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AGusar\Desktop\РМ\"/>
    </mc:Choice>
  </mc:AlternateContent>
  <bookViews>
    <workbookView xWindow="0" yWindow="0" windowWidth="19200" windowHeight="6740" tabRatio="923" activeTab="1"/>
  </bookViews>
  <sheets>
    <sheet name="Свод" sheetId="51" r:id="rId1"/>
    <sheet name="2023" sheetId="50" r:id="rId2"/>
    <sheet name="Лист1" sheetId="49" state="hidden" r:id="rId3"/>
    <sheet name="2020" sheetId="26" state="hidden" r:id="rId4"/>
    <sheet name="DNM" sheetId="40" state="hidden" r:id="rId5"/>
    <sheet name="2021" sheetId="37" state="hidden" r:id="rId6"/>
    <sheet name="Trafic_new" sheetId="14" state="hidden" r:id="rId7"/>
    <sheet name="Справочник" sheetId="48" state="hidden" r:id="rId8"/>
  </sheets>
  <definedNames>
    <definedName name="_xlnm._FilterDatabase" localSheetId="3" hidden="1">'2020'!$A$13:$VP$114</definedName>
    <definedName name="_xlnm._FilterDatabase" localSheetId="5" hidden="1">'2021'!$A$14:$SK$111</definedName>
    <definedName name="_xlnm._FilterDatabase" localSheetId="1" hidden="1">'2023'!$A$3:$N$163</definedName>
    <definedName name="_xlnm._FilterDatabase" localSheetId="4" hidden="1">DNM!$A$3:$AN$105</definedName>
    <definedName name="_xlnm._FilterDatabase" localSheetId="6" hidden="1">Trafic_new!$A$1:$Q$5035</definedName>
    <definedName name="_xlnm._FilterDatabase" localSheetId="7" hidden="1">Справочник!$A$1:$B$86</definedName>
    <definedName name="Z_029D921A_7173_42EF_99E0_E2324C470234_.wvu.Cols" localSheetId="3" hidden="1">'2020'!#REF!</definedName>
    <definedName name="Z_029D921A_7173_42EF_99E0_E2324C470234_.wvu.Cols" localSheetId="5" hidden="1">'2021'!#REF!</definedName>
    <definedName name="Z_029D921A_7173_42EF_99E0_E2324C470234_.wvu.Cols" localSheetId="1" hidden="1">'2023'!#REF!</definedName>
    <definedName name="Z_029D921A_7173_42EF_99E0_E2324C470234_.wvu.FilterData" localSheetId="3" hidden="1">'2020'!$A$13:$KN$96</definedName>
    <definedName name="Z_029D921A_7173_42EF_99E0_E2324C470234_.wvu.FilterData" localSheetId="5" hidden="1">'2021'!$A$14:$PI$95</definedName>
    <definedName name="Z_029D921A_7173_42EF_99E0_E2324C470234_.wvu.FilterData" localSheetId="1" hidden="1">'2023'!$A$3:$N$146</definedName>
    <definedName name="Z_06F262C4_985E_4ED4_8D56_4D9609CCDB7F_.wvu.Cols" localSheetId="3" hidden="1">'2020'!#REF!,'2020'!#REF!,'2020'!#REF!,'2020'!#REF!</definedName>
    <definedName name="Z_06F262C4_985E_4ED4_8D56_4D9609CCDB7F_.wvu.Cols" localSheetId="5" hidden="1">'2021'!#REF!,'2021'!#REF!,'2021'!#REF!,'2021'!#REF!</definedName>
    <definedName name="Z_06F262C4_985E_4ED4_8D56_4D9609CCDB7F_.wvu.Cols" localSheetId="1" hidden="1">'2023'!#REF!,'2023'!#REF!,'2023'!#REF!,'2023'!#REF!</definedName>
    <definedName name="Z_06F262C4_985E_4ED4_8D56_4D9609CCDB7F_.wvu.FilterData" localSheetId="3" hidden="1">'2020'!$A$13:$KN$96</definedName>
    <definedName name="Z_06F262C4_985E_4ED4_8D56_4D9609CCDB7F_.wvu.FilterData" localSheetId="5" hidden="1">'2021'!$A$14:$PI$95</definedName>
    <definedName name="Z_06F262C4_985E_4ED4_8D56_4D9609CCDB7F_.wvu.FilterData" localSheetId="1" hidden="1">'2023'!$A$3:$N$146</definedName>
    <definedName name="Z_0738C83F_8536_40E1_B5CF_963D9C3BCFB5_.wvu.FilterData" localSheetId="3" hidden="1">'2020'!$A$13:$L$65</definedName>
    <definedName name="Z_0738C83F_8536_40E1_B5CF_963D9C3BCFB5_.wvu.FilterData" localSheetId="5" hidden="1">'2021'!$A$14:$L$63</definedName>
    <definedName name="Z_0738C83F_8536_40E1_B5CF_963D9C3BCFB5_.wvu.FilterData" localSheetId="1" hidden="1">'2023'!$A$3:$N$112</definedName>
    <definedName name="Z_0CF437D9_6AC3_4DFC_BE9C_61C1BE280347_.wvu.FilterData" localSheetId="3" hidden="1">'2020'!$A$13:$KN$96</definedName>
    <definedName name="Z_0CF437D9_6AC3_4DFC_BE9C_61C1BE280347_.wvu.FilterData" localSheetId="5" hidden="1">'2021'!$A$14:$PI$95</definedName>
    <definedName name="Z_0CF437D9_6AC3_4DFC_BE9C_61C1BE280347_.wvu.FilterData" localSheetId="1" hidden="1">'2023'!$A$3:$N$146</definedName>
    <definedName name="Z_17179F3B_273E_4D80_BE14_A7BE1D6E7B0C_.wvu.FilterData" localSheetId="3" hidden="1">'2020'!$A$13:$L$65</definedName>
    <definedName name="Z_17179F3B_273E_4D80_BE14_A7BE1D6E7B0C_.wvu.FilterData" localSheetId="5" hidden="1">'2021'!$A$14:$L$63</definedName>
    <definedName name="Z_17179F3B_273E_4D80_BE14_A7BE1D6E7B0C_.wvu.FilterData" localSheetId="1" hidden="1">'2023'!$A$3:$N$112</definedName>
    <definedName name="Z_1782FF96_BD18_4359_8EA7_ED3C3FC55BF9_.wvu.FilterData" localSheetId="3" hidden="1">'2020'!$A$13:$L$71</definedName>
    <definedName name="Z_1782FF96_BD18_4359_8EA7_ED3C3FC55BF9_.wvu.FilterData" localSheetId="5" hidden="1">'2021'!$A$14:$L$69</definedName>
    <definedName name="Z_1782FF96_BD18_4359_8EA7_ED3C3FC55BF9_.wvu.FilterData" localSheetId="1" hidden="1">'2023'!$A$3:$N$120</definedName>
    <definedName name="Z_1F5DCA6F_53FF_4CBF_A894_8BD027DC8838_.wvu.FilterData" localSheetId="3" hidden="1">'2020'!$A$13:$L$65</definedName>
    <definedName name="Z_1F5DCA6F_53FF_4CBF_A894_8BD027DC8838_.wvu.FilterData" localSheetId="5" hidden="1">'2021'!$A$14:$L$63</definedName>
    <definedName name="Z_1F5DCA6F_53FF_4CBF_A894_8BD027DC8838_.wvu.FilterData" localSheetId="1" hidden="1">'2023'!$A$3:$N$112</definedName>
    <definedName name="Z_21D637A0_CDAC_4A67_B743_2B12728DD96C_.wvu.FilterData" localSheetId="3" hidden="1">'2020'!$A$13:$L$72</definedName>
    <definedName name="Z_21D637A0_CDAC_4A67_B743_2B12728DD96C_.wvu.FilterData" localSheetId="5" hidden="1">'2021'!$A$14:$L$70</definedName>
    <definedName name="Z_21D637A0_CDAC_4A67_B743_2B12728DD96C_.wvu.FilterData" localSheetId="1" hidden="1">'2023'!$A$3:$N$121</definedName>
    <definedName name="Z_2757FBB1_186A_4C9A_A791_2B61583124A4_.wvu.FilterData" localSheetId="3" hidden="1">'2020'!$A$13:$L$57</definedName>
    <definedName name="Z_2757FBB1_186A_4C9A_A791_2B61583124A4_.wvu.FilterData" localSheetId="5" hidden="1">'2021'!$A$14:$L$55</definedName>
    <definedName name="Z_2757FBB1_186A_4C9A_A791_2B61583124A4_.wvu.FilterData" localSheetId="1" hidden="1">'2023'!$A$3:$N$99</definedName>
    <definedName name="Z_2A0524C3_0844_4369_A5CA_9EC13C4FA18B_.wvu.FilterData" localSheetId="3" hidden="1">'2020'!$A$13:$KN$95</definedName>
    <definedName name="Z_2A0524C3_0844_4369_A5CA_9EC13C4FA18B_.wvu.FilterData" localSheetId="5" hidden="1">'2021'!$A$14:$PI$94</definedName>
    <definedName name="Z_2A0524C3_0844_4369_A5CA_9EC13C4FA18B_.wvu.FilterData" localSheetId="1" hidden="1">'2023'!$A$3:$N$145</definedName>
    <definedName name="Z_2B00D74A_454E_415B_8768_20C700C53480_.wvu.FilterData" localSheetId="3" hidden="1">'2020'!$A$13:$L$57</definedName>
    <definedName name="Z_2B00D74A_454E_415B_8768_20C700C53480_.wvu.FilterData" localSheetId="5" hidden="1">'2021'!$A$14:$L$55</definedName>
    <definedName name="Z_2B00D74A_454E_415B_8768_20C700C53480_.wvu.FilterData" localSheetId="1" hidden="1">'2023'!$A$3:$N$99</definedName>
    <definedName name="Z_35998C85_2C8E_4E81_8E16_F34D1A763458_.wvu.FilterData" localSheetId="3" hidden="1">'2020'!$A$13:$L$72</definedName>
    <definedName name="Z_35998C85_2C8E_4E81_8E16_F34D1A763458_.wvu.FilterData" localSheetId="5" hidden="1">'2021'!$A$14:$L$70</definedName>
    <definedName name="Z_35998C85_2C8E_4E81_8E16_F34D1A763458_.wvu.FilterData" localSheetId="1" hidden="1">'2023'!$A$3:$N$121</definedName>
    <definedName name="Z_35BD7891_D256_4E7B_AF67_190F8A4EAC85_.wvu.FilterData" localSheetId="3" hidden="1">'2020'!$A$13:$L$57</definedName>
    <definedName name="Z_35BD7891_D256_4E7B_AF67_190F8A4EAC85_.wvu.FilterData" localSheetId="5" hidden="1">'2021'!$A$14:$L$55</definedName>
    <definedName name="Z_35BD7891_D256_4E7B_AF67_190F8A4EAC85_.wvu.FilterData" localSheetId="1" hidden="1">'2023'!$A$3:$N$99</definedName>
    <definedName name="Z_363E3B84_9F14_4F04_BB18_CC7E33E15B66_.wvu.FilterData" localSheetId="3" hidden="1">'2020'!$A$13:$KN$95</definedName>
    <definedName name="Z_363E3B84_9F14_4F04_BB18_CC7E33E15B66_.wvu.FilterData" localSheetId="5" hidden="1">'2021'!$A$14:$PI$94</definedName>
    <definedName name="Z_363E3B84_9F14_4F04_BB18_CC7E33E15B66_.wvu.FilterData" localSheetId="1" hidden="1">'2023'!$A$3:$N$145</definedName>
    <definedName name="Z_3893695B_6E65_48B2_B65E_959EFA154B19_.wvu.FilterData" localSheetId="3" hidden="1">'2020'!$A$13:$KN$95</definedName>
    <definedName name="Z_3893695B_6E65_48B2_B65E_959EFA154B19_.wvu.FilterData" localSheetId="5" hidden="1">'2021'!$A$14:$PI$94</definedName>
    <definedName name="Z_3893695B_6E65_48B2_B65E_959EFA154B19_.wvu.FilterData" localSheetId="1" hidden="1">'2023'!$A$3:$N$145</definedName>
    <definedName name="Z_3C04C15F_17FD_47F7_A146_0023991AB892_.wvu.FilterData" localSheetId="3" hidden="1">'2020'!$A$13:$L$65</definedName>
    <definedName name="Z_3C04C15F_17FD_47F7_A146_0023991AB892_.wvu.FilterData" localSheetId="5" hidden="1">'2021'!$A$14:$L$63</definedName>
    <definedName name="Z_3C04C15F_17FD_47F7_A146_0023991AB892_.wvu.FilterData" localSheetId="1" hidden="1">'2023'!$A$3:$N$112</definedName>
    <definedName name="Z_3C37D85F_DF2A_4507_B698_E5D33DBD0162_.wvu.FilterData" localSheetId="3" hidden="1">'2020'!$A$13:$L$92</definedName>
    <definedName name="Z_3C37D85F_DF2A_4507_B698_E5D33DBD0162_.wvu.FilterData" localSheetId="5" hidden="1">'2021'!$A$14:$L$91</definedName>
    <definedName name="Z_3C37D85F_DF2A_4507_B698_E5D33DBD0162_.wvu.FilterData" localSheetId="1" hidden="1">'2023'!$A$3:$N$142</definedName>
    <definedName name="Z_4404CCD7_D5B2_464E_84D7_BA994D869603_.wvu.FilterData" localSheetId="3" hidden="1">'2020'!$A$13:$L$57</definedName>
    <definedName name="Z_4404CCD7_D5B2_464E_84D7_BA994D869603_.wvu.FilterData" localSheetId="5" hidden="1">'2021'!$A$14:$L$55</definedName>
    <definedName name="Z_4404CCD7_D5B2_464E_84D7_BA994D869603_.wvu.FilterData" localSheetId="1" hidden="1">'2023'!$A$3:$N$99</definedName>
    <definedName name="Z_445AF346_FE51_4513_A2A6_52655FAD9135_.wvu.FilterData" localSheetId="3" hidden="1">'2020'!$A$13:$L$65</definedName>
    <definedName name="Z_445AF346_FE51_4513_A2A6_52655FAD9135_.wvu.FilterData" localSheetId="5" hidden="1">'2021'!$A$14:$L$63</definedName>
    <definedName name="Z_445AF346_FE51_4513_A2A6_52655FAD9135_.wvu.FilterData" localSheetId="1" hidden="1">'2023'!$A$3:$N$112</definedName>
    <definedName name="Z_497332C6_8AFA_44C9_ACEF_CD59700B906E_.wvu.Cols" localSheetId="3" hidden="1">'2020'!#REF!,'2020'!#REF!,'2020'!#REF!,'2020'!#REF!,'2020'!#REF!,'2020'!#REF!,'2020'!#REF!,'2020'!#REF!,'2020'!#REF!</definedName>
    <definedName name="Z_497332C6_8AFA_44C9_ACEF_CD59700B906E_.wvu.Cols" localSheetId="5" hidden="1">'2021'!#REF!,'2021'!#REF!,'2021'!#REF!,'2021'!#REF!,'2021'!#REF!,'2021'!#REF!,'2021'!#REF!,'2021'!#REF!,'2021'!#REF!</definedName>
    <definedName name="Z_497332C6_8AFA_44C9_ACEF_CD59700B906E_.wvu.Cols" localSheetId="1" hidden="1">'2023'!#REF!,'2023'!#REF!,'2023'!#REF!,'2023'!#REF!,'2023'!#REF!,'2023'!#REF!,'2023'!#REF!,'2023'!#REF!,'2023'!#REF!</definedName>
    <definedName name="Z_497332C6_8AFA_44C9_ACEF_CD59700B906E_.wvu.FilterData" localSheetId="3" hidden="1">'2020'!$A$13:$KN$96</definedName>
    <definedName name="Z_497332C6_8AFA_44C9_ACEF_CD59700B906E_.wvu.FilterData" localSheetId="5" hidden="1">'2021'!$A$14:$PI$95</definedName>
    <definedName name="Z_497332C6_8AFA_44C9_ACEF_CD59700B906E_.wvu.FilterData" localSheetId="1" hidden="1">'2023'!$A$3:$N$146</definedName>
    <definedName name="Z_4EDA4ACB_1D06_42E0_965F_13A66BD1E162_.wvu.FilterData" localSheetId="3" hidden="1">'2020'!$A$13:$L$72</definedName>
    <definedName name="Z_4EDA4ACB_1D06_42E0_965F_13A66BD1E162_.wvu.FilterData" localSheetId="5" hidden="1">'2021'!$A$14:$L$70</definedName>
    <definedName name="Z_4EDA4ACB_1D06_42E0_965F_13A66BD1E162_.wvu.FilterData" localSheetId="1" hidden="1">'2023'!$A$3:$N$121</definedName>
    <definedName name="Z_5DA93B2F_FF0A_4C7B_A944_8E8F65861A5F_.wvu.FilterData" localSheetId="3" hidden="1">'2020'!$A$13:$L$72</definedName>
    <definedName name="Z_5DA93B2F_FF0A_4C7B_A944_8E8F65861A5F_.wvu.FilterData" localSheetId="5" hidden="1">'2021'!$A$14:$L$70</definedName>
    <definedName name="Z_5DA93B2F_FF0A_4C7B_A944_8E8F65861A5F_.wvu.FilterData" localSheetId="1" hidden="1">'2023'!$A$3:$N$121</definedName>
    <definedName name="Z_60674E4A_E8EA_425E_A4CB_4C8A051054DC_.wvu.FilterData" localSheetId="3" hidden="1">'2020'!$A$13:$L$57</definedName>
    <definedName name="Z_60674E4A_E8EA_425E_A4CB_4C8A051054DC_.wvu.FilterData" localSheetId="5" hidden="1">'2021'!$A$14:$L$55</definedName>
    <definedName name="Z_60674E4A_E8EA_425E_A4CB_4C8A051054DC_.wvu.FilterData" localSheetId="1" hidden="1">'2023'!$A$3:$N$99</definedName>
    <definedName name="Z_615D2E94_7AD9_43BD_80C1_3EC9AF410018_.wvu.FilterData" localSheetId="3" hidden="1">'2020'!$A$13:$KN$71</definedName>
    <definedName name="Z_615D2E94_7AD9_43BD_80C1_3EC9AF410018_.wvu.FilterData" localSheetId="5" hidden="1">'2021'!$A$14:$PI$69</definedName>
    <definedName name="Z_615D2E94_7AD9_43BD_80C1_3EC9AF410018_.wvu.FilterData" localSheetId="1" hidden="1">'2023'!$A$3:$N$120</definedName>
    <definedName name="Z_63764E04_2A57_41F0_B6FF_736A14183CE6_.wvu.FilterData" localSheetId="3" hidden="1">'2020'!$A$13:$L$65</definedName>
    <definedName name="Z_63764E04_2A57_41F0_B6FF_736A14183CE6_.wvu.FilterData" localSheetId="5" hidden="1">'2021'!$A$14:$L$63</definedName>
    <definedName name="Z_63764E04_2A57_41F0_B6FF_736A14183CE6_.wvu.FilterData" localSheetId="1" hidden="1">'2023'!$A$3:$N$112</definedName>
    <definedName name="Z_638B4FC8_0B45_4DD2_B17B_00EC80043013_.wvu.Cols" localSheetId="3" hidden="1">'2020'!#REF!,'2020'!#REF!,'2020'!#REF!,'2020'!#REF!</definedName>
    <definedName name="Z_638B4FC8_0B45_4DD2_B17B_00EC80043013_.wvu.Cols" localSheetId="5" hidden="1">'2021'!#REF!,'2021'!#REF!,'2021'!#REF!,'2021'!#REF!</definedName>
    <definedName name="Z_638B4FC8_0B45_4DD2_B17B_00EC80043013_.wvu.Cols" localSheetId="1" hidden="1">'2023'!#REF!,'2023'!#REF!,'2023'!#REF!,'2023'!#REF!</definedName>
    <definedName name="Z_638B4FC8_0B45_4DD2_B17B_00EC80043013_.wvu.FilterData" localSheetId="3" hidden="1">'2020'!$A$13:$KN$96</definedName>
    <definedName name="Z_638B4FC8_0B45_4DD2_B17B_00EC80043013_.wvu.FilterData" localSheetId="5" hidden="1">'2021'!$A$14:$PI$95</definedName>
    <definedName name="Z_638B4FC8_0B45_4DD2_B17B_00EC80043013_.wvu.FilterData" localSheetId="1" hidden="1">'2023'!$A$3:$N$146</definedName>
    <definedName name="Z_6DC7EB5F_FBA7_407B_BFFF_94A7CE75A41C_.wvu.FilterData" localSheetId="3" hidden="1">'2020'!$A$13:$KN$95</definedName>
    <definedName name="Z_6DC7EB5F_FBA7_407B_BFFF_94A7CE75A41C_.wvu.FilterData" localSheetId="5" hidden="1">'2021'!$A$14:$PI$94</definedName>
    <definedName name="Z_6DC7EB5F_FBA7_407B_BFFF_94A7CE75A41C_.wvu.FilterData" localSheetId="1" hidden="1">'2023'!$A$3:$N$145</definedName>
    <definedName name="Z_6F44BA27_CC52_4CC0_8BFE_98286C1D29D0_.wvu.FilterData" localSheetId="3" hidden="1">'2020'!$A$13:$L$57</definedName>
    <definedName name="Z_6F44BA27_CC52_4CC0_8BFE_98286C1D29D0_.wvu.FilterData" localSheetId="5" hidden="1">'2021'!$A$14:$L$55</definedName>
    <definedName name="Z_6F44BA27_CC52_4CC0_8BFE_98286C1D29D0_.wvu.FilterData" localSheetId="1" hidden="1">'2023'!$A$3:$N$99</definedName>
    <definedName name="Z_7117F9BC_EC0F_4D89_BB5F_322DDE6D612F_.wvu.FilterData" localSheetId="3" hidden="1">'2020'!$A$13:$L$57</definedName>
    <definedName name="Z_7117F9BC_EC0F_4D89_BB5F_322DDE6D612F_.wvu.FilterData" localSheetId="5" hidden="1">'2021'!$A$14:$L$55</definedName>
    <definedName name="Z_7117F9BC_EC0F_4D89_BB5F_322DDE6D612F_.wvu.FilterData" localSheetId="1" hidden="1">'2023'!$A$3:$N$99</definedName>
    <definedName name="Z_798DB16A_E42D_45F4_8DB2_B48ADC54FF87_.wvu.FilterData" localSheetId="3" hidden="1">'2020'!$A$13:$L$92</definedName>
    <definedName name="Z_798DB16A_E42D_45F4_8DB2_B48ADC54FF87_.wvu.FilterData" localSheetId="5" hidden="1">'2021'!$A$14:$L$91</definedName>
    <definedName name="Z_798DB16A_E42D_45F4_8DB2_B48ADC54FF87_.wvu.FilterData" localSheetId="1" hidden="1">'2023'!$A$3:$N$142</definedName>
    <definedName name="Z_7E2D1A1F_C0A6_47E8_8515_88894AA33068_.wvu.FilterData" localSheetId="3" hidden="1">'2020'!$A$13:$KN$96</definedName>
    <definedName name="Z_7E2D1A1F_C0A6_47E8_8515_88894AA33068_.wvu.FilterData" localSheetId="5" hidden="1">'2021'!$A$14:$PI$95</definedName>
    <definedName name="Z_7E2D1A1F_C0A6_47E8_8515_88894AA33068_.wvu.FilterData" localSheetId="1" hidden="1">'2023'!$A$3:$N$146</definedName>
    <definedName name="Z_80BADC93_9069_45BC_8A8E_70D511C96C7D_.wvu.FilterData" localSheetId="3" hidden="1">'2020'!$A$13:$L$95</definedName>
    <definedName name="Z_80BADC93_9069_45BC_8A8E_70D511C96C7D_.wvu.FilterData" localSheetId="5" hidden="1">'2021'!$A$14:$L$94</definedName>
    <definedName name="Z_80BADC93_9069_45BC_8A8E_70D511C96C7D_.wvu.FilterData" localSheetId="1" hidden="1">'2023'!$A$3:$N$145</definedName>
    <definedName name="Z_88008175_9F4A_44AD_B95C_FD37F9D169C6_.wvu.FilterData" localSheetId="3" hidden="1">'2020'!$A$13:$KN$92</definedName>
    <definedName name="Z_88008175_9F4A_44AD_B95C_FD37F9D169C6_.wvu.FilterData" localSheetId="5" hidden="1">'2021'!$A$14:$PI$91</definedName>
    <definedName name="Z_88008175_9F4A_44AD_B95C_FD37F9D169C6_.wvu.FilterData" localSheetId="1" hidden="1">'2023'!$A$3:$N$142</definedName>
    <definedName name="Z_8E2EFF06_DA82_45EF_A417_55C967D3F8A8_.wvu.Cols" localSheetId="3" hidden="1">'2020'!#REF!,'2020'!#REF!,'2020'!#REF!,'2020'!#REF!,'2020'!#REF!</definedName>
    <definedName name="Z_8E2EFF06_DA82_45EF_A417_55C967D3F8A8_.wvu.Cols" localSheetId="5" hidden="1">'2021'!#REF!,'2021'!#REF!,'2021'!#REF!,'2021'!#REF!,'2021'!#REF!</definedName>
    <definedName name="Z_8E2EFF06_DA82_45EF_A417_55C967D3F8A8_.wvu.Cols" localSheetId="1" hidden="1">'2023'!#REF!,'2023'!#REF!,'2023'!#REF!,'2023'!#REF!,'2023'!#REF!</definedName>
    <definedName name="Z_8E2EFF06_DA82_45EF_A417_55C967D3F8A8_.wvu.FilterData" localSheetId="3" hidden="1">'2020'!$A$13:$KN$96</definedName>
    <definedName name="Z_8E2EFF06_DA82_45EF_A417_55C967D3F8A8_.wvu.FilterData" localSheetId="5" hidden="1">'2021'!$A$14:$PI$95</definedName>
    <definedName name="Z_8E2EFF06_DA82_45EF_A417_55C967D3F8A8_.wvu.FilterData" localSheetId="1" hidden="1">'2023'!$A$3:$N$146</definedName>
    <definedName name="Z_8F1635D1_EDA7_457A_9BE0_45D4993AF216_.wvu.FilterData" localSheetId="3" hidden="1">'2020'!$A$13:$KN$95</definedName>
    <definedName name="Z_8F1635D1_EDA7_457A_9BE0_45D4993AF216_.wvu.FilterData" localSheetId="5" hidden="1">'2021'!$A$14:$PI$94</definedName>
    <definedName name="Z_8F1635D1_EDA7_457A_9BE0_45D4993AF216_.wvu.FilterData" localSheetId="1" hidden="1">'2023'!$A$3:$N$145</definedName>
    <definedName name="Z_8F7CCD34_0FC2_4026_AC6A_DB10095EDBE9_.wvu.FilterData" localSheetId="3" hidden="1">'2020'!$A$13:$KN$95</definedName>
    <definedName name="Z_8F7CCD34_0FC2_4026_AC6A_DB10095EDBE9_.wvu.FilterData" localSheetId="5" hidden="1">'2021'!$A$14:$PI$94</definedName>
    <definedName name="Z_8F7CCD34_0FC2_4026_AC6A_DB10095EDBE9_.wvu.FilterData" localSheetId="1" hidden="1">'2023'!$A$3:$N$145</definedName>
    <definedName name="Z_94D8A469_FAB6_4D1E_9F28_ED7FBEAE9635_.wvu.FilterData" localSheetId="3" hidden="1">'2020'!$A$13:$KN$95</definedName>
    <definedName name="Z_94D8A469_FAB6_4D1E_9F28_ED7FBEAE9635_.wvu.FilterData" localSheetId="5" hidden="1">'2021'!$A$14:$PI$94</definedName>
    <definedName name="Z_94D8A469_FAB6_4D1E_9F28_ED7FBEAE9635_.wvu.FilterData" localSheetId="1" hidden="1">'2023'!$A$3:$N$145</definedName>
    <definedName name="Z_97740155_3022_447E_88EC_B74BDCF16B55_.wvu.FilterData" localSheetId="3" hidden="1">'2020'!$A$13:$L$72</definedName>
    <definedName name="Z_97740155_3022_447E_88EC_B74BDCF16B55_.wvu.FilterData" localSheetId="5" hidden="1">'2021'!$A$14:$L$70</definedName>
    <definedName name="Z_97740155_3022_447E_88EC_B74BDCF16B55_.wvu.FilterData" localSheetId="1" hidden="1">'2023'!$A$3:$N$121</definedName>
    <definedName name="Z_978ED9C5_33DB_4F24_BFF1_0989D009C825_.wvu.FilterData" localSheetId="3" hidden="1">'2020'!$A$13:$L$57</definedName>
    <definedName name="Z_978ED9C5_33DB_4F24_BFF1_0989D009C825_.wvu.FilterData" localSheetId="5" hidden="1">'2021'!$A$14:$L$55</definedName>
    <definedName name="Z_978ED9C5_33DB_4F24_BFF1_0989D009C825_.wvu.FilterData" localSheetId="1" hidden="1">'2023'!$A$3:$N$99</definedName>
    <definedName name="Z_9DA84E0C_BE4B_4309_937D_F36512E845FE_.wvu.FilterData" localSheetId="3" hidden="1">'2020'!$A$13:$L$72</definedName>
    <definedName name="Z_9DA84E0C_BE4B_4309_937D_F36512E845FE_.wvu.FilterData" localSheetId="5" hidden="1">'2021'!$A$14:$L$70</definedName>
    <definedName name="Z_9DA84E0C_BE4B_4309_937D_F36512E845FE_.wvu.FilterData" localSheetId="1" hidden="1">'2023'!$A$3:$N$121</definedName>
    <definedName name="Z_9EB1DBAE_4BF9_43B8_9896_B8E655A11BEF_.wvu.FilterData" localSheetId="3" hidden="1">'2020'!$A$13:$L$65</definedName>
    <definedName name="Z_9EB1DBAE_4BF9_43B8_9896_B8E655A11BEF_.wvu.FilterData" localSheetId="5" hidden="1">'2021'!$A$14:$L$63</definedName>
    <definedName name="Z_9EB1DBAE_4BF9_43B8_9896_B8E655A11BEF_.wvu.FilterData" localSheetId="1" hidden="1">'2023'!$A$3:$N$112</definedName>
    <definedName name="Z_A41538C7_4C97_49D0_93FD_360C820E2931_.wvu.FilterData" localSheetId="3" hidden="1">'2020'!$A$13:$KN$95</definedName>
    <definedName name="Z_A41538C7_4C97_49D0_93FD_360C820E2931_.wvu.FilterData" localSheetId="5" hidden="1">'2021'!$A$14:$PI$94</definedName>
    <definedName name="Z_A41538C7_4C97_49D0_93FD_360C820E2931_.wvu.FilterData" localSheetId="1" hidden="1">'2023'!$A$3:$N$145</definedName>
    <definedName name="Z_A6B77199_6526_45E8_9A76_F3F1326746F9_.wvu.FilterData" localSheetId="3" hidden="1">'2020'!$A$13:$L$72</definedName>
    <definedName name="Z_A6B77199_6526_45E8_9A76_F3F1326746F9_.wvu.FilterData" localSheetId="5" hidden="1">'2021'!$A$14:$L$70</definedName>
    <definedName name="Z_A6B77199_6526_45E8_9A76_F3F1326746F9_.wvu.FilterData" localSheetId="1" hidden="1">'2023'!$A$3:$N$121</definedName>
    <definedName name="Z_A8E41F2D_E9C9_430A_81F4_0D804DA56E87_.wvu.Cols" localSheetId="3" hidden="1">'2020'!#REF!</definedName>
    <definedName name="Z_A8E41F2D_E9C9_430A_81F4_0D804DA56E87_.wvu.Cols" localSheetId="5" hidden="1">'2021'!#REF!</definedName>
    <definedName name="Z_A8E41F2D_E9C9_430A_81F4_0D804DA56E87_.wvu.Cols" localSheetId="1" hidden="1">'2023'!#REF!</definedName>
    <definedName name="Z_A8E41F2D_E9C9_430A_81F4_0D804DA56E87_.wvu.FilterData" localSheetId="3" hidden="1">'2020'!$A$13:$KN$96</definedName>
    <definedName name="Z_A8E41F2D_E9C9_430A_81F4_0D804DA56E87_.wvu.FilterData" localSheetId="5" hidden="1">'2021'!$A$14:$PI$95</definedName>
    <definedName name="Z_A8E41F2D_E9C9_430A_81F4_0D804DA56E87_.wvu.FilterData" localSheetId="1" hidden="1">'2023'!$A$3:$N$146</definedName>
    <definedName name="Z_AB1840E3_E22C_41C7_811F_8233E54BBA24_.wvu.FilterData" localSheetId="3" hidden="1">'2020'!$A$13:$L$57</definedName>
    <definedName name="Z_AB1840E3_E22C_41C7_811F_8233E54BBA24_.wvu.FilterData" localSheetId="5" hidden="1">'2021'!$A$14:$L$55</definedName>
    <definedName name="Z_AB1840E3_E22C_41C7_811F_8233E54BBA24_.wvu.FilterData" localSheetId="1" hidden="1">'2023'!$A$3:$N$99</definedName>
    <definedName name="Z_BFDC8AFD_4B8B_430F_83C6_86D4D6E8AE83_.wvu.FilterData" localSheetId="3" hidden="1">'2020'!$A$13:$L$71</definedName>
    <definedName name="Z_BFDC8AFD_4B8B_430F_83C6_86D4D6E8AE83_.wvu.FilterData" localSheetId="5" hidden="1">'2021'!$A$14:$L$69</definedName>
    <definedName name="Z_BFDC8AFD_4B8B_430F_83C6_86D4D6E8AE83_.wvu.FilterData" localSheetId="1" hidden="1">'2023'!$A$3:$N$120</definedName>
    <definedName name="Z_C6FE0F82_EA98_4AAD_95B8_76391696636B_.wvu.FilterData" localSheetId="3" hidden="1">'2020'!$A$13:$L$65</definedName>
    <definedName name="Z_C6FE0F82_EA98_4AAD_95B8_76391696636B_.wvu.FilterData" localSheetId="5" hidden="1">'2021'!$A$14:$L$63</definedName>
    <definedName name="Z_C6FE0F82_EA98_4AAD_95B8_76391696636B_.wvu.FilterData" localSheetId="1" hidden="1">'2023'!$A$3:$N$112</definedName>
    <definedName name="Z_CA73969A_EF3F_4C3E_961F_B04D19540838_.wvu.FilterData" localSheetId="3" hidden="1">'2020'!$A$13:$L$57</definedName>
    <definedName name="Z_CA73969A_EF3F_4C3E_961F_B04D19540838_.wvu.FilterData" localSheetId="5" hidden="1">'2021'!$A$14:$L$55</definedName>
    <definedName name="Z_CA73969A_EF3F_4C3E_961F_B04D19540838_.wvu.FilterData" localSheetId="1" hidden="1">'2023'!$A$3:$N$99</definedName>
    <definedName name="Z_CE4728E2_402C_4DC0_ADB2_0CF7DB69307C_.wvu.FilterData" localSheetId="3" hidden="1">'2020'!$A$13:$L$72</definedName>
    <definedName name="Z_CE4728E2_402C_4DC0_ADB2_0CF7DB69307C_.wvu.FilterData" localSheetId="5" hidden="1">'2021'!$A$14:$L$70</definedName>
    <definedName name="Z_CE4728E2_402C_4DC0_ADB2_0CF7DB69307C_.wvu.FilterData" localSheetId="1" hidden="1">'2023'!$A$3:$N$121</definedName>
    <definedName name="Z_CEAB11F6_4A36_4153_B6DD_B1EFB043E181_.wvu.FilterData" localSheetId="3" hidden="1">'2020'!$A$13:$L$57</definedName>
    <definedName name="Z_CEAB11F6_4A36_4153_B6DD_B1EFB043E181_.wvu.FilterData" localSheetId="5" hidden="1">'2021'!$A$14:$L$55</definedName>
    <definedName name="Z_CEAB11F6_4A36_4153_B6DD_B1EFB043E181_.wvu.FilterData" localSheetId="1" hidden="1">'2023'!$A$3:$N$99</definedName>
    <definedName name="Z_D1B8072E_95B0_4A09_A40B_299F138088F7_.wvu.Cols" localSheetId="3" hidden="1">'2020'!#REF!,'2020'!#REF!,'2020'!#REF!,'2020'!#REF!</definedName>
    <definedName name="Z_D1B8072E_95B0_4A09_A40B_299F138088F7_.wvu.Cols" localSheetId="5" hidden="1">'2021'!#REF!,'2021'!#REF!,'2021'!#REF!,'2021'!#REF!</definedName>
    <definedName name="Z_D1B8072E_95B0_4A09_A40B_299F138088F7_.wvu.Cols" localSheetId="1" hidden="1">'2023'!#REF!,'2023'!#REF!,'2023'!#REF!,'2023'!#REF!</definedName>
    <definedName name="Z_D1B8072E_95B0_4A09_A40B_299F138088F7_.wvu.FilterData" localSheetId="3" hidden="1">'2020'!$A$13:$KN$96</definedName>
    <definedName name="Z_D1B8072E_95B0_4A09_A40B_299F138088F7_.wvu.FilterData" localSheetId="5" hidden="1">'2021'!$A$14:$PI$95</definedName>
    <definedName name="Z_D1B8072E_95B0_4A09_A40B_299F138088F7_.wvu.FilterData" localSheetId="1" hidden="1">'2023'!$A$3:$N$146</definedName>
    <definedName name="Z_D2073F5E_B7B2_4A5F_876E_7A626C144E33_.wvu.FilterData" localSheetId="3" hidden="1">'2020'!$A$13:$L$72</definedName>
    <definedName name="Z_D2073F5E_B7B2_4A5F_876E_7A626C144E33_.wvu.FilterData" localSheetId="5" hidden="1">'2021'!$A$14:$L$70</definedName>
    <definedName name="Z_D2073F5E_B7B2_4A5F_876E_7A626C144E33_.wvu.FilterData" localSheetId="1" hidden="1">'2023'!$A$3:$N$121</definedName>
    <definedName name="Z_D64263D0_0955_468B_802A_4A7937A353C5_.wvu.FilterData" localSheetId="3" hidden="1">'2020'!$A$13:$L$72</definedName>
    <definedName name="Z_D64263D0_0955_468B_802A_4A7937A353C5_.wvu.FilterData" localSheetId="5" hidden="1">'2021'!$A$14:$L$70</definedName>
    <definedName name="Z_D64263D0_0955_468B_802A_4A7937A353C5_.wvu.FilterData" localSheetId="1" hidden="1">'2023'!$A$3:$N$121</definedName>
    <definedName name="Z_DA2FB38D_B89B_4447_8155_65B47101E695_.wvu.FilterData" localSheetId="3" hidden="1">'2020'!$A$13:$L$57</definedName>
    <definedName name="Z_DA2FB38D_B89B_4447_8155_65B47101E695_.wvu.FilterData" localSheetId="5" hidden="1">'2021'!$A$14:$L$55</definedName>
    <definedName name="Z_DA2FB38D_B89B_4447_8155_65B47101E695_.wvu.FilterData" localSheetId="1" hidden="1">'2023'!$A$3:$N$99</definedName>
    <definedName name="Z_DAB8852E_1C2C_405B_A0F4_68114F86C7B0_.wvu.FilterData" localSheetId="3" hidden="1">'2020'!$A$13:$L$57</definedName>
    <definedName name="Z_DAB8852E_1C2C_405B_A0F4_68114F86C7B0_.wvu.FilterData" localSheetId="5" hidden="1">'2021'!$A$14:$L$55</definedName>
    <definedName name="Z_DAB8852E_1C2C_405B_A0F4_68114F86C7B0_.wvu.FilterData" localSheetId="1" hidden="1">'2023'!$A$3:$N$99</definedName>
    <definedName name="Z_DFA44BC2_B5B9_491B_A41C_20C4819BFCF4_.wvu.FilterData" localSheetId="3" hidden="1">'2020'!$A$13:$L$72</definedName>
    <definedName name="Z_DFA44BC2_B5B9_491B_A41C_20C4819BFCF4_.wvu.FilterData" localSheetId="5" hidden="1">'2021'!$A$14:$L$70</definedName>
    <definedName name="Z_DFA44BC2_B5B9_491B_A41C_20C4819BFCF4_.wvu.FilterData" localSheetId="1" hidden="1">'2023'!$A$3:$N$121</definedName>
    <definedName name="Z_E75C5197_19CA_4B58_B81A_D9799439529C_.wvu.FilterData" localSheetId="3" hidden="1">'2020'!$A$13:$L$92</definedName>
    <definedName name="Z_E75C5197_19CA_4B58_B81A_D9799439529C_.wvu.FilterData" localSheetId="5" hidden="1">'2021'!$A$14:$L$91</definedName>
    <definedName name="Z_E75C5197_19CA_4B58_B81A_D9799439529C_.wvu.FilterData" localSheetId="1" hidden="1">'2023'!$A$3:$N$142</definedName>
    <definedName name="Z_E95B8525_BF94_4864_AD1E_9674A55449B8_.wvu.FilterData" localSheetId="3" hidden="1">'2020'!$A$13:$L$57</definedName>
    <definedName name="Z_E95B8525_BF94_4864_AD1E_9674A55449B8_.wvu.FilterData" localSheetId="5" hidden="1">'2021'!$A$14:$L$55</definedName>
    <definedName name="Z_E95B8525_BF94_4864_AD1E_9674A55449B8_.wvu.FilterData" localSheetId="1" hidden="1">'2023'!$A$3:$N$99</definedName>
    <definedName name="Z_EA79A7FA_03C0_49AC_BC7B_44C923309AAF_.wvu.FilterData" localSheetId="3" hidden="1">'2020'!$A$13:$L$57</definedName>
    <definedName name="Z_EA79A7FA_03C0_49AC_BC7B_44C923309AAF_.wvu.FilterData" localSheetId="5" hidden="1">'2021'!$A$14:$L$55</definedName>
    <definedName name="Z_EA79A7FA_03C0_49AC_BC7B_44C923309AAF_.wvu.FilterData" localSheetId="1" hidden="1">'2023'!$A$3:$N$99</definedName>
    <definedName name="Z_EAC1FEE2_6F98_4103_90CC_F58A42563049_.wvu.FilterData" localSheetId="3" hidden="1">'2020'!$A$13:$KN$95</definedName>
    <definedName name="Z_EAC1FEE2_6F98_4103_90CC_F58A42563049_.wvu.FilterData" localSheetId="5" hidden="1">'2021'!$A$14:$PI$94</definedName>
    <definedName name="Z_EAC1FEE2_6F98_4103_90CC_F58A42563049_.wvu.FilterData" localSheetId="1" hidden="1">'2023'!$A$3:$N$145</definedName>
    <definedName name="Z_F9FCC254_DFE2_4C2A_8489_727839AF9EB0_.wvu.FilterData" localSheetId="3" hidden="1">'2020'!$A$13:$L$72</definedName>
    <definedName name="Z_F9FCC254_DFE2_4C2A_8489_727839AF9EB0_.wvu.FilterData" localSheetId="5" hidden="1">'2021'!$A$14:$L$70</definedName>
    <definedName name="Z_F9FCC254_DFE2_4C2A_8489_727839AF9EB0_.wvu.FilterData" localSheetId="1" hidden="1">'2023'!$A$3:$N$121</definedName>
    <definedName name="Z_FD6A4F14_6150_41A0_8388_0C4BF9B403EB_.wvu.FilterData" localSheetId="3" hidden="1">'2020'!$A$13:$KN$96</definedName>
    <definedName name="Z_FD6A4F14_6150_41A0_8388_0C4BF9B403EB_.wvu.FilterData" localSheetId="5" hidden="1">'2021'!$A$14:$PI$95</definedName>
    <definedName name="Z_FD6A4F14_6150_41A0_8388_0C4BF9B403EB_.wvu.FilterData" localSheetId="1" hidden="1">'2023'!$A$3:$N$146</definedName>
  </definedNames>
  <calcPr calcId="152511" refMode="R1C1"/>
  <customWorkbookViews>
    <customWorkbookView name="Тимофей Чайковский - Личное представление" guid="{8E2EFF06-DA82-45EF-A417-55C967D3F8A8}" mergeInterval="0" personalView="1" maximized="1" xWindow="-8" yWindow="-8" windowWidth="1874" windowHeight="1096" tabRatio="666" activeSheetId="1"/>
    <customWorkbookView name="杨凯 (Yang kai) - 个人视图" guid="{029D921A-7173-42EF-99E0-E2324C470234}" mergeInterval="0" personalView="1" maximized="1" xWindow="-8" yWindow="-8" windowWidth="1382" windowHeight="744" tabRatio="666" activeSheetId="1"/>
    <customWorkbookView name="Владимир Новиков - Личное представление" guid="{06F262C4-985E-4ED4-8D56-4D9609CCDB7F}" mergeInterval="0" personalView="1" maximized="1" xWindow="-8" yWindow="-8" windowWidth="1382" windowHeight="744" tabRatio="666" activeSheetId="1"/>
    <customWorkbookView name="Антон Гуренков - Личное представление" guid="{D64263D0-0955-468B-802A-4A7937A353C5}" mergeInterval="0" personalView="1" maximized="1" windowWidth="1362" windowHeight="543" tabRatio="666" activeSheetId="1"/>
    <customWorkbookView name="Windows 用户 - 个人视图" guid="{7117F9BC-EC0F-4D89-BB5F-322DDE6D612F}" mergeInterval="0" personalView="1" maximized="1" xWindow="-8" yWindow="-8" windowWidth="1382" windowHeight="744" tabRatio="666" activeSheetId="1"/>
    <customWorkbookView name="Владимир Байков - Личное представление" guid="{2B00D74A-454E-415B-8768-20C700C53480}" mergeInterval="0" personalView="1" maximized="1" xWindow="-8" yWindow="-8" windowWidth="1616" windowHeight="876" tabRatio="666" activeSheetId="1"/>
    <customWorkbookView name="何涛(Tao He) - 个人视图" guid="{D2073F5E-B7B2-4A5F-876E-7A626C144E33}" mergeInterval="0" personalView="1" maximized="1" xWindow="-11" yWindow="-11" windowWidth="1942" windowHeight="1042" tabRatio="666" activeSheetId="1"/>
    <customWorkbookView name="何林(Victor He) - 个人视图" guid="{497332C6-8AFA-44C9-ACEF-CD59700B906E}" mergeInterval="0" personalView="1" maximized="1" xWindow="-8" yWindow="-8" windowWidth="1382" windowHeight="744" tabRatio="666" activeSheetId="1"/>
    <customWorkbookView name="Дмитрий Телегин - Личное представление" guid="{D1B8072E-95B0-4A09-A40B-299F138088F7}" mergeInterval="0" personalView="1" maximized="1" xWindow="-8" yWindow="-8" windowWidth="1382" windowHeight="744" tabRatio="666" activeSheetId="1"/>
    <customWorkbookView name="Сергей Кузьмин - Личное представление" guid="{638B4FC8-0B45-4DD2-B17B-00EC80043013}" mergeInterval="0" personalView="1" maximized="1" xWindow="-8" yWindow="-8" windowWidth="1382" windowHeight="744" tabRatio="666" activeSheetId="1"/>
    <customWorkbookView name="Владимир Землянко - Личное представление" guid="{A8E41F2D-E9C9-430A-81F4-0D804DA56E87}" mergeInterval="0" personalView="1" maximized="1" xWindow="-8" yWindow="-8" windowWidth="1382" windowHeight="744" tabRatio="666" activeSheetId="1" showComments="commIndAndComment"/>
  </customWorkbookViews>
  <pivotCaches>
    <pivotCache cacheId="12" r:id="rId9"/>
  </pivotCaches>
</workbook>
</file>

<file path=xl/calcChain.xml><?xml version="1.0" encoding="utf-8"?>
<calcChain xmlns="http://schemas.openxmlformats.org/spreadsheetml/2006/main">
  <c r="S1675" i="14" l="1"/>
  <c r="DF43" i="26" l="1"/>
  <c r="DF50" i="26" l="1"/>
</calcChain>
</file>

<file path=xl/sharedStrings.xml><?xml version="1.0" encoding="utf-8"?>
<sst xmlns="http://schemas.openxmlformats.org/spreadsheetml/2006/main" count="29412" uniqueCount="966">
  <si>
    <t>St. Petersburg</t>
  </si>
  <si>
    <t>Avtodin-Kama</t>
  </si>
  <si>
    <t>Moscow</t>
  </si>
  <si>
    <t>Avto Lain</t>
  </si>
  <si>
    <t>Naberezhnye Chelny</t>
  </si>
  <si>
    <t>Barnaul</t>
  </si>
  <si>
    <t>Nizhny Novgorod</t>
  </si>
  <si>
    <t>Avtosalon Kanishevo</t>
  </si>
  <si>
    <t>Ryazan</t>
  </si>
  <si>
    <t>Saratov</t>
  </si>
  <si>
    <t>Ares</t>
  </si>
  <si>
    <t>Vologda</t>
  </si>
  <si>
    <t>ASPEC-otkritie</t>
  </si>
  <si>
    <t>Izhevsk</t>
  </si>
  <si>
    <t>Bryanskzapchast</t>
  </si>
  <si>
    <t>Bryansk</t>
  </si>
  <si>
    <t>Global Sistemz</t>
  </si>
  <si>
    <t>Voronezh</t>
  </si>
  <si>
    <t>Leon</t>
  </si>
  <si>
    <t>Yoshkar-Ola</t>
  </si>
  <si>
    <t>MC Belogorie</t>
  </si>
  <si>
    <t>Belgorod</t>
  </si>
  <si>
    <t>Perm</t>
  </si>
  <si>
    <t>RTR-Avto</t>
  </si>
  <si>
    <t>SITI MOTORS</t>
  </si>
  <si>
    <t>Chelyabinsk</t>
  </si>
  <si>
    <t>Magnitogorsk</t>
  </si>
  <si>
    <t>Surgut</t>
  </si>
  <si>
    <t>Expocar</t>
  </si>
  <si>
    <t>Avtomagistral</t>
  </si>
  <si>
    <t>Orenburg</t>
  </si>
  <si>
    <t>Rumos-Komtrans</t>
  </si>
  <si>
    <t>Tver</t>
  </si>
  <si>
    <t>SV-Avto</t>
  </si>
  <si>
    <t>Kemerovo</t>
  </si>
  <si>
    <t>Sterlitamak</t>
  </si>
  <si>
    <t>Autodar</t>
  </si>
  <si>
    <t>Avangard-Lahta</t>
  </si>
  <si>
    <t>Interavtotsentr</t>
  </si>
  <si>
    <t>Rostov-on-Don</t>
  </si>
  <si>
    <t>Obukhov-Ural</t>
  </si>
  <si>
    <t>Ekaterinburg</t>
  </si>
  <si>
    <t>Togliatti</t>
  </si>
  <si>
    <t>Tambov</t>
  </si>
  <si>
    <t>Yaroslavl</t>
  </si>
  <si>
    <t>Ekho-N</t>
  </si>
  <si>
    <t>Samara</t>
  </si>
  <si>
    <t>Obukhov-Domodedovo</t>
  </si>
  <si>
    <t>Ulyanovsk</t>
  </si>
  <si>
    <t>ASMOTO Servis</t>
  </si>
  <si>
    <t>AvtoGrad 76</t>
  </si>
  <si>
    <t>A-motors</t>
  </si>
  <si>
    <t>Volgograd</t>
  </si>
  <si>
    <t>TD Armada Avto</t>
  </si>
  <si>
    <t>Ex M Style</t>
  </si>
  <si>
    <t>Krasnoyarsk</t>
  </si>
  <si>
    <t>AUTO-K</t>
  </si>
  <si>
    <t>Kaliningrad</t>
  </si>
  <si>
    <t>Great Park</t>
  </si>
  <si>
    <t>Novosibirsk</t>
  </si>
  <si>
    <t>VIK AVTO</t>
  </si>
  <si>
    <t>Pekin Kar</t>
  </si>
  <si>
    <t>Omsk</t>
  </si>
  <si>
    <t>BaikalGazservice</t>
  </si>
  <si>
    <t>Irkutsk</t>
  </si>
  <si>
    <t>K-RALLY</t>
  </si>
  <si>
    <t>Novorossiysk</t>
  </si>
  <si>
    <t>Autograd</t>
  </si>
  <si>
    <t>Astrakhan</t>
  </si>
  <si>
    <t>Forpost</t>
  </si>
  <si>
    <t>Oryol</t>
  </si>
  <si>
    <t>Dav-Avto-Ural</t>
  </si>
  <si>
    <t>Major Auto Sever</t>
  </si>
  <si>
    <t>РТР-Авто ООО NEW</t>
  </si>
  <si>
    <t>М2О ООО NEW</t>
  </si>
  <si>
    <t>Интеравтоцентр OOO NEW</t>
  </si>
  <si>
    <t>ГРЕЙТ ПАРК ООО NEW</t>
  </si>
  <si>
    <t>Форпост ООО NEW</t>
  </si>
  <si>
    <t>Тамбов-Моторс ООО NEW</t>
  </si>
  <si>
    <t>СИТИ МОТОРС ООО NEW</t>
  </si>
  <si>
    <t>РУМОС-Комтранс ООО NEW</t>
  </si>
  <si>
    <t>Мэйджор Авто Север ООО NEW</t>
  </si>
  <si>
    <t>Автодар ООО NEW</t>
  </si>
  <si>
    <t>АвтоГрад 76 ООО NEW</t>
  </si>
  <si>
    <t>Обухов-Урал ООО NEW</t>
  </si>
  <si>
    <t>Обухов Автоцентр ООО-Домодедово NEW</t>
  </si>
  <si>
    <t>Обухов Автоцентр ООО NEW</t>
  </si>
  <si>
    <t>АСМОТО Сервис ООО NEW</t>
  </si>
  <si>
    <t>А-моторс NEW ООО</t>
  </si>
  <si>
    <t>Эхо-Н ООО NEW</t>
  </si>
  <si>
    <t>Флайт Авто ООО NEW</t>
  </si>
  <si>
    <t>ПАРУС-М ООО NEW</t>
  </si>
  <si>
    <t>МЦ Белогорье ООО NEW</t>
  </si>
  <si>
    <t>КомТраст-Авто ООО NEW</t>
  </si>
  <si>
    <t>К-РАЛЛИ ООО NEW</t>
  </si>
  <si>
    <t>Глобал Системз ООО NEW</t>
  </si>
  <si>
    <t>БайкалГазсервис ООО NEW</t>
  </si>
  <si>
    <t>Автодин-Кама ООО NEW</t>
  </si>
  <si>
    <t>Джили-МоторсООО</t>
  </si>
  <si>
    <t>ART-AUTO</t>
  </si>
  <si>
    <t>Major Auto Yug</t>
  </si>
  <si>
    <t>ЭВРИКА-ТРЕЙД АО НТЦ NEW</t>
  </si>
  <si>
    <t>Созвездие ООО NEW</t>
  </si>
  <si>
    <t>Автомагистраль ООО NEW</t>
  </si>
  <si>
    <t>Emgrand 7</t>
  </si>
  <si>
    <t>ATLAS (NL3)</t>
  </si>
  <si>
    <t>NL4</t>
  </si>
  <si>
    <t>Дилер</t>
  </si>
  <si>
    <t>Модель</t>
  </si>
  <si>
    <t>Мэйджор Авто Юг ООО NEW</t>
  </si>
  <si>
    <t>Арт-Авто ООО NEW</t>
  </si>
  <si>
    <t>ДАВ-АВТО-УРАЛ ООО NEW</t>
  </si>
  <si>
    <t>GS</t>
  </si>
  <si>
    <t>Krasnodar</t>
  </si>
  <si>
    <t>Tula</t>
  </si>
  <si>
    <t>Kazan</t>
  </si>
  <si>
    <t>Ufa</t>
  </si>
  <si>
    <t>Penza</t>
  </si>
  <si>
    <t>Kirov</t>
  </si>
  <si>
    <t>Kursk</t>
  </si>
  <si>
    <t>Stavropol</t>
  </si>
  <si>
    <t>Sochi</t>
  </si>
  <si>
    <t>Ivanovo</t>
  </si>
  <si>
    <t>Vladimir</t>
  </si>
  <si>
    <t>Kaluga</t>
  </si>
  <si>
    <t>Murmansk</t>
  </si>
  <si>
    <t>Pskov</t>
  </si>
  <si>
    <t>Novokuznetsk</t>
  </si>
  <si>
    <t>Velikiy Novgorod</t>
  </si>
  <si>
    <t>Syktyvkar</t>
  </si>
  <si>
    <t>Nizhnevartovsk</t>
  </si>
  <si>
    <t>Cherepovets</t>
  </si>
  <si>
    <t>Lipetsk</t>
  </si>
  <si>
    <t>Tyumen</t>
  </si>
  <si>
    <t>Bashkortostan, Respublika</t>
  </si>
  <si>
    <t>Volgogradskaya Oblast</t>
  </si>
  <si>
    <t>Vologodskaya Oblast</t>
  </si>
  <si>
    <t>Sverdlovskaya Oblast</t>
  </si>
  <si>
    <t>Udmurtskaya Respublika</t>
  </si>
  <si>
    <t>Orenburgskaya Oblast</t>
  </si>
  <si>
    <t>Kaliningradskaya Oblast</t>
  </si>
  <si>
    <t>Sankt-Peterburg</t>
  </si>
  <si>
    <t>Tatarstan, Respublika</t>
  </si>
  <si>
    <t>Moskva</t>
  </si>
  <si>
    <t>Yaroslavskaya Oblast</t>
  </si>
  <si>
    <t>Altaiskiy Krai</t>
  </si>
  <si>
    <t>Nizhegorodskaya Oblast</t>
  </si>
  <si>
    <t>Saratovskaya Oblast</t>
  </si>
  <si>
    <t>Ryazanskaya Oblast</t>
  </si>
  <si>
    <t>Irkutskaya Oblast</t>
  </si>
  <si>
    <t>Bryanskaya Oblast</t>
  </si>
  <si>
    <t>Samarskaya Oblast</t>
  </si>
  <si>
    <t>Tyumenskaya Oblast</t>
  </si>
  <si>
    <t>Krasnoyarskiy Krai</t>
  </si>
  <si>
    <t>Orlovskaya Oblast</t>
  </si>
  <si>
    <t>Voronezhskaya Oblast</t>
  </si>
  <si>
    <t>Novosibirskaya Oblast</t>
  </si>
  <si>
    <t>Krasnodarskiy Krai</t>
  </si>
  <si>
    <t>Mari El, Respublika</t>
  </si>
  <si>
    <t>Belgorodskaya Oblast</t>
  </si>
  <si>
    <t>Rostovskaya Oblast</t>
  </si>
  <si>
    <t>Permskiy Krai</t>
  </si>
  <si>
    <t>Omskaya Oblast</t>
  </si>
  <si>
    <t>Tverskaya Oblast</t>
  </si>
  <si>
    <t>Chelyabinskaya Oblast</t>
  </si>
  <si>
    <t>Kemerovskaya Oblast</t>
  </si>
  <si>
    <t>Tambovskaya Oblast</t>
  </si>
  <si>
    <t>Ulyanovskaya Oblast</t>
  </si>
  <si>
    <t>City</t>
  </si>
  <si>
    <t>Region</t>
  </si>
  <si>
    <t>District</t>
  </si>
  <si>
    <t>Sibirskiy</t>
  </si>
  <si>
    <t>Tsentralny</t>
  </si>
  <si>
    <t>Uralskiy</t>
  </si>
  <si>
    <t>Privolzhsky</t>
  </si>
  <si>
    <t>Severo-Zapadny</t>
  </si>
  <si>
    <t>Kirovskaya Oblast</t>
  </si>
  <si>
    <t>Yuzhny</t>
  </si>
  <si>
    <t>Mineralnye Vody</t>
  </si>
  <si>
    <t>Stavropolskiy Krai</t>
  </si>
  <si>
    <t>Severo-Kavkazskiy</t>
  </si>
  <si>
    <t>Tulskaya Oblast</t>
  </si>
  <si>
    <t>Kurskaya Oblast</t>
  </si>
  <si>
    <t>Penzenskaya Oblast</t>
  </si>
  <si>
    <t>Almetyevsk</t>
  </si>
  <si>
    <t>Astrakhanskaya Oblast</t>
  </si>
  <si>
    <t>Kaluzhskaya Oblast</t>
  </si>
  <si>
    <t>Murmanskaya Oblast</t>
  </si>
  <si>
    <t>Komi, Respublika</t>
  </si>
  <si>
    <t>Vladimirskaya Oblast</t>
  </si>
  <si>
    <t>Lipetskaya Oblast</t>
  </si>
  <si>
    <t>Saransk</t>
  </si>
  <si>
    <t>Smolensk</t>
  </si>
  <si>
    <t>Smolenskaya Oblast</t>
  </si>
  <si>
    <t>Novgorodskaya Oblast</t>
  </si>
  <si>
    <t>Noyabrsk</t>
  </si>
  <si>
    <t>Shakhty</t>
  </si>
  <si>
    <t>Oktyabrskiy</t>
  </si>
  <si>
    <t>Torres Motors</t>
  </si>
  <si>
    <t>Торрес Моторс ООО NEW</t>
  </si>
  <si>
    <t>Obukhov-Vnukovo</t>
  </si>
  <si>
    <t>RN AVTO</t>
  </si>
  <si>
    <t>РН АВТО ООО NEW</t>
  </si>
  <si>
    <t>Autograd Garant</t>
  </si>
  <si>
    <t>Kuntzevo ATC</t>
  </si>
  <si>
    <t xml:space="preserve"> </t>
  </si>
  <si>
    <t>AVI AVTO</t>
  </si>
  <si>
    <t>Dialog</t>
  </si>
  <si>
    <t>АВИ АВТО ООО NEW</t>
  </si>
  <si>
    <t>Менеджер</t>
  </si>
  <si>
    <t>Показатель</t>
  </si>
  <si>
    <t>FORPOST-AUTO</t>
  </si>
  <si>
    <t>инстаграм</t>
  </si>
  <si>
    <t>подписчиков</t>
  </si>
  <si>
    <t>geely-mag.ru</t>
  </si>
  <si>
    <t>geely-kuntsevo.ru</t>
  </si>
  <si>
    <t>geelysamara.ru</t>
  </si>
  <si>
    <t>geely-str.ru</t>
  </si>
  <si>
    <t>geely-forpost.ru</t>
  </si>
  <si>
    <t>geely-yola.ru</t>
  </si>
  <si>
    <t>geely-echoauto.ru</t>
  </si>
  <si>
    <t>geely.interautonn.ru</t>
  </si>
  <si>
    <t>geely-orenburg.ru</t>
  </si>
  <si>
    <t>geely-rtr.ru</t>
  </si>
  <si>
    <t>geely.automagistral.com</t>
  </si>
  <si>
    <t>geely-tambov.ru</t>
  </si>
  <si>
    <t>geely-kaliningrad.ru</t>
  </si>
  <si>
    <t>geely-dealer.ru</t>
  </si>
  <si>
    <t>geely.avtofan.ru</t>
  </si>
  <si>
    <t>geely-kemerovo.ru</t>
  </si>
  <si>
    <t>major-geely.ru</t>
  </si>
  <si>
    <t>geely.ovk-auto.ru</t>
  </si>
  <si>
    <t>geely32.ru</t>
  </si>
  <si>
    <t>geely62.ru</t>
  </si>
  <si>
    <t>perm.obukhov-geely.ru</t>
  </si>
  <si>
    <t>rumos-geely.ru</t>
  </si>
  <si>
    <t>geely-zel.ru</t>
  </si>
  <si>
    <t>geely-belgorod.ru</t>
  </si>
  <si>
    <t>geely.aspec-auto.ru</t>
  </si>
  <si>
    <t>geely-ringauto.ru</t>
  </si>
  <si>
    <t>geely-chelny.ru</t>
  </si>
  <si>
    <t>geely-davauto.ru</t>
  </si>
  <si>
    <t>geely-krasnoyarsk.ru</t>
  </si>
  <si>
    <t>geely-volgograd.ru</t>
  </si>
  <si>
    <t>msk.obukhov-geely.ru</t>
  </si>
  <si>
    <t>geely-chel.ru</t>
  </si>
  <si>
    <t>asmotogeely.ru</t>
  </si>
  <si>
    <t>geely-m2o.ru</t>
  </si>
  <si>
    <t>geely-rostov.ru</t>
  </si>
  <si>
    <t>ФОРПОСТ-АВТО ООО NEW</t>
  </si>
  <si>
    <t>Имидж-Авто ООО NEW</t>
  </si>
  <si>
    <t>ТЕХЦЕНТР "ГРАНД ВЕРИЗИНО" ООО NEW</t>
  </si>
  <si>
    <t>geely-novoros.ru</t>
  </si>
  <si>
    <t>geely-nsk.ru</t>
  </si>
  <si>
    <t>geely-omsk.ru</t>
  </si>
  <si>
    <t>geely-surgut.ru</t>
  </si>
  <si>
    <t>geely-astrakhan.ru</t>
  </si>
  <si>
    <t>geely-irk.ru</t>
  </si>
  <si>
    <t>krasnodar-geely.ru</t>
  </si>
  <si>
    <t>geely-kmv.ru</t>
  </si>
  <si>
    <t>geely-reginas.ru</t>
  </si>
  <si>
    <t>geely-agrad.ru</t>
  </si>
  <si>
    <t>geely35.ru</t>
  </si>
  <si>
    <t>geely-avangard.ru</t>
  </si>
  <si>
    <t>geely-yaroslavl.ru</t>
  </si>
  <si>
    <t>Январь</t>
  </si>
  <si>
    <t>Февраль</t>
  </si>
  <si>
    <t>Imidzh Avto</t>
  </si>
  <si>
    <t>KUZBASSAVTOCENTR</t>
  </si>
  <si>
    <t>ATLAS PRO</t>
  </si>
  <si>
    <t>БЕКАС ООО NEW</t>
  </si>
  <si>
    <t>Гермес Ставрополь ООО NEW</t>
  </si>
  <si>
    <t>BEKAS</t>
  </si>
  <si>
    <t>501 129</t>
  </si>
  <si>
    <t>Hermes Stavropol</t>
  </si>
  <si>
    <t>C</t>
  </si>
  <si>
    <t>A</t>
  </si>
  <si>
    <t>B</t>
  </si>
  <si>
    <t>Hermes MinVody</t>
  </si>
  <si>
    <t>Гермес МинВоды ООО NEW</t>
  </si>
  <si>
    <t>АВТОСТИЛЬ ООО NEW</t>
  </si>
  <si>
    <t>geely-dialog16.ru</t>
  </si>
  <si>
    <t>geely-ulyanovsk.ru</t>
  </si>
  <si>
    <t>geely-kursk.ru</t>
  </si>
  <si>
    <t>geely-smolensk.ru</t>
  </si>
  <si>
    <t>forpost-geely.ru</t>
  </si>
  <si>
    <t>geely-stavropol.ru</t>
  </si>
  <si>
    <t>geely-korsgroup.ru</t>
  </si>
  <si>
    <t>geely.autosalon152.ru</t>
  </si>
  <si>
    <t>САТУРН-Л ООО NEW</t>
  </si>
  <si>
    <t>СОЧИ-АТО ООО NEW</t>
  </si>
  <si>
    <t>SOCHI-ATO</t>
  </si>
  <si>
    <t>Saturn-L</t>
  </si>
  <si>
    <t>-</t>
  </si>
  <si>
    <t>COOLRAY (SX11)</t>
  </si>
  <si>
    <t>geelyspb.ru</t>
  </si>
  <si>
    <t>Итого</t>
  </si>
  <si>
    <t>geely-sochi.ru</t>
  </si>
  <si>
    <t>geely-lipetsk.ru</t>
  </si>
  <si>
    <t>geely-nk.ru</t>
  </si>
  <si>
    <t>geely-vologda.ru</t>
  </si>
  <si>
    <t>Population</t>
  </si>
  <si>
    <t>km from Moscow</t>
  </si>
  <si>
    <t>Dealer</t>
  </si>
  <si>
    <t>Sales</t>
  </si>
  <si>
    <t>Sales plan</t>
  </si>
  <si>
    <t>TOTAL</t>
  </si>
  <si>
    <t>This month</t>
  </si>
  <si>
    <t>Last month</t>
  </si>
  <si>
    <t>Dealer stock</t>
  </si>
  <si>
    <t>Transit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</si>
  <si>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</si>
  <si>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</si>
  <si>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</si>
  <si>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</si>
  <si>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</si>
  <si>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</si>
  <si>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</si>
  <si>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</si>
  <si>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</si>
  <si>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</si>
  <si>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</si>
  <si>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</si>
  <si>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Web</t>
  </si>
  <si>
    <t>CSI Sales: Index</t>
  </si>
  <si>
    <t>per 1 car</t>
  </si>
  <si>
    <t>PS Groups</t>
  </si>
  <si>
    <t>Kuzmin</t>
  </si>
  <si>
    <t>Zemlyanko</t>
  </si>
  <si>
    <t>Novikov</t>
  </si>
  <si>
    <t>ПС Групп ООО NEW</t>
  </si>
  <si>
    <t>Кол-во</t>
  </si>
  <si>
    <t>Start of sales</t>
  </si>
  <si>
    <t>AsAvto Motors</t>
  </si>
  <si>
    <t>geely-avtomir.ru</t>
  </si>
  <si>
    <t>sokolmotors-geely.ru</t>
  </si>
  <si>
    <t>geely-cars.ru</t>
  </si>
  <si>
    <t>Гамма Моторс ООО Шахты NEW</t>
  </si>
  <si>
    <t>АВТОМИР-ТРЕЙД ООО Екб NEW</t>
  </si>
  <si>
    <t>Ubaydulaev</t>
  </si>
  <si>
    <t>Ubaydulaev</t>
    <phoneticPr fontId="24" type="noConversion"/>
  </si>
  <si>
    <t>Гамма Моторс ООО РнД NEW</t>
  </si>
  <si>
    <t>Gamma Rostov-on-Don</t>
  </si>
  <si>
    <t>Gamma Shakhty</t>
  </si>
  <si>
    <t>Глобус-Моторс ООО NEW</t>
  </si>
  <si>
    <t>geely-murmansk.ru</t>
  </si>
  <si>
    <t>501504179-1</t>
  </si>
  <si>
    <t>501504167-1</t>
  </si>
  <si>
    <t>501504143-1</t>
  </si>
  <si>
    <t>501504126-1</t>
  </si>
  <si>
    <t>Category</t>
  </si>
  <si>
    <t>ASM</t>
  </si>
  <si>
    <t>Code</t>
  </si>
  <si>
    <t>DealerRUS</t>
  </si>
  <si>
    <t>Sales forecast</t>
  </si>
  <si>
    <t>sales result 2020</t>
  </si>
  <si>
    <t>Sales by models</t>
  </si>
  <si>
    <t>Marketing</t>
  </si>
  <si>
    <t>Q1</t>
  </si>
  <si>
    <t>Q2</t>
  </si>
  <si>
    <t>Q3</t>
  </si>
  <si>
    <t>Q4</t>
  </si>
  <si>
    <t>Budget</t>
  </si>
  <si>
    <t>Actual</t>
  </si>
  <si>
    <t>Number of dealers</t>
  </si>
  <si>
    <t>Average per 1 dealer</t>
  </si>
  <si>
    <t>Forecast vs Plan</t>
  </si>
  <si>
    <t>Previous forecast</t>
  </si>
  <si>
    <t>Forecast vs Previous forecast</t>
  </si>
  <si>
    <t>Total by month-end</t>
  </si>
  <si>
    <t>region market 2020</t>
  </si>
  <si>
    <t>region market (2020 vs 2019)</t>
  </si>
  <si>
    <t>GEELY share in region 2020</t>
  </si>
  <si>
    <t>city market 2020</t>
  </si>
  <si>
    <t>city market (2020 vs 2019)</t>
  </si>
  <si>
    <t>GEELY share in city 2020</t>
  </si>
  <si>
    <t>End-month stock</t>
  </si>
  <si>
    <t>Months of Sales on Stock, end-month</t>
  </si>
  <si>
    <t>Back-order, end-month</t>
  </si>
  <si>
    <t>Stock age by month-end, days</t>
  </si>
  <si>
    <t>Traffic</t>
  </si>
  <si>
    <t>Traffic per day</t>
  </si>
  <si>
    <t>Traffic vs last month</t>
  </si>
  <si>
    <t>Test-drives</t>
  </si>
  <si>
    <t>Web-site visitors per day</t>
  </si>
  <si>
    <t>Web-site visitors per day (vs last month)</t>
  </si>
  <si>
    <t>CSI Sales: number of surveys</t>
  </si>
  <si>
    <t>region market 2019</t>
  </si>
  <si>
    <t>region market (2019 vs 2018)</t>
  </si>
  <si>
    <t>GEELY share in region 2019</t>
  </si>
  <si>
    <t>city market 2019</t>
  </si>
  <si>
    <t>city market (2019 vs 2018)</t>
  </si>
  <si>
    <t>GEELY share in city 2019</t>
  </si>
  <si>
    <t>region market 2018</t>
  </si>
  <si>
    <t>GEELY share in city 2018</t>
  </si>
  <si>
    <t>GEELY share in region 2018</t>
  </si>
  <si>
    <t>city market 2018</t>
  </si>
  <si>
    <t>Forecast of payments from dealers</t>
  </si>
  <si>
    <t>Already paid this month</t>
  </si>
  <si>
    <t>Alfamotor</t>
  </si>
  <si>
    <t>АвтоПремьер-М ООО NEW</t>
  </si>
  <si>
    <t>501504183-1</t>
  </si>
  <si>
    <t>АВТОФАН ООО NEW</t>
  </si>
  <si>
    <t>AvtoPremier-M</t>
  </si>
  <si>
    <t>Dialog Avto</t>
  </si>
  <si>
    <t>AVTOFAN</t>
  </si>
  <si>
    <t>Globus-Motors</t>
  </si>
  <si>
    <t>TС GRAND VERIZINO</t>
  </si>
  <si>
    <t>GEELY sales city 2018</t>
  </si>
  <si>
    <t>GEELY sales city 2019</t>
  </si>
  <si>
    <t>GEELY sales city 2020</t>
  </si>
  <si>
    <t>region sales GEELY 2018</t>
  </si>
  <si>
    <t>region sales GEELY 2020</t>
  </si>
  <si>
    <t>region sales GEELY 2019</t>
  </si>
  <si>
    <t>РКК ООО NEW</t>
  </si>
  <si>
    <t>New</t>
  </si>
  <si>
    <t>new</t>
  </si>
  <si>
    <t>Test-drives from Aftersales</t>
  </si>
  <si>
    <t>Silver-Avto GRUPP</t>
  </si>
  <si>
    <t>Медведь-Прогресс ООО NEW</t>
  </si>
  <si>
    <t>KAN AVTO-14</t>
  </si>
  <si>
    <t>RKK</t>
  </si>
  <si>
    <t>Medved-Progress</t>
  </si>
  <si>
    <t>geely-avtomir-ekt.ru</t>
  </si>
  <si>
    <t>Восток ООО NEW</t>
  </si>
  <si>
    <t>geely-apm.ru</t>
  </si>
  <si>
    <t>Vostok</t>
  </si>
  <si>
    <t>AVTOKOM</t>
  </si>
  <si>
    <t>АВТОКОМ ООО NEW</t>
  </si>
  <si>
    <t>TC Planeta Avto</t>
  </si>
  <si>
    <t>Paid at GMR</t>
  </si>
  <si>
    <t>Avtograd Kaluga</t>
  </si>
  <si>
    <t>geely-kaluga.ru</t>
  </si>
  <si>
    <t>Paid vehicles, mln RUB</t>
  </si>
  <si>
    <t>Total paid</t>
  </si>
  <si>
    <t>Not paid</t>
  </si>
  <si>
    <t>Klyuchavto Amega</t>
  </si>
  <si>
    <t>СБСВ-Ключавто Амега ООО NEW</t>
  </si>
  <si>
    <t>Alarm-motors Lahta</t>
  </si>
  <si>
    <t>Экспром-Сервис ООО NEW</t>
  </si>
  <si>
    <t>geely-medved.ru</t>
  </si>
  <si>
    <t>geely-kazan.ru</t>
  </si>
  <si>
    <t>geely-komi.ru</t>
  </si>
  <si>
    <t>Revised sales plan 2020 (signed in Diadok)</t>
  </si>
  <si>
    <t/>
  </si>
  <si>
    <t>ВИК АВТО ООО NEW</t>
  </si>
  <si>
    <t>УК Диалог ООО NEW</t>
  </si>
  <si>
    <t>ТД Армада-Авто ООО NEW</t>
  </si>
  <si>
    <t>АВАНГАРД-ЛАХТА ООО NEW</t>
  </si>
  <si>
    <t>Арес ООО NEW</t>
  </si>
  <si>
    <t>ЭкспоКар ООО NEW</t>
  </si>
  <si>
    <t>Автосейл ООО NEW</t>
  </si>
  <si>
    <t>Автоград Гарант ООО NEW</t>
  </si>
  <si>
    <t>АвтоМир ООО NEW</t>
  </si>
  <si>
    <t>Леон ООО NEW</t>
  </si>
  <si>
    <t>Брянскзапчасть ООО NEW</t>
  </si>
  <si>
    <t>СВ-Авто ООО NEW</t>
  </si>
  <si>
    <t>АСПЭК-Открытие ООО NEW</t>
  </si>
  <si>
    <t>Авто-К ООО NEW</t>
  </si>
  <si>
    <t>Экс М Стиль ООО NEW</t>
  </si>
  <si>
    <t>АльфаМотор ООО NEW</t>
  </si>
  <si>
    <t>Пекин Кар ООО NEW</t>
  </si>
  <si>
    <t>Автосалон "Канищево" ООО NEW</t>
  </si>
  <si>
    <t>Автоград ООО NEW</t>
  </si>
  <si>
    <t>АТЦ Кунцево ООО NEW</t>
  </si>
  <si>
    <t>КУЗБАССАВТОЦЕНТР ООО NEW</t>
  </si>
  <si>
    <t>ЦРОА АвтоЛайн ООО NEW</t>
  </si>
  <si>
    <t>Сильвер-Авто ГРУПП ООО NEW</t>
  </si>
  <si>
    <t>КАН АВТО-14 ООО NEW</t>
  </si>
  <si>
    <t>Автоград Калуга ООО NEW</t>
  </si>
  <si>
    <t>Диалог Авто ООО NEW</t>
  </si>
  <si>
    <t>ТЦ Планета Авто ООО NEW</t>
  </si>
  <si>
    <t>Exprom-servis</t>
  </si>
  <si>
    <t>Аларм-моторс Лахта ООО NEW</t>
  </si>
  <si>
    <t>АсАвто Моторс ООО NEW</t>
  </si>
  <si>
    <t>АВТОМИР-ТРЕЙД Байкальская NEW</t>
  </si>
  <si>
    <t>Avtomir-Trade Yaroslavka</t>
  </si>
  <si>
    <t>АВТОМИР-ТРЕЙД Ярославка NEW</t>
  </si>
  <si>
    <t>501504183-2</t>
  </si>
  <si>
    <t>АМКапитал ООО NEW</t>
  </si>
  <si>
    <t>AMKapital</t>
  </si>
  <si>
    <t>Автосалон-2000 ООО NEW</t>
  </si>
  <si>
    <t>AVTOSALON-2000</t>
  </si>
  <si>
    <t>АсАвто-Саратов ООО NEW</t>
  </si>
  <si>
    <t>ВоронежТрансБизнес ООО NEW</t>
  </si>
  <si>
    <t>VoronezhTransBiznes</t>
  </si>
  <si>
    <t>Пенза Мотор ООО NEW</t>
  </si>
  <si>
    <t>Penza Motor</t>
  </si>
  <si>
    <t>AsAvto-Saratov</t>
  </si>
  <si>
    <t>geely-alarm-motors.ru</t>
  </si>
  <si>
    <t>Avtomir-Trade Baykalskaya</t>
  </si>
  <si>
    <t>TUGELLA (FY11)</t>
  </si>
  <si>
    <t>geely-silver.ru</t>
  </si>
  <si>
    <t>geely-planeta-avto.ru</t>
  </si>
  <si>
    <t>geely-krasnodar-keyauto.ru</t>
  </si>
  <si>
    <t>KAR AC</t>
  </si>
  <si>
    <t>КАР АЦ ООО NEW</t>
  </si>
  <si>
    <t>Базис-Моторс ООО NEW</t>
  </si>
  <si>
    <t>Bazis-Motors</t>
  </si>
  <si>
    <t>Yazov</t>
  </si>
  <si>
    <t>У Сервис + ООО NEW</t>
  </si>
  <si>
    <t>U Service +</t>
  </si>
  <si>
    <t>geely-magmotors.ru</t>
  </si>
  <si>
    <t>geelybarnaul.ru</t>
  </si>
  <si>
    <t xml:space="preserve">Dealer </t>
  </si>
  <si>
    <t>stock</t>
  </si>
  <si>
    <t>Paid</t>
  </si>
  <si>
    <t>at GMR</t>
  </si>
  <si>
    <t>21.12 - 31.12</t>
  </si>
  <si>
    <t>01.12 - 06.12</t>
  </si>
  <si>
    <t>07.12 - 13.12</t>
  </si>
  <si>
    <t>14.12 - 20.12</t>
  </si>
  <si>
    <t>Avtostil SPb</t>
  </si>
  <si>
    <t>501504180-1</t>
  </si>
  <si>
    <t>Автостиль В.Новгород ООО NEW</t>
  </si>
  <si>
    <t>Avtostil VN</t>
  </si>
  <si>
    <t>С</t>
  </si>
  <si>
    <t>Сапфир Авто ООО NEW</t>
  </si>
  <si>
    <t>Д-АВТО ООО NEW</t>
  </si>
  <si>
    <t>D-AVTO</t>
  </si>
  <si>
    <t>geely-motorland.ru</t>
  </si>
  <si>
    <t>sales result 2021</t>
  </si>
  <si>
    <t>Sales plan 2021 (signed in Diadok)</t>
  </si>
  <si>
    <t>region market 2021</t>
  </si>
  <si>
    <t>GEELY share in region 2021</t>
  </si>
  <si>
    <t>city market 2021</t>
  </si>
  <si>
    <t>city market (2021 vs 2020)</t>
  </si>
  <si>
    <t>GEELY share in city 2021</t>
  </si>
  <si>
    <t>geely-dialog-auto.ru</t>
  </si>
  <si>
    <t>geelysaratov.ru</t>
  </si>
  <si>
    <t>geely-uservice.ru</t>
  </si>
  <si>
    <t>geely-penza.ru</t>
  </si>
  <si>
    <t>geely-nv.ru</t>
  </si>
  <si>
    <t>2 021</t>
  </si>
  <si>
    <t>01.02 - 07.02</t>
  </si>
  <si>
    <t>08.02 - 14.02</t>
  </si>
  <si>
    <t>15.02 - 21.02</t>
  </si>
  <si>
    <t>22.02 - 28.02</t>
  </si>
  <si>
    <t>Ganke</t>
  </si>
  <si>
    <t>Код</t>
  </si>
  <si>
    <t>Прогноз продаж  BDM на месяц</t>
  </si>
  <si>
    <t>Atlas</t>
  </si>
  <si>
    <t>Coolray</t>
  </si>
  <si>
    <t>Emgrand X7</t>
  </si>
  <si>
    <t>Tugella</t>
  </si>
  <si>
    <t>Week 1</t>
  </si>
  <si>
    <t>Week 2</t>
  </si>
  <si>
    <t>Week 3</t>
  </si>
  <si>
    <t>Week 4</t>
  </si>
  <si>
    <t>Week 5</t>
  </si>
  <si>
    <t>ASM Sales forecast from DNM</t>
  </si>
  <si>
    <t>КАР АЦ ДУБРОВКА NEW</t>
  </si>
  <si>
    <t>geely-autosalon2000.ru</t>
  </si>
  <si>
    <t>geely-asc.ru</t>
  </si>
  <si>
    <t>bazis-geely.ru</t>
  </si>
  <si>
    <t>Mordoviya, Respublika</t>
  </si>
  <si>
    <t>GEELY sales city 2021</t>
  </si>
  <si>
    <t>Март</t>
  </si>
  <si>
    <t>Апрель</t>
  </si>
  <si>
    <t>Май</t>
  </si>
  <si>
    <t>Июнь</t>
  </si>
  <si>
    <t>Июль</t>
  </si>
  <si>
    <t>Август</t>
  </si>
  <si>
    <t>Сентябрь</t>
  </si>
  <si>
    <t>Октябрь</t>
  </si>
  <si>
    <t>Ноябрь</t>
  </si>
  <si>
    <t xml:space="preserve"> Декабь</t>
  </si>
  <si>
    <t>region market (2021 vs 2020)</t>
  </si>
  <si>
    <t>СК-Моторс  Ноябрьск ООО NEW</t>
  </si>
  <si>
    <t>region sales GEELY 2021</t>
  </si>
  <si>
    <t>SK-Motors</t>
  </si>
  <si>
    <t>106  911</t>
  </si>
  <si>
    <t>ФЦ-Иркутск ООО NEW</t>
  </si>
  <si>
    <t>FC-Irkutsk</t>
  </si>
  <si>
    <t>Avtosalon 152</t>
  </si>
  <si>
    <t>geely-skm.ru</t>
  </si>
  <si>
    <t>geely-irkutsk.ru</t>
  </si>
  <si>
    <t xml:space="preserve">Tyumenskaya Oblast </t>
  </si>
  <si>
    <t>Atlas PRO</t>
  </si>
  <si>
    <t>geely-novgorod.ru</t>
  </si>
  <si>
    <t>Кредитные продажи 2021</t>
  </si>
  <si>
    <t>Кредитные продажи 2021 (Доля по России)</t>
  </si>
  <si>
    <t>geely-agat43.ru</t>
  </si>
  <si>
    <t>Traffic Визиты в шоурум первичные</t>
  </si>
  <si>
    <t>Traffic Договоров заключено</t>
  </si>
  <si>
    <t>Traffic Обращения через интернет</t>
  </si>
  <si>
    <t xml:space="preserve">Traffic Входящие звонки первичные </t>
  </si>
  <si>
    <t>Traffic Визиты в шоурум после звонка</t>
  </si>
  <si>
    <t xml:space="preserve">M2O Zhukova </t>
  </si>
  <si>
    <t>M2О Камчатская NEW</t>
  </si>
  <si>
    <t>M2O Kamchatskaya</t>
  </si>
  <si>
    <t>501504138-1</t>
  </si>
  <si>
    <t>Сапфир Авто Киров NEW</t>
  </si>
  <si>
    <t>Sapfir Avto Kirov</t>
  </si>
  <si>
    <t>Сапфир Авто Саранск NEW</t>
  </si>
  <si>
    <t>Sapfir Avto Saransk</t>
  </si>
  <si>
    <t>501504210-1</t>
  </si>
  <si>
    <t>Агат-Вэн Ярославль NEW</t>
  </si>
  <si>
    <t>501504217-1</t>
  </si>
  <si>
    <t>Agat-Van Yaroslavl</t>
  </si>
  <si>
    <t>Агат-Вэн Нижний Новгород NEW</t>
  </si>
  <si>
    <t>РАДАР-Восток ООО NEW</t>
  </si>
  <si>
    <t>Мартен-Авто Сервис NEW</t>
  </si>
  <si>
    <t>Agat-Van NN</t>
  </si>
  <si>
    <t>501504216-1</t>
  </si>
  <si>
    <t>RADAR-Vostok</t>
  </si>
  <si>
    <t>Marten-Avto Service</t>
  </si>
  <si>
    <t>Автосалон 152 ООО NEW</t>
  </si>
  <si>
    <t>Авто Премиум-П ООО NEW</t>
  </si>
  <si>
    <t>Лаки Моторс ЗАО NEW</t>
  </si>
  <si>
    <t>Lucky Motors</t>
  </si>
  <si>
    <t>Ubaydulaev</t>
    <phoneticPr fontId="25" type="noConversion"/>
  </si>
  <si>
    <t>Санкт-Петербург</t>
  </si>
  <si>
    <t>Москва</t>
  </si>
  <si>
    <t>М2О Дунайский NEW</t>
  </si>
  <si>
    <t>ТСЦ Автомобильный рынок ООО NEW</t>
  </si>
  <si>
    <t>Abakan</t>
  </si>
  <si>
    <t>Khakasiya, Respublika</t>
  </si>
  <si>
    <t>Moskovskaya Oblast</t>
  </si>
  <si>
    <t>Cheboksary</t>
  </si>
  <si>
    <t>Chuvashskaya Respublika</t>
  </si>
  <si>
    <t>Ivanovskaya Oblast</t>
  </si>
  <si>
    <t>Serpukhov</t>
  </si>
  <si>
    <t>Arkhangelsk</t>
  </si>
  <si>
    <t>Arkhangelskaya Oblast</t>
  </si>
  <si>
    <t>Khabarovsk</t>
  </si>
  <si>
    <t>Khabarovskiy Krai</t>
  </si>
  <si>
    <t>Dalnevostochny</t>
  </si>
  <si>
    <t>Kurgan</t>
  </si>
  <si>
    <t>Kurganskaya Oblast</t>
  </si>
  <si>
    <t>Neftekamsk</t>
  </si>
  <si>
    <t>Nizhny Tagil</t>
  </si>
  <si>
    <t>Pskovskaya Oblast</t>
  </si>
  <si>
    <t>Pyatigorsk</t>
  </si>
  <si>
    <t>Tomsk</t>
  </si>
  <si>
    <t>Tomskaya Oblast</t>
  </si>
  <si>
    <t>Ulan-Ude</t>
  </si>
  <si>
    <t>Buryatia, Respublica</t>
  </si>
  <si>
    <t>Primorskiy Krai</t>
  </si>
  <si>
    <t>Novomoskovsk</t>
  </si>
  <si>
    <t>Orekhovo-Zuevo</t>
  </si>
  <si>
    <t>Blagoveshensk</t>
  </si>
  <si>
    <t>Amurskaya Oblast</t>
  </si>
  <si>
    <t>Kalmykia, Respublika</t>
  </si>
  <si>
    <t>Chechenskaya Respublika</t>
  </si>
  <si>
    <t>Kostroma</t>
  </si>
  <si>
    <t>Kostromskaya Oblast</t>
  </si>
  <si>
    <t>Tyva, Respublika</t>
  </si>
  <si>
    <t>Magadanskaya Oblast</t>
  </si>
  <si>
    <t>Dagestan, Respublika</t>
  </si>
  <si>
    <t>Kabardino-Balkarskaya Respublika</t>
  </si>
  <si>
    <t>Ingushetia, Respublika</t>
  </si>
  <si>
    <t>Petrozavodsk</t>
  </si>
  <si>
    <t>Kareliya, Respublika</t>
  </si>
  <si>
    <t>Severnaya Osetiya, Respublika</t>
  </si>
  <si>
    <t>Sakha, Respublika</t>
  </si>
  <si>
    <t>Yuzhno-Sakhalinsk</t>
  </si>
  <si>
    <t>Sakhalinskaya Oblast</t>
  </si>
  <si>
    <t>Kolomna</t>
  </si>
  <si>
    <t>Noginsk</t>
  </si>
  <si>
    <t>Zabaikalskiy Krai</t>
  </si>
  <si>
    <t>Borisoglebsk</t>
  </si>
  <si>
    <t>Karachayevo-Cherkessiya, Respublika</t>
  </si>
  <si>
    <t>Adygeya, Respublika</t>
  </si>
  <si>
    <t>Kamchatskiy Krai</t>
  </si>
  <si>
    <t>Leningradskaya Oblast</t>
  </si>
  <si>
    <t>Zhukovsky</t>
  </si>
  <si>
    <t>Artem</t>
  </si>
  <si>
    <t>Avto Premium-P</t>
  </si>
  <si>
    <t>РОСЬ-АВТО 4 ООО NEW</t>
  </si>
  <si>
    <t>КМ-СИТИ ООО NEW</t>
  </si>
  <si>
    <t>Уникум Прогресс ООО NEW</t>
  </si>
  <si>
    <t>Unikum Progress</t>
  </si>
  <si>
    <t>KM-CITI</t>
  </si>
  <si>
    <t>TSC Avtomobilniy Rynok</t>
  </si>
  <si>
    <t>АРТЕКС АВТО ООО NEW</t>
  </si>
  <si>
    <t>Автостиль СПб ООО NEW</t>
  </si>
  <si>
    <t>ARTEKS AVTO</t>
  </si>
  <si>
    <t>СБСВ-КЛЮЧАВТО ЛИДЕР ООО NEW</t>
  </si>
  <si>
    <t>Klyuchavto Lider</t>
  </si>
  <si>
    <t>Chukotskiy Avtonomny Okrug</t>
  </si>
  <si>
    <t>501504207-1</t>
  </si>
  <si>
    <t>Сильвер-Авто ГРУПП Магнитогорск NEW</t>
  </si>
  <si>
    <t>СПУТНИК АВТО ООО NEW</t>
  </si>
  <si>
    <t>SPUTNIK AVTO</t>
  </si>
  <si>
    <t>Сильвер-Авто ГРУПП Курган NEW</t>
  </si>
  <si>
    <t>501504191-1</t>
  </si>
  <si>
    <t>АВТОМИР-ТРЕЙД Химки NEW</t>
  </si>
  <si>
    <t>501504183-3</t>
  </si>
  <si>
    <t>Avtomir-Trade Khimki</t>
  </si>
  <si>
    <t>Фаворит ООО NEW</t>
  </si>
  <si>
    <t>Favorit</t>
  </si>
  <si>
    <t>АвтоГЕРМЕС-Запад ООО NEW</t>
  </si>
  <si>
    <t>AvtoGERMES-Zapad</t>
  </si>
  <si>
    <t>Silver-Avto Magnitogorsk</t>
  </si>
  <si>
    <t>Silver-Avto Kurgan</t>
  </si>
  <si>
    <t>КАН АВТО Север NEW</t>
  </si>
  <si>
    <t>КАН АВТО Юг NEW</t>
  </si>
  <si>
    <t>Avilon AG</t>
  </si>
  <si>
    <t>Альянс-АвтоКарс ООО NEW</t>
  </si>
  <si>
    <t>Alyance-AvtoCars</t>
  </si>
  <si>
    <t>497 920 </t>
  </si>
  <si>
    <t>Yevreyskaya Avtonomnaya Oblast</t>
  </si>
  <si>
    <t>Евразия центр NEW</t>
  </si>
  <si>
    <t>Evrazia Center</t>
  </si>
  <si>
    <t>Авилон АГ NEW</t>
  </si>
  <si>
    <t>БалтАвтоТрейд-М NEW</t>
  </si>
  <si>
    <t>Альфа-Сервис Драйв NEW</t>
  </si>
  <si>
    <t>Автоцентр "Сто Коней" NEW</t>
  </si>
  <si>
    <t>Автотехцентр NEW</t>
  </si>
  <si>
    <t>Alfa-Service Drive</t>
  </si>
  <si>
    <t>KAN AVTO Yug</t>
  </si>
  <si>
    <t>501504195-1</t>
  </si>
  <si>
    <t>Динамика ООО NEW</t>
  </si>
  <si>
    <t xml:space="preserve">Dinamika </t>
  </si>
  <si>
    <t>Vostok-AC</t>
  </si>
  <si>
    <t>BaltAvtoTrade-M</t>
  </si>
  <si>
    <t>Avtotechcenter</t>
  </si>
  <si>
    <t>Avtocenter "Sto Koney"</t>
  </si>
  <si>
    <t>БорисХоф Холдинг ООО NEW</t>
  </si>
  <si>
    <t>ТОН АВТО NEW</t>
  </si>
  <si>
    <t>КЛАКСОН NEW</t>
  </si>
  <si>
    <t>Нижегородец NEW</t>
  </si>
  <si>
    <t>Атик-Моторс NEW</t>
  </si>
  <si>
    <t>ГК Мега-Авто NEW</t>
  </si>
  <si>
    <t>TON AVTO</t>
  </si>
  <si>
    <t>ATIK-MOTORS</t>
  </si>
  <si>
    <t>GK Mega-Avto</t>
  </si>
  <si>
    <t>KLAKSON</t>
  </si>
  <si>
    <t>Оптимум Трейдинг NEW</t>
  </si>
  <si>
    <t>Optimum Trading</t>
  </si>
  <si>
    <t>Санрайз Групп NEW</t>
  </si>
  <si>
    <t>Sunrise Group</t>
  </si>
  <si>
    <t>Автопрестиж - Полюс NEW</t>
  </si>
  <si>
    <t>Avtoprestige-Polus</t>
  </si>
  <si>
    <t>501504191-2</t>
  </si>
  <si>
    <t>Сильвер-Авто ГРУПП Челябинск NEW</t>
  </si>
  <si>
    <t>Silver-Avto Chelyabinsk</t>
  </si>
  <si>
    <t>ИАТ НЕО NEW</t>
  </si>
  <si>
    <t>СИАЛАВТО NEW</t>
  </si>
  <si>
    <t>SIALAVTO</t>
  </si>
  <si>
    <t>Восток Моторс Новосибирск NEW</t>
  </si>
  <si>
    <t>Nizhegorodets Vostok</t>
  </si>
  <si>
    <t>IAT NEO</t>
  </si>
  <si>
    <t>Vostok Motors Novosibirsk</t>
  </si>
  <si>
    <t>BorisHof Holding</t>
  </si>
  <si>
    <t>KAN AVTO Sever</t>
  </si>
  <si>
    <t>M2O Dunaiskiy</t>
  </si>
  <si>
    <t>Восток-АС Южно-Сахалинск NEW</t>
  </si>
  <si>
    <t>501504238-1</t>
  </si>
  <si>
    <t>АвтоПартнер ООО NEW</t>
  </si>
  <si>
    <t>AvtoPartner</t>
  </si>
  <si>
    <t>Московская область</t>
  </si>
  <si>
    <t>Самарская область</t>
  </si>
  <si>
    <t>Республика Татарстан</t>
  </si>
  <si>
    <t>Республика Башкортостан</t>
  </si>
  <si>
    <t>Краснодарский край</t>
  </si>
  <si>
    <t>Челябинская область</t>
  </si>
  <si>
    <t>Нижегородская область</t>
  </si>
  <si>
    <t>Пермский край</t>
  </si>
  <si>
    <t>Свердловская область</t>
  </si>
  <si>
    <t>Ростовская область</t>
  </si>
  <si>
    <t>Ставропольский край</t>
  </si>
  <si>
    <t>Воронежская область</t>
  </si>
  <si>
    <t>Волгоградская область</t>
  </si>
  <si>
    <t>Удмуртская Республика</t>
  </si>
  <si>
    <t>Саратовская область</t>
  </si>
  <si>
    <t>Оренбургская область</t>
  </si>
  <si>
    <t>Белгородская область</t>
  </si>
  <si>
    <t>Ханты-Мансийский автономный округ</t>
  </si>
  <si>
    <t>Кировская область</t>
  </si>
  <si>
    <t>Кемеровская область</t>
  </si>
  <si>
    <t>Тамбовская область</t>
  </si>
  <si>
    <t>Чувашская Республика</t>
  </si>
  <si>
    <t>Тульская область</t>
  </si>
  <si>
    <t>Пензенская область</t>
  </si>
  <si>
    <t>Липецкая область</t>
  </si>
  <si>
    <t>Республика Дагестан</t>
  </si>
  <si>
    <t>Тюменская область</t>
  </si>
  <si>
    <t>Ульяновская область</t>
  </si>
  <si>
    <t>Рязанская область</t>
  </si>
  <si>
    <t>Владимирская область</t>
  </si>
  <si>
    <t>Красноярский край</t>
  </si>
  <si>
    <t>Омская область</t>
  </si>
  <si>
    <t>Новосибирская область</t>
  </si>
  <si>
    <t>Вологодская область</t>
  </si>
  <si>
    <t>Ленинградская область</t>
  </si>
  <si>
    <t>Брянская область</t>
  </si>
  <si>
    <t>Курская область</t>
  </si>
  <si>
    <t>Ярославская область</t>
  </si>
  <si>
    <t>Калужская область</t>
  </si>
  <si>
    <t>Архангельская область</t>
  </si>
  <si>
    <t>Тверская область</t>
  </si>
  <si>
    <t>Орловская область</t>
  </si>
  <si>
    <t>Алтайский край</t>
  </si>
  <si>
    <t>Иркутская область</t>
  </si>
  <si>
    <t>Республика Крым</t>
  </si>
  <si>
    <t>Республика Мордовия</t>
  </si>
  <si>
    <t>Республика Марий Эл</t>
  </si>
  <si>
    <t>Курганская область</t>
  </si>
  <si>
    <t>Костромская область</t>
  </si>
  <si>
    <t>Смоленская область</t>
  </si>
  <si>
    <t>Чеченская Республика</t>
  </si>
  <si>
    <t>Астраханская область</t>
  </si>
  <si>
    <t>Приморский край</t>
  </si>
  <si>
    <t>Псковская область</t>
  </si>
  <si>
    <t>Томская область</t>
  </si>
  <si>
    <t>Республика Коми</t>
  </si>
  <si>
    <t>Республика Северная Осетия-Алания</t>
  </si>
  <si>
    <t>Ивановская область</t>
  </si>
  <si>
    <t>Кабардино-Балкарская Республика</t>
  </si>
  <si>
    <t>Республика Карелия</t>
  </si>
  <si>
    <t>Республика Калмыкия</t>
  </si>
  <si>
    <t>Новгородская область</t>
  </si>
  <si>
    <t>Республика Адыгея</t>
  </si>
  <si>
    <t>Калининградская область</t>
  </si>
  <si>
    <t>Мурманская область</t>
  </si>
  <si>
    <t>Карачаево-Черкесская Республика</t>
  </si>
  <si>
    <t>Хабаровский край</t>
  </si>
  <si>
    <t>Сахалинская область</t>
  </si>
  <si>
    <t>Забайкальский край</t>
  </si>
  <si>
    <t>Ямало-Ненецкий автономный округ</t>
  </si>
  <si>
    <t>Республика Хакасия</t>
  </si>
  <si>
    <t>Севастополь</t>
  </si>
  <si>
    <t>Республика Ингушетия</t>
  </si>
  <si>
    <t>Амурская область</t>
  </si>
  <si>
    <t>Республика Саха (Якутия)</t>
  </si>
  <si>
    <t>Республика Бурятия</t>
  </si>
  <si>
    <t>Республика Алтай</t>
  </si>
  <si>
    <t>Республика Тыва</t>
  </si>
  <si>
    <t>Камчатский край</t>
  </si>
  <si>
    <t>Магаданская область</t>
  </si>
  <si>
    <t>Еврейская автономная область</t>
  </si>
  <si>
    <t>Чукотский автономный округ</t>
  </si>
  <si>
    <t>Ненецкий автономный округ</t>
  </si>
  <si>
    <t>Регион (Автостат)</t>
  </si>
  <si>
    <t>Nenets Autonomous Okrug</t>
  </si>
  <si>
    <t>Регион (Автостат) по форме АЕБ</t>
  </si>
  <si>
    <t>Region (AEB)</t>
  </si>
  <si>
    <t>Region (Autostat)</t>
  </si>
  <si>
    <t>501504174-1</t>
  </si>
  <si>
    <t>Восток-АС Хабаровск NEW</t>
  </si>
  <si>
    <t>АвтоЮГ Пятигорск NEW</t>
  </si>
  <si>
    <t>AvtoYUG Pyatigorsk</t>
  </si>
  <si>
    <t>Миллениум Авто NEW</t>
  </si>
  <si>
    <t>Millenium Avto</t>
  </si>
  <si>
    <t>Арконт М NEW</t>
  </si>
  <si>
    <t>Arkont M</t>
  </si>
  <si>
    <t>КорсГрупп Коломна NEW</t>
  </si>
  <si>
    <t>КорсГрупп Тула NEW</t>
  </si>
  <si>
    <t>KorsGrupp Tula</t>
  </si>
  <si>
    <t>KorsGrupp Kolomna</t>
  </si>
  <si>
    <t>Мэйджор Авто Север NEW</t>
  </si>
  <si>
    <t>Мэйджор Авто Юг NEW</t>
  </si>
  <si>
    <t>У Сервис + Симферопольское NEW</t>
  </si>
  <si>
    <t>U Service + Simferopolskoe</t>
  </si>
  <si>
    <t>БОРАВТО NEW</t>
  </si>
  <si>
    <t>BORAVTO</t>
  </si>
  <si>
    <t>Авангард Моторс Жуковский NEW</t>
  </si>
  <si>
    <t>Avangard Motors Zhukovskiy</t>
  </si>
  <si>
    <t>Автоцентр "Покровка 38" NEW</t>
  </si>
  <si>
    <t>Avtocenter ''Pokrovka 38''</t>
  </si>
  <si>
    <t>Vostok-AC Khabarovsk</t>
  </si>
  <si>
    <t>Антикор Мельничная NEW</t>
  </si>
  <si>
    <t>Antikor Melnichnaya</t>
  </si>
  <si>
    <t>АвтоПрофи NEW</t>
  </si>
  <si>
    <t>AvtoProfi</t>
  </si>
  <si>
    <t>Автомир Брянск NEW</t>
  </si>
  <si>
    <t>Avtomir Bryansk</t>
  </si>
  <si>
    <t>Орехово-АвтоЦентр NEW</t>
  </si>
  <si>
    <t>Orekhovo-AvtoCenter</t>
  </si>
  <si>
    <t>РРТ Псков NEW</t>
  </si>
  <si>
    <t>RRT Pskov</t>
  </si>
  <si>
    <t>КорсГрупп Новомосковск NEW</t>
  </si>
  <si>
    <t>KorsGrupp Novomoskovsk</t>
  </si>
  <si>
    <t>501504143-2</t>
  </si>
  <si>
    <t>Авилон Волгоградский NEW</t>
  </si>
  <si>
    <t>Avilon Volgogradskiy</t>
  </si>
  <si>
    <t>Karpenko</t>
  </si>
  <si>
    <t>Мэйджор Авто Запад NEW</t>
  </si>
  <si>
    <t>Major Avto Zapad</t>
  </si>
  <si>
    <t>У Сервис + Башиловская NEW</t>
  </si>
  <si>
    <t>U Service + Bashilovskaya</t>
  </si>
  <si>
    <t>Авилон Белая Дача NEW</t>
  </si>
  <si>
    <t>Барс Авто NEW</t>
  </si>
  <si>
    <t>БИЗНЕС КАР Лосиный Остров NEW</t>
  </si>
  <si>
    <t>АльтаирАвто NEW</t>
  </si>
  <si>
    <t>501504244-1</t>
  </si>
  <si>
    <t>501504230-1</t>
  </si>
  <si>
    <t>Bars Avto</t>
  </si>
  <si>
    <t>AltairAvto</t>
  </si>
  <si>
    <t>Фаворит Моторс Восток NEW</t>
  </si>
  <si>
    <t>БИЗНЕС КАР Каширский NEW</t>
  </si>
  <si>
    <t>OKAVANGO</t>
  </si>
  <si>
    <t>Favorit Motors Vostok</t>
  </si>
  <si>
    <t>Обухов Внуково NEW</t>
  </si>
  <si>
    <t>Обухов Домодедово NEW</t>
  </si>
  <si>
    <t>BUSINESS CAR Losiniy Ostrov</t>
  </si>
  <si>
    <t>Avilon Belaya Dacha</t>
  </si>
  <si>
    <t>ТОН АВТО Тольятти NEW</t>
  </si>
  <si>
    <t>Фаворит Моторс Север NEW</t>
  </si>
  <si>
    <t>Favorit Motors Sever</t>
  </si>
  <si>
    <t>TON AVTO Tolyatti</t>
  </si>
  <si>
    <t>Новиков</t>
  </si>
  <si>
    <t>Визиты в шоурум</t>
  </si>
  <si>
    <t>Визиты в шоурум после звонка</t>
  </si>
  <si>
    <t>Входящие звонки первичные</t>
  </si>
  <si>
    <t>Выдано а/м</t>
  </si>
  <si>
    <t>Договоров заключено</t>
  </si>
  <si>
    <t>Обращения через интернет</t>
  </si>
  <si>
    <t>Остаток а/м</t>
  </si>
  <si>
    <t>Отчет сдан</t>
  </si>
  <si>
    <t>Резерв а/м</t>
  </si>
  <si>
    <t>Тест-драйвы</t>
  </si>
  <si>
    <t>Трафик всего</t>
  </si>
  <si>
    <t>Язов Дмитрий</t>
  </si>
  <si>
    <t>Взято контактов за день</t>
  </si>
  <si>
    <t>Monjaro</t>
  </si>
  <si>
    <t>Заполнено позже срока</t>
  </si>
  <si>
    <t>Кузьмин Сергей</t>
  </si>
  <si>
    <t>Землянко Владимир</t>
  </si>
  <si>
    <t>Договоров расторгнуто</t>
  </si>
  <si>
    <t>Убайдулаев</t>
  </si>
  <si>
    <t>Исходящие звонки</t>
  </si>
  <si>
    <t>Ганке Александр</t>
  </si>
  <si>
    <t>Договоров заключено | без а/м</t>
  </si>
  <si>
    <t>Тест-драйвы Сервис</t>
  </si>
  <si>
    <t>Карпенко Владимир</t>
  </si>
  <si>
    <t xml:space="preserve">BUSINESS CAR Kashirskiy </t>
  </si>
  <si>
    <t>Максимум NEW</t>
  </si>
  <si>
    <t xml:space="preserve">Maksimum </t>
  </si>
  <si>
    <t>Автомир Самара NEW</t>
  </si>
  <si>
    <t>Avtomir Samara</t>
  </si>
  <si>
    <t>501504143-3</t>
  </si>
  <si>
    <t>Monjaro (KX11)</t>
  </si>
  <si>
    <t>Мэйджор Авто СПб NEW</t>
  </si>
  <si>
    <t>Major Avto Spb</t>
  </si>
  <si>
    <t>Эксперт Авто NEW</t>
  </si>
  <si>
    <t>Премио NEW</t>
  </si>
  <si>
    <t>Dzerzhinsk</t>
  </si>
  <si>
    <t>Premio</t>
  </si>
  <si>
    <t>ТОН АВТО Ульяновск NEW</t>
  </si>
  <si>
    <t>TON AVTO Ulyanovsk</t>
  </si>
  <si>
    <t>ААА Моторс NEW</t>
  </si>
  <si>
    <t>AAA Motors</t>
  </si>
  <si>
    <t>ЮГ-АВТО Майкоп NEW</t>
  </si>
  <si>
    <t>YUG-AVTO Maykop</t>
  </si>
  <si>
    <t>Maykop</t>
  </si>
  <si>
    <t>Expert Auto</t>
  </si>
  <si>
    <t>ОКАМИ NEW</t>
  </si>
  <si>
    <t>OKAMI</t>
  </si>
  <si>
    <t>ASM old</t>
  </si>
  <si>
    <t>ASM new</t>
  </si>
  <si>
    <t>Kurashev</t>
  </si>
  <si>
    <t>ТЦ Север</t>
  </si>
  <si>
    <t>Bratsk</t>
  </si>
  <si>
    <t>TS Sever</t>
  </si>
  <si>
    <t>MGM</t>
  </si>
  <si>
    <t>МГМ</t>
  </si>
  <si>
    <t>Leningradskay Oblast</t>
  </si>
  <si>
    <t>Vyborg</t>
  </si>
  <si>
    <t>Названия столбцов</t>
  </si>
  <si>
    <t>Общий итог</t>
  </si>
  <si>
    <t>Количество по полю DealerRUS</t>
  </si>
  <si>
    <t>Названия строк</t>
  </si>
  <si>
    <t>КАР АЦ Каширка NEW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</si>
</sst>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4">
    <numFmt numFmtId="43" formatCode="_-* #,##0.00\ _₽_-;\-* #,##0.00\ _₽_-;_-* &quot;-&quot;??\ _₽_-;_-@_-"/>
    <numFmt numFmtId="164" formatCode="dd/mm/yy;@"/>
    <numFmt numFmtId="165" formatCode="0;\-0;\-"/>
    <numFmt numFmtId="166" formatCode="0.0;\-0.0;\-"/>
    <numFmt numFmtId="167" formatCode="0.00%;\-;\-"/>
    <numFmt numFmtId="168" formatCode="#,##0;\-;\-"/>
    <numFmt numFmtId="169" formatCode="#,##0;\-#,##0;\-"/>
    <numFmt numFmtId="170" formatCode="#,##0.0;\-#,##0.0;\-"/>
    <numFmt numFmtId="171" formatCode="#,##0.0"/>
    <numFmt numFmtId="172" formatCode="[Blue]\+0%;[Red]\-0%;\-"/>
    <numFmt numFmtId="173" formatCode="0.00;\-0.00;\-"/>
    <numFmt numFmtId="174" formatCode="_-* #,##0\ _₽_-;\-* #,##0\ _₽_-;_-* &quot;-&quot;??\ _₽_-;_-@_-"/>
    <numFmt numFmtId="175" formatCode="0.0%"/>
    <numFmt numFmtId="176" formatCode="[$-419]General"/>
  </numFmts>
  <fonts count="88">
    <font>
      <sz val="8"/>
      <name val="Arial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8"/>
      <name val="Arial"/>
      <family val="2"/>
      <charset val="204"/>
    </font>
    <font>
      <sz val="9"/>
      <name val="Arial"/>
      <family val="2"/>
      <charset val="204"/>
    </font>
    <font>
      <sz val="11"/>
      <color theme="1"/>
      <name val="Calibri"/>
      <family val="2"/>
      <scheme val="minor"/>
    </font>
    <font>
      <sz val="9"/>
      <name val="宋体"/>
      <family val="3"/>
      <charset val="134"/>
    </font>
    <font>
      <b/>
      <sz val="10"/>
      <name val="Arial"/>
      <family val="2"/>
      <charset val="204"/>
    </font>
    <font>
      <sz val="10"/>
      <name val="Arial"/>
      <family val="2"/>
      <charset val="204"/>
    </font>
    <font>
      <sz val="11"/>
      <color rgb="FF000000"/>
      <name val="Times New Roman"/>
      <family val="1"/>
    </font>
    <font>
      <b/>
      <sz val="12"/>
      <color theme="1"/>
      <name val="Times New Roman"/>
      <family val="1"/>
    </font>
    <font>
      <b/>
      <sz val="12"/>
      <color rgb="FF000000"/>
      <name val="Times New Roman"/>
      <family val="1"/>
    </font>
    <font>
      <b/>
      <sz val="11"/>
      <name val="????"/>
    </font>
    <font>
      <b/>
      <sz val="11"/>
      <name val="Times New Roman"/>
      <family val="1"/>
      <charset val="204"/>
    </font>
    <font>
      <sz val="11"/>
      <color rgb="FF000000"/>
      <name val="微软雅黑"/>
      <family val="2"/>
      <charset val="134"/>
    </font>
    <font>
      <b/>
      <sz val="11"/>
      <color rgb="FF000000"/>
      <name val="微软雅黑"/>
      <family val="2"/>
      <charset val="134"/>
    </font>
    <font>
      <b/>
      <sz val="10"/>
      <name val="Times New Roman"/>
      <family val="1"/>
      <charset val="204"/>
    </font>
    <font>
      <sz val="10"/>
      <color theme="0" tint="-0.499984740745262"/>
      <name val="微软雅黑"/>
      <family val="2"/>
      <charset val="134"/>
    </font>
    <font>
      <sz val="11"/>
      <color rgb="FF000000"/>
      <name val="Calibri"/>
      <family val="2"/>
    </font>
    <font>
      <sz val="14"/>
      <color rgb="FF000000"/>
      <name val="Times New Roman"/>
      <family val="1"/>
    </font>
    <font>
      <b/>
      <sz val="12"/>
      <name val="Times New Roman"/>
      <family val="1"/>
    </font>
    <font>
      <sz val="10"/>
      <color theme="1"/>
      <name val="微软雅黑"/>
      <family val="2"/>
      <charset val="134"/>
    </font>
    <font>
      <sz val="8"/>
      <name val="Arial"/>
      <family val="2"/>
    </font>
    <font>
      <b/>
      <sz val="9"/>
      <color rgb="FF000000"/>
      <name val="Times New Roman"/>
      <family val="1"/>
    </font>
    <font>
      <sz val="9"/>
      <name val="Times New Roman"/>
      <family val="1"/>
    </font>
    <font>
      <b/>
      <sz val="10"/>
      <color rgb="FF000000"/>
      <name val="Times New Roman"/>
      <family val="1"/>
    </font>
    <font>
      <b/>
      <sz val="9"/>
      <name val="Arial"/>
      <family val="2"/>
      <charset val="204"/>
    </font>
    <font>
      <b/>
      <sz val="10"/>
      <color theme="1"/>
      <name val="微软雅黑"/>
      <family val="2"/>
      <charset val="134"/>
    </font>
    <font>
      <sz val="11"/>
      <color theme="0" tint="-0.499984740745262"/>
      <name val="微软雅黑"/>
      <family val="2"/>
      <charset val="134"/>
    </font>
    <font>
      <sz val="11"/>
      <color rgb="FF000000"/>
      <name val="微软雅黑"/>
      <family val="2"/>
      <charset val="134"/>
    </font>
    <font>
      <sz val="11"/>
      <color indexed="8"/>
      <name val="Calibri"/>
      <family val="2"/>
      <scheme val="minor"/>
    </font>
    <font>
      <sz val="11"/>
      <name val="Times New Roman"/>
      <family val="1"/>
      <charset val="204"/>
    </font>
    <font>
      <sz val="10"/>
      <name val="Times New Roman"/>
      <family val="1"/>
    </font>
    <font>
      <i/>
      <sz val="11"/>
      <name val="????"/>
      <charset val="204"/>
    </font>
    <font>
      <b/>
      <sz val="11"/>
      <color rgb="FF000000"/>
      <name val="微软雅黑"/>
      <family val="2"/>
      <charset val="134"/>
    </font>
    <font>
      <b/>
      <sz val="11"/>
      <color theme="1"/>
      <name val="Calibri"/>
      <family val="2"/>
      <charset val="204"/>
      <scheme val="minor"/>
    </font>
    <font>
      <sz val="12"/>
      <color rgb="FF000000"/>
      <name val="微软雅黑"/>
      <family val="2"/>
      <charset val="134"/>
    </font>
    <font>
      <sz val="11"/>
      <color rgb="FF000000"/>
      <name val="微软雅黑"/>
      <family val="2"/>
      <charset val="134"/>
    </font>
    <font>
      <b/>
      <sz val="11"/>
      <color rgb="FF000000"/>
      <name val="微软雅黑"/>
      <family val="2"/>
      <charset val="134"/>
    </font>
    <font>
      <sz val="18"/>
      <color theme="3"/>
      <name val="Cambria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11"/>
      <color theme="1"/>
      <name val="微软雅黑"/>
      <family val="2"/>
      <charset val="134"/>
    </font>
    <font>
      <b/>
      <sz val="11"/>
      <color rgb="FF000000"/>
      <name val="微软雅黑"/>
      <family val="2"/>
      <charset val="134"/>
    </font>
    <font>
      <sz val="11"/>
      <color rgb="FF000000"/>
      <name val="Calibri"/>
      <family val="2"/>
      <charset val="204"/>
      <scheme val="minor"/>
    </font>
    <font>
      <sz val="8"/>
      <name val="Arial"/>
      <family val="2"/>
      <charset val="204"/>
    </font>
    <font>
      <sz val="9"/>
      <color indexed="9"/>
      <name val="Tahoma"/>
      <family val="2"/>
      <charset val="204"/>
    </font>
    <font>
      <sz val="9"/>
      <color indexed="9"/>
      <name val="Tahoma"/>
      <family val="2"/>
    </font>
    <font>
      <sz val="11"/>
      <color rgb="FF000000"/>
      <name val="Calibri"/>
      <family val="2"/>
      <charset val="204"/>
    </font>
    <font>
      <i/>
      <sz val="10"/>
      <name val="Arial"/>
      <family val="2"/>
      <charset val="204"/>
    </font>
    <font>
      <sz val="11"/>
      <color theme="1"/>
      <name val="微软雅黑"/>
      <family val="2"/>
      <charset val="134"/>
    </font>
    <font>
      <sz val="12"/>
      <color rgb="FF000000"/>
      <name val="Times New Roman"/>
      <family val="1"/>
      <charset val="204"/>
    </font>
    <font>
      <sz val="12"/>
      <color rgb="FF000000"/>
      <name val="Calibri"/>
      <family val="2"/>
      <charset val="204"/>
      <scheme val="minor"/>
    </font>
    <font>
      <sz val="8"/>
      <name val="Arial"/>
      <family val="2"/>
      <charset val="204"/>
    </font>
    <font>
      <sz val="9"/>
      <color indexed="9"/>
      <name val="Tahoma"/>
      <family val="2"/>
      <charset val="204"/>
    </font>
    <font>
      <sz val="8"/>
      <color rgb="FF000000"/>
      <name val="Tahoma"/>
      <family val="2"/>
    </font>
    <font>
      <sz val="9"/>
      <name val="Tahoma"/>
      <family val="2"/>
      <charset val="204"/>
    </font>
  </fonts>
  <fills count="64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theme="0"/>
        <bgColor indexed="64"/>
      </patternFill>
    </fill>
    <fill>
      <patternFill patternType="solid">
        <fgColor rgb="FFF5F5F5"/>
      </patternFill>
    </fill>
    <fill>
      <patternFill patternType="solid">
        <fgColor rgb="FFDCDCDC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indexed="22"/>
      </patternFill>
    </fill>
    <fill>
      <patternFill patternType="solid">
        <fgColor indexed="55"/>
      </patternFill>
    </fill>
  </fills>
  <borders count="151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medium">
        <color rgb="FF000000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medium">
        <color indexed="64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rgb="FF000000"/>
      </left>
      <right style="medium">
        <color indexed="64"/>
      </right>
      <top/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rgb="FF000000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thin">
        <color rgb="FF000000"/>
      </top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/>
      <right/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/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rgb="FF000000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/>
      <diagonal/>
    </border>
    <border>
      <left style="medium">
        <color rgb="FF000000"/>
      </left>
      <right/>
      <top style="medium">
        <color indexed="64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thin">
        <color indexed="64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medium">
        <color indexed="64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indexed="64"/>
      </bottom>
      <diagonal/>
    </border>
    <border>
      <left style="thin">
        <color rgb="FF000000"/>
      </left>
      <right style="medium">
        <color indexed="64"/>
      </right>
      <top style="thin">
        <color rgb="FF000000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/>
      <right/>
      <top style="medium">
        <color indexed="64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/>
      <bottom style="thin">
        <color rgb="FF000000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/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indexed="64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/>
      <top style="thin">
        <color rgb="FF000000"/>
      </top>
      <bottom style="thin">
        <color indexed="64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medium">
        <color indexed="64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indexed="64"/>
      </top>
      <bottom style="thin">
        <color auto="1"/>
      </bottom>
      <diagonal/>
    </border>
    <border>
      <left/>
      <right style="medium">
        <color indexed="64"/>
      </right>
      <top style="medium">
        <color indexed="64"/>
      </top>
      <bottom style="thin">
        <color rgb="FF000000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auto="1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medium">
        <color indexed="64"/>
      </right>
      <top/>
      <bottom style="thin">
        <color rgb="FF000000"/>
      </bottom>
      <diagonal/>
    </border>
    <border>
      <left style="medium">
        <color indexed="64"/>
      </left>
      <right style="thin">
        <color indexed="64"/>
      </right>
      <top/>
      <bottom style="thin">
        <color rgb="FF000000"/>
      </bottom>
      <diagonal/>
    </border>
    <border>
      <left style="medium">
        <color rgb="FF000000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rgb="FF000000"/>
      </right>
      <top style="medium">
        <color indexed="64"/>
      </top>
      <bottom style="thin">
        <color rgb="FF000000"/>
      </bottom>
      <diagonal/>
    </border>
    <border>
      <left style="medium">
        <color rgb="FF000000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31"/>
      </left>
      <right style="thin">
        <color indexed="31"/>
      </right>
      <top style="thin">
        <color indexed="31"/>
      </top>
      <bottom/>
      <diagonal/>
    </border>
    <border>
      <left style="thin">
        <color indexed="31"/>
      </left>
      <right style="thin">
        <color indexed="31"/>
      </right>
      <top/>
      <bottom/>
      <diagonal/>
    </border>
    <border>
      <left style="thin">
        <color indexed="31"/>
      </left>
      <right style="thin">
        <color indexed="31"/>
      </right>
      <top/>
      <bottom style="thin">
        <color indexed="31"/>
      </bottom>
      <diagonal/>
    </border>
    <border>
      <left style="thin">
        <color indexed="31"/>
      </left>
      <right style="thin">
        <color indexed="31"/>
      </right>
      <top style="thin">
        <color indexed="31"/>
      </top>
      <bottom style="thin">
        <color indexed="3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medium">
        <color rgb="FF00B0F0"/>
      </top>
      <bottom style="thin">
        <color rgb="FF000000"/>
      </bottom>
      <diagonal/>
    </border>
    <border>
      <left style="medium">
        <color rgb="FF00B0F0"/>
      </left>
      <right style="thin">
        <color theme="1"/>
      </right>
      <top style="medium">
        <color rgb="FF00B0F0"/>
      </top>
      <bottom style="thin">
        <color theme="1"/>
      </bottom>
      <diagonal/>
    </border>
    <border>
      <left style="thin">
        <color theme="1"/>
      </left>
      <right style="thin">
        <color theme="1"/>
      </right>
      <top style="medium">
        <color rgb="FF00B0F0"/>
      </top>
      <bottom style="thin">
        <color theme="1"/>
      </bottom>
      <diagonal/>
    </border>
    <border>
      <left style="thin">
        <color theme="1"/>
      </left>
      <right style="medium">
        <color rgb="FF00B0F0"/>
      </right>
      <top style="medium">
        <color rgb="FF00B0F0"/>
      </top>
      <bottom style="thin">
        <color theme="1"/>
      </bottom>
      <diagonal/>
    </border>
    <border>
      <left style="medium">
        <color rgb="FF00B0F0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medium">
        <color rgb="FF00B0F0"/>
      </right>
      <top style="thin">
        <color theme="1"/>
      </top>
      <bottom style="thin">
        <color theme="1"/>
      </bottom>
      <diagonal/>
    </border>
    <border>
      <left style="medium">
        <color rgb="FF00B0F0"/>
      </left>
      <right style="thin">
        <color theme="1"/>
      </right>
      <top style="thin">
        <color theme="1"/>
      </top>
      <bottom style="medium">
        <color rgb="FF00B0F0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medium">
        <color rgb="FF00B0F0"/>
      </bottom>
      <diagonal/>
    </border>
    <border>
      <left style="thin">
        <color theme="1"/>
      </left>
      <right style="medium">
        <color rgb="FF00B0F0"/>
      </right>
      <top style="thin">
        <color theme="1"/>
      </top>
      <bottom style="medium">
        <color rgb="FF00B0F0"/>
      </bottom>
      <diagonal/>
    </border>
    <border>
      <left style="medium">
        <color indexed="64"/>
      </left>
      <right/>
      <top style="medium">
        <color rgb="FF00B0F0"/>
      </top>
      <bottom/>
      <diagonal/>
    </border>
    <border>
      <left/>
      <right style="medium">
        <color indexed="64"/>
      </right>
      <top style="medium">
        <color rgb="FF00B0F0"/>
      </top>
      <bottom/>
      <diagonal/>
    </border>
    <border>
      <left style="medium">
        <color rgb="FF000000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auto="1"/>
      </left>
      <right/>
      <top style="thin">
        <color rgb="FF000000"/>
      </top>
      <bottom style="thin">
        <color rgb="FF000000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/>
      <right style="thin">
        <color theme="1"/>
      </right>
      <top style="medium">
        <color rgb="FF00B0F0"/>
      </top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/>
      <diagonal/>
    </border>
    <border>
      <left style="thin">
        <color theme="1"/>
      </left>
      <right style="medium">
        <color rgb="FF00B0F0"/>
      </right>
      <top style="thin">
        <color theme="1"/>
      </top>
      <bottom/>
      <diagonal/>
    </border>
    <border>
      <left style="thin">
        <color rgb="FF000000"/>
      </left>
      <right/>
      <top style="thin">
        <color indexed="64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54"/>
      </left>
      <right style="thin">
        <color indexed="54"/>
      </right>
      <top style="thin">
        <color indexed="54"/>
      </top>
      <bottom style="thin">
        <color indexed="5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54"/>
      </left>
      <right style="thin">
        <color indexed="54"/>
      </right>
      <top style="thin">
        <color indexed="54"/>
      </top>
      <bottom style="thin">
        <color indexed="54"/>
      </bottom>
      <diagonal/>
    </border>
  </borders>
  <cellStyleXfs count="249">
    <xf numFmtId="176" fontId="0" fillId="0" borderId="0"/>
    <xf numFmtId="176" fontId="21" fillId="0" borderId="0"/>
    <xf numFmtId="176" fontId="23" fillId="0" borderId="0"/>
    <xf numFmtId="176" fontId="36" fillId="0" borderId="0"/>
    <xf numFmtId="176" fontId="20" fillId="0" borderId="0"/>
    <xf numFmtId="176" fontId="40" fillId="0" borderId="0"/>
    <xf numFmtId="176" fontId="19" fillId="0" borderId="0"/>
    <xf numFmtId="176" fontId="18" fillId="0" borderId="0"/>
    <xf numFmtId="176" fontId="18" fillId="0" borderId="0"/>
    <xf numFmtId="176" fontId="17" fillId="0" borderId="0"/>
    <xf numFmtId="176" fontId="16" fillId="0" borderId="0"/>
    <xf numFmtId="176" fontId="48" fillId="0" borderId="0"/>
    <xf numFmtId="176" fontId="15" fillId="0" borderId="0"/>
    <xf numFmtId="176" fontId="15" fillId="0" borderId="0"/>
    <xf numFmtId="176" fontId="15" fillId="0" borderId="0"/>
    <xf numFmtId="176" fontId="15" fillId="0" borderId="0"/>
    <xf numFmtId="176" fontId="15" fillId="0" borderId="0"/>
    <xf numFmtId="176" fontId="15" fillId="0" borderId="0"/>
    <xf numFmtId="176" fontId="14" fillId="0" borderId="0"/>
    <xf numFmtId="43" fontId="14" fillId="0" borderId="0" applyFont="0" applyFill="0" applyBorder="0" applyAlignment="0" applyProtection="0"/>
    <xf numFmtId="176" fontId="13" fillId="0" borderId="0"/>
    <xf numFmtId="176" fontId="13" fillId="0" borderId="0"/>
    <xf numFmtId="176" fontId="13" fillId="0" borderId="0"/>
    <xf numFmtId="176" fontId="13" fillId="0" borderId="0"/>
    <xf numFmtId="176" fontId="13" fillId="0" borderId="0"/>
    <xf numFmtId="176" fontId="13" fillId="0" borderId="0"/>
    <xf numFmtId="176" fontId="13" fillId="0" borderId="0"/>
    <xf numFmtId="176" fontId="13" fillId="0" borderId="0"/>
    <xf numFmtId="176" fontId="13" fillId="0" borderId="0"/>
    <xf numFmtId="176" fontId="13" fillId="0" borderId="0"/>
    <xf numFmtId="176" fontId="13" fillId="0" borderId="0"/>
    <xf numFmtId="176" fontId="13" fillId="0" borderId="0"/>
    <xf numFmtId="176" fontId="13" fillId="0" borderId="0"/>
    <xf numFmtId="43" fontId="13" fillId="0" borderId="0" applyFont="0" applyFill="0" applyBorder="0" applyAlignment="0" applyProtection="0"/>
    <xf numFmtId="176" fontId="57" fillId="0" borderId="0" applyNumberFormat="0" applyFill="0" applyBorder="0" applyAlignment="0" applyProtection="0"/>
    <xf numFmtId="176" fontId="58" fillId="0" borderId="81" applyNumberFormat="0" applyFill="0" applyAlignment="0" applyProtection="0"/>
    <xf numFmtId="176" fontId="59" fillId="0" borderId="82" applyNumberFormat="0" applyFill="0" applyAlignment="0" applyProtection="0"/>
    <xf numFmtId="176" fontId="60" fillId="0" borderId="83" applyNumberFormat="0" applyFill="0" applyAlignment="0" applyProtection="0"/>
    <xf numFmtId="176" fontId="60" fillId="0" borderId="0" applyNumberFormat="0" applyFill="0" applyBorder="0" applyAlignment="0" applyProtection="0"/>
    <xf numFmtId="176" fontId="61" fillId="25" borderId="0" applyNumberFormat="0" applyBorder="0" applyAlignment="0" applyProtection="0"/>
    <xf numFmtId="176" fontId="62" fillId="26" borderId="0" applyNumberFormat="0" applyBorder="0" applyAlignment="0" applyProtection="0"/>
    <xf numFmtId="176" fontId="63" fillId="27" borderId="0" applyNumberFormat="0" applyBorder="0" applyAlignment="0" applyProtection="0"/>
    <xf numFmtId="176" fontId="64" fillId="28" borderId="84" applyNumberFormat="0" applyAlignment="0" applyProtection="0"/>
    <xf numFmtId="176" fontId="65" fillId="29" borderId="85" applyNumberFormat="0" applyAlignment="0" applyProtection="0"/>
    <xf numFmtId="176" fontId="66" fillId="29" borderId="84" applyNumberFormat="0" applyAlignment="0" applyProtection="0"/>
    <xf numFmtId="176" fontId="67" fillId="0" borderId="86" applyNumberFormat="0" applyFill="0" applyAlignment="0" applyProtection="0"/>
    <xf numFmtId="176" fontId="68" fillId="30" borderId="87" applyNumberFormat="0" applyAlignment="0" applyProtection="0"/>
    <xf numFmtId="176" fontId="69" fillId="0" borderId="0" applyNumberFormat="0" applyFill="0" applyBorder="0" applyAlignment="0" applyProtection="0"/>
    <xf numFmtId="176" fontId="70" fillId="0" borderId="0" applyNumberFormat="0" applyFill="0" applyBorder="0" applyAlignment="0" applyProtection="0"/>
    <xf numFmtId="176" fontId="53" fillId="0" borderId="89" applyNumberFormat="0" applyFill="0" applyAlignment="0" applyProtection="0"/>
    <xf numFmtId="176" fontId="71" fillId="32" borderId="0" applyNumberFormat="0" applyBorder="0" applyAlignment="0" applyProtection="0"/>
    <xf numFmtId="176" fontId="12" fillId="33" borderId="0" applyNumberFormat="0" applyBorder="0" applyAlignment="0" applyProtection="0"/>
    <xf numFmtId="176" fontId="12" fillId="34" borderId="0" applyNumberFormat="0" applyBorder="0" applyAlignment="0" applyProtection="0"/>
    <xf numFmtId="176" fontId="71" fillId="35" borderId="0" applyNumberFormat="0" applyBorder="0" applyAlignment="0" applyProtection="0"/>
    <xf numFmtId="176" fontId="71" fillId="36" borderId="0" applyNumberFormat="0" applyBorder="0" applyAlignment="0" applyProtection="0"/>
    <xf numFmtId="176" fontId="12" fillId="37" borderId="0" applyNumberFormat="0" applyBorder="0" applyAlignment="0" applyProtection="0"/>
    <xf numFmtId="176" fontId="12" fillId="38" borderId="0" applyNumberFormat="0" applyBorder="0" applyAlignment="0" applyProtection="0"/>
    <xf numFmtId="176" fontId="71" fillId="39" borderId="0" applyNumberFormat="0" applyBorder="0" applyAlignment="0" applyProtection="0"/>
    <xf numFmtId="176" fontId="71" fillId="40" borderId="0" applyNumberFormat="0" applyBorder="0" applyAlignment="0" applyProtection="0"/>
    <xf numFmtId="176" fontId="12" fillId="41" borderId="0" applyNumberFormat="0" applyBorder="0" applyAlignment="0" applyProtection="0"/>
    <xf numFmtId="176" fontId="12" fillId="42" borderId="0" applyNumberFormat="0" applyBorder="0" applyAlignment="0" applyProtection="0"/>
    <xf numFmtId="176" fontId="71" fillId="43" borderId="0" applyNumberFormat="0" applyBorder="0" applyAlignment="0" applyProtection="0"/>
    <xf numFmtId="176" fontId="71" fillId="44" borderId="0" applyNumberFormat="0" applyBorder="0" applyAlignment="0" applyProtection="0"/>
    <xf numFmtId="176" fontId="12" fillId="45" borderId="0" applyNumberFormat="0" applyBorder="0" applyAlignment="0" applyProtection="0"/>
    <xf numFmtId="176" fontId="12" fillId="46" borderId="0" applyNumberFormat="0" applyBorder="0" applyAlignment="0" applyProtection="0"/>
    <xf numFmtId="176" fontId="71" fillId="47" borderId="0" applyNumberFormat="0" applyBorder="0" applyAlignment="0" applyProtection="0"/>
    <xf numFmtId="176" fontId="71" fillId="48" borderId="0" applyNumberFormat="0" applyBorder="0" applyAlignment="0" applyProtection="0"/>
    <xf numFmtId="176" fontId="12" fillId="49" borderId="0" applyNumberFormat="0" applyBorder="0" applyAlignment="0" applyProtection="0"/>
    <xf numFmtId="176" fontId="12" fillId="50" borderId="0" applyNumberFormat="0" applyBorder="0" applyAlignment="0" applyProtection="0"/>
    <xf numFmtId="176" fontId="71" fillId="51" borderId="0" applyNumberFormat="0" applyBorder="0" applyAlignment="0" applyProtection="0"/>
    <xf numFmtId="176" fontId="71" fillId="52" borderId="0" applyNumberFormat="0" applyBorder="0" applyAlignment="0" applyProtection="0"/>
    <xf numFmtId="176" fontId="12" fillId="53" borderId="0" applyNumberFormat="0" applyBorder="0" applyAlignment="0" applyProtection="0"/>
    <xf numFmtId="176" fontId="12" fillId="54" borderId="0" applyNumberFormat="0" applyBorder="0" applyAlignment="0" applyProtection="0"/>
    <xf numFmtId="176" fontId="71" fillId="55" borderId="0" applyNumberFormat="0" applyBorder="0" applyAlignment="0" applyProtection="0"/>
    <xf numFmtId="176" fontId="12" fillId="0" borderId="0"/>
    <xf numFmtId="9" fontId="12" fillId="0" borderId="0" applyFont="0" applyFill="0" applyBorder="0" applyAlignment="0" applyProtection="0"/>
    <xf numFmtId="176" fontId="40" fillId="0" borderId="0"/>
    <xf numFmtId="176" fontId="12" fillId="0" borderId="0"/>
    <xf numFmtId="176" fontId="12" fillId="0" borderId="0"/>
    <xf numFmtId="176" fontId="12" fillId="0" borderId="0"/>
    <xf numFmtId="9" fontId="21" fillId="0" borderId="0" applyFont="0" applyFill="0" applyBorder="0" applyAlignment="0" applyProtection="0"/>
    <xf numFmtId="176" fontId="12" fillId="31" borderId="88" applyNumberFormat="0" applyFont="0" applyAlignment="0" applyProtection="0"/>
    <xf numFmtId="176" fontId="23" fillId="0" borderId="0"/>
    <xf numFmtId="176" fontId="12" fillId="0" borderId="0"/>
    <xf numFmtId="176" fontId="12" fillId="0" borderId="0"/>
    <xf numFmtId="176" fontId="12" fillId="0" borderId="0"/>
    <xf numFmtId="176" fontId="12" fillId="0" borderId="0"/>
    <xf numFmtId="176" fontId="12" fillId="0" borderId="0"/>
    <xf numFmtId="176" fontId="12" fillId="0" borderId="0"/>
    <xf numFmtId="176" fontId="12" fillId="0" borderId="0"/>
    <xf numFmtId="176" fontId="12" fillId="0" borderId="0"/>
    <xf numFmtId="176" fontId="12" fillId="0" borderId="0"/>
    <xf numFmtId="176" fontId="12" fillId="0" borderId="0"/>
    <xf numFmtId="43" fontId="12" fillId="0" borderId="0" applyFont="0" applyFill="0" applyBorder="0" applyAlignment="0" applyProtection="0"/>
    <xf numFmtId="176" fontId="12" fillId="0" borderId="0"/>
    <xf numFmtId="176" fontId="23" fillId="0" borderId="0"/>
    <xf numFmtId="43" fontId="12" fillId="0" borderId="0" applyFont="0" applyFill="0" applyBorder="0" applyAlignment="0" applyProtection="0"/>
    <xf numFmtId="9" fontId="23" fillId="0" borderId="0" applyFont="0" applyFill="0" applyBorder="0" applyAlignment="0" applyProtection="0"/>
    <xf numFmtId="176" fontId="72" fillId="0" borderId="0" applyNumberFormat="0" applyFill="0" applyBorder="0" applyAlignment="0" applyProtection="0"/>
    <xf numFmtId="176" fontId="21" fillId="0" borderId="0"/>
    <xf numFmtId="43" fontId="12" fillId="0" borderId="0" applyFont="0" applyFill="0" applyBorder="0" applyAlignment="0" applyProtection="0"/>
    <xf numFmtId="176" fontId="12" fillId="0" borderId="0"/>
    <xf numFmtId="176" fontId="12" fillId="0" borderId="0"/>
    <xf numFmtId="176" fontId="12" fillId="0" borderId="0"/>
    <xf numFmtId="176" fontId="12" fillId="0" borderId="0"/>
    <xf numFmtId="176" fontId="12" fillId="0" borderId="0"/>
    <xf numFmtId="176" fontId="12" fillId="0" borderId="0"/>
    <xf numFmtId="176" fontId="12" fillId="0" borderId="0"/>
    <xf numFmtId="176" fontId="12" fillId="0" borderId="0"/>
    <xf numFmtId="176" fontId="12" fillId="0" borderId="0"/>
    <xf numFmtId="176" fontId="12" fillId="0" borderId="0"/>
    <xf numFmtId="176" fontId="12" fillId="0" borderId="0"/>
    <xf numFmtId="176" fontId="12" fillId="0" borderId="0"/>
    <xf numFmtId="43" fontId="12" fillId="0" borderId="0" applyFont="0" applyFill="0" applyBorder="0" applyAlignment="0" applyProtection="0"/>
    <xf numFmtId="176" fontId="21" fillId="0" borderId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176" fontId="21" fillId="0" borderId="0"/>
    <xf numFmtId="176" fontId="11" fillId="0" borderId="0"/>
    <xf numFmtId="9" fontId="76" fillId="0" borderId="0" applyFont="0" applyFill="0" applyBorder="0" applyAlignment="0" applyProtection="0"/>
    <xf numFmtId="176" fontId="40" fillId="0" borderId="0"/>
    <xf numFmtId="176" fontId="10" fillId="0" borderId="0"/>
    <xf numFmtId="176" fontId="10" fillId="0" borderId="0"/>
    <xf numFmtId="176" fontId="10" fillId="0" borderId="0"/>
    <xf numFmtId="176" fontId="10" fillId="0" borderId="0"/>
    <xf numFmtId="176" fontId="10" fillId="0" borderId="0"/>
    <xf numFmtId="176" fontId="10" fillId="0" borderId="0"/>
    <xf numFmtId="176" fontId="10" fillId="0" borderId="0"/>
    <xf numFmtId="176" fontId="10" fillId="0" borderId="0"/>
    <xf numFmtId="176" fontId="10" fillId="0" borderId="0"/>
    <xf numFmtId="176" fontId="10" fillId="0" borderId="0"/>
    <xf numFmtId="176" fontId="10" fillId="0" borderId="0"/>
    <xf numFmtId="176" fontId="10" fillId="0" borderId="0"/>
    <xf numFmtId="176" fontId="10" fillId="0" borderId="0"/>
    <xf numFmtId="176" fontId="10" fillId="0" borderId="0"/>
    <xf numFmtId="43" fontId="10" fillId="0" borderId="0" applyFont="0" applyFill="0" applyBorder="0" applyAlignment="0" applyProtection="0"/>
    <xf numFmtId="176" fontId="10" fillId="0" borderId="0"/>
    <xf numFmtId="176" fontId="10" fillId="0" borderId="0"/>
    <xf numFmtId="176" fontId="10" fillId="0" borderId="0"/>
    <xf numFmtId="176" fontId="10" fillId="0" borderId="0"/>
    <xf numFmtId="176" fontId="10" fillId="0" borderId="0"/>
    <xf numFmtId="176" fontId="10" fillId="0" borderId="0"/>
    <xf numFmtId="176" fontId="10" fillId="0" borderId="0"/>
    <xf numFmtId="176" fontId="10" fillId="0" borderId="0"/>
    <xf numFmtId="176" fontId="10" fillId="0" borderId="0"/>
    <xf numFmtId="176" fontId="10" fillId="0" borderId="0"/>
    <xf numFmtId="176" fontId="10" fillId="0" borderId="0"/>
    <xf numFmtId="176" fontId="10" fillId="0" borderId="0"/>
    <xf numFmtId="176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76" fontId="79" fillId="0" borderId="0"/>
    <xf numFmtId="176" fontId="9" fillId="0" borderId="0"/>
    <xf numFmtId="176" fontId="21" fillId="0" borderId="0"/>
    <xf numFmtId="176" fontId="8" fillId="0" borderId="0"/>
    <xf numFmtId="0" fontId="40" fillId="0" borderId="0"/>
    <xf numFmtId="0" fontId="21" fillId="0" borderId="0"/>
    <xf numFmtId="0" fontId="23" fillId="0" borderId="0"/>
    <xf numFmtId="0" fontId="7" fillId="0" borderId="0"/>
    <xf numFmtId="0" fontId="6" fillId="0" borderId="0"/>
    <xf numFmtId="43" fontId="84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4" fillId="0" borderId="0"/>
    <xf numFmtId="0" fontId="57" fillId="0" borderId="0" applyNumberFormat="0" applyFill="0" applyBorder="0" applyAlignment="0" applyProtection="0"/>
    <xf numFmtId="0" fontId="58" fillId="0" borderId="81" applyNumberFormat="0" applyFill="0" applyAlignment="0" applyProtection="0"/>
    <xf numFmtId="0" fontId="59" fillId="0" borderId="82" applyNumberFormat="0" applyFill="0" applyAlignment="0" applyProtection="0"/>
    <xf numFmtId="0" fontId="60" fillId="0" borderId="83" applyNumberFormat="0" applyFill="0" applyAlignment="0" applyProtection="0"/>
    <xf numFmtId="0" fontId="60" fillId="0" borderId="0" applyNumberFormat="0" applyFill="0" applyBorder="0" applyAlignment="0" applyProtection="0"/>
    <xf numFmtId="0" fontId="61" fillId="25" borderId="0" applyNumberFormat="0" applyBorder="0" applyAlignment="0" applyProtection="0"/>
    <xf numFmtId="0" fontId="62" fillId="26" borderId="0" applyNumberFormat="0" applyBorder="0" applyAlignment="0" applyProtection="0"/>
    <xf numFmtId="0" fontId="63" fillId="27" borderId="0" applyNumberFormat="0" applyBorder="0" applyAlignment="0" applyProtection="0"/>
    <xf numFmtId="0" fontId="64" fillId="28" borderId="84" applyNumberFormat="0" applyAlignment="0" applyProtection="0"/>
    <xf numFmtId="0" fontId="65" fillId="29" borderId="85" applyNumberFormat="0" applyAlignment="0" applyProtection="0"/>
    <xf numFmtId="0" fontId="66" fillId="29" borderId="84" applyNumberFormat="0" applyAlignment="0" applyProtection="0"/>
    <xf numFmtId="0" fontId="67" fillId="0" borderId="86" applyNumberFormat="0" applyFill="0" applyAlignment="0" applyProtection="0"/>
    <xf numFmtId="0" fontId="68" fillId="30" borderId="87" applyNumberFormat="0" applyAlignment="0" applyProtection="0"/>
    <xf numFmtId="0" fontId="69" fillId="0" borderId="0" applyNumberFormat="0" applyFill="0" applyBorder="0" applyAlignment="0" applyProtection="0"/>
    <xf numFmtId="0" fontId="4" fillId="31" borderId="88" applyNumberFormat="0" applyFont="0" applyAlignment="0" applyProtection="0"/>
    <xf numFmtId="0" fontId="70" fillId="0" borderId="0" applyNumberFormat="0" applyFill="0" applyBorder="0" applyAlignment="0" applyProtection="0"/>
    <xf numFmtId="0" fontId="53" fillId="0" borderId="89" applyNumberFormat="0" applyFill="0" applyAlignment="0" applyProtection="0"/>
    <xf numFmtId="0" fontId="71" fillId="32" borderId="0" applyNumberFormat="0" applyBorder="0" applyAlignment="0" applyProtection="0"/>
    <xf numFmtId="0" fontId="4" fillId="33" borderId="0" applyNumberFormat="0" applyBorder="0" applyAlignment="0" applyProtection="0"/>
    <xf numFmtId="0" fontId="4" fillId="34" borderId="0" applyNumberFormat="0" applyBorder="0" applyAlignment="0" applyProtection="0"/>
    <xf numFmtId="0" fontId="71" fillId="35" borderId="0" applyNumberFormat="0" applyBorder="0" applyAlignment="0" applyProtection="0"/>
    <xf numFmtId="0" fontId="71" fillId="36" borderId="0" applyNumberFormat="0" applyBorder="0" applyAlignment="0" applyProtection="0"/>
    <xf numFmtId="0" fontId="4" fillId="37" borderId="0" applyNumberFormat="0" applyBorder="0" applyAlignment="0" applyProtection="0"/>
    <xf numFmtId="0" fontId="4" fillId="38" borderId="0" applyNumberFormat="0" applyBorder="0" applyAlignment="0" applyProtection="0"/>
    <xf numFmtId="0" fontId="71" fillId="39" borderId="0" applyNumberFormat="0" applyBorder="0" applyAlignment="0" applyProtection="0"/>
    <xf numFmtId="0" fontId="71" fillId="40" borderId="0" applyNumberFormat="0" applyBorder="0" applyAlignment="0" applyProtection="0"/>
    <xf numFmtId="0" fontId="4" fillId="41" borderId="0" applyNumberFormat="0" applyBorder="0" applyAlignment="0" applyProtection="0"/>
    <xf numFmtId="0" fontId="4" fillId="42" borderId="0" applyNumberFormat="0" applyBorder="0" applyAlignment="0" applyProtection="0"/>
    <xf numFmtId="0" fontId="71" fillId="43" borderId="0" applyNumberFormat="0" applyBorder="0" applyAlignment="0" applyProtection="0"/>
    <xf numFmtId="0" fontId="71" fillId="44" borderId="0" applyNumberFormat="0" applyBorder="0" applyAlignment="0" applyProtection="0"/>
    <xf numFmtId="0" fontId="4" fillId="45" borderId="0" applyNumberFormat="0" applyBorder="0" applyAlignment="0" applyProtection="0"/>
    <xf numFmtId="0" fontId="4" fillId="46" borderId="0" applyNumberFormat="0" applyBorder="0" applyAlignment="0" applyProtection="0"/>
    <xf numFmtId="0" fontId="71" fillId="47" borderId="0" applyNumberFormat="0" applyBorder="0" applyAlignment="0" applyProtection="0"/>
    <xf numFmtId="0" fontId="71" fillId="48" borderId="0" applyNumberFormat="0" applyBorder="0" applyAlignment="0" applyProtection="0"/>
    <xf numFmtId="0" fontId="4" fillId="49" borderId="0" applyNumberFormat="0" applyBorder="0" applyAlignment="0" applyProtection="0"/>
    <xf numFmtId="0" fontId="4" fillId="50" borderId="0" applyNumberFormat="0" applyBorder="0" applyAlignment="0" applyProtection="0"/>
    <xf numFmtId="0" fontId="71" fillId="51" borderId="0" applyNumberFormat="0" applyBorder="0" applyAlignment="0" applyProtection="0"/>
    <xf numFmtId="0" fontId="71" fillId="52" borderId="0" applyNumberFormat="0" applyBorder="0" applyAlignment="0" applyProtection="0"/>
    <xf numFmtId="0" fontId="4" fillId="53" borderId="0" applyNumberFormat="0" applyBorder="0" applyAlignment="0" applyProtection="0"/>
    <xf numFmtId="0" fontId="4" fillId="54" borderId="0" applyNumberFormat="0" applyBorder="0" applyAlignment="0" applyProtection="0"/>
    <xf numFmtId="0" fontId="71" fillId="55" borderId="0" applyNumberFormat="0" applyBorder="0" applyAlignment="0" applyProtection="0"/>
    <xf numFmtId="0" fontId="3" fillId="0" borderId="0"/>
    <xf numFmtId="0" fontId="3" fillId="31" borderId="88" applyNumberFormat="0" applyFont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49" borderId="0" applyNumberFormat="0" applyBorder="0" applyAlignment="0" applyProtection="0"/>
    <xf numFmtId="0" fontId="3" fillId="50" borderId="0" applyNumberFormat="0" applyBorder="0" applyAlignment="0" applyProtection="0"/>
    <xf numFmtId="0" fontId="3" fillId="53" borderId="0" applyNumberFormat="0" applyBorder="0" applyAlignment="0" applyProtection="0"/>
    <xf numFmtId="0" fontId="3" fillId="54" borderId="0" applyNumberFormat="0" applyBorder="0" applyAlignment="0" applyProtection="0"/>
    <xf numFmtId="0" fontId="2" fillId="0" borderId="0"/>
    <xf numFmtId="0" fontId="2" fillId="31" borderId="88" applyNumberFormat="0" applyFont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49" borderId="0" applyNumberFormat="0" applyBorder="0" applyAlignment="0" applyProtection="0"/>
    <xf numFmtId="0" fontId="2" fillId="50" borderId="0" applyNumberFormat="0" applyBorder="0" applyAlignment="0" applyProtection="0"/>
    <xf numFmtId="0" fontId="2" fillId="53" borderId="0" applyNumberFormat="0" applyBorder="0" applyAlignment="0" applyProtection="0"/>
    <xf numFmtId="0" fontId="2" fillId="54" borderId="0" applyNumberFormat="0" applyBorder="0" applyAlignment="0" applyProtection="0"/>
    <xf numFmtId="0" fontId="1" fillId="0" borderId="0"/>
    <xf numFmtId="0" fontId="1" fillId="31" borderId="88" applyNumberFormat="0" applyFont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9" borderId="0" applyNumberFormat="0" applyBorder="0" applyAlignment="0" applyProtection="0"/>
    <xf numFmtId="0" fontId="1" fillId="50" borderId="0" applyNumberFormat="0" applyBorder="0" applyAlignment="0" applyProtection="0"/>
    <xf numFmtId="0" fontId="1" fillId="53" borderId="0" applyNumberFormat="0" applyBorder="0" applyAlignment="0" applyProtection="0"/>
    <xf numFmtId="0" fontId="1" fillId="54" borderId="0" applyNumberFormat="0" applyBorder="0" applyAlignment="0" applyProtection="0"/>
    <xf numFmtId="0" fontId="36" fillId="0" borderId="0" applyBorder="0"/>
  </cellStyleXfs>
  <cellXfs count="996">
    <xf numFmtId="176" fontId="0" fillId="0" borderId="0" xfId="0"/>
    <xf numFmtId="176" fontId="22" fillId="0" borderId="0" xfId="1" applyFont="1" applyAlignment="1">
      <alignment horizontal="center" vertical="center"/>
    </xf>
    <xf numFmtId="176" fontId="33" fillId="4" borderId="11" xfId="0" applyFont="1" applyFill="1" applyBorder="1" applyAlignment="1">
      <alignment horizontal="center" vertical="center"/>
    </xf>
    <xf numFmtId="176" fontId="22" fillId="3" borderId="0" xfId="1" applyFont="1" applyFill="1" applyAlignment="1">
      <alignment horizontal="center" vertical="center"/>
    </xf>
    <xf numFmtId="176" fontId="30" fillId="2" borderId="15" xfId="0" applyFont="1" applyFill="1" applyBorder="1" applyAlignment="1">
      <alignment vertical="center" wrapText="1"/>
    </xf>
    <xf numFmtId="176" fontId="35" fillId="0" borderId="9" xfId="0" applyFont="1" applyBorder="1" applyAlignment="1">
      <alignment horizontal="left" vertical="center"/>
    </xf>
    <xf numFmtId="165" fontId="35" fillId="0" borderId="12" xfId="0" applyNumberFormat="1" applyFont="1" applyBorder="1" applyAlignment="1">
      <alignment horizontal="center" vertical="center"/>
    </xf>
    <xf numFmtId="165" fontId="35" fillId="5" borderId="16" xfId="0" applyNumberFormat="1" applyFont="1" applyFill="1" applyBorder="1" applyAlignment="1">
      <alignment horizontal="center" vertical="center"/>
    </xf>
    <xf numFmtId="165" fontId="33" fillId="4" borderId="22" xfId="0" applyNumberFormat="1" applyFont="1" applyFill="1" applyBorder="1" applyAlignment="1">
      <alignment horizontal="center" vertical="center"/>
    </xf>
    <xf numFmtId="176" fontId="31" fillId="9" borderId="21" xfId="0" applyFont="1" applyFill="1" applyBorder="1" applyAlignment="1">
      <alignment horizontal="center" vertical="center" wrapText="1"/>
    </xf>
    <xf numFmtId="176" fontId="31" fillId="6" borderId="7" xfId="0" applyFont="1" applyFill="1" applyBorder="1" applyAlignment="1">
      <alignment vertical="center" wrapText="1"/>
    </xf>
    <xf numFmtId="176" fontId="31" fillId="8" borderId="25" xfId="0" applyFont="1" applyFill="1" applyBorder="1" applyAlignment="1">
      <alignment vertical="center"/>
    </xf>
    <xf numFmtId="176" fontId="31" fillId="9" borderId="20" xfId="0" applyFont="1" applyFill="1" applyBorder="1" applyAlignment="1">
      <alignment vertical="center" wrapText="1"/>
    </xf>
    <xf numFmtId="176" fontId="28" fillId="0" borderId="9" xfId="1" applyFont="1" applyBorder="1" applyAlignment="1" applyProtection="1">
      <alignment horizontal="center" vertical="center"/>
    </xf>
    <xf numFmtId="176" fontId="38" fillId="0" borderId="0" xfId="1" applyFont="1" applyAlignment="1">
      <alignment horizontal="center" vertical="center"/>
    </xf>
    <xf numFmtId="165" fontId="33" fillId="5" borderId="19" xfId="0" applyNumberFormat="1" applyFont="1" applyFill="1" applyBorder="1" applyAlignment="1">
      <alignment horizontal="center" vertical="center"/>
    </xf>
    <xf numFmtId="165" fontId="39" fillId="5" borderId="16" xfId="0" applyNumberFormat="1" applyFont="1" applyFill="1" applyBorder="1" applyAlignment="1">
      <alignment horizontal="center" vertical="center"/>
    </xf>
    <xf numFmtId="165" fontId="32" fillId="3" borderId="27" xfId="0" applyNumberFormat="1" applyFont="1" applyFill="1" applyBorder="1" applyAlignment="1">
      <alignment horizontal="center" vertical="center"/>
    </xf>
    <xf numFmtId="176" fontId="41" fillId="4" borderId="11" xfId="1" applyFont="1" applyFill="1" applyBorder="1" applyAlignment="1" applyProtection="1">
      <alignment horizontal="center" vertical="center"/>
      <protection locked="0"/>
    </xf>
    <xf numFmtId="176" fontId="42" fillId="3" borderId="0" xfId="1" applyFont="1" applyFill="1" applyAlignment="1" applyProtection="1">
      <alignment horizontal="center" vertical="center"/>
      <protection locked="0"/>
    </xf>
    <xf numFmtId="176" fontId="42" fillId="0" borderId="0" xfId="1" applyFont="1" applyAlignment="1">
      <alignment horizontal="center" vertical="center"/>
    </xf>
    <xf numFmtId="176" fontId="34" fillId="8" borderId="30" xfId="0" applyFont="1" applyFill="1" applyBorder="1" applyAlignment="1">
      <alignment vertical="center" wrapText="1"/>
    </xf>
    <xf numFmtId="176" fontId="29" fillId="0" borderId="34" xfId="1" applyFont="1" applyBorder="1" applyAlignment="1" applyProtection="1">
      <alignment horizontal="center" vertical="center" wrapText="1"/>
      <protection locked="0"/>
    </xf>
    <xf numFmtId="176" fontId="31" fillId="8" borderId="37" xfId="0" applyFont="1" applyFill="1" applyBorder="1" applyAlignment="1">
      <alignment vertical="center"/>
    </xf>
    <xf numFmtId="176" fontId="28" fillId="0" borderId="9" xfId="1" applyFont="1" applyBorder="1" applyAlignment="1" applyProtection="1">
      <alignment horizontal="left" vertical="center"/>
    </xf>
    <xf numFmtId="166" fontId="35" fillId="5" borderId="16" xfId="0" applyNumberFormat="1" applyFont="1" applyFill="1" applyBorder="1" applyAlignment="1">
      <alignment horizontal="center" vertical="center"/>
    </xf>
    <xf numFmtId="176" fontId="38" fillId="2" borderId="30" xfId="0" applyFont="1" applyFill="1" applyBorder="1" applyAlignment="1">
      <alignment horizontal="center" vertical="center" wrapText="1"/>
    </xf>
    <xf numFmtId="165" fontId="34" fillId="8" borderId="7" xfId="0" applyNumberFormat="1" applyFont="1" applyFill="1" applyBorder="1" applyAlignment="1">
      <alignment horizontal="center" vertical="center" wrapText="1"/>
    </xf>
    <xf numFmtId="176" fontId="44" fillId="0" borderId="0" xfId="1" applyFont="1" applyAlignment="1">
      <alignment horizontal="center" vertical="center"/>
    </xf>
    <xf numFmtId="176" fontId="0" fillId="0" borderId="0" xfId="0" applyAlignment="1">
      <alignment horizontal="left"/>
    </xf>
    <xf numFmtId="9" fontId="45" fillId="0" borderId="12" xfId="0" applyNumberFormat="1" applyFont="1" applyBorder="1" applyAlignment="1">
      <alignment horizontal="center" vertical="center"/>
    </xf>
    <xf numFmtId="176" fontId="38" fillId="2" borderId="50" xfId="0" applyFont="1" applyFill="1" applyBorder="1" applyAlignment="1">
      <alignment horizontal="center" vertical="center" wrapText="1"/>
    </xf>
    <xf numFmtId="176" fontId="34" fillId="10" borderId="21" xfId="0" applyFont="1" applyFill="1" applyBorder="1" applyAlignment="1">
      <alignment horizontal="center" vertical="center" wrapText="1"/>
    </xf>
    <xf numFmtId="3" fontId="37" fillId="3" borderId="35" xfId="0" applyNumberFormat="1" applyFont="1" applyFill="1" applyBorder="1" applyAlignment="1">
      <alignment horizontal="center" vertical="center" wrapText="1"/>
    </xf>
    <xf numFmtId="3" fontId="37" fillId="3" borderId="36" xfId="0" applyNumberFormat="1" applyFont="1" applyFill="1" applyBorder="1" applyAlignment="1">
      <alignment horizontal="center" vertical="center" wrapText="1"/>
    </xf>
    <xf numFmtId="176" fontId="34" fillId="10" borderId="37" xfId="0" applyFont="1" applyFill="1" applyBorder="1" applyAlignment="1">
      <alignment horizontal="center" vertical="center" wrapText="1"/>
    </xf>
    <xf numFmtId="165" fontId="33" fillId="11" borderId="52" xfId="0" applyNumberFormat="1" applyFont="1" applyFill="1" applyBorder="1" applyAlignment="1">
      <alignment horizontal="center" vertical="center"/>
    </xf>
    <xf numFmtId="3" fontId="32" fillId="3" borderId="27" xfId="0" applyNumberFormat="1" applyFont="1" applyFill="1" applyBorder="1" applyAlignment="1">
      <alignment horizontal="center" vertical="center"/>
    </xf>
    <xf numFmtId="176" fontId="30" fillId="10" borderId="2" xfId="0" applyFont="1" applyFill="1" applyBorder="1" applyAlignment="1">
      <alignment horizontal="center" vertical="center"/>
    </xf>
    <xf numFmtId="176" fontId="30" fillId="10" borderId="2" xfId="0" applyFont="1" applyFill="1" applyBorder="1" applyAlignment="1">
      <alignment vertical="center"/>
    </xf>
    <xf numFmtId="176" fontId="30" fillId="7" borderId="2" xfId="0" applyFont="1" applyFill="1" applyBorder="1" applyAlignment="1">
      <alignment vertical="center"/>
    </xf>
    <xf numFmtId="176" fontId="30" fillId="7" borderId="2" xfId="0" applyFont="1" applyFill="1" applyBorder="1" applyAlignment="1">
      <alignment horizontal="center" vertical="center"/>
    </xf>
    <xf numFmtId="176" fontId="34" fillId="7" borderId="21" xfId="0" applyFont="1" applyFill="1" applyBorder="1" applyAlignment="1">
      <alignment horizontal="center" vertical="center" wrapText="1"/>
    </xf>
    <xf numFmtId="176" fontId="34" fillId="7" borderId="37" xfId="0" applyFont="1" applyFill="1" applyBorder="1" applyAlignment="1">
      <alignment horizontal="center" vertical="center" wrapText="1"/>
    </xf>
    <xf numFmtId="3" fontId="33" fillId="5" borderId="19" xfId="0" applyNumberFormat="1" applyFont="1" applyFill="1" applyBorder="1" applyAlignment="1">
      <alignment horizontal="center" vertical="center"/>
    </xf>
    <xf numFmtId="3" fontId="46" fillId="5" borderId="16" xfId="0" applyNumberFormat="1" applyFont="1" applyFill="1" applyBorder="1" applyAlignment="1">
      <alignment horizontal="center" vertical="center"/>
    </xf>
    <xf numFmtId="176" fontId="30" fillId="13" borderId="2" xfId="0" applyFont="1" applyFill="1" applyBorder="1" applyAlignment="1">
      <alignment vertical="center"/>
    </xf>
    <xf numFmtId="176" fontId="30" fillId="13" borderId="2" xfId="0" applyFont="1" applyFill="1" applyBorder="1" applyAlignment="1">
      <alignment horizontal="center" vertical="center"/>
    </xf>
    <xf numFmtId="176" fontId="34" fillId="13" borderId="21" xfId="0" applyFont="1" applyFill="1" applyBorder="1" applyAlignment="1">
      <alignment horizontal="center" vertical="center" wrapText="1"/>
    </xf>
    <xf numFmtId="176" fontId="34" fillId="13" borderId="37" xfId="0" applyFont="1" applyFill="1" applyBorder="1" applyAlignment="1">
      <alignment horizontal="center" vertical="center" wrapText="1"/>
    </xf>
    <xf numFmtId="167" fontId="33" fillId="11" borderId="52" xfId="0" applyNumberFormat="1" applyFont="1" applyFill="1" applyBorder="1" applyAlignment="1">
      <alignment horizontal="center" vertical="center"/>
    </xf>
    <xf numFmtId="167" fontId="33" fillId="11" borderId="42" xfId="0" applyNumberFormat="1" applyFont="1" applyFill="1" applyBorder="1" applyAlignment="1">
      <alignment horizontal="center" vertical="center"/>
    </xf>
    <xf numFmtId="168" fontId="33" fillId="11" borderId="52" xfId="0" applyNumberFormat="1" applyFont="1" applyFill="1" applyBorder="1" applyAlignment="1">
      <alignment horizontal="center" vertical="center"/>
    </xf>
    <xf numFmtId="176" fontId="30" fillId="2" borderId="14" xfId="0" applyFont="1" applyFill="1" applyBorder="1" applyAlignment="1">
      <alignment vertical="center"/>
    </xf>
    <xf numFmtId="165" fontId="35" fillId="0" borderId="16" xfId="0" applyNumberFormat="1" applyFont="1" applyBorder="1" applyAlignment="1">
      <alignment horizontal="center" vertical="center"/>
    </xf>
    <xf numFmtId="3" fontId="37" fillId="3" borderId="45" xfId="0" applyNumberFormat="1" applyFont="1" applyFill="1" applyBorder="1" applyAlignment="1">
      <alignment horizontal="center" vertical="center" wrapText="1"/>
    </xf>
    <xf numFmtId="176" fontId="39" fillId="0" borderId="9" xfId="0" applyFont="1" applyBorder="1" applyAlignment="1">
      <alignment horizontal="center" vertical="center"/>
    </xf>
    <xf numFmtId="168" fontId="47" fillId="11" borderId="27" xfId="0" applyNumberFormat="1" applyFont="1" applyFill="1" applyBorder="1" applyAlignment="1">
      <alignment horizontal="center" vertical="center"/>
    </xf>
    <xf numFmtId="168" fontId="47" fillId="11" borderId="51" xfId="0" applyNumberFormat="1" applyFont="1" applyFill="1" applyBorder="1" applyAlignment="1">
      <alignment horizontal="center" vertical="center"/>
    </xf>
    <xf numFmtId="168" fontId="47" fillId="11" borderId="52" xfId="0" applyNumberFormat="1" applyFont="1" applyFill="1" applyBorder="1" applyAlignment="1">
      <alignment horizontal="center" vertical="center"/>
    </xf>
    <xf numFmtId="168" fontId="47" fillId="11" borderId="16" xfId="0" applyNumberFormat="1" applyFont="1" applyFill="1" applyBorder="1" applyAlignment="1">
      <alignment horizontal="center" vertical="center"/>
    </xf>
    <xf numFmtId="167" fontId="47" fillId="11" borderId="27" xfId="0" applyNumberFormat="1" applyFont="1" applyFill="1" applyBorder="1" applyAlignment="1">
      <alignment horizontal="center" vertical="center"/>
    </xf>
    <xf numFmtId="167" fontId="47" fillId="11" borderId="51" xfId="0" applyNumberFormat="1" applyFont="1" applyFill="1" applyBorder="1" applyAlignment="1">
      <alignment horizontal="center" vertical="center"/>
    </xf>
    <xf numFmtId="167" fontId="47" fillId="11" borderId="52" xfId="0" applyNumberFormat="1" applyFont="1" applyFill="1" applyBorder="1" applyAlignment="1">
      <alignment horizontal="center" vertical="center"/>
    </xf>
    <xf numFmtId="167" fontId="47" fillId="11" borderId="16" xfId="0" applyNumberFormat="1" applyFont="1" applyFill="1" applyBorder="1" applyAlignment="1">
      <alignment horizontal="center" vertical="center"/>
    </xf>
    <xf numFmtId="165" fontId="47" fillId="11" borderId="27" xfId="0" applyNumberFormat="1" applyFont="1" applyFill="1" applyBorder="1" applyAlignment="1">
      <alignment horizontal="center" vertical="center"/>
    </xf>
    <xf numFmtId="165" fontId="47" fillId="11" borderId="51" xfId="0" applyNumberFormat="1" applyFont="1" applyFill="1" applyBorder="1" applyAlignment="1">
      <alignment horizontal="center" vertical="center"/>
    </xf>
    <xf numFmtId="165" fontId="47" fillId="11" borderId="52" xfId="0" applyNumberFormat="1" applyFont="1" applyFill="1" applyBorder="1" applyAlignment="1">
      <alignment horizontal="center" vertical="center"/>
    </xf>
    <xf numFmtId="165" fontId="47" fillId="11" borderId="16" xfId="0" applyNumberFormat="1" applyFont="1" applyFill="1" applyBorder="1" applyAlignment="1">
      <alignment horizontal="center" vertical="center"/>
    </xf>
    <xf numFmtId="176" fontId="30" fillId="14" borderId="0" xfId="0" applyFont="1" applyFill="1" applyBorder="1" applyAlignment="1">
      <alignment horizontal="left" vertical="center"/>
    </xf>
    <xf numFmtId="176" fontId="31" fillId="14" borderId="1" xfId="0" applyFont="1" applyFill="1" applyBorder="1" applyAlignment="1">
      <alignment horizontal="left" vertical="center"/>
    </xf>
    <xf numFmtId="176" fontId="31" fillId="14" borderId="7" xfId="0" applyFont="1" applyFill="1" applyBorder="1" applyAlignment="1">
      <alignment horizontal="center" vertical="center" wrapText="1"/>
    </xf>
    <xf numFmtId="176" fontId="30" fillId="3" borderId="0" xfId="0" applyFont="1" applyFill="1" applyBorder="1" applyAlignment="1">
      <alignment horizontal="center" vertical="center"/>
    </xf>
    <xf numFmtId="176" fontId="31" fillId="3" borderId="21" xfId="0" applyFont="1" applyFill="1" applyBorder="1" applyAlignment="1">
      <alignment horizontal="center" vertical="center" wrapText="1"/>
    </xf>
    <xf numFmtId="165" fontId="32" fillId="5" borderId="57" xfId="0" applyNumberFormat="1" applyFont="1" applyFill="1" applyBorder="1" applyAlignment="1">
      <alignment horizontal="center" vertical="center"/>
    </xf>
    <xf numFmtId="165" fontId="32" fillId="5" borderId="58" xfId="0" applyNumberFormat="1" applyFont="1" applyFill="1" applyBorder="1" applyAlignment="1">
      <alignment horizontal="center" vertical="center"/>
    </xf>
    <xf numFmtId="176" fontId="31" fillId="6" borderId="7" xfId="0" applyFont="1" applyFill="1" applyBorder="1" applyAlignment="1">
      <alignment horizontal="center" vertical="center" wrapText="1"/>
    </xf>
    <xf numFmtId="176" fontId="32" fillId="3" borderId="9" xfId="0" applyFont="1" applyFill="1" applyBorder="1" applyAlignment="1">
      <alignment horizontal="left" vertical="center"/>
    </xf>
    <xf numFmtId="165" fontId="32" fillId="3" borderId="0" xfId="0" applyNumberFormat="1" applyFont="1" applyFill="1" applyBorder="1" applyAlignment="1">
      <alignment horizontal="center" vertical="center"/>
    </xf>
    <xf numFmtId="176" fontId="31" fillId="10" borderId="30" xfId="0" applyFont="1" applyFill="1" applyBorder="1" applyAlignment="1">
      <alignment horizontal="center" vertical="center" wrapText="1"/>
    </xf>
    <xf numFmtId="176" fontId="38" fillId="0" borderId="0" xfId="1" applyFont="1" applyAlignment="1">
      <alignment horizontal="left" vertical="center"/>
    </xf>
    <xf numFmtId="176" fontId="41" fillId="4" borderId="11" xfId="1" applyFont="1" applyFill="1" applyBorder="1" applyAlignment="1" applyProtection="1">
      <alignment horizontal="left" vertical="center"/>
      <protection locked="0"/>
    </xf>
    <xf numFmtId="176" fontId="42" fillId="3" borderId="0" xfId="1" applyFont="1" applyFill="1" applyAlignment="1" applyProtection="1">
      <alignment horizontal="left" vertical="center"/>
      <protection locked="0"/>
    </xf>
    <xf numFmtId="176" fontId="42" fillId="0" borderId="0" xfId="1" applyFont="1" applyAlignment="1">
      <alignment horizontal="left" vertical="center"/>
    </xf>
    <xf numFmtId="3" fontId="30" fillId="3" borderId="2" xfId="0" applyNumberFormat="1" applyFont="1" applyFill="1" applyBorder="1" applyAlignment="1">
      <alignment vertical="center"/>
    </xf>
    <xf numFmtId="3" fontId="30" fillId="3" borderId="2" xfId="0" applyNumberFormat="1" applyFont="1" applyFill="1" applyBorder="1" applyAlignment="1">
      <alignment horizontal="center" vertical="center"/>
    </xf>
    <xf numFmtId="3" fontId="34" fillId="3" borderId="21" xfId="0" applyNumberFormat="1" applyFont="1" applyFill="1" applyBorder="1" applyAlignment="1">
      <alignment horizontal="center" vertical="center" wrapText="1"/>
    </xf>
    <xf numFmtId="3" fontId="34" fillId="3" borderId="37" xfId="0" applyNumberFormat="1" applyFont="1" applyFill="1" applyBorder="1" applyAlignment="1">
      <alignment horizontal="center" vertical="center" wrapText="1"/>
    </xf>
    <xf numFmtId="3" fontId="22" fillId="0" borderId="0" xfId="1" applyNumberFormat="1" applyFont="1" applyAlignment="1">
      <alignment horizontal="center" vertical="center"/>
    </xf>
    <xf numFmtId="169" fontId="47" fillId="11" borderId="27" xfId="0" applyNumberFormat="1" applyFont="1" applyFill="1" applyBorder="1" applyAlignment="1">
      <alignment horizontal="center" vertical="center"/>
    </xf>
    <xf numFmtId="169" fontId="47" fillId="11" borderId="51" xfId="0" applyNumberFormat="1" applyFont="1" applyFill="1" applyBorder="1" applyAlignment="1">
      <alignment horizontal="center" vertical="center"/>
    </xf>
    <xf numFmtId="169" fontId="47" fillId="11" borderId="52" xfId="0" applyNumberFormat="1" applyFont="1" applyFill="1" applyBorder="1" applyAlignment="1">
      <alignment horizontal="center" vertical="center"/>
    </xf>
    <xf numFmtId="169" fontId="33" fillId="11" borderId="52" xfId="0" applyNumberFormat="1" applyFont="1" applyFill="1" applyBorder="1" applyAlignment="1">
      <alignment horizontal="center" vertical="center"/>
    </xf>
    <xf numFmtId="169" fontId="47" fillId="11" borderId="16" xfId="0" applyNumberFormat="1" applyFont="1" applyFill="1" applyBorder="1" applyAlignment="1">
      <alignment horizontal="center" vertical="center"/>
    </xf>
    <xf numFmtId="171" fontId="46" fillId="5" borderId="16" xfId="0" applyNumberFormat="1" applyFont="1" applyFill="1" applyBorder="1" applyAlignment="1">
      <alignment horizontal="center" vertical="center"/>
    </xf>
    <xf numFmtId="171" fontId="33" fillId="5" borderId="19" xfId="0" applyNumberFormat="1" applyFont="1" applyFill="1" applyBorder="1" applyAlignment="1">
      <alignment horizontal="center" vertical="center"/>
    </xf>
    <xf numFmtId="3" fontId="30" fillId="16" borderId="2" xfId="0" applyNumberFormat="1" applyFont="1" applyFill="1" applyBorder="1" applyAlignment="1">
      <alignment vertical="center"/>
    </xf>
    <xf numFmtId="3" fontId="30" fillId="16" borderId="2" xfId="0" applyNumberFormat="1" applyFont="1" applyFill="1" applyBorder="1" applyAlignment="1">
      <alignment horizontal="center" vertical="center"/>
    </xf>
    <xf numFmtId="3" fontId="34" fillId="16" borderId="21" xfId="0" applyNumberFormat="1" applyFont="1" applyFill="1" applyBorder="1" applyAlignment="1">
      <alignment horizontal="center" vertical="center" wrapText="1"/>
    </xf>
    <xf numFmtId="3" fontId="34" fillId="16" borderId="37" xfId="0" applyNumberFormat="1" applyFont="1" applyFill="1" applyBorder="1" applyAlignment="1">
      <alignment horizontal="center" vertical="center" wrapText="1"/>
    </xf>
    <xf numFmtId="170" fontId="47" fillId="16" borderId="27" xfId="0" applyNumberFormat="1" applyFont="1" applyFill="1" applyBorder="1" applyAlignment="1">
      <alignment horizontal="center" vertical="center"/>
    </xf>
    <xf numFmtId="170" fontId="47" fillId="16" borderId="51" xfId="0" applyNumberFormat="1" applyFont="1" applyFill="1" applyBorder="1" applyAlignment="1">
      <alignment horizontal="center" vertical="center"/>
    </xf>
    <xf numFmtId="170" fontId="47" fillId="16" borderId="52" xfId="0" applyNumberFormat="1" applyFont="1" applyFill="1" applyBorder="1" applyAlignment="1">
      <alignment horizontal="center" vertical="center"/>
    </xf>
    <xf numFmtId="170" fontId="33" fillId="16" borderId="52" xfId="0" applyNumberFormat="1" applyFont="1" applyFill="1" applyBorder="1" applyAlignment="1">
      <alignment horizontal="center" vertical="center"/>
    </xf>
    <xf numFmtId="170" fontId="47" fillId="16" borderId="16" xfId="0" applyNumberFormat="1" applyFont="1" applyFill="1" applyBorder="1" applyAlignment="1">
      <alignment horizontal="center" vertical="center"/>
    </xf>
    <xf numFmtId="172" fontId="47" fillId="11" borderId="27" xfId="0" applyNumberFormat="1" applyFont="1" applyFill="1" applyBorder="1" applyAlignment="1">
      <alignment horizontal="center" vertical="center"/>
    </xf>
    <xf numFmtId="172" fontId="33" fillId="11" borderId="52" xfId="0" applyNumberFormat="1" applyFont="1" applyFill="1" applyBorder="1" applyAlignment="1">
      <alignment horizontal="center" vertical="center"/>
    </xf>
    <xf numFmtId="172" fontId="33" fillId="11" borderId="42" xfId="0" applyNumberFormat="1" applyFont="1" applyFill="1" applyBorder="1" applyAlignment="1">
      <alignment horizontal="center" vertical="center"/>
    </xf>
    <xf numFmtId="172" fontId="47" fillId="11" borderId="16" xfId="0" applyNumberFormat="1" applyFont="1" applyFill="1" applyBorder="1" applyAlignment="1">
      <alignment horizontal="center" vertical="center"/>
    </xf>
    <xf numFmtId="172" fontId="33" fillId="5" borderId="19" xfId="0" applyNumberFormat="1" applyFont="1" applyFill="1" applyBorder="1" applyAlignment="1">
      <alignment horizontal="center" vertical="center"/>
    </xf>
    <xf numFmtId="176" fontId="0" fillId="0" borderId="0" xfId="0" applyAlignment="1">
      <alignment horizontal="center" vertical="center"/>
    </xf>
    <xf numFmtId="176" fontId="27" fillId="3" borderId="53" xfId="0" applyFont="1" applyFill="1" applyBorder="1" applyAlignment="1">
      <alignment horizontal="right" vertical="center" wrapText="1"/>
    </xf>
    <xf numFmtId="176" fontId="27" fillId="3" borderId="48" xfId="0" applyFont="1" applyFill="1" applyBorder="1" applyAlignment="1">
      <alignment horizontal="right" vertical="center"/>
    </xf>
    <xf numFmtId="176" fontId="31" fillId="6" borderId="37" xfId="0" applyFont="1" applyFill="1" applyBorder="1" applyAlignment="1">
      <alignment vertical="center"/>
    </xf>
    <xf numFmtId="176" fontId="31" fillId="3" borderId="1" xfId="0" applyFont="1" applyFill="1" applyBorder="1" applyAlignment="1">
      <alignment vertical="center" wrapText="1"/>
    </xf>
    <xf numFmtId="176" fontId="31" fillId="3" borderId="2" xfId="0" applyFont="1" applyFill="1" applyBorder="1" applyAlignment="1">
      <alignment vertical="center" wrapText="1"/>
    </xf>
    <xf numFmtId="176" fontId="31" fillId="3" borderId="6" xfId="0" applyFont="1" applyFill="1" applyBorder="1" applyAlignment="1">
      <alignment vertical="center" wrapText="1"/>
    </xf>
    <xf numFmtId="3" fontId="51" fillId="3" borderId="2" xfId="0" applyNumberFormat="1" applyFont="1" applyFill="1" applyBorder="1" applyAlignment="1">
      <alignment horizontal="center" vertical="center"/>
    </xf>
    <xf numFmtId="3" fontId="33" fillId="5" borderId="19" xfId="0" applyNumberFormat="1" applyFont="1" applyFill="1" applyBorder="1" applyAlignment="1">
      <alignment horizontal="right" vertical="center"/>
    </xf>
    <xf numFmtId="3" fontId="46" fillId="5" borderId="16" xfId="0" applyNumberFormat="1" applyFont="1" applyFill="1" applyBorder="1" applyAlignment="1">
      <alignment horizontal="right" vertical="center"/>
    </xf>
    <xf numFmtId="169" fontId="33" fillId="5" borderId="19" xfId="0" applyNumberFormat="1" applyFont="1" applyFill="1" applyBorder="1" applyAlignment="1">
      <alignment horizontal="center" vertical="center"/>
    </xf>
    <xf numFmtId="176" fontId="30" fillId="3" borderId="2" xfId="0" applyFont="1" applyFill="1" applyBorder="1" applyAlignment="1">
      <alignment horizontal="center" vertical="center"/>
    </xf>
    <xf numFmtId="176" fontId="34" fillId="3" borderId="37" xfId="0" applyFont="1" applyFill="1" applyBorder="1" applyAlignment="1">
      <alignment horizontal="center" vertical="center" wrapText="1"/>
    </xf>
    <xf numFmtId="176" fontId="34" fillId="10" borderId="0" xfId="0" applyFont="1" applyFill="1" applyBorder="1" applyAlignment="1">
      <alignment horizontal="center" vertical="center" wrapText="1"/>
    </xf>
    <xf numFmtId="176" fontId="34" fillId="3" borderId="24" xfId="0" applyFont="1" applyFill="1" applyBorder="1" applyAlignment="1">
      <alignment horizontal="center" vertical="center" wrapText="1"/>
    </xf>
    <xf numFmtId="176" fontId="30" fillId="3" borderId="1" xfId="0" applyFont="1" applyFill="1" applyBorder="1" applyAlignment="1">
      <alignment horizontal="left" vertical="center"/>
    </xf>
    <xf numFmtId="165" fontId="33" fillId="6" borderId="66" xfId="0" applyNumberFormat="1" applyFont="1" applyFill="1" applyBorder="1" applyAlignment="1">
      <alignment horizontal="center" vertical="center"/>
    </xf>
    <xf numFmtId="176" fontId="31" fillId="6" borderId="7" xfId="0" applyFont="1" applyFill="1" applyBorder="1" applyAlignment="1">
      <alignment horizontal="right" vertical="center"/>
    </xf>
    <xf numFmtId="176" fontId="27" fillId="3" borderId="53" xfId="0" applyFont="1" applyFill="1" applyBorder="1" applyAlignment="1">
      <alignment horizontal="right" vertical="center"/>
    </xf>
    <xf numFmtId="168" fontId="47" fillId="11" borderId="64" xfId="0" applyNumberFormat="1" applyFont="1" applyFill="1" applyBorder="1" applyAlignment="1">
      <alignment horizontal="center" vertical="center"/>
    </xf>
    <xf numFmtId="168" fontId="47" fillId="11" borderId="26" xfId="0" applyNumberFormat="1" applyFont="1" applyFill="1" applyBorder="1" applyAlignment="1">
      <alignment horizontal="center" vertical="center"/>
    </xf>
    <xf numFmtId="168" fontId="33" fillId="11" borderId="70" xfId="0" applyNumberFormat="1" applyFont="1" applyFill="1" applyBorder="1" applyAlignment="1">
      <alignment horizontal="center" vertical="center"/>
    </xf>
    <xf numFmtId="176" fontId="30" fillId="14" borderId="1" xfId="0" applyFont="1" applyFill="1" applyBorder="1" applyAlignment="1">
      <alignment vertical="center"/>
    </xf>
    <xf numFmtId="176" fontId="30" fillId="14" borderId="2" xfId="0" applyFont="1" applyFill="1" applyBorder="1" applyAlignment="1">
      <alignment vertical="center"/>
    </xf>
    <xf numFmtId="176" fontId="30" fillId="14" borderId="2" xfId="0" applyFont="1" applyFill="1" applyBorder="1" applyAlignment="1">
      <alignment horizontal="center" vertical="center"/>
    </xf>
    <xf numFmtId="176" fontId="30" fillId="14" borderId="6" xfId="0" applyFont="1" applyFill="1" applyBorder="1" applyAlignment="1">
      <alignment horizontal="center" vertical="center"/>
    </xf>
    <xf numFmtId="176" fontId="34" fillId="14" borderId="7" xfId="0" applyFont="1" applyFill="1" applyBorder="1" applyAlignment="1">
      <alignment horizontal="center" vertical="center" wrapText="1"/>
    </xf>
    <xf numFmtId="176" fontId="34" fillId="14" borderId="21" xfId="0" applyFont="1" applyFill="1" applyBorder="1" applyAlignment="1">
      <alignment horizontal="center" vertical="center" wrapText="1"/>
    </xf>
    <xf numFmtId="176" fontId="34" fillId="14" borderId="37" xfId="0" applyFont="1" applyFill="1" applyBorder="1" applyAlignment="1">
      <alignment horizontal="center" vertical="center" wrapText="1"/>
    </xf>
    <xf numFmtId="169" fontId="32" fillId="3" borderId="56" xfId="0" applyNumberFormat="1" applyFont="1" applyFill="1" applyBorder="1" applyAlignment="1">
      <alignment horizontal="center" vertical="center"/>
    </xf>
    <xf numFmtId="169" fontId="32" fillId="3" borderId="57" xfId="0" applyNumberFormat="1" applyFont="1" applyFill="1" applyBorder="1" applyAlignment="1">
      <alignment horizontal="center" vertical="center"/>
    </xf>
    <xf numFmtId="176" fontId="30" fillId="14" borderId="2" xfId="0" applyFont="1" applyFill="1" applyBorder="1" applyAlignment="1">
      <alignment horizontal="left" vertical="center"/>
    </xf>
    <xf numFmtId="176" fontId="30" fillId="14" borderId="6" xfId="0" applyFont="1" applyFill="1" applyBorder="1" applyAlignment="1">
      <alignment horizontal="left" vertical="center"/>
    </xf>
    <xf numFmtId="169" fontId="32" fillId="3" borderId="58" xfId="0" applyNumberFormat="1" applyFont="1" applyFill="1" applyBorder="1" applyAlignment="1">
      <alignment horizontal="center" vertical="center"/>
    </xf>
    <xf numFmtId="3" fontId="30" fillId="18" borderId="2" xfId="0" applyNumberFormat="1" applyFont="1" applyFill="1" applyBorder="1" applyAlignment="1">
      <alignment vertical="center"/>
    </xf>
    <xf numFmtId="3" fontId="51" fillId="18" borderId="2" xfId="0" applyNumberFormat="1" applyFont="1" applyFill="1" applyBorder="1" applyAlignment="1">
      <alignment horizontal="center" vertical="center"/>
    </xf>
    <xf numFmtId="3" fontId="30" fillId="18" borderId="2" xfId="0" applyNumberFormat="1" applyFont="1" applyFill="1" applyBorder="1" applyAlignment="1">
      <alignment horizontal="center" vertical="center"/>
    </xf>
    <xf numFmtId="3" fontId="34" fillId="18" borderId="21" xfId="0" applyNumberFormat="1" applyFont="1" applyFill="1" applyBorder="1" applyAlignment="1">
      <alignment horizontal="center" vertical="center" wrapText="1"/>
    </xf>
    <xf numFmtId="3" fontId="34" fillId="18" borderId="37" xfId="0" applyNumberFormat="1" applyFont="1" applyFill="1" applyBorder="1" applyAlignment="1">
      <alignment horizontal="center" vertical="center" wrapText="1"/>
    </xf>
    <xf numFmtId="3" fontId="30" fillId="17" borderId="2" xfId="0" applyNumberFormat="1" applyFont="1" applyFill="1" applyBorder="1" applyAlignment="1">
      <alignment vertical="center"/>
    </xf>
    <xf numFmtId="3" fontId="51" fillId="17" borderId="2" xfId="0" applyNumberFormat="1" applyFont="1" applyFill="1" applyBorder="1" applyAlignment="1">
      <alignment horizontal="center" vertical="center"/>
    </xf>
    <xf numFmtId="3" fontId="30" fillId="17" borderId="2" xfId="0" applyNumberFormat="1" applyFont="1" applyFill="1" applyBorder="1" applyAlignment="1">
      <alignment horizontal="center" vertical="center"/>
    </xf>
    <xf numFmtId="3" fontId="34" fillId="17" borderId="37" xfId="0" applyNumberFormat="1" applyFont="1" applyFill="1" applyBorder="1" applyAlignment="1">
      <alignment horizontal="center" vertical="center" wrapText="1"/>
    </xf>
    <xf numFmtId="169" fontId="47" fillId="3" borderId="27" xfId="0" applyNumberFormat="1" applyFont="1" applyFill="1" applyBorder="1" applyAlignment="1">
      <alignment horizontal="center" vertical="center"/>
    </xf>
    <xf numFmtId="170" fontId="47" fillId="3" borderId="27" xfId="0" applyNumberFormat="1" applyFont="1" applyFill="1" applyBorder="1" applyAlignment="1">
      <alignment horizontal="center" vertical="center"/>
    </xf>
    <xf numFmtId="170" fontId="33" fillId="11" borderId="52" xfId="0" applyNumberFormat="1" applyFont="1" applyFill="1" applyBorder="1" applyAlignment="1">
      <alignment horizontal="center" vertical="center"/>
    </xf>
    <xf numFmtId="3" fontId="30" fillId="18" borderId="1" xfId="0" applyNumberFormat="1" applyFont="1" applyFill="1" applyBorder="1" applyAlignment="1">
      <alignment vertical="center"/>
    </xf>
    <xf numFmtId="3" fontId="30" fillId="18" borderId="6" xfId="0" applyNumberFormat="1" applyFont="1" applyFill="1" applyBorder="1" applyAlignment="1">
      <alignment horizontal="center" vertical="center"/>
    </xf>
    <xf numFmtId="3" fontId="30" fillId="17" borderId="1" xfId="0" applyNumberFormat="1" applyFont="1" applyFill="1" applyBorder="1" applyAlignment="1">
      <alignment vertical="center"/>
    </xf>
    <xf numFmtId="3" fontId="30" fillId="17" borderId="6" xfId="0" applyNumberFormat="1" applyFont="1" applyFill="1" applyBorder="1" applyAlignment="1">
      <alignment horizontal="center" vertical="center"/>
    </xf>
    <xf numFmtId="170" fontId="33" fillId="5" borderId="19" xfId="0" applyNumberFormat="1" applyFont="1" applyFill="1" applyBorder="1" applyAlignment="1">
      <alignment horizontal="center" vertical="center"/>
    </xf>
    <xf numFmtId="168" fontId="32" fillId="11" borderId="68" xfId="0" applyNumberFormat="1" applyFont="1" applyFill="1" applyBorder="1" applyAlignment="1">
      <alignment horizontal="center" vertical="center"/>
    </xf>
    <xf numFmtId="168" fontId="32" fillId="11" borderId="27" xfId="0" applyNumberFormat="1" applyFont="1" applyFill="1" applyBorder="1" applyAlignment="1">
      <alignment horizontal="center" vertical="center"/>
    </xf>
    <xf numFmtId="168" fontId="32" fillId="11" borderId="51" xfId="0" applyNumberFormat="1" applyFont="1" applyFill="1" applyBorder="1" applyAlignment="1">
      <alignment horizontal="center" vertical="center"/>
    </xf>
    <xf numFmtId="168" fontId="32" fillId="11" borderId="52" xfId="0" applyNumberFormat="1" applyFont="1" applyFill="1" applyBorder="1" applyAlignment="1">
      <alignment horizontal="center" vertical="center"/>
    </xf>
    <xf numFmtId="168" fontId="32" fillId="11" borderId="69" xfId="0" applyNumberFormat="1" applyFont="1" applyFill="1" applyBorder="1" applyAlignment="1">
      <alignment horizontal="center" vertical="center"/>
    </xf>
    <xf numFmtId="168" fontId="32" fillId="11" borderId="70" xfId="0" applyNumberFormat="1" applyFont="1" applyFill="1" applyBorder="1" applyAlignment="1">
      <alignment horizontal="center" vertical="center"/>
    </xf>
    <xf numFmtId="168" fontId="32" fillId="11" borderId="33" xfId="0" applyNumberFormat="1" applyFont="1" applyFill="1" applyBorder="1" applyAlignment="1">
      <alignment horizontal="center" vertical="center"/>
    </xf>
    <xf numFmtId="168" fontId="32" fillId="11" borderId="16" xfId="0" applyNumberFormat="1" applyFont="1" applyFill="1" applyBorder="1" applyAlignment="1">
      <alignment horizontal="center" vertical="center"/>
    </xf>
    <xf numFmtId="167" fontId="52" fillId="11" borderId="16" xfId="0" applyNumberFormat="1" applyFont="1" applyFill="1" applyBorder="1" applyAlignment="1">
      <alignment horizontal="center" vertical="center"/>
    </xf>
    <xf numFmtId="167" fontId="52" fillId="11" borderId="17" xfId="0" applyNumberFormat="1" applyFont="1" applyFill="1" applyBorder="1" applyAlignment="1">
      <alignment horizontal="center" vertical="center"/>
    </xf>
    <xf numFmtId="167" fontId="52" fillId="11" borderId="42" xfId="0" applyNumberFormat="1" applyFont="1" applyFill="1" applyBorder="1" applyAlignment="1">
      <alignment horizontal="center" vertical="center"/>
    </xf>
    <xf numFmtId="176" fontId="30" fillId="20" borderId="2" xfId="0" applyFont="1" applyFill="1" applyBorder="1" applyAlignment="1">
      <alignment vertical="center"/>
    </xf>
    <xf numFmtId="176" fontId="30" fillId="20" borderId="2" xfId="0" applyFont="1" applyFill="1" applyBorder="1" applyAlignment="1">
      <alignment horizontal="center" vertical="center"/>
    </xf>
    <xf numFmtId="176" fontId="34" fillId="20" borderId="21" xfId="0" applyFont="1" applyFill="1" applyBorder="1" applyAlignment="1">
      <alignment horizontal="center" vertical="center" wrapText="1"/>
    </xf>
    <xf numFmtId="176" fontId="34" fillId="20" borderId="37" xfId="0" applyFont="1" applyFill="1" applyBorder="1" applyAlignment="1">
      <alignment horizontal="center" vertical="center" wrapText="1"/>
    </xf>
    <xf numFmtId="176" fontId="30" fillId="6" borderId="2" xfId="0" applyFont="1" applyFill="1" applyBorder="1" applyAlignment="1">
      <alignment vertical="center"/>
    </xf>
    <xf numFmtId="176" fontId="34" fillId="6" borderId="21" xfId="0" applyFont="1" applyFill="1" applyBorder="1" applyAlignment="1">
      <alignment horizontal="center" vertical="center" wrapText="1"/>
    </xf>
    <xf numFmtId="176" fontId="34" fillId="6" borderId="37" xfId="0" applyFont="1" applyFill="1" applyBorder="1" applyAlignment="1">
      <alignment horizontal="center" vertical="center" wrapText="1"/>
    </xf>
    <xf numFmtId="166" fontId="47" fillId="11" borderId="27" xfId="0" applyNumberFormat="1" applyFont="1" applyFill="1" applyBorder="1" applyAlignment="1">
      <alignment horizontal="center" vertical="center"/>
    </xf>
    <xf numFmtId="166" fontId="47" fillId="11" borderId="52" xfId="0" applyNumberFormat="1" applyFont="1" applyFill="1" applyBorder="1" applyAlignment="1">
      <alignment horizontal="center" vertical="center"/>
    </xf>
    <xf numFmtId="166" fontId="47" fillId="11" borderId="16" xfId="0" applyNumberFormat="1" applyFont="1" applyFill="1" applyBorder="1" applyAlignment="1">
      <alignment horizontal="center" vertical="center"/>
    </xf>
    <xf numFmtId="166" fontId="33" fillId="5" borderId="19" xfId="0" applyNumberFormat="1" applyFont="1" applyFill="1" applyBorder="1" applyAlignment="1">
      <alignment horizontal="center" vertical="center"/>
    </xf>
    <xf numFmtId="176" fontId="30" fillId="3" borderId="2" xfId="0" applyFont="1" applyFill="1" applyBorder="1" applyAlignment="1">
      <alignment vertical="center"/>
    </xf>
    <xf numFmtId="176" fontId="34" fillId="3" borderId="21" xfId="0" applyFont="1" applyFill="1" applyBorder="1" applyAlignment="1">
      <alignment horizontal="center" vertical="center" wrapText="1"/>
    </xf>
    <xf numFmtId="173" fontId="47" fillId="11" borderId="16" xfId="0" applyNumberFormat="1" applyFont="1" applyFill="1" applyBorder="1" applyAlignment="1">
      <alignment horizontal="center" vertical="center"/>
    </xf>
    <xf numFmtId="176" fontId="30" fillId="21" borderId="2" xfId="0" applyFont="1" applyFill="1" applyBorder="1" applyAlignment="1">
      <alignment vertical="center"/>
    </xf>
    <xf numFmtId="176" fontId="30" fillId="21" borderId="2" xfId="0" applyFont="1" applyFill="1" applyBorder="1" applyAlignment="1">
      <alignment horizontal="center" vertical="center"/>
    </xf>
    <xf numFmtId="176" fontId="34" fillId="21" borderId="21" xfId="0" applyFont="1" applyFill="1" applyBorder="1" applyAlignment="1">
      <alignment horizontal="center" vertical="center" wrapText="1"/>
    </xf>
    <xf numFmtId="176" fontId="34" fillId="21" borderId="37" xfId="0" applyFont="1" applyFill="1" applyBorder="1" applyAlignment="1">
      <alignment horizontal="center" vertical="center" wrapText="1"/>
    </xf>
    <xf numFmtId="176" fontId="30" fillId="22" borderId="2" xfId="0" applyFont="1" applyFill="1" applyBorder="1" applyAlignment="1">
      <alignment vertical="center"/>
    </xf>
    <xf numFmtId="176" fontId="34" fillId="22" borderId="21" xfId="0" applyFont="1" applyFill="1" applyBorder="1" applyAlignment="1">
      <alignment horizontal="center" vertical="center" wrapText="1"/>
    </xf>
    <xf numFmtId="176" fontId="34" fillId="22" borderId="37" xfId="0" applyFont="1" applyFill="1" applyBorder="1" applyAlignment="1">
      <alignment horizontal="center" vertical="center" wrapText="1"/>
    </xf>
    <xf numFmtId="3" fontId="33" fillId="10" borderId="19" xfId="0" applyNumberFormat="1" applyFont="1" applyFill="1" applyBorder="1" applyAlignment="1">
      <alignment horizontal="center" vertical="center"/>
    </xf>
    <xf numFmtId="165" fontId="32" fillId="3" borderId="13" xfId="0" applyNumberFormat="1" applyFont="1" applyFill="1" applyBorder="1" applyAlignment="1">
      <alignment horizontal="center" vertical="center"/>
    </xf>
    <xf numFmtId="176" fontId="29" fillId="0" borderId="34" xfId="1" applyFont="1" applyBorder="1" applyAlignment="1" applyProtection="1">
      <alignment horizontal="center" vertical="center"/>
      <protection locked="0"/>
    </xf>
    <xf numFmtId="176" fontId="37" fillId="3" borderId="35" xfId="0" applyFont="1" applyFill="1" applyBorder="1" applyAlignment="1">
      <alignment horizontal="center" vertical="center"/>
    </xf>
    <xf numFmtId="167" fontId="47" fillId="11" borderId="64" xfId="0" applyNumberFormat="1" applyFont="1" applyFill="1" applyBorder="1" applyAlignment="1">
      <alignment horizontal="center" vertical="center"/>
    </xf>
    <xf numFmtId="167" fontId="47" fillId="11" borderId="26" xfId="0" applyNumberFormat="1" applyFont="1" applyFill="1" applyBorder="1" applyAlignment="1">
      <alignment horizontal="center" vertical="center"/>
    </xf>
    <xf numFmtId="172" fontId="47" fillId="11" borderId="68" xfId="0" applyNumberFormat="1" applyFont="1" applyFill="1" applyBorder="1" applyAlignment="1">
      <alignment horizontal="center" vertical="center"/>
    </xf>
    <xf numFmtId="172" fontId="47" fillId="11" borderId="59" xfId="0" applyNumberFormat="1" applyFont="1" applyFill="1" applyBorder="1" applyAlignment="1">
      <alignment horizontal="center" vertical="center"/>
    </xf>
    <xf numFmtId="172" fontId="47" fillId="11" borderId="75" xfId="0" applyNumberFormat="1" applyFont="1" applyFill="1" applyBorder="1" applyAlignment="1">
      <alignment horizontal="center" vertical="center"/>
    </xf>
    <xf numFmtId="172" fontId="47" fillId="11" borderId="60" xfId="0" applyNumberFormat="1" applyFont="1" applyFill="1" applyBorder="1" applyAlignment="1">
      <alignment horizontal="center" vertical="center"/>
    </xf>
    <xf numFmtId="172" fontId="47" fillId="11" borderId="61" xfId="0" applyNumberFormat="1" applyFont="1" applyFill="1" applyBorder="1" applyAlignment="1">
      <alignment horizontal="center" vertical="center"/>
    </xf>
    <xf numFmtId="165" fontId="47" fillId="11" borderId="69" xfId="0" applyNumberFormat="1" applyFont="1" applyFill="1" applyBorder="1" applyAlignment="1">
      <alignment horizontal="center" vertical="center"/>
    </xf>
    <xf numFmtId="165" fontId="47" fillId="11" borderId="70" xfId="0" applyNumberFormat="1" applyFont="1" applyFill="1" applyBorder="1" applyAlignment="1">
      <alignment horizontal="center" vertical="center"/>
    </xf>
    <xf numFmtId="165" fontId="33" fillId="11" borderId="70" xfId="0" applyNumberFormat="1" applyFont="1" applyFill="1" applyBorder="1" applyAlignment="1">
      <alignment horizontal="center" vertical="center"/>
    </xf>
    <xf numFmtId="168" fontId="47" fillId="11" borderId="69" xfId="0" applyNumberFormat="1" applyFont="1" applyFill="1" applyBorder="1" applyAlignment="1">
      <alignment horizontal="center" vertical="center"/>
    </xf>
    <xf numFmtId="168" fontId="47" fillId="11" borderId="70" xfId="0" applyNumberFormat="1" applyFont="1" applyFill="1" applyBorder="1" applyAlignment="1">
      <alignment horizontal="center" vertical="center"/>
    </xf>
    <xf numFmtId="172" fontId="33" fillId="11" borderId="70" xfId="0" applyNumberFormat="1" applyFont="1" applyFill="1" applyBorder="1" applyAlignment="1">
      <alignment horizontal="center" vertical="center"/>
    </xf>
    <xf numFmtId="167" fontId="47" fillId="11" borderId="69" xfId="0" applyNumberFormat="1" applyFont="1" applyFill="1" applyBorder="1" applyAlignment="1">
      <alignment horizontal="center" vertical="center"/>
    </xf>
    <xf numFmtId="167" fontId="47" fillId="11" borderId="70" xfId="0" applyNumberFormat="1" applyFont="1" applyFill="1" applyBorder="1" applyAlignment="1">
      <alignment horizontal="center" vertical="center"/>
    </xf>
    <xf numFmtId="167" fontId="33" fillId="11" borderId="70" xfId="0" applyNumberFormat="1" applyFont="1" applyFill="1" applyBorder="1" applyAlignment="1">
      <alignment horizontal="center" vertical="center"/>
    </xf>
    <xf numFmtId="166" fontId="47" fillId="11" borderId="69" xfId="0" applyNumberFormat="1" applyFont="1" applyFill="1" applyBorder="1" applyAlignment="1">
      <alignment horizontal="center" vertical="center"/>
    </xf>
    <xf numFmtId="166" fontId="47" fillId="11" borderId="70" xfId="0" applyNumberFormat="1" applyFont="1" applyFill="1" applyBorder="1" applyAlignment="1">
      <alignment horizontal="center" vertical="center"/>
    </xf>
    <xf numFmtId="169" fontId="47" fillId="11" borderId="70" xfId="0" applyNumberFormat="1" applyFont="1" applyFill="1" applyBorder="1" applyAlignment="1">
      <alignment horizontal="center" vertical="center"/>
    </xf>
    <xf numFmtId="169" fontId="33" fillId="11" borderId="70" xfId="0" applyNumberFormat="1" applyFont="1" applyFill="1" applyBorder="1" applyAlignment="1">
      <alignment horizontal="center" vertical="center"/>
    </xf>
    <xf numFmtId="170" fontId="47" fillId="16" borderId="69" xfId="0" applyNumberFormat="1" applyFont="1" applyFill="1" applyBorder="1" applyAlignment="1">
      <alignment horizontal="center" vertical="center"/>
    </xf>
    <xf numFmtId="170" fontId="47" fillId="16" borderId="70" xfId="0" applyNumberFormat="1" applyFont="1" applyFill="1" applyBorder="1" applyAlignment="1">
      <alignment horizontal="center" vertical="center"/>
    </xf>
    <xf numFmtId="170" fontId="33" fillId="16" borderId="70" xfId="0" applyNumberFormat="1" applyFont="1" applyFill="1" applyBorder="1" applyAlignment="1">
      <alignment horizontal="center" vertical="center"/>
    </xf>
    <xf numFmtId="170" fontId="33" fillId="11" borderId="70" xfId="0" applyNumberFormat="1" applyFont="1" applyFill="1" applyBorder="1" applyAlignment="1">
      <alignment horizontal="center" vertical="center"/>
    </xf>
    <xf numFmtId="165" fontId="32" fillId="5" borderId="26" xfId="0" applyNumberFormat="1" applyFont="1" applyFill="1" applyBorder="1" applyAlignment="1">
      <alignment horizontal="center" vertical="center"/>
    </xf>
    <xf numFmtId="176" fontId="34" fillId="13" borderId="0" xfId="0" applyFont="1" applyFill="1" applyBorder="1" applyAlignment="1">
      <alignment horizontal="center" vertical="center" wrapText="1"/>
    </xf>
    <xf numFmtId="167" fontId="33" fillId="11" borderId="76" xfId="0" applyNumberFormat="1" applyFont="1" applyFill="1" applyBorder="1" applyAlignment="1">
      <alignment horizontal="center" vertical="center"/>
    </xf>
    <xf numFmtId="167" fontId="33" fillId="11" borderId="77" xfId="0" applyNumberFormat="1" applyFont="1" applyFill="1" applyBorder="1" applyAlignment="1">
      <alignment horizontal="center" vertical="center"/>
    </xf>
    <xf numFmtId="165" fontId="47" fillId="11" borderId="26" xfId="0" applyNumberFormat="1" applyFont="1" applyFill="1" applyBorder="1" applyAlignment="1">
      <alignment horizontal="center" vertical="center"/>
    </xf>
    <xf numFmtId="176" fontId="30" fillId="22" borderId="1" xfId="0" applyFont="1" applyFill="1" applyBorder="1" applyAlignment="1">
      <alignment vertical="center"/>
    </xf>
    <xf numFmtId="176" fontId="30" fillId="22" borderId="6" xfId="0" applyFont="1" applyFill="1" applyBorder="1" applyAlignment="1">
      <alignment horizontal="center" vertical="center"/>
    </xf>
    <xf numFmtId="176" fontId="34" fillId="22" borderId="7" xfId="0" applyFont="1" applyFill="1" applyBorder="1" applyAlignment="1">
      <alignment horizontal="center" vertical="center" wrapText="1"/>
    </xf>
    <xf numFmtId="173" fontId="47" fillId="11" borderId="33" xfId="0" applyNumberFormat="1" applyFont="1" applyFill="1" applyBorder="1" applyAlignment="1">
      <alignment horizontal="center" vertical="center"/>
    </xf>
    <xf numFmtId="173" fontId="47" fillId="11" borderId="23" xfId="0" applyNumberFormat="1" applyFont="1" applyFill="1" applyBorder="1" applyAlignment="1">
      <alignment horizontal="center" vertical="center"/>
    </xf>
    <xf numFmtId="176" fontId="33" fillId="4" borderId="40" xfId="0" applyFont="1" applyFill="1" applyBorder="1" applyAlignment="1">
      <alignment horizontal="left" vertical="center"/>
    </xf>
    <xf numFmtId="176" fontId="30" fillId="2" borderId="0" xfId="0" applyFont="1" applyFill="1" applyBorder="1" applyAlignment="1">
      <alignment horizontal="left" vertical="center"/>
    </xf>
    <xf numFmtId="176" fontId="30" fillId="2" borderId="0" xfId="0" applyFont="1" applyFill="1" applyBorder="1" applyAlignment="1">
      <alignment horizontal="left" vertical="center" wrapText="1"/>
    </xf>
    <xf numFmtId="176" fontId="32" fillId="0" borderId="41" xfId="0" applyFont="1" applyBorder="1" applyAlignment="1">
      <alignment horizontal="left" vertical="center"/>
    </xf>
    <xf numFmtId="176" fontId="32" fillId="0" borderId="9" xfId="0" applyFont="1" applyBorder="1" applyAlignment="1">
      <alignment horizontal="left" vertical="center"/>
    </xf>
    <xf numFmtId="176" fontId="32" fillId="0" borderId="10" xfId="0" applyFont="1" applyBorder="1" applyAlignment="1">
      <alignment horizontal="left" vertical="center"/>
    </xf>
    <xf numFmtId="176" fontId="22" fillId="0" borderId="0" xfId="1" applyFont="1" applyAlignment="1">
      <alignment horizontal="left" vertical="center"/>
    </xf>
    <xf numFmtId="176" fontId="35" fillId="0" borderId="10" xfId="0" applyFont="1" applyBorder="1" applyAlignment="1">
      <alignment horizontal="left" vertical="center"/>
    </xf>
    <xf numFmtId="176" fontId="33" fillId="4" borderId="11" xfId="0" applyFont="1" applyFill="1" applyBorder="1" applyAlignment="1">
      <alignment horizontal="left" vertical="center"/>
    </xf>
    <xf numFmtId="176" fontId="30" fillId="2" borderId="39" xfId="0" applyFont="1" applyFill="1" applyBorder="1" applyAlignment="1">
      <alignment horizontal="left" vertical="center"/>
    </xf>
    <xf numFmtId="176" fontId="30" fillId="6" borderId="2" xfId="0" applyFont="1" applyFill="1" applyBorder="1" applyAlignment="1">
      <alignment horizontal="center" vertical="center"/>
    </xf>
    <xf numFmtId="176" fontId="35" fillId="10" borderId="9" xfId="0" applyFont="1" applyFill="1" applyBorder="1" applyAlignment="1">
      <alignment horizontal="left" vertical="center"/>
    </xf>
    <xf numFmtId="176" fontId="33" fillId="10" borderId="40" xfId="0" applyFont="1" applyFill="1" applyBorder="1" applyAlignment="1">
      <alignment horizontal="left" vertical="center"/>
    </xf>
    <xf numFmtId="176" fontId="30" fillId="10" borderId="0" xfId="0" applyFont="1" applyFill="1" applyBorder="1" applyAlignment="1">
      <alignment horizontal="left" vertical="center"/>
    </xf>
    <xf numFmtId="176" fontId="30" fillId="10" borderId="0" xfId="0" applyFont="1" applyFill="1" applyBorder="1" applyAlignment="1">
      <alignment horizontal="left" vertical="center" wrapText="1"/>
    </xf>
    <xf numFmtId="176" fontId="32" fillId="10" borderId="41" xfId="0" applyFont="1" applyFill="1" applyBorder="1" applyAlignment="1">
      <alignment horizontal="left" vertical="center"/>
    </xf>
    <xf numFmtId="176" fontId="22" fillId="10" borderId="0" xfId="1" applyFont="1" applyFill="1" applyAlignment="1">
      <alignment horizontal="left" vertical="center"/>
    </xf>
    <xf numFmtId="169" fontId="55" fillId="15" borderId="27" xfId="0" applyNumberFormat="1" applyFont="1" applyFill="1" applyBorder="1" applyAlignment="1">
      <alignment horizontal="center" vertical="center"/>
    </xf>
    <xf numFmtId="169" fontId="55" fillId="15" borderId="51" xfId="0" applyNumberFormat="1" applyFont="1" applyFill="1" applyBorder="1" applyAlignment="1">
      <alignment horizontal="center" vertical="center"/>
    </xf>
    <xf numFmtId="169" fontId="55" fillId="15" borderId="52" xfId="0" applyNumberFormat="1" applyFont="1" applyFill="1" applyBorder="1" applyAlignment="1">
      <alignment horizontal="center" vertical="center"/>
    </xf>
    <xf numFmtId="169" fontId="33" fillId="15" borderId="52" xfId="0" applyNumberFormat="1" applyFont="1" applyFill="1" applyBorder="1" applyAlignment="1">
      <alignment horizontal="center" vertical="center"/>
    </xf>
    <xf numFmtId="169" fontId="55" fillId="15" borderId="16" xfId="0" applyNumberFormat="1" applyFont="1" applyFill="1" applyBorder="1" applyAlignment="1">
      <alignment horizontal="center" vertical="center"/>
    </xf>
    <xf numFmtId="169" fontId="55" fillId="15" borderId="69" xfId="0" applyNumberFormat="1" applyFont="1" applyFill="1" applyBorder="1" applyAlignment="1">
      <alignment horizontal="center" vertical="center"/>
    </xf>
    <xf numFmtId="169" fontId="55" fillId="15" borderId="70" xfId="0" applyNumberFormat="1" applyFont="1" applyFill="1" applyBorder="1" applyAlignment="1">
      <alignment horizontal="center" vertical="center"/>
    </xf>
    <xf numFmtId="169" fontId="33" fillId="15" borderId="70" xfId="0" applyNumberFormat="1" applyFont="1" applyFill="1" applyBorder="1" applyAlignment="1">
      <alignment horizontal="center" vertical="center"/>
    </xf>
    <xf numFmtId="165" fontId="32" fillId="3" borderId="69" xfId="0" applyNumberFormat="1" applyFont="1" applyFill="1" applyBorder="1" applyAlignment="1">
      <alignment horizontal="center" vertical="center"/>
    </xf>
    <xf numFmtId="172" fontId="56" fillId="11" borderId="27" xfId="0" applyNumberFormat="1" applyFont="1" applyFill="1" applyBorder="1" applyAlignment="1">
      <alignment horizontal="center" vertical="center"/>
    </xf>
    <xf numFmtId="165" fontId="32" fillId="3" borderId="72" xfId="0" applyNumberFormat="1" applyFont="1" applyFill="1" applyBorder="1" applyAlignment="1">
      <alignment horizontal="center" vertical="center"/>
    </xf>
    <xf numFmtId="169" fontId="47" fillId="11" borderId="69" xfId="0" applyNumberFormat="1" applyFont="1" applyFill="1" applyBorder="1" applyAlignment="1">
      <alignment horizontal="center" vertical="center"/>
    </xf>
    <xf numFmtId="176" fontId="32" fillId="0" borderId="68" xfId="0" applyFont="1" applyBorder="1" applyAlignment="1">
      <alignment horizontal="left" vertical="center"/>
    </xf>
    <xf numFmtId="176" fontId="32" fillId="0" borderId="33" xfId="0" applyFont="1" applyBorder="1" applyAlignment="1">
      <alignment horizontal="left" vertical="center"/>
    </xf>
    <xf numFmtId="165" fontId="32" fillId="5" borderId="35" xfId="0" applyNumberFormat="1" applyFont="1" applyFill="1" applyBorder="1" applyAlignment="1">
      <alignment horizontal="left" vertical="center"/>
    </xf>
    <xf numFmtId="165" fontId="32" fillId="12" borderId="78" xfId="0" applyNumberFormat="1" applyFont="1" applyFill="1" applyBorder="1" applyAlignment="1">
      <alignment horizontal="center" vertical="center"/>
    </xf>
    <xf numFmtId="165" fontId="33" fillId="5" borderId="79" xfId="0" applyNumberFormat="1" applyFont="1" applyFill="1" applyBorder="1" applyAlignment="1">
      <alignment horizontal="center" vertical="center"/>
    </xf>
    <xf numFmtId="3" fontId="73" fillId="24" borderId="16" xfId="0" applyNumberFormat="1" applyFont="1" applyFill="1" applyBorder="1" applyAlignment="1">
      <alignment horizontal="center" vertical="center"/>
    </xf>
    <xf numFmtId="164" fontId="46" fillId="5" borderId="16" xfId="0" applyNumberFormat="1" applyFont="1" applyFill="1" applyBorder="1" applyAlignment="1">
      <alignment horizontal="center" vertical="center"/>
    </xf>
    <xf numFmtId="165" fontId="47" fillId="11" borderId="64" xfId="0" applyNumberFormat="1" applyFont="1" applyFill="1" applyBorder="1" applyAlignment="1">
      <alignment horizontal="center" vertical="center"/>
    </xf>
    <xf numFmtId="3" fontId="74" fillId="3" borderId="90" xfId="0" applyNumberFormat="1" applyFont="1" applyFill="1" applyBorder="1" applyAlignment="1">
      <alignment horizontal="center" vertical="center"/>
    </xf>
    <xf numFmtId="176" fontId="32" fillId="0" borderId="33" xfId="0" applyNumberFormat="1" applyFont="1" applyBorder="1" applyAlignment="1">
      <alignment horizontal="left" vertical="center"/>
    </xf>
    <xf numFmtId="168" fontId="74" fillId="12" borderId="27" xfId="0" applyNumberFormat="1" applyFont="1" applyFill="1" applyBorder="1" applyAlignment="1">
      <alignment horizontal="center" vertical="center"/>
    </xf>
    <xf numFmtId="168" fontId="74" fillId="12" borderId="51" xfId="0" applyNumberFormat="1" applyFont="1" applyFill="1" applyBorder="1" applyAlignment="1">
      <alignment horizontal="center" vertical="center"/>
    </xf>
    <xf numFmtId="168" fontId="74" fillId="12" borderId="52" xfId="0" applyNumberFormat="1" applyFont="1" applyFill="1" applyBorder="1" applyAlignment="1">
      <alignment horizontal="center" vertical="center"/>
    </xf>
    <xf numFmtId="175" fontId="32" fillId="10" borderId="9" xfId="120" applyNumberFormat="1" applyFont="1" applyFill="1" applyBorder="1" applyAlignment="1">
      <alignment horizontal="left" vertical="center"/>
    </xf>
    <xf numFmtId="176" fontId="0" fillId="0" borderId="0" xfId="0"/>
    <xf numFmtId="176" fontId="32" fillId="3" borderId="41" xfId="0" applyFont="1" applyFill="1" applyBorder="1" applyAlignment="1">
      <alignment horizontal="left" vertical="center"/>
    </xf>
    <xf numFmtId="176" fontId="37" fillId="3" borderId="65" xfId="0" applyFont="1" applyFill="1" applyBorder="1" applyAlignment="1">
      <alignment horizontal="center" vertical="center"/>
    </xf>
    <xf numFmtId="14" fontId="37" fillId="3" borderId="65" xfId="0" applyNumberFormat="1" applyFont="1" applyFill="1" applyBorder="1" applyAlignment="1">
      <alignment horizontal="center" vertical="center" wrapText="1"/>
    </xf>
    <xf numFmtId="3" fontId="37" fillId="3" borderId="65" xfId="0" applyNumberFormat="1" applyFont="1" applyFill="1" applyBorder="1" applyAlignment="1">
      <alignment horizontal="center" vertical="center" wrapText="1"/>
    </xf>
    <xf numFmtId="165" fontId="32" fillId="5" borderId="65" xfId="0" applyNumberFormat="1" applyFont="1" applyFill="1" applyBorder="1" applyAlignment="1">
      <alignment horizontal="left" vertical="center"/>
    </xf>
    <xf numFmtId="165" fontId="32" fillId="3" borderId="5" xfId="0" applyNumberFormat="1" applyFont="1" applyFill="1" applyBorder="1" applyAlignment="1">
      <alignment horizontal="center" vertical="center"/>
    </xf>
    <xf numFmtId="165" fontId="32" fillId="3" borderId="91" xfId="0" applyNumberFormat="1" applyFont="1" applyFill="1" applyBorder="1" applyAlignment="1">
      <alignment horizontal="center" vertical="center"/>
    </xf>
    <xf numFmtId="165" fontId="32" fillId="3" borderId="51" xfId="0" applyNumberFormat="1" applyFont="1" applyFill="1" applyBorder="1" applyAlignment="1">
      <alignment horizontal="center" vertical="center"/>
    </xf>
    <xf numFmtId="165" fontId="33" fillId="6" borderId="74" xfId="0" applyNumberFormat="1" applyFont="1" applyFill="1" applyBorder="1" applyAlignment="1">
      <alignment horizontal="center" vertical="center"/>
    </xf>
    <xf numFmtId="165" fontId="33" fillId="5" borderId="92" xfId="0" applyNumberFormat="1" applyFont="1" applyFill="1" applyBorder="1" applyAlignment="1">
      <alignment horizontal="center" vertical="center"/>
    </xf>
    <xf numFmtId="3" fontId="74" fillId="3" borderId="51" xfId="0" applyNumberFormat="1" applyFont="1" applyFill="1" applyBorder="1" applyAlignment="1">
      <alignment horizontal="center" vertical="center"/>
    </xf>
    <xf numFmtId="173" fontId="47" fillId="11" borderId="68" xfId="0" applyNumberFormat="1" applyFont="1" applyFill="1" applyBorder="1" applyAlignment="1">
      <alignment horizontal="center" vertical="center"/>
    </xf>
    <xf numFmtId="173" fontId="47" fillId="11" borderId="27" xfId="0" applyNumberFormat="1" applyFont="1" applyFill="1" applyBorder="1" applyAlignment="1">
      <alignment horizontal="center" vertical="center"/>
    </xf>
    <xf numFmtId="173" fontId="47" fillId="11" borderId="59" xfId="0" applyNumberFormat="1" applyFont="1" applyFill="1" applyBorder="1" applyAlignment="1">
      <alignment horizontal="center" vertical="center"/>
    </xf>
    <xf numFmtId="166" fontId="47" fillId="11" borderId="51" xfId="0" applyNumberFormat="1" applyFont="1" applyFill="1" applyBorder="1" applyAlignment="1">
      <alignment horizontal="center" vertical="center"/>
    </xf>
    <xf numFmtId="165" fontId="32" fillId="5" borderId="93" xfId="0" applyNumberFormat="1" applyFont="1" applyFill="1" applyBorder="1" applyAlignment="1">
      <alignment horizontal="center" vertical="center"/>
    </xf>
    <xf numFmtId="165" fontId="32" fillId="5" borderId="94" xfId="0" applyNumberFormat="1" applyFont="1" applyFill="1" applyBorder="1" applyAlignment="1">
      <alignment horizontal="center" vertical="center"/>
    </xf>
    <xf numFmtId="165" fontId="32" fillId="5" borderId="64" xfId="0" applyNumberFormat="1" applyFont="1" applyFill="1" applyBorder="1" applyAlignment="1">
      <alignment horizontal="center" vertical="center"/>
    </xf>
    <xf numFmtId="169" fontId="32" fillId="3" borderId="95" xfId="0" applyNumberFormat="1" applyFont="1" applyFill="1" applyBorder="1" applyAlignment="1">
      <alignment horizontal="center" vertical="center"/>
    </xf>
    <xf numFmtId="169" fontId="32" fillId="3" borderId="93" xfId="0" applyNumberFormat="1" applyFont="1" applyFill="1" applyBorder="1" applyAlignment="1">
      <alignment horizontal="center" vertical="center"/>
    </xf>
    <xf numFmtId="169" fontId="32" fillId="3" borderId="94" xfId="0" applyNumberFormat="1" applyFont="1" applyFill="1" applyBorder="1" applyAlignment="1">
      <alignment horizontal="center" vertical="center"/>
    </xf>
    <xf numFmtId="176" fontId="38" fillId="2" borderId="96" xfId="0" applyFont="1" applyFill="1" applyBorder="1" applyAlignment="1">
      <alignment horizontal="left" vertical="center" wrapText="1"/>
    </xf>
    <xf numFmtId="176" fontId="29" fillId="0" borderId="97" xfId="1" applyFont="1" applyBorder="1" applyAlignment="1" applyProtection="1">
      <alignment horizontal="left" vertical="center"/>
      <protection locked="0"/>
    </xf>
    <xf numFmtId="176" fontId="38" fillId="2" borderId="62" xfId="0" applyFont="1" applyFill="1" applyBorder="1" applyAlignment="1">
      <alignment horizontal="left" vertical="center" wrapText="1"/>
    </xf>
    <xf numFmtId="176" fontId="38" fillId="2" borderId="63" xfId="0" applyFont="1" applyFill="1" applyBorder="1" applyAlignment="1">
      <alignment horizontal="left" vertical="center" wrapText="1"/>
    </xf>
    <xf numFmtId="176" fontId="38" fillId="2" borderId="38" xfId="0" applyFont="1" applyFill="1" applyBorder="1" applyAlignment="1">
      <alignment horizontal="left" vertical="center" wrapText="1"/>
    </xf>
    <xf numFmtId="176" fontId="43" fillId="0" borderId="97" xfId="1" applyFont="1" applyBorder="1" applyAlignment="1" applyProtection="1">
      <alignment horizontal="left" vertical="center"/>
      <protection locked="0"/>
    </xf>
    <xf numFmtId="176" fontId="29" fillId="0" borderId="97" xfId="1" applyFont="1" applyBorder="1" applyAlignment="1" applyProtection="1">
      <alignment horizontal="center" vertical="center" wrapText="1"/>
      <protection locked="0"/>
    </xf>
    <xf numFmtId="176" fontId="31" fillId="3" borderId="80" xfId="0" applyFont="1" applyFill="1" applyBorder="1" applyAlignment="1">
      <alignment horizontal="center" vertical="center" wrapText="1"/>
    </xf>
    <xf numFmtId="176" fontId="50" fillId="3" borderId="54" xfId="0" applyFont="1" applyFill="1" applyBorder="1" applyAlignment="1">
      <alignment horizontal="center" vertical="center" wrapText="1"/>
    </xf>
    <xf numFmtId="176" fontId="50" fillId="3" borderId="55" xfId="0" applyFont="1" applyFill="1" applyBorder="1" applyAlignment="1">
      <alignment horizontal="center" vertical="center" wrapText="1"/>
    </xf>
    <xf numFmtId="176" fontId="31" fillId="6" borderId="62" xfId="0" applyFont="1" applyFill="1" applyBorder="1" applyAlignment="1">
      <alignment vertical="center" wrapText="1"/>
    </xf>
    <xf numFmtId="176" fontId="31" fillId="6" borderId="62" xfId="0" applyFont="1" applyFill="1" applyBorder="1" applyAlignment="1">
      <alignment horizontal="center" vertical="center" wrapText="1"/>
    </xf>
    <xf numFmtId="176" fontId="31" fillId="6" borderId="98" xfId="0" applyFont="1" applyFill="1" applyBorder="1" applyAlignment="1">
      <alignment horizontal="center" vertical="center" wrapText="1"/>
    </xf>
    <xf numFmtId="176" fontId="31" fillId="8" borderId="80" xfId="0" applyFont="1" applyFill="1" applyBorder="1" applyAlignment="1">
      <alignment horizontal="center" vertical="center" wrapText="1"/>
    </xf>
    <xf numFmtId="176" fontId="31" fillId="8" borderId="98" xfId="0" applyFont="1" applyFill="1" applyBorder="1" applyAlignment="1">
      <alignment horizontal="center" vertical="center" wrapText="1"/>
    </xf>
    <xf numFmtId="176" fontId="31" fillId="8" borderId="62" xfId="0" applyFont="1" applyFill="1" applyBorder="1" applyAlignment="1">
      <alignment horizontal="center" vertical="center" wrapText="1"/>
    </xf>
    <xf numFmtId="176" fontId="31" fillId="8" borderId="63" xfId="0" applyFont="1" applyFill="1" applyBorder="1" applyAlignment="1">
      <alignment horizontal="center" vertical="center" wrapText="1"/>
    </xf>
    <xf numFmtId="176" fontId="31" fillId="18" borderId="63" xfId="0" applyFont="1" applyFill="1" applyBorder="1" applyAlignment="1">
      <alignment horizontal="center" vertical="center" wrapText="1"/>
    </xf>
    <xf numFmtId="176" fontId="31" fillId="10" borderId="80" xfId="0" applyFont="1" applyFill="1" applyBorder="1" applyAlignment="1">
      <alignment horizontal="center" vertical="center" wrapText="1"/>
    </xf>
    <xf numFmtId="176" fontId="31" fillId="10" borderId="63" xfId="0" applyFont="1" applyFill="1" applyBorder="1" applyAlignment="1">
      <alignment horizontal="center" vertical="center" wrapText="1"/>
    </xf>
    <xf numFmtId="176" fontId="31" fillId="9" borderId="80" xfId="0" applyFont="1" applyFill="1" applyBorder="1" applyAlignment="1">
      <alignment horizontal="left" vertical="center" wrapText="1"/>
    </xf>
    <xf numFmtId="176" fontId="31" fillId="14" borderId="62" xfId="0" applyFont="1" applyFill="1" applyBorder="1" applyAlignment="1">
      <alignment horizontal="center" vertical="center" wrapText="1"/>
    </xf>
    <xf numFmtId="176" fontId="31" fillId="14" borderId="80" xfId="0" applyFont="1" applyFill="1" applyBorder="1" applyAlignment="1">
      <alignment horizontal="center" vertical="center" wrapText="1"/>
    </xf>
    <xf numFmtId="176" fontId="31" fillId="7" borderId="80" xfId="0" applyFont="1" applyFill="1" applyBorder="1" applyAlignment="1">
      <alignment horizontal="center" vertical="center" wrapText="1"/>
    </xf>
    <xf numFmtId="3" fontId="31" fillId="3" borderId="80" xfId="0" applyNumberFormat="1" applyFont="1" applyFill="1" applyBorder="1" applyAlignment="1">
      <alignment horizontal="center" vertical="center" wrapText="1"/>
    </xf>
    <xf numFmtId="176" fontId="31" fillId="13" borderId="80" xfId="0" applyFont="1" applyFill="1" applyBorder="1" applyAlignment="1">
      <alignment horizontal="center" vertical="center" wrapText="1"/>
    </xf>
    <xf numFmtId="176" fontId="31" fillId="13" borderId="63" xfId="0" applyFont="1" applyFill="1" applyBorder="1" applyAlignment="1">
      <alignment horizontal="center" vertical="center" wrapText="1"/>
    </xf>
    <xf numFmtId="176" fontId="31" fillId="22" borderId="62" xfId="0" applyFont="1" applyFill="1" applyBorder="1" applyAlignment="1">
      <alignment horizontal="center" vertical="center" wrapText="1"/>
    </xf>
    <xf numFmtId="176" fontId="31" fillId="22" borderId="80" xfId="0" applyFont="1" applyFill="1" applyBorder="1" applyAlignment="1">
      <alignment horizontal="center" vertical="center" wrapText="1"/>
    </xf>
    <xf numFmtId="176" fontId="31" fillId="21" borderId="80" xfId="0" applyFont="1" applyFill="1" applyBorder="1" applyAlignment="1">
      <alignment horizontal="center" vertical="center" wrapText="1"/>
    </xf>
    <xf numFmtId="176" fontId="31" fillId="20" borderId="80" xfId="0" applyFont="1" applyFill="1" applyBorder="1" applyAlignment="1">
      <alignment horizontal="center" vertical="center" wrapText="1"/>
    </xf>
    <xf numFmtId="176" fontId="31" fillId="6" borderId="80" xfId="0" applyFont="1" applyFill="1" applyBorder="1" applyAlignment="1">
      <alignment horizontal="center" vertical="center" wrapText="1"/>
    </xf>
    <xf numFmtId="3" fontId="31" fillId="16" borderId="80" xfId="0" applyNumberFormat="1" applyFont="1" applyFill="1" applyBorder="1" applyAlignment="1">
      <alignment horizontal="center" vertical="center" wrapText="1"/>
    </xf>
    <xf numFmtId="3" fontId="31" fillId="18" borderId="80" xfId="0" applyNumberFormat="1" applyFont="1" applyFill="1" applyBorder="1" applyAlignment="1">
      <alignment horizontal="center" vertical="center" wrapText="1"/>
    </xf>
    <xf numFmtId="3" fontId="31" fillId="17" borderId="80" xfId="0" applyNumberFormat="1" applyFont="1" applyFill="1" applyBorder="1" applyAlignment="1">
      <alignment horizontal="center" vertical="center" wrapText="1"/>
    </xf>
    <xf numFmtId="176" fontId="22" fillId="0" borderId="64" xfId="1" applyFont="1" applyBorder="1" applyAlignment="1">
      <alignment horizontal="center" vertical="center"/>
    </xf>
    <xf numFmtId="165" fontId="54" fillId="6" borderId="51" xfId="0" applyNumberFormat="1" applyFont="1" applyFill="1" applyBorder="1" applyAlignment="1">
      <alignment horizontal="center" vertical="center"/>
    </xf>
    <xf numFmtId="169" fontId="33" fillId="24" borderId="19" xfId="0" applyNumberFormat="1" applyFont="1" applyFill="1" applyBorder="1" applyAlignment="1">
      <alignment horizontal="center" vertical="center"/>
    </xf>
    <xf numFmtId="3" fontId="74" fillId="3" borderId="100" xfId="0" applyNumberFormat="1" applyFont="1" applyFill="1" applyBorder="1" applyAlignment="1">
      <alignment horizontal="center" vertical="center"/>
    </xf>
    <xf numFmtId="166" fontId="32" fillId="3" borderId="5" xfId="0" applyNumberFormat="1" applyFont="1" applyFill="1" applyBorder="1" applyAlignment="1">
      <alignment horizontal="center" vertical="center"/>
    </xf>
    <xf numFmtId="166" fontId="32" fillId="3" borderId="91" xfId="0" applyNumberFormat="1" applyFont="1" applyFill="1" applyBorder="1" applyAlignment="1">
      <alignment horizontal="center" vertical="center"/>
    </xf>
    <xf numFmtId="166" fontId="32" fillId="3" borderId="51" xfId="0" applyNumberFormat="1" applyFont="1" applyFill="1" applyBorder="1" applyAlignment="1">
      <alignment horizontal="center" vertical="center"/>
    </xf>
    <xf numFmtId="166" fontId="32" fillId="3" borderId="72" xfId="0" applyNumberFormat="1" applyFont="1" applyFill="1" applyBorder="1" applyAlignment="1">
      <alignment horizontal="center" vertical="center"/>
    </xf>
    <xf numFmtId="166" fontId="32" fillId="3" borderId="13" xfId="0" applyNumberFormat="1" applyFont="1" applyFill="1" applyBorder="1" applyAlignment="1">
      <alignment horizontal="center" vertical="center"/>
    </xf>
    <xf numFmtId="166" fontId="32" fillId="3" borderId="69" xfId="0" applyNumberFormat="1" applyFont="1" applyFill="1" applyBorder="1" applyAlignment="1">
      <alignment horizontal="center" vertical="center"/>
    </xf>
    <xf numFmtId="166" fontId="33" fillId="6" borderId="74" xfId="0" applyNumberFormat="1" applyFont="1" applyFill="1" applyBorder="1" applyAlignment="1">
      <alignment horizontal="center" vertical="center"/>
    </xf>
    <xf numFmtId="166" fontId="33" fillId="6" borderId="66" xfId="0" applyNumberFormat="1" applyFont="1" applyFill="1" applyBorder="1" applyAlignment="1">
      <alignment horizontal="center" vertical="center"/>
    </xf>
    <xf numFmtId="166" fontId="33" fillId="4" borderId="22" xfId="0" applyNumberFormat="1" applyFont="1" applyFill="1" applyBorder="1" applyAlignment="1">
      <alignment horizontal="center" vertical="center"/>
    </xf>
    <xf numFmtId="166" fontId="33" fillId="5" borderId="18" xfId="0" applyNumberFormat="1" applyFont="1" applyFill="1" applyBorder="1" applyAlignment="1">
      <alignment horizontal="center" vertical="center"/>
    </xf>
    <xf numFmtId="176" fontId="78" fillId="19" borderId="105" xfId="121" applyNumberFormat="1" applyFont="1" applyFill="1" applyBorder="1" applyAlignment="1">
      <alignment horizontal="center" vertical="top" wrapText="1"/>
    </xf>
    <xf numFmtId="3" fontId="78" fillId="19" borderId="105" xfId="121" applyNumberFormat="1" applyFont="1" applyFill="1" applyBorder="1" applyAlignment="1">
      <alignment horizontal="center" vertical="top" wrapText="1"/>
    </xf>
    <xf numFmtId="176" fontId="37" fillId="3" borderId="65" xfId="18" applyFont="1" applyFill="1" applyBorder="1" applyAlignment="1">
      <alignment horizontal="left" vertical="center"/>
    </xf>
    <xf numFmtId="165" fontId="32" fillId="3" borderId="100" xfId="0" applyNumberFormat="1" applyFont="1" applyFill="1" applyBorder="1" applyAlignment="1">
      <alignment horizontal="center" vertical="center"/>
    </xf>
    <xf numFmtId="166" fontId="32" fillId="3" borderId="101" xfId="0" applyNumberFormat="1" applyFont="1" applyFill="1" applyBorder="1" applyAlignment="1">
      <alignment horizontal="center" vertical="center"/>
    </xf>
    <xf numFmtId="166" fontId="32" fillId="3" borderId="100" xfId="0" applyNumberFormat="1" applyFont="1" applyFill="1" applyBorder="1" applyAlignment="1">
      <alignment horizontal="center" vertical="center"/>
    </xf>
    <xf numFmtId="166" fontId="33" fillId="6" borderId="99" xfId="0" applyNumberFormat="1" applyFont="1" applyFill="1" applyBorder="1" applyAlignment="1">
      <alignment horizontal="center" vertical="center"/>
    </xf>
    <xf numFmtId="165" fontId="32" fillId="3" borderId="101" xfId="0" applyNumberFormat="1" applyFont="1" applyFill="1" applyBorder="1" applyAlignment="1">
      <alignment horizontal="center" vertical="center"/>
    </xf>
    <xf numFmtId="165" fontId="33" fillId="6" borderId="99" xfId="0" applyNumberFormat="1" applyFont="1" applyFill="1" applyBorder="1" applyAlignment="1">
      <alignment horizontal="center" vertical="center"/>
    </xf>
    <xf numFmtId="165" fontId="47" fillId="11" borderId="100" xfId="0" applyNumberFormat="1" applyFont="1" applyFill="1" applyBorder="1" applyAlignment="1">
      <alignment horizontal="center" vertical="center"/>
    </xf>
    <xf numFmtId="165" fontId="47" fillId="11" borderId="106" xfId="0" applyNumberFormat="1" applyFont="1" applyFill="1" applyBorder="1" applyAlignment="1">
      <alignment horizontal="center" vertical="center"/>
    </xf>
    <xf numFmtId="165" fontId="33" fillId="11" borderId="106" xfId="0" applyNumberFormat="1" applyFont="1" applyFill="1" applyBorder="1" applyAlignment="1">
      <alignment horizontal="center" vertical="center"/>
    </xf>
    <xf numFmtId="168" fontId="32" fillId="11" borderId="100" xfId="0" applyNumberFormat="1" applyFont="1" applyFill="1" applyBorder="1" applyAlignment="1">
      <alignment horizontal="center" vertical="center"/>
    </xf>
    <xf numFmtId="168" fontId="32" fillId="11" borderId="106" xfId="0" applyNumberFormat="1" applyFont="1" applyFill="1" applyBorder="1" applyAlignment="1">
      <alignment horizontal="center" vertical="center"/>
    </xf>
    <xf numFmtId="168" fontId="33" fillId="11" borderId="106" xfId="0" applyNumberFormat="1" applyFont="1" applyFill="1" applyBorder="1" applyAlignment="1">
      <alignment horizontal="center" vertical="center"/>
    </xf>
    <xf numFmtId="168" fontId="47" fillId="11" borderId="100" xfId="0" applyNumberFormat="1" applyFont="1" applyFill="1" applyBorder="1" applyAlignment="1">
      <alignment horizontal="center" vertical="center"/>
    </xf>
    <xf numFmtId="168" fontId="47" fillId="11" borderId="106" xfId="0" applyNumberFormat="1" applyFont="1" applyFill="1" applyBorder="1" applyAlignment="1">
      <alignment horizontal="center" vertical="center"/>
    </xf>
    <xf numFmtId="172" fontId="33" fillId="11" borderId="106" xfId="0" applyNumberFormat="1" applyFont="1" applyFill="1" applyBorder="1" applyAlignment="1">
      <alignment horizontal="center" vertical="center"/>
    </xf>
    <xf numFmtId="167" fontId="47" fillId="11" borderId="100" xfId="0" applyNumberFormat="1" applyFont="1" applyFill="1" applyBorder="1" applyAlignment="1">
      <alignment horizontal="center" vertical="center"/>
    </xf>
    <xf numFmtId="167" fontId="47" fillId="11" borderId="106" xfId="0" applyNumberFormat="1" applyFont="1" applyFill="1" applyBorder="1" applyAlignment="1">
      <alignment horizontal="center" vertical="center"/>
    </xf>
    <xf numFmtId="167" fontId="33" fillId="11" borderId="106" xfId="0" applyNumberFormat="1" applyFont="1" applyFill="1" applyBorder="1" applyAlignment="1">
      <alignment horizontal="center" vertical="center"/>
    </xf>
    <xf numFmtId="166" fontId="47" fillId="11" borderId="100" xfId="0" applyNumberFormat="1" applyFont="1" applyFill="1" applyBorder="1" applyAlignment="1">
      <alignment horizontal="center" vertical="center"/>
    </xf>
    <xf numFmtId="166" fontId="47" fillId="11" borderId="106" xfId="0" applyNumberFormat="1" applyFont="1" applyFill="1" applyBorder="1" applyAlignment="1">
      <alignment horizontal="center" vertical="center"/>
    </xf>
    <xf numFmtId="169" fontId="55" fillId="15" borderId="100" xfId="0" applyNumberFormat="1" applyFont="1" applyFill="1" applyBorder="1" applyAlignment="1">
      <alignment horizontal="center" vertical="center"/>
    </xf>
    <xf numFmtId="169" fontId="55" fillId="15" borderId="106" xfId="0" applyNumberFormat="1" applyFont="1" applyFill="1" applyBorder="1" applyAlignment="1">
      <alignment horizontal="center" vertical="center"/>
    </xf>
    <xf numFmtId="169" fontId="33" fillId="15" borderId="106" xfId="0" applyNumberFormat="1" applyFont="1" applyFill="1" applyBorder="1" applyAlignment="1">
      <alignment horizontal="center" vertical="center"/>
    </xf>
    <xf numFmtId="170" fontId="47" fillId="16" borderId="100" xfId="0" applyNumberFormat="1" applyFont="1" applyFill="1" applyBorder="1" applyAlignment="1">
      <alignment horizontal="center" vertical="center"/>
    </xf>
    <xf numFmtId="170" fontId="47" fillId="16" borderId="106" xfId="0" applyNumberFormat="1" applyFont="1" applyFill="1" applyBorder="1" applyAlignment="1">
      <alignment horizontal="center" vertical="center"/>
    </xf>
    <xf numFmtId="170" fontId="33" fillId="16" borderId="106" xfId="0" applyNumberFormat="1" applyFont="1" applyFill="1" applyBorder="1" applyAlignment="1">
      <alignment horizontal="center" vertical="center"/>
    </xf>
    <xf numFmtId="169" fontId="47" fillId="11" borderId="100" xfId="0" applyNumberFormat="1" applyFont="1" applyFill="1" applyBorder="1" applyAlignment="1">
      <alignment horizontal="center" vertical="center"/>
    </xf>
    <xf numFmtId="169" fontId="47" fillId="11" borderId="106" xfId="0" applyNumberFormat="1" applyFont="1" applyFill="1" applyBorder="1" applyAlignment="1">
      <alignment horizontal="center" vertical="center"/>
    </xf>
    <xf numFmtId="169" fontId="33" fillId="11" borderId="106" xfId="0" applyNumberFormat="1" applyFont="1" applyFill="1" applyBorder="1" applyAlignment="1">
      <alignment horizontal="center" vertical="center"/>
    </xf>
    <xf numFmtId="170" fontId="33" fillId="11" borderId="106" xfId="0" applyNumberFormat="1" applyFont="1" applyFill="1" applyBorder="1" applyAlignment="1">
      <alignment horizontal="center" vertical="center"/>
    </xf>
    <xf numFmtId="165" fontId="35" fillId="0" borderId="13" xfId="0" applyNumberFormat="1" applyFont="1" applyBorder="1" applyAlignment="1">
      <alignment horizontal="center" vertical="center"/>
    </xf>
    <xf numFmtId="166" fontId="33" fillId="4" borderId="107" xfId="0" applyNumberFormat="1" applyFont="1" applyFill="1" applyBorder="1" applyAlignment="1">
      <alignment horizontal="center" vertical="center"/>
    </xf>
    <xf numFmtId="176" fontId="30" fillId="8" borderId="31" xfId="0" applyFont="1" applyFill="1" applyBorder="1" applyAlignment="1">
      <alignment horizontal="center" vertical="center"/>
    </xf>
    <xf numFmtId="176" fontId="30" fillId="9" borderId="47" xfId="0" applyFont="1" applyFill="1" applyBorder="1" applyAlignment="1">
      <alignment horizontal="center" vertical="center"/>
    </xf>
    <xf numFmtId="165" fontId="35" fillId="5" borderId="108" xfId="0" applyNumberFormat="1" applyFont="1" applyFill="1" applyBorder="1" applyAlignment="1">
      <alignment horizontal="center" vertical="center"/>
    </xf>
    <xf numFmtId="9" fontId="45" fillId="0" borderId="13" xfId="0" applyNumberFormat="1" applyFont="1" applyBorder="1" applyAlignment="1">
      <alignment horizontal="center" vertical="center"/>
    </xf>
    <xf numFmtId="165" fontId="35" fillId="5" borderId="27" xfId="0" applyNumberFormat="1" applyFont="1" applyFill="1" applyBorder="1" applyAlignment="1">
      <alignment horizontal="center" vertical="center"/>
    </xf>
    <xf numFmtId="0" fontId="77" fillId="19" borderId="105" xfId="157" applyNumberFormat="1" applyFont="1" applyFill="1" applyBorder="1" applyAlignment="1">
      <alignment horizontal="center" vertical="top" wrapText="1"/>
    </xf>
    <xf numFmtId="176" fontId="30" fillId="6" borderId="47" xfId="0" applyFont="1" applyFill="1" applyBorder="1" applyAlignment="1">
      <alignment horizontal="center" vertical="center"/>
    </xf>
    <xf numFmtId="176" fontId="80" fillId="0" borderId="0" xfId="1" applyFont="1" applyAlignment="1">
      <alignment horizontal="center" vertical="center"/>
    </xf>
    <xf numFmtId="176" fontId="26" fillId="0" borderId="0" xfId="1" applyFont="1" applyAlignment="1">
      <alignment horizontal="center" vertical="center"/>
    </xf>
    <xf numFmtId="165" fontId="35" fillId="0" borderId="109" xfId="0" applyNumberFormat="1" applyFont="1" applyBorder="1" applyAlignment="1">
      <alignment horizontal="center" vertical="center"/>
    </xf>
    <xf numFmtId="165" fontId="35" fillId="0" borderId="110" xfId="0" applyNumberFormat="1" applyFont="1" applyBorder="1" applyAlignment="1">
      <alignment horizontal="center" vertical="center"/>
    </xf>
    <xf numFmtId="3" fontId="33" fillId="5" borderId="110" xfId="0" applyNumberFormat="1" applyFont="1" applyFill="1" applyBorder="1" applyAlignment="1">
      <alignment horizontal="center" vertical="center"/>
    </xf>
    <xf numFmtId="165" fontId="39" fillId="5" borderId="110" xfId="0" applyNumberFormat="1" applyFont="1" applyFill="1" applyBorder="1" applyAlignment="1">
      <alignment horizontal="center" vertical="center"/>
    </xf>
    <xf numFmtId="165" fontId="32" fillId="3" borderId="110" xfId="0" applyNumberFormat="1" applyFont="1" applyFill="1" applyBorder="1" applyAlignment="1">
      <alignment horizontal="center" vertical="center"/>
    </xf>
    <xf numFmtId="165" fontId="35" fillId="5" borderId="110" xfId="0" applyNumberFormat="1" applyFont="1" applyFill="1" applyBorder="1" applyAlignment="1">
      <alignment horizontal="center" vertical="center"/>
    </xf>
    <xf numFmtId="165" fontId="35" fillId="5" borderId="111" xfId="0" applyNumberFormat="1" applyFont="1" applyFill="1" applyBorder="1" applyAlignment="1">
      <alignment horizontal="center" vertical="center"/>
    </xf>
    <xf numFmtId="165" fontId="35" fillId="0" borderId="112" xfId="0" applyNumberFormat="1" applyFont="1" applyBorder="1" applyAlignment="1">
      <alignment horizontal="center" vertical="center"/>
    </xf>
    <xf numFmtId="165" fontId="35" fillId="0" borderId="113" xfId="0" applyNumberFormat="1" applyFont="1" applyBorder="1" applyAlignment="1">
      <alignment horizontal="center" vertical="center"/>
    </xf>
    <xf numFmtId="166" fontId="35" fillId="5" borderId="113" xfId="0" applyNumberFormat="1" applyFont="1" applyFill="1" applyBorder="1" applyAlignment="1">
      <alignment horizontal="center" vertical="center"/>
    </xf>
    <xf numFmtId="165" fontId="32" fillId="3" borderId="113" xfId="0" applyNumberFormat="1" applyFont="1" applyFill="1" applyBorder="1" applyAlignment="1">
      <alignment horizontal="center" vertical="center"/>
    </xf>
    <xf numFmtId="165" fontId="35" fillId="5" borderId="113" xfId="0" applyNumberFormat="1" applyFont="1" applyFill="1" applyBorder="1" applyAlignment="1">
      <alignment horizontal="center" vertical="center"/>
    </xf>
    <xf numFmtId="165" fontId="35" fillId="5" borderId="114" xfId="0" applyNumberFormat="1" applyFont="1" applyFill="1" applyBorder="1" applyAlignment="1">
      <alignment horizontal="center" vertical="center"/>
    </xf>
    <xf numFmtId="9" fontId="45" fillId="0" borderId="112" xfId="0" applyNumberFormat="1" applyFont="1" applyBorder="1" applyAlignment="1">
      <alignment horizontal="center" vertical="center"/>
    </xf>
    <xf numFmtId="9" fontId="45" fillId="0" borderId="113" xfId="0" applyNumberFormat="1" applyFont="1" applyBorder="1" applyAlignment="1">
      <alignment horizontal="center" vertical="center"/>
    </xf>
    <xf numFmtId="165" fontId="39" fillId="5" borderId="113" xfId="0" applyNumberFormat="1" applyFont="1" applyFill="1" applyBorder="1" applyAlignment="1">
      <alignment horizontal="center" vertical="center"/>
    </xf>
    <xf numFmtId="165" fontId="33" fillId="4" borderId="115" xfId="0" applyNumberFormat="1" applyFont="1" applyFill="1" applyBorder="1" applyAlignment="1">
      <alignment horizontal="center" vertical="center"/>
    </xf>
    <xf numFmtId="165" fontId="33" fillId="4" borderId="116" xfId="0" applyNumberFormat="1" applyFont="1" applyFill="1" applyBorder="1" applyAlignment="1">
      <alignment horizontal="center" vertical="center"/>
    </xf>
    <xf numFmtId="165" fontId="33" fillId="5" borderId="116" xfId="0" applyNumberFormat="1" applyFont="1" applyFill="1" applyBorder="1" applyAlignment="1">
      <alignment horizontal="center" vertical="center"/>
    </xf>
    <xf numFmtId="165" fontId="33" fillId="3" borderId="116" xfId="0" applyNumberFormat="1" applyFont="1" applyFill="1" applyBorder="1" applyAlignment="1">
      <alignment horizontal="center" vertical="center"/>
    </xf>
    <xf numFmtId="165" fontId="33" fillId="5" borderId="117" xfId="0" applyNumberFormat="1" applyFont="1" applyFill="1" applyBorder="1" applyAlignment="1">
      <alignment horizontal="center" vertical="center"/>
    </xf>
    <xf numFmtId="176" fontId="31" fillId="6" borderId="37" xfId="0" applyFont="1" applyFill="1" applyBorder="1" applyAlignment="1">
      <alignment horizontal="center" vertical="center"/>
    </xf>
    <xf numFmtId="176" fontId="31" fillId="23" borderId="37" xfId="0" applyFont="1" applyFill="1" applyBorder="1" applyAlignment="1">
      <alignment horizontal="center" vertical="center"/>
    </xf>
    <xf numFmtId="165" fontId="33" fillId="23" borderId="74" xfId="0" applyNumberFormat="1" applyFont="1" applyFill="1" applyBorder="1" applyAlignment="1">
      <alignment horizontal="center" vertical="center"/>
    </xf>
    <xf numFmtId="165" fontId="33" fillId="23" borderId="66" xfId="0" applyNumberFormat="1" applyFont="1" applyFill="1" applyBorder="1" applyAlignment="1">
      <alignment horizontal="center" vertical="center"/>
    </xf>
    <xf numFmtId="165" fontId="33" fillId="23" borderId="99" xfId="0" applyNumberFormat="1" applyFont="1" applyFill="1" applyBorder="1" applyAlignment="1">
      <alignment horizontal="center" vertical="center"/>
    </xf>
    <xf numFmtId="176" fontId="31" fillId="6" borderId="24" xfId="0" applyFont="1" applyFill="1" applyBorder="1" applyAlignment="1">
      <alignment horizontal="center" vertical="center"/>
    </xf>
    <xf numFmtId="176" fontId="31" fillId="23" borderId="24" xfId="0" applyFont="1" applyFill="1" applyBorder="1" applyAlignment="1">
      <alignment horizontal="center" vertical="center"/>
    </xf>
    <xf numFmtId="176" fontId="31" fillId="23" borderId="62" xfId="0" applyFont="1" applyFill="1" applyBorder="1" applyAlignment="1">
      <alignment horizontal="center" vertical="center" wrapText="1"/>
    </xf>
    <xf numFmtId="176" fontId="30" fillId="18" borderId="118" xfId="0" applyFont="1" applyFill="1" applyBorder="1" applyAlignment="1">
      <alignment horizontal="center" vertical="center"/>
    </xf>
    <xf numFmtId="176" fontId="30" fillId="18" borderId="119" xfId="0" applyFont="1" applyFill="1" applyBorder="1" applyAlignment="1">
      <alignment horizontal="center" vertical="center"/>
    </xf>
    <xf numFmtId="176" fontId="34" fillId="18" borderId="31" xfId="0" applyFont="1" applyFill="1" applyBorder="1" applyAlignment="1">
      <alignment vertical="center" wrapText="1"/>
    </xf>
    <xf numFmtId="176" fontId="34" fillId="18" borderId="32" xfId="0" applyFont="1" applyFill="1" applyBorder="1" applyAlignment="1">
      <alignment vertical="center" wrapText="1"/>
    </xf>
    <xf numFmtId="176" fontId="31" fillId="9" borderId="7" xfId="0" applyFont="1" applyFill="1" applyBorder="1" applyAlignment="1">
      <alignment horizontal="center" vertical="center" wrapText="1"/>
    </xf>
    <xf numFmtId="176" fontId="31" fillId="9" borderId="3" xfId="0" applyFont="1" applyFill="1" applyBorder="1" applyAlignment="1">
      <alignment horizontal="left" vertical="center" wrapText="1"/>
    </xf>
    <xf numFmtId="176" fontId="31" fillId="56" borderId="120" xfId="0" applyFont="1" applyFill="1" applyBorder="1" applyAlignment="1">
      <alignment horizontal="center" vertical="center" wrapText="1"/>
    </xf>
    <xf numFmtId="176" fontId="31" fillId="9" borderId="120" xfId="0" applyFont="1" applyFill="1" applyBorder="1" applyAlignment="1">
      <alignment vertical="center" wrapText="1"/>
    </xf>
    <xf numFmtId="3" fontId="81" fillId="24" borderId="16" xfId="0" applyNumberFormat="1" applyFont="1" applyFill="1" applyBorder="1" applyAlignment="1">
      <alignment horizontal="center" vertical="center"/>
    </xf>
    <xf numFmtId="165" fontId="32" fillId="3" borderId="12" xfId="0" applyNumberFormat="1" applyFont="1" applyFill="1" applyBorder="1" applyAlignment="1">
      <alignment horizontal="center" vertical="center"/>
    </xf>
    <xf numFmtId="165" fontId="32" fillId="0" borderId="121" xfId="158" applyNumberFormat="1" applyFont="1" applyFill="1" applyBorder="1" applyAlignment="1">
      <alignment horizontal="center" vertical="center"/>
    </xf>
    <xf numFmtId="165" fontId="32" fillId="3" borderId="121" xfId="0" applyNumberFormat="1" applyFont="1" applyFill="1" applyBorder="1" applyAlignment="1">
      <alignment horizontal="center" vertical="center"/>
    </xf>
    <xf numFmtId="165" fontId="82" fillId="0" borderId="121" xfId="159" applyNumberFormat="1" applyFont="1" applyBorder="1" applyAlignment="1">
      <alignment horizontal="center" vertical="center"/>
    </xf>
    <xf numFmtId="165" fontId="83" fillId="0" borderId="121" xfId="0" applyNumberFormat="1" applyFont="1" applyFill="1" applyBorder="1" applyAlignment="1" applyProtection="1">
      <alignment horizontal="center" vertical="center"/>
      <protection locked="0"/>
    </xf>
    <xf numFmtId="165" fontId="75" fillId="0" borderId="121" xfId="0" applyNumberFormat="1" applyFont="1" applyFill="1" applyBorder="1" applyAlignment="1" applyProtection="1">
      <alignment horizontal="center" vertical="center"/>
      <protection locked="0"/>
    </xf>
    <xf numFmtId="165" fontId="75" fillId="0" borderId="121" xfId="161" applyNumberFormat="1" applyFont="1" applyFill="1" applyBorder="1" applyAlignment="1" applyProtection="1">
      <alignment horizontal="center" vertical="center"/>
      <protection locked="0"/>
    </xf>
    <xf numFmtId="165" fontId="75" fillId="0" borderId="27" xfId="0" applyNumberFormat="1" applyFont="1" applyFill="1" applyBorder="1" applyAlignment="1" applyProtection="1">
      <alignment horizontal="center" vertical="center"/>
      <protection locked="0"/>
    </xf>
    <xf numFmtId="165" fontId="82" fillId="0" borderId="27" xfId="159" applyNumberFormat="1" applyFont="1" applyBorder="1" applyAlignment="1">
      <alignment horizontal="center" vertical="center"/>
    </xf>
    <xf numFmtId="165" fontId="32" fillId="0" borderId="27" xfId="158" applyNumberFormat="1" applyFont="1" applyFill="1" applyBorder="1" applyAlignment="1">
      <alignment horizontal="center" vertical="center"/>
    </xf>
    <xf numFmtId="165" fontId="32" fillId="0" borderId="121" xfId="159" applyNumberFormat="1" applyFont="1" applyBorder="1" applyAlignment="1">
      <alignment horizontal="center" vertical="center"/>
    </xf>
    <xf numFmtId="165" fontId="75" fillId="0" borderId="27" xfId="161" applyNumberFormat="1" applyFont="1" applyFill="1" applyBorder="1" applyAlignment="1" applyProtection="1">
      <alignment horizontal="center" vertical="center"/>
      <protection locked="0"/>
    </xf>
    <xf numFmtId="165" fontId="75" fillId="0" borderId="99" xfId="0" applyNumberFormat="1" applyFont="1" applyFill="1" applyBorder="1" applyAlignment="1" applyProtection="1">
      <alignment horizontal="center" vertical="center"/>
      <protection locked="0"/>
    </xf>
    <xf numFmtId="165" fontId="32" fillId="0" borderId="99" xfId="158" applyNumberFormat="1" applyFont="1" applyFill="1" applyBorder="1" applyAlignment="1">
      <alignment horizontal="center" vertical="center"/>
    </xf>
    <xf numFmtId="165" fontId="75" fillId="0" borderId="99" xfId="161" applyNumberFormat="1" applyFont="1" applyFill="1" applyBorder="1" applyAlignment="1" applyProtection="1">
      <alignment horizontal="center" vertical="center"/>
      <protection locked="0"/>
    </xf>
    <xf numFmtId="0" fontId="6" fillId="0" borderId="121" xfId="161" applyFont="1" applyFill="1" applyBorder="1" applyAlignment="1">
      <alignment horizontal="center" vertical="center"/>
    </xf>
    <xf numFmtId="0" fontId="6" fillId="0" borderId="99" xfId="161" applyFont="1" applyFill="1" applyBorder="1" applyAlignment="1">
      <alignment horizontal="center" vertical="center"/>
    </xf>
    <xf numFmtId="0" fontId="6" fillId="0" borderId="12" xfId="161" applyFont="1" applyFill="1" applyBorder="1" applyAlignment="1">
      <alignment horizontal="center" vertical="center"/>
    </xf>
    <xf numFmtId="165" fontId="32" fillId="0" borderId="12" xfId="158" applyNumberFormat="1" applyFont="1" applyFill="1" applyBorder="1" applyAlignment="1">
      <alignment horizontal="center" vertical="center"/>
    </xf>
    <xf numFmtId="165" fontId="83" fillId="0" borderId="12" xfId="0" applyNumberFormat="1" applyFont="1" applyFill="1" applyBorder="1" applyAlignment="1" applyProtection="1">
      <alignment horizontal="center" vertical="center"/>
      <protection locked="0"/>
    </xf>
    <xf numFmtId="165" fontId="75" fillId="0" borderId="12" xfId="0" applyNumberFormat="1" applyFont="1" applyFill="1" applyBorder="1" applyAlignment="1" applyProtection="1">
      <alignment horizontal="center" vertical="center"/>
      <protection locked="0"/>
    </xf>
    <xf numFmtId="165" fontId="75" fillId="0" borderId="12" xfId="161" applyNumberFormat="1" applyFont="1" applyFill="1" applyBorder="1" applyAlignment="1" applyProtection="1">
      <alignment horizontal="center" vertical="center"/>
      <protection locked="0"/>
    </xf>
    <xf numFmtId="165" fontId="82" fillId="0" borderId="12" xfId="159" applyNumberFormat="1" applyFont="1" applyBorder="1" applyAlignment="1">
      <alignment horizontal="center" vertical="center"/>
    </xf>
    <xf numFmtId="165" fontId="32" fillId="0" borderId="22" xfId="158" applyNumberFormat="1" applyFont="1" applyFill="1" applyBorder="1" applyAlignment="1">
      <alignment horizontal="center" vertical="center"/>
    </xf>
    <xf numFmtId="176" fontId="0" fillId="0" borderId="121" xfId="0" applyBorder="1"/>
    <xf numFmtId="0" fontId="85" fillId="19" borderId="105" xfId="157" applyNumberFormat="1" applyFont="1" applyFill="1" applyBorder="1" applyAlignment="1">
      <alignment horizontal="center" vertical="top" wrapText="1"/>
    </xf>
    <xf numFmtId="0" fontId="85" fillId="19" borderId="105" xfId="157" applyNumberFormat="1" applyFont="1" applyFill="1" applyBorder="1" applyAlignment="1">
      <alignment horizontal="left" vertical="top" wrapText="1"/>
    </xf>
    <xf numFmtId="176" fontId="0" fillId="21" borderId="121" xfId="0" applyFill="1" applyBorder="1"/>
    <xf numFmtId="176" fontId="21" fillId="21" borderId="121" xfId="0" applyFont="1" applyFill="1" applyBorder="1" applyAlignment="1"/>
    <xf numFmtId="176" fontId="0" fillId="21" borderId="121" xfId="0" applyFill="1" applyBorder="1" applyAlignment="1"/>
    <xf numFmtId="176" fontId="21" fillId="0" borderId="121" xfId="0" applyFont="1" applyBorder="1" applyAlignment="1"/>
    <xf numFmtId="176" fontId="0" fillId="0" borderId="121" xfId="0" applyBorder="1" applyAlignment="1"/>
    <xf numFmtId="164" fontId="46" fillId="10" borderId="16" xfId="0" applyNumberFormat="1" applyFont="1" applyFill="1" applyBorder="1" applyAlignment="1">
      <alignment horizontal="center" vertical="center"/>
    </xf>
    <xf numFmtId="176" fontId="31" fillId="14" borderId="70" xfId="0" applyFont="1" applyFill="1" applyBorder="1" applyAlignment="1">
      <alignment horizontal="center" vertical="center" wrapText="1"/>
    </xf>
    <xf numFmtId="176" fontId="31" fillId="14" borderId="16" xfId="0" applyFont="1" applyFill="1" applyBorder="1" applyAlignment="1">
      <alignment horizontal="center" vertical="center" wrapText="1"/>
    </xf>
    <xf numFmtId="176" fontId="31" fillId="14" borderId="69" xfId="0" applyFont="1" applyFill="1" applyBorder="1" applyAlignment="1">
      <alignment horizontal="center" vertical="center" wrapText="1"/>
    </xf>
    <xf numFmtId="176" fontId="31" fillId="14" borderId="33" xfId="0" applyFont="1" applyFill="1" applyBorder="1" applyAlignment="1">
      <alignment horizontal="center" vertical="center" wrapText="1"/>
    </xf>
    <xf numFmtId="165" fontId="82" fillId="0" borderId="99" xfId="159" applyNumberFormat="1" applyFont="1" applyBorder="1" applyAlignment="1">
      <alignment horizontal="center" vertical="center"/>
    </xf>
    <xf numFmtId="168" fontId="32" fillId="11" borderId="62" xfId="0" applyNumberFormat="1" applyFont="1" applyFill="1" applyBorder="1" applyAlignment="1">
      <alignment horizontal="center" vertical="center"/>
    </xf>
    <xf numFmtId="165" fontId="32" fillId="3" borderId="123" xfId="0" applyNumberFormat="1" applyFont="1" applyFill="1" applyBorder="1" applyAlignment="1">
      <alignment horizontal="center" vertical="center"/>
    </xf>
    <xf numFmtId="176" fontId="31" fillId="8" borderId="21" xfId="0" applyFont="1" applyFill="1" applyBorder="1" applyAlignment="1">
      <alignment horizontal="center" vertical="center" wrapText="1"/>
    </xf>
    <xf numFmtId="176" fontId="31" fillId="23" borderId="7" xfId="0" applyFont="1" applyFill="1" applyBorder="1" applyAlignment="1">
      <alignment horizontal="center" vertical="center" wrapText="1"/>
    </xf>
    <xf numFmtId="176" fontId="50" fillId="3" borderId="71" xfId="0" applyFont="1" applyFill="1" applyBorder="1" applyAlignment="1">
      <alignment horizontal="center" vertical="center" wrapText="1"/>
    </xf>
    <xf numFmtId="176" fontId="50" fillId="3" borderId="49" xfId="0" applyFont="1" applyFill="1" applyBorder="1" applyAlignment="1">
      <alignment horizontal="center" vertical="center" wrapText="1"/>
    </xf>
    <xf numFmtId="176" fontId="31" fillId="14" borderId="21" xfId="0" applyFont="1" applyFill="1" applyBorder="1" applyAlignment="1">
      <alignment horizontal="center" vertical="center" wrapText="1"/>
    </xf>
    <xf numFmtId="176" fontId="31" fillId="7" borderId="21" xfId="0" applyFont="1" applyFill="1" applyBorder="1" applyAlignment="1">
      <alignment horizontal="center" vertical="center" wrapText="1"/>
    </xf>
    <xf numFmtId="3" fontId="31" fillId="3" borderId="21" xfId="0" applyNumberFormat="1" applyFont="1" applyFill="1" applyBorder="1" applyAlignment="1">
      <alignment horizontal="center" vertical="center" wrapText="1"/>
    </xf>
    <xf numFmtId="176" fontId="31" fillId="22" borderId="21" xfId="0" applyFont="1" applyFill="1" applyBorder="1" applyAlignment="1">
      <alignment horizontal="center" vertical="center" wrapText="1"/>
    </xf>
    <xf numFmtId="176" fontId="31" fillId="20" borderId="21" xfId="0" applyFont="1" applyFill="1" applyBorder="1" applyAlignment="1">
      <alignment horizontal="center" vertical="center" wrapText="1"/>
    </xf>
    <xf numFmtId="176" fontId="31" fillId="6" borderId="21" xfId="0" applyFont="1" applyFill="1" applyBorder="1" applyAlignment="1">
      <alignment horizontal="center" vertical="center" wrapText="1"/>
    </xf>
    <xf numFmtId="3" fontId="31" fillId="16" borderId="21" xfId="0" applyNumberFormat="1" applyFont="1" applyFill="1" applyBorder="1" applyAlignment="1">
      <alignment horizontal="center" vertical="center" wrapText="1"/>
    </xf>
    <xf numFmtId="3" fontId="31" fillId="18" borderId="21" xfId="0" applyNumberFormat="1" applyFont="1" applyFill="1" applyBorder="1" applyAlignment="1">
      <alignment horizontal="center" vertical="center" wrapText="1"/>
    </xf>
    <xf numFmtId="3" fontId="31" fillId="17" borderId="21" xfId="0" applyNumberFormat="1" applyFont="1" applyFill="1" applyBorder="1" applyAlignment="1">
      <alignment horizontal="center" vertical="center" wrapText="1"/>
    </xf>
    <xf numFmtId="176" fontId="31" fillId="9" borderId="21" xfId="0" applyFont="1" applyFill="1" applyBorder="1" applyAlignment="1">
      <alignment horizontal="left" vertical="center" wrapText="1"/>
    </xf>
    <xf numFmtId="165" fontId="33" fillId="5" borderId="127" xfId="0" applyNumberFormat="1" applyFont="1" applyFill="1" applyBorder="1" applyAlignment="1">
      <alignment horizontal="center" vertical="center"/>
    </xf>
    <xf numFmtId="167" fontId="33" fillId="11" borderId="58" xfId="0" applyNumberFormat="1" applyFont="1" applyFill="1" applyBorder="1" applyAlignment="1">
      <alignment horizontal="center" vertical="center"/>
    </xf>
    <xf numFmtId="169" fontId="33" fillId="15" borderId="58" xfId="0" applyNumberFormat="1" applyFont="1" applyFill="1" applyBorder="1" applyAlignment="1">
      <alignment horizontal="center" vertical="center"/>
    </xf>
    <xf numFmtId="172" fontId="33" fillId="11" borderId="0" xfId="0" applyNumberFormat="1" applyFont="1" applyFill="1" applyBorder="1" applyAlignment="1">
      <alignment horizontal="center" vertical="center"/>
    </xf>
    <xf numFmtId="176" fontId="77" fillId="19" borderId="105" xfId="121" applyNumberFormat="1" applyFont="1" applyFill="1" applyBorder="1" applyAlignment="1">
      <alignment horizontal="center" vertical="top" wrapText="1"/>
    </xf>
    <xf numFmtId="176" fontId="0" fillId="21" borderId="121" xfId="0" applyFill="1" applyBorder="1"/>
    <xf numFmtId="176" fontId="32" fillId="3" borderId="0" xfId="0" applyFont="1" applyFill="1" applyBorder="1" applyAlignment="1">
      <alignment horizontal="left" vertical="center"/>
    </xf>
    <xf numFmtId="176" fontId="42" fillId="0" borderId="65" xfId="1" applyFont="1" applyBorder="1" applyAlignment="1">
      <alignment horizontal="center" vertical="center"/>
    </xf>
    <xf numFmtId="176" fontId="37" fillId="3" borderId="0" xfId="0" applyFont="1" applyFill="1" applyBorder="1" applyAlignment="1">
      <alignment horizontal="center" vertical="center"/>
    </xf>
    <xf numFmtId="176" fontId="42" fillId="0" borderId="65" xfId="1" applyFont="1" applyBorder="1" applyAlignment="1">
      <alignment horizontal="left" vertical="center"/>
    </xf>
    <xf numFmtId="176" fontId="37" fillId="3" borderId="0" xfId="18" applyFont="1" applyFill="1" applyBorder="1" applyAlignment="1">
      <alignment horizontal="left" vertical="center"/>
    </xf>
    <xf numFmtId="176" fontId="22" fillId="10" borderId="41" xfId="1" applyFont="1" applyFill="1" applyBorder="1" applyAlignment="1">
      <alignment horizontal="left" vertical="center"/>
    </xf>
    <xf numFmtId="176" fontId="32" fillId="10" borderId="0" xfId="0" applyFont="1" applyFill="1" applyBorder="1" applyAlignment="1">
      <alignment horizontal="left" vertical="center"/>
    </xf>
    <xf numFmtId="176" fontId="32" fillId="0" borderId="0" xfId="0" applyFont="1" applyBorder="1" applyAlignment="1">
      <alignment horizontal="left" vertical="center"/>
    </xf>
    <xf numFmtId="176" fontId="22" fillId="0" borderId="33" xfId="1" applyFont="1" applyBorder="1" applyAlignment="1">
      <alignment horizontal="left" vertical="center"/>
    </xf>
    <xf numFmtId="176" fontId="22" fillId="0" borderId="65" xfId="1" applyFont="1" applyBorder="1" applyAlignment="1">
      <alignment horizontal="center" vertical="center"/>
    </xf>
    <xf numFmtId="14" fontId="37" fillId="3" borderId="0" xfId="0" applyNumberFormat="1" applyFont="1" applyFill="1" applyBorder="1" applyAlignment="1">
      <alignment horizontal="center" vertical="center" wrapText="1"/>
    </xf>
    <xf numFmtId="176" fontId="22" fillId="0" borderId="35" xfId="1" applyFont="1" applyBorder="1" applyAlignment="1">
      <alignment horizontal="center" vertical="center"/>
    </xf>
    <xf numFmtId="3" fontId="37" fillId="3" borderId="0" xfId="0" applyNumberFormat="1" applyFont="1" applyFill="1" applyBorder="1" applyAlignment="1">
      <alignment horizontal="center" vertical="center" wrapText="1"/>
    </xf>
    <xf numFmtId="165" fontId="32" fillId="5" borderId="0" xfId="0" applyNumberFormat="1" applyFont="1" applyFill="1" applyBorder="1" applyAlignment="1">
      <alignment horizontal="left" vertical="center"/>
    </xf>
    <xf numFmtId="176" fontId="22" fillId="0" borderId="121" xfId="1" applyFont="1" applyBorder="1" applyAlignment="1">
      <alignment horizontal="center" vertical="center"/>
    </xf>
    <xf numFmtId="165" fontId="32" fillId="0" borderId="0" xfId="158" applyNumberFormat="1" applyFont="1" applyFill="1" applyBorder="1" applyAlignment="1">
      <alignment horizontal="center" vertical="center"/>
    </xf>
    <xf numFmtId="176" fontId="22" fillId="0" borderId="99" xfId="1" applyFont="1" applyBorder="1" applyAlignment="1">
      <alignment horizontal="center" vertical="center"/>
    </xf>
    <xf numFmtId="176" fontId="22" fillId="0" borderId="78" xfId="1" applyFont="1" applyBorder="1" applyAlignment="1">
      <alignment horizontal="center" vertical="center"/>
    </xf>
    <xf numFmtId="165" fontId="32" fillId="12" borderId="0" xfId="0" applyNumberFormat="1" applyFont="1" applyFill="1" applyBorder="1" applyAlignment="1">
      <alignment horizontal="center" vertical="center"/>
    </xf>
    <xf numFmtId="176" fontId="22" fillId="0" borderId="79" xfId="1" applyFont="1" applyBorder="1" applyAlignment="1">
      <alignment horizontal="center" vertical="center"/>
    </xf>
    <xf numFmtId="165" fontId="33" fillId="5" borderId="0" xfId="0" applyNumberFormat="1" applyFont="1" applyFill="1" applyBorder="1" applyAlignment="1">
      <alignment horizontal="center" vertical="center"/>
    </xf>
    <xf numFmtId="176" fontId="22" fillId="0" borderId="12" xfId="1" applyFont="1" applyBorder="1" applyAlignment="1">
      <alignment horizontal="center" vertical="center"/>
    </xf>
    <xf numFmtId="176" fontId="22" fillId="0" borderId="66" xfId="1" applyFont="1" applyBorder="1" applyAlignment="1">
      <alignment horizontal="center" vertical="center"/>
    </xf>
    <xf numFmtId="165" fontId="33" fillId="6" borderId="0" xfId="0" applyNumberFormat="1" applyFont="1" applyFill="1" applyBorder="1" applyAlignment="1">
      <alignment horizontal="center" vertical="center"/>
    </xf>
    <xf numFmtId="165" fontId="33" fillId="23" borderId="0" xfId="0" applyNumberFormat="1" applyFont="1" applyFill="1" applyBorder="1" applyAlignment="1">
      <alignment horizontal="center" vertical="center"/>
    </xf>
    <xf numFmtId="176" fontId="22" fillId="0" borderId="27" xfId="1" applyFont="1" applyBorder="1" applyAlignment="1">
      <alignment horizontal="center" vertical="center"/>
    </xf>
    <xf numFmtId="3" fontId="32" fillId="3" borderId="0" xfId="0" applyNumberFormat="1" applyFont="1" applyFill="1" applyBorder="1" applyAlignment="1">
      <alignment horizontal="center" vertical="center"/>
    </xf>
    <xf numFmtId="176" fontId="22" fillId="0" borderId="51" xfId="1" applyFont="1" applyBorder="1" applyAlignment="1">
      <alignment horizontal="center" vertical="center"/>
    </xf>
    <xf numFmtId="165" fontId="54" fillId="6" borderId="0" xfId="0" applyNumberFormat="1" applyFont="1" applyFill="1" applyBorder="1" applyAlignment="1">
      <alignment horizontal="center" vertical="center"/>
    </xf>
    <xf numFmtId="176" fontId="22" fillId="0" borderId="90" xfId="1" applyFont="1" applyBorder="1" applyAlignment="1">
      <alignment horizontal="center" vertical="center"/>
    </xf>
    <xf numFmtId="3" fontId="74" fillId="3" borderId="0" xfId="0" applyNumberFormat="1" applyFont="1" applyFill="1" applyBorder="1" applyAlignment="1">
      <alignment horizontal="center" vertical="center"/>
    </xf>
    <xf numFmtId="176" fontId="22" fillId="0" borderId="72" xfId="1" applyFont="1" applyBorder="1" applyAlignment="1">
      <alignment horizontal="center" vertical="center"/>
    </xf>
    <xf numFmtId="166" fontId="32" fillId="3" borderId="0" xfId="0" applyNumberFormat="1" applyFont="1" applyFill="1" applyBorder="1" applyAlignment="1">
      <alignment horizontal="center" vertical="center"/>
    </xf>
    <xf numFmtId="176" fontId="22" fillId="0" borderId="13" xfId="1" applyFont="1" applyBorder="1" applyAlignment="1">
      <alignment horizontal="center" vertical="center"/>
    </xf>
    <xf numFmtId="176" fontId="22" fillId="0" borderId="69" xfId="1" applyFont="1" applyBorder="1" applyAlignment="1">
      <alignment horizontal="center" vertical="center"/>
    </xf>
    <xf numFmtId="166" fontId="33" fillId="6" borderId="0" xfId="0" applyNumberFormat="1" applyFont="1" applyFill="1" applyBorder="1" applyAlignment="1">
      <alignment horizontal="center" vertical="center"/>
    </xf>
    <xf numFmtId="176" fontId="22" fillId="0" borderId="16" xfId="1" applyFont="1" applyBorder="1" applyAlignment="1">
      <alignment horizontal="center" vertical="center"/>
    </xf>
    <xf numFmtId="165" fontId="47" fillId="11" borderId="0" xfId="0" applyNumberFormat="1" applyFont="1" applyFill="1" applyBorder="1" applyAlignment="1">
      <alignment horizontal="center" vertical="center"/>
    </xf>
    <xf numFmtId="176" fontId="22" fillId="0" borderId="70" xfId="1" applyFont="1" applyBorder="1" applyAlignment="1">
      <alignment horizontal="center" vertical="center"/>
    </xf>
    <xf numFmtId="165" fontId="33" fillId="11" borderId="0" xfId="0" applyNumberFormat="1" applyFont="1" applyFill="1" applyBorder="1" applyAlignment="1">
      <alignment horizontal="center" vertical="center"/>
    </xf>
    <xf numFmtId="176" fontId="22" fillId="0" borderId="26" xfId="1" applyFont="1" applyBorder="1" applyAlignment="1">
      <alignment horizontal="center" vertical="center"/>
    </xf>
    <xf numFmtId="176" fontId="22" fillId="0" borderId="33" xfId="1" applyFont="1" applyBorder="1" applyAlignment="1">
      <alignment horizontal="center" vertical="center"/>
    </xf>
    <xf numFmtId="168" fontId="32" fillId="11" borderId="0" xfId="0" applyNumberFormat="1" applyFont="1" applyFill="1" applyBorder="1" applyAlignment="1">
      <alignment horizontal="center" vertical="center"/>
    </xf>
    <xf numFmtId="168" fontId="33" fillId="11" borderId="0" xfId="0" applyNumberFormat="1" applyFont="1" applyFill="1" applyBorder="1" applyAlignment="1">
      <alignment horizontal="center" vertical="center"/>
    </xf>
    <xf numFmtId="168" fontId="47" fillId="11" borderId="0" xfId="0" applyNumberFormat="1" applyFont="1" applyFill="1" applyBorder="1" applyAlignment="1">
      <alignment horizontal="center" vertical="center"/>
    </xf>
    <xf numFmtId="3" fontId="22" fillId="0" borderId="68" xfId="1" applyNumberFormat="1" applyFont="1" applyBorder="1" applyAlignment="1">
      <alignment horizontal="center" vertical="center"/>
    </xf>
    <xf numFmtId="172" fontId="47" fillId="11" borderId="0" xfId="0" applyNumberFormat="1" applyFont="1" applyFill="1" applyBorder="1" applyAlignment="1">
      <alignment horizontal="center" vertical="center"/>
    </xf>
    <xf numFmtId="3" fontId="22" fillId="0" borderId="27" xfId="1" applyNumberFormat="1" applyFont="1" applyBorder="1" applyAlignment="1">
      <alignment horizontal="center" vertical="center"/>
    </xf>
    <xf numFmtId="3" fontId="22" fillId="0" borderId="59" xfId="1" applyNumberFormat="1" applyFont="1" applyBorder="1" applyAlignment="1">
      <alignment horizontal="center" vertical="center"/>
    </xf>
    <xf numFmtId="3" fontId="22" fillId="0" borderId="70" xfId="1" applyNumberFormat="1" applyFont="1" applyBorder="1" applyAlignment="1">
      <alignment horizontal="center" vertical="center"/>
    </xf>
    <xf numFmtId="167" fontId="47" fillId="11" borderId="0" xfId="0" applyNumberFormat="1" applyFont="1" applyFill="1" applyBorder="1" applyAlignment="1">
      <alignment horizontal="center" vertical="center"/>
    </xf>
    <xf numFmtId="167" fontId="33" fillId="11" borderId="0" xfId="0" applyNumberFormat="1" applyFont="1" applyFill="1" applyBorder="1" applyAlignment="1">
      <alignment horizontal="center" vertical="center"/>
    </xf>
    <xf numFmtId="176" fontId="22" fillId="0" borderId="77" xfId="1" applyFont="1" applyBorder="1" applyAlignment="1">
      <alignment horizontal="center" vertical="center"/>
    </xf>
    <xf numFmtId="173" fontId="47" fillId="11" borderId="0" xfId="0" applyNumberFormat="1" applyFont="1" applyFill="1" applyBorder="1" applyAlignment="1">
      <alignment horizontal="center" vertical="center"/>
    </xf>
    <xf numFmtId="176" fontId="22" fillId="0" borderId="23" xfId="1" applyFont="1" applyBorder="1" applyAlignment="1">
      <alignment horizontal="center" vertical="center"/>
    </xf>
    <xf numFmtId="166" fontId="47" fillId="11" borderId="0" xfId="0" applyNumberFormat="1" applyFont="1" applyFill="1" applyBorder="1" applyAlignment="1">
      <alignment horizontal="center" vertical="center"/>
    </xf>
    <xf numFmtId="3" fontId="22" fillId="0" borderId="16" xfId="1" applyNumberFormat="1" applyFont="1" applyBorder="1" applyAlignment="1">
      <alignment horizontal="center" vertical="center"/>
    </xf>
    <xf numFmtId="169" fontId="55" fillId="15" borderId="0" xfId="0" applyNumberFormat="1" applyFont="1" applyFill="1" applyBorder="1" applyAlignment="1">
      <alignment horizontal="center" vertical="center"/>
    </xf>
    <xf numFmtId="3" fontId="22" fillId="0" borderId="69" xfId="1" applyNumberFormat="1" applyFont="1" applyBorder="1" applyAlignment="1">
      <alignment horizontal="center" vertical="center"/>
    </xf>
    <xf numFmtId="169" fontId="33" fillId="15" borderId="0" xfId="0" applyNumberFormat="1" applyFont="1" applyFill="1" applyBorder="1" applyAlignment="1">
      <alignment horizontal="center" vertical="center"/>
    </xf>
    <xf numFmtId="170" fontId="47" fillId="16" borderId="0" xfId="0" applyNumberFormat="1" applyFont="1" applyFill="1" applyBorder="1" applyAlignment="1">
      <alignment horizontal="center" vertical="center"/>
    </xf>
    <xf numFmtId="170" fontId="33" fillId="16" borderId="0" xfId="0" applyNumberFormat="1" applyFont="1" applyFill="1" applyBorder="1" applyAlignment="1">
      <alignment horizontal="center" vertical="center"/>
    </xf>
    <xf numFmtId="169" fontId="47" fillId="11" borderId="0" xfId="0" applyNumberFormat="1" applyFont="1" applyFill="1" applyBorder="1" applyAlignment="1">
      <alignment horizontal="center" vertical="center"/>
    </xf>
    <xf numFmtId="169" fontId="33" fillId="11" borderId="0" xfId="0" applyNumberFormat="1" applyFont="1" applyFill="1" applyBorder="1" applyAlignment="1">
      <alignment horizontal="center" vertical="center"/>
    </xf>
    <xf numFmtId="169" fontId="47" fillId="3" borderId="0" xfId="0" applyNumberFormat="1" applyFont="1" applyFill="1" applyBorder="1" applyAlignment="1">
      <alignment horizontal="center" vertical="center"/>
    </xf>
    <xf numFmtId="170" fontId="47" fillId="3" borderId="0" xfId="0" applyNumberFormat="1" applyFont="1" applyFill="1" applyBorder="1" applyAlignment="1">
      <alignment horizontal="center" vertical="center"/>
    </xf>
    <xf numFmtId="170" fontId="33" fillId="11" borderId="0" xfId="0" applyNumberFormat="1" applyFont="1" applyFill="1" applyBorder="1" applyAlignment="1">
      <alignment horizontal="center" vertical="center"/>
    </xf>
    <xf numFmtId="176" fontId="22" fillId="0" borderId="57" xfId="1" applyFont="1" applyBorder="1" applyAlignment="1">
      <alignment horizontal="center" vertical="center"/>
    </xf>
    <xf numFmtId="165" fontId="32" fillId="5" borderId="0" xfId="0" applyNumberFormat="1" applyFont="1" applyFill="1" applyBorder="1" applyAlignment="1">
      <alignment horizontal="center" vertical="center"/>
    </xf>
    <xf numFmtId="176" fontId="22" fillId="0" borderId="58" xfId="1" applyFont="1" applyBorder="1" applyAlignment="1">
      <alignment horizontal="center" vertical="center"/>
    </xf>
    <xf numFmtId="176" fontId="22" fillId="0" borderId="56" xfId="1" applyFont="1" applyBorder="1" applyAlignment="1">
      <alignment horizontal="center" vertical="center"/>
    </xf>
    <xf numFmtId="169" fontId="32" fillId="3" borderId="0" xfId="0" applyNumberFormat="1" applyFont="1" applyFill="1" applyBorder="1" applyAlignment="1">
      <alignment horizontal="center" vertical="center"/>
    </xf>
    <xf numFmtId="165" fontId="75" fillId="0" borderId="22" xfId="161" applyNumberFormat="1" applyFont="1" applyFill="1" applyBorder="1" applyAlignment="1" applyProtection="1">
      <alignment horizontal="center" vertical="center"/>
      <protection locked="0"/>
    </xf>
    <xf numFmtId="176" fontId="0" fillId="21" borderId="121" xfId="0" applyFill="1" applyBorder="1"/>
    <xf numFmtId="176" fontId="31" fillId="6" borderId="7" xfId="0" applyFont="1" applyFill="1" applyBorder="1" applyAlignment="1">
      <alignment horizontal="center" vertical="center"/>
    </xf>
    <xf numFmtId="176" fontId="0" fillId="0" borderId="133" xfId="0" applyBorder="1" applyAlignment="1"/>
    <xf numFmtId="176" fontId="0" fillId="0" borderId="133" xfId="0" applyBorder="1"/>
    <xf numFmtId="176" fontId="0" fillId="21" borderId="133" xfId="0" applyFill="1" applyBorder="1" applyAlignment="1"/>
    <xf numFmtId="176" fontId="0" fillId="21" borderId="133" xfId="0" applyFill="1" applyBorder="1"/>
    <xf numFmtId="176" fontId="43" fillId="0" borderId="34" xfId="1" applyFont="1" applyBorder="1" applyAlignment="1" applyProtection="1">
      <alignment horizontal="center" vertical="center"/>
      <protection locked="0"/>
    </xf>
    <xf numFmtId="176" fontId="38" fillId="2" borderId="7" xfId="0" applyFont="1" applyFill="1" applyBorder="1" applyAlignment="1">
      <alignment horizontal="center" vertical="center" wrapText="1"/>
    </xf>
    <xf numFmtId="176" fontId="38" fillId="2" borderId="29" xfId="0" applyFont="1" applyFill="1" applyBorder="1" applyAlignment="1">
      <alignment horizontal="center" vertical="center" wrapText="1"/>
    </xf>
    <xf numFmtId="176" fontId="29" fillId="0" borderId="34" xfId="1" applyFont="1" applyBorder="1" applyAlignment="1" applyProtection="1">
      <alignment vertical="center"/>
      <protection locked="0"/>
    </xf>
    <xf numFmtId="165" fontId="35" fillId="0" borderId="138" xfId="0" applyNumberFormat="1" applyFont="1" applyBorder="1" applyAlignment="1">
      <alignment horizontal="center" vertical="center"/>
    </xf>
    <xf numFmtId="165" fontId="35" fillId="0" borderId="139" xfId="0" applyNumberFormat="1" applyFont="1" applyBorder="1" applyAlignment="1">
      <alignment horizontal="center" vertical="center"/>
    </xf>
    <xf numFmtId="9" fontId="45" fillId="0" borderId="139" xfId="0" applyNumberFormat="1" applyFont="1" applyBorder="1" applyAlignment="1">
      <alignment horizontal="center" vertical="center"/>
    </xf>
    <xf numFmtId="176" fontId="28" fillId="0" borderId="0" xfId="1" applyFont="1" applyBorder="1" applyAlignment="1" applyProtection="1">
      <alignment horizontal="left" vertical="center"/>
    </xf>
    <xf numFmtId="176" fontId="30" fillId="8" borderId="32" xfId="0" applyFont="1" applyFill="1" applyBorder="1" applyAlignment="1">
      <alignment vertical="center"/>
    </xf>
    <xf numFmtId="165" fontId="33" fillId="5" borderId="140" xfId="0" applyNumberFormat="1" applyFont="1" applyFill="1" applyBorder="1" applyAlignment="1">
      <alignment horizontal="center" vertical="center"/>
    </xf>
    <xf numFmtId="176" fontId="31" fillId="6" borderId="3" xfId="0" applyFont="1" applyFill="1" applyBorder="1" applyAlignment="1">
      <alignment vertical="center" wrapText="1"/>
    </xf>
    <xf numFmtId="176" fontId="31" fillId="3" borderId="30" xfId="0" applyFont="1" applyFill="1" applyBorder="1" applyAlignment="1">
      <alignment horizontal="center" vertical="center" wrapText="1"/>
    </xf>
    <xf numFmtId="165" fontId="33" fillId="4" borderId="141" xfId="0" applyNumberFormat="1" applyFont="1" applyFill="1" applyBorder="1" applyAlignment="1">
      <alignment horizontal="center" vertical="center"/>
    </xf>
    <xf numFmtId="165" fontId="33" fillId="4" borderId="140" xfId="0" applyNumberFormat="1" applyFont="1" applyFill="1" applyBorder="1" applyAlignment="1">
      <alignment horizontal="center" vertical="center"/>
    </xf>
    <xf numFmtId="165" fontId="83" fillId="0" borderId="93" xfId="0" applyNumberFormat="1" applyFont="1" applyFill="1" applyBorder="1" applyAlignment="1" applyProtection="1">
      <alignment horizontal="center" vertical="center"/>
    </xf>
    <xf numFmtId="165" fontId="75" fillId="0" borderId="93" xfId="0" applyNumberFormat="1" applyFont="1" applyFill="1" applyBorder="1" applyAlignment="1" applyProtection="1">
      <alignment horizontal="center" vertical="center"/>
    </xf>
    <xf numFmtId="176" fontId="31" fillId="8" borderId="3" xfId="0" applyFont="1" applyFill="1" applyBorder="1" applyAlignment="1">
      <alignment horizontal="center" vertical="center" wrapText="1"/>
    </xf>
    <xf numFmtId="176" fontId="31" fillId="8" borderId="6" xfId="0" applyFont="1" applyFill="1" applyBorder="1" applyAlignment="1">
      <alignment horizontal="center" vertical="center" wrapText="1"/>
    </xf>
    <xf numFmtId="176" fontId="30" fillId="8" borderId="29" xfId="0" applyFont="1" applyFill="1" applyBorder="1" applyAlignment="1">
      <alignment vertical="center"/>
    </xf>
    <xf numFmtId="176" fontId="30" fillId="8" borderId="30" xfId="0" applyFont="1" applyFill="1" applyBorder="1" applyAlignment="1">
      <alignment vertical="center"/>
    </xf>
    <xf numFmtId="176" fontId="30" fillId="8" borderId="21" xfId="0" applyFont="1" applyFill="1" applyBorder="1" applyAlignment="1">
      <alignment vertical="center"/>
    </xf>
    <xf numFmtId="176" fontId="30" fillId="8" borderId="31" xfId="0" applyFont="1" applyFill="1" applyBorder="1" applyAlignment="1">
      <alignment vertical="center"/>
    </xf>
    <xf numFmtId="176" fontId="30" fillId="8" borderId="47" xfId="0" applyFont="1" applyFill="1" applyBorder="1" applyAlignment="1">
      <alignment vertical="center"/>
    </xf>
    <xf numFmtId="176" fontId="30" fillId="6" borderId="7" xfId="0" applyFont="1" applyFill="1" applyBorder="1" applyAlignment="1">
      <alignment vertical="center"/>
    </xf>
    <xf numFmtId="176" fontId="30" fillId="6" borderId="24" xfId="0" applyFont="1" applyFill="1" applyBorder="1" applyAlignment="1">
      <alignment vertical="center"/>
    </xf>
    <xf numFmtId="165" fontId="33" fillId="5" borderId="142" xfId="0" applyNumberFormat="1" applyFont="1" applyFill="1" applyBorder="1" applyAlignment="1">
      <alignment horizontal="center" vertical="center"/>
    </xf>
    <xf numFmtId="176" fontId="50" fillId="3" borderId="28" xfId="0" applyFont="1" applyFill="1" applyBorder="1" applyAlignment="1">
      <alignment horizontal="center" vertical="center" wrapText="1"/>
    </xf>
    <xf numFmtId="176" fontId="50" fillId="3" borderId="136" xfId="0" applyFont="1" applyFill="1" applyBorder="1" applyAlignment="1">
      <alignment horizontal="center" vertical="center" wrapText="1"/>
    </xf>
    <xf numFmtId="176" fontId="50" fillId="3" borderId="4" xfId="0" applyFont="1" applyFill="1" applyBorder="1" applyAlignment="1">
      <alignment horizontal="center" vertical="center" wrapText="1"/>
    </xf>
    <xf numFmtId="176" fontId="50" fillId="3" borderId="43" xfId="0" applyFont="1" applyFill="1" applyBorder="1" applyAlignment="1">
      <alignment horizontal="center" vertical="center" wrapText="1"/>
    </xf>
    <xf numFmtId="176" fontId="31" fillId="6" borderId="29" xfId="0" applyFont="1" applyFill="1" applyBorder="1" applyAlignment="1">
      <alignment vertical="center"/>
    </xf>
    <xf numFmtId="176" fontId="31" fillId="6" borderId="30" xfId="0" applyFont="1" applyFill="1" applyBorder="1" applyAlignment="1">
      <alignment vertical="center"/>
    </xf>
    <xf numFmtId="176" fontId="31" fillId="6" borderId="21" xfId="0" applyFont="1" applyFill="1" applyBorder="1" applyAlignment="1">
      <alignment vertical="center"/>
    </xf>
    <xf numFmtId="176" fontId="31" fillId="6" borderId="31" xfId="0" applyFont="1" applyFill="1" applyBorder="1" applyAlignment="1">
      <alignment vertical="center"/>
    </xf>
    <xf numFmtId="176" fontId="31" fillId="6" borderId="32" xfId="0" applyFont="1" applyFill="1" applyBorder="1" applyAlignment="1">
      <alignment vertical="center"/>
    </xf>
    <xf numFmtId="176" fontId="31" fillId="6" borderId="47" xfId="0" applyFont="1" applyFill="1" applyBorder="1" applyAlignment="1">
      <alignment vertical="center"/>
    </xf>
    <xf numFmtId="166" fontId="32" fillId="3" borderId="133" xfId="0" applyNumberFormat="1" applyFont="1" applyFill="1" applyBorder="1" applyAlignment="1">
      <alignment horizontal="center" vertical="center"/>
    </xf>
    <xf numFmtId="166" fontId="32" fillId="3" borderId="134" xfId="0" applyNumberFormat="1" applyFont="1" applyFill="1" applyBorder="1" applyAlignment="1">
      <alignment horizontal="center" vertical="center"/>
    </xf>
    <xf numFmtId="176" fontId="31" fillId="23" borderId="7" xfId="0" applyFont="1" applyFill="1" applyBorder="1" applyAlignment="1">
      <alignment horizontal="center" vertical="center"/>
    </xf>
    <xf numFmtId="176" fontId="31" fillId="6" borderId="8" xfId="0" applyFont="1" applyFill="1" applyBorder="1" applyAlignment="1">
      <alignment horizontal="center" vertical="center"/>
    </xf>
    <xf numFmtId="176" fontId="31" fillId="23" borderId="47" xfId="0" applyFont="1" applyFill="1" applyBorder="1" applyAlignment="1">
      <alignment horizontal="center" vertical="center"/>
    </xf>
    <xf numFmtId="176" fontId="31" fillId="6" borderId="47" xfId="0" applyFont="1" applyFill="1" applyBorder="1" applyAlignment="1">
      <alignment horizontal="center" vertical="center"/>
    </xf>
    <xf numFmtId="176" fontId="50" fillId="3" borderId="46" xfId="0" applyFont="1" applyFill="1" applyBorder="1" applyAlignment="1">
      <alignment horizontal="center" vertical="center" wrapText="1"/>
    </xf>
    <xf numFmtId="176" fontId="50" fillId="3" borderId="24" xfId="0" applyFont="1" applyFill="1" applyBorder="1" applyAlignment="1">
      <alignment horizontal="center" vertical="center" wrapText="1"/>
    </xf>
    <xf numFmtId="176" fontId="50" fillId="3" borderId="0" xfId="0" applyFont="1" applyFill="1" applyBorder="1" applyAlignment="1">
      <alignment horizontal="center" vertical="center" wrapText="1"/>
    </xf>
    <xf numFmtId="176" fontId="50" fillId="3" borderId="135" xfId="0" applyFont="1" applyFill="1" applyBorder="1" applyAlignment="1">
      <alignment horizontal="center" vertical="center" wrapText="1"/>
    </xf>
    <xf numFmtId="176" fontId="31" fillId="6" borderId="8" xfId="0" applyFont="1" applyFill="1" applyBorder="1" applyAlignment="1">
      <alignment vertical="center" wrapText="1"/>
    </xf>
    <xf numFmtId="176" fontId="31" fillId="6" borderId="49" xfId="0" applyFont="1" applyFill="1" applyBorder="1" applyAlignment="1">
      <alignment vertical="center"/>
    </xf>
    <xf numFmtId="176" fontId="31" fillId="6" borderId="124" xfId="0" applyFont="1" applyFill="1" applyBorder="1" applyAlignment="1">
      <alignment vertical="center"/>
    </xf>
    <xf numFmtId="165" fontId="32" fillId="3" borderId="133" xfId="0" applyNumberFormat="1" applyFont="1" applyFill="1" applyBorder="1" applyAlignment="1">
      <alignment horizontal="center" vertical="center"/>
    </xf>
    <xf numFmtId="165" fontId="32" fillId="3" borderId="76" xfId="0" applyNumberFormat="1" applyFont="1" applyFill="1" applyBorder="1" applyAlignment="1">
      <alignment horizontal="center" vertical="center"/>
    </xf>
    <xf numFmtId="165" fontId="32" fillId="3" borderId="132" xfId="0" applyNumberFormat="1" applyFont="1" applyFill="1" applyBorder="1" applyAlignment="1">
      <alignment horizontal="center" vertical="center"/>
    </xf>
    <xf numFmtId="165" fontId="32" fillId="3" borderId="130" xfId="0" applyNumberFormat="1" applyFont="1" applyFill="1" applyBorder="1" applyAlignment="1">
      <alignment horizontal="center" vertical="center"/>
    </xf>
    <xf numFmtId="165" fontId="32" fillId="3" borderId="134" xfId="0" applyNumberFormat="1" applyFont="1" applyFill="1" applyBorder="1" applyAlignment="1">
      <alignment horizontal="center" vertical="center"/>
    </xf>
    <xf numFmtId="165" fontId="33" fillId="11" borderId="76" xfId="0" applyNumberFormat="1" applyFont="1" applyFill="1" applyBorder="1" applyAlignment="1">
      <alignment horizontal="center" vertical="center"/>
    </xf>
    <xf numFmtId="165" fontId="33" fillId="11" borderId="132" xfId="0" applyNumberFormat="1" applyFont="1" applyFill="1" applyBorder="1" applyAlignment="1">
      <alignment horizontal="center" vertical="center"/>
    </xf>
    <xf numFmtId="168" fontId="32" fillId="11" borderId="26" xfId="0" applyNumberFormat="1" applyFont="1" applyFill="1" applyBorder="1" applyAlignment="1">
      <alignment horizontal="center" vertical="center"/>
    </xf>
    <xf numFmtId="168" fontId="32" fillId="11" borderId="64" xfId="0" applyNumberFormat="1" applyFont="1" applyFill="1" applyBorder="1" applyAlignment="1">
      <alignment horizontal="center" vertical="center"/>
    </xf>
    <xf numFmtId="165" fontId="47" fillId="11" borderId="133" xfId="0" applyNumberFormat="1" applyFont="1" applyFill="1" applyBorder="1" applyAlignment="1">
      <alignment horizontal="center" vertical="center"/>
    </xf>
    <xf numFmtId="165" fontId="47" fillId="11" borderId="137" xfId="0" applyNumberFormat="1" applyFont="1" applyFill="1" applyBorder="1" applyAlignment="1">
      <alignment horizontal="center" vertical="center"/>
    </xf>
    <xf numFmtId="176" fontId="31" fillId="23" borderId="49" xfId="0" applyFont="1" applyFill="1" applyBorder="1" applyAlignment="1">
      <alignment vertical="center"/>
    </xf>
    <xf numFmtId="176" fontId="31" fillId="23" borderId="30" xfId="0" applyFont="1" applyFill="1" applyBorder="1" applyAlignment="1">
      <alignment vertical="center"/>
    </xf>
    <xf numFmtId="176" fontId="31" fillId="23" borderId="21" xfId="0" applyFont="1" applyFill="1" applyBorder="1" applyAlignment="1">
      <alignment vertical="center"/>
    </xf>
    <xf numFmtId="176" fontId="31" fillId="23" borderId="124" xfId="0" applyFont="1" applyFill="1" applyBorder="1" applyAlignment="1">
      <alignment vertical="center"/>
    </xf>
    <xf numFmtId="176" fontId="31" fillId="23" borderId="32" xfId="0" applyFont="1" applyFill="1" applyBorder="1" applyAlignment="1">
      <alignment vertical="center"/>
    </xf>
    <xf numFmtId="176" fontId="31" fillId="23" borderId="47" xfId="0" applyFont="1" applyFill="1" applyBorder="1" applyAlignment="1">
      <alignment vertical="center"/>
    </xf>
    <xf numFmtId="165" fontId="33" fillId="23" borderId="67" xfId="0" applyNumberFormat="1" applyFont="1" applyFill="1" applyBorder="1" applyAlignment="1">
      <alignment horizontal="center" vertical="center"/>
    </xf>
    <xf numFmtId="165" fontId="33" fillId="23" borderId="129" xfId="0" applyNumberFormat="1" applyFont="1" applyFill="1" applyBorder="1" applyAlignment="1">
      <alignment horizontal="center" vertical="center"/>
    </xf>
    <xf numFmtId="165" fontId="32" fillId="3" borderId="68" xfId="0" applyNumberFormat="1" applyFont="1" applyFill="1" applyBorder="1" applyAlignment="1">
      <alignment horizontal="center" vertical="center"/>
    </xf>
    <xf numFmtId="165" fontId="32" fillId="3" borderId="59" xfId="0" applyNumberFormat="1" applyFont="1" applyFill="1" applyBorder="1" applyAlignment="1">
      <alignment horizontal="center" vertical="center"/>
    </xf>
    <xf numFmtId="176" fontId="30" fillId="6" borderId="29" xfId="0" applyFont="1" applyFill="1" applyBorder="1" applyAlignment="1">
      <alignment vertical="center"/>
    </xf>
    <xf numFmtId="176" fontId="30" fillId="6" borderId="30" xfId="0" applyFont="1" applyFill="1" applyBorder="1" applyAlignment="1">
      <alignment vertical="center"/>
    </xf>
    <xf numFmtId="176" fontId="30" fillId="6" borderId="31" xfId="0" applyFont="1" applyFill="1" applyBorder="1" applyAlignment="1">
      <alignment vertical="center"/>
    </xf>
    <xf numFmtId="176" fontId="30" fillId="6" borderId="32" xfId="0" applyFont="1" applyFill="1" applyBorder="1" applyAlignment="1">
      <alignment vertical="center"/>
    </xf>
    <xf numFmtId="176" fontId="31" fillId="6" borderId="3" xfId="0" applyFont="1" applyFill="1" applyBorder="1" applyAlignment="1">
      <alignment horizontal="left" vertical="center" wrapText="1"/>
    </xf>
    <xf numFmtId="176" fontId="31" fillId="6" borderId="120" xfId="0" applyFont="1" applyFill="1" applyBorder="1" applyAlignment="1">
      <alignment vertical="center" wrapText="1"/>
    </xf>
    <xf numFmtId="176" fontId="50" fillId="3" borderId="44" xfId="0" applyFont="1" applyFill="1" applyBorder="1" applyAlignment="1">
      <alignment horizontal="center" vertical="center" wrapText="1"/>
    </xf>
    <xf numFmtId="176" fontId="22" fillId="59" borderId="71" xfId="1" applyFont="1" applyFill="1" applyBorder="1" applyAlignment="1">
      <alignment horizontal="center" vertical="center"/>
    </xf>
    <xf numFmtId="176" fontId="22" fillId="59" borderId="49" xfId="1" applyFont="1" applyFill="1" applyBorder="1" applyAlignment="1">
      <alignment horizontal="center" vertical="center"/>
    </xf>
    <xf numFmtId="176" fontId="22" fillId="59" borderId="30" xfId="1" applyFont="1" applyFill="1" applyBorder="1" applyAlignment="1">
      <alignment horizontal="center" vertical="center"/>
    </xf>
    <xf numFmtId="176" fontId="22" fillId="59" borderId="73" xfId="1" applyFont="1" applyFill="1" applyBorder="1" applyAlignment="1">
      <alignment horizontal="center" vertical="center"/>
    </xf>
    <xf numFmtId="176" fontId="27" fillId="59" borderId="125" xfId="0" applyFont="1" applyFill="1" applyBorder="1" applyAlignment="1">
      <alignment horizontal="right" vertical="center"/>
    </xf>
    <xf numFmtId="176" fontId="27" fillId="59" borderId="124" xfId="0" applyFont="1" applyFill="1" applyBorder="1" applyAlignment="1">
      <alignment horizontal="right" vertical="center"/>
    </xf>
    <xf numFmtId="176" fontId="27" fillId="59" borderId="32" xfId="0" applyFont="1" applyFill="1" applyBorder="1" applyAlignment="1">
      <alignment horizontal="right" vertical="center"/>
    </xf>
    <xf numFmtId="176" fontId="27" fillId="59" borderId="126" xfId="0" applyFont="1" applyFill="1" applyBorder="1" applyAlignment="1">
      <alignment horizontal="right" vertical="center"/>
    </xf>
    <xf numFmtId="176" fontId="22" fillId="57" borderId="29" xfId="1" applyFont="1" applyFill="1" applyBorder="1" applyAlignment="1">
      <alignment horizontal="left" vertical="center"/>
    </xf>
    <xf numFmtId="176" fontId="22" fillId="57" borderId="49" xfId="1" applyFont="1" applyFill="1" applyBorder="1" applyAlignment="1">
      <alignment horizontal="left" vertical="center"/>
    </xf>
    <xf numFmtId="176" fontId="22" fillId="57" borderId="30" xfId="1" applyFont="1" applyFill="1" applyBorder="1" applyAlignment="1">
      <alignment horizontal="left" vertical="center"/>
    </xf>
    <xf numFmtId="176" fontId="22" fillId="57" borderId="21" xfId="1" applyFont="1" applyFill="1" applyBorder="1" applyAlignment="1">
      <alignment horizontal="left" vertical="center"/>
    </xf>
    <xf numFmtId="176" fontId="27" fillId="57" borderId="31" xfId="0" applyFont="1" applyFill="1" applyBorder="1" applyAlignment="1">
      <alignment horizontal="left" vertical="center" wrapText="1"/>
    </xf>
    <xf numFmtId="176" fontId="27" fillId="57" borderId="124" xfId="0" applyFont="1" applyFill="1" applyBorder="1" applyAlignment="1">
      <alignment horizontal="left" vertical="center" wrapText="1"/>
    </xf>
    <xf numFmtId="176" fontId="27" fillId="57" borderId="32" xfId="0" applyFont="1" applyFill="1" applyBorder="1" applyAlignment="1">
      <alignment horizontal="left" vertical="center" wrapText="1"/>
    </xf>
    <xf numFmtId="176" fontId="27" fillId="57" borderId="47" xfId="0" applyFont="1" applyFill="1" applyBorder="1" applyAlignment="1">
      <alignment horizontal="left" vertical="center" wrapText="1"/>
    </xf>
    <xf numFmtId="176" fontId="22" fillId="58" borderId="29" xfId="1" applyFont="1" applyFill="1" applyBorder="1" applyAlignment="1">
      <alignment horizontal="left" vertical="center"/>
    </xf>
    <xf numFmtId="176" fontId="22" fillId="58" borderId="49" xfId="1" applyFont="1" applyFill="1" applyBorder="1" applyAlignment="1">
      <alignment horizontal="left" vertical="center"/>
    </xf>
    <xf numFmtId="176" fontId="22" fillId="58" borderId="30" xfId="1" applyFont="1" applyFill="1" applyBorder="1" applyAlignment="1">
      <alignment horizontal="left" vertical="center"/>
    </xf>
    <xf numFmtId="176" fontId="22" fillId="58" borderId="21" xfId="1" applyFont="1" applyFill="1" applyBorder="1" applyAlignment="1">
      <alignment horizontal="left" vertical="center"/>
    </xf>
    <xf numFmtId="176" fontId="27" fillId="58" borderId="31" xfId="0" applyFont="1" applyFill="1" applyBorder="1" applyAlignment="1">
      <alignment horizontal="left" vertical="center" wrapText="1"/>
    </xf>
    <xf numFmtId="176" fontId="27" fillId="58" borderId="124" xfId="0" applyFont="1" applyFill="1" applyBorder="1" applyAlignment="1">
      <alignment horizontal="left" vertical="center" wrapText="1"/>
    </xf>
    <xf numFmtId="176" fontId="27" fillId="58" borderId="32" xfId="0" applyFont="1" applyFill="1" applyBorder="1" applyAlignment="1">
      <alignment horizontal="left" vertical="center" wrapText="1"/>
    </xf>
    <xf numFmtId="176" fontId="27" fillId="58" borderId="47" xfId="0" applyFont="1" applyFill="1" applyBorder="1" applyAlignment="1">
      <alignment horizontal="left" vertical="center" wrapText="1"/>
    </xf>
    <xf numFmtId="176" fontId="22" fillId="8" borderId="29" xfId="1" applyFont="1" applyFill="1" applyBorder="1" applyAlignment="1">
      <alignment horizontal="left" vertical="center"/>
    </xf>
    <xf numFmtId="176" fontId="22" fillId="8" borderId="49" xfId="1" applyFont="1" applyFill="1" applyBorder="1" applyAlignment="1">
      <alignment horizontal="left" vertical="center"/>
    </xf>
    <xf numFmtId="176" fontId="22" fillId="8" borderId="30" xfId="1" applyFont="1" applyFill="1" applyBorder="1" applyAlignment="1">
      <alignment horizontal="left" vertical="center"/>
    </xf>
    <xf numFmtId="176" fontId="22" fillId="8" borderId="21" xfId="1" applyFont="1" applyFill="1" applyBorder="1" applyAlignment="1">
      <alignment horizontal="left" vertical="center"/>
    </xf>
    <xf numFmtId="176" fontId="27" fillId="8" borderId="31" xfId="0" applyFont="1" applyFill="1" applyBorder="1" applyAlignment="1">
      <alignment horizontal="left" vertical="center" wrapText="1"/>
    </xf>
    <xf numFmtId="176" fontId="27" fillId="8" borderId="124" xfId="0" applyFont="1" applyFill="1" applyBorder="1" applyAlignment="1">
      <alignment horizontal="left" vertical="center" wrapText="1"/>
    </xf>
    <xf numFmtId="176" fontId="27" fillId="8" borderId="32" xfId="0" applyFont="1" applyFill="1" applyBorder="1" applyAlignment="1">
      <alignment horizontal="left" vertical="center" wrapText="1"/>
    </xf>
    <xf numFmtId="176" fontId="27" fillId="8" borderId="47" xfId="0" applyFont="1" applyFill="1" applyBorder="1" applyAlignment="1">
      <alignment horizontal="left" vertical="center" wrapText="1"/>
    </xf>
    <xf numFmtId="176" fontId="22" fillId="60" borderId="29" xfId="1" applyFont="1" applyFill="1" applyBorder="1" applyAlignment="1">
      <alignment horizontal="left" vertical="center"/>
    </xf>
    <xf numFmtId="176" fontId="22" fillId="60" borderId="49" xfId="1" applyFont="1" applyFill="1" applyBorder="1" applyAlignment="1">
      <alignment horizontal="left" vertical="center"/>
    </xf>
    <xf numFmtId="176" fontId="22" fillId="60" borderId="30" xfId="1" applyFont="1" applyFill="1" applyBorder="1" applyAlignment="1">
      <alignment horizontal="left" vertical="center"/>
    </xf>
    <xf numFmtId="176" fontId="22" fillId="60" borderId="21" xfId="1" applyFont="1" applyFill="1" applyBorder="1" applyAlignment="1">
      <alignment horizontal="left" vertical="center"/>
    </xf>
    <xf numFmtId="176" fontId="27" fillId="60" borderId="31" xfId="0" applyFont="1" applyFill="1" applyBorder="1" applyAlignment="1">
      <alignment horizontal="left" vertical="center" wrapText="1"/>
    </xf>
    <xf numFmtId="176" fontId="27" fillId="60" borderId="124" xfId="0" applyFont="1" applyFill="1" applyBorder="1" applyAlignment="1">
      <alignment horizontal="left" vertical="center" wrapText="1"/>
    </xf>
    <xf numFmtId="176" fontId="27" fillId="60" borderId="32" xfId="0" applyFont="1" applyFill="1" applyBorder="1" applyAlignment="1">
      <alignment horizontal="left" vertical="center" wrapText="1"/>
    </xf>
    <xf numFmtId="176" fontId="27" fillId="60" borderId="47" xfId="0" applyFont="1" applyFill="1" applyBorder="1" applyAlignment="1">
      <alignment horizontal="left" vertical="center" wrapText="1"/>
    </xf>
    <xf numFmtId="176" fontId="34" fillId="20" borderId="0" xfId="0" applyFont="1" applyFill="1" applyBorder="1" applyAlignment="1">
      <alignment horizontal="center" vertical="center" wrapText="1"/>
    </xf>
    <xf numFmtId="176" fontId="31" fillId="20" borderId="30" xfId="0" applyFont="1" applyFill="1" applyBorder="1" applyAlignment="1">
      <alignment horizontal="center" vertical="center" wrapText="1"/>
    </xf>
    <xf numFmtId="176" fontId="30" fillId="61" borderId="2" xfId="0" applyFont="1" applyFill="1" applyBorder="1" applyAlignment="1">
      <alignment vertical="center"/>
    </xf>
    <xf numFmtId="176" fontId="30" fillId="61" borderId="2" xfId="0" applyFont="1" applyFill="1" applyBorder="1" applyAlignment="1">
      <alignment horizontal="center" vertical="center"/>
    </xf>
    <xf numFmtId="176" fontId="34" fillId="61" borderId="21" xfId="0" applyFont="1" applyFill="1" applyBorder="1" applyAlignment="1">
      <alignment horizontal="center" vertical="center" wrapText="1"/>
    </xf>
    <xf numFmtId="176" fontId="34" fillId="61" borderId="37" xfId="0" applyFont="1" applyFill="1" applyBorder="1" applyAlignment="1">
      <alignment horizontal="center" vertical="center" wrapText="1"/>
    </xf>
    <xf numFmtId="176" fontId="34" fillId="61" borderId="0" xfId="0" applyFont="1" applyFill="1" applyBorder="1" applyAlignment="1">
      <alignment horizontal="center" vertical="center" wrapText="1"/>
    </xf>
    <xf numFmtId="176" fontId="31" fillId="61" borderId="21" xfId="0" applyFont="1" applyFill="1" applyBorder="1" applyAlignment="1">
      <alignment horizontal="center" vertical="center" wrapText="1"/>
    </xf>
    <xf numFmtId="176" fontId="31" fillId="61" borderId="30" xfId="0" applyFont="1" applyFill="1" applyBorder="1" applyAlignment="1">
      <alignment horizontal="center" vertical="center" wrapText="1"/>
    </xf>
    <xf numFmtId="176" fontId="30" fillId="22" borderId="2" xfId="0" applyFont="1" applyFill="1" applyBorder="1" applyAlignment="1">
      <alignment horizontal="center" vertical="center"/>
    </xf>
    <xf numFmtId="176" fontId="34" fillId="22" borderId="0" xfId="0" applyFont="1" applyFill="1" applyBorder="1" applyAlignment="1">
      <alignment horizontal="center" vertical="center" wrapText="1"/>
    </xf>
    <xf numFmtId="176" fontId="31" fillId="22" borderId="30" xfId="0" applyFont="1" applyFill="1" applyBorder="1" applyAlignment="1">
      <alignment horizontal="center" vertical="center" wrapText="1"/>
    </xf>
    <xf numFmtId="176" fontId="30" fillId="7" borderId="1" xfId="0" applyFont="1" applyFill="1" applyBorder="1" applyAlignment="1">
      <alignment horizontal="left" vertical="center"/>
    </xf>
    <xf numFmtId="176" fontId="34" fillId="7" borderId="24" xfId="0" applyFont="1" applyFill="1" applyBorder="1" applyAlignment="1">
      <alignment horizontal="center" vertical="center" wrapText="1"/>
    </xf>
    <xf numFmtId="176" fontId="31" fillId="7" borderId="7" xfId="0" applyFont="1" applyFill="1" applyBorder="1" applyAlignment="1">
      <alignment horizontal="center" vertical="center" wrapText="1"/>
    </xf>
    <xf numFmtId="176" fontId="31" fillId="7" borderId="20" xfId="0" applyFont="1" applyFill="1" applyBorder="1" applyAlignment="1">
      <alignment horizontal="center" vertical="center" wrapText="1"/>
    </xf>
    <xf numFmtId="3" fontId="30" fillId="22" borderId="2" xfId="0" applyNumberFormat="1" applyFont="1" applyFill="1" applyBorder="1" applyAlignment="1">
      <alignment vertical="center"/>
    </xf>
    <xf numFmtId="3" fontId="51" fillId="22" borderId="2" xfId="0" applyNumberFormat="1" applyFont="1" applyFill="1" applyBorder="1" applyAlignment="1">
      <alignment horizontal="center" vertical="center"/>
    </xf>
    <xf numFmtId="3" fontId="30" fillId="22" borderId="2" xfId="0" applyNumberFormat="1" applyFont="1" applyFill="1" applyBorder="1" applyAlignment="1">
      <alignment horizontal="center" vertical="center"/>
    </xf>
    <xf numFmtId="3" fontId="34" fillId="22" borderId="21" xfId="0" applyNumberFormat="1" applyFont="1" applyFill="1" applyBorder="1" applyAlignment="1">
      <alignment horizontal="center" vertical="center" wrapText="1"/>
    </xf>
    <xf numFmtId="3" fontId="34" fillId="22" borderId="37" xfId="0" applyNumberFormat="1" applyFont="1" applyFill="1" applyBorder="1" applyAlignment="1">
      <alignment horizontal="center" vertical="center" wrapText="1"/>
    </xf>
    <xf numFmtId="3" fontId="31" fillId="22" borderId="21" xfId="0" applyNumberFormat="1" applyFont="1" applyFill="1" applyBorder="1" applyAlignment="1">
      <alignment horizontal="center" vertical="center" wrapText="1"/>
    </xf>
    <xf numFmtId="3" fontId="30" fillId="22" borderId="1" xfId="0" applyNumberFormat="1" applyFont="1" applyFill="1" applyBorder="1" applyAlignment="1">
      <alignment vertical="center"/>
    </xf>
    <xf numFmtId="3" fontId="30" fillId="22" borderId="6" xfId="0" applyNumberFormat="1" applyFont="1" applyFill="1" applyBorder="1" applyAlignment="1">
      <alignment horizontal="center" vertical="center"/>
    </xf>
    <xf numFmtId="3" fontId="34" fillId="22" borderId="7" xfId="0" applyNumberFormat="1" applyFont="1" applyFill="1" applyBorder="1" applyAlignment="1">
      <alignment horizontal="center" vertical="center" wrapText="1"/>
    </xf>
    <xf numFmtId="3" fontId="31" fillId="22" borderId="6" xfId="0" applyNumberFormat="1" applyFont="1" applyFill="1" applyBorder="1" applyAlignment="1">
      <alignment horizontal="center" vertical="center" wrapText="1"/>
    </xf>
    <xf numFmtId="3" fontId="30" fillId="61" borderId="2" xfId="0" applyNumberFormat="1" applyFont="1" applyFill="1" applyBorder="1" applyAlignment="1">
      <alignment horizontal="center" vertical="center"/>
    </xf>
    <xf numFmtId="3" fontId="34" fillId="61" borderId="21" xfId="0" applyNumberFormat="1" applyFont="1" applyFill="1" applyBorder="1" applyAlignment="1">
      <alignment horizontal="center" vertical="center" wrapText="1"/>
    </xf>
    <xf numFmtId="3" fontId="34" fillId="61" borderId="37" xfId="0" applyNumberFormat="1" applyFont="1" applyFill="1" applyBorder="1" applyAlignment="1">
      <alignment horizontal="center" vertical="center" wrapText="1"/>
    </xf>
    <xf numFmtId="3" fontId="34" fillId="61" borderId="7" xfId="0" applyNumberFormat="1" applyFont="1" applyFill="1" applyBorder="1" applyAlignment="1">
      <alignment horizontal="center" vertical="center" wrapText="1"/>
    </xf>
    <xf numFmtId="3" fontId="31" fillId="61" borderId="21" xfId="0" applyNumberFormat="1" applyFont="1" applyFill="1" applyBorder="1" applyAlignment="1">
      <alignment horizontal="center" vertical="center" wrapText="1"/>
    </xf>
    <xf numFmtId="3" fontId="31" fillId="61" borderId="7" xfId="0" applyNumberFormat="1" applyFont="1" applyFill="1" applyBorder="1" applyAlignment="1">
      <alignment horizontal="center" vertical="center" wrapText="1"/>
    </xf>
    <xf numFmtId="3" fontId="30" fillId="61" borderId="2" xfId="0" applyNumberFormat="1" applyFont="1" applyFill="1" applyBorder="1" applyAlignment="1">
      <alignment vertical="center"/>
    </xf>
    <xf numFmtId="3" fontId="51" fillId="61" borderId="2" xfId="0" applyNumberFormat="1" applyFont="1" applyFill="1" applyBorder="1" applyAlignment="1">
      <alignment horizontal="center" vertical="center"/>
    </xf>
    <xf numFmtId="3" fontId="31" fillId="22" borderId="7" xfId="0" applyNumberFormat="1" applyFont="1" applyFill="1" applyBorder="1" applyAlignment="1">
      <alignment horizontal="center" vertical="center" wrapText="1"/>
    </xf>
    <xf numFmtId="176" fontId="30" fillId="7" borderId="1" xfId="0" applyFont="1" applyFill="1" applyBorder="1" applyAlignment="1">
      <alignment vertical="center"/>
    </xf>
    <xf numFmtId="176" fontId="30" fillId="7" borderId="6" xfId="0" applyFont="1" applyFill="1" applyBorder="1" applyAlignment="1">
      <alignment horizontal="center" vertical="center"/>
    </xf>
    <xf numFmtId="176" fontId="34" fillId="7" borderId="7" xfId="0" applyFont="1" applyFill="1" applyBorder="1" applyAlignment="1">
      <alignment horizontal="center" vertical="center" wrapText="1"/>
    </xf>
    <xf numFmtId="176" fontId="0" fillId="0" borderId="133" xfId="0" applyBorder="1"/>
    <xf numFmtId="176" fontId="30" fillId="57" borderId="2" xfId="0" applyFont="1" applyFill="1" applyBorder="1" applyAlignment="1">
      <alignment vertical="center"/>
    </xf>
    <xf numFmtId="176" fontId="30" fillId="57" borderId="2" xfId="0" applyFont="1" applyFill="1" applyBorder="1" applyAlignment="1">
      <alignment horizontal="center" vertical="center"/>
    </xf>
    <xf numFmtId="176" fontId="34" fillId="57" borderId="21" xfId="0" applyFont="1" applyFill="1" applyBorder="1" applyAlignment="1">
      <alignment horizontal="center" vertical="center" wrapText="1"/>
    </xf>
    <xf numFmtId="176" fontId="34" fillId="57" borderId="37" xfId="0" applyFont="1" applyFill="1" applyBorder="1" applyAlignment="1">
      <alignment horizontal="center" vertical="center" wrapText="1"/>
    </xf>
    <xf numFmtId="176" fontId="34" fillId="57" borderId="7" xfId="0" applyFont="1" applyFill="1" applyBorder="1" applyAlignment="1">
      <alignment horizontal="center" vertical="center" wrapText="1"/>
    </xf>
    <xf numFmtId="176" fontId="31" fillId="57" borderId="21" xfId="0" applyFont="1" applyFill="1" applyBorder="1" applyAlignment="1">
      <alignment horizontal="center" vertical="center" wrapText="1"/>
    </xf>
    <xf numFmtId="176" fontId="31" fillId="57" borderId="7" xfId="0" applyFont="1" applyFill="1" applyBorder="1" applyAlignment="1">
      <alignment horizontal="center" vertical="center" wrapText="1"/>
    </xf>
    <xf numFmtId="176" fontId="30" fillId="60" borderId="1" xfId="0" applyFont="1" applyFill="1" applyBorder="1" applyAlignment="1">
      <alignment vertical="center"/>
    </xf>
    <xf numFmtId="176" fontId="30" fillId="60" borderId="2" xfId="0" applyFont="1" applyFill="1" applyBorder="1" applyAlignment="1">
      <alignment vertical="center"/>
    </xf>
    <xf numFmtId="176" fontId="30" fillId="60" borderId="2" xfId="0" applyFont="1" applyFill="1" applyBorder="1" applyAlignment="1">
      <alignment horizontal="center" vertical="center"/>
    </xf>
    <xf numFmtId="176" fontId="34" fillId="60" borderId="21" xfId="0" applyFont="1" applyFill="1" applyBorder="1" applyAlignment="1">
      <alignment horizontal="center" vertical="center" wrapText="1"/>
    </xf>
    <xf numFmtId="176" fontId="34" fillId="60" borderId="37" xfId="0" applyFont="1" applyFill="1" applyBorder="1" applyAlignment="1">
      <alignment horizontal="center" vertical="center" wrapText="1"/>
    </xf>
    <xf numFmtId="176" fontId="31" fillId="60" borderId="21" xfId="0" applyFont="1" applyFill="1" applyBorder="1" applyAlignment="1">
      <alignment horizontal="center" vertical="center" wrapText="1"/>
    </xf>
    <xf numFmtId="4" fontId="33" fillId="5" borderId="19" xfId="0" applyNumberFormat="1" applyFont="1" applyFill="1" applyBorder="1" applyAlignment="1">
      <alignment horizontal="center" vertical="center"/>
    </xf>
    <xf numFmtId="173" fontId="35" fillId="5" borderId="16" xfId="0" applyNumberFormat="1" applyFont="1" applyFill="1" applyBorder="1" applyAlignment="1">
      <alignment horizontal="center" vertical="center"/>
    </xf>
    <xf numFmtId="167" fontId="47" fillId="11" borderId="133" xfId="0" applyNumberFormat="1" applyFont="1" applyFill="1" applyBorder="1" applyAlignment="1">
      <alignment horizontal="center" vertical="center"/>
    </xf>
    <xf numFmtId="168" fontId="33" fillId="11" borderId="127" xfId="0" applyNumberFormat="1" applyFont="1" applyFill="1" applyBorder="1" applyAlignment="1">
      <alignment horizontal="center" vertical="center"/>
    </xf>
    <xf numFmtId="0" fontId="86" fillId="0" borderId="12" xfId="0" applyNumberFormat="1" applyFont="1" applyFill="1" applyBorder="1" applyAlignment="1" applyProtection="1"/>
    <xf numFmtId="165" fontId="33" fillId="5" borderId="143" xfId="0" applyNumberFormat="1" applyFont="1" applyFill="1" applyBorder="1" applyAlignment="1">
      <alignment horizontal="center" vertical="center"/>
    </xf>
    <xf numFmtId="165" fontId="33" fillId="6" borderId="130" xfId="0" applyNumberFormat="1" applyFont="1" applyFill="1" applyBorder="1" applyAlignment="1">
      <alignment horizontal="center" vertical="center"/>
    </xf>
    <xf numFmtId="165" fontId="33" fillId="23" borderId="130" xfId="0" applyNumberFormat="1" applyFont="1" applyFill="1" applyBorder="1" applyAlignment="1">
      <alignment horizontal="center" vertical="center"/>
    </xf>
    <xf numFmtId="3" fontId="74" fillId="3" borderId="133" xfId="0" applyNumberFormat="1" applyFont="1" applyFill="1" applyBorder="1" applyAlignment="1">
      <alignment horizontal="center" vertical="center"/>
    </xf>
    <xf numFmtId="166" fontId="33" fillId="6" borderId="130" xfId="0" applyNumberFormat="1" applyFont="1" applyFill="1" applyBorder="1" applyAlignment="1">
      <alignment horizontal="center" vertical="center"/>
    </xf>
    <xf numFmtId="165" fontId="33" fillId="11" borderId="137" xfId="0" applyNumberFormat="1" applyFont="1" applyFill="1" applyBorder="1" applyAlignment="1">
      <alignment horizontal="center" vertical="center"/>
    </xf>
    <xf numFmtId="168" fontId="32" fillId="11" borderId="133" xfId="0" applyNumberFormat="1" applyFont="1" applyFill="1" applyBorder="1" applyAlignment="1">
      <alignment horizontal="center" vertical="center"/>
    </xf>
    <xf numFmtId="168" fontId="32" fillId="11" borderId="137" xfId="0" applyNumberFormat="1" applyFont="1" applyFill="1" applyBorder="1" applyAlignment="1">
      <alignment horizontal="center" vertical="center"/>
    </xf>
    <xf numFmtId="168" fontId="33" fillId="11" borderId="137" xfId="0" applyNumberFormat="1" applyFont="1" applyFill="1" applyBorder="1" applyAlignment="1">
      <alignment horizontal="center" vertical="center"/>
    </xf>
    <xf numFmtId="168" fontId="47" fillId="11" borderId="133" xfId="0" applyNumberFormat="1" applyFont="1" applyFill="1" applyBorder="1" applyAlignment="1">
      <alignment horizontal="center" vertical="center"/>
    </xf>
    <xf numFmtId="168" fontId="47" fillId="11" borderId="137" xfId="0" applyNumberFormat="1" applyFont="1" applyFill="1" applyBorder="1" applyAlignment="1">
      <alignment horizontal="center" vertical="center"/>
    </xf>
    <xf numFmtId="172" fontId="33" fillId="11" borderId="137" xfId="0" applyNumberFormat="1" applyFont="1" applyFill="1" applyBorder="1" applyAlignment="1">
      <alignment horizontal="center" vertical="center"/>
    </xf>
    <xf numFmtId="167" fontId="47" fillId="11" borderId="137" xfId="0" applyNumberFormat="1" applyFont="1" applyFill="1" applyBorder="1" applyAlignment="1">
      <alignment horizontal="center" vertical="center"/>
    </xf>
    <xf numFmtId="167" fontId="33" fillId="11" borderId="137" xfId="0" applyNumberFormat="1" applyFont="1" applyFill="1" applyBorder="1" applyAlignment="1">
      <alignment horizontal="center" vertical="center"/>
    </xf>
    <xf numFmtId="167" fontId="33" fillId="11" borderId="132" xfId="0" applyNumberFormat="1" applyFont="1" applyFill="1" applyBorder="1" applyAlignment="1">
      <alignment horizontal="center" vertical="center"/>
    </xf>
    <xf numFmtId="166" fontId="47" fillId="11" borderId="133" xfId="0" applyNumberFormat="1" applyFont="1" applyFill="1" applyBorder="1" applyAlignment="1">
      <alignment horizontal="center" vertical="center"/>
    </xf>
    <xf numFmtId="166" fontId="47" fillId="11" borderId="137" xfId="0" applyNumberFormat="1" applyFont="1" applyFill="1" applyBorder="1" applyAlignment="1">
      <alignment horizontal="center" vertical="center"/>
    </xf>
    <xf numFmtId="169" fontId="55" fillId="15" borderId="133" xfId="0" applyNumberFormat="1" applyFont="1" applyFill="1" applyBorder="1" applyAlignment="1">
      <alignment horizontal="center" vertical="center"/>
    </xf>
    <xf numFmtId="169" fontId="55" fillId="15" borderId="137" xfId="0" applyNumberFormat="1" applyFont="1" applyFill="1" applyBorder="1" applyAlignment="1">
      <alignment horizontal="center" vertical="center"/>
    </xf>
    <xf numFmtId="169" fontId="33" fillId="15" borderId="137" xfId="0" applyNumberFormat="1" applyFont="1" applyFill="1" applyBorder="1" applyAlignment="1">
      <alignment horizontal="center" vertical="center"/>
    </xf>
    <xf numFmtId="170" fontId="47" fillId="16" borderId="133" xfId="0" applyNumberFormat="1" applyFont="1" applyFill="1" applyBorder="1" applyAlignment="1">
      <alignment horizontal="center" vertical="center"/>
    </xf>
    <xf numFmtId="170" fontId="47" fillId="16" borderId="137" xfId="0" applyNumberFormat="1" applyFont="1" applyFill="1" applyBorder="1" applyAlignment="1">
      <alignment horizontal="center" vertical="center"/>
    </xf>
    <xf numFmtId="170" fontId="33" fillId="16" borderId="137" xfId="0" applyNumberFormat="1" applyFont="1" applyFill="1" applyBorder="1" applyAlignment="1">
      <alignment horizontal="center" vertical="center"/>
    </xf>
    <xf numFmtId="169" fontId="47" fillId="11" borderId="133" xfId="0" applyNumberFormat="1" applyFont="1" applyFill="1" applyBorder="1" applyAlignment="1">
      <alignment horizontal="center" vertical="center"/>
    </xf>
    <xf numFmtId="169" fontId="47" fillId="11" borderId="137" xfId="0" applyNumberFormat="1" applyFont="1" applyFill="1" applyBorder="1" applyAlignment="1">
      <alignment horizontal="center" vertical="center"/>
    </xf>
    <xf numFmtId="169" fontId="33" fillId="11" borderId="137" xfId="0" applyNumberFormat="1" applyFont="1" applyFill="1" applyBorder="1" applyAlignment="1">
      <alignment horizontal="center" vertical="center"/>
    </xf>
    <xf numFmtId="170" fontId="33" fillId="11" borderId="137" xfId="0" applyNumberFormat="1" applyFont="1" applyFill="1" applyBorder="1" applyAlignment="1">
      <alignment horizontal="center" vertical="center"/>
    </xf>
    <xf numFmtId="165" fontId="83" fillId="0" borderId="133" xfId="0" applyNumberFormat="1" applyFont="1" applyFill="1" applyBorder="1" applyAlignment="1" applyProtection="1">
      <alignment horizontal="center" vertical="center"/>
      <protection locked="0"/>
    </xf>
    <xf numFmtId="165" fontId="75" fillId="0" borderId="133" xfId="0" applyNumberFormat="1" applyFont="1" applyFill="1" applyBorder="1" applyAlignment="1" applyProtection="1">
      <alignment horizontal="center" vertical="center"/>
      <protection locked="0"/>
    </xf>
    <xf numFmtId="176" fontId="0" fillId="0" borderId="133" xfId="0" applyBorder="1"/>
    <xf numFmtId="176" fontId="0" fillId="0" borderId="133" xfId="0" applyBorder="1"/>
    <xf numFmtId="176" fontId="32" fillId="20" borderId="9" xfId="0" applyFont="1" applyFill="1" applyBorder="1" applyAlignment="1">
      <alignment horizontal="left" vertical="center"/>
    </xf>
    <xf numFmtId="176" fontId="37" fillId="20" borderId="65" xfId="0" applyFont="1" applyFill="1" applyBorder="1" applyAlignment="1">
      <alignment horizontal="center" vertical="center"/>
    </xf>
    <xf numFmtId="176" fontId="37" fillId="20" borderId="65" xfId="18" applyFont="1" applyFill="1" applyBorder="1" applyAlignment="1">
      <alignment horizontal="left" vertical="center"/>
    </xf>
    <xf numFmtId="176" fontId="32" fillId="20" borderId="33" xfId="0" applyFont="1" applyFill="1" applyBorder="1" applyAlignment="1">
      <alignment horizontal="left" vertical="center"/>
    </xf>
    <xf numFmtId="14" fontId="37" fillId="20" borderId="65" xfId="0" applyNumberFormat="1" applyFont="1" applyFill="1" applyBorder="1" applyAlignment="1">
      <alignment horizontal="center" vertical="center" wrapText="1"/>
    </xf>
    <xf numFmtId="3" fontId="37" fillId="20" borderId="35" xfId="0" applyNumberFormat="1" applyFont="1" applyFill="1" applyBorder="1" applyAlignment="1">
      <alignment horizontal="center" vertical="center" wrapText="1"/>
    </xf>
    <xf numFmtId="165" fontId="83" fillId="20" borderId="93" xfId="0" applyNumberFormat="1" applyFont="1" applyFill="1" applyBorder="1" applyAlignment="1" applyProtection="1">
      <alignment horizontal="center" vertical="center"/>
    </xf>
    <xf numFmtId="165" fontId="75" fillId="20" borderId="93" xfId="0" applyNumberFormat="1" applyFont="1" applyFill="1" applyBorder="1" applyAlignment="1" applyProtection="1">
      <alignment horizontal="center" vertical="center"/>
    </xf>
    <xf numFmtId="165" fontId="32" fillId="20" borderId="12" xfId="0" applyNumberFormat="1" applyFont="1" applyFill="1" applyBorder="1" applyAlignment="1">
      <alignment horizontal="center" vertical="center"/>
    </xf>
    <xf numFmtId="165" fontId="33" fillId="20" borderId="130" xfId="0" applyNumberFormat="1" applyFont="1" applyFill="1" applyBorder="1" applyAlignment="1">
      <alignment horizontal="center" vertical="center"/>
    </xf>
    <xf numFmtId="165" fontId="33" fillId="20" borderId="129" xfId="0" applyNumberFormat="1" applyFont="1" applyFill="1" applyBorder="1" applyAlignment="1">
      <alignment horizontal="center" vertical="center"/>
    </xf>
    <xf numFmtId="165" fontId="32" fillId="20" borderId="68" xfId="0" applyNumberFormat="1" applyFont="1" applyFill="1" applyBorder="1" applyAlignment="1">
      <alignment horizontal="center" vertical="center"/>
    </xf>
    <xf numFmtId="165" fontId="32" fillId="20" borderId="27" xfId="0" applyNumberFormat="1" applyFont="1" applyFill="1" applyBorder="1" applyAlignment="1">
      <alignment horizontal="center" vertical="center"/>
    </xf>
    <xf numFmtId="165" fontId="32" fillId="20" borderId="59" xfId="0" applyNumberFormat="1" applyFont="1" applyFill="1" applyBorder="1" applyAlignment="1">
      <alignment horizontal="center" vertical="center"/>
    </xf>
    <xf numFmtId="166" fontId="33" fillId="20" borderId="130" xfId="0" applyNumberFormat="1" applyFont="1" applyFill="1" applyBorder="1" applyAlignment="1">
      <alignment horizontal="center" vertical="center"/>
    </xf>
    <xf numFmtId="165" fontId="32" fillId="20" borderId="13" xfId="0" applyNumberFormat="1" applyFont="1" applyFill="1" applyBorder="1" applyAlignment="1">
      <alignment horizontal="center" vertical="center"/>
    </xf>
    <xf numFmtId="165" fontId="32" fillId="20" borderId="132" xfId="0" applyNumberFormat="1" applyFont="1" applyFill="1" applyBorder="1" applyAlignment="1">
      <alignment horizontal="center" vertical="center"/>
    </xf>
    <xf numFmtId="165" fontId="32" fillId="20" borderId="130" xfId="0" applyNumberFormat="1" applyFont="1" applyFill="1" applyBorder="1" applyAlignment="1">
      <alignment horizontal="center" vertical="center"/>
    </xf>
    <xf numFmtId="165" fontId="33" fillId="20" borderId="132" xfId="0" applyNumberFormat="1" applyFont="1" applyFill="1" applyBorder="1" applyAlignment="1">
      <alignment horizontal="center" vertical="center"/>
    </xf>
    <xf numFmtId="168" fontId="32" fillId="20" borderId="26" xfId="0" applyNumberFormat="1" applyFont="1" applyFill="1" applyBorder="1" applyAlignment="1">
      <alignment horizontal="center" vertical="center"/>
    </xf>
    <xf numFmtId="168" fontId="32" fillId="20" borderId="16" xfId="0" applyNumberFormat="1" applyFont="1" applyFill="1" applyBorder="1" applyAlignment="1">
      <alignment horizontal="center" vertical="center"/>
    </xf>
    <xf numFmtId="168" fontId="33" fillId="20" borderId="127" xfId="0" applyNumberFormat="1" applyFont="1" applyFill="1" applyBorder="1" applyAlignment="1">
      <alignment horizontal="center" vertical="center"/>
    </xf>
    <xf numFmtId="167" fontId="33" fillId="20" borderId="58" xfId="0" applyNumberFormat="1" applyFont="1" applyFill="1" applyBorder="1" applyAlignment="1">
      <alignment horizontal="center" vertical="center"/>
    </xf>
    <xf numFmtId="167" fontId="33" fillId="20" borderId="132" xfId="0" applyNumberFormat="1" applyFont="1" applyFill="1" applyBorder="1" applyAlignment="1">
      <alignment horizontal="center" vertical="center"/>
    </xf>
    <xf numFmtId="169" fontId="33" fillId="20" borderId="58" xfId="0" applyNumberFormat="1" applyFont="1" applyFill="1" applyBorder="1" applyAlignment="1">
      <alignment horizontal="center" vertical="center"/>
    </xf>
    <xf numFmtId="165" fontId="32" fillId="20" borderId="57" xfId="0" applyNumberFormat="1" applyFont="1" applyFill="1" applyBorder="1" applyAlignment="1">
      <alignment horizontal="center" vertical="center"/>
    </xf>
    <xf numFmtId="165" fontId="32" fillId="20" borderId="58" xfId="0" applyNumberFormat="1" applyFont="1" applyFill="1" applyBorder="1" applyAlignment="1">
      <alignment horizontal="center" vertical="center"/>
    </xf>
    <xf numFmtId="165" fontId="32" fillId="20" borderId="26" xfId="0" applyNumberFormat="1" applyFont="1" applyFill="1" applyBorder="1" applyAlignment="1">
      <alignment horizontal="center" vertical="center"/>
    </xf>
    <xf numFmtId="169" fontId="32" fillId="20" borderId="56" xfId="0" applyNumberFormat="1" applyFont="1" applyFill="1" applyBorder="1" applyAlignment="1">
      <alignment horizontal="center" vertical="center"/>
    </xf>
    <xf numFmtId="169" fontId="32" fillId="20" borderId="57" xfId="0" applyNumberFormat="1" applyFont="1" applyFill="1" applyBorder="1" applyAlignment="1">
      <alignment horizontal="center" vertical="center"/>
    </xf>
    <xf numFmtId="169" fontId="32" fillId="20" borderId="58" xfId="0" applyNumberFormat="1" applyFont="1" applyFill="1" applyBorder="1" applyAlignment="1">
      <alignment horizontal="center" vertical="center"/>
    </xf>
    <xf numFmtId="165" fontId="54" fillId="20" borderId="51" xfId="0" applyNumberFormat="1" applyFont="1" applyFill="1" applyBorder="1" applyAlignment="1">
      <alignment horizontal="center" vertical="center"/>
    </xf>
    <xf numFmtId="176" fontId="22" fillId="20" borderId="0" xfId="1" applyFont="1" applyFill="1" applyAlignment="1">
      <alignment horizontal="center" vertical="center"/>
    </xf>
    <xf numFmtId="176" fontId="32" fillId="20" borderId="41" xfId="0" applyFont="1" applyFill="1" applyBorder="1" applyAlignment="1">
      <alignment horizontal="left" vertical="center"/>
    </xf>
    <xf numFmtId="166" fontId="32" fillId="3" borderId="144" xfId="0" applyNumberFormat="1" applyFont="1" applyFill="1" applyBorder="1" applyAlignment="1">
      <alignment horizontal="center" vertical="center"/>
    </xf>
    <xf numFmtId="166" fontId="32" fillId="3" borderId="145" xfId="0" applyNumberFormat="1" applyFont="1" applyFill="1" applyBorder="1" applyAlignment="1">
      <alignment horizontal="center" vertical="center"/>
    </xf>
    <xf numFmtId="166" fontId="32" fillId="3" borderId="146" xfId="0" applyNumberFormat="1" applyFont="1" applyFill="1" applyBorder="1" applyAlignment="1">
      <alignment horizontal="center" vertical="center"/>
    </xf>
    <xf numFmtId="165" fontId="32" fillId="3" borderId="144" xfId="0" applyNumberFormat="1" applyFont="1" applyFill="1" applyBorder="1" applyAlignment="1">
      <alignment horizontal="center" vertical="center"/>
    </xf>
    <xf numFmtId="165" fontId="32" fillId="3" borderId="145" xfId="0" applyNumberFormat="1" applyFont="1" applyFill="1" applyBorder="1" applyAlignment="1">
      <alignment horizontal="center" vertical="center"/>
    </xf>
    <xf numFmtId="165" fontId="32" fillId="3" borderId="146" xfId="0" applyNumberFormat="1" applyFont="1" applyFill="1" applyBorder="1" applyAlignment="1">
      <alignment horizontal="center" vertical="center"/>
    </xf>
    <xf numFmtId="168" fontId="32" fillId="11" borderId="145" xfId="0" applyNumberFormat="1" applyFont="1" applyFill="1" applyBorder="1" applyAlignment="1">
      <alignment horizontal="center" vertical="center"/>
    </xf>
    <xf numFmtId="168" fontId="32" fillId="11" borderId="146" xfId="0" applyNumberFormat="1" applyFont="1" applyFill="1" applyBorder="1" applyAlignment="1">
      <alignment horizontal="center" vertical="center"/>
    </xf>
    <xf numFmtId="168" fontId="33" fillId="11" borderId="146" xfId="0" applyNumberFormat="1" applyFont="1" applyFill="1" applyBorder="1" applyAlignment="1">
      <alignment horizontal="center" vertical="center"/>
    </xf>
    <xf numFmtId="169" fontId="33" fillId="15" borderId="146" xfId="0" applyNumberFormat="1" applyFont="1" applyFill="1" applyBorder="1" applyAlignment="1">
      <alignment horizontal="center" vertical="center"/>
    </xf>
    <xf numFmtId="170" fontId="33" fillId="16" borderId="146" xfId="0" applyNumberFormat="1" applyFont="1" applyFill="1" applyBorder="1" applyAlignment="1">
      <alignment horizontal="center" vertical="center"/>
    </xf>
    <xf numFmtId="172" fontId="33" fillId="11" borderId="146" xfId="0" applyNumberFormat="1" applyFont="1" applyFill="1" applyBorder="1" applyAlignment="1">
      <alignment horizontal="center" vertical="center"/>
    </xf>
    <xf numFmtId="169" fontId="33" fillId="11" borderId="146" xfId="0" applyNumberFormat="1" applyFont="1" applyFill="1" applyBorder="1" applyAlignment="1">
      <alignment horizontal="center" vertical="center"/>
    </xf>
    <xf numFmtId="170" fontId="33" fillId="11" borderId="146" xfId="0" applyNumberFormat="1" applyFont="1" applyFill="1" applyBorder="1" applyAlignment="1">
      <alignment horizontal="center" vertical="center"/>
    </xf>
    <xf numFmtId="176" fontId="32" fillId="22" borderId="41" xfId="0" applyFont="1" applyFill="1" applyBorder="1" applyAlignment="1">
      <alignment horizontal="left" vertical="center"/>
    </xf>
    <xf numFmtId="176" fontId="0" fillId="0" borderId="133" xfId="0" applyBorder="1"/>
    <xf numFmtId="176" fontId="0" fillId="0" borderId="133" xfId="0" applyBorder="1"/>
    <xf numFmtId="167" fontId="32" fillId="11" borderId="16" xfId="0" applyNumberFormat="1" applyFont="1" applyFill="1" applyBorder="1" applyAlignment="1">
      <alignment horizontal="center" vertical="center"/>
    </xf>
    <xf numFmtId="172" fontId="32" fillId="11" borderId="27" xfId="0" applyNumberFormat="1" applyFont="1" applyFill="1" applyBorder="1" applyAlignment="1">
      <alignment horizontal="center" vertical="center"/>
    </xf>
    <xf numFmtId="166" fontId="32" fillId="11" borderId="27" xfId="0" applyNumberFormat="1" applyFont="1" applyFill="1" applyBorder="1" applyAlignment="1">
      <alignment horizontal="center" vertical="center"/>
    </xf>
    <xf numFmtId="176" fontId="28" fillId="0" borderId="145" xfId="1" applyFont="1" applyBorder="1" applyAlignment="1" applyProtection="1">
      <alignment horizontal="left" vertical="center"/>
    </xf>
    <xf numFmtId="176" fontId="39" fillId="0" borderId="145" xfId="0" applyFont="1" applyBorder="1" applyAlignment="1">
      <alignment horizontal="center" vertical="center"/>
    </xf>
    <xf numFmtId="175" fontId="32" fillId="3" borderId="145" xfId="80" applyNumberFormat="1" applyFont="1" applyFill="1" applyBorder="1" applyAlignment="1">
      <alignment horizontal="left" vertical="center"/>
    </xf>
    <xf numFmtId="165" fontId="33" fillId="5" borderId="145" xfId="0" applyNumberFormat="1" applyFont="1" applyFill="1" applyBorder="1" applyAlignment="1">
      <alignment horizontal="center" vertical="center"/>
    </xf>
    <xf numFmtId="172" fontId="32" fillId="11" borderId="33" xfId="0" applyNumberFormat="1" applyFont="1" applyFill="1" applyBorder="1" applyAlignment="1">
      <alignment horizontal="center" vertical="center"/>
    </xf>
    <xf numFmtId="167" fontId="33" fillId="11" borderId="16" xfId="0" applyNumberFormat="1" applyFont="1" applyFill="1" applyBorder="1" applyAlignment="1">
      <alignment horizontal="center" vertical="center"/>
    </xf>
    <xf numFmtId="167" fontId="33" fillId="11" borderId="145" xfId="0" applyNumberFormat="1" applyFont="1" applyFill="1" applyBorder="1" applyAlignment="1">
      <alignment horizontal="center" vertical="center"/>
    </xf>
    <xf numFmtId="167" fontId="33" fillId="11" borderId="146" xfId="0" applyNumberFormat="1" applyFont="1" applyFill="1" applyBorder="1" applyAlignment="1">
      <alignment horizontal="center" vertical="center"/>
    </xf>
    <xf numFmtId="172" fontId="33" fillId="11" borderId="27" xfId="0" applyNumberFormat="1" applyFont="1" applyFill="1" applyBorder="1" applyAlignment="1">
      <alignment horizontal="center" vertical="center"/>
    </xf>
    <xf numFmtId="165" fontId="32" fillId="11" borderId="64" xfId="0" applyNumberFormat="1" applyFont="1" applyFill="1" applyBorder="1" applyAlignment="1">
      <alignment horizontal="center" vertical="center"/>
    </xf>
    <xf numFmtId="165" fontId="32" fillId="11" borderId="27" xfId="0" applyNumberFormat="1" applyFont="1" applyFill="1" applyBorder="1" applyAlignment="1">
      <alignment horizontal="center" vertical="center"/>
    </xf>
    <xf numFmtId="165" fontId="32" fillId="11" borderId="51" xfId="0" applyNumberFormat="1" applyFont="1" applyFill="1" applyBorder="1" applyAlignment="1">
      <alignment horizontal="center" vertical="center"/>
    </xf>
    <xf numFmtId="165" fontId="32" fillId="11" borderId="52" xfId="0" applyNumberFormat="1" applyFont="1" applyFill="1" applyBorder="1" applyAlignment="1">
      <alignment horizontal="center" vertical="center"/>
    </xf>
    <xf numFmtId="165" fontId="32" fillId="11" borderId="144" xfId="0" applyNumberFormat="1" applyFont="1" applyFill="1" applyBorder="1" applyAlignment="1">
      <alignment horizontal="center" vertical="center"/>
    </xf>
    <xf numFmtId="165" fontId="32" fillId="11" borderId="145" xfId="0" applyNumberFormat="1" applyFont="1" applyFill="1" applyBorder="1" applyAlignment="1">
      <alignment horizontal="center" vertical="center"/>
    </xf>
    <xf numFmtId="165" fontId="32" fillId="11" borderId="146" xfId="0" applyNumberFormat="1" applyFont="1" applyFill="1" applyBorder="1" applyAlignment="1">
      <alignment horizontal="center" vertical="center"/>
    </xf>
    <xf numFmtId="165" fontId="32" fillId="11" borderId="26" xfId="0" applyNumberFormat="1" applyFont="1" applyFill="1" applyBorder="1" applyAlignment="1">
      <alignment horizontal="center" vertical="center"/>
    </xf>
    <xf numFmtId="165" fontId="32" fillId="11" borderId="35" xfId="0" applyNumberFormat="1" applyFont="1" applyFill="1" applyBorder="1" applyAlignment="1">
      <alignment horizontal="center" vertical="center"/>
    </xf>
    <xf numFmtId="173" fontId="32" fillId="11" borderId="145" xfId="0" applyNumberFormat="1" applyFont="1" applyFill="1" applyBorder="1" applyAlignment="1">
      <alignment horizontal="center" vertical="center"/>
    </xf>
    <xf numFmtId="172" fontId="32" fillId="11" borderId="145" xfId="0" applyNumberFormat="1" applyFont="1" applyFill="1" applyBorder="1" applyAlignment="1">
      <alignment horizontal="center" vertical="center"/>
    </xf>
    <xf numFmtId="174" fontId="32" fillId="11" borderId="27" xfId="162" applyNumberFormat="1" applyFont="1" applyFill="1" applyBorder="1" applyAlignment="1">
      <alignment horizontal="center" vertical="center"/>
    </xf>
    <xf numFmtId="174" fontId="32" fillId="11" borderId="68" xfId="162" applyNumberFormat="1" applyFont="1" applyFill="1" applyBorder="1" applyAlignment="1">
      <alignment horizontal="center" vertical="center"/>
    </xf>
    <xf numFmtId="167" fontId="32" fillId="11" borderId="145" xfId="0" applyNumberFormat="1" applyFont="1" applyFill="1" applyBorder="1" applyAlignment="1">
      <alignment horizontal="center" vertical="center"/>
    </xf>
    <xf numFmtId="174" fontId="32" fillId="11" borderId="65" xfId="162" applyNumberFormat="1" applyFont="1" applyFill="1" applyBorder="1" applyAlignment="1">
      <alignment horizontal="center" vertical="center"/>
    </xf>
    <xf numFmtId="167" fontId="32" fillId="11" borderId="64" xfId="0" applyNumberFormat="1" applyFont="1" applyFill="1" applyBorder="1" applyAlignment="1">
      <alignment horizontal="center" vertical="center"/>
    </xf>
    <xf numFmtId="167" fontId="32" fillId="11" borderId="27" xfId="0" applyNumberFormat="1" applyFont="1" applyFill="1" applyBorder="1" applyAlignment="1">
      <alignment horizontal="center" vertical="center"/>
    </xf>
    <xf numFmtId="167" fontId="32" fillId="11" borderId="51" xfId="0" applyNumberFormat="1" applyFont="1" applyFill="1" applyBorder="1" applyAlignment="1">
      <alignment horizontal="center" vertical="center"/>
    </xf>
    <xf numFmtId="167" fontId="32" fillId="11" borderId="52" xfId="0" applyNumberFormat="1" applyFont="1" applyFill="1" applyBorder="1" applyAlignment="1">
      <alignment horizontal="center" vertical="center"/>
    </xf>
    <xf numFmtId="167" fontId="32" fillId="11" borderId="76" xfId="0" applyNumberFormat="1" applyFont="1" applyFill="1" applyBorder="1" applyAlignment="1">
      <alignment horizontal="center" vertical="center"/>
    </xf>
    <xf numFmtId="173" fontId="32" fillId="11" borderId="68" xfId="0" applyNumberFormat="1" applyFont="1" applyFill="1" applyBorder="1" applyAlignment="1">
      <alignment horizontal="center" vertical="center"/>
    </xf>
    <xf numFmtId="173" fontId="32" fillId="11" borderId="27" xfId="0" applyNumberFormat="1" applyFont="1" applyFill="1" applyBorder="1" applyAlignment="1">
      <alignment horizontal="center" vertical="center"/>
    </xf>
    <xf numFmtId="173" fontId="32" fillId="11" borderId="59" xfId="0" applyNumberFormat="1" applyFont="1" applyFill="1" applyBorder="1" applyAlignment="1">
      <alignment horizontal="center" vertical="center"/>
    </xf>
    <xf numFmtId="166" fontId="32" fillId="11" borderId="51" xfId="0" applyNumberFormat="1" applyFont="1" applyFill="1" applyBorder="1" applyAlignment="1">
      <alignment horizontal="center" vertical="center"/>
    </xf>
    <xf numFmtId="166" fontId="32" fillId="11" borderId="52" xfId="0" applyNumberFormat="1" applyFont="1" applyFill="1" applyBorder="1" applyAlignment="1">
      <alignment horizontal="center" vertical="center"/>
    </xf>
    <xf numFmtId="166" fontId="32" fillId="11" borderId="58" xfId="0" applyNumberFormat="1" applyFont="1" applyFill="1" applyBorder="1" applyAlignment="1">
      <alignment horizontal="center" vertical="center"/>
    </xf>
    <xf numFmtId="166" fontId="32" fillId="11" borderId="16" xfId="0" applyNumberFormat="1" applyFont="1" applyFill="1" applyBorder="1" applyAlignment="1">
      <alignment horizontal="center" vertical="center"/>
    </xf>
    <xf numFmtId="169" fontId="32" fillId="15" borderId="27" xfId="0" applyNumberFormat="1" applyFont="1" applyFill="1" applyBorder="1" applyAlignment="1">
      <alignment horizontal="center" vertical="center"/>
    </xf>
    <xf numFmtId="169" fontId="32" fillId="15" borderId="51" xfId="0" applyNumberFormat="1" applyFont="1" applyFill="1" applyBorder="1" applyAlignment="1">
      <alignment horizontal="center" vertical="center"/>
    </xf>
    <xf numFmtId="169" fontId="32" fillId="15" borderId="52" xfId="0" applyNumberFormat="1" applyFont="1" applyFill="1" applyBorder="1" applyAlignment="1">
      <alignment horizontal="center" vertical="center"/>
    </xf>
    <xf numFmtId="169" fontId="32" fillId="15" borderId="16" xfId="0" applyNumberFormat="1" applyFont="1" applyFill="1" applyBorder="1" applyAlignment="1">
      <alignment horizontal="center" vertical="center"/>
    </xf>
    <xf numFmtId="170" fontId="32" fillId="16" borderId="27" xfId="0" applyNumberFormat="1" applyFont="1" applyFill="1" applyBorder="1" applyAlignment="1">
      <alignment horizontal="center" vertical="center"/>
    </xf>
    <xf numFmtId="170" fontId="32" fillId="16" borderId="51" xfId="0" applyNumberFormat="1" applyFont="1" applyFill="1" applyBorder="1" applyAlignment="1">
      <alignment horizontal="center" vertical="center"/>
    </xf>
    <xf numFmtId="170" fontId="32" fillId="16" borderId="52" xfId="0" applyNumberFormat="1" applyFont="1" applyFill="1" applyBorder="1" applyAlignment="1">
      <alignment horizontal="center" vertical="center"/>
    </xf>
    <xf numFmtId="172" fontId="32" fillId="11" borderId="16" xfId="0" applyNumberFormat="1" applyFont="1" applyFill="1" applyBorder="1" applyAlignment="1">
      <alignment horizontal="center" vertical="center"/>
    </xf>
    <xf numFmtId="169" fontId="32" fillId="11" borderId="27" xfId="0" applyNumberFormat="1" applyFont="1" applyFill="1" applyBorder="1" applyAlignment="1">
      <alignment horizontal="center" vertical="center"/>
    </xf>
    <xf numFmtId="169" fontId="32" fillId="11" borderId="51" xfId="0" applyNumberFormat="1" applyFont="1" applyFill="1" applyBorder="1" applyAlignment="1">
      <alignment horizontal="center" vertical="center"/>
    </xf>
    <xf numFmtId="169" fontId="32" fillId="11" borderId="52" xfId="0" applyNumberFormat="1" applyFont="1" applyFill="1" applyBorder="1" applyAlignment="1">
      <alignment horizontal="center" vertical="center"/>
    </xf>
    <xf numFmtId="169" fontId="32" fillId="3" borderId="27" xfId="0" applyNumberFormat="1" applyFont="1" applyFill="1" applyBorder="1" applyAlignment="1">
      <alignment horizontal="center" vertical="center"/>
    </xf>
    <xf numFmtId="170" fontId="32" fillId="3" borderId="27" xfId="0" applyNumberFormat="1" applyFont="1" applyFill="1" applyBorder="1" applyAlignment="1">
      <alignment horizontal="center" vertical="center"/>
    </xf>
    <xf numFmtId="165" fontId="32" fillId="11" borderId="16" xfId="0" applyNumberFormat="1" applyFont="1" applyFill="1" applyBorder="1" applyAlignment="1">
      <alignment horizontal="center" vertical="center"/>
    </xf>
    <xf numFmtId="167" fontId="32" fillId="11" borderId="146" xfId="0" applyNumberFormat="1" applyFont="1" applyFill="1" applyBorder="1" applyAlignment="1">
      <alignment horizontal="center" vertical="center"/>
    </xf>
    <xf numFmtId="173" fontId="32" fillId="11" borderId="33" xfId="0" applyNumberFormat="1" applyFont="1" applyFill="1" applyBorder="1" applyAlignment="1">
      <alignment horizontal="center" vertical="center"/>
    </xf>
    <xf numFmtId="173" fontId="32" fillId="11" borderId="16" xfId="0" applyNumberFormat="1" applyFont="1" applyFill="1" applyBorder="1" applyAlignment="1">
      <alignment horizontal="center" vertical="center"/>
    </xf>
    <xf numFmtId="166" fontId="32" fillId="11" borderId="145" xfId="0" applyNumberFormat="1" applyFont="1" applyFill="1" applyBorder="1" applyAlignment="1">
      <alignment horizontal="center" vertical="center"/>
    </xf>
    <xf numFmtId="166" fontId="32" fillId="11" borderId="146" xfId="0" applyNumberFormat="1" applyFont="1" applyFill="1" applyBorder="1" applyAlignment="1">
      <alignment horizontal="center" vertical="center"/>
    </xf>
    <xf numFmtId="169" fontId="32" fillId="15" borderId="145" xfId="0" applyNumberFormat="1" applyFont="1" applyFill="1" applyBorder="1" applyAlignment="1">
      <alignment horizontal="center" vertical="center"/>
    </xf>
    <xf numFmtId="169" fontId="32" fillId="15" borderId="146" xfId="0" applyNumberFormat="1" applyFont="1" applyFill="1" applyBorder="1" applyAlignment="1">
      <alignment horizontal="center" vertical="center"/>
    </xf>
    <xf numFmtId="170" fontId="32" fillId="16" borderId="16" xfId="0" applyNumberFormat="1" applyFont="1" applyFill="1" applyBorder="1" applyAlignment="1">
      <alignment horizontal="center" vertical="center"/>
    </xf>
    <xf numFmtId="170" fontId="32" fillId="16" borderId="145" xfId="0" applyNumberFormat="1" applyFont="1" applyFill="1" applyBorder="1" applyAlignment="1">
      <alignment horizontal="center" vertical="center"/>
    </xf>
    <xf numFmtId="170" fontId="32" fillId="16" borderId="146" xfId="0" applyNumberFormat="1" applyFont="1" applyFill="1" applyBorder="1" applyAlignment="1">
      <alignment horizontal="center" vertical="center"/>
    </xf>
    <xf numFmtId="169" fontId="32" fillId="11" borderId="16" xfId="0" applyNumberFormat="1" applyFont="1" applyFill="1" applyBorder="1" applyAlignment="1">
      <alignment horizontal="center" vertical="center"/>
    </xf>
    <xf numFmtId="169" fontId="32" fillId="11" borderId="145" xfId="0" applyNumberFormat="1" applyFont="1" applyFill="1" applyBorder="1" applyAlignment="1">
      <alignment horizontal="center" vertical="center"/>
    </xf>
    <xf numFmtId="169" fontId="32" fillId="11" borderId="146" xfId="0" applyNumberFormat="1" applyFont="1" applyFill="1" applyBorder="1" applyAlignment="1">
      <alignment horizontal="center" vertical="center"/>
    </xf>
    <xf numFmtId="166" fontId="32" fillId="20" borderId="144" xfId="0" applyNumberFormat="1" applyFont="1" applyFill="1" applyBorder="1" applyAlignment="1">
      <alignment horizontal="center" vertical="center"/>
    </xf>
    <xf numFmtId="166" fontId="32" fillId="20" borderId="145" xfId="0" applyNumberFormat="1" applyFont="1" applyFill="1" applyBorder="1" applyAlignment="1">
      <alignment horizontal="center" vertical="center"/>
    </xf>
    <xf numFmtId="166" fontId="32" fillId="20" borderId="146" xfId="0" applyNumberFormat="1" applyFont="1" applyFill="1" applyBorder="1" applyAlignment="1">
      <alignment horizontal="center" vertical="center"/>
    </xf>
    <xf numFmtId="165" fontId="32" fillId="20" borderId="144" xfId="0" applyNumberFormat="1" applyFont="1" applyFill="1" applyBorder="1" applyAlignment="1">
      <alignment horizontal="center" vertical="center"/>
    </xf>
    <xf numFmtId="165" fontId="32" fillId="20" borderId="145" xfId="0" applyNumberFormat="1" applyFont="1" applyFill="1" applyBorder="1" applyAlignment="1">
      <alignment horizontal="center" vertical="center"/>
    </xf>
    <xf numFmtId="165" fontId="32" fillId="20" borderId="146" xfId="0" applyNumberFormat="1" applyFont="1" applyFill="1" applyBorder="1" applyAlignment="1">
      <alignment horizontal="center" vertical="center"/>
    </xf>
    <xf numFmtId="165" fontId="32" fillId="20" borderId="16" xfId="0" applyNumberFormat="1" applyFont="1" applyFill="1" applyBorder="1" applyAlignment="1">
      <alignment horizontal="center" vertical="center"/>
    </xf>
    <xf numFmtId="165" fontId="32" fillId="20" borderId="35" xfId="0" applyNumberFormat="1" applyFont="1" applyFill="1" applyBorder="1" applyAlignment="1">
      <alignment horizontal="center" vertical="center"/>
    </xf>
    <xf numFmtId="173" fontId="32" fillId="20" borderId="145" xfId="0" applyNumberFormat="1" applyFont="1" applyFill="1" applyBorder="1" applyAlignment="1">
      <alignment horizontal="center" vertical="center"/>
    </xf>
    <xf numFmtId="168" fontId="32" fillId="20" borderId="145" xfId="0" applyNumberFormat="1" applyFont="1" applyFill="1" applyBorder="1" applyAlignment="1">
      <alignment horizontal="center" vertical="center"/>
    </xf>
    <xf numFmtId="168" fontId="32" fillId="20" borderId="146" xfId="0" applyNumberFormat="1" applyFont="1" applyFill="1" applyBorder="1" applyAlignment="1">
      <alignment horizontal="center" vertical="center"/>
    </xf>
    <xf numFmtId="168" fontId="33" fillId="20" borderId="146" xfId="0" applyNumberFormat="1" applyFont="1" applyFill="1" applyBorder="1" applyAlignment="1">
      <alignment horizontal="center" vertical="center"/>
    </xf>
    <xf numFmtId="172" fontId="32" fillId="20" borderId="145" xfId="0" applyNumberFormat="1" applyFont="1" applyFill="1" applyBorder="1" applyAlignment="1">
      <alignment horizontal="center" vertical="center"/>
    </xf>
    <xf numFmtId="174" fontId="32" fillId="20" borderId="27" xfId="162" applyNumberFormat="1" applyFont="1" applyFill="1" applyBorder="1" applyAlignment="1">
      <alignment horizontal="center" vertical="center"/>
    </xf>
    <xf numFmtId="174" fontId="32" fillId="20" borderId="68" xfId="162" applyNumberFormat="1" applyFont="1" applyFill="1" applyBorder="1" applyAlignment="1">
      <alignment horizontal="center" vertical="center"/>
    </xf>
    <xf numFmtId="167" fontId="32" fillId="20" borderId="145" xfId="0" applyNumberFormat="1" applyFont="1" applyFill="1" applyBorder="1" applyAlignment="1">
      <alignment horizontal="center" vertical="center"/>
    </xf>
    <xf numFmtId="172" fontId="32" fillId="20" borderId="16" xfId="0" applyNumberFormat="1" applyFont="1" applyFill="1" applyBorder="1" applyAlignment="1">
      <alignment horizontal="center" vertical="center"/>
    </xf>
    <xf numFmtId="174" fontId="32" fillId="20" borderId="65" xfId="162" applyNumberFormat="1" applyFont="1" applyFill="1" applyBorder="1" applyAlignment="1">
      <alignment horizontal="center" vertical="center"/>
    </xf>
    <xf numFmtId="167" fontId="32" fillId="20" borderId="64" xfId="0" applyNumberFormat="1" applyFont="1" applyFill="1" applyBorder="1" applyAlignment="1">
      <alignment horizontal="center" vertical="center"/>
    </xf>
    <xf numFmtId="167" fontId="32" fillId="20" borderId="16" xfId="0" applyNumberFormat="1" applyFont="1" applyFill="1" applyBorder="1" applyAlignment="1">
      <alignment horizontal="center" vertical="center"/>
    </xf>
    <xf numFmtId="167" fontId="32" fillId="20" borderId="146" xfId="0" applyNumberFormat="1" applyFont="1" applyFill="1" applyBorder="1" applyAlignment="1">
      <alignment horizontal="center" vertical="center"/>
    </xf>
    <xf numFmtId="173" fontId="32" fillId="20" borderId="33" xfId="0" applyNumberFormat="1" applyFont="1" applyFill="1" applyBorder="1" applyAlignment="1">
      <alignment horizontal="center" vertical="center"/>
    </xf>
    <xf numFmtId="173" fontId="32" fillId="20" borderId="16" xfId="0" applyNumberFormat="1" applyFont="1" applyFill="1" applyBorder="1" applyAlignment="1">
      <alignment horizontal="center" vertical="center"/>
    </xf>
    <xf numFmtId="166" fontId="32" fillId="20" borderId="27" xfId="0" applyNumberFormat="1" applyFont="1" applyFill="1" applyBorder="1" applyAlignment="1">
      <alignment horizontal="center" vertical="center"/>
    </xf>
    <xf numFmtId="166" fontId="32" fillId="20" borderId="58" xfId="0" applyNumberFormat="1" applyFont="1" applyFill="1" applyBorder="1" applyAlignment="1">
      <alignment horizontal="center" vertical="center"/>
    </xf>
    <xf numFmtId="166" fontId="32" fillId="20" borderId="16" xfId="0" applyNumberFormat="1" applyFont="1" applyFill="1" applyBorder="1" applyAlignment="1">
      <alignment horizontal="center" vertical="center"/>
    </xf>
    <xf numFmtId="169" fontId="32" fillId="20" borderId="16" xfId="0" applyNumberFormat="1" applyFont="1" applyFill="1" applyBorder="1" applyAlignment="1">
      <alignment horizontal="center" vertical="center"/>
    </xf>
    <xf numFmtId="169" fontId="32" fillId="20" borderId="145" xfId="0" applyNumberFormat="1" applyFont="1" applyFill="1" applyBorder="1" applyAlignment="1">
      <alignment horizontal="center" vertical="center"/>
    </xf>
    <xf numFmtId="169" fontId="32" fillId="20" borderId="146" xfId="0" applyNumberFormat="1" applyFont="1" applyFill="1" applyBorder="1" applyAlignment="1">
      <alignment horizontal="center" vertical="center"/>
    </xf>
    <xf numFmtId="169" fontId="33" fillId="20" borderId="146" xfId="0" applyNumberFormat="1" applyFont="1" applyFill="1" applyBorder="1" applyAlignment="1">
      <alignment horizontal="center" vertical="center"/>
    </xf>
    <xf numFmtId="170" fontId="32" fillId="20" borderId="16" xfId="0" applyNumberFormat="1" applyFont="1" applyFill="1" applyBorder="1" applyAlignment="1">
      <alignment horizontal="center" vertical="center"/>
    </xf>
    <xf numFmtId="170" fontId="32" fillId="20" borderId="145" xfId="0" applyNumberFormat="1" applyFont="1" applyFill="1" applyBorder="1" applyAlignment="1">
      <alignment horizontal="center" vertical="center"/>
    </xf>
    <xf numFmtId="170" fontId="32" fillId="20" borderId="146" xfId="0" applyNumberFormat="1" applyFont="1" applyFill="1" applyBorder="1" applyAlignment="1">
      <alignment horizontal="center" vertical="center"/>
    </xf>
    <xf numFmtId="170" fontId="33" fillId="20" borderId="146" xfId="0" applyNumberFormat="1" applyFont="1" applyFill="1" applyBorder="1" applyAlignment="1">
      <alignment horizontal="center" vertical="center"/>
    </xf>
    <xf numFmtId="172" fontId="33" fillId="20" borderId="146" xfId="0" applyNumberFormat="1" applyFont="1" applyFill="1" applyBorder="1" applyAlignment="1">
      <alignment horizontal="center" vertical="center"/>
    </xf>
    <xf numFmtId="169" fontId="32" fillId="20" borderId="27" xfId="0" applyNumberFormat="1" applyFont="1" applyFill="1" applyBorder="1" applyAlignment="1">
      <alignment horizontal="center" vertical="center"/>
    </xf>
    <xf numFmtId="170" fontId="32" fillId="20" borderId="27" xfId="0" applyNumberFormat="1" applyFont="1" applyFill="1" applyBorder="1" applyAlignment="1">
      <alignment horizontal="center" vertical="center"/>
    </xf>
    <xf numFmtId="172" fontId="32" fillId="20" borderId="27" xfId="0" applyNumberFormat="1" applyFont="1" applyFill="1" applyBorder="1" applyAlignment="1">
      <alignment horizontal="center" vertical="center"/>
    </xf>
    <xf numFmtId="176" fontId="0" fillId="0" borderId="133" xfId="0" applyBorder="1"/>
    <xf numFmtId="176" fontId="0" fillId="0" borderId="133" xfId="0" applyBorder="1"/>
    <xf numFmtId="176" fontId="0" fillId="0" borderId="133" xfId="0" applyBorder="1"/>
    <xf numFmtId="176" fontId="0" fillId="0" borderId="133" xfId="0" applyBorder="1"/>
    <xf numFmtId="176" fontId="0" fillId="0" borderId="133" xfId="0" applyBorder="1"/>
    <xf numFmtId="176" fontId="0" fillId="0" borderId="133" xfId="0" applyBorder="1"/>
    <xf numFmtId="176" fontId="0" fillId="0" borderId="133" xfId="0" applyBorder="1"/>
    <xf numFmtId="176" fontId="0" fillId="0" borderId="133" xfId="0" applyBorder="1"/>
    <xf numFmtId="176" fontId="37" fillId="3" borderId="65" xfId="18" applyFont="1" applyFill="1" applyBorder="1" applyAlignment="1">
      <alignment horizontal="center" vertical="center"/>
    </xf>
    <xf numFmtId="176" fontId="0" fillId="62" borderId="147" xfId="0" applyFill="1" applyBorder="1" applyAlignment="1">
      <alignment horizontal="center" vertical="center"/>
    </xf>
    <xf numFmtId="176" fontId="21" fillId="63" borderId="147" xfId="0" applyFont="1" applyFill="1" applyBorder="1" applyAlignment="1">
      <alignment horizontal="center" vertical="center"/>
    </xf>
    <xf numFmtId="176" fontId="0" fillId="0" borderId="133" xfId="0" applyBorder="1"/>
    <xf numFmtId="176" fontId="0" fillId="0" borderId="133" xfId="0" applyBorder="1"/>
    <xf numFmtId="176" fontId="0" fillId="0" borderId="133" xfId="0" applyBorder="1"/>
    <xf numFmtId="0" fontId="87" fillId="0" borderId="148" xfId="157" applyNumberFormat="1" applyFont="1" applyBorder="1" applyAlignment="1">
      <alignment vertical="top" wrapText="1"/>
    </xf>
    <xf numFmtId="1" fontId="87" fillId="0" borderId="148" xfId="157" applyNumberFormat="1" applyFont="1" applyBorder="1" applyAlignment="1">
      <alignment horizontal="right" vertical="top"/>
    </xf>
    <xf numFmtId="0" fontId="87" fillId="0" borderId="148" xfId="157" applyNumberFormat="1" applyFont="1" applyBorder="1" applyAlignment="1">
      <alignment vertical="top"/>
    </xf>
    <xf numFmtId="3" fontId="87" fillId="0" borderId="148" xfId="157" applyNumberFormat="1" applyFont="1" applyBorder="1" applyAlignment="1">
      <alignment horizontal="right" vertical="top"/>
    </xf>
    <xf numFmtId="176" fontId="0" fillId="0" borderId="133" xfId="0" applyBorder="1"/>
    <xf numFmtId="176" fontId="0" fillId="0" borderId="133" xfId="0" applyBorder="1"/>
    <xf numFmtId="176" fontId="0" fillId="0" borderId="121" xfId="0" applyBorder="1"/>
    <xf numFmtId="176" fontId="0" fillId="0" borderId="133" xfId="0" applyBorder="1"/>
    <xf numFmtId="176" fontId="32" fillId="3" borderId="145" xfId="0" applyFont="1" applyFill="1" applyBorder="1" applyAlignment="1">
      <alignment horizontal="left" vertical="center"/>
    </xf>
    <xf numFmtId="176" fontId="32" fillId="0" borderId="145" xfId="0" applyFont="1" applyBorder="1" applyAlignment="1">
      <alignment horizontal="left" vertical="center"/>
    </xf>
    <xf numFmtId="176" fontId="37" fillId="3" borderId="145" xfId="18" applyFont="1" applyFill="1" applyBorder="1" applyAlignment="1">
      <alignment horizontal="left" vertical="center"/>
    </xf>
    <xf numFmtId="176" fontId="38" fillId="2" borderId="149" xfId="0" applyFont="1" applyFill="1" applyBorder="1" applyAlignment="1">
      <alignment horizontal="center" vertical="center" wrapText="1"/>
    </xf>
    <xf numFmtId="176" fontId="29" fillId="0" borderId="149" xfId="1" applyFont="1" applyBorder="1" applyAlignment="1" applyProtection="1">
      <alignment vertical="center"/>
      <protection locked="0"/>
    </xf>
    <xf numFmtId="176" fontId="29" fillId="0" borderId="149" xfId="1" applyFont="1" applyBorder="1" applyAlignment="1" applyProtection="1">
      <alignment horizontal="center" vertical="center"/>
      <protection locked="0"/>
    </xf>
    <xf numFmtId="176" fontId="29" fillId="0" borderId="149" xfId="1" applyFont="1" applyBorder="1" applyAlignment="1" applyProtection="1">
      <alignment horizontal="center" vertical="center" wrapText="1"/>
      <protection locked="0"/>
    </xf>
    <xf numFmtId="176" fontId="32" fillId="3" borderId="149" xfId="0" applyFont="1" applyFill="1" applyBorder="1" applyAlignment="1">
      <alignment horizontal="left" vertical="center"/>
    </xf>
    <xf numFmtId="176" fontId="37" fillId="3" borderId="149" xfId="0" applyFont="1" applyFill="1" applyBorder="1" applyAlignment="1">
      <alignment horizontal="center" vertical="center"/>
    </xf>
    <xf numFmtId="176" fontId="37" fillId="3" borderId="149" xfId="18" applyFont="1" applyFill="1" applyBorder="1" applyAlignment="1">
      <alignment horizontal="center" vertical="center"/>
    </xf>
    <xf numFmtId="176" fontId="37" fillId="3" borderId="149" xfId="18" applyFont="1" applyFill="1" applyBorder="1" applyAlignment="1">
      <alignment horizontal="left" vertical="center"/>
    </xf>
    <xf numFmtId="176" fontId="32" fillId="0" borderId="149" xfId="0" applyFont="1" applyBorder="1" applyAlignment="1">
      <alignment horizontal="left" vertical="center"/>
    </xf>
    <xf numFmtId="14" fontId="37" fillId="3" borderId="149" xfId="0" applyNumberFormat="1" applyFont="1" applyFill="1" applyBorder="1" applyAlignment="1">
      <alignment horizontal="center" vertical="center" wrapText="1"/>
    </xf>
    <xf numFmtId="3" fontId="37" fillId="3" borderId="149" xfId="0" applyNumberFormat="1" applyFont="1" applyFill="1" applyBorder="1" applyAlignment="1">
      <alignment horizontal="center" vertical="center" wrapText="1"/>
    </xf>
    <xf numFmtId="176" fontId="32" fillId="0" borderId="149" xfId="0" applyNumberFormat="1" applyFont="1" applyBorder="1" applyAlignment="1">
      <alignment horizontal="left" vertical="center"/>
    </xf>
    <xf numFmtId="176" fontId="49" fillId="0" borderId="0" xfId="1" applyFont="1" applyAlignment="1">
      <alignment horizontal="center" vertical="center"/>
    </xf>
    <xf numFmtId="176" fontId="49" fillId="3" borderId="0" xfId="1" applyFont="1" applyFill="1" applyAlignment="1">
      <alignment horizontal="center" vertical="center"/>
    </xf>
    <xf numFmtId="176" fontId="0" fillId="0" borderId="133" xfId="0" applyBorder="1"/>
    <xf numFmtId="14" fontId="37" fillId="3" borderId="145" xfId="0" applyNumberFormat="1" applyFont="1" applyFill="1" applyBorder="1" applyAlignment="1">
      <alignment horizontal="center" vertical="center" wrapText="1"/>
    </xf>
    <xf numFmtId="3" fontId="37" fillId="3" borderId="145" xfId="0" applyNumberFormat="1" applyFont="1" applyFill="1" applyBorder="1" applyAlignment="1">
      <alignment horizontal="center" vertical="center" wrapText="1"/>
    </xf>
    <xf numFmtId="0" fontId="87" fillId="0" borderId="150" xfId="157" applyNumberFormat="1" applyFont="1" applyBorder="1" applyAlignment="1">
      <alignment vertical="top" wrapText="1"/>
    </xf>
    <xf numFmtId="1" fontId="87" fillId="0" borderId="150" xfId="157" applyNumberFormat="1" applyFont="1" applyBorder="1" applyAlignment="1">
      <alignment horizontal="right" vertical="top"/>
    </xf>
    <xf numFmtId="0" fontId="87" fillId="0" borderId="150" xfId="157" applyNumberFormat="1" applyFont="1" applyBorder="1" applyAlignment="1">
      <alignment vertical="top"/>
    </xf>
    <xf numFmtId="3" fontId="87" fillId="0" borderId="150" xfId="157" applyNumberFormat="1" applyFont="1" applyBorder="1" applyAlignment="1">
      <alignment horizontal="right" vertical="top"/>
    </xf>
    <xf numFmtId="176" fontId="37" fillId="3" borderId="145" xfId="0" applyFont="1" applyFill="1" applyBorder="1" applyAlignment="1">
      <alignment horizontal="center" vertical="center"/>
    </xf>
    <xf numFmtId="176" fontId="0" fillId="0" borderId="0" xfId="0" pivotButton="1"/>
    <xf numFmtId="176" fontId="0" fillId="0" borderId="0" xfId="0" applyNumberFormat="1"/>
    <xf numFmtId="176" fontId="30" fillId="8" borderId="32" xfId="0" applyFont="1" applyFill="1" applyBorder="1" applyAlignment="1">
      <alignment horizontal="center" vertical="center"/>
    </xf>
    <xf numFmtId="176" fontId="30" fillId="8" borderId="47" xfId="0" applyFont="1" applyFill="1" applyBorder="1" applyAlignment="1">
      <alignment horizontal="center" vertical="center"/>
    </xf>
    <xf numFmtId="176" fontId="30" fillId="9" borderId="32" xfId="0" applyFont="1" applyFill="1" applyBorder="1" applyAlignment="1">
      <alignment horizontal="center" vertical="center"/>
    </xf>
    <xf numFmtId="176" fontId="0" fillId="21" borderId="121" xfId="0" applyFill="1" applyBorder="1"/>
    <xf numFmtId="176" fontId="0" fillId="21" borderId="133" xfId="0" applyFill="1" applyBorder="1"/>
    <xf numFmtId="176" fontId="0" fillId="0" borderId="122" xfId="0" applyBorder="1"/>
    <xf numFmtId="176" fontId="0" fillId="0" borderId="51" xfId="0" applyBorder="1"/>
    <xf numFmtId="176" fontId="0" fillId="0" borderId="121" xfId="0" applyBorder="1"/>
    <xf numFmtId="176" fontId="0" fillId="0" borderId="133" xfId="0" applyBorder="1"/>
    <xf numFmtId="176" fontId="0" fillId="21" borderId="131" xfId="0" applyFill="1" applyBorder="1"/>
    <xf numFmtId="176" fontId="0" fillId="21" borderId="51" xfId="0" applyFill="1" applyBorder="1"/>
    <xf numFmtId="176" fontId="0" fillId="21" borderId="128" xfId="0" applyFill="1" applyBorder="1"/>
    <xf numFmtId="176" fontId="0" fillId="21" borderId="129" xfId="0" applyFill="1" applyBorder="1"/>
    <xf numFmtId="176" fontId="0" fillId="21" borderId="130" xfId="0" applyFill="1" applyBorder="1"/>
    <xf numFmtId="0" fontId="85" fillId="19" borderId="102" xfId="157" applyNumberFormat="1" applyFont="1" applyFill="1" applyBorder="1" applyAlignment="1">
      <alignment horizontal="left" vertical="top"/>
    </xf>
    <xf numFmtId="0" fontId="85" fillId="19" borderId="104" xfId="157" applyNumberFormat="1" applyFont="1" applyFill="1" applyBorder="1" applyAlignment="1">
      <alignment horizontal="left" vertical="top"/>
    </xf>
    <xf numFmtId="0" fontId="85" fillId="19" borderId="102" xfId="157" applyNumberFormat="1" applyFont="1" applyFill="1" applyBorder="1" applyAlignment="1">
      <alignment horizontal="left" vertical="top" wrapText="1"/>
    </xf>
    <xf numFmtId="0" fontId="85" fillId="19" borderId="103" xfId="157" applyNumberFormat="1" applyFont="1" applyFill="1" applyBorder="1" applyAlignment="1">
      <alignment horizontal="left" vertical="top" wrapText="1"/>
    </xf>
    <xf numFmtId="0" fontId="85" fillId="19" borderId="104" xfId="157" applyNumberFormat="1" applyFont="1" applyFill="1" applyBorder="1" applyAlignment="1">
      <alignment horizontal="left" vertical="top" wrapText="1"/>
    </xf>
    <xf numFmtId="176" fontId="29" fillId="3" borderId="149" xfId="1" applyFont="1" applyFill="1" applyBorder="1" applyAlignment="1" applyProtection="1">
      <alignment horizontal="center" vertical="center"/>
      <protection locked="0"/>
    </xf>
    <xf numFmtId="176" fontId="42" fillId="3" borderId="0" xfId="1" applyFont="1" applyFill="1" applyAlignment="1">
      <alignment horizontal="left" vertical="center"/>
    </xf>
  </cellXfs>
  <cellStyles count="249">
    <cellStyle name="20% — акцент1" xfId="51" builtinId="30" customBuiltin="1"/>
    <cellStyle name="20% — акцент1 2" xfId="183"/>
    <cellStyle name="20% — акцент1 3" xfId="208"/>
    <cellStyle name="20% — акцент1 4" xfId="222"/>
    <cellStyle name="20% — акцент1 5" xfId="236"/>
    <cellStyle name="20% — акцент2" xfId="55" builtinId="34" customBuiltin="1"/>
    <cellStyle name="20% — акцент2 2" xfId="187"/>
    <cellStyle name="20% — акцент2 3" xfId="210"/>
    <cellStyle name="20% — акцент2 4" xfId="224"/>
    <cellStyle name="20% — акцент2 5" xfId="238"/>
    <cellStyle name="20% — акцент3" xfId="59" builtinId="38" customBuiltin="1"/>
    <cellStyle name="20% — акцент3 2" xfId="191"/>
    <cellStyle name="20% — акцент3 3" xfId="212"/>
    <cellStyle name="20% — акцент3 4" xfId="226"/>
    <cellStyle name="20% — акцент3 5" xfId="240"/>
    <cellStyle name="20% — акцент4" xfId="63" builtinId="42" customBuiltin="1"/>
    <cellStyle name="20% — акцент4 2" xfId="195"/>
    <cellStyle name="20% — акцент4 3" xfId="214"/>
    <cellStyle name="20% — акцент4 4" xfId="228"/>
    <cellStyle name="20% — акцент4 5" xfId="242"/>
    <cellStyle name="20% — акцент5" xfId="67" builtinId="46" customBuiltin="1"/>
    <cellStyle name="20% — акцент5 2" xfId="199"/>
    <cellStyle name="20% — акцент5 3" xfId="216"/>
    <cellStyle name="20% — акцент5 4" xfId="230"/>
    <cellStyle name="20% — акцент5 5" xfId="244"/>
    <cellStyle name="20% — акцент6" xfId="71" builtinId="50" customBuiltin="1"/>
    <cellStyle name="20% — акцент6 2" xfId="203"/>
    <cellStyle name="20% — акцент6 3" xfId="218"/>
    <cellStyle name="20% — акцент6 4" xfId="232"/>
    <cellStyle name="20% — акцент6 5" xfId="246"/>
    <cellStyle name="40% — акцент1" xfId="52" builtinId="31" customBuiltin="1"/>
    <cellStyle name="40% — акцент1 2" xfId="184"/>
    <cellStyle name="40% — акцент1 3" xfId="209"/>
    <cellStyle name="40% — акцент1 4" xfId="223"/>
    <cellStyle name="40% — акцент1 5" xfId="237"/>
    <cellStyle name="40% — акцент2" xfId="56" builtinId="35" customBuiltin="1"/>
    <cellStyle name="40% — акцент2 2" xfId="188"/>
    <cellStyle name="40% — акцент2 3" xfId="211"/>
    <cellStyle name="40% — акцент2 4" xfId="225"/>
    <cellStyle name="40% — акцент2 5" xfId="239"/>
    <cellStyle name="40% — акцент3" xfId="60" builtinId="39" customBuiltin="1"/>
    <cellStyle name="40% — акцент3 2" xfId="192"/>
    <cellStyle name="40% — акцент3 3" xfId="213"/>
    <cellStyle name="40% — акцент3 4" xfId="227"/>
    <cellStyle name="40% — акцент3 5" xfId="241"/>
    <cellStyle name="40% — акцент4" xfId="64" builtinId="43" customBuiltin="1"/>
    <cellStyle name="40% — акцент4 2" xfId="196"/>
    <cellStyle name="40% — акцент4 3" xfId="215"/>
    <cellStyle name="40% — акцент4 4" xfId="229"/>
    <cellStyle name="40% — акцент4 5" xfId="243"/>
    <cellStyle name="40% — акцент5" xfId="68" builtinId="47" customBuiltin="1"/>
    <cellStyle name="40% — акцент5 2" xfId="200"/>
    <cellStyle name="40% — акцент5 3" xfId="217"/>
    <cellStyle name="40% — акцент5 4" xfId="231"/>
    <cellStyle name="40% — акцент5 5" xfId="245"/>
    <cellStyle name="40% — акцент6" xfId="72" builtinId="51" customBuiltin="1"/>
    <cellStyle name="40% — акцент6 2" xfId="204"/>
    <cellStyle name="40% — акцент6 3" xfId="219"/>
    <cellStyle name="40% — акцент6 4" xfId="233"/>
    <cellStyle name="40% — акцент6 5" xfId="247"/>
    <cellStyle name="60% — акцент1" xfId="53" builtinId="32" customBuiltin="1"/>
    <cellStyle name="60% — акцент1 2" xfId="185"/>
    <cellStyle name="60% — акцент2" xfId="57" builtinId="36" customBuiltin="1"/>
    <cellStyle name="60% — акцент2 2" xfId="189"/>
    <cellStyle name="60% — акцент3" xfId="61" builtinId="40" customBuiltin="1"/>
    <cellStyle name="60% — акцент3 2" xfId="193"/>
    <cellStyle name="60% — акцент4" xfId="65" builtinId="44" customBuiltin="1"/>
    <cellStyle name="60% — акцент4 2" xfId="197"/>
    <cellStyle name="60% — акцент5" xfId="69" builtinId="48" customBuiltin="1"/>
    <cellStyle name="60% — акцент5 2" xfId="201"/>
    <cellStyle name="60% — акцент6" xfId="73" builtinId="52" customBuiltin="1"/>
    <cellStyle name="60% — акцент6 2" xfId="205"/>
    <cellStyle name="Excel Built-in Normal" xfId="153"/>
    <cellStyle name="Акцент1" xfId="50" builtinId="29" customBuiltin="1"/>
    <cellStyle name="Акцент1 2" xfId="182"/>
    <cellStyle name="Акцент2" xfId="54" builtinId="33" customBuiltin="1"/>
    <cellStyle name="Акцент2 2" xfId="186"/>
    <cellStyle name="Акцент3" xfId="58" builtinId="37" customBuiltin="1"/>
    <cellStyle name="Акцент3 2" xfId="190"/>
    <cellStyle name="Акцент4" xfId="62" builtinId="41" customBuiltin="1"/>
    <cellStyle name="Акцент4 2" xfId="194"/>
    <cellStyle name="Акцент5" xfId="66" builtinId="45" customBuiltin="1"/>
    <cellStyle name="Акцент5 2" xfId="198"/>
    <cellStyle name="Акцент6" xfId="70" builtinId="49" customBuiltin="1"/>
    <cellStyle name="Акцент6 2" xfId="202"/>
    <cellStyle name="Ввод " xfId="42" builtinId="20" customBuiltin="1"/>
    <cellStyle name="Ввод  2" xfId="173"/>
    <cellStyle name="Вывод" xfId="43" builtinId="21" customBuiltin="1"/>
    <cellStyle name="Вывод 2" xfId="174"/>
    <cellStyle name="Вычисление" xfId="44" builtinId="22" customBuiltin="1"/>
    <cellStyle name="Вычисление 2" xfId="175"/>
    <cellStyle name="Гиперссылка 2" xfId="98"/>
    <cellStyle name="Заголовок 1" xfId="35" builtinId="16" customBuiltin="1"/>
    <cellStyle name="Заголовок 1 2" xfId="166"/>
    <cellStyle name="Заголовок 2" xfId="36" builtinId="17" customBuiltin="1"/>
    <cellStyle name="Заголовок 2 2" xfId="167"/>
    <cellStyle name="Заголовок 3" xfId="37" builtinId="18" customBuiltin="1"/>
    <cellStyle name="Заголовок 3 2" xfId="168"/>
    <cellStyle name="Заголовок 4" xfId="38" builtinId="19" customBuiltin="1"/>
    <cellStyle name="Заголовок 4 2" xfId="169"/>
    <cellStyle name="Итог" xfId="49" builtinId="25" customBuiltin="1"/>
    <cellStyle name="Итог 2" xfId="181"/>
    <cellStyle name="Контрольная ячейка" xfId="46" builtinId="23" customBuiltin="1"/>
    <cellStyle name="Контрольная ячейка 2" xfId="177"/>
    <cellStyle name="Название" xfId="34" builtinId="15" customBuiltin="1"/>
    <cellStyle name="Название 2" xfId="165"/>
    <cellStyle name="Нейтральный" xfId="41" builtinId="28" customBuiltin="1"/>
    <cellStyle name="Нейтральный 2" xfId="172"/>
    <cellStyle name="Обычный" xfId="0" builtinId="0"/>
    <cellStyle name="Обычный 10" xfId="11"/>
    <cellStyle name="Обычный 11" xfId="18"/>
    <cellStyle name="Обычный 11 2" xfId="32"/>
    <cellStyle name="Обычный 11 2 2" xfId="112"/>
    <cellStyle name="Обычный 11 2 2 2" xfId="154"/>
    <cellStyle name="Обычный 11 2 2 3" xfId="156"/>
    <cellStyle name="Обычный 11 2 2 5" xfId="161"/>
    <cellStyle name="Обычный 11 2 3" xfId="149"/>
    <cellStyle name="Обычный 11 3" xfId="78"/>
    <cellStyle name="Обычный 11 4" xfId="123"/>
    <cellStyle name="Обычный 12" xfId="99"/>
    <cellStyle name="Обычный 13" xfId="74"/>
    <cellStyle name="Обычный 13 3" xfId="155"/>
    <cellStyle name="Обычный 13 3 2" xfId="158"/>
    <cellStyle name="Обычный 14" xfId="119"/>
    <cellStyle name="Обычный 15" xfId="122"/>
    <cellStyle name="Обычный 16" xfId="164"/>
    <cellStyle name="Обычный 17" xfId="206"/>
    <cellStyle name="Обычный 18" xfId="220"/>
    <cellStyle name="Обычный 19" xfId="160"/>
    <cellStyle name="Обычный 2" xfId="1"/>
    <cellStyle name="Обычный 2 2" xfId="8"/>
    <cellStyle name="Обычный 2 2 2" xfId="15"/>
    <cellStyle name="Обычный 2 2 2 2" xfId="29"/>
    <cellStyle name="Обычный 2 2 2 2 2" xfId="109"/>
    <cellStyle name="Обычный 2 2 2 2 3" xfId="146"/>
    <cellStyle name="Обычный 2 2 2 3" xfId="90"/>
    <cellStyle name="Обычный 2 2 2 4" xfId="133"/>
    <cellStyle name="Обычный 2 2 3" xfId="20"/>
    <cellStyle name="Обычный 2 2 3 2" xfId="94"/>
    <cellStyle name="Обычный 2 2 3 3" xfId="137"/>
    <cellStyle name="Обычный 2 2 4" xfId="77"/>
    <cellStyle name="Обычный 2 2 5" xfId="127"/>
    <cellStyle name="Обычный 2 3" xfId="114"/>
    <cellStyle name="Обычный 20" xfId="234"/>
    <cellStyle name="Обычный 21" xfId="248"/>
    <cellStyle name="Обычный 3" xfId="2"/>
    <cellStyle name="Обычный 3 2" xfId="82"/>
    <cellStyle name="Обычный 3 2 3" xfId="159"/>
    <cellStyle name="Обычный 3 3" xfId="118"/>
    <cellStyle name="Обычный 3 4" xfId="76"/>
    <cellStyle name="Обычный 4" xfId="3"/>
    <cellStyle name="Обычный 4 2" xfId="95"/>
    <cellStyle name="Обычный 5" xfId="4"/>
    <cellStyle name="Обычный 5 2" xfId="12"/>
    <cellStyle name="Обычный 5 2 2" xfId="26"/>
    <cellStyle name="Обычный 5 2 2 2" xfId="106"/>
    <cellStyle name="Обычный 5 2 2 3" xfId="143"/>
    <cellStyle name="Обычный 5 2 3" xfId="87"/>
    <cellStyle name="Обычный 5 2 4" xfId="130"/>
    <cellStyle name="Обычный 5 3" xfId="21"/>
    <cellStyle name="Обычный 5 3 2" xfId="101"/>
    <cellStyle name="Обычный 5 3 3" xfId="138"/>
    <cellStyle name="Обычный 5 4" xfId="83"/>
    <cellStyle name="Обычный 5 5" xfId="124"/>
    <cellStyle name="Обычный 6" xfId="6"/>
    <cellStyle name="Обычный 6 2" xfId="13"/>
    <cellStyle name="Обычный 6 2 2" xfId="27"/>
    <cellStyle name="Обычный 6 2 2 2" xfId="107"/>
    <cellStyle name="Обычный 6 2 2 3" xfId="144"/>
    <cellStyle name="Обычный 6 2 3" xfId="88"/>
    <cellStyle name="Обычный 6 2 4" xfId="131"/>
    <cellStyle name="Обычный 6 3" xfId="22"/>
    <cellStyle name="Обычный 6 3 2" xfId="102"/>
    <cellStyle name="Обычный 6 3 3" xfId="139"/>
    <cellStyle name="Обычный 6 4" xfId="79"/>
    <cellStyle name="Обычный 6 5" xfId="125"/>
    <cellStyle name="Обычный 7" xfId="7"/>
    <cellStyle name="Обычный 7 2" xfId="14"/>
    <cellStyle name="Обычный 7 2 2" xfId="28"/>
    <cellStyle name="Обычный 7 2 2 2" xfId="108"/>
    <cellStyle name="Обычный 7 2 2 3" xfId="145"/>
    <cellStyle name="Обычный 7 2 3" xfId="89"/>
    <cellStyle name="Обычный 7 2 4" xfId="132"/>
    <cellStyle name="Обычный 7 3" xfId="23"/>
    <cellStyle name="Обычный 7 3 2" xfId="103"/>
    <cellStyle name="Обычный 7 3 3" xfId="140"/>
    <cellStyle name="Обычный 7 4" xfId="84"/>
    <cellStyle name="Обычный 7 5" xfId="126"/>
    <cellStyle name="Обычный 8" xfId="9"/>
    <cellStyle name="Обычный 8 2" xfId="16"/>
    <cellStyle name="Обычный 8 2 2" xfId="30"/>
    <cellStyle name="Обычный 8 2 2 2" xfId="110"/>
    <cellStyle name="Обычный 8 2 2 3" xfId="147"/>
    <cellStyle name="Обычный 8 2 3" xfId="91"/>
    <cellStyle name="Обычный 8 2 4" xfId="134"/>
    <cellStyle name="Обычный 8 3" xfId="24"/>
    <cellStyle name="Обычный 8 3 2" xfId="104"/>
    <cellStyle name="Обычный 8 3 3" xfId="141"/>
    <cellStyle name="Обычный 8 4" xfId="85"/>
    <cellStyle name="Обычный 8 5" xfId="128"/>
    <cellStyle name="Обычный 9" xfId="10"/>
    <cellStyle name="Обычный 9 2" xfId="17"/>
    <cellStyle name="Обычный 9 2 2" xfId="31"/>
    <cellStyle name="Обычный 9 2 2 2" xfId="111"/>
    <cellStyle name="Обычный 9 2 2 3" xfId="148"/>
    <cellStyle name="Обычный 9 2 3" xfId="92"/>
    <cellStyle name="Обычный 9 2 4" xfId="135"/>
    <cellStyle name="Обычный 9 3" xfId="25"/>
    <cellStyle name="Обычный 9 3 2" xfId="105"/>
    <cellStyle name="Обычный 9 3 3" xfId="142"/>
    <cellStyle name="Обычный 9 4" xfId="86"/>
    <cellStyle name="Обычный 9 5" xfId="129"/>
    <cellStyle name="Обычный_Trafic_new" xfId="121"/>
    <cellStyle name="Обычный_Trafic_new_1" xfId="157"/>
    <cellStyle name="Плохой" xfId="40" builtinId="27" customBuiltin="1"/>
    <cellStyle name="Плохой 2" xfId="171"/>
    <cellStyle name="Пояснение" xfId="48" builtinId="53" customBuiltin="1"/>
    <cellStyle name="Пояснение 2" xfId="180"/>
    <cellStyle name="Примечание 2" xfId="81"/>
    <cellStyle name="Примечание 3" xfId="179"/>
    <cellStyle name="Примечание 4" xfId="207"/>
    <cellStyle name="Примечание 5" xfId="221"/>
    <cellStyle name="Примечание 6" xfId="235"/>
    <cellStyle name="Процентный" xfId="120" builtinId="5"/>
    <cellStyle name="Процентный 2" xfId="80"/>
    <cellStyle name="Процентный 3" xfId="97"/>
    <cellStyle name="Процентный 4" xfId="75"/>
    <cellStyle name="Связанная ячейка" xfId="45" builtinId="24" customBuiltin="1"/>
    <cellStyle name="Связанная ячейка 2" xfId="176"/>
    <cellStyle name="Текст предупреждения" xfId="47" builtinId="11" customBuiltin="1"/>
    <cellStyle name="Текст предупреждения 2" xfId="178"/>
    <cellStyle name="Финансовый" xfId="162" builtinId="3"/>
    <cellStyle name="Финансовый 2" xfId="19"/>
    <cellStyle name="Финансовый 2 2" xfId="33"/>
    <cellStyle name="Финансовый 2 2 2" xfId="113"/>
    <cellStyle name="Финансовый 2 2 2 2" xfId="152"/>
    <cellStyle name="Финансовый 2 2 3" xfId="116"/>
    <cellStyle name="Финансовый 2 2 4" xfId="96"/>
    <cellStyle name="Финансовый 2 2 5" xfId="150"/>
    <cellStyle name="Финансовый 2 3" xfId="100"/>
    <cellStyle name="Финансовый 2 3 2" xfId="151"/>
    <cellStyle name="Финансовый 2 4" xfId="115"/>
    <cellStyle name="Финансовый 2 5" xfId="93"/>
    <cellStyle name="Финансовый 2 6" xfId="136"/>
    <cellStyle name="Финансовый 3" xfId="117"/>
    <cellStyle name="Финансовый 7" xfId="163"/>
    <cellStyle name="Хороший" xfId="39" builtinId="26" customBuiltin="1"/>
    <cellStyle name="Хороший 2" xfId="170"/>
    <cellStyle name="常规 2" xf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Анна Гусар" refreshedDate="45013.544631018522" createdVersion="5" refreshedVersion="5" minRefreshableVersion="3" recordCount="160">
  <cacheSource type="worksheet">
    <worksheetSource ref="A3:N163" sheet="2023"/>
  </cacheSource>
  <cacheFields count="14">
    <cacheField name="Dealer" numFmtId="176">
      <sharedItems containsBlank="1"/>
    </cacheField>
    <cacheField name="Category" numFmtId="176">
      <sharedItems containsBlank="1"/>
    </cacheField>
    <cacheField name="New" numFmtId="176">
      <sharedItems containsBlank="1"/>
    </cacheField>
    <cacheField name="ASM old" numFmtId="176">
      <sharedItems/>
    </cacheField>
    <cacheField name="ASM new" numFmtId="176">
      <sharedItems count="8">
        <s v="Novikov"/>
        <s v="Yazov"/>
        <s v="Ganke"/>
        <s v="Ubaydulaev"/>
        <s v="Kurashev"/>
        <s v="Kuzmin"/>
        <s v="Karpenko"/>
        <s v="Zemlyanko"/>
      </sharedItems>
    </cacheField>
    <cacheField name="DealerRUS" numFmtId="176">
      <sharedItems/>
    </cacheField>
    <cacheField name="Region (Autostat)" numFmtId="176">
      <sharedItems/>
    </cacheField>
    <cacheField name="Region (AEB)" numFmtId="176">
      <sharedItems/>
    </cacheField>
    <cacheField name="City" numFmtId="176">
      <sharedItems/>
    </cacheField>
    <cacheField name="District" numFmtId="176">
      <sharedItems count="8">
        <s v="Dalnevostochny"/>
        <s v="Privolzhsky"/>
        <s v="Severo-Zapadny"/>
        <s v="Yuzhny"/>
        <s v="Tsentralny"/>
        <s v="Uralskiy"/>
        <s v="Sibirskiy"/>
        <s v="Severo-Kavkazskiy"/>
      </sharedItems>
    </cacheField>
    <cacheField name="Code" numFmtId="176">
      <sharedItems containsBlank="1" containsMixedTypes="1" containsNumber="1" containsInteger="1" minValue="501504025" maxValue="501504276"/>
    </cacheField>
    <cacheField name="Start of sales" numFmtId="14">
      <sharedItems containsNonDate="0" containsDate="1" containsString="0" containsBlank="1" minDate="2018-03-01T00:00:00" maxDate="2023-02-23T00:00:00"/>
    </cacheField>
    <cacheField name="km from Moscow" numFmtId="3">
      <sharedItems containsString="0" containsBlank="1" containsNumber="1" containsInteger="1" minValue="40" maxValue="9300"/>
    </cacheField>
    <cacheField name="Population" numFmtId="3">
      <sharedItems containsBlank="1" containsMixedTypes="1" containsNumber="1" containsInteger="1" minValue="74141" maxValue="1238066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60">
  <r>
    <s v="AltairAvto"/>
    <s v="C"/>
    <s v="New"/>
    <s v="Novikov"/>
    <x v="0"/>
    <s v="АльтаирАвто NEW"/>
    <s v="Приморский край"/>
    <s v="Primorskiy Krai"/>
    <s v="Artem"/>
    <x v="0"/>
    <n v="501504252"/>
    <d v="2023-02-16T00:00:00"/>
    <n v="9200"/>
    <n v="109556"/>
  </r>
  <r>
    <s v="Dialog Avto"/>
    <s v="B"/>
    <m/>
    <s v="Novikov"/>
    <x v="0"/>
    <s v="Диалог Авто ООО NEW"/>
    <s v="Республика Татарстан"/>
    <s v="Tatarstan, Respublika"/>
    <s v="Almetyevsk"/>
    <x v="1"/>
    <n v="501504186"/>
    <d v="2020-06-14T00:00:00"/>
    <n v="1100"/>
    <n v="157310"/>
  </r>
  <r>
    <s v="Autodar"/>
    <s v="C"/>
    <m/>
    <s v="Yazov"/>
    <x v="1"/>
    <s v="Автодар ООО NEW"/>
    <s v="Оренбургская область"/>
    <s v="Orenburgskaya Oblast"/>
    <s v="Orenburg"/>
    <x v="1"/>
    <n v="501504145"/>
    <d v="2018-11-23T00:00:00"/>
    <n v="1510"/>
    <n v="564443"/>
  </r>
  <r>
    <s v="Dinamika "/>
    <s v="C"/>
    <m/>
    <s v="Ganke"/>
    <x v="2"/>
    <s v="Динамика ООО NEW"/>
    <s v="Архангельская область"/>
    <s v="Arkhangelskaya Oblast"/>
    <s v="Arkhangelsk"/>
    <x v="2"/>
    <n v="501504233"/>
    <d v="2022-07-26T00:00:00"/>
    <n v="1610"/>
    <n v="342164"/>
  </r>
  <r>
    <s v="Autograd"/>
    <s v="B"/>
    <m/>
    <s v="Ubaydulaev"/>
    <x v="3"/>
    <s v="Автоград ООО NEW"/>
    <s v="Астраханская область"/>
    <s v="Astrakhanskaya Oblast"/>
    <s v="Astrakhan"/>
    <x v="3"/>
    <n v="501504155"/>
    <d v="2019-04-29T00:00:00"/>
    <n v="1450"/>
    <n v="532504"/>
  </r>
  <r>
    <s v="MC Belogorie"/>
    <s v="B"/>
    <m/>
    <s v="Karpenko"/>
    <x v="4"/>
    <s v="МЦ Белогорье ООО NEW"/>
    <s v="Белгородская область"/>
    <s v="Belgorodskaya Oblast"/>
    <s v="Belgorod"/>
    <x v="4"/>
    <n v="501504134"/>
    <d v="2018-06-15T00:00:00"/>
    <n v="710"/>
    <n v="391135"/>
  </r>
  <r>
    <s v="RADAR-Vostok"/>
    <s v="B"/>
    <m/>
    <s v="Novikov"/>
    <x v="4"/>
    <s v="РАДАР-Восток ООО NEW"/>
    <s v="Ивановская область"/>
    <s v="Ivanovskaya Oblast"/>
    <s v="Ivanovo"/>
    <x v="4"/>
    <n v="501504219"/>
    <d v="2022-01-11T00:00:00"/>
    <n v="300"/>
    <n v="401505"/>
  </r>
  <r>
    <s v="Avtograd Kaluga"/>
    <s v="B"/>
    <m/>
    <s v="Novikov"/>
    <x v="4"/>
    <s v="Автоград Калуга ООО NEW"/>
    <s v="Калужская область"/>
    <s v="Kaluzhskaya Oblast"/>
    <s v="Kaluga"/>
    <x v="4"/>
    <n v="501504198"/>
    <d v="2020-08-18T00:00:00"/>
    <n v="190"/>
    <n v="332039"/>
  </r>
  <r>
    <s v="Alyance-AvtoCars"/>
    <s v="C"/>
    <m/>
    <s v="Novikov"/>
    <x v="0"/>
    <s v="Альянс-АвтоКарс ООО NEW"/>
    <s v="Чувашская Республика"/>
    <s v="Chuvashskaya Respublika"/>
    <s v="Cheboksary"/>
    <x v="1"/>
    <n v="501504232"/>
    <d v="2022-07-12T00:00:00"/>
    <n v="674"/>
    <s v="497 920 "/>
  </r>
  <r>
    <s v="Klyuchavto Amega"/>
    <s v="A"/>
    <m/>
    <s v="Ubaydulaev"/>
    <x v="3"/>
    <s v="СБСВ-Ключавто Амега ООО NEW"/>
    <s v="Краснодарский край"/>
    <s v="Krasnodarskiy Krai"/>
    <s v="Krasnodar"/>
    <x v="3"/>
    <n v="501504201"/>
    <d v="2020-09-29T00:00:00"/>
    <n v="1195"/>
    <n v="881476"/>
  </r>
  <r>
    <s v="ATIK-MOTORS"/>
    <s v="C"/>
    <m/>
    <s v="Kuzmin"/>
    <x v="5"/>
    <s v="Атик-Моторс NEW"/>
    <s v="Амурская область"/>
    <s v="Amurskaya Oblast"/>
    <s v="Blagoveshensk"/>
    <x v="0"/>
    <n v="501504243"/>
    <d v="2022-09-09T00:00:00"/>
    <n v="7900"/>
    <n v="224962"/>
  </r>
  <r>
    <s v="Klyuchavto Lider"/>
    <s v="B"/>
    <m/>
    <s v="Ubaydulaev"/>
    <x v="3"/>
    <s v="СБСВ-КЛЮЧАВТО ЛИДЕР ООО NEW"/>
    <s v="Краснодарский край"/>
    <s v="Krasnodarskiy Krai"/>
    <s v="Krasnodar"/>
    <x v="3"/>
    <n v="501504224"/>
    <d v="2022-04-12T00:00:00"/>
    <n v="1195"/>
    <n v="881476"/>
  </r>
  <r>
    <s v="Silver-Avto Chelyabinsk"/>
    <s v="C"/>
    <m/>
    <s v="Karpenko"/>
    <x v="6"/>
    <s v="Сильвер-Авто ГРУПП Челябинск NEW"/>
    <s v="Челябинская область"/>
    <s v="Chelyabinskaya Oblast"/>
    <s v="Chelyabinsk"/>
    <x v="5"/>
    <s v="501504191-2"/>
    <d v="2022-09-14T00:00:00"/>
    <n v="1820"/>
    <n v="1198858"/>
  </r>
  <r>
    <s v="RN AVTO"/>
    <s v="A"/>
    <m/>
    <s v="Ubaydulaev"/>
    <x v="3"/>
    <s v="РН АВТО ООО NEW"/>
    <s v="Краснодарский край"/>
    <s v="Krasnodarskiy Krai"/>
    <s v="Krasnodar"/>
    <x v="3"/>
    <n v="501504170"/>
    <d v="2019-08-25T00:00:00"/>
    <n v="1195"/>
    <n v="881476"/>
  </r>
  <r>
    <s v="AsAvto Motors"/>
    <s v="A"/>
    <m/>
    <s v="Zemlyanko"/>
    <x v="7"/>
    <s v="АсАвто Моторс ООО NEW"/>
    <s v="Самарская область"/>
    <s v="Samarskaya Oblast"/>
    <s v="Samara"/>
    <x v="1"/>
    <n v="501504184"/>
    <d v="2020-02-07T00:00:00"/>
    <n v="1110"/>
    <n v="1169719"/>
  </r>
  <r>
    <s v="Avtomir Samara"/>
    <s v="C"/>
    <s v="New"/>
    <s v="Zemlyanko"/>
    <x v="7"/>
    <s v="Автомир Самара NEW"/>
    <s v="Самарская область"/>
    <s v="Samarskaya Oblast"/>
    <s v="Samara"/>
    <x v="1"/>
    <n v="501504269"/>
    <d v="2023-02-18T00:00:00"/>
    <n v="1110"/>
    <n v="1169719"/>
  </r>
  <r>
    <s v="TC Planeta Avto"/>
    <s v="B"/>
    <m/>
    <s v="Karpenko"/>
    <x v="6"/>
    <s v="ТЦ Планета Авто ООО NEW"/>
    <s v="Челябинская область"/>
    <s v="Chelyabinskaya Oblast"/>
    <s v="Chelyabinsk"/>
    <x v="5"/>
    <n v="501504187"/>
    <d v="2020-09-05T00:00:00"/>
    <n v="1820"/>
    <n v="1198858"/>
  </r>
  <r>
    <s v="Torres Motors"/>
    <s v="A"/>
    <m/>
    <s v="Karpenko"/>
    <x v="6"/>
    <s v="Торрес Моторс ООО NEW"/>
    <s v="Челябинская область"/>
    <s v="Chelyabinskaya Oblast"/>
    <s v="Chelyabinsk"/>
    <x v="5"/>
    <n v="501504161"/>
    <d v="2019-07-31T00:00:00"/>
    <n v="1820"/>
    <n v="1198858"/>
  </r>
  <r>
    <s v="Premio"/>
    <s v="C"/>
    <s v="New"/>
    <s v="Karpenko"/>
    <x v="6"/>
    <s v="Премио NEW"/>
    <s v="Нижегородская область"/>
    <s v="Nizhegorodskaya Oblast"/>
    <s v="Dzerzhinsk"/>
    <x v="1"/>
    <n v="501504275"/>
    <m/>
    <n v="400"/>
    <n v="218630"/>
  </r>
  <r>
    <s v="Vostok"/>
    <s v="B"/>
    <m/>
    <s v="Kuzmin"/>
    <x v="5"/>
    <s v="Восток ООО NEW"/>
    <s v="Алтайский край"/>
    <s v="Altaiskiy Krai"/>
    <s v="Barnaul"/>
    <x v="6"/>
    <n v="501504196"/>
    <d v="2020-08-25T00:00:00"/>
    <n v="3650"/>
    <n v="633301"/>
  </r>
  <r>
    <s v="ASPEC-otkritie"/>
    <s v="B"/>
    <m/>
    <s v="Karpenko"/>
    <x v="6"/>
    <s v="АСПЭК-Открытие ООО NEW"/>
    <s v="Удмуртская Республика"/>
    <s v="Udmurtskaya Respublika"/>
    <s v="Izhevsk"/>
    <x v="1"/>
    <n v="501504137"/>
    <d v="2018-08-10T00:00:00"/>
    <n v="1260"/>
    <n v="646277"/>
  </r>
  <r>
    <s v="YUG-AVTO Maykop"/>
    <s v="C"/>
    <s v="New"/>
    <s v="Ubaydulaev"/>
    <x v="3"/>
    <s v="ЮГ-АВТО Майкоп NEW"/>
    <s v="Республика Адыгея"/>
    <s v="Adygeya, Respublika"/>
    <s v="Maykop"/>
    <x v="3"/>
    <n v="501504270"/>
    <m/>
    <n v="1410"/>
    <n v="139084"/>
  </r>
  <r>
    <s v="Ekho-N"/>
    <s v="C"/>
    <m/>
    <s v="Zemlyanko"/>
    <x v="7"/>
    <s v="Эхо-Н ООО NEW"/>
    <s v="Самарская область"/>
    <s v="Samarskaya Oblast"/>
    <s v="Samara"/>
    <x v="1"/>
    <n v="501504141"/>
    <d v="2018-12-26T00:00:00"/>
    <n v="1110"/>
    <n v="1169719"/>
  </r>
  <r>
    <s v="FORPOST-AUTO"/>
    <s v="C"/>
    <m/>
    <s v="Karpenko"/>
    <x v="0"/>
    <s v="ФОРПОСТ-АВТО ООО NEW"/>
    <s v="Республика Башкортостан"/>
    <s v="Bashkortostan, Respublika"/>
    <s v="Oktyabrskiy"/>
    <x v="1"/>
    <n v="501504172"/>
    <d v="2019-09-30T00:00:00"/>
    <n v="1285"/>
    <n v="113929"/>
  </r>
  <r>
    <s v="Vostok Motors Novosibirsk"/>
    <s v="C"/>
    <m/>
    <s v="Kuzmin"/>
    <x v="5"/>
    <s v="Восток Моторс Новосибирск NEW"/>
    <s v="Новосибирская область"/>
    <s v="Novosibirskaya Oblast"/>
    <s v="Novosibirsk"/>
    <x v="6"/>
    <n v="501504250"/>
    <d v="2022-10-06T00:00:00"/>
    <n v="3420"/>
    <n v="1602915"/>
  </r>
  <r>
    <s v="AVTOSALON-2000"/>
    <s v="C"/>
    <m/>
    <s v="Yazov"/>
    <x v="1"/>
    <s v="Автосалон-2000 ООО NEW"/>
    <s v="Оренбургская область"/>
    <s v="Orenburgskaya Oblast"/>
    <s v="Orenburg"/>
    <x v="1"/>
    <n v="501504203"/>
    <d v="2020-12-18T00:00:00"/>
    <n v="1510"/>
    <n v="564443"/>
  </r>
  <r>
    <s v="Leon"/>
    <s v="B"/>
    <m/>
    <s v="Yazov"/>
    <x v="1"/>
    <s v="Леон ООО NEW"/>
    <s v="Республика Марий Эл"/>
    <s v="Mari El, Respublika"/>
    <s v="Yoshkar-Ola"/>
    <x v="1"/>
    <n v="501504113"/>
    <d v="2018-04-09T00:00:00"/>
    <n v="810"/>
    <n v="266675"/>
  </r>
  <r>
    <s v="Penza Motor"/>
    <s v="B"/>
    <m/>
    <s v="Yazov"/>
    <x v="1"/>
    <s v="Пенза Мотор ООО NEW"/>
    <s v="Пензенская область"/>
    <s v="Penzenskaya Oblast"/>
    <s v="Penza"/>
    <x v="1"/>
    <n v="501504202"/>
    <d v="2020-11-13T00:00:00"/>
    <n v="640"/>
    <n v="520300"/>
  </r>
  <r>
    <s v="Sapfir Avto Kirov"/>
    <s v="B"/>
    <m/>
    <s v="Yazov"/>
    <x v="1"/>
    <s v="Сапфир Авто Киров NEW"/>
    <s v="Кировская область"/>
    <s v="Kirovskaya Oblast"/>
    <s v="Kirov"/>
    <x v="1"/>
    <n v="501504210"/>
    <d v="2021-02-01T00:00:00"/>
    <n v="950"/>
    <n v="518348"/>
  </r>
  <r>
    <s v="Bars Avto"/>
    <s v="C"/>
    <m/>
    <s v="Karpenko"/>
    <x v="6"/>
    <s v="Барс Авто NEW"/>
    <s v="Республика Татарстан"/>
    <s v="Tatarstan, Respublika"/>
    <s v="Kazan"/>
    <x v="1"/>
    <n v="501504265"/>
    <d v="2022-12-20T00:00:00"/>
    <n v="810"/>
    <n v="1257391"/>
  </r>
  <r>
    <s v="KAN AVTO Sever"/>
    <s v="B"/>
    <m/>
    <s v="Karpenko"/>
    <x v="6"/>
    <s v="КАН АВТО Север NEW"/>
    <s v="Республика Татарстан"/>
    <s v="Tatarstan, Respublika"/>
    <s v="Kazan"/>
    <x v="1"/>
    <n v="501504195"/>
    <d v="2020-08-15T00:00:00"/>
    <n v="810"/>
    <n v="1257391"/>
  </r>
  <r>
    <s v="KAN AVTO Yug"/>
    <s v="B"/>
    <m/>
    <s v="Karpenko"/>
    <x v="6"/>
    <s v="КАН АВТО Юг NEW"/>
    <s v="Республика Татарстан"/>
    <s v="Tatarstan, Respublika"/>
    <s v="Kazan"/>
    <x v="1"/>
    <s v="501504195-1"/>
    <d v="2022-07-01T00:00:00"/>
    <n v="810"/>
    <n v="1257391"/>
  </r>
  <r>
    <s v="Vostok-AC Khabarovsk"/>
    <s v="C"/>
    <m/>
    <s v="Zemlyanko"/>
    <x v="4"/>
    <s v="Восток-АС Хабаровск NEW"/>
    <s v="Хабаровский край"/>
    <s v="Khabarovskiy Krai"/>
    <s v="Khabarovsk"/>
    <x v="0"/>
    <s v="501504238-1"/>
    <d v="2022-12-13T00:00:00"/>
    <n v="8400"/>
    <n v="617441"/>
  </r>
  <r>
    <s v="Avtomir Bryansk"/>
    <s v="C"/>
    <m/>
    <s v="Kuzmin"/>
    <x v="3"/>
    <s v="Автомир Брянск NEW"/>
    <s v="Брянская область"/>
    <s v="Bryanskaya Oblast"/>
    <s v="Bryansk"/>
    <x v="4"/>
    <n v="501504262"/>
    <d v="2022-12-02T00:00:00"/>
    <n v="420"/>
    <n v="406553"/>
  </r>
  <r>
    <s v="Expert Auto"/>
    <s v="C"/>
    <s v="New"/>
    <s v="Zemlyanko"/>
    <x v="7"/>
    <s v="Эксперт Авто NEW"/>
    <s v="Самарская область"/>
    <s v="Samarskaya Oblast"/>
    <s v="Samara"/>
    <x v="1"/>
    <n v="501504274"/>
    <m/>
    <n v="1110"/>
    <n v="1169719"/>
  </r>
  <r>
    <s v="Antikor Melnichnaya"/>
    <s v="C"/>
    <m/>
    <s v="Kuzmin"/>
    <x v="5"/>
    <s v="Антикор Мельничная NEW"/>
    <s v="Омская область"/>
    <s v="Omskaya Oblast"/>
    <s v="Omsk"/>
    <x v="6"/>
    <n v="501504261"/>
    <d v="2022-12-21T00:00:00"/>
    <n v="2770"/>
    <n v="1178391"/>
  </r>
  <r>
    <s v="Silver-Avto Kurgan"/>
    <s v="C"/>
    <m/>
    <s v="Zemlyanko"/>
    <x v="6"/>
    <s v="Сильвер-Авто ГРУПП Курган NEW"/>
    <s v="Курганская область"/>
    <s v="Kurganskaya Oblast"/>
    <s v="Kurgan"/>
    <x v="5"/>
    <s v="501504191-1"/>
    <d v="2022-07-01T00:00:00"/>
    <n v="1730"/>
    <n v="309285"/>
  </r>
  <r>
    <s v="Avangard-Lahta"/>
    <s v="A"/>
    <m/>
    <s v="Yazov"/>
    <x v="1"/>
    <s v="АВАНГАРД-ЛАХТА ООО NEW"/>
    <s v="Санкт-Петербург"/>
    <s v="Sankt-Peterburg"/>
    <s v="St. Petersburg"/>
    <x v="2"/>
    <n v="501504130"/>
    <d v="2018-04-11T00:00:00"/>
    <n v="690"/>
    <n v="5384342"/>
  </r>
  <r>
    <s v="Avtocenter &quot;Sto Koney&quot;"/>
    <s v="C"/>
    <m/>
    <s v="Kuzmin"/>
    <x v="5"/>
    <s v="Автоцентр &quot;Сто Коней&quot; NEW"/>
    <s v="Томская область"/>
    <s v="Tomskaya Oblast"/>
    <s v="Tomsk"/>
    <x v="6"/>
    <n v="501504246"/>
    <d v="2022-07-19T00:00:00"/>
    <n v="3600"/>
    <n v="570776"/>
  </r>
  <r>
    <s v="Avtomagistral"/>
    <s v="C"/>
    <m/>
    <s v="Kuzmin"/>
    <x v="5"/>
    <s v="Автомагистраль ООО NEW"/>
    <s v="Алтайский край"/>
    <s v="Altaiskiy Krai"/>
    <s v="Barnaul"/>
    <x v="6"/>
    <n v="501504096"/>
    <d v="2018-05-29T00:00:00"/>
    <n v="3650"/>
    <n v="633301"/>
  </r>
  <r>
    <s v="BaikalGazservice"/>
    <s v="C"/>
    <m/>
    <s v="Kuzmin"/>
    <x v="5"/>
    <s v="БайкалГазсервис ООО NEW"/>
    <s v="Иркутская область"/>
    <s v="Irkutskaya Oblast"/>
    <s v="Irkutsk"/>
    <x v="6"/>
    <n v="501504160"/>
    <d v="2019-03-28T00:00:00"/>
    <n v="5250"/>
    <n v="623736"/>
  </r>
  <r>
    <s v="Hermes MinVody"/>
    <s v="B"/>
    <m/>
    <s v="Ubaydulaev"/>
    <x v="3"/>
    <s v="Гермес МинВоды ООО NEW"/>
    <s v="Ставропольский край"/>
    <s v="Stavropolskiy Krai"/>
    <s v="Mineralnye Vody"/>
    <x v="7"/>
    <n v="501504167"/>
    <d v="2019-08-14T00:00:00"/>
    <n v="1342"/>
    <n v="74141"/>
  </r>
  <r>
    <s v="AvtoPartner"/>
    <s v="C"/>
    <m/>
    <s v="Zemlyanko"/>
    <x v="0"/>
    <s v="АвтоПартнер ООО NEW"/>
    <s v="Саратовская область"/>
    <s v="Saratovskaya Oblast"/>
    <s v="Saratov"/>
    <x v="1"/>
    <n v="501504226"/>
    <d v="2022-11-01T00:00:00"/>
    <n v="900"/>
    <n v="841902"/>
  </r>
  <r>
    <s v="Silver-Avto Magnitogorsk"/>
    <s v="A"/>
    <m/>
    <s v="Zemlyanko"/>
    <x v="6"/>
    <s v="Сильвер-Авто ГРУПП Магнитогорск NEW"/>
    <s v="Челябинская область"/>
    <s v="Chelyabinskaya Oblast"/>
    <s v="Magnitogorsk"/>
    <x v="5"/>
    <n v="501504191"/>
    <d v="2020-06-30T00:00:00"/>
    <n v="1740"/>
    <n v="418241"/>
  </r>
  <r>
    <s v="Millenium Avto"/>
    <s v="C"/>
    <m/>
    <s v="Novikov"/>
    <x v="4"/>
    <s v="Миллениум Авто NEW"/>
    <s v="Костромская область"/>
    <s v="Kostromskaya Oblast"/>
    <s v="Kostroma"/>
    <x v="4"/>
    <n v="501504253"/>
    <d v="2022-12-05T00:00:00"/>
    <n v="340"/>
    <n v="277021"/>
  </r>
  <r>
    <s v="BUSINESS CAR Kashirskiy "/>
    <s v="B"/>
    <m/>
    <s v="Karpenko"/>
    <x v="6"/>
    <s v="БИЗНЕС КАР Каширский NEW"/>
    <s v="Москва"/>
    <s v="Moskva"/>
    <s v="Moscow"/>
    <x v="4"/>
    <n v="501504244"/>
    <d v="2022-08-24T00:00:00"/>
    <n v="40"/>
    <n v="12380664"/>
  </r>
  <r>
    <s v="Imidzh Avto"/>
    <s v="C"/>
    <m/>
    <s v="Ganke"/>
    <x v="2"/>
    <s v="Имидж-Авто ООО NEW"/>
    <s v="Курская область"/>
    <s v="Kurskaya Oblast"/>
    <s v="Kursk"/>
    <x v="4"/>
    <n v="501504177"/>
    <d v="2019-10-31T00:00:00"/>
    <n v="521"/>
    <n v="414595"/>
  </r>
  <r>
    <s v="BUSINESS CAR Losiniy Ostrov"/>
    <s v="C"/>
    <m/>
    <s v="Karpenko"/>
    <x v="6"/>
    <s v="БИЗНЕС КАР Лосиный Остров NEW"/>
    <s v="Москва"/>
    <s v="Moskva"/>
    <s v="Moscow"/>
    <x v="4"/>
    <s v="501504244-1"/>
    <d v="2022-12-28T00:00:00"/>
    <n v="40"/>
    <n v="12380664"/>
  </r>
  <r>
    <s v="KorsGrupp Kolomna"/>
    <s v="C"/>
    <m/>
    <s v="Ganke"/>
    <x v="2"/>
    <s v="КорсГрупп Коломна NEW"/>
    <s v="Московская область"/>
    <s v="Moskovskaya Oblast"/>
    <s v="Kolomna"/>
    <x v="4"/>
    <s v="501504174-1"/>
    <d v="2022-11-24T00:00:00"/>
    <n v="110"/>
    <n v="134850"/>
  </r>
  <r>
    <s v="Avtotechcenter"/>
    <s v="C"/>
    <m/>
    <s v="Yazov"/>
    <x v="1"/>
    <s v="Автотехцентр NEW"/>
    <s v="Московская область"/>
    <s v="Moskovskaya Oblast"/>
    <s v="Serpukhov"/>
    <x v="4"/>
    <n v="501504236"/>
    <d v="2022-08-02T00:00:00"/>
    <n v="106"/>
    <n v="124998"/>
  </r>
  <r>
    <s v="AVI AVTO"/>
    <s v="C"/>
    <m/>
    <s v="Yazov"/>
    <x v="1"/>
    <s v="АВИ АВТО ООО NEW"/>
    <s v="Вологодская область"/>
    <s v="Vologodskaya Oblast"/>
    <s v="Cherepovets"/>
    <x v="2"/>
    <n v="501504173"/>
    <d v="2019-10-07T00:00:00"/>
    <n v="375"/>
    <n v="318856"/>
  </r>
  <r>
    <m/>
    <m/>
    <m/>
    <s v="Karpenko"/>
    <x v="6"/>
    <s v="КАР АЦ Каширка NEW"/>
    <s v="Москва"/>
    <s v="Moskva"/>
    <s v="Moscow"/>
    <x v="4"/>
    <m/>
    <m/>
    <m/>
    <m/>
  </r>
  <r>
    <s v="KAR AC"/>
    <s v="A"/>
    <m/>
    <s v="Karpenko"/>
    <x v="6"/>
    <s v="КАР АЦ ДУБРОВКА NEW"/>
    <s v="Москва"/>
    <s v="Moskva"/>
    <s v="Moscow"/>
    <x v="4"/>
    <s v="501504207-1"/>
    <d v="2020-11-30T00:00:00"/>
    <n v="40"/>
    <n v="12380664"/>
  </r>
  <r>
    <s v="K-RALLY"/>
    <s v="B"/>
    <m/>
    <s v="Ubaydulaev"/>
    <x v="3"/>
    <s v="К-РАЛЛИ ООО NEW"/>
    <s v="Краснодарский край"/>
    <s v="Krasnodarskiy Krai"/>
    <s v="Novorossiysk"/>
    <x v="3"/>
    <n v="501504159"/>
    <d v="2019-03-27T00:00:00"/>
    <n v="1600"/>
    <n v="270774"/>
  </r>
  <r>
    <s v="Expocar"/>
    <s v="A"/>
    <m/>
    <s v="Yazov"/>
    <x v="1"/>
    <s v="ЭкспоКар ООО NEW"/>
    <s v="Санкт-Петербург"/>
    <s v="Sankt-Peterburg"/>
    <s v="St. Petersburg"/>
    <x v="2"/>
    <n v="501504025"/>
    <d v="2018-04-18T00:00:00"/>
    <n v="690"/>
    <n v="5384342"/>
  </r>
  <r>
    <s v="AVTOKOM"/>
    <s v="C"/>
    <m/>
    <s v="Yazov"/>
    <x v="4"/>
    <s v="АВТОКОМ ООО NEW"/>
    <s v="Республика Марий Эл"/>
    <s v="Mari El, Respublika"/>
    <s v="Yoshkar-Ola"/>
    <x v="1"/>
    <n v="501504194"/>
    <d v="2020-10-12T00:00:00"/>
    <n v="810"/>
    <n v="266675"/>
  </r>
  <r>
    <s v="Evrazia Center"/>
    <s v="C"/>
    <m/>
    <s v="Kuzmin"/>
    <x v="5"/>
    <s v="Евразия центр NEW"/>
    <s v="Омская область"/>
    <s v="Omskaya Oblast"/>
    <s v="Omsk"/>
    <x v="6"/>
    <n v="501504234"/>
    <d v="2022-07-08T00:00:00"/>
    <n v="2770"/>
    <n v="1178391"/>
  </r>
  <r>
    <s v="Ex M Style"/>
    <s v="B"/>
    <m/>
    <s v="Kuzmin"/>
    <x v="5"/>
    <s v="Экс М Стиль ООО NEW"/>
    <s v="Красноярский край"/>
    <s v="Krasnoyarskiy Krai"/>
    <s v="Krasnoyarsk"/>
    <x v="6"/>
    <n v="501504150"/>
    <d v="2019-03-13T00:00:00"/>
    <n v="4200"/>
    <n v="1082933"/>
  </r>
  <r>
    <s v="Sapfir Avto Saransk"/>
    <s v="B"/>
    <m/>
    <s v="Karpenko"/>
    <x v="4"/>
    <s v="Сапфир Авто Саранск NEW"/>
    <s v="Республика Мордовия"/>
    <s v="Mordoviya, Respublika"/>
    <s v="Saransk"/>
    <x v="1"/>
    <s v="501504210-1"/>
    <d v="2022-01-09T00:00:00"/>
    <n v="512"/>
    <n v="318578"/>
  </r>
  <r>
    <s v="AsAvto-Saratov"/>
    <s v="A"/>
    <m/>
    <s v="Zemlyanko"/>
    <x v="0"/>
    <s v="АсАвто-Саратов ООО NEW"/>
    <s v="Саратовская область"/>
    <s v="Saratovskaya Oblast"/>
    <s v="Saratov"/>
    <x v="1"/>
    <n v="501504206"/>
    <d v="2020-11-16T00:00:00"/>
    <n v="900"/>
    <n v="841902"/>
  </r>
  <r>
    <s v="IAT NEO"/>
    <s v="A"/>
    <m/>
    <s v="Yazov"/>
    <x v="1"/>
    <s v="ИАТ НЕО NEW"/>
    <s v="Санкт-Петербург"/>
    <s v="Sankt-Peterburg"/>
    <s v="St. Petersburg"/>
    <x v="2"/>
    <n v="501504240"/>
    <d v="2022-09-19T00:00:00"/>
    <n v="690"/>
    <n v="5384342"/>
  </r>
  <r>
    <s v="AVTOFAN"/>
    <s v="B"/>
    <m/>
    <s v="Zemlyanko"/>
    <x v="7"/>
    <s v="АВТОФАН ООО NEW"/>
    <s v="Самарская область"/>
    <s v="Samarskaya Oblast"/>
    <s v="Togliatti"/>
    <x v="1"/>
    <n v="501504190"/>
    <d v="2020-07-11T00:00:00"/>
    <n v="1040"/>
    <n v="710567"/>
  </r>
  <r>
    <s v="Alfamotor"/>
    <s v="C"/>
    <m/>
    <s v="Karpenko"/>
    <x v="0"/>
    <s v="АльфаМотор ООО NEW"/>
    <s v="Республика Башкортостан"/>
    <s v="Bashkortostan, Respublika"/>
    <s v="Sterlitamak"/>
    <x v="1"/>
    <n v="501504064"/>
    <d v="2018-11-08T00:00:00"/>
    <n v="1400"/>
    <n v="280233"/>
  </r>
  <r>
    <s v="Alfa-Service Drive"/>
    <s v="C"/>
    <m/>
    <s v="Novikov"/>
    <x v="0"/>
    <s v="Альфа-Сервис Драйв NEW"/>
    <s v="Республика Башкортостан"/>
    <s v="Bashkortostan, Respublika"/>
    <s v="Ufa"/>
    <x v="1"/>
    <n v="501504235"/>
    <d v="2022-07-11T00:00:00"/>
    <n v="1300"/>
    <n v="1128787"/>
  </r>
  <r>
    <s v="Avto Lain"/>
    <s v="C"/>
    <m/>
    <s v="Novikov"/>
    <x v="6"/>
    <s v="РОСЬ-АВТО 4 ООО NEW"/>
    <s v="Республика Татарстан"/>
    <s v="Tatarstan, Respublika"/>
    <s v="Naberezhnye Chelny"/>
    <x v="1"/>
    <n v="501504135"/>
    <d v="2018-06-19T00:00:00"/>
    <n v="1100"/>
    <n v="529797"/>
  </r>
  <r>
    <s v="Marten-Avto Service"/>
    <s v="B"/>
    <m/>
    <s v="Yazov"/>
    <x v="1"/>
    <s v="Мартен-Авто Сервис NEW"/>
    <s v="Вологодская область"/>
    <s v="Vologodskaya Oblast"/>
    <s v="Vologda"/>
    <x v="2"/>
    <n v="501504218"/>
    <d v="2022-01-19T00:00:00"/>
    <n v="460"/>
    <n v="308530"/>
  </r>
  <r>
    <s v="Nizhegorodets Vostok"/>
    <s v="C"/>
    <m/>
    <s v="Karpenko"/>
    <x v="2"/>
    <s v="Нижегородец NEW"/>
    <s v="Московская область"/>
    <s v="Moskovskaya Oblast"/>
    <s v="Noginsk"/>
    <x v="4"/>
    <n v="501504239"/>
    <d v="2022-08-26T00:00:00"/>
    <n v="56"/>
    <n v="101404"/>
  </r>
  <r>
    <s v="Dialog"/>
    <s v="B"/>
    <m/>
    <s v="Novikov"/>
    <x v="6"/>
    <s v="УК Диалог ООО NEW"/>
    <s v="Республика Татарстан"/>
    <s v="Tatarstan, Respublika"/>
    <s v="Naberezhnye Chelny"/>
    <x v="1"/>
    <n v="501504171"/>
    <d v="2019-09-23T00:00:00"/>
    <n v="1100"/>
    <n v="529797"/>
  </r>
  <r>
    <s v="TSC Avtomobilniy Rynok"/>
    <s v="C"/>
    <m/>
    <s v="Novikov"/>
    <x v="6"/>
    <s v="ТСЦ Автомобильный рынок ООО NEW"/>
    <s v="Республика Башкортостан"/>
    <s v="Bashkortostan, Respublika"/>
    <s v="Neftekamsk"/>
    <x v="1"/>
    <n v="501504214"/>
    <d v="2022-03-15T00:00:00"/>
    <n v="1230"/>
    <n v="131138"/>
  </r>
  <r>
    <s v="TON AVTO Tolyatti"/>
    <s v="B"/>
    <m/>
    <s v="Zemlyanko"/>
    <x v="7"/>
    <s v="ТОН АВТО Тольятти NEW"/>
    <s v="Самарская область"/>
    <s v="Samarskaya Oblast"/>
    <s v="Togliatti"/>
    <x v="1"/>
    <n v="501504245"/>
    <d v="2022-08-01T00:00:00"/>
    <n v="1040"/>
    <n v="710567"/>
  </r>
  <r>
    <s v="Agat-Van NN"/>
    <s v="B"/>
    <m/>
    <s v="Karpenko"/>
    <x v="6"/>
    <s v="Агат-Вэн Нижний Новгород NEW"/>
    <s v="Нижегородская область"/>
    <s v="Nizhegorodskaya Oblast"/>
    <s v="Nizhny Novgorod"/>
    <x v="1"/>
    <n v="501504217"/>
    <d v="2021-12-29T00:00:00"/>
    <n v="450"/>
    <n v="1261666"/>
  </r>
  <r>
    <s v="FC-Irkutsk"/>
    <s v="A"/>
    <m/>
    <s v="Kuzmin"/>
    <x v="5"/>
    <s v="ФЦ-Иркутск ООО NEW"/>
    <s v="Иркутская область"/>
    <s v="Irkutskaya Oblast"/>
    <s v="Irkutsk"/>
    <x v="6"/>
    <n v="501504213"/>
    <d v="2021-05-08T00:00:00"/>
    <n v="5250"/>
    <n v="623736"/>
  </r>
  <r>
    <s v="Avtomir-Trade Baykalskaya"/>
    <s v="A"/>
    <m/>
    <s v="Ubaydulaev"/>
    <x v="3"/>
    <s v="АВТОМИР-ТРЕЙД Байкальская NEW"/>
    <s v="Москва"/>
    <s v="Moskva"/>
    <s v="Moscow"/>
    <x v="4"/>
    <s v="501504183-2"/>
    <d v="2020-11-19T00:00:00"/>
    <n v="40"/>
    <n v="12380664"/>
  </r>
  <r>
    <s v="PS Groups"/>
    <s v="C"/>
    <m/>
    <s v="Yazov"/>
    <x v="1"/>
    <s v="ПС Групп ООО NEW"/>
    <s v="Мурманская область"/>
    <s v="Murmanskaya Oblast"/>
    <s v="Murmansk"/>
    <x v="2"/>
    <n v="501504176"/>
    <d v="2020-02-27T00:00:00"/>
    <n v="1487"/>
    <n v="292465"/>
  </r>
  <r>
    <s v="Avtosalon 152"/>
    <s v="B"/>
    <m/>
    <s v="Karpenko"/>
    <x v="6"/>
    <s v="Автосалон 152 ООО NEW"/>
    <s v="Нижегородская область"/>
    <s v="Nizhegorodskaya Oblast"/>
    <s v="Nizhny Novgorod"/>
    <x v="1"/>
    <n v="501504132"/>
    <d v="2018-06-09T00:00:00"/>
    <n v="450"/>
    <n v="1261666"/>
  </r>
  <r>
    <s v="Great Park"/>
    <s v="B"/>
    <m/>
    <s v="Kuzmin"/>
    <x v="5"/>
    <s v="ГРЕЙТ ПАРК ООО NEW"/>
    <s v="Новосибирская область"/>
    <s v="Novosibirskaya Oblast"/>
    <s v="Novosibirsk"/>
    <x v="6"/>
    <n v="501504149"/>
    <d v="2019-04-13T00:00:00"/>
    <n v="3420"/>
    <n v="1602915"/>
  </r>
  <r>
    <s v="KUZBASSAVTOCENTR"/>
    <s v="B"/>
    <m/>
    <s v="Kuzmin"/>
    <x v="5"/>
    <s v="КУЗБАССАВТОЦЕНТР ООО NEW"/>
    <s v="Кемеровская область"/>
    <s v="Kemerovskaya Oblast"/>
    <s v="Novokuznetsk"/>
    <x v="6"/>
    <n v="501504175"/>
    <d v="2019-11-19T00:00:00"/>
    <n v="3731"/>
    <n v="547885"/>
  </r>
  <r>
    <s v="Medved-Progress"/>
    <s v="B"/>
    <m/>
    <s v="Kuzmin"/>
    <x v="5"/>
    <s v="Медведь-Прогресс ООО NEW"/>
    <s v="Красноярский край"/>
    <s v="Krasnoyarskiy Krai"/>
    <s v="Krasnoyarsk"/>
    <x v="6"/>
    <n v="501504192"/>
    <d v="2020-08-11T00:00:00"/>
    <n v="4200"/>
    <n v="1082933"/>
  </r>
  <r>
    <s v="Avtomir-Trade Khimki"/>
    <s v="A"/>
    <m/>
    <s v="Ubaydulaev"/>
    <x v="3"/>
    <s v="АВТОМИР-ТРЕЙД Химки NEW"/>
    <s v="Москва"/>
    <s v="Moskva"/>
    <s v="Moscow"/>
    <x v="4"/>
    <s v="501504183-3"/>
    <d v="2022-07-01T00:00:00"/>
    <n v="40"/>
    <n v="12380664"/>
  </r>
  <r>
    <s v="Interavtotsentr"/>
    <s v="B"/>
    <m/>
    <s v="Karpenko"/>
    <x v="6"/>
    <s v="Интеравтоцентр OOO NEW"/>
    <s v="Нижегородская область"/>
    <s v="Nizhegorodskaya Oblast"/>
    <s v="Nizhny Novgorod"/>
    <x v="1"/>
    <s v="Nizhegorodskaya Oblast"/>
    <d v="2018-10-31T00:00:00"/>
    <n v="450"/>
    <n v="1261666"/>
  </r>
  <r>
    <s v="AvtoYUG Pyatigorsk"/>
    <s v="C"/>
    <m/>
    <s v="Ubaydulaev"/>
    <x v="3"/>
    <s v="АвтоЮГ Пятигорск NEW"/>
    <s v="Ставропольский край"/>
    <s v="Stavropolskiy Krai"/>
    <s v="Pyatigorsk"/>
    <x v="7"/>
    <n v="501504259"/>
    <d v="2022-11-18T00:00:00"/>
    <n v="1580"/>
    <n v="145484"/>
  </r>
  <r>
    <s v="AAA Motors"/>
    <s v="C"/>
    <s v="New"/>
    <s v="Ubaydulaev"/>
    <x v="4"/>
    <s v="ААА Моторс NEW"/>
    <s v="Ростовская область"/>
    <s v="Rostovskaya Oblast"/>
    <s v="Rostov-on-Don"/>
    <x v="3"/>
    <n v="501504273"/>
    <m/>
    <n v="1140"/>
    <n v="1125299"/>
  </r>
  <r>
    <s v="Avtoprestige-Polus"/>
    <s v="C"/>
    <m/>
    <s v="Ganke"/>
    <x v="2"/>
    <s v="Автопрестиж - Полюс NEW"/>
    <s v="Пермский край"/>
    <s v="Permskiy Krai"/>
    <s v="Perm"/>
    <x v="1"/>
    <n v="501504247"/>
    <d v="2022-08-25T00:00:00"/>
    <n v="1440"/>
    <n v="1042763"/>
  </r>
  <r>
    <s v="RKK"/>
    <s v="C"/>
    <m/>
    <s v="Yazov"/>
    <x v="1"/>
    <s v="РКК ООО NEW"/>
    <s v="Республика Коми"/>
    <s v="Komi, Respublika"/>
    <s v="Syktyvkar"/>
    <x v="2"/>
    <n v="501504193"/>
    <d v="2020-08-06T00:00:00"/>
    <n v="1300"/>
    <n v="244403"/>
  </r>
  <r>
    <s v="Sunrise Group"/>
    <s v="B"/>
    <m/>
    <s v="Ganke"/>
    <x v="4"/>
    <s v="Санрайз Групп NEW"/>
    <s v="Москва"/>
    <s v="Moskva"/>
    <s v="Moscow"/>
    <x v="4"/>
    <n v="501504248"/>
    <d v="2022-09-01T00:00:00"/>
    <n v="40"/>
    <n v="12380664"/>
  </r>
  <r>
    <s v="SIALAVTO"/>
    <s v="C"/>
    <m/>
    <s v="Kuzmin"/>
    <x v="5"/>
    <s v="СИАЛАВТО NEW"/>
    <s v="Республика Хакасия"/>
    <s v="Khakasiya, Respublika"/>
    <s v="Abakan"/>
    <x v="6"/>
    <n v="501504249"/>
    <d v="2022-10-12T00:00:00"/>
    <n v="4400"/>
    <n v="187111"/>
  </r>
  <r>
    <s v="ARTEKS AVTO"/>
    <s v="B"/>
    <m/>
    <s v="Ubaydulaev"/>
    <x v="4"/>
    <s v="АРТЕКС АВТО ООО NEW"/>
    <s v="Ростовская область"/>
    <s v="Rostovskaya Oblast"/>
    <s v="Rostov-on-Don"/>
    <x v="3"/>
    <n v="501504222"/>
    <d v="2022-04-04T00:00:00"/>
    <n v="1140"/>
    <n v="1125299"/>
  </r>
  <r>
    <s v="Gamma Rostov-on-Don"/>
    <s v="B"/>
    <m/>
    <s v="Ubaydulaev"/>
    <x v="4"/>
    <s v="Гамма Моторс ООО РнД NEW"/>
    <s v="Ростовская область"/>
    <s v="Rostovskaya Oblast"/>
    <s v="Rostov-on-Don"/>
    <x v="3"/>
    <s v="501504179-1"/>
    <d v="2020-06-18T00:00:00"/>
    <n v="1140"/>
    <n v="1125299"/>
  </r>
  <r>
    <s v="U Service + Bashilovskaya"/>
    <s v="C"/>
    <m/>
    <s v="Ganke"/>
    <x v="4"/>
    <s v="У Сервис + Башиловская NEW"/>
    <s v="Москва"/>
    <s v="Moskva"/>
    <s v="Moscow"/>
    <x v="4"/>
    <n v="501504263"/>
    <d v="2022-12-15T00:00:00"/>
    <n v="40"/>
    <n v="12380664"/>
  </r>
  <r>
    <s v="Dav-Avto-Ural"/>
    <s v="B"/>
    <m/>
    <s v="Ganke"/>
    <x v="2"/>
    <s v="ДАВ-АВТО-УРАЛ ООО NEW"/>
    <s v="Пермский край"/>
    <s v="Permskiy Krai"/>
    <s v="Perm"/>
    <x v="1"/>
    <n v="501504156"/>
    <d v="2019-06-30T00:00:00"/>
    <n v="1440"/>
    <n v="1042763"/>
  </r>
  <r>
    <s v="SV-Avto"/>
    <s v="B"/>
    <m/>
    <s v="Kuzmin"/>
    <x v="5"/>
    <s v="СВ-Авто ООО NEW"/>
    <s v="Кемеровская область"/>
    <s v="Kemerovskaya Oblast"/>
    <s v="Kemerovo"/>
    <x v="6"/>
    <n v="501504062"/>
    <d v="2018-04-05T00:00:00"/>
    <n v="3700"/>
    <n v="558662"/>
  </r>
  <r>
    <s v="Avtomir-Trade Yaroslavka"/>
    <s v="A"/>
    <m/>
    <s v="Ubaydulaev"/>
    <x v="3"/>
    <s v="АВТОМИР-ТРЕЙД Ярославка NEW"/>
    <s v="Москва"/>
    <s v="Moskva"/>
    <s v="Moscow"/>
    <x v="4"/>
    <s v="501504183-1"/>
    <d v="2020-06-15T00:00:00"/>
    <n v="40"/>
    <n v="12380664"/>
  </r>
  <r>
    <s v="AvtoPremier-M"/>
    <s v="B"/>
    <m/>
    <s v="Novikov"/>
    <x v="0"/>
    <s v="АвтоПремьер-М ООО NEW"/>
    <s v="Республика Башкортостан"/>
    <s v="Bashkortostan, Respublika"/>
    <s v="Ufa"/>
    <x v="1"/>
    <n v="501504188"/>
    <d v="2020-06-23T00:00:00"/>
    <n v="1300"/>
    <n v="1128787"/>
  </r>
  <r>
    <s v="AUTO-K"/>
    <s v="B"/>
    <m/>
    <s v="Novikov"/>
    <x v="0"/>
    <s v="Авто-К ООО NEW"/>
    <s v="Калининградская область"/>
    <s v="Kaliningradskaya Oblast"/>
    <s v="Kaliningrad"/>
    <x v="2"/>
    <n v="501504151"/>
    <d v="2019-04-30T00:00:00"/>
    <n v="1400"/>
    <n v="467289"/>
  </r>
  <r>
    <s v="VIK AVTO"/>
    <s v="C"/>
    <m/>
    <s v="Ubaydulaev"/>
    <x v="4"/>
    <s v="ВИК АВТО ООО NEW"/>
    <s v="Ростовская область"/>
    <s v="Rostovskaya Oblast"/>
    <s v="Rostov-on-Don"/>
    <x v="3"/>
    <n v="501504157"/>
    <d v="2019-03-11T00:00:00"/>
    <n v="1140"/>
    <n v="1125299"/>
  </r>
  <r>
    <s v="Gamma Shakhty"/>
    <s v="C"/>
    <m/>
    <s v="Ubaydulaev"/>
    <x v="4"/>
    <s v="Гамма Моторс ООО Шахты NEW"/>
    <s v="Ростовская область"/>
    <s v="Rostovskaya Oblast"/>
    <s v="Shakhty"/>
    <x v="3"/>
    <n v="501504179"/>
    <d v="2019-12-11T00:00:00"/>
    <n v="1100"/>
    <n v="235492"/>
  </r>
  <r>
    <s v="SOCHI-ATO"/>
    <s v="C"/>
    <m/>
    <s v="Ubaydulaev"/>
    <x v="3"/>
    <s v="СОЧИ-АТО ООО NEW"/>
    <s v="Краснодарский край"/>
    <s v="Krasnodarskiy Krai"/>
    <s v="Sochi"/>
    <x v="3"/>
    <n v="501504181"/>
    <d v="2019-12-31T00:00:00"/>
    <n v="1600"/>
    <n v="443644"/>
  </r>
  <r>
    <s v="Obukhov-Ural"/>
    <s v="C"/>
    <m/>
    <s v="Ganke"/>
    <x v="2"/>
    <s v="Обухов-Урал ООО NEW"/>
    <s v="Пермский край"/>
    <s v="Permskiy Krai"/>
    <s v="Perm"/>
    <x v="1"/>
    <n v="501504124"/>
    <d v="2018-06-16T00:00:00"/>
    <n v="1440"/>
    <n v="1042763"/>
  </r>
  <r>
    <s v="KM-CITI"/>
    <s v="C"/>
    <m/>
    <s v="Ganke"/>
    <x v="2"/>
    <s v="КМ-СИТИ ООО NEW"/>
    <s v="Республика Карелия"/>
    <s v="Kareliya, Respublika"/>
    <s v="Petrozavodsk"/>
    <x v="2"/>
    <n v="501504223"/>
    <d v="2022-03-17T00:00:00"/>
    <n v="1020"/>
    <n v="280711"/>
  </r>
  <r>
    <s v="RRT Pskov"/>
    <s v="B"/>
    <m/>
    <s v="Ganke"/>
    <x v="2"/>
    <s v="РРТ Псков NEW"/>
    <s v="Псковская область"/>
    <s v="Pskovskaya Oblast"/>
    <s v="Pskov"/>
    <x v="2"/>
    <s v="501504216-1"/>
    <d v="2021-12-26T00:00:00"/>
    <n v="740"/>
    <n v="209426"/>
  </r>
  <r>
    <s v="U Service + Simferopolskoe"/>
    <s v="A"/>
    <m/>
    <s v="Ganke"/>
    <x v="4"/>
    <s v="У Сервис + Симферопольское NEW"/>
    <s v="Москва"/>
    <s v="Moskva"/>
    <s v="Moscow"/>
    <x v="4"/>
    <n v="501504209"/>
    <d v="2020-12-17T00:00:00"/>
    <n v="40"/>
    <n v="12380664"/>
  </r>
  <r>
    <s v="KLAKSON"/>
    <s v="B"/>
    <m/>
    <s v="Ubaydulaev"/>
    <x v="3"/>
    <s v="КЛАКСОН NEW"/>
    <s v="Санкт-Петербург"/>
    <s v="Sankt-Peterburg"/>
    <s v="St. Petersburg"/>
    <x v="2"/>
    <n v="501504242"/>
    <d v="2022-07-16T00:00:00"/>
    <n v="690"/>
    <n v="5384342"/>
  </r>
  <r>
    <s v="Avtodin-Kama"/>
    <s v="A"/>
    <m/>
    <s v="Ganke"/>
    <x v="2"/>
    <s v="Автодин-Кама ООО NEW"/>
    <s v="Москва"/>
    <s v="Moskva"/>
    <s v="Moscow"/>
    <x v="4"/>
    <n v="501504101"/>
    <d v="2018-05-21T00:00:00"/>
    <n v="40"/>
    <n v="12380664"/>
  </r>
  <r>
    <s v="BaltAvtoTrade-M"/>
    <s v="A"/>
    <m/>
    <s v="Ganke"/>
    <x v="2"/>
    <s v="БалтАвтоТрейд-М NEW"/>
    <s v="Москва"/>
    <s v="Moskva"/>
    <s v="Moscow"/>
    <x v="4"/>
    <n v="501504237"/>
    <d v="2022-07-07T00:00:00"/>
    <n v="40"/>
    <n v="12380664"/>
  </r>
  <r>
    <s v="Major Avto Spb"/>
    <s v="C"/>
    <s v="New"/>
    <s v="Novikov"/>
    <x v="0"/>
    <s v="Мэйджор Авто СПб NEW"/>
    <s v="Санкт-Петербург"/>
    <s v="Sankt-Peterburg"/>
    <s v="St. Petersburg"/>
    <x v="2"/>
    <s v="501504143-3"/>
    <m/>
    <n v="690"/>
    <n v="5384342"/>
  </r>
  <r>
    <s v="Maksimum "/>
    <s v="C"/>
    <s v="New"/>
    <s v="Novikov"/>
    <x v="0"/>
    <s v="Максимум NEW"/>
    <s v="Санкт-Петербург"/>
    <s v="Sankt-Peterburg"/>
    <s v="St. Petersburg"/>
    <x v="2"/>
    <n v="501504267"/>
    <d v="2023-02-22T00:00:00"/>
    <n v="690"/>
    <n v="5384342"/>
  </r>
  <r>
    <s v="M2O Dunaiskiy"/>
    <s v="A"/>
    <m/>
    <s v="Ubaydulaev"/>
    <x v="3"/>
    <s v="М2О Дунайский NEW"/>
    <s v="Санкт-Петербург"/>
    <s v="Sankt-Peterburg"/>
    <s v="St. Petersburg"/>
    <x v="2"/>
    <n v="501504138"/>
    <d v="2018-09-07T00:00:00"/>
    <n v="690"/>
    <n v="5384342"/>
  </r>
  <r>
    <s v="Saturn-L"/>
    <s v="C"/>
    <m/>
    <s v="Novikov"/>
    <x v="0"/>
    <s v="САТУРН-Л ООО NEW"/>
    <s v="Липецкая область"/>
    <s v="Lipetskaya Oblast"/>
    <s v="Lipetsk"/>
    <x v="4"/>
    <n v="501504182"/>
    <d v="2019-12-30T00:00:00"/>
    <n v="440"/>
    <n v="509420"/>
  </r>
  <r>
    <s v="Major Auto Sever"/>
    <s v="A"/>
    <m/>
    <s v="Novikov"/>
    <x v="0"/>
    <s v="Мэйджор Авто Север NEW"/>
    <s v="Москва"/>
    <s v="Moskva"/>
    <s v="Moscow"/>
    <x v="4"/>
    <n v="501504143"/>
    <d v="2018-11-27T00:00:00"/>
    <n v="40"/>
    <n v="12380664"/>
  </r>
  <r>
    <s v="Major Auto Yug"/>
    <s v="A"/>
    <m/>
    <s v="Novikov"/>
    <x v="0"/>
    <s v="Мэйджор Авто Юг NEW"/>
    <s v="Москва"/>
    <s v="Moskva"/>
    <s v="Moscow"/>
    <x v="4"/>
    <s v="501504143-1"/>
    <d v="2019-06-25T00:00:00"/>
    <n v="40"/>
    <n v="12380664"/>
  </r>
  <r>
    <s v="BorisHof Holding"/>
    <s v="A"/>
    <m/>
    <s v="Zemlyanko"/>
    <x v="7"/>
    <s v="БорисХоф Холдинг ООО NEW"/>
    <s v="Москва"/>
    <s v="Moskva"/>
    <s v="Moscow"/>
    <x v="4"/>
    <n v="501504228"/>
    <d v="2022-06-22T00:00:00"/>
    <n v="40"/>
    <n v="12380664"/>
  </r>
  <r>
    <s v="Major Avto Zapad"/>
    <s v="C"/>
    <m/>
    <s v="Novikov"/>
    <x v="0"/>
    <s v="Мэйджор Авто Запад NEW"/>
    <s v="Москва"/>
    <s v="Moskva"/>
    <s v="Moscow"/>
    <x v="4"/>
    <s v="501504143-2"/>
    <d v="2022-12-20T00:00:00"/>
    <n v="40"/>
    <n v="12380664"/>
  </r>
  <r>
    <s v="Avilon Belaya Dacha"/>
    <s v="C"/>
    <m/>
    <s v="Yazov"/>
    <x v="1"/>
    <s v="Авилон Белая Дача NEW"/>
    <s v="Москва"/>
    <s v="Moskva"/>
    <s v="Moscow"/>
    <x v="4"/>
    <s v="501504230-1"/>
    <d v="2022-12-25T00:00:00"/>
    <n v="40"/>
    <n v="12380664"/>
  </r>
  <r>
    <s v="Orekhovo-AvtoCenter"/>
    <s v="C"/>
    <m/>
    <s v="Novikov"/>
    <x v="0"/>
    <s v="Орехово-АвтоЦентр NEW"/>
    <s v="Московская область"/>
    <s v="Moskovskaya Oblast"/>
    <s v="Orekhovo-Zuevo"/>
    <x v="4"/>
    <n v="501504254"/>
    <d v="2022-12-07T00:00:00"/>
    <n v="104"/>
    <n v="105745"/>
  </r>
  <r>
    <s v="Obukhov-Domodedovo"/>
    <s v="A"/>
    <m/>
    <s v="Zemlyanko"/>
    <x v="7"/>
    <s v="Обухов Домодедово NEW"/>
    <s v="Москва"/>
    <s v="Moskva"/>
    <s v="Moscow"/>
    <x v="4"/>
    <s v="501504126-1"/>
    <d v="2018-11-24T00:00:00"/>
    <n v="40"/>
    <n v="12380664"/>
  </r>
  <r>
    <s v="Avilon Volgogradskiy"/>
    <s v="A"/>
    <m/>
    <s v="Yazov"/>
    <x v="1"/>
    <s v="Авилон Волгоградский NEW"/>
    <s v="Москва"/>
    <s v="Moskva"/>
    <s v="Moscow"/>
    <x v="4"/>
    <n v="501504230"/>
    <d v="2022-07-06T00:00:00"/>
    <n v="40"/>
    <n v="12380664"/>
  </r>
  <r>
    <s v="AvtoGERMES-Zapad"/>
    <s v="A"/>
    <m/>
    <s v="Kuzmin"/>
    <x v="5"/>
    <s v="АвтоГЕРМЕС-Запад ООО NEW"/>
    <s v="Москва"/>
    <s v="Moskva"/>
    <s v="Moscow"/>
    <x v="4"/>
    <n v="501504231"/>
    <d v="2022-06-22T00:00:00"/>
    <n v="40"/>
    <n v="12380664"/>
  </r>
  <r>
    <s v="Globus-Motors"/>
    <s v="B"/>
    <m/>
    <s v="Novikov"/>
    <x v="0"/>
    <s v="Глобус-Моторс ООО NEW"/>
    <s v="Тамбовская область"/>
    <s v="Tambovskaya Oblast"/>
    <s v="Tambov"/>
    <x v="4"/>
    <n v="501504189"/>
    <d v="2020-06-05T00:00:00"/>
    <n v="520"/>
    <n v="290365"/>
  </r>
  <r>
    <s v="MGM"/>
    <m/>
    <m/>
    <s v="Ganke"/>
    <x v="2"/>
    <s v="МГМ"/>
    <s v="Ленинградская область"/>
    <s v="Leningradskay Oblast"/>
    <s v="Vyborg"/>
    <x v="2"/>
    <m/>
    <m/>
    <m/>
    <m/>
  </r>
  <r>
    <s v="Alarm-motors Lahta"/>
    <s v="A"/>
    <m/>
    <s v="Ganke"/>
    <x v="2"/>
    <s v="Аларм-моторс Лахта ООО NEW"/>
    <s v="Санкт-Петербург"/>
    <s v="Sankt-Peterburg"/>
    <s v="St. Petersburg"/>
    <x v="2"/>
    <n v="501504200"/>
    <d v="2020-09-22T00:00:00"/>
    <n v="690"/>
    <n v="5384342"/>
  </r>
  <r>
    <s v="Avto Premium-P"/>
    <s v="B"/>
    <m/>
    <s v="Novikov"/>
    <x v="0"/>
    <s v="Авто Премиум-П ООО NEW"/>
    <s v="Тверская область"/>
    <s v="Tverskaya Oblast"/>
    <s v="Tver"/>
    <x v="4"/>
    <n v="501504221"/>
    <d v="2022-02-17T00:00:00"/>
    <n v="162"/>
    <n v="424969"/>
  </r>
  <r>
    <s v="AMKapital"/>
    <s v="A"/>
    <m/>
    <s v="Zemlyanko"/>
    <x v="7"/>
    <s v="АМКапитал ООО NEW"/>
    <s v="Свердловская область"/>
    <s v="Sverdlovskaya Oblast"/>
    <s v="Ekaterinburg"/>
    <x v="5"/>
    <n v="501504204"/>
    <d v="2020-10-30T00:00:00"/>
    <n v="1810"/>
    <n v="1455514"/>
  </r>
  <r>
    <s v="Obukhov-Vnukovo"/>
    <s v="A"/>
    <m/>
    <s v="Zemlyanko"/>
    <x v="7"/>
    <s v="Обухов Внуково NEW"/>
    <s v="Москва"/>
    <s v="Moskva"/>
    <s v="Moscow"/>
    <x v="4"/>
    <n v="501504126"/>
    <d v="2018-03-01T00:00:00"/>
    <n v="40"/>
    <n v="12380664"/>
  </r>
  <r>
    <s v="Avtocenter ''Pokrovka 38''"/>
    <s v="C"/>
    <m/>
    <s v="Karpenko"/>
    <x v="6"/>
    <s v="Автоцентр &quot;Покровка 38&quot; NEW"/>
    <s v="Республика Бурятия"/>
    <s v="Buryatia, Respublica"/>
    <s v="Ulan-Ude"/>
    <x v="0"/>
    <n v="501504255"/>
    <d v="2022-12-30T00:00:00"/>
    <n v="5700"/>
    <n v="437565"/>
  </r>
  <r>
    <s v="Favorit Motors Sever"/>
    <s v="C"/>
    <s v="New"/>
    <s v="Kuzmin"/>
    <x v="5"/>
    <s v="Фаворит Моторс Север NEW"/>
    <s v="Москва"/>
    <s v="Moskva"/>
    <s v="Moscow"/>
    <x v="4"/>
    <n v="501504266"/>
    <d v="2023-02-01T00:00:00"/>
    <n v="40"/>
    <n v="12380664"/>
  </r>
  <r>
    <s v="SPUTNIK AVTO"/>
    <s v="A"/>
    <m/>
    <s v="Yazov"/>
    <x v="1"/>
    <s v="СПУТНИК АВТО ООО NEW"/>
    <s v="Москва"/>
    <s v="Moskva"/>
    <s v="Moscow"/>
    <x v="4"/>
    <n v="501504225"/>
    <d v="2022-06-24T00:00:00"/>
    <n v="40"/>
    <n v="12380664"/>
  </r>
  <r>
    <s v="Favorit Motors Vostok"/>
    <s v="A"/>
    <m/>
    <s v="Kuzmin"/>
    <x v="5"/>
    <s v="Фаворит Моторс Восток NEW"/>
    <s v="Москва"/>
    <s v="Moskva"/>
    <s v="Moscow"/>
    <x v="4"/>
    <n v="501504229"/>
    <d v="2022-06-21T00:00:00"/>
    <n v="40"/>
    <n v="12380664"/>
  </r>
  <r>
    <s v="Kuntzevo ATC"/>
    <s v="A"/>
    <m/>
    <s v="Kuzmin"/>
    <x v="5"/>
    <s v="АТЦ Кунцево ООО NEW"/>
    <s v="Москва"/>
    <s v="Moskva"/>
    <s v="Moscow"/>
    <x v="4"/>
    <n v="501504164"/>
    <d v="2019-08-30T00:00:00"/>
    <n v="40"/>
    <n v="12380664"/>
  </r>
  <r>
    <s v="Hermes Stavropol"/>
    <s v="B"/>
    <m/>
    <s v="Ubaydulaev"/>
    <x v="3"/>
    <s v="Гермес Ставрополь ООО NEW"/>
    <s v="Ставропольский край"/>
    <s v="Stavropolskiy Krai"/>
    <s v="Stavropol"/>
    <x v="7"/>
    <s v="501504167-1"/>
    <d v="2019-11-25T00:00:00"/>
    <n v="1411"/>
    <n v="398266"/>
  </r>
  <r>
    <s v="Avtostil SPb"/>
    <s v="A"/>
    <m/>
    <s v="Ganke"/>
    <x v="2"/>
    <s v="Автостиль СПб ООО NEW"/>
    <s v="Санкт-Петербург"/>
    <s v="Sankt-Peterburg"/>
    <s v="St. Petersburg"/>
    <x v="2"/>
    <n v="501504180"/>
    <d v="2019-11-28T00:00:00"/>
    <n v="690"/>
    <n v="5384342"/>
  </r>
  <r>
    <s v="RTR-Avto"/>
    <s v="C"/>
    <m/>
    <s v="Kuzmin"/>
    <x v="5"/>
    <s v="РТР-Авто ООО NEW"/>
    <s v="Москва"/>
    <s v="Moskva"/>
    <s v="Moscow"/>
    <x v="4"/>
    <n v="501504129"/>
    <d v="2018-05-18T00:00:00"/>
    <n v="40"/>
    <n v="12380664"/>
  </r>
  <r>
    <s v="Forpost"/>
    <s v="C"/>
    <m/>
    <s v="Ganke"/>
    <x v="2"/>
    <s v="Форпост ООО NEW"/>
    <s v="Орловская область"/>
    <s v="Orlovskaya Oblast"/>
    <s v="Oryol"/>
    <x v="4"/>
    <n v="501504158"/>
    <d v="2019-05-24T00:00:00"/>
    <n v="420"/>
    <n v="318633"/>
  </r>
  <r>
    <s v="Avtosalon Kanishevo"/>
    <s v="B"/>
    <m/>
    <s v="Ganke"/>
    <x v="2"/>
    <s v="Автосалон &quot;Канищево&quot; ООО NEW"/>
    <s v="Рязанская область"/>
    <s v="Ryazanskaya Oblast"/>
    <s v="Ryazan"/>
    <x v="4"/>
    <n v="501504114"/>
    <d v="2018-04-11T00:00:00"/>
    <n v="250"/>
    <n v="537622"/>
  </r>
  <r>
    <s v="D-AVTO"/>
    <s v="B"/>
    <m/>
    <s v="Yazov"/>
    <x v="1"/>
    <s v="Д-АВТО ООО NEW"/>
    <s v="Смоленская область"/>
    <s v="Smolenskaya Oblast"/>
    <s v="Smolensk"/>
    <x v="4"/>
    <n v="501504168"/>
    <d v="2019-09-13T00:00:00"/>
    <n v="369"/>
    <n v="329853"/>
  </r>
  <r>
    <s v="TD Armada Avto"/>
    <s v="B"/>
    <m/>
    <s v="Novikov"/>
    <x v="1"/>
    <s v="ТД Армада-Авто ООО NEW"/>
    <s v="Ульяновская область"/>
    <s v="Ulyanovskaya Oblast"/>
    <s v="Ulyanovsk"/>
    <x v="1"/>
    <n v="501504034"/>
    <d v="2018-11-28T00:00:00"/>
    <n v="910"/>
    <n v="624518"/>
  </r>
  <r>
    <s v="ASMOTO Servis"/>
    <s v="A"/>
    <m/>
    <s v="Zemlyanko"/>
    <x v="7"/>
    <s v="АСМОТО Сервис ООО NEW"/>
    <s v="Свердловская область"/>
    <s v="Sverdlovskaya Oblast"/>
    <s v="Ekaterinburg"/>
    <x v="5"/>
    <n v="501504146"/>
    <d v="2019-01-13T00:00:00"/>
    <n v="1810"/>
    <n v="1455514"/>
  </r>
  <r>
    <s v="KorsGrupp Novomoskovsk"/>
    <s v="C"/>
    <m/>
    <s v="Ganke"/>
    <x v="2"/>
    <s v="КорсГрупп Новомосковск NEW"/>
    <s v="Тульская область"/>
    <s v="Tulskaya Oblast"/>
    <s v="Novomoskovsk"/>
    <x v="4"/>
    <n v="501504264"/>
    <d v="2022-12-15T00:00:00"/>
    <n v="226"/>
    <n v="121674"/>
  </r>
  <r>
    <s v="Lucky Motors"/>
    <s v="B"/>
    <m/>
    <s v="Zemlyanko"/>
    <x v="7"/>
    <s v="Лаки Моторс ЗАО NEW"/>
    <s v="Свердловская область"/>
    <s v="Sverdlovskaya Oblast"/>
    <s v="Ekaterinburg"/>
    <x v="5"/>
    <n v="501504220"/>
    <d v="2022-02-13T00:00:00"/>
    <n v="1810"/>
    <n v="1455514"/>
  </r>
  <r>
    <s v="KorsGrupp Tula"/>
    <s v="A"/>
    <m/>
    <s v="Ganke"/>
    <x v="2"/>
    <s v="КорсГрупп Тула NEW"/>
    <s v="Тульская область"/>
    <s v="Tulskaya Oblast"/>
    <s v="Tula"/>
    <x v="4"/>
    <n v="501504174"/>
    <d v="2019-11-20T00:00:00"/>
    <n v="181"/>
    <s v="501 129"/>
  </r>
  <r>
    <s v="TON AVTO Ulyanovsk"/>
    <s v="C"/>
    <s v="New"/>
    <s v="Novikov"/>
    <x v="1"/>
    <s v="ТОН АВТО Ульяновск NEW"/>
    <s v="Ульяновская область"/>
    <s v="Ulyanovskaya Oblast"/>
    <s v="Ulyanovsk"/>
    <x v="1"/>
    <n v="501504276"/>
    <m/>
    <n v="910"/>
    <n v="624518"/>
  </r>
  <r>
    <s v="Vostok-AC"/>
    <s v="C"/>
    <m/>
    <s v="Zemlyanko"/>
    <x v="4"/>
    <s v="Восток-АС Южно-Сахалинск NEW"/>
    <s v="Сахалинская область"/>
    <s v="Sakhalinskaya Oblast"/>
    <s v="Yuzhno-Sakhalinsk"/>
    <x v="0"/>
    <n v="501504238"/>
    <d v="2022-09-01T00:00:00"/>
    <n v="9300"/>
    <n v="201703"/>
  </r>
  <r>
    <s v="GK Mega-Avto"/>
    <s v="B"/>
    <m/>
    <s v="Ganke"/>
    <x v="2"/>
    <s v="ГК Мега-Авто NEW"/>
    <s v="Санкт-Петербург"/>
    <s v="Sankt-Peterburg"/>
    <s v="St. Petersburg"/>
    <x v="2"/>
    <n v="501504241"/>
    <d v="2022-07-22T00:00:00"/>
    <n v="690"/>
    <n v="5384342"/>
  </r>
  <r>
    <s v="TС GRAND VERIZINO"/>
    <s v="B"/>
    <m/>
    <s v="Zemlyanko"/>
    <x v="7"/>
    <s v="ТЕХЦЕНТР &quot;ГРАНД ВЕРИЗИНО&quot; ООО NEW"/>
    <s v="Владимирская область"/>
    <s v="Vladimirskaya Oblast"/>
    <s v="Vladimir"/>
    <x v="4"/>
    <n v="501504163"/>
    <d v="2019-10-29T00:00:00"/>
    <n v="194"/>
    <n v="348256"/>
  </r>
  <r>
    <s v="OKAMI"/>
    <s v="C"/>
    <s v="New"/>
    <s v="Zemlyanko"/>
    <x v="7"/>
    <s v="ОКАМИ NEW"/>
    <s v="Свердловская область"/>
    <s v="Sverdlovskaya Oblast"/>
    <s v="Ekaterinburg"/>
    <x v="5"/>
    <n v="501504268"/>
    <m/>
    <m/>
    <m/>
  </r>
  <r>
    <s v="Unikum Progress"/>
    <s v="B"/>
    <m/>
    <s v="Zemlyanko"/>
    <x v="7"/>
    <s v="Уникум Прогресс ООО NEW"/>
    <s v="Свердловская область"/>
    <s v="Sverdlovskaya Oblast"/>
    <s v="Nizhny Tagil"/>
    <x v="5"/>
    <n v="501504215"/>
    <d v="2022-03-29T00:00:00"/>
    <n v="1860"/>
    <n v="344656"/>
  </r>
  <r>
    <s v="Exprom-servis"/>
    <s v="C"/>
    <m/>
    <s v="Karpenko"/>
    <x v="7"/>
    <s v="Экспром-Сервис ООО NEW"/>
    <s v="Тюменская область"/>
    <s v="Tyumenskaya Oblast "/>
    <s v="Nizhnevartovsk"/>
    <x v="5"/>
    <n v="501504199"/>
    <d v="2020-09-29T00:00:00"/>
    <n v="3100"/>
    <n v="277668"/>
  </r>
  <r>
    <s v="SK-Motors"/>
    <s v="B"/>
    <m/>
    <s v="Karpenko"/>
    <x v="7"/>
    <s v="СК-Моторс  Ноябрьск ООО NEW"/>
    <s v="Тюменская область"/>
    <s v="Tyumenskaya Oblast "/>
    <s v="Noyabrsk"/>
    <x v="5"/>
    <n v="501504212"/>
    <d v="2021-04-16T00:00:00"/>
    <n v="2254"/>
    <s v="106  911"/>
  </r>
  <r>
    <s v="A-motors"/>
    <s v="B"/>
    <m/>
    <s v="Ubaydulaev"/>
    <x v="3"/>
    <s v="А-моторс NEW ООО"/>
    <s v="Волгоградская область"/>
    <s v="Volgogradskaya Oblast"/>
    <s v="Volgograd"/>
    <x v="3"/>
    <n v="501504153"/>
    <d v="2019-02-18T00:00:00"/>
    <n v="1030"/>
    <n v="1015586"/>
  </r>
  <r>
    <s v="TS Sever"/>
    <m/>
    <m/>
    <s v="Karpenko"/>
    <x v="5"/>
    <s v="ТЦ Север"/>
    <s v="Иркутская область"/>
    <s v="Irkutskaya Oblast"/>
    <s v="Bratsk"/>
    <x v="6"/>
    <m/>
    <m/>
    <m/>
    <m/>
  </r>
  <r>
    <s v="ART-AUTO"/>
    <s v="A"/>
    <m/>
    <s v="Zemlyanko"/>
    <x v="7"/>
    <s v="Арт-Авто ООО NEW"/>
    <s v="Тюменская область"/>
    <s v="Tyumenskaya Oblast "/>
    <s v="Surgut"/>
    <x v="5"/>
    <n v="501504162"/>
    <d v="2019-07-05T00:00:00"/>
    <n v="2970"/>
    <n v="373940"/>
  </r>
  <r>
    <s v="Arkont M"/>
    <s v="C"/>
    <m/>
    <s v="Ubaydulaev"/>
    <x v="3"/>
    <s v="Арконт М NEW"/>
    <s v="Волгоградская область"/>
    <s v="Volgogradskaya Oblast"/>
    <s v="Volgograd"/>
    <x v="3"/>
    <n v="501504260"/>
    <d v="2022-12-12T00:00:00"/>
    <n v="1030"/>
    <n v="1015586"/>
  </r>
  <r>
    <s v="Avtostil VN"/>
    <s v="B"/>
    <m/>
    <s v="Ganke"/>
    <x v="2"/>
    <s v="Автостиль В.Новгород ООО NEW"/>
    <s v="Новгородская область"/>
    <s v="Novgorodskaya Oblast"/>
    <s v="Velikiy Novgorod"/>
    <x v="2"/>
    <s v="501504180-1"/>
    <d v="2020-12-25T00:00:00"/>
    <n v="530"/>
    <n v="224936"/>
  </r>
  <r>
    <s v="Autograd Garant"/>
    <s v="B"/>
    <m/>
    <s v="Zemlyanko"/>
    <x v="7"/>
    <s v="Автоград Гарант ООО NEW"/>
    <s v="Тюменская область"/>
    <s v="Tyumenskaya Oblast "/>
    <s v="Tyumen"/>
    <x v="5"/>
    <n v="501504169"/>
    <d v="2019-09-05T00:00:00"/>
    <n v="1710"/>
    <n v="744554"/>
  </r>
  <r>
    <s v="AvtoProfi"/>
    <s v="C"/>
    <m/>
    <s v="Ubaydulaev"/>
    <x v="3"/>
    <s v="АвтоПрофи NEW"/>
    <s v="Волгоградская область"/>
    <s v="Volgogradskaya Oblast"/>
    <s v="Volgograd"/>
    <x v="3"/>
    <n v="501504256"/>
    <d v="2022-12-13T00:00:00"/>
    <n v="1030"/>
    <n v="1015586"/>
  </r>
  <r>
    <s v="BORAVTO"/>
    <s v="C"/>
    <m/>
    <s v="Yazov"/>
    <x v="4"/>
    <s v="БОРАВТО NEW"/>
    <s v="Воронежская область"/>
    <s v="Voronezhskaya Oblast"/>
    <s v="Borisoglebsk"/>
    <x v="4"/>
    <n v="501504258"/>
    <d v="2022-11-30T00:00:00"/>
    <n v="580"/>
    <n v="1039801"/>
  </r>
  <r>
    <s v="Global Sistemz"/>
    <s v="B"/>
    <m/>
    <s v="Yazov"/>
    <x v="4"/>
    <s v="Глобал Системз ООО NEW"/>
    <s v="Воронежская область"/>
    <s v="Voronezhskaya Oblast"/>
    <s v="Voronezh"/>
    <x v="4"/>
    <n v="501504133"/>
    <d v="2018-06-01T00:00:00"/>
    <n v="580"/>
    <n v="1039801"/>
  </r>
  <r>
    <s v="Agat-Van Yaroslavl"/>
    <s v="B"/>
    <m/>
    <s v="Yazov"/>
    <x v="1"/>
    <s v="Агат-Вэн Ярославль NEW"/>
    <s v="Ярославская область"/>
    <s v="Yaroslavskaya Oblast"/>
    <s v="Yaroslavl"/>
    <x v="4"/>
    <s v="501504217-1"/>
    <d v="2021-10-27T00:00:00"/>
    <n v="290"/>
    <n v="608079"/>
  </r>
  <r>
    <s v="Bazis-Motors"/>
    <s v="A"/>
    <m/>
    <s v="Zemlyanko"/>
    <x v="7"/>
    <s v="Базис-Моторс ООО NEW"/>
    <s v="Тюменская область"/>
    <s v="Tyumenskaya Oblast "/>
    <s v="Tyumen"/>
    <x v="5"/>
    <n v="501504208"/>
    <d v="2020-11-27T00:00:00"/>
    <n v="1710"/>
    <n v="744554"/>
  </r>
  <r>
    <s v="VoronezhTransBiznes"/>
    <s v="B"/>
    <m/>
    <s v="Yazov"/>
    <x v="4"/>
    <s v="ВоронежТрансБизнес ООО NEW"/>
    <s v="Воронежская область"/>
    <s v="Voronezhskaya Oblast"/>
    <s v="Voronezh"/>
    <x v="4"/>
    <n v="501504205"/>
    <d v="2020-12-03T00:00:00"/>
    <n v="580"/>
    <n v="1039801"/>
  </r>
  <r>
    <s v="Avangard Motors Zhukovskiy"/>
    <s v="C"/>
    <m/>
    <s v="Novikov"/>
    <x v="0"/>
    <s v="Авангард Моторс Жуковский NEW"/>
    <s v="Московская область"/>
    <s v="Moskovskaya Oblast"/>
    <s v="Zhukovsky"/>
    <x v="4"/>
    <n v="501504257"/>
    <d v="2022-12-13T00:00:00"/>
    <n v="46"/>
    <n v="10755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СводнаяТаблица1" cacheId="12" applyNumberFormats="0" applyBorderFormats="0" applyFontFormats="0" applyPatternFormats="0" applyAlignmentFormats="0" applyWidthHeightFormats="1" dataCaption="Значения" updatedVersion="5" minRefreshableVersion="3" useAutoFormatting="1" itemPrintTitles="1" createdVersion="5" indent="0" outline="1" outlineData="1" multipleFieldFilters="0">
  <location ref="A3:J13" firstHeaderRow="1" firstDataRow="2" firstDataCol="1"/>
  <pivotFields count="14">
    <pivotField showAll="0"/>
    <pivotField showAll="0"/>
    <pivotField showAll="0"/>
    <pivotField showAll="0"/>
    <pivotField axis="axisCol" showAll="0">
      <items count="9">
        <item x="2"/>
        <item x="6"/>
        <item x="4"/>
        <item x="5"/>
        <item x="0"/>
        <item x="3"/>
        <item x="1"/>
        <item x="7"/>
        <item t="default"/>
      </items>
    </pivotField>
    <pivotField dataField="1" showAll="0"/>
    <pivotField showAll="0"/>
    <pivotField showAll="0"/>
    <pivotField showAll="0"/>
    <pivotField axis="axisRow" showAll="0">
      <items count="9">
        <item x="0"/>
        <item x="1"/>
        <item x="7"/>
        <item x="2"/>
        <item x="6"/>
        <item x="4"/>
        <item x="5"/>
        <item x="3"/>
        <item t="default"/>
      </items>
    </pivotField>
    <pivotField showAll="0"/>
    <pivotField showAll="0"/>
    <pivotField showAll="0"/>
    <pivotField showAll="0"/>
  </pivotFields>
  <rowFields count="1">
    <field x="9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4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colItems>
  <dataFields count="1">
    <dataField name="Количество по полю DealerRUS" fld="5" subtotal="count" baseField="0" baseItem="0" numFmtId="17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J13"/>
  <sheetViews>
    <sheetView workbookViewId="0">
      <selection activeCell="B20" sqref="B20"/>
    </sheetView>
  </sheetViews>
  <sheetFormatPr defaultRowHeight="10"/>
  <cols>
    <col min="1" max="1" width="29.88671875" bestFit="1" customWidth="1"/>
    <col min="2" max="2" width="21.5546875" bestFit="1" customWidth="1"/>
    <col min="3" max="3" width="9.33203125" customWidth="1"/>
    <col min="4" max="4" width="9.21875" bestFit="1" customWidth="1"/>
    <col min="5" max="5" width="7.5546875" bestFit="1" customWidth="1"/>
    <col min="6" max="6" width="8" customWidth="1"/>
    <col min="7" max="7" width="11.109375" customWidth="1"/>
    <col min="8" max="8" width="6.21875" bestFit="1" customWidth="1"/>
    <col min="9" max="9" width="10.21875" bestFit="1" customWidth="1"/>
    <col min="10" max="10" width="11.5546875" bestFit="1" customWidth="1"/>
  </cols>
  <sheetData>
    <row r="3" spans="1:10">
      <c r="A3" s="973" t="s">
        <v>963</v>
      </c>
      <c r="B3" s="973" t="s">
        <v>961</v>
      </c>
    </row>
    <row r="4" spans="1:10">
      <c r="A4" s="973" t="s">
        <v>964</v>
      </c>
      <c r="B4" s="274" t="s">
        <v>538</v>
      </c>
      <c r="C4" s="274" t="s">
        <v>878</v>
      </c>
      <c r="D4" s="274" t="s">
        <v>953</v>
      </c>
      <c r="E4" s="274" t="s">
        <v>327</v>
      </c>
      <c r="F4" s="274" t="s">
        <v>329</v>
      </c>
      <c r="G4" s="274" t="s">
        <v>339</v>
      </c>
      <c r="H4" s="274" t="s">
        <v>499</v>
      </c>
      <c r="I4" s="274" t="s">
        <v>328</v>
      </c>
      <c r="J4" s="274" t="s">
        <v>962</v>
      </c>
    </row>
    <row r="5" spans="1:10">
      <c r="A5" s="29" t="s">
        <v>627</v>
      </c>
      <c r="B5" s="974"/>
      <c r="C5" s="974">
        <v>1</v>
      </c>
      <c r="D5" s="974">
        <v>2</v>
      </c>
      <c r="E5" s="974">
        <v>1</v>
      </c>
      <c r="F5" s="974">
        <v>1</v>
      </c>
      <c r="G5" s="974"/>
      <c r="H5" s="974"/>
      <c r="I5" s="974"/>
      <c r="J5" s="974">
        <v>5</v>
      </c>
    </row>
    <row r="6" spans="1:10">
      <c r="A6" s="29" t="s">
        <v>174</v>
      </c>
      <c r="B6" s="974">
        <v>3</v>
      </c>
      <c r="C6" s="974">
        <v>11</v>
      </c>
      <c r="D6" s="974">
        <v>2</v>
      </c>
      <c r="E6" s="974"/>
      <c r="F6" s="974">
        <v>8</v>
      </c>
      <c r="G6" s="974"/>
      <c r="H6" s="974">
        <v>7</v>
      </c>
      <c r="I6" s="974">
        <v>6</v>
      </c>
      <c r="J6" s="974">
        <v>37</v>
      </c>
    </row>
    <row r="7" spans="1:10">
      <c r="A7" s="29" t="s">
        <v>180</v>
      </c>
      <c r="B7" s="974"/>
      <c r="C7" s="974"/>
      <c r="D7" s="974"/>
      <c r="E7" s="974"/>
      <c r="F7" s="974"/>
      <c r="G7" s="974">
        <v>3</v>
      </c>
      <c r="H7" s="974"/>
      <c r="I7" s="974"/>
      <c r="J7" s="974">
        <v>3</v>
      </c>
    </row>
    <row r="8" spans="1:10">
      <c r="A8" s="29" t="s">
        <v>175</v>
      </c>
      <c r="B8" s="974">
        <v>8</v>
      </c>
      <c r="C8" s="974"/>
      <c r="D8" s="974"/>
      <c r="E8" s="974"/>
      <c r="F8" s="974">
        <v>3</v>
      </c>
      <c r="G8" s="974">
        <v>2</v>
      </c>
      <c r="H8" s="974">
        <v>7</v>
      </c>
      <c r="I8" s="974"/>
      <c r="J8" s="974">
        <v>20</v>
      </c>
    </row>
    <row r="9" spans="1:10">
      <c r="A9" s="29" t="s">
        <v>171</v>
      </c>
      <c r="B9" s="974"/>
      <c r="C9" s="974"/>
      <c r="D9" s="974"/>
      <c r="E9" s="974">
        <v>15</v>
      </c>
      <c r="F9" s="974"/>
      <c r="G9" s="974"/>
      <c r="H9" s="974"/>
      <c r="I9" s="974"/>
      <c r="J9" s="974">
        <v>15</v>
      </c>
    </row>
    <row r="10" spans="1:10">
      <c r="A10" s="29" t="s">
        <v>172</v>
      </c>
      <c r="B10" s="974">
        <v>9</v>
      </c>
      <c r="C10" s="974">
        <v>4</v>
      </c>
      <c r="D10" s="974">
        <v>10</v>
      </c>
      <c r="E10" s="974">
        <v>5</v>
      </c>
      <c r="F10" s="974">
        <v>8</v>
      </c>
      <c r="G10" s="974">
        <v>4</v>
      </c>
      <c r="H10" s="974">
        <v>6</v>
      </c>
      <c r="I10" s="974">
        <v>4</v>
      </c>
      <c r="J10" s="974">
        <v>50</v>
      </c>
    </row>
    <row r="11" spans="1:10">
      <c r="A11" s="29" t="s">
        <v>173</v>
      </c>
      <c r="B11" s="974"/>
      <c r="C11" s="974">
        <v>5</v>
      </c>
      <c r="D11" s="974"/>
      <c r="E11" s="974"/>
      <c r="F11" s="974"/>
      <c r="G11" s="974"/>
      <c r="H11" s="974"/>
      <c r="I11" s="974">
        <v>10</v>
      </c>
      <c r="J11" s="974">
        <v>15</v>
      </c>
    </row>
    <row r="12" spans="1:10">
      <c r="A12" s="29" t="s">
        <v>177</v>
      </c>
      <c r="B12" s="974"/>
      <c r="C12" s="974"/>
      <c r="D12" s="974">
        <v>5</v>
      </c>
      <c r="E12" s="974"/>
      <c r="F12" s="974"/>
      <c r="G12" s="974">
        <v>10</v>
      </c>
      <c r="H12" s="974"/>
      <c r="I12" s="974"/>
      <c r="J12" s="974">
        <v>15</v>
      </c>
    </row>
    <row r="13" spans="1:10">
      <c r="A13" s="29" t="s">
        <v>962</v>
      </c>
      <c r="B13" s="974">
        <v>20</v>
      </c>
      <c r="C13" s="974">
        <v>21</v>
      </c>
      <c r="D13" s="974">
        <v>19</v>
      </c>
      <c r="E13" s="974">
        <v>21</v>
      </c>
      <c r="F13" s="974">
        <v>20</v>
      </c>
      <c r="G13" s="974">
        <v>19</v>
      </c>
      <c r="H13" s="974">
        <v>20</v>
      </c>
      <c r="I13" s="974">
        <v>20</v>
      </c>
      <c r="J13" s="974">
        <v>160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N163"/>
  <sheetViews>
    <sheetView tabSelected="1" zoomScale="60" zoomScaleNormal="60" zoomScaleSheetLayoutView="70" workbookViewId="0">
      <pane xSplit="4" ySplit="3" topLeftCell="E58" activePane="bottomRight" state="frozen"/>
      <selection pane="topRight" activeCell="E1" sqref="E1"/>
      <selection pane="bottomLeft" activeCell="A16" sqref="A16"/>
      <selection pane="bottomRight" activeCell="E63" sqref="E63"/>
    </sheetView>
  </sheetViews>
  <sheetFormatPr defaultColWidth="22.77734375" defaultRowHeight="11.5" customHeight="1"/>
  <cols>
    <col min="1" max="1" width="25.109375" style="1" customWidth="1"/>
    <col min="2" max="2" width="12.6640625" style="20" customWidth="1"/>
    <col min="3" max="3" width="8.44140625" style="20" hidden="1" customWidth="1"/>
    <col min="4" max="4" width="17.44140625" style="83" hidden="1" customWidth="1"/>
    <col min="5" max="5" width="17.44140625" style="995" customWidth="1"/>
    <col min="6" max="6" width="47" style="237" customWidth="1"/>
    <col min="7" max="7" width="35.44140625" style="237" customWidth="1"/>
    <col min="8" max="8" width="34" style="237" customWidth="1"/>
    <col min="9" max="9" width="27" style="237" customWidth="1" collapsed="1"/>
    <col min="10" max="10" width="22.33203125" style="237" customWidth="1"/>
    <col min="11" max="11" width="16.6640625" style="237" customWidth="1"/>
    <col min="12" max="14" width="17.44140625" style="1" customWidth="1"/>
    <col min="15" max="16384" width="22.77734375" style="1"/>
  </cols>
  <sheetData>
    <row r="1" spans="1:14" s="3" customFormat="1" ht="15.75" customHeight="1">
      <c r="A1" s="1"/>
      <c r="B1" s="1"/>
      <c r="C1" s="1"/>
      <c r="D1" s="1"/>
      <c r="F1" s="1"/>
      <c r="G1" s="1"/>
      <c r="H1" s="1"/>
      <c r="I1" s="1"/>
      <c r="J1" s="1"/>
      <c r="K1" s="1"/>
      <c r="L1" s="1"/>
      <c r="M1" s="1"/>
      <c r="N1" s="1"/>
    </row>
    <row r="2" spans="1:14" s="964" customFormat="1" ht="14">
      <c r="A2" s="963"/>
      <c r="B2" s="963"/>
      <c r="C2" s="963"/>
      <c r="D2" s="963"/>
      <c r="F2" s="963"/>
      <c r="G2" s="963"/>
      <c r="H2" s="963"/>
      <c r="I2" s="963"/>
      <c r="J2" s="963"/>
      <c r="K2" s="963"/>
      <c r="L2" s="963"/>
      <c r="M2" s="963"/>
      <c r="N2" s="963"/>
    </row>
    <row r="3" spans="1:14" s="331" customFormat="1" ht="49.5" customHeight="1">
      <c r="A3" s="951" t="s">
        <v>303</v>
      </c>
      <c r="B3" s="952" t="s">
        <v>350</v>
      </c>
      <c r="C3" s="953" t="s">
        <v>415</v>
      </c>
      <c r="D3" s="953" t="s">
        <v>951</v>
      </c>
      <c r="E3" s="994" t="s">
        <v>952</v>
      </c>
      <c r="F3" s="951" t="s">
        <v>353</v>
      </c>
      <c r="G3" s="951" t="s">
        <v>839</v>
      </c>
      <c r="H3" s="951" t="s">
        <v>838</v>
      </c>
      <c r="I3" s="951" t="s">
        <v>168</v>
      </c>
      <c r="J3" s="951" t="s">
        <v>170</v>
      </c>
      <c r="K3" s="951" t="s">
        <v>352</v>
      </c>
      <c r="L3" s="954" t="s">
        <v>332</v>
      </c>
      <c r="M3" s="954" t="s">
        <v>302</v>
      </c>
      <c r="N3" s="954" t="s">
        <v>301</v>
      </c>
    </row>
    <row r="4" spans="1:14" ht="21" customHeight="1">
      <c r="A4" s="955" t="s">
        <v>890</v>
      </c>
      <c r="B4" s="956" t="s">
        <v>275</v>
      </c>
      <c r="C4" s="956" t="s">
        <v>415</v>
      </c>
      <c r="D4" s="958" t="s">
        <v>329</v>
      </c>
      <c r="E4" s="958" t="s">
        <v>329</v>
      </c>
      <c r="F4" s="959" t="s">
        <v>886</v>
      </c>
      <c r="G4" s="959" t="s">
        <v>804</v>
      </c>
      <c r="H4" s="959" t="s">
        <v>638</v>
      </c>
      <c r="I4" s="959" t="s">
        <v>667</v>
      </c>
      <c r="J4" s="959" t="s">
        <v>627</v>
      </c>
      <c r="K4" s="959">
        <v>501504252</v>
      </c>
      <c r="L4" s="960">
        <v>44973</v>
      </c>
      <c r="M4" s="961">
        <v>9200</v>
      </c>
      <c r="N4" s="961">
        <v>109556</v>
      </c>
    </row>
    <row r="5" spans="1:14" ht="21" customHeight="1">
      <c r="A5" s="955" t="s">
        <v>404</v>
      </c>
      <c r="B5" s="956" t="s">
        <v>277</v>
      </c>
      <c r="C5" s="956"/>
      <c r="D5" s="958" t="s">
        <v>329</v>
      </c>
      <c r="E5" s="958" t="s">
        <v>329</v>
      </c>
      <c r="F5" s="959" t="s">
        <v>470</v>
      </c>
      <c r="G5" s="959" t="s">
        <v>754</v>
      </c>
      <c r="H5" s="959" t="s">
        <v>142</v>
      </c>
      <c r="I5" s="955" t="s">
        <v>184</v>
      </c>
      <c r="J5" s="959" t="s">
        <v>174</v>
      </c>
      <c r="K5" s="962">
        <v>501504186</v>
      </c>
      <c r="L5" s="960">
        <v>43996</v>
      </c>
      <c r="M5" s="961">
        <v>1100</v>
      </c>
      <c r="N5" s="961">
        <v>157310</v>
      </c>
    </row>
    <row r="6" spans="1:14" ht="21" customHeight="1">
      <c r="A6" s="955" t="s">
        <v>36</v>
      </c>
      <c r="B6" s="956" t="s">
        <v>275</v>
      </c>
      <c r="C6" s="956"/>
      <c r="D6" s="958" t="s">
        <v>499</v>
      </c>
      <c r="E6" s="958" t="s">
        <v>499</v>
      </c>
      <c r="F6" s="959" t="s">
        <v>82</v>
      </c>
      <c r="G6" s="959" t="s">
        <v>767</v>
      </c>
      <c r="H6" s="959" t="s">
        <v>139</v>
      </c>
      <c r="I6" s="959" t="s">
        <v>30</v>
      </c>
      <c r="J6" s="959" t="s">
        <v>174</v>
      </c>
      <c r="K6" s="959">
        <v>501504145</v>
      </c>
      <c r="L6" s="960">
        <v>43427</v>
      </c>
      <c r="M6" s="961">
        <v>1510</v>
      </c>
      <c r="N6" s="961">
        <v>564443</v>
      </c>
    </row>
    <row r="7" spans="1:14" ht="21" customHeight="1">
      <c r="A7" s="955" t="s">
        <v>714</v>
      </c>
      <c r="B7" s="956" t="s">
        <v>275</v>
      </c>
      <c r="C7" s="957"/>
      <c r="D7" s="958" t="s">
        <v>538</v>
      </c>
      <c r="E7" s="958" t="s">
        <v>538</v>
      </c>
      <c r="F7" s="959" t="s">
        <v>713</v>
      </c>
      <c r="G7" s="959" t="s">
        <v>791</v>
      </c>
      <c r="H7" s="959" t="s">
        <v>624</v>
      </c>
      <c r="I7" s="959" t="s">
        <v>623</v>
      </c>
      <c r="J7" s="959" t="s">
        <v>175</v>
      </c>
      <c r="K7" s="959">
        <v>501504233</v>
      </c>
      <c r="L7" s="960">
        <v>44768</v>
      </c>
      <c r="M7" s="961">
        <v>1610</v>
      </c>
      <c r="N7" s="961">
        <v>342164</v>
      </c>
    </row>
    <row r="8" spans="1:14" ht="21" customHeight="1">
      <c r="A8" s="955" t="s">
        <v>67</v>
      </c>
      <c r="B8" s="956" t="s">
        <v>277</v>
      </c>
      <c r="C8" s="956"/>
      <c r="D8" s="958" t="s">
        <v>339</v>
      </c>
      <c r="E8" s="958" t="s">
        <v>339</v>
      </c>
      <c r="F8" s="959" t="s">
        <v>463</v>
      </c>
      <c r="G8" s="959" t="s">
        <v>803</v>
      </c>
      <c r="H8" s="959" t="s">
        <v>185</v>
      </c>
      <c r="I8" s="959" t="s">
        <v>68</v>
      </c>
      <c r="J8" s="959" t="s">
        <v>177</v>
      </c>
      <c r="K8" s="959">
        <v>501504155</v>
      </c>
      <c r="L8" s="960">
        <v>43584</v>
      </c>
      <c r="M8" s="961">
        <v>1450</v>
      </c>
      <c r="N8" s="961">
        <v>532504</v>
      </c>
    </row>
    <row r="9" spans="1:14" ht="21" customHeight="1">
      <c r="A9" s="955" t="s">
        <v>20</v>
      </c>
      <c r="B9" s="956" t="s">
        <v>277</v>
      </c>
      <c r="C9" s="956"/>
      <c r="D9" s="958" t="s">
        <v>878</v>
      </c>
      <c r="E9" s="958" t="s">
        <v>953</v>
      </c>
      <c r="F9" s="959" t="s">
        <v>92</v>
      </c>
      <c r="G9" s="959" t="s">
        <v>768</v>
      </c>
      <c r="H9" s="959" t="s">
        <v>159</v>
      </c>
      <c r="I9" s="959" t="s">
        <v>21</v>
      </c>
      <c r="J9" s="959" t="s">
        <v>172</v>
      </c>
      <c r="K9" s="959">
        <v>501504134</v>
      </c>
      <c r="L9" s="960">
        <v>43266</v>
      </c>
      <c r="M9" s="961">
        <v>710</v>
      </c>
      <c r="N9" s="961">
        <v>391135</v>
      </c>
    </row>
    <row r="10" spans="1:14" ht="21" customHeight="1">
      <c r="A10" s="955" t="s">
        <v>605</v>
      </c>
      <c r="B10" s="956" t="s">
        <v>277</v>
      </c>
      <c r="C10" s="957"/>
      <c r="D10" s="958" t="s">
        <v>329</v>
      </c>
      <c r="E10" s="958" t="s">
        <v>953</v>
      </c>
      <c r="F10" s="959" t="s">
        <v>601</v>
      </c>
      <c r="G10" s="959" t="s">
        <v>809</v>
      </c>
      <c r="H10" s="959" t="s">
        <v>621</v>
      </c>
      <c r="I10" s="959" t="s">
        <v>122</v>
      </c>
      <c r="J10" s="959" t="s">
        <v>172</v>
      </c>
      <c r="K10" s="959">
        <v>501504219</v>
      </c>
      <c r="L10" s="960">
        <v>44572</v>
      </c>
      <c r="M10" s="961">
        <v>300</v>
      </c>
      <c r="N10" s="961">
        <v>401505</v>
      </c>
    </row>
    <row r="11" spans="1:14" ht="21" customHeight="1">
      <c r="A11" s="955" t="s">
        <v>431</v>
      </c>
      <c r="B11" s="956" t="s">
        <v>277</v>
      </c>
      <c r="C11" s="956"/>
      <c r="D11" s="958" t="s">
        <v>329</v>
      </c>
      <c r="E11" s="958" t="s">
        <v>953</v>
      </c>
      <c r="F11" s="959" t="s">
        <v>469</v>
      </c>
      <c r="G11" s="959" t="s">
        <v>790</v>
      </c>
      <c r="H11" s="959" t="s">
        <v>186</v>
      </c>
      <c r="I11" s="959" t="s">
        <v>124</v>
      </c>
      <c r="J11" s="959" t="s">
        <v>172</v>
      </c>
      <c r="K11" s="959">
        <v>501504198</v>
      </c>
      <c r="L11" s="960">
        <v>44061</v>
      </c>
      <c r="M11" s="961">
        <v>190</v>
      </c>
      <c r="N11" s="961">
        <v>332039</v>
      </c>
    </row>
    <row r="12" spans="1:14" ht="21" customHeight="1">
      <c r="A12" s="955" t="s">
        <v>700</v>
      </c>
      <c r="B12" s="956" t="s">
        <v>275</v>
      </c>
      <c r="C12" s="957"/>
      <c r="D12" s="958" t="s">
        <v>329</v>
      </c>
      <c r="E12" s="958" t="s">
        <v>329</v>
      </c>
      <c r="F12" s="959" t="s">
        <v>699</v>
      </c>
      <c r="G12" s="959" t="s">
        <v>773</v>
      </c>
      <c r="H12" s="959" t="s">
        <v>620</v>
      </c>
      <c r="I12" s="955" t="s">
        <v>619</v>
      </c>
      <c r="J12" s="959" t="s">
        <v>174</v>
      </c>
      <c r="K12" s="959">
        <v>501504232</v>
      </c>
      <c r="L12" s="960">
        <v>44754</v>
      </c>
      <c r="M12" s="961">
        <v>674</v>
      </c>
      <c r="N12" s="961" t="s">
        <v>701</v>
      </c>
    </row>
    <row r="13" spans="1:14" ht="21" customHeight="1">
      <c r="A13" s="955" t="s">
        <v>436</v>
      </c>
      <c r="B13" s="956" t="s">
        <v>276</v>
      </c>
      <c r="C13" s="956"/>
      <c r="D13" s="958" t="s">
        <v>339</v>
      </c>
      <c r="E13" s="958" t="s">
        <v>339</v>
      </c>
      <c r="F13" s="959" t="s">
        <v>437</v>
      </c>
      <c r="G13" s="959" t="s">
        <v>756</v>
      </c>
      <c r="H13" s="959" t="s">
        <v>157</v>
      </c>
      <c r="I13" s="959" t="s">
        <v>113</v>
      </c>
      <c r="J13" s="959" t="s">
        <v>177</v>
      </c>
      <c r="K13" s="959">
        <v>501504201</v>
      </c>
      <c r="L13" s="960">
        <v>44103</v>
      </c>
      <c r="M13" s="961">
        <v>1195</v>
      </c>
      <c r="N13" s="961">
        <v>881476</v>
      </c>
    </row>
    <row r="14" spans="1:14" ht="21" customHeight="1">
      <c r="A14" s="948" t="s">
        <v>726</v>
      </c>
      <c r="B14" s="956" t="s">
        <v>275</v>
      </c>
      <c r="C14" s="956"/>
      <c r="D14" s="958" t="s">
        <v>327</v>
      </c>
      <c r="E14" s="958" t="s">
        <v>327</v>
      </c>
      <c r="F14" s="949" t="s">
        <v>723</v>
      </c>
      <c r="G14" s="959" t="s">
        <v>825</v>
      </c>
      <c r="H14" s="959" t="s">
        <v>642</v>
      </c>
      <c r="I14" s="959" t="s">
        <v>641</v>
      </c>
      <c r="J14" s="959" t="s">
        <v>627</v>
      </c>
      <c r="K14" s="949">
        <v>501504243</v>
      </c>
      <c r="L14" s="966">
        <v>44813</v>
      </c>
      <c r="M14" s="961">
        <v>7900</v>
      </c>
      <c r="N14" s="961">
        <v>224962</v>
      </c>
    </row>
    <row r="15" spans="1:14" ht="21" customHeight="1">
      <c r="A15" s="955" t="s">
        <v>679</v>
      </c>
      <c r="B15" s="956" t="s">
        <v>277</v>
      </c>
      <c r="C15" s="957"/>
      <c r="D15" s="958" t="s">
        <v>339</v>
      </c>
      <c r="E15" s="958" t="s">
        <v>339</v>
      </c>
      <c r="F15" s="959" t="s">
        <v>678</v>
      </c>
      <c r="G15" s="959" t="s">
        <v>756</v>
      </c>
      <c r="H15" s="959" t="s">
        <v>157</v>
      </c>
      <c r="I15" s="959" t="s">
        <v>113</v>
      </c>
      <c r="J15" s="959" t="s">
        <v>177</v>
      </c>
      <c r="K15" s="959">
        <v>501504224</v>
      </c>
      <c r="L15" s="960">
        <v>44663</v>
      </c>
      <c r="M15" s="961">
        <v>1195</v>
      </c>
      <c r="N15" s="961">
        <v>881476</v>
      </c>
    </row>
    <row r="16" spans="1:14" ht="21" customHeight="1">
      <c r="A16" s="955" t="s">
        <v>737</v>
      </c>
      <c r="B16" s="956" t="s">
        <v>275</v>
      </c>
      <c r="C16" s="957"/>
      <c r="D16" s="958" t="s">
        <v>878</v>
      </c>
      <c r="E16" s="958" t="s">
        <v>878</v>
      </c>
      <c r="F16" s="959" t="s">
        <v>736</v>
      </c>
      <c r="G16" s="959" t="s">
        <v>757</v>
      </c>
      <c r="H16" s="959" t="s">
        <v>164</v>
      </c>
      <c r="I16" s="959" t="s">
        <v>25</v>
      </c>
      <c r="J16" s="959" t="s">
        <v>173</v>
      </c>
      <c r="K16" s="959" t="s">
        <v>735</v>
      </c>
      <c r="L16" s="960">
        <v>44818</v>
      </c>
      <c r="M16" s="961">
        <v>1820</v>
      </c>
      <c r="N16" s="961">
        <v>1198858</v>
      </c>
    </row>
    <row r="17" spans="1:14" ht="21" customHeight="1">
      <c r="A17" s="955" t="s">
        <v>201</v>
      </c>
      <c r="B17" s="956" t="s">
        <v>276</v>
      </c>
      <c r="C17" s="956"/>
      <c r="D17" s="958" t="s">
        <v>339</v>
      </c>
      <c r="E17" s="958" t="s">
        <v>339</v>
      </c>
      <c r="F17" s="959" t="s">
        <v>202</v>
      </c>
      <c r="G17" s="959" t="s">
        <v>756</v>
      </c>
      <c r="H17" s="959" t="s">
        <v>157</v>
      </c>
      <c r="I17" s="959" t="s">
        <v>113</v>
      </c>
      <c r="J17" s="959" t="s">
        <v>177</v>
      </c>
      <c r="K17" s="959">
        <v>501504170</v>
      </c>
      <c r="L17" s="960">
        <v>43702</v>
      </c>
      <c r="M17" s="961">
        <v>1195</v>
      </c>
      <c r="N17" s="961">
        <v>881476</v>
      </c>
    </row>
    <row r="18" spans="1:14" ht="21" customHeight="1">
      <c r="A18" s="955" t="s">
        <v>333</v>
      </c>
      <c r="B18" s="956" t="s">
        <v>276</v>
      </c>
      <c r="C18" s="956"/>
      <c r="D18" s="958" t="s">
        <v>328</v>
      </c>
      <c r="E18" s="958" t="s">
        <v>328</v>
      </c>
      <c r="F18" s="959" t="s">
        <v>474</v>
      </c>
      <c r="G18" s="959" t="s">
        <v>753</v>
      </c>
      <c r="H18" s="959" t="s">
        <v>151</v>
      </c>
      <c r="I18" s="959" t="s">
        <v>46</v>
      </c>
      <c r="J18" s="959" t="s">
        <v>174</v>
      </c>
      <c r="K18" s="959">
        <v>501504184</v>
      </c>
      <c r="L18" s="960">
        <v>43868</v>
      </c>
      <c r="M18" s="961">
        <v>1110</v>
      </c>
      <c r="N18" s="961">
        <v>1169719</v>
      </c>
    </row>
    <row r="19" spans="1:14" ht="21" customHeight="1">
      <c r="A19" s="955" t="s">
        <v>932</v>
      </c>
      <c r="B19" s="956" t="s">
        <v>275</v>
      </c>
      <c r="C19" s="956" t="s">
        <v>415</v>
      </c>
      <c r="D19" s="958" t="s">
        <v>328</v>
      </c>
      <c r="E19" s="958" t="s">
        <v>328</v>
      </c>
      <c r="F19" s="959" t="s">
        <v>931</v>
      </c>
      <c r="G19" s="959" t="s">
        <v>753</v>
      </c>
      <c r="H19" s="959" t="s">
        <v>151</v>
      </c>
      <c r="I19" s="959" t="s">
        <v>46</v>
      </c>
      <c r="J19" s="959" t="s">
        <v>174</v>
      </c>
      <c r="K19" s="959">
        <v>501504269</v>
      </c>
      <c r="L19" s="960">
        <v>44975</v>
      </c>
      <c r="M19" s="961">
        <v>1110</v>
      </c>
      <c r="N19" s="961">
        <v>1169719</v>
      </c>
    </row>
    <row r="20" spans="1:14" ht="21" customHeight="1">
      <c r="A20" s="955" t="s">
        <v>429</v>
      </c>
      <c r="B20" s="956" t="s">
        <v>277</v>
      </c>
      <c r="C20" s="956"/>
      <c r="D20" s="958" t="s">
        <v>878</v>
      </c>
      <c r="E20" s="958" t="s">
        <v>878</v>
      </c>
      <c r="F20" s="959" t="s">
        <v>471</v>
      </c>
      <c r="G20" s="959" t="s">
        <v>757</v>
      </c>
      <c r="H20" s="959" t="s">
        <v>164</v>
      </c>
      <c r="I20" s="959" t="s">
        <v>25</v>
      </c>
      <c r="J20" s="959" t="s">
        <v>173</v>
      </c>
      <c r="K20" s="959">
        <v>501504187</v>
      </c>
      <c r="L20" s="960">
        <v>44079</v>
      </c>
      <c r="M20" s="961">
        <v>1820</v>
      </c>
      <c r="N20" s="961">
        <v>1198858</v>
      </c>
    </row>
    <row r="21" spans="1:14" ht="21" customHeight="1">
      <c r="A21" s="955" t="s">
        <v>198</v>
      </c>
      <c r="B21" s="956" t="s">
        <v>276</v>
      </c>
      <c r="C21" s="956"/>
      <c r="D21" s="958" t="s">
        <v>878</v>
      </c>
      <c r="E21" s="958" t="s">
        <v>878</v>
      </c>
      <c r="F21" s="959" t="s">
        <v>199</v>
      </c>
      <c r="G21" s="959" t="s">
        <v>757</v>
      </c>
      <c r="H21" s="959" t="s">
        <v>164</v>
      </c>
      <c r="I21" s="959" t="s">
        <v>25</v>
      </c>
      <c r="J21" s="959" t="s">
        <v>173</v>
      </c>
      <c r="K21" s="959">
        <v>501504161</v>
      </c>
      <c r="L21" s="960">
        <v>43677</v>
      </c>
      <c r="M21" s="961">
        <v>1820</v>
      </c>
      <c r="N21" s="961">
        <v>1198858</v>
      </c>
    </row>
    <row r="22" spans="1:14" ht="21" customHeight="1">
      <c r="A22" s="948" t="s">
        <v>940</v>
      </c>
      <c r="B22" s="972" t="s">
        <v>275</v>
      </c>
      <c r="C22" s="972" t="s">
        <v>415</v>
      </c>
      <c r="D22" s="958" t="s">
        <v>878</v>
      </c>
      <c r="E22" s="958" t="s">
        <v>878</v>
      </c>
      <c r="F22" s="949" t="s">
        <v>938</v>
      </c>
      <c r="G22" s="949" t="s">
        <v>758</v>
      </c>
      <c r="H22" s="949" t="s">
        <v>146</v>
      </c>
      <c r="I22" s="949" t="s">
        <v>939</v>
      </c>
      <c r="J22" s="949" t="s">
        <v>174</v>
      </c>
      <c r="K22" s="949">
        <v>501504275</v>
      </c>
      <c r="L22" s="966"/>
      <c r="M22" s="967">
        <v>400</v>
      </c>
      <c r="N22" s="967">
        <v>218630</v>
      </c>
    </row>
    <row r="23" spans="1:14" ht="21" customHeight="1">
      <c r="A23" s="955" t="s">
        <v>426</v>
      </c>
      <c r="B23" s="956" t="s">
        <v>277</v>
      </c>
      <c r="C23" s="956"/>
      <c r="D23" s="958" t="s">
        <v>327</v>
      </c>
      <c r="E23" s="958" t="s">
        <v>327</v>
      </c>
      <c r="F23" s="959" t="s">
        <v>424</v>
      </c>
      <c r="G23" s="959" t="s">
        <v>794</v>
      </c>
      <c r="H23" s="959" t="s">
        <v>145</v>
      </c>
      <c r="I23" s="959" t="s">
        <v>5</v>
      </c>
      <c r="J23" s="959" t="s">
        <v>171</v>
      </c>
      <c r="K23" s="959">
        <v>501504196</v>
      </c>
      <c r="L23" s="960">
        <v>44068</v>
      </c>
      <c r="M23" s="961">
        <v>3650</v>
      </c>
      <c r="N23" s="961">
        <v>633301</v>
      </c>
    </row>
    <row r="24" spans="1:14" ht="21" customHeight="1">
      <c r="A24" s="955" t="s">
        <v>12</v>
      </c>
      <c r="B24" s="956" t="s">
        <v>277</v>
      </c>
      <c r="C24" s="956"/>
      <c r="D24" s="958" t="s">
        <v>878</v>
      </c>
      <c r="E24" s="958" t="s">
        <v>878</v>
      </c>
      <c r="F24" s="959" t="s">
        <v>457</v>
      </c>
      <c r="G24" s="959" t="s">
        <v>765</v>
      </c>
      <c r="H24" s="959" t="s">
        <v>138</v>
      </c>
      <c r="I24" s="955" t="s">
        <v>13</v>
      </c>
      <c r="J24" s="959" t="s">
        <v>174</v>
      </c>
      <c r="K24" s="959">
        <v>501504137</v>
      </c>
      <c r="L24" s="960">
        <v>43322</v>
      </c>
      <c r="M24" s="961">
        <v>1260</v>
      </c>
      <c r="N24" s="961">
        <v>646277</v>
      </c>
    </row>
    <row r="25" spans="1:14" ht="21" customHeight="1">
      <c r="A25" s="955" t="s">
        <v>946</v>
      </c>
      <c r="B25" s="956" t="s">
        <v>275</v>
      </c>
      <c r="C25" s="956" t="s">
        <v>415</v>
      </c>
      <c r="D25" s="958" t="s">
        <v>339</v>
      </c>
      <c r="E25" s="958" t="s">
        <v>339</v>
      </c>
      <c r="F25" s="959" t="s">
        <v>945</v>
      </c>
      <c r="G25" s="959" t="s">
        <v>814</v>
      </c>
      <c r="H25" s="959" t="s">
        <v>663</v>
      </c>
      <c r="I25" s="959" t="s">
        <v>947</v>
      </c>
      <c r="J25" s="959" t="s">
        <v>177</v>
      </c>
      <c r="K25" s="959">
        <v>501504270</v>
      </c>
      <c r="L25" s="960"/>
      <c r="M25" s="961">
        <v>1410</v>
      </c>
      <c r="N25" s="961">
        <v>139084</v>
      </c>
    </row>
    <row r="26" spans="1:14" ht="21" customHeight="1">
      <c r="A26" s="955" t="s">
        <v>45</v>
      </c>
      <c r="B26" s="956" t="s">
        <v>275</v>
      </c>
      <c r="C26" s="956"/>
      <c r="D26" s="958" t="s">
        <v>328</v>
      </c>
      <c r="E26" s="958" t="s">
        <v>328</v>
      </c>
      <c r="F26" s="959" t="s">
        <v>89</v>
      </c>
      <c r="G26" s="959" t="s">
        <v>753</v>
      </c>
      <c r="H26" s="959" t="s">
        <v>151</v>
      </c>
      <c r="I26" s="959" t="s">
        <v>46</v>
      </c>
      <c r="J26" s="959" t="s">
        <v>174</v>
      </c>
      <c r="K26" s="959">
        <v>501504141</v>
      </c>
      <c r="L26" s="960">
        <v>43460</v>
      </c>
      <c r="M26" s="961">
        <v>1110</v>
      </c>
      <c r="N26" s="961">
        <v>1169719</v>
      </c>
    </row>
    <row r="27" spans="1:14" ht="21" customHeight="1">
      <c r="A27" s="955" t="s">
        <v>211</v>
      </c>
      <c r="B27" s="956" t="s">
        <v>275</v>
      </c>
      <c r="C27" s="956"/>
      <c r="D27" s="958" t="s">
        <v>878</v>
      </c>
      <c r="E27" s="950" t="s">
        <v>329</v>
      </c>
      <c r="F27" s="959" t="s">
        <v>249</v>
      </c>
      <c r="G27" s="959" t="s">
        <v>755</v>
      </c>
      <c r="H27" s="959" t="s">
        <v>134</v>
      </c>
      <c r="I27" s="955" t="s">
        <v>197</v>
      </c>
      <c r="J27" s="959" t="s">
        <v>174</v>
      </c>
      <c r="K27" s="959">
        <v>501504172</v>
      </c>
      <c r="L27" s="960">
        <v>43738</v>
      </c>
      <c r="M27" s="961">
        <v>1285</v>
      </c>
      <c r="N27" s="961">
        <v>113929</v>
      </c>
    </row>
    <row r="28" spans="1:14" ht="21" customHeight="1">
      <c r="A28" s="955" t="s">
        <v>744</v>
      </c>
      <c r="B28" s="956" t="s">
        <v>275</v>
      </c>
      <c r="C28" s="957"/>
      <c r="D28" s="958" t="s">
        <v>327</v>
      </c>
      <c r="E28" s="958" t="s">
        <v>327</v>
      </c>
      <c r="F28" s="959" t="s">
        <v>741</v>
      </c>
      <c r="G28" s="959" t="s">
        <v>784</v>
      </c>
      <c r="H28" s="959" t="s">
        <v>156</v>
      </c>
      <c r="I28" s="959" t="s">
        <v>59</v>
      </c>
      <c r="J28" s="959" t="s">
        <v>171</v>
      </c>
      <c r="K28" s="959">
        <v>501504250</v>
      </c>
      <c r="L28" s="960">
        <v>44840</v>
      </c>
      <c r="M28" s="961">
        <v>3420</v>
      </c>
      <c r="N28" s="961">
        <v>1602915</v>
      </c>
    </row>
    <row r="29" spans="1:14" ht="19.5" customHeight="1">
      <c r="A29" s="955" t="s">
        <v>482</v>
      </c>
      <c r="B29" s="956" t="s">
        <v>275</v>
      </c>
      <c r="C29" s="956"/>
      <c r="D29" s="958" t="s">
        <v>499</v>
      </c>
      <c r="E29" s="958" t="s">
        <v>499</v>
      </c>
      <c r="F29" s="959" t="s">
        <v>481</v>
      </c>
      <c r="G29" s="959" t="s">
        <v>767</v>
      </c>
      <c r="H29" s="959" t="s">
        <v>139</v>
      </c>
      <c r="I29" s="959" t="s">
        <v>30</v>
      </c>
      <c r="J29" s="959" t="s">
        <v>174</v>
      </c>
      <c r="K29" s="959">
        <v>501504203</v>
      </c>
      <c r="L29" s="960">
        <v>44183</v>
      </c>
      <c r="M29" s="961">
        <v>1510</v>
      </c>
      <c r="N29" s="961">
        <v>564443</v>
      </c>
    </row>
    <row r="30" spans="1:14" ht="21" customHeight="1">
      <c r="A30" s="955" t="s">
        <v>18</v>
      </c>
      <c r="B30" s="956" t="s">
        <v>277</v>
      </c>
      <c r="C30" s="956"/>
      <c r="D30" s="958" t="s">
        <v>499</v>
      </c>
      <c r="E30" s="958" t="s">
        <v>499</v>
      </c>
      <c r="F30" s="959" t="s">
        <v>454</v>
      </c>
      <c r="G30" s="959" t="s">
        <v>798</v>
      </c>
      <c r="H30" s="959" t="s">
        <v>158</v>
      </c>
      <c r="I30" s="959" t="s">
        <v>19</v>
      </c>
      <c r="J30" s="959" t="s">
        <v>174</v>
      </c>
      <c r="K30" s="959">
        <v>501504113</v>
      </c>
      <c r="L30" s="960">
        <v>43199</v>
      </c>
      <c r="M30" s="961">
        <v>810</v>
      </c>
      <c r="N30" s="961">
        <v>266675</v>
      </c>
    </row>
    <row r="31" spans="1:14" ht="21" customHeight="1">
      <c r="A31" s="955" t="s">
        <v>487</v>
      </c>
      <c r="B31" s="956" t="s">
        <v>277</v>
      </c>
      <c r="C31" s="956"/>
      <c r="D31" s="958" t="s">
        <v>499</v>
      </c>
      <c r="E31" s="958" t="s">
        <v>499</v>
      </c>
      <c r="F31" s="959" t="s">
        <v>486</v>
      </c>
      <c r="G31" s="959" t="s">
        <v>775</v>
      </c>
      <c r="H31" s="959" t="s">
        <v>183</v>
      </c>
      <c r="I31" s="959" t="s">
        <v>117</v>
      </c>
      <c r="J31" s="959" t="s">
        <v>174</v>
      </c>
      <c r="K31" s="959">
        <v>501504202</v>
      </c>
      <c r="L31" s="960">
        <v>44148</v>
      </c>
      <c r="M31" s="961">
        <v>640</v>
      </c>
      <c r="N31" s="961">
        <v>520300</v>
      </c>
    </row>
    <row r="32" spans="1:14" ht="21" customHeight="1">
      <c r="A32" s="955" t="s">
        <v>593</v>
      </c>
      <c r="B32" s="956" t="s">
        <v>277</v>
      </c>
      <c r="C32" s="956"/>
      <c r="D32" s="958" t="s">
        <v>499</v>
      </c>
      <c r="E32" s="958" t="s">
        <v>499</v>
      </c>
      <c r="F32" s="959" t="s">
        <v>592</v>
      </c>
      <c r="G32" s="959" t="s">
        <v>770</v>
      </c>
      <c r="H32" s="959" t="s">
        <v>176</v>
      </c>
      <c r="I32" s="959" t="s">
        <v>118</v>
      </c>
      <c r="J32" s="959" t="s">
        <v>174</v>
      </c>
      <c r="K32" s="959">
        <v>501504210</v>
      </c>
      <c r="L32" s="960">
        <v>44228</v>
      </c>
      <c r="M32" s="961">
        <v>950</v>
      </c>
      <c r="N32" s="961">
        <v>518348</v>
      </c>
    </row>
    <row r="33" spans="1:14" ht="21" customHeight="1">
      <c r="A33" s="955" t="s">
        <v>889</v>
      </c>
      <c r="B33" s="956" t="s">
        <v>275</v>
      </c>
      <c r="C33" s="957"/>
      <c r="D33" s="958" t="s">
        <v>878</v>
      </c>
      <c r="E33" s="950" t="s">
        <v>878</v>
      </c>
      <c r="F33" s="959" t="s">
        <v>884</v>
      </c>
      <c r="G33" s="959" t="s">
        <v>754</v>
      </c>
      <c r="H33" s="959" t="s">
        <v>142</v>
      </c>
      <c r="I33" s="955" t="s">
        <v>115</v>
      </c>
      <c r="J33" s="959" t="s">
        <v>174</v>
      </c>
      <c r="K33" s="959">
        <v>501504265</v>
      </c>
      <c r="L33" s="960">
        <v>44915</v>
      </c>
      <c r="M33" s="961">
        <v>810</v>
      </c>
      <c r="N33" s="961">
        <v>1257391</v>
      </c>
    </row>
    <row r="34" spans="1:14" ht="21" customHeight="1">
      <c r="A34" s="955" t="s">
        <v>746</v>
      </c>
      <c r="B34" s="956" t="s">
        <v>277</v>
      </c>
      <c r="C34" s="956"/>
      <c r="D34" s="958" t="s">
        <v>878</v>
      </c>
      <c r="E34" s="958" t="s">
        <v>878</v>
      </c>
      <c r="F34" s="959" t="s">
        <v>696</v>
      </c>
      <c r="G34" s="959" t="s">
        <v>754</v>
      </c>
      <c r="H34" s="959" t="s">
        <v>142</v>
      </c>
      <c r="I34" s="955" t="s">
        <v>115</v>
      </c>
      <c r="J34" s="959" t="s">
        <v>174</v>
      </c>
      <c r="K34" s="959">
        <v>501504195</v>
      </c>
      <c r="L34" s="960">
        <v>44058</v>
      </c>
      <c r="M34" s="961">
        <v>810</v>
      </c>
      <c r="N34" s="961">
        <v>1257391</v>
      </c>
    </row>
    <row r="35" spans="1:14" ht="21" customHeight="1">
      <c r="A35" s="955" t="s">
        <v>711</v>
      </c>
      <c r="B35" s="956" t="s">
        <v>277</v>
      </c>
      <c r="C35" s="957"/>
      <c r="D35" s="958" t="s">
        <v>878</v>
      </c>
      <c r="E35" s="958" t="s">
        <v>878</v>
      </c>
      <c r="F35" s="959" t="s">
        <v>697</v>
      </c>
      <c r="G35" s="959" t="s">
        <v>754</v>
      </c>
      <c r="H35" s="959" t="s">
        <v>142</v>
      </c>
      <c r="I35" s="955" t="s">
        <v>115</v>
      </c>
      <c r="J35" s="959" t="s">
        <v>174</v>
      </c>
      <c r="K35" s="959" t="s">
        <v>712</v>
      </c>
      <c r="L35" s="960">
        <v>44743</v>
      </c>
      <c r="M35" s="961">
        <v>810</v>
      </c>
      <c r="N35" s="961">
        <v>1257391</v>
      </c>
    </row>
    <row r="36" spans="1:14" ht="21" customHeight="1">
      <c r="A36" s="955" t="s">
        <v>862</v>
      </c>
      <c r="B36" s="956" t="s">
        <v>275</v>
      </c>
      <c r="C36" s="957"/>
      <c r="D36" s="958" t="s">
        <v>328</v>
      </c>
      <c r="E36" s="958" t="s">
        <v>953</v>
      </c>
      <c r="F36" s="959" t="s">
        <v>841</v>
      </c>
      <c r="G36" s="959" t="s">
        <v>818</v>
      </c>
      <c r="H36" s="959" t="s">
        <v>626</v>
      </c>
      <c r="I36" s="959" t="s">
        <v>625</v>
      </c>
      <c r="J36" s="959" t="s">
        <v>627</v>
      </c>
      <c r="K36" s="959" t="s">
        <v>749</v>
      </c>
      <c r="L36" s="960">
        <v>44908</v>
      </c>
      <c r="M36" s="961">
        <v>8400</v>
      </c>
      <c r="N36" s="961">
        <v>617441</v>
      </c>
    </row>
    <row r="37" spans="1:14" ht="21" customHeight="1">
      <c r="A37" s="955" t="s">
        <v>868</v>
      </c>
      <c r="B37" s="956" t="s">
        <v>275</v>
      </c>
      <c r="C37" s="957"/>
      <c r="D37" s="958" t="s">
        <v>327</v>
      </c>
      <c r="E37" s="958" t="s">
        <v>339</v>
      </c>
      <c r="F37" s="959" t="s">
        <v>867</v>
      </c>
      <c r="G37" s="959" t="s">
        <v>787</v>
      </c>
      <c r="H37" s="959" t="s">
        <v>150</v>
      </c>
      <c r="I37" s="959" t="s">
        <v>15</v>
      </c>
      <c r="J37" s="959" t="s">
        <v>172</v>
      </c>
      <c r="K37" s="959">
        <v>501504262</v>
      </c>
      <c r="L37" s="960">
        <v>44897</v>
      </c>
      <c r="M37" s="961">
        <v>420</v>
      </c>
      <c r="N37" s="961">
        <v>406553</v>
      </c>
    </row>
    <row r="38" spans="1:14" ht="21" customHeight="1">
      <c r="A38" s="955" t="s">
        <v>948</v>
      </c>
      <c r="B38" s="956" t="s">
        <v>275</v>
      </c>
      <c r="C38" s="956" t="s">
        <v>415</v>
      </c>
      <c r="D38" s="958" t="s">
        <v>328</v>
      </c>
      <c r="E38" s="958" t="s">
        <v>328</v>
      </c>
      <c r="F38" s="959" t="s">
        <v>937</v>
      </c>
      <c r="G38" s="959" t="s">
        <v>753</v>
      </c>
      <c r="H38" s="959" t="s">
        <v>151</v>
      </c>
      <c r="I38" s="959" t="s">
        <v>46</v>
      </c>
      <c r="J38" s="959" t="s">
        <v>174</v>
      </c>
      <c r="K38" s="959">
        <v>501504274</v>
      </c>
      <c r="L38" s="960"/>
      <c r="M38" s="961">
        <v>1110</v>
      </c>
      <c r="N38" s="961">
        <v>1169719</v>
      </c>
    </row>
    <row r="39" spans="1:14" ht="21" customHeight="1">
      <c r="A39" s="955" t="s">
        <v>864</v>
      </c>
      <c r="B39" s="956" t="s">
        <v>275</v>
      </c>
      <c r="C39" s="957"/>
      <c r="D39" s="958" t="s">
        <v>327</v>
      </c>
      <c r="E39" s="958" t="s">
        <v>327</v>
      </c>
      <c r="F39" s="959" t="s">
        <v>863</v>
      </c>
      <c r="G39" s="959" t="s">
        <v>783</v>
      </c>
      <c r="H39" s="959" t="s">
        <v>162</v>
      </c>
      <c r="I39" s="959" t="s">
        <v>62</v>
      </c>
      <c r="J39" s="959" t="s">
        <v>171</v>
      </c>
      <c r="K39" s="959">
        <v>501504261</v>
      </c>
      <c r="L39" s="960">
        <v>44916</v>
      </c>
      <c r="M39" s="961">
        <v>2770</v>
      </c>
      <c r="N39" s="961">
        <v>1178391</v>
      </c>
    </row>
    <row r="40" spans="1:14" ht="21" customHeight="1">
      <c r="A40" s="955" t="s">
        <v>695</v>
      </c>
      <c r="B40" s="956" t="s">
        <v>275</v>
      </c>
      <c r="C40" s="957"/>
      <c r="D40" s="958" t="s">
        <v>328</v>
      </c>
      <c r="E40" s="958" t="s">
        <v>878</v>
      </c>
      <c r="F40" s="959" t="s">
        <v>685</v>
      </c>
      <c r="G40" s="959" t="s">
        <v>799</v>
      </c>
      <c r="H40" s="959" t="s">
        <v>629</v>
      </c>
      <c r="I40" s="959" t="s">
        <v>628</v>
      </c>
      <c r="J40" s="959" t="s">
        <v>173</v>
      </c>
      <c r="K40" s="959" t="s">
        <v>686</v>
      </c>
      <c r="L40" s="960">
        <v>44743</v>
      </c>
      <c r="M40" s="961">
        <v>1730</v>
      </c>
      <c r="N40" s="961">
        <v>309285</v>
      </c>
    </row>
    <row r="41" spans="1:14" ht="21" customHeight="1">
      <c r="A41" s="955" t="s">
        <v>37</v>
      </c>
      <c r="B41" s="956" t="s">
        <v>276</v>
      </c>
      <c r="C41" s="956"/>
      <c r="D41" s="958" t="s">
        <v>499</v>
      </c>
      <c r="E41" s="958" t="s">
        <v>499</v>
      </c>
      <c r="F41" s="959" t="s">
        <v>448</v>
      </c>
      <c r="G41" s="959" t="s">
        <v>612</v>
      </c>
      <c r="H41" s="959" t="s">
        <v>141</v>
      </c>
      <c r="I41" s="959" t="s">
        <v>0</v>
      </c>
      <c r="J41" s="959" t="s">
        <v>175</v>
      </c>
      <c r="K41" s="959">
        <v>501504130</v>
      </c>
      <c r="L41" s="960">
        <v>43201</v>
      </c>
      <c r="M41" s="961">
        <v>690</v>
      </c>
      <c r="N41" s="961">
        <v>5384342</v>
      </c>
    </row>
    <row r="42" spans="1:14" ht="21" customHeight="1">
      <c r="A42" s="955" t="s">
        <v>718</v>
      </c>
      <c r="B42" s="956" t="s">
        <v>275</v>
      </c>
      <c r="C42" s="957"/>
      <c r="D42" s="958" t="s">
        <v>327</v>
      </c>
      <c r="E42" s="958" t="s">
        <v>327</v>
      </c>
      <c r="F42" s="959" t="s">
        <v>708</v>
      </c>
      <c r="G42" s="959" t="s">
        <v>806</v>
      </c>
      <c r="H42" s="959" t="s">
        <v>635</v>
      </c>
      <c r="I42" s="959" t="s">
        <v>634</v>
      </c>
      <c r="J42" s="959" t="s">
        <v>171</v>
      </c>
      <c r="K42" s="959">
        <v>501504246</v>
      </c>
      <c r="L42" s="960">
        <v>44761</v>
      </c>
      <c r="M42" s="961">
        <v>3600</v>
      </c>
      <c r="N42" s="961">
        <v>570776</v>
      </c>
    </row>
    <row r="43" spans="1:14" ht="21" customHeight="1">
      <c r="A43" s="955" t="s">
        <v>29</v>
      </c>
      <c r="B43" s="956" t="s">
        <v>275</v>
      </c>
      <c r="C43" s="956"/>
      <c r="D43" s="958" t="s">
        <v>327</v>
      </c>
      <c r="E43" s="958" t="s">
        <v>327</v>
      </c>
      <c r="F43" s="959" t="s">
        <v>103</v>
      </c>
      <c r="G43" s="959" t="s">
        <v>794</v>
      </c>
      <c r="H43" s="959" t="s">
        <v>145</v>
      </c>
      <c r="I43" s="959" t="s">
        <v>5</v>
      </c>
      <c r="J43" s="959" t="s">
        <v>171</v>
      </c>
      <c r="K43" s="959">
        <v>501504096</v>
      </c>
      <c r="L43" s="960">
        <v>43249</v>
      </c>
      <c r="M43" s="961">
        <v>3650</v>
      </c>
      <c r="N43" s="961">
        <v>633301</v>
      </c>
    </row>
    <row r="44" spans="1:14" ht="21" customHeight="1">
      <c r="A44" s="955" t="s">
        <v>63</v>
      </c>
      <c r="B44" s="956" t="s">
        <v>275</v>
      </c>
      <c r="C44" s="956"/>
      <c r="D44" s="958" t="s">
        <v>327</v>
      </c>
      <c r="E44" s="950" t="s">
        <v>327</v>
      </c>
      <c r="F44" s="959" t="s">
        <v>96</v>
      </c>
      <c r="G44" s="959" t="s">
        <v>795</v>
      </c>
      <c r="H44" s="959" t="s">
        <v>149</v>
      </c>
      <c r="I44" s="959" t="s">
        <v>64</v>
      </c>
      <c r="J44" s="959" t="s">
        <v>171</v>
      </c>
      <c r="K44" s="959">
        <v>501504160</v>
      </c>
      <c r="L44" s="960">
        <v>43552</v>
      </c>
      <c r="M44" s="961">
        <v>5250</v>
      </c>
      <c r="N44" s="961">
        <v>623736</v>
      </c>
    </row>
    <row r="45" spans="1:14" ht="21" customHeight="1">
      <c r="A45" s="955" t="s">
        <v>278</v>
      </c>
      <c r="B45" s="956" t="s">
        <v>277</v>
      </c>
      <c r="C45" s="956"/>
      <c r="D45" s="958" t="s">
        <v>339</v>
      </c>
      <c r="E45" s="958" t="s">
        <v>339</v>
      </c>
      <c r="F45" s="959" t="s">
        <v>279</v>
      </c>
      <c r="G45" s="959" t="s">
        <v>762</v>
      </c>
      <c r="H45" s="959" t="s">
        <v>179</v>
      </c>
      <c r="I45" s="959" t="s">
        <v>178</v>
      </c>
      <c r="J45" s="959" t="s">
        <v>180</v>
      </c>
      <c r="K45" s="959">
        <v>501504167</v>
      </c>
      <c r="L45" s="960">
        <v>43691</v>
      </c>
      <c r="M45" s="961">
        <v>1342</v>
      </c>
      <c r="N45" s="961">
        <v>74141</v>
      </c>
    </row>
    <row r="46" spans="1:14" ht="21" customHeight="1">
      <c r="A46" s="955" t="s">
        <v>751</v>
      </c>
      <c r="B46" s="956" t="s">
        <v>275</v>
      </c>
      <c r="C46" s="957"/>
      <c r="D46" s="958" t="s">
        <v>328</v>
      </c>
      <c r="E46" s="958" t="s">
        <v>329</v>
      </c>
      <c r="F46" s="959" t="s">
        <v>750</v>
      </c>
      <c r="G46" s="959" t="s">
        <v>766</v>
      </c>
      <c r="H46" s="959" t="s">
        <v>147</v>
      </c>
      <c r="I46" s="959" t="s">
        <v>9</v>
      </c>
      <c r="J46" s="959" t="s">
        <v>174</v>
      </c>
      <c r="K46" s="959">
        <v>501504226</v>
      </c>
      <c r="L46" s="960">
        <v>44866</v>
      </c>
      <c r="M46" s="961">
        <v>900</v>
      </c>
      <c r="N46" s="961">
        <v>841902</v>
      </c>
    </row>
    <row r="47" spans="1:14" ht="21" customHeight="1">
      <c r="A47" s="955" t="s">
        <v>694</v>
      </c>
      <c r="B47" s="956" t="s">
        <v>276</v>
      </c>
      <c r="C47" s="956"/>
      <c r="D47" s="958" t="s">
        <v>328</v>
      </c>
      <c r="E47" s="958" t="s">
        <v>878</v>
      </c>
      <c r="F47" s="959" t="s">
        <v>682</v>
      </c>
      <c r="G47" s="959" t="s">
        <v>757</v>
      </c>
      <c r="H47" s="959" t="s">
        <v>164</v>
      </c>
      <c r="I47" s="959" t="s">
        <v>26</v>
      </c>
      <c r="J47" s="959" t="s">
        <v>173</v>
      </c>
      <c r="K47" s="959">
        <v>501504191</v>
      </c>
      <c r="L47" s="960">
        <v>44012</v>
      </c>
      <c r="M47" s="961">
        <v>1740</v>
      </c>
      <c r="N47" s="961">
        <v>418241</v>
      </c>
    </row>
    <row r="48" spans="1:14" ht="21" customHeight="1">
      <c r="A48" s="955" t="s">
        <v>845</v>
      </c>
      <c r="B48" s="956" t="s">
        <v>275</v>
      </c>
      <c r="C48" s="957"/>
      <c r="D48" s="958" t="s">
        <v>329</v>
      </c>
      <c r="E48" s="950" t="s">
        <v>953</v>
      </c>
      <c r="F48" s="959" t="s">
        <v>844</v>
      </c>
      <c r="G48" s="959" t="s">
        <v>800</v>
      </c>
      <c r="H48" s="959" t="s">
        <v>646</v>
      </c>
      <c r="I48" s="959" t="s">
        <v>645</v>
      </c>
      <c r="J48" s="959" t="s">
        <v>172</v>
      </c>
      <c r="K48" s="959">
        <v>501504253</v>
      </c>
      <c r="L48" s="960">
        <v>44900</v>
      </c>
      <c r="M48" s="961">
        <v>340</v>
      </c>
      <c r="N48" s="961">
        <v>277021</v>
      </c>
    </row>
    <row r="49" spans="1:14" ht="21" customHeight="1">
      <c r="A49" s="955" t="s">
        <v>928</v>
      </c>
      <c r="B49" s="956" t="s">
        <v>277</v>
      </c>
      <c r="C49" s="957"/>
      <c r="D49" s="958" t="s">
        <v>878</v>
      </c>
      <c r="E49" s="950" t="s">
        <v>878</v>
      </c>
      <c r="F49" s="959" t="s">
        <v>892</v>
      </c>
      <c r="G49" s="959" t="s">
        <v>613</v>
      </c>
      <c r="H49" s="959" t="s">
        <v>143</v>
      </c>
      <c r="I49" s="959" t="s">
        <v>2</v>
      </c>
      <c r="J49" s="959" t="s">
        <v>172</v>
      </c>
      <c r="K49" s="959">
        <v>501504244</v>
      </c>
      <c r="L49" s="960">
        <v>44797</v>
      </c>
      <c r="M49" s="961">
        <v>40</v>
      </c>
      <c r="N49" s="961">
        <v>12380664</v>
      </c>
    </row>
    <row r="50" spans="1:14" ht="21" customHeight="1">
      <c r="A50" s="955" t="s">
        <v>267</v>
      </c>
      <c r="B50" s="956" t="s">
        <v>275</v>
      </c>
      <c r="C50" s="956"/>
      <c r="D50" s="958" t="s">
        <v>538</v>
      </c>
      <c r="E50" s="958" t="s">
        <v>538</v>
      </c>
      <c r="F50" s="959" t="s">
        <v>250</v>
      </c>
      <c r="G50" s="959" t="s">
        <v>788</v>
      </c>
      <c r="H50" s="959" t="s">
        <v>182</v>
      </c>
      <c r="I50" s="959" t="s">
        <v>119</v>
      </c>
      <c r="J50" s="959" t="s">
        <v>172</v>
      </c>
      <c r="K50" s="959">
        <v>501504177</v>
      </c>
      <c r="L50" s="960">
        <v>43769</v>
      </c>
      <c r="M50" s="961">
        <v>521</v>
      </c>
      <c r="N50" s="961">
        <v>414595</v>
      </c>
    </row>
    <row r="51" spans="1:14" ht="21" customHeight="1">
      <c r="A51" s="955" t="s">
        <v>897</v>
      </c>
      <c r="B51" s="956" t="s">
        <v>275</v>
      </c>
      <c r="C51" s="957"/>
      <c r="D51" s="958" t="s">
        <v>878</v>
      </c>
      <c r="E51" s="958" t="s">
        <v>878</v>
      </c>
      <c r="F51" s="959" t="s">
        <v>885</v>
      </c>
      <c r="G51" s="959" t="s">
        <v>613</v>
      </c>
      <c r="H51" s="959" t="s">
        <v>143</v>
      </c>
      <c r="I51" s="959" t="s">
        <v>2</v>
      </c>
      <c r="J51" s="959" t="s">
        <v>172</v>
      </c>
      <c r="K51" s="959" t="s">
        <v>887</v>
      </c>
      <c r="L51" s="960">
        <v>44923</v>
      </c>
      <c r="M51" s="961">
        <v>40</v>
      </c>
      <c r="N51" s="961">
        <v>12380664</v>
      </c>
    </row>
    <row r="52" spans="1:14" ht="21" customHeight="1">
      <c r="A52" s="955" t="s">
        <v>851</v>
      </c>
      <c r="B52" s="956" t="s">
        <v>275</v>
      </c>
      <c r="C52" s="957"/>
      <c r="D52" s="958" t="s">
        <v>538</v>
      </c>
      <c r="E52" s="958" t="s">
        <v>538</v>
      </c>
      <c r="F52" s="959" t="s">
        <v>848</v>
      </c>
      <c r="G52" s="959" t="s">
        <v>752</v>
      </c>
      <c r="H52" s="959" t="s">
        <v>618</v>
      </c>
      <c r="I52" s="959" t="s">
        <v>658</v>
      </c>
      <c r="J52" s="959" t="s">
        <v>172</v>
      </c>
      <c r="K52" s="959" t="s">
        <v>840</v>
      </c>
      <c r="L52" s="960">
        <v>44889</v>
      </c>
      <c r="M52" s="961">
        <v>110</v>
      </c>
      <c r="N52" s="961">
        <v>134850</v>
      </c>
    </row>
    <row r="53" spans="1:14" ht="18">
      <c r="A53" s="955" t="s">
        <v>717</v>
      </c>
      <c r="B53" s="956" t="s">
        <v>275</v>
      </c>
      <c r="C53" s="957"/>
      <c r="D53" s="958" t="s">
        <v>499</v>
      </c>
      <c r="E53" s="958" t="s">
        <v>499</v>
      </c>
      <c r="F53" s="959" t="s">
        <v>709</v>
      </c>
      <c r="G53" s="959" t="s">
        <v>752</v>
      </c>
      <c r="H53" s="959" t="s">
        <v>618</v>
      </c>
      <c r="I53" s="959" t="s">
        <v>622</v>
      </c>
      <c r="J53" s="959" t="s">
        <v>172</v>
      </c>
      <c r="K53" s="959">
        <v>501504236</v>
      </c>
      <c r="L53" s="960">
        <v>44775</v>
      </c>
      <c r="M53" s="961">
        <v>106</v>
      </c>
      <c r="N53" s="961">
        <v>124998</v>
      </c>
    </row>
    <row r="54" spans="1:14" ht="18">
      <c r="A54" s="955" t="s">
        <v>206</v>
      </c>
      <c r="B54" s="956" t="s">
        <v>275</v>
      </c>
      <c r="C54" s="956"/>
      <c r="D54" s="958" t="s">
        <v>499</v>
      </c>
      <c r="E54" s="958" t="s">
        <v>499</v>
      </c>
      <c r="F54" s="959" t="s">
        <v>208</v>
      </c>
      <c r="G54" s="959" t="s">
        <v>785</v>
      </c>
      <c r="H54" s="959" t="s">
        <v>136</v>
      </c>
      <c r="I54" s="959" t="s">
        <v>131</v>
      </c>
      <c r="J54" s="959" t="s">
        <v>175</v>
      </c>
      <c r="K54" s="959">
        <v>501504173</v>
      </c>
      <c r="L54" s="960">
        <v>43745</v>
      </c>
      <c r="M54" s="961">
        <v>375</v>
      </c>
      <c r="N54" s="961">
        <v>318856</v>
      </c>
    </row>
    <row r="55" spans="1:14" ht="18">
      <c r="A55" s="955"/>
      <c r="B55" s="956"/>
      <c r="C55" s="956"/>
      <c r="D55" s="958" t="s">
        <v>878</v>
      </c>
      <c r="E55" s="958" t="s">
        <v>878</v>
      </c>
      <c r="F55" s="959" t="s">
        <v>965</v>
      </c>
      <c r="G55" s="959" t="s">
        <v>613</v>
      </c>
      <c r="H55" s="959" t="s">
        <v>143</v>
      </c>
      <c r="I55" s="959" t="s">
        <v>2</v>
      </c>
      <c r="J55" s="959" t="s">
        <v>172</v>
      </c>
      <c r="K55" s="959"/>
      <c r="L55" s="960"/>
      <c r="M55" s="961"/>
      <c r="N55" s="961"/>
    </row>
    <row r="56" spans="1:14" ht="21" customHeight="1">
      <c r="A56" s="955" t="s">
        <v>495</v>
      </c>
      <c r="B56" s="956" t="s">
        <v>276</v>
      </c>
      <c r="C56" s="956"/>
      <c r="D56" s="958" t="s">
        <v>878</v>
      </c>
      <c r="E56" s="958" t="s">
        <v>878</v>
      </c>
      <c r="F56" s="959" t="s">
        <v>551</v>
      </c>
      <c r="G56" s="959" t="s">
        <v>613</v>
      </c>
      <c r="H56" s="959" t="s">
        <v>143</v>
      </c>
      <c r="I56" s="959" t="s">
        <v>2</v>
      </c>
      <c r="J56" s="959" t="s">
        <v>172</v>
      </c>
      <c r="K56" s="959" t="s">
        <v>681</v>
      </c>
      <c r="L56" s="960">
        <v>44165</v>
      </c>
      <c r="M56" s="961">
        <v>40</v>
      </c>
      <c r="N56" s="961">
        <v>12380664</v>
      </c>
    </row>
    <row r="57" spans="1:14" ht="21" customHeight="1">
      <c r="A57" s="955" t="s">
        <v>65</v>
      </c>
      <c r="B57" s="956" t="s">
        <v>277</v>
      </c>
      <c r="C57" s="956"/>
      <c r="D57" s="958" t="s">
        <v>339</v>
      </c>
      <c r="E57" s="958" t="s">
        <v>339</v>
      </c>
      <c r="F57" s="959" t="s">
        <v>94</v>
      </c>
      <c r="G57" s="959" t="s">
        <v>756</v>
      </c>
      <c r="H57" s="959" t="s">
        <v>157</v>
      </c>
      <c r="I57" s="959" t="s">
        <v>66</v>
      </c>
      <c r="J57" s="959" t="s">
        <v>177</v>
      </c>
      <c r="K57" s="959">
        <v>501504159</v>
      </c>
      <c r="L57" s="960">
        <v>43551</v>
      </c>
      <c r="M57" s="961">
        <v>1600</v>
      </c>
      <c r="N57" s="961">
        <v>270774</v>
      </c>
    </row>
    <row r="58" spans="1:14" ht="21" customHeight="1">
      <c r="A58" s="955" t="s">
        <v>28</v>
      </c>
      <c r="B58" s="956" t="s">
        <v>276</v>
      </c>
      <c r="C58" s="956"/>
      <c r="D58" s="958" t="s">
        <v>499</v>
      </c>
      <c r="E58" s="958" t="s">
        <v>499</v>
      </c>
      <c r="F58" s="959" t="s">
        <v>450</v>
      </c>
      <c r="G58" s="959" t="s">
        <v>612</v>
      </c>
      <c r="H58" s="959" t="s">
        <v>141</v>
      </c>
      <c r="I58" s="959" t="s">
        <v>0</v>
      </c>
      <c r="J58" s="959" t="s">
        <v>175</v>
      </c>
      <c r="K58" s="959">
        <v>501504025</v>
      </c>
      <c r="L58" s="960">
        <v>43208</v>
      </c>
      <c r="M58" s="961">
        <v>690</v>
      </c>
      <c r="N58" s="961">
        <v>5384342</v>
      </c>
    </row>
    <row r="59" spans="1:14" ht="21" customHeight="1">
      <c r="A59" s="955" t="s">
        <v>427</v>
      </c>
      <c r="B59" s="956" t="s">
        <v>275</v>
      </c>
      <c r="C59" s="956"/>
      <c r="D59" s="958" t="s">
        <v>499</v>
      </c>
      <c r="E59" s="958" t="s">
        <v>953</v>
      </c>
      <c r="F59" s="959" t="s">
        <v>428</v>
      </c>
      <c r="G59" s="959" t="s">
        <v>798</v>
      </c>
      <c r="H59" s="959" t="s">
        <v>158</v>
      </c>
      <c r="I59" s="959" t="s">
        <v>19</v>
      </c>
      <c r="J59" s="959" t="s">
        <v>174</v>
      </c>
      <c r="K59" s="959">
        <v>501504194</v>
      </c>
      <c r="L59" s="960">
        <v>44116</v>
      </c>
      <c r="M59" s="961">
        <v>810</v>
      </c>
      <c r="N59" s="961">
        <v>266675</v>
      </c>
    </row>
    <row r="60" spans="1:14" ht="21" customHeight="1">
      <c r="A60" s="955" t="s">
        <v>704</v>
      </c>
      <c r="B60" s="956" t="s">
        <v>275</v>
      </c>
      <c r="C60" s="957"/>
      <c r="D60" s="958" t="s">
        <v>327</v>
      </c>
      <c r="E60" s="958" t="s">
        <v>327</v>
      </c>
      <c r="F60" s="959" t="s">
        <v>703</v>
      </c>
      <c r="G60" s="959" t="s">
        <v>783</v>
      </c>
      <c r="H60" s="959" t="s">
        <v>162</v>
      </c>
      <c r="I60" s="959" t="s">
        <v>62</v>
      </c>
      <c r="J60" s="959" t="s">
        <v>171</v>
      </c>
      <c r="K60" s="959">
        <v>501504234</v>
      </c>
      <c r="L60" s="960">
        <v>44750</v>
      </c>
      <c r="M60" s="961">
        <v>2770</v>
      </c>
      <c r="N60" s="961">
        <v>1178391</v>
      </c>
    </row>
    <row r="61" spans="1:14" ht="21" customHeight="1">
      <c r="A61" s="955" t="s">
        <v>54</v>
      </c>
      <c r="B61" s="956" t="s">
        <v>277</v>
      </c>
      <c r="C61" s="956"/>
      <c r="D61" s="958" t="s">
        <v>327</v>
      </c>
      <c r="E61" s="950" t="s">
        <v>327</v>
      </c>
      <c r="F61" s="959" t="s">
        <v>459</v>
      </c>
      <c r="G61" s="959" t="s">
        <v>782</v>
      </c>
      <c r="H61" s="959" t="s">
        <v>153</v>
      </c>
      <c r="I61" s="959" t="s">
        <v>55</v>
      </c>
      <c r="J61" s="959" t="s">
        <v>171</v>
      </c>
      <c r="K61" s="959">
        <v>501504150</v>
      </c>
      <c r="L61" s="960">
        <v>43537</v>
      </c>
      <c r="M61" s="961">
        <v>4200</v>
      </c>
      <c r="N61" s="961">
        <v>1082933</v>
      </c>
    </row>
    <row r="62" spans="1:14" ht="21" customHeight="1">
      <c r="A62" s="955" t="s">
        <v>595</v>
      </c>
      <c r="B62" s="956" t="s">
        <v>277</v>
      </c>
      <c r="C62" s="956"/>
      <c r="D62" s="958" t="s">
        <v>878</v>
      </c>
      <c r="E62" s="958" t="s">
        <v>953</v>
      </c>
      <c r="F62" s="959" t="s">
        <v>594</v>
      </c>
      <c r="G62" s="959" t="s">
        <v>797</v>
      </c>
      <c r="H62" s="959" t="s">
        <v>555</v>
      </c>
      <c r="I62" s="959" t="s">
        <v>191</v>
      </c>
      <c r="J62" s="959" t="s">
        <v>174</v>
      </c>
      <c r="K62" s="959" t="s">
        <v>596</v>
      </c>
      <c r="L62" s="960">
        <v>44570</v>
      </c>
      <c r="M62" s="961">
        <v>512</v>
      </c>
      <c r="N62" s="961">
        <v>318578</v>
      </c>
    </row>
    <row r="63" spans="1:14" ht="21" customHeight="1">
      <c r="A63" s="955" t="s">
        <v>488</v>
      </c>
      <c r="B63" s="956" t="s">
        <v>276</v>
      </c>
      <c r="C63" s="956"/>
      <c r="D63" s="958" t="s">
        <v>328</v>
      </c>
      <c r="E63" s="950" t="s">
        <v>329</v>
      </c>
      <c r="F63" s="959" t="s">
        <v>483</v>
      </c>
      <c r="G63" s="959" t="s">
        <v>766</v>
      </c>
      <c r="H63" s="959" t="s">
        <v>147</v>
      </c>
      <c r="I63" s="959" t="s">
        <v>9</v>
      </c>
      <c r="J63" s="959" t="s">
        <v>174</v>
      </c>
      <c r="K63" s="959">
        <v>501504206</v>
      </c>
      <c r="L63" s="960">
        <v>44151</v>
      </c>
      <c r="M63" s="961">
        <v>900</v>
      </c>
      <c r="N63" s="961">
        <v>841902</v>
      </c>
    </row>
    <row r="64" spans="1:14" ht="21" customHeight="1">
      <c r="A64" s="955" t="s">
        <v>743</v>
      </c>
      <c r="B64" s="956" t="s">
        <v>276</v>
      </c>
      <c r="C64" s="956"/>
      <c r="D64" s="958" t="s">
        <v>499</v>
      </c>
      <c r="E64" s="958" t="s">
        <v>499</v>
      </c>
      <c r="F64" s="959" t="s">
        <v>738</v>
      </c>
      <c r="G64" s="959" t="s">
        <v>612</v>
      </c>
      <c r="H64" s="959" t="s">
        <v>141</v>
      </c>
      <c r="I64" s="959" t="s">
        <v>0</v>
      </c>
      <c r="J64" s="959" t="s">
        <v>175</v>
      </c>
      <c r="K64" s="959">
        <v>501504240</v>
      </c>
      <c r="L64" s="960">
        <v>44823</v>
      </c>
      <c r="M64" s="961">
        <v>690</v>
      </c>
      <c r="N64" s="961">
        <v>5384342</v>
      </c>
    </row>
    <row r="65" spans="1:14" ht="21" customHeight="1">
      <c r="A65" s="955" t="s">
        <v>405</v>
      </c>
      <c r="B65" s="956" t="s">
        <v>277</v>
      </c>
      <c r="C65" s="956"/>
      <c r="D65" s="958" t="s">
        <v>328</v>
      </c>
      <c r="E65" s="958" t="s">
        <v>328</v>
      </c>
      <c r="F65" s="959" t="s">
        <v>402</v>
      </c>
      <c r="G65" s="959" t="s">
        <v>753</v>
      </c>
      <c r="H65" s="959" t="s">
        <v>151</v>
      </c>
      <c r="I65" s="959" t="s">
        <v>42</v>
      </c>
      <c r="J65" s="959" t="s">
        <v>174</v>
      </c>
      <c r="K65" s="959">
        <v>501504190</v>
      </c>
      <c r="L65" s="960">
        <v>44023</v>
      </c>
      <c r="M65" s="961">
        <v>1040</v>
      </c>
      <c r="N65" s="961">
        <v>710567</v>
      </c>
    </row>
    <row r="66" spans="1:14" ht="21" customHeight="1">
      <c r="A66" s="955" t="s">
        <v>399</v>
      </c>
      <c r="B66" s="956" t="s">
        <v>275</v>
      </c>
      <c r="C66" s="956"/>
      <c r="D66" s="958" t="s">
        <v>878</v>
      </c>
      <c r="E66" s="958" t="s">
        <v>329</v>
      </c>
      <c r="F66" s="959" t="s">
        <v>460</v>
      </c>
      <c r="G66" s="959" t="s">
        <v>755</v>
      </c>
      <c r="H66" s="959" t="s">
        <v>134</v>
      </c>
      <c r="I66" s="955" t="s">
        <v>35</v>
      </c>
      <c r="J66" s="959" t="s">
        <v>174</v>
      </c>
      <c r="K66" s="959">
        <v>501504064</v>
      </c>
      <c r="L66" s="960">
        <v>43412</v>
      </c>
      <c r="M66" s="961">
        <v>1400</v>
      </c>
      <c r="N66" s="961">
        <v>280233</v>
      </c>
    </row>
    <row r="67" spans="1:14" ht="21" customHeight="1">
      <c r="A67" s="955" t="s">
        <v>710</v>
      </c>
      <c r="B67" s="956" t="s">
        <v>275</v>
      </c>
      <c r="C67" s="957"/>
      <c r="D67" s="958" t="s">
        <v>329</v>
      </c>
      <c r="E67" s="950" t="s">
        <v>329</v>
      </c>
      <c r="F67" s="959" t="s">
        <v>707</v>
      </c>
      <c r="G67" s="959" t="s">
        <v>755</v>
      </c>
      <c r="H67" s="959" t="s">
        <v>134</v>
      </c>
      <c r="I67" s="955" t="s">
        <v>116</v>
      </c>
      <c r="J67" s="959" t="s">
        <v>174</v>
      </c>
      <c r="K67" s="959">
        <v>501504235</v>
      </c>
      <c r="L67" s="960">
        <v>44753</v>
      </c>
      <c r="M67" s="961">
        <v>1300</v>
      </c>
      <c r="N67" s="961">
        <v>1128787</v>
      </c>
    </row>
    <row r="68" spans="1:14" ht="21" customHeight="1">
      <c r="A68" s="955" t="s">
        <v>3</v>
      </c>
      <c r="B68" s="956" t="s">
        <v>275</v>
      </c>
      <c r="C68" s="956"/>
      <c r="D68" s="958" t="s">
        <v>329</v>
      </c>
      <c r="E68" s="958" t="s">
        <v>329</v>
      </c>
      <c r="F68" s="959" t="s">
        <v>669</v>
      </c>
      <c r="G68" s="959" t="s">
        <v>754</v>
      </c>
      <c r="H68" s="959" t="s">
        <v>142</v>
      </c>
      <c r="I68" s="955" t="s">
        <v>4</v>
      </c>
      <c r="J68" s="959" t="s">
        <v>174</v>
      </c>
      <c r="K68" s="959">
        <v>501504135</v>
      </c>
      <c r="L68" s="960">
        <v>43270</v>
      </c>
      <c r="M68" s="961">
        <v>1100</v>
      </c>
      <c r="N68" s="961">
        <v>529797</v>
      </c>
    </row>
    <row r="69" spans="1:14" ht="21" customHeight="1">
      <c r="A69" s="955" t="s">
        <v>606</v>
      </c>
      <c r="B69" s="956" t="s">
        <v>277</v>
      </c>
      <c r="C69" s="957"/>
      <c r="D69" s="958" t="s">
        <v>499</v>
      </c>
      <c r="E69" s="958" t="s">
        <v>499</v>
      </c>
      <c r="F69" s="959" t="s">
        <v>602</v>
      </c>
      <c r="G69" s="959" t="s">
        <v>785</v>
      </c>
      <c r="H69" s="959" t="s">
        <v>136</v>
      </c>
      <c r="I69" s="959" t="s">
        <v>11</v>
      </c>
      <c r="J69" s="959" t="s">
        <v>175</v>
      </c>
      <c r="K69" s="959">
        <v>501504218</v>
      </c>
      <c r="L69" s="960">
        <v>44580</v>
      </c>
      <c r="M69" s="961">
        <v>460</v>
      </c>
      <c r="N69" s="961">
        <v>308530</v>
      </c>
    </row>
    <row r="70" spans="1:14" ht="21" customHeight="1">
      <c r="A70" s="955" t="s">
        <v>742</v>
      </c>
      <c r="B70" s="956" t="s">
        <v>275</v>
      </c>
      <c r="C70" s="957"/>
      <c r="D70" s="958" t="s">
        <v>878</v>
      </c>
      <c r="E70" s="950" t="s">
        <v>538</v>
      </c>
      <c r="F70" s="959" t="s">
        <v>722</v>
      </c>
      <c r="G70" s="959" t="s">
        <v>752</v>
      </c>
      <c r="H70" s="959" t="s">
        <v>618</v>
      </c>
      <c r="I70" s="959" t="s">
        <v>659</v>
      </c>
      <c r="J70" s="959" t="s">
        <v>172</v>
      </c>
      <c r="K70" s="959">
        <v>501504239</v>
      </c>
      <c r="L70" s="960">
        <v>44799</v>
      </c>
      <c r="M70" s="961">
        <v>56</v>
      </c>
      <c r="N70" s="961">
        <v>101404</v>
      </c>
    </row>
    <row r="71" spans="1:14" ht="21" customHeight="1">
      <c r="A71" s="955" t="s">
        <v>207</v>
      </c>
      <c r="B71" s="956" t="s">
        <v>277</v>
      </c>
      <c r="C71" s="956"/>
      <c r="D71" s="958" t="s">
        <v>329</v>
      </c>
      <c r="E71" s="958" t="s">
        <v>878</v>
      </c>
      <c r="F71" s="959" t="s">
        <v>446</v>
      </c>
      <c r="G71" s="959" t="s">
        <v>754</v>
      </c>
      <c r="H71" s="959" t="s">
        <v>142</v>
      </c>
      <c r="I71" s="955" t="s">
        <v>4</v>
      </c>
      <c r="J71" s="959" t="s">
        <v>174</v>
      </c>
      <c r="K71" s="959">
        <v>501504171</v>
      </c>
      <c r="L71" s="960">
        <v>43731</v>
      </c>
      <c r="M71" s="961">
        <v>1100</v>
      </c>
      <c r="N71" s="961">
        <v>529797</v>
      </c>
    </row>
    <row r="72" spans="1:14" ht="21" customHeight="1">
      <c r="A72" s="955" t="s">
        <v>674</v>
      </c>
      <c r="B72" s="956" t="s">
        <v>275</v>
      </c>
      <c r="C72" s="957"/>
      <c r="D72" s="958" t="s">
        <v>329</v>
      </c>
      <c r="E72" s="958" t="s">
        <v>878</v>
      </c>
      <c r="F72" s="959" t="s">
        <v>615</v>
      </c>
      <c r="G72" s="959" t="s">
        <v>755</v>
      </c>
      <c r="H72" s="959" t="s">
        <v>134</v>
      </c>
      <c r="I72" s="955" t="s">
        <v>630</v>
      </c>
      <c r="J72" s="959" t="s">
        <v>174</v>
      </c>
      <c r="K72" s="959">
        <v>501504214</v>
      </c>
      <c r="L72" s="960">
        <v>44635</v>
      </c>
      <c r="M72" s="961">
        <v>1230</v>
      </c>
      <c r="N72" s="961">
        <v>131138</v>
      </c>
    </row>
    <row r="73" spans="1:14" ht="21" customHeight="1">
      <c r="A73" s="955" t="s">
        <v>902</v>
      </c>
      <c r="B73" s="956" t="s">
        <v>277</v>
      </c>
      <c r="C73" s="957"/>
      <c r="D73" s="958" t="s">
        <v>328</v>
      </c>
      <c r="E73" s="958" t="s">
        <v>328</v>
      </c>
      <c r="F73" s="959" t="s">
        <v>899</v>
      </c>
      <c r="G73" s="959" t="s">
        <v>753</v>
      </c>
      <c r="H73" s="959" t="s">
        <v>151</v>
      </c>
      <c r="I73" s="959" t="s">
        <v>42</v>
      </c>
      <c r="J73" s="959" t="s">
        <v>174</v>
      </c>
      <c r="K73" s="959">
        <v>501504245</v>
      </c>
      <c r="L73" s="960">
        <v>44774</v>
      </c>
      <c r="M73" s="961">
        <v>1040</v>
      </c>
      <c r="N73" s="961">
        <v>710567</v>
      </c>
    </row>
    <row r="74" spans="1:14" ht="21" customHeight="1">
      <c r="A74" s="955" t="s">
        <v>603</v>
      </c>
      <c r="B74" s="956" t="s">
        <v>277</v>
      </c>
      <c r="C74" s="957"/>
      <c r="D74" s="958" t="s">
        <v>878</v>
      </c>
      <c r="E74" s="958" t="s">
        <v>878</v>
      </c>
      <c r="F74" s="959" t="s">
        <v>600</v>
      </c>
      <c r="G74" s="959" t="s">
        <v>758</v>
      </c>
      <c r="H74" s="959" t="s">
        <v>146</v>
      </c>
      <c r="I74" s="959" t="s">
        <v>6</v>
      </c>
      <c r="J74" s="959" t="s">
        <v>174</v>
      </c>
      <c r="K74" s="959">
        <v>501504217</v>
      </c>
      <c r="L74" s="960">
        <v>44559</v>
      </c>
      <c r="M74" s="961">
        <v>450</v>
      </c>
      <c r="N74" s="961">
        <v>1261666</v>
      </c>
    </row>
    <row r="75" spans="1:14" ht="21" customHeight="1">
      <c r="A75" s="955" t="s">
        <v>573</v>
      </c>
      <c r="B75" s="956" t="s">
        <v>276</v>
      </c>
      <c r="C75" s="956"/>
      <c r="D75" s="958" t="s">
        <v>327</v>
      </c>
      <c r="E75" s="958" t="s">
        <v>327</v>
      </c>
      <c r="F75" s="959" t="s">
        <v>572</v>
      </c>
      <c r="G75" s="959" t="s">
        <v>795</v>
      </c>
      <c r="H75" s="959" t="s">
        <v>149</v>
      </c>
      <c r="I75" s="959" t="s">
        <v>64</v>
      </c>
      <c r="J75" s="959" t="s">
        <v>171</v>
      </c>
      <c r="K75" s="959">
        <v>501504213</v>
      </c>
      <c r="L75" s="960">
        <v>44324</v>
      </c>
      <c r="M75" s="961">
        <v>5250</v>
      </c>
      <c r="N75" s="961">
        <v>623736</v>
      </c>
    </row>
    <row r="76" spans="1:14" ht="21" customHeight="1">
      <c r="A76" s="955" t="s">
        <v>490</v>
      </c>
      <c r="B76" s="956" t="s">
        <v>276</v>
      </c>
      <c r="C76" s="956"/>
      <c r="D76" s="958" t="s">
        <v>339</v>
      </c>
      <c r="E76" s="958" t="s">
        <v>339</v>
      </c>
      <c r="F76" s="959" t="s">
        <v>475</v>
      </c>
      <c r="G76" s="959" t="s">
        <v>613</v>
      </c>
      <c r="H76" s="959" t="s">
        <v>143</v>
      </c>
      <c r="I76" s="959" t="s">
        <v>2</v>
      </c>
      <c r="J76" s="959" t="s">
        <v>172</v>
      </c>
      <c r="K76" s="959" t="s">
        <v>478</v>
      </c>
      <c r="L76" s="960">
        <v>44154</v>
      </c>
      <c r="M76" s="961">
        <v>40</v>
      </c>
      <c r="N76" s="961">
        <v>12380664</v>
      </c>
    </row>
    <row r="77" spans="1:14" ht="21" customHeight="1">
      <c r="A77" s="955" t="s">
        <v>326</v>
      </c>
      <c r="B77" s="956" t="s">
        <v>275</v>
      </c>
      <c r="C77" s="956"/>
      <c r="D77" s="958" t="s">
        <v>499</v>
      </c>
      <c r="E77" s="958" t="s">
        <v>499</v>
      </c>
      <c r="F77" s="959" t="s">
        <v>330</v>
      </c>
      <c r="G77" s="959" t="s">
        <v>816</v>
      </c>
      <c r="H77" s="959" t="s">
        <v>187</v>
      </c>
      <c r="I77" s="959" t="s">
        <v>125</v>
      </c>
      <c r="J77" s="959" t="s">
        <v>175</v>
      </c>
      <c r="K77" s="959">
        <v>501504176</v>
      </c>
      <c r="L77" s="960">
        <v>43888</v>
      </c>
      <c r="M77" s="961">
        <v>1487</v>
      </c>
      <c r="N77" s="961">
        <v>292465</v>
      </c>
    </row>
    <row r="78" spans="1:14" ht="21" customHeight="1">
      <c r="A78" s="955" t="s">
        <v>574</v>
      </c>
      <c r="B78" s="956" t="s">
        <v>277</v>
      </c>
      <c r="C78" s="956"/>
      <c r="D78" s="958" t="s">
        <v>878</v>
      </c>
      <c r="E78" s="958" t="s">
        <v>878</v>
      </c>
      <c r="F78" s="959" t="s">
        <v>607</v>
      </c>
      <c r="G78" s="959" t="s">
        <v>758</v>
      </c>
      <c r="H78" s="959" t="s">
        <v>146</v>
      </c>
      <c r="I78" s="959" t="s">
        <v>6</v>
      </c>
      <c r="J78" s="959" t="s">
        <v>174</v>
      </c>
      <c r="K78" s="959">
        <v>501504132</v>
      </c>
      <c r="L78" s="960">
        <v>43260</v>
      </c>
      <c r="M78" s="961">
        <v>450</v>
      </c>
      <c r="N78" s="961">
        <v>1261666</v>
      </c>
    </row>
    <row r="79" spans="1:14" ht="21" customHeight="1">
      <c r="A79" s="955" t="s">
        <v>58</v>
      </c>
      <c r="B79" s="956" t="s">
        <v>277</v>
      </c>
      <c r="C79" s="956"/>
      <c r="D79" s="958" t="s">
        <v>327</v>
      </c>
      <c r="E79" s="958" t="s">
        <v>327</v>
      </c>
      <c r="F79" s="959" t="s">
        <v>76</v>
      </c>
      <c r="G79" s="959" t="s">
        <v>784</v>
      </c>
      <c r="H79" s="959" t="s">
        <v>156</v>
      </c>
      <c r="I79" s="959" t="s">
        <v>59</v>
      </c>
      <c r="J79" s="959" t="s">
        <v>171</v>
      </c>
      <c r="K79" s="959">
        <v>501504149</v>
      </c>
      <c r="L79" s="960">
        <v>43568</v>
      </c>
      <c r="M79" s="961">
        <v>3420</v>
      </c>
      <c r="N79" s="961">
        <v>1602915</v>
      </c>
    </row>
    <row r="80" spans="1:14" ht="21" customHeight="1">
      <c r="A80" s="955" t="s">
        <v>268</v>
      </c>
      <c r="B80" s="956" t="s">
        <v>277</v>
      </c>
      <c r="C80" s="956"/>
      <c r="D80" s="958" t="s">
        <v>327</v>
      </c>
      <c r="E80" s="958" t="s">
        <v>327</v>
      </c>
      <c r="F80" s="959" t="s">
        <v>465</v>
      </c>
      <c r="G80" s="959" t="s">
        <v>771</v>
      </c>
      <c r="H80" s="959" t="s">
        <v>165</v>
      </c>
      <c r="I80" s="959" t="s">
        <v>127</v>
      </c>
      <c r="J80" s="959" t="s">
        <v>171</v>
      </c>
      <c r="K80" s="959">
        <v>501504175</v>
      </c>
      <c r="L80" s="960">
        <v>43788</v>
      </c>
      <c r="M80" s="961">
        <v>3731</v>
      </c>
      <c r="N80" s="961">
        <v>547885</v>
      </c>
    </row>
    <row r="81" spans="1:14" ht="21" customHeight="1">
      <c r="A81" s="955" t="s">
        <v>422</v>
      </c>
      <c r="B81" s="956" t="s">
        <v>277</v>
      </c>
      <c r="C81" s="956"/>
      <c r="D81" s="958" t="s">
        <v>327</v>
      </c>
      <c r="E81" s="958" t="s">
        <v>327</v>
      </c>
      <c r="F81" s="959" t="s">
        <v>419</v>
      </c>
      <c r="G81" s="959" t="s">
        <v>782</v>
      </c>
      <c r="H81" s="959" t="s">
        <v>153</v>
      </c>
      <c r="I81" s="959" t="s">
        <v>55</v>
      </c>
      <c r="J81" s="959" t="s">
        <v>171</v>
      </c>
      <c r="K81" s="959">
        <v>501504192</v>
      </c>
      <c r="L81" s="960">
        <v>44054</v>
      </c>
      <c r="M81" s="961">
        <v>4200</v>
      </c>
      <c r="N81" s="961">
        <v>1082933</v>
      </c>
    </row>
    <row r="82" spans="1:14" ht="21" customHeight="1">
      <c r="A82" s="955" t="s">
        <v>689</v>
      </c>
      <c r="B82" s="956" t="s">
        <v>276</v>
      </c>
      <c r="C82" s="957"/>
      <c r="D82" s="958" t="s">
        <v>339</v>
      </c>
      <c r="E82" s="958" t="s">
        <v>339</v>
      </c>
      <c r="F82" s="959" t="s">
        <v>687</v>
      </c>
      <c r="G82" s="959" t="s">
        <v>613</v>
      </c>
      <c r="H82" s="959" t="s">
        <v>143</v>
      </c>
      <c r="I82" s="959" t="s">
        <v>2</v>
      </c>
      <c r="J82" s="959" t="s">
        <v>172</v>
      </c>
      <c r="K82" s="959" t="s">
        <v>688</v>
      </c>
      <c r="L82" s="960">
        <v>44743</v>
      </c>
      <c r="M82" s="961">
        <v>40</v>
      </c>
      <c r="N82" s="961">
        <v>12380664</v>
      </c>
    </row>
    <row r="83" spans="1:14" ht="21" customHeight="1">
      <c r="A83" s="955" t="s">
        <v>38</v>
      </c>
      <c r="B83" s="956" t="s">
        <v>277</v>
      </c>
      <c r="C83" s="956"/>
      <c r="D83" s="958" t="s">
        <v>878</v>
      </c>
      <c r="E83" s="958" t="s">
        <v>878</v>
      </c>
      <c r="F83" s="959" t="s">
        <v>75</v>
      </c>
      <c r="G83" s="959" t="s">
        <v>758</v>
      </c>
      <c r="H83" s="959" t="s">
        <v>146</v>
      </c>
      <c r="I83" s="959" t="s">
        <v>6</v>
      </c>
      <c r="J83" s="959" t="s">
        <v>174</v>
      </c>
      <c r="K83" s="959" t="s">
        <v>146</v>
      </c>
      <c r="L83" s="960">
        <v>43404</v>
      </c>
      <c r="M83" s="961">
        <v>450</v>
      </c>
      <c r="N83" s="961">
        <v>1261666</v>
      </c>
    </row>
    <row r="84" spans="1:14" ht="21" customHeight="1">
      <c r="A84" s="955" t="s">
        <v>843</v>
      </c>
      <c r="B84" s="956" t="s">
        <v>275</v>
      </c>
      <c r="C84" s="957"/>
      <c r="D84" s="958" t="s">
        <v>339</v>
      </c>
      <c r="E84" s="958" t="s">
        <v>339</v>
      </c>
      <c r="F84" s="959" t="s">
        <v>842</v>
      </c>
      <c r="G84" s="959" t="s">
        <v>762</v>
      </c>
      <c r="H84" s="959" t="s">
        <v>179</v>
      </c>
      <c r="I84" s="959" t="s">
        <v>633</v>
      </c>
      <c r="J84" s="959" t="s">
        <v>180</v>
      </c>
      <c r="K84" s="959">
        <v>501504259</v>
      </c>
      <c r="L84" s="960">
        <v>44883</v>
      </c>
      <c r="M84" s="961">
        <v>1580</v>
      </c>
      <c r="N84" s="961">
        <v>145484</v>
      </c>
    </row>
    <row r="85" spans="1:14" ht="21" customHeight="1">
      <c r="A85" s="955" t="s">
        <v>944</v>
      </c>
      <c r="B85" s="956" t="s">
        <v>275</v>
      </c>
      <c r="C85" s="956" t="s">
        <v>415</v>
      </c>
      <c r="D85" s="958" t="s">
        <v>339</v>
      </c>
      <c r="E85" s="958" t="s">
        <v>953</v>
      </c>
      <c r="F85" s="959" t="s">
        <v>943</v>
      </c>
      <c r="G85" s="959" t="s">
        <v>761</v>
      </c>
      <c r="H85" s="959" t="s">
        <v>160</v>
      </c>
      <c r="I85" s="959" t="s">
        <v>39</v>
      </c>
      <c r="J85" s="959" t="s">
        <v>177</v>
      </c>
      <c r="K85" s="959">
        <v>501504273</v>
      </c>
      <c r="L85" s="960"/>
      <c r="M85" s="961">
        <v>1140</v>
      </c>
      <c r="N85" s="961">
        <v>1125299</v>
      </c>
    </row>
    <row r="86" spans="1:14" ht="21" customHeight="1">
      <c r="A86" s="955" t="s">
        <v>734</v>
      </c>
      <c r="B86" s="956" t="s">
        <v>275</v>
      </c>
      <c r="C86" s="957"/>
      <c r="D86" s="958" t="s">
        <v>538</v>
      </c>
      <c r="E86" s="958" t="s">
        <v>538</v>
      </c>
      <c r="F86" s="959" t="s">
        <v>733</v>
      </c>
      <c r="G86" s="959" t="s">
        <v>759</v>
      </c>
      <c r="H86" s="959" t="s">
        <v>161</v>
      </c>
      <c r="I86" s="959" t="s">
        <v>22</v>
      </c>
      <c r="J86" s="959" t="s">
        <v>174</v>
      </c>
      <c r="K86" s="959">
        <v>501504247</v>
      </c>
      <c r="L86" s="960">
        <v>44798</v>
      </c>
      <c r="M86" s="961">
        <v>1440</v>
      </c>
      <c r="N86" s="961">
        <v>1042763</v>
      </c>
    </row>
    <row r="87" spans="1:14" ht="21" customHeight="1">
      <c r="A87" s="955" t="s">
        <v>421</v>
      </c>
      <c r="B87" s="956" t="s">
        <v>275</v>
      </c>
      <c r="C87" s="956"/>
      <c r="D87" s="958" t="s">
        <v>499</v>
      </c>
      <c r="E87" s="958" t="s">
        <v>499</v>
      </c>
      <c r="F87" s="959" t="s">
        <v>414</v>
      </c>
      <c r="G87" s="959" t="s">
        <v>807</v>
      </c>
      <c r="H87" s="959" t="s">
        <v>188</v>
      </c>
      <c r="I87" s="959" t="s">
        <v>129</v>
      </c>
      <c r="J87" s="959" t="s">
        <v>175</v>
      </c>
      <c r="K87" s="959">
        <v>501504193</v>
      </c>
      <c r="L87" s="960">
        <v>44049</v>
      </c>
      <c r="M87" s="961">
        <v>1300</v>
      </c>
      <c r="N87" s="961">
        <v>244403</v>
      </c>
    </row>
    <row r="88" spans="1:14" ht="21" customHeight="1">
      <c r="A88" s="955" t="s">
        <v>732</v>
      </c>
      <c r="B88" s="956" t="s">
        <v>277</v>
      </c>
      <c r="C88" s="957"/>
      <c r="D88" s="958" t="s">
        <v>538</v>
      </c>
      <c r="E88" s="958" t="s">
        <v>953</v>
      </c>
      <c r="F88" s="959" t="s">
        <v>731</v>
      </c>
      <c r="G88" s="959" t="s">
        <v>613</v>
      </c>
      <c r="H88" s="959" t="s">
        <v>143</v>
      </c>
      <c r="I88" s="959" t="s">
        <v>2</v>
      </c>
      <c r="J88" s="959" t="s">
        <v>172</v>
      </c>
      <c r="K88" s="959">
        <v>501504248</v>
      </c>
      <c r="L88" s="960">
        <v>44805</v>
      </c>
      <c r="M88" s="961">
        <v>40</v>
      </c>
      <c r="N88" s="961">
        <v>12380664</v>
      </c>
    </row>
    <row r="89" spans="1:14" ht="21" customHeight="1">
      <c r="A89" s="955" t="s">
        <v>740</v>
      </c>
      <c r="B89" s="956" t="s">
        <v>275</v>
      </c>
      <c r="C89" s="956"/>
      <c r="D89" s="958" t="s">
        <v>327</v>
      </c>
      <c r="E89" s="958" t="s">
        <v>327</v>
      </c>
      <c r="F89" s="959" t="s">
        <v>739</v>
      </c>
      <c r="G89" s="959" t="s">
        <v>822</v>
      </c>
      <c r="H89" s="959" t="s">
        <v>617</v>
      </c>
      <c r="I89" s="959" t="s">
        <v>616</v>
      </c>
      <c r="J89" s="959" t="s">
        <v>171</v>
      </c>
      <c r="K89" s="959">
        <v>501504249</v>
      </c>
      <c r="L89" s="960">
        <v>44846</v>
      </c>
      <c r="M89" s="961">
        <v>4400</v>
      </c>
      <c r="N89" s="961">
        <v>187111</v>
      </c>
    </row>
    <row r="90" spans="1:14" ht="21" customHeight="1">
      <c r="A90" s="955" t="s">
        <v>677</v>
      </c>
      <c r="B90" s="956" t="s">
        <v>277</v>
      </c>
      <c r="C90" s="957"/>
      <c r="D90" s="958" t="s">
        <v>339</v>
      </c>
      <c r="E90" s="958" t="s">
        <v>953</v>
      </c>
      <c r="F90" s="959" t="s">
        <v>675</v>
      </c>
      <c r="G90" s="959" t="s">
        <v>761</v>
      </c>
      <c r="H90" s="959" t="s">
        <v>160</v>
      </c>
      <c r="I90" s="959" t="s">
        <v>39</v>
      </c>
      <c r="J90" s="959" t="s">
        <v>177</v>
      </c>
      <c r="K90" s="959">
        <v>501504222</v>
      </c>
      <c r="L90" s="960">
        <v>44655</v>
      </c>
      <c r="M90" s="961">
        <v>1140</v>
      </c>
      <c r="N90" s="961">
        <v>1125299</v>
      </c>
    </row>
    <row r="91" spans="1:14" ht="21" customHeight="1">
      <c r="A91" s="955" t="s">
        <v>342</v>
      </c>
      <c r="B91" s="956" t="s">
        <v>277</v>
      </c>
      <c r="C91" s="956"/>
      <c r="D91" s="958" t="s">
        <v>339</v>
      </c>
      <c r="E91" s="958" t="s">
        <v>953</v>
      </c>
      <c r="F91" s="959" t="s">
        <v>341</v>
      </c>
      <c r="G91" s="959" t="s">
        <v>761</v>
      </c>
      <c r="H91" s="959" t="s">
        <v>160</v>
      </c>
      <c r="I91" s="959" t="s">
        <v>39</v>
      </c>
      <c r="J91" s="959" t="s">
        <v>177</v>
      </c>
      <c r="K91" s="959" t="s">
        <v>346</v>
      </c>
      <c r="L91" s="960">
        <v>44000</v>
      </c>
      <c r="M91" s="961">
        <v>1140</v>
      </c>
      <c r="N91" s="961">
        <v>1125299</v>
      </c>
    </row>
    <row r="92" spans="1:14" ht="21" customHeight="1">
      <c r="A92" s="955" t="s">
        <v>882</v>
      </c>
      <c r="B92" s="956" t="s">
        <v>275</v>
      </c>
      <c r="C92" s="957"/>
      <c r="D92" s="958" t="s">
        <v>538</v>
      </c>
      <c r="E92" s="958" t="s">
        <v>953</v>
      </c>
      <c r="F92" s="959" t="s">
        <v>881</v>
      </c>
      <c r="G92" s="959" t="s">
        <v>613</v>
      </c>
      <c r="H92" s="959" t="s">
        <v>143</v>
      </c>
      <c r="I92" s="959" t="s">
        <v>2</v>
      </c>
      <c r="J92" s="959" t="s">
        <v>172</v>
      </c>
      <c r="K92" s="959">
        <v>501504263</v>
      </c>
      <c r="L92" s="960">
        <v>44910</v>
      </c>
      <c r="M92" s="961">
        <v>40</v>
      </c>
      <c r="N92" s="961">
        <v>12380664</v>
      </c>
    </row>
    <row r="93" spans="1:14" ht="21" customHeight="1">
      <c r="A93" s="955" t="s">
        <v>71</v>
      </c>
      <c r="B93" s="956" t="s">
        <v>277</v>
      </c>
      <c r="C93" s="956"/>
      <c r="D93" s="958" t="s">
        <v>538</v>
      </c>
      <c r="E93" s="958" t="s">
        <v>538</v>
      </c>
      <c r="F93" s="959" t="s">
        <v>111</v>
      </c>
      <c r="G93" s="959" t="s">
        <v>759</v>
      </c>
      <c r="H93" s="959" t="s">
        <v>161</v>
      </c>
      <c r="I93" s="959" t="s">
        <v>22</v>
      </c>
      <c r="J93" s="959" t="s">
        <v>174</v>
      </c>
      <c r="K93" s="959">
        <v>501504156</v>
      </c>
      <c r="L93" s="960">
        <v>43646</v>
      </c>
      <c r="M93" s="961">
        <v>1440</v>
      </c>
      <c r="N93" s="961">
        <v>1042763</v>
      </c>
    </row>
    <row r="94" spans="1:14" ht="21" customHeight="1">
      <c r="A94" s="955" t="s">
        <v>33</v>
      </c>
      <c r="B94" s="956" t="s">
        <v>277</v>
      </c>
      <c r="C94" s="956"/>
      <c r="D94" s="958" t="s">
        <v>327</v>
      </c>
      <c r="E94" s="950" t="s">
        <v>327</v>
      </c>
      <c r="F94" s="959" t="s">
        <v>456</v>
      </c>
      <c r="G94" s="959" t="s">
        <v>771</v>
      </c>
      <c r="H94" s="959" t="s">
        <v>165</v>
      </c>
      <c r="I94" s="959" t="s">
        <v>34</v>
      </c>
      <c r="J94" s="959" t="s">
        <v>171</v>
      </c>
      <c r="K94" s="959">
        <v>501504062</v>
      </c>
      <c r="L94" s="960">
        <v>43195</v>
      </c>
      <c r="M94" s="961">
        <v>3700</v>
      </c>
      <c r="N94" s="961">
        <v>558662</v>
      </c>
    </row>
    <row r="95" spans="1:14" ht="21" customHeight="1">
      <c r="A95" s="955" t="s">
        <v>476</v>
      </c>
      <c r="B95" s="956" t="s">
        <v>276</v>
      </c>
      <c r="C95" s="957"/>
      <c r="D95" s="958" t="s">
        <v>339</v>
      </c>
      <c r="E95" s="950" t="s">
        <v>339</v>
      </c>
      <c r="F95" s="959" t="s">
        <v>477</v>
      </c>
      <c r="G95" s="959" t="s">
        <v>613</v>
      </c>
      <c r="H95" s="959" t="s">
        <v>143</v>
      </c>
      <c r="I95" s="959" t="s">
        <v>2</v>
      </c>
      <c r="J95" s="959" t="s">
        <v>172</v>
      </c>
      <c r="K95" s="959" t="s">
        <v>401</v>
      </c>
      <c r="L95" s="960">
        <v>43997</v>
      </c>
      <c r="M95" s="961">
        <v>40</v>
      </c>
      <c r="N95" s="961">
        <v>12380664</v>
      </c>
    </row>
    <row r="96" spans="1:14" ht="21" customHeight="1">
      <c r="A96" s="955" t="s">
        <v>403</v>
      </c>
      <c r="B96" s="956" t="s">
        <v>277</v>
      </c>
      <c r="C96" s="956"/>
      <c r="D96" s="958" t="s">
        <v>329</v>
      </c>
      <c r="E96" s="958" t="s">
        <v>329</v>
      </c>
      <c r="F96" s="959" t="s">
        <v>400</v>
      </c>
      <c r="G96" s="959" t="s">
        <v>755</v>
      </c>
      <c r="H96" s="959" t="s">
        <v>134</v>
      </c>
      <c r="I96" s="955" t="s">
        <v>116</v>
      </c>
      <c r="J96" s="959" t="s">
        <v>174</v>
      </c>
      <c r="K96" s="962">
        <v>501504188</v>
      </c>
      <c r="L96" s="960">
        <v>44005</v>
      </c>
      <c r="M96" s="961">
        <v>1300</v>
      </c>
      <c r="N96" s="961">
        <v>1128787</v>
      </c>
    </row>
    <row r="97" spans="1:14" ht="21" customHeight="1">
      <c r="A97" s="955" t="s">
        <v>56</v>
      </c>
      <c r="B97" s="956" t="s">
        <v>277</v>
      </c>
      <c r="C97" s="956"/>
      <c r="D97" s="958" t="s">
        <v>329</v>
      </c>
      <c r="E97" s="958" t="s">
        <v>329</v>
      </c>
      <c r="F97" s="959" t="s">
        <v>458</v>
      </c>
      <c r="G97" s="959" t="s">
        <v>815</v>
      </c>
      <c r="H97" s="959" t="s">
        <v>140</v>
      </c>
      <c r="I97" s="959" t="s">
        <v>57</v>
      </c>
      <c r="J97" s="959" t="s">
        <v>175</v>
      </c>
      <c r="K97" s="959">
        <v>501504151</v>
      </c>
      <c r="L97" s="960">
        <v>43585</v>
      </c>
      <c r="M97" s="961">
        <v>1400</v>
      </c>
      <c r="N97" s="961">
        <v>467289</v>
      </c>
    </row>
    <row r="98" spans="1:14" ht="21" customHeight="1">
      <c r="A98" s="955" t="s">
        <v>60</v>
      </c>
      <c r="B98" s="956" t="s">
        <v>275</v>
      </c>
      <c r="C98" s="956"/>
      <c r="D98" s="958" t="s">
        <v>339</v>
      </c>
      <c r="E98" s="958" t="s">
        <v>953</v>
      </c>
      <c r="F98" s="959" t="s">
        <v>445</v>
      </c>
      <c r="G98" s="959" t="s">
        <v>761</v>
      </c>
      <c r="H98" s="959" t="s">
        <v>160</v>
      </c>
      <c r="I98" s="959" t="s">
        <v>39</v>
      </c>
      <c r="J98" s="959" t="s">
        <v>177</v>
      </c>
      <c r="K98" s="959">
        <v>501504157</v>
      </c>
      <c r="L98" s="960">
        <v>43535</v>
      </c>
      <c r="M98" s="961">
        <v>1140</v>
      </c>
      <c r="N98" s="961">
        <v>1125299</v>
      </c>
    </row>
    <row r="99" spans="1:14" ht="21" customHeight="1">
      <c r="A99" s="955" t="s">
        <v>343</v>
      </c>
      <c r="B99" s="956" t="s">
        <v>275</v>
      </c>
      <c r="C99" s="956"/>
      <c r="D99" s="958" t="s">
        <v>339</v>
      </c>
      <c r="E99" s="958" t="s">
        <v>953</v>
      </c>
      <c r="F99" s="959" t="s">
        <v>337</v>
      </c>
      <c r="G99" s="959" t="s">
        <v>761</v>
      </c>
      <c r="H99" s="959" t="s">
        <v>160</v>
      </c>
      <c r="I99" s="959" t="s">
        <v>196</v>
      </c>
      <c r="J99" s="959" t="s">
        <v>177</v>
      </c>
      <c r="K99" s="959">
        <v>501504179</v>
      </c>
      <c r="L99" s="960">
        <v>43810</v>
      </c>
      <c r="M99" s="961">
        <v>1100</v>
      </c>
      <c r="N99" s="961">
        <v>235492</v>
      </c>
    </row>
    <row r="100" spans="1:14" ht="21" customHeight="1">
      <c r="A100" s="955" t="s">
        <v>291</v>
      </c>
      <c r="B100" s="956" t="s">
        <v>275</v>
      </c>
      <c r="C100" s="956"/>
      <c r="D100" s="958" t="s">
        <v>339</v>
      </c>
      <c r="E100" s="958" t="s">
        <v>339</v>
      </c>
      <c r="F100" s="959" t="s">
        <v>290</v>
      </c>
      <c r="G100" s="959" t="s">
        <v>756</v>
      </c>
      <c r="H100" s="959" t="s">
        <v>157</v>
      </c>
      <c r="I100" s="959" t="s">
        <v>121</v>
      </c>
      <c r="J100" s="959" t="s">
        <v>177</v>
      </c>
      <c r="K100" s="959">
        <v>501504181</v>
      </c>
      <c r="L100" s="960">
        <v>43830</v>
      </c>
      <c r="M100" s="961">
        <v>1600</v>
      </c>
      <c r="N100" s="961">
        <v>443644</v>
      </c>
    </row>
    <row r="101" spans="1:14" ht="21" customHeight="1">
      <c r="A101" s="955" t="s">
        <v>40</v>
      </c>
      <c r="B101" s="956" t="s">
        <v>275</v>
      </c>
      <c r="C101" s="956"/>
      <c r="D101" s="958" t="s">
        <v>538</v>
      </c>
      <c r="E101" s="958" t="s">
        <v>538</v>
      </c>
      <c r="F101" s="959" t="s">
        <v>84</v>
      </c>
      <c r="G101" s="959" t="s">
        <v>759</v>
      </c>
      <c r="H101" s="959" t="s">
        <v>161</v>
      </c>
      <c r="I101" s="959" t="s">
        <v>22</v>
      </c>
      <c r="J101" s="959" t="s">
        <v>174</v>
      </c>
      <c r="K101" s="959">
        <v>501504124</v>
      </c>
      <c r="L101" s="960">
        <v>43267</v>
      </c>
      <c r="M101" s="961">
        <v>1440</v>
      </c>
      <c r="N101" s="961">
        <v>1042763</v>
      </c>
    </row>
    <row r="102" spans="1:14" ht="21" customHeight="1">
      <c r="A102" s="955" t="s">
        <v>673</v>
      </c>
      <c r="B102" s="956" t="s">
        <v>275</v>
      </c>
      <c r="C102" s="957"/>
      <c r="D102" s="958" t="s">
        <v>538</v>
      </c>
      <c r="E102" s="958" t="s">
        <v>538</v>
      </c>
      <c r="F102" s="959" t="s">
        <v>670</v>
      </c>
      <c r="G102" s="959" t="s">
        <v>811</v>
      </c>
      <c r="H102" s="959" t="s">
        <v>653</v>
      </c>
      <c r="I102" s="959" t="s">
        <v>652</v>
      </c>
      <c r="J102" s="959" t="s">
        <v>175</v>
      </c>
      <c r="K102" s="959">
        <v>501504223</v>
      </c>
      <c r="L102" s="960">
        <v>44637</v>
      </c>
      <c r="M102" s="961">
        <v>1020</v>
      </c>
      <c r="N102" s="961">
        <v>280711</v>
      </c>
    </row>
    <row r="103" spans="1:14" ht="21" customHeight="1">
      <c r="A103" s="948" t="s">
        <v>872</v>
      </c>
      <c r="B103" s="956" t="s">
        <v>277</v>
      </c>
      <c r="C103" s="957"/>
      <c r="D103" s="958" t="s">
        <v>538</v>
      </c>
      <c r="E103" s="958" t="s">
        <v>538</v>
      </c>
      <c r="F103" s="949" t="s">
        <v>871</v>
      </c>
      <c r="G103" s="959" t="s">
        <v>805</v>
      </c>
      <c r="H103" s="959" t="s">
        <v>632</v>
      </c>
      <c r="I103" s="959" t="s">
        <v>126</v>
      </c>
      <c r="J103" s="959" t="s">
        <v>175</v>
      </c>
      <c r="K103" s="949" t="s">
        <v>604</v>
      </c>
      <c r="L103" s="966">
        <v>44556</v>
      </c>
      <c r="M103" s="967">
        <v>740</v>
      </c>
      <c r="N103" s="967">
        <v>209426</v>
      </c>
    </row>
    <row r="104" spans="1:14" ht="21" customHeight="1">
      <c r="A104" s="948" t="s">
        <v>855</v>
      </c>
      <c r="B104" s="956" t="s">
        <v>276</v>
      </c>
      <c r="C104" s="956"/>
      <c r="D104" s="958" t="s">
        <v>538</v>
      </c>
      <c r="E104" s="958" t="s">
        <v>953</v>
      </c>
      <c r="F104" s="959" t="s">
        <v>854</v>
      </c>
      <c r="G104" s="959" t="s">
        <v>613</v>
      </c>
      <c r="H104" s="959" t="s">
        <v>143</v>
      </c>
      <c r="I104" s="959" t="s">
        <v>2</v>
      </c>
      <c r="J104" s="959" t="s">
        <v>172</v>
      </c>
      <c r="K104" s="959">
        <v>501504209</v>
      </c>
      <c r="L104" s="960">
        <v>44182</v>
      </c>
      <c r="M104" s="961">
        <v>40</v>
      </c>
      <c r="N104" s="961">
        <v>12380664</v>
      </c>
    </row>
    <row r="105" spans="1:14" ht="21" customHeight="1">
      <c r="A105" s="948" t="s">
        <v>728</v>
      </c>
      <c r="B105" s="956" t="s">
        <v>277</v>
      </c>
      <c r="C105" s="956"/>
      <c r="D105" s="958" t="s">
        <v>339</v>
      </c>
      <c r="E105" s="958" t="s">
        <v>339</v>
      </c>
      <c r="F105" s="949" t="s">
        <v>721</v>
      </c>
      <c r="G105" s="949" t="s">
        <v>612</v>
      </c>
      <c r="H105" s="949" t="s">
        <v>141</v>
      </c>
      <c r="I105" s="949" t="s">
        <v>0</v>
      </c>
      <c r="J105" s="959" t="s">
        <v>175</v>
      </c>
      <c r="K105" s="949">
        <v>501504242</v>
      </c>
      <c r="L105" s="966">
        <v>44758</v>
      </c>
      <c r="M105" s="967">
        <v>690</v>
      </c>
      <c r="N105" s="967">
        <v>5384342</v>
      </c>
    </row>
    <row r="106" spans="1:14" ht="21" customHeight="1">
      <c r="A106" s="948" t="s">
        <v>1</v>
      </c>
      <c r="B106" s="956" t="s">
        <v>276</v>
      </c>
      <c r="C106" s="956"/>
      <c r="D106" s="958" t="s">
        <v>538</v>
      </c>
      <c r="E106" s="950" t="s">
        <v>538</v>
      </c>
      <c r="F106" s="959" t="s">
        <v>97</v>
      </c>
      <c r="G106" s="959" t="s">
        <v>613</v>
      </c>
      <c r="H106" s="959" t="s">
        <v>143</v>
      </c>
      <c r="I106" s="959" t="s">
        <v>2</v>
      </c>
      <c r="J106" s="959" t="s">
        <v>172</v>
      </c>
      <c r="K106" s="959">
        <v>501504101</v>
      </c>
      <c r="L106" s="960">
        <v>43241</v>
      </c>
      <c r="M106" s="961">
        <v>40</v>
      </c>
      <c r="N106" s="961">
        <v>12380664</v>
      </c>
    </row>
    <row r="107" spans="1:14" ht="21" customHeight="1">
      <c r="A107" s="948" t="s">
        <v>716</v>
      </c>
      <c r="B107" s="956" t="s">
        <v>276</v>
      </c>
      <c r="C107" s="957"/>
      <c r="D107" s="958" t="s">
        <v>538</v>
      </c>
      <c r="E107" s="950" t="s">
        <v>538</v>
      </c>
      <c r="F107" s="949" t="s">
        <v>706</v>
      </c>
      <c r="G107" s="959" t="s">
        <v>613</v>
      </c>
      <c r="H107" s="959" t="s">
        <v>143</v>
      </c>
      <c r="I107" s="959" t="s">
        <v>2</v>
      </c>
      <c r="J107" s="959" t="s">
        <v>172</v>
      </c>
      <c r="K107" s="949">
        <v>501504237</v>
      </c>
      <c r="L107" s="966">
        <v>44749</v>
      </c>
      <c r="M107" s="961">
        <v>40</v>
      </c>
      <c r="N107" s="961">
        <v>12380664</v>
      </c>
    </row>
    <row r="108" spans="1:14" ht="21" customHeight="1">
      <c r="A108" s="948" t="s">
        <v>936</v>
      </c>
      <c r="B108" s="956" t="s">
        <v>275</v>
      </c>
      <c r="C108" s="956" t="s">
        <v>415</v>
      </c>
      <c r="D108" s="958" t="s">
        <v>329</v>
      </c>
      <c r="E108" s="958" t="s">
        <v>329</v>
      </c>
      <c r="F108" s="959" t="s">
        <v>935</v>
      </c>
      <c r="G108" s="959" t="s">
        <v>612</v>
      </c>
      <c r="H108" s="959" t="s">
        <v>141</v>
      </c>
      <c r="I108" s="959" t="s">
        <v>0</v>
      </c>
      <c r="J108" s="959" t="s">
        <v>175</v>
      </c>
      <c r="K108" s="959" t="s">
        <v>933</v>
      </c>
      <c r="L108" s="960"/>
      <c r="M108" s="961">
        <v>690</v>
      </c>
      <c r="N108" s="961">
        <v>5384342</v>
      </c>
    </row>
    <row r="109" spans="1:14" ht="21" customHeight="1">
      <c r="A109" s="948" t="s">
        <v>930</v>
      </c>
      <c r="B109" s="956" t="s">
        <v>275</v>
      </c>
      <c r="C109" s="956" t="s">
        <v>415</v>
      </c>
      <c r="D109" s="958" t="s">
        <v>329</v>
      </c>
      <c r="E109" s="958" t="s">
        <v>329</v>
      </c>
      <c r="F109" s="949" t="s">
        <v>929</v>
      </c>
      <c r="G109" s="959" t="s">
        <v>612</v>
      </c>
      <c r="H109" s="959" t="s">
        <v>141</v>
      </c>
      <c r="I109" s="959" t="s">
        <v>0</v>
      </c>
      <c r="J109" s="959" t="s">
        <v>175</v>
      </c>
      <c r="K109" s="949">
        <v>501504267</v>
      </c>
      <c r="L109" s="966">
        <v>44979</v>
      </c>
      <c r="M109" s="961">
        <v>690</v>
      </c>
      <c r="N109" s="961">
        <v>5384342</v>
      </c>
    </row>
    <row r="110" spans="1:14" ht="21" customHeight="1">
      <c r="A110" s="948" t="s">
        <v>747</v>
      </c>
      <c r="B110" s="956" t="s">
        <v>276</v>
      </c>
      <c r="C110" s="956"/>
      <c r="D110" s="958" t="s">
        <v>339</v>
      </c>
      <c r="E110" s="958" t="s">
        <v>339</v>
      </c>
      <c r="F110" s="959" t="s">
        <v>614</v>
      </c>
      <c r="G110" s="959" t="s">
        <v>612</v>
      </c>
      <c r="H110" s="959" t="s">
        <v>141</v>
      </c>
      <c r="I110" s="959" t="s">
        <v>0</v>
      </c>
      <c r="J110" s="959" t="s">
        <v>175</v>
      </c>
      <c r="K110" s="959">
        <v>501504138</v>
      </c>
      <c r="L110" s="960">
        <v>43350</v>
      </c>
      <c r="M110" s="961">
        <v>690</v>
      </c>
      <c r="N110" s="961">
        <v>5384342</v>
      </c>
    </row>
    <row r="111" spans="1:14" ht="21" customHeight="1">
      <c r="A111" s="948" t="s">
        <v>292</v>
      </c>
      <c r="B111" s="956" t="s">
        <v>275</v>
      </c>
      <c r="C111" s="956"/>
      <c r="D111" s="958" t="s">
        <v>329</v>
      </c>
      <c r="E111" s="958" t="s">
        <v>329</v>
      </c>
      <c r="F111" s="949" t="s">
        <v>289</v>
      </c>
      <c r="G111" s="959" t="s">
        <v>776</v>
      </c>
      <c r="H111" s="959" t="s">
        <v>190</v>
      </c>
      <c r="I111" s="949" t="s">
        <v>132</v>
      </c>
      <c r="J111" s="959" t="s">
        <v>172</v>
      </c>
      <c r="K111" s="949">
        <v>501504182</v>
      </c>
      <c r="L111" s="966">
        <v>43829</v>
      </c>
      <c r="M111" s="967">
        <v>440</v>
      </c>
      <c r="N111" s="967">
        <v>509420</v>
      </c>
    </row>
    <row r="112" spans="1:14" ht="21" customHeight="1">
      <c r="A112" s="948" t="s">
        <v>72</v>
      </c>
      <c r="B112" s="956" t="s">
        <v>276</v>
      </c>
      <c r="C112" s="956"/>
      <c r="D112" s="958" t="s">
        <v>329</v>
      </c>
      <c r="E112" s="958" t="s">
        <v>329</v>
      </c>
      <c r="F112" s="959" t="s">
        <v>852</v>
      </c>
      <c r="G112" s="959" t="s">
        <v>613</v>
      </c>
      <c r="H112" s="959" t="s">
        <v>143</v>
      </c>
      <c r="I112" s="959" t="s">
        <v>2</v>
      </c>
      <c r="J112" s="959" t="s">
        <v>172</v>
      </c>
      <c r="K112" s="959">
        <v>501504143</v>
      </c>
      <c r="L112" s="960">
        <v>43431</v>
      </c>
      <c r="M112" s="961">
        <v>40</v>
      </c>
      <c r="N112" s="961">
        <v>12380664</v>
      </c>
    </row>
    <row r="113" spans="1:14" ht="21" customHeight="1">
      <c r="A113" s="948" t="s">
        <v>100</v>
      </c>
      <c r="B113" s="956" t="s">
        <v>276</v>
      </c>
      <c r="C113" s="956"/>
      <c r="D113" s="958" t="s">
        <v>329</v>
      </c>
      <c r="E113" s="958" t="s">
        <v>329</v>
      </c>
      <c r="F113" s="949" t="s">
        <v>853</v>
      </c>
      <c r="G113" s="959" t="s">
        <v>613</v>
      </c>
      <c r="H113" s="959" t="s">
        <v>143</v>
      </c>
      <c r="I113" s="959" t="s">
        <v>2</v>
      </c>
      <c r="J113" s="959" t="s">
        <v>172</v>
      </c>
      <c r="K113" s="949" t="s">
        <v>348</v>
      </c>
      <c r="L113" s="966">
        <v>43641</v>
      </c>
      <c r="M113" s="961">
        <v>40</v>
      </c>
      <c r="N113" s="961">
        <v>12380664</v>
      </c>
    </row>
    <row r="114" spans="1:14" ht="21" customHeight="1">
      <c r="A114" s="948" t="s">
        <v>745</v>
      </c>
      <c r="B114" s="956" t="s">
        <v>276</v>
      </c>
      <c r="C114" s="957"/>
      <c r="D114" s="958" t="s">
        <v>328</v>
      </c>
      <c r="E114" s="950" t="s">
        <v>328</v>
      </c>
      <c r="F114" s="959" t="s">
        <v>719</v>
      </c>
      <c r="G114" s="959" t="s">
        <v>613</v>
      </c>
      <c r="H114" s="959" t="s">
        <v>143</v>
      </c>
      <c r="I114" s="959" t="s">
        <v>2</v>
      </c>
      <c r="J114" s="959" t="s">
        <v>172</v>
      </c>
      <c r="K114" s="959">
        <v>501504228</v>
      </c>
      <c r="L114" s="960">
        <v>44734</v>
      </c>
      <c r="M114" s="961">
        <v>40</v>
      </c>
      <c r="N114" s="961">
        <v>12380664</v>
      </c>
    </row>
    <row r="115" spans="1:14" ht="21" customHeight="1">
      <c r="A115" s="948" t="s">
        <v>880</v>
      </c>
      <c r="B115" s="956" t="s">
        <v>275</v>
      </c>
      <c r="C115" s="957"/>
      <c r="D115" s="958" t="s">
        <v>329</v>
      </c>
      <c r="E115" s="958" t="s">
        <v>329</v>
      </c>
      <c r="F115" s="959" t="s">
        <v>879</v>
      </c>
      <c r="G115" s="959" t="s">
        <v>613</v>
      </c>
      <c r="H115" s="959" t="s">
        <v>143</v>
      </c>
      <c r="I115" s="959" t="s">
        <v>2</v>
      </c>
      <c r="J115" s="959" t="s">
        <v>172</v>
      </c>
      <c r="K115" s="959" t="s">
        <v>875</v>
      </c>
      <c r="L115" s="960">
        <v>44915</v>
      </c>
      <c r="M115" s="961">
        <v>40</v>
      </c>
      <c r="N115" s="961">
        <v>12380664</v>
      </c>
    </row>
    <row r="116" spans="1:14" ht="21" customHeight="1">
      <c r="A116" s="948" t="s">
        <v>898</v>
      </c>
      <c r="B116" s="956" t="s">
        <v>275</v>
      </c>
      <c r="C116" s="957"/>
      <c r="D116" s="958" t="s">
        <v>499</v>
      </c>
      <c r="E116" s="958" t="s">
        <v>499</v>
      </c>
      <c r="F116" s="949" t="s">
        <v>883</v>
      </c>
      <c r="G116" s="959" t="s">
        <v>613</v>
      </c>
      <c r="H116" s="959" t="s">
        <v>143</v>
      </c>
      <c r="I116" s="959" t="s">
        <v>2</v>
      </c>
      <c r="J116" s="959" t="s">
        <v>172</v>
      </c>
      <c r="K116" s="949" t="s">
        <v>888</v>
      </c>
      <c r="L116" s="966">
        <v>44920</v>
      </c>
      <c r="M116" s="961">
        <v>40</v>
      </c>
      <c r="N116" s="961">
        <v>12380664</v>
      </c>
    </row>
    <row r="117" spans="1:14" ht="21" customHeight="1">
      <c r="A117" s="948" t="s">
        <v>870</v>
      </c>
      <c r="B117" s="956" t="s">
        <v>275</v>
      </c>
      <c r="C117" s="957"/>
      <c r="D117" s="958" t="s">
        <v>329</v>
      </c>
      <c r="E117" s="958" t="s">
        <v>329</v>
      </c>
      <c r="F117" s="959" t="s">
        <v>869</v>
      </c>
      <c r="G117" s="959" t="s">
        <v>752</v>
      </c>
      <c r="H117" s="959" t="s">
        <v>618</v>
      </c>
      <c r="I117" s="959" t="s">
        <v>640</v>
      </c>
      <c r="J117" s="959" t="s">
        <v>172</v>
      </c>
      <c r="K117" s="959">
        <v>501504254</v>
      </c>
      <c r="L117" s="960">
        <v>44902</v>
      </c>
      <c r="M117" s="961">
        <v>104</v>
      </c>
      <c r="N117" s="961">
        <v>105745</v>
      </c>
    </row>
    <row r="118" spans="1:14" ht="21" customHeight="1">
      <c r="A118" s="948" t="s">
        <v>47</v>
      </c>
      <c r="B118" s="956" t="s">
        <v>276</v>
      </c>
      <c r="C118" s="956"/>
      <c r="D118" s="958" t="s">
        <v>328</v>
      </c>
      <c r="E118" s="958" t="s">
        <v>328</v>
      </c>
      <c r="F118" s="959" t="s">
        <v>896</v>
      </c>
      <c r="G118" s="959" t="s">
        <v>613</v>
      </c>
      <c r="H118" s="959" t="s">
        <v>143</v>
      </c>
      <c r="I118" s="959" t="s">
        <v>2</v>
      </c>
      <c r="J118" s="959" t="s">
        <v>172</v>
      </c>
      <c r="K118" s="959" t="s">
        <v>349</v>
      </c>
      <c r="L118" s="960">
        <v>43428</v>
      </c>
      <c r="M118" s="961">
        <v>40</v>
      </c>
      <c r="N118" s="961">
        <v>12380664</v>
      </c>
    </row>
    <row r="119" spans="1:14" ht="21" customHeight="1">
      <c r="A119" s="948" t="s">
        <v>877</v>
      </c>
      <c r="B119" s="956" t="s">
        <v>276</v>
      </c>
      <c r="C119" s="957"/>
      <c r="D119" s="958" t="s">
        <v>499</v>
      </c>
      <c r="E119" s="958" t="s">
        <v>499</v>
      </c>
      <c r="F119" s="959" t="s">
        <v>876</v>
      </c>
      <c r="G119" s="959" t="s">
        <v>613</v>
      </c>
      <c r="H119" s="959" t="s">
        <v>143</v>
      </c>
      <c r="I119" s="959" t="s">
        <v>2</v>
      </c>
      <c r="J119" s="959" t="s">
        <v>172</v>
      </c>
      <c r="K119" s="959">
        <v>501504230</v>
      </c>
      <c r="L119" s="960">
        <v>44748</v>
      </c>
      <c r="M119" s="961">
        <v>40</v>
      </c>
      <c r="N119" s="961">
        <v>12380664</v>
      </c>
    </row>
    <row r="120" spans="1:14" ht="21" customHeight="1">
      <c r="A120" s="955" t="s">
        <v>693</v>
      </c>
      <c r="B120" s="956" t="s">
        <v>276</v>
      </c>
      <c r="C120" s="957"/>
      <c r="D120" s="958" t="s">
        <v>327</v>
      </c>
      <c r="E120" s="958" t="s">
        <v>327</v>
      </c>
      <c r="F120" s="959" t="s">
        <v>692</v>
      </c>
      <c r="G120" s="959" t="s">
        <v>613</v>
      </c>
      <c r="H120" s="959" t="s">
        <v>143</v>
      </c>
      <c r="I120" s="959" t="s">
        <v>2</v>
      </c>
      <c r="J120" s="959" t="s">
        <v>172</v>
      </c>
      <c r="K120" s="959">
        <v>501504231</v>
      </c>
      <c r="L120" s="960">
        <v>44734</v>
      </c>
      <c r="M120" s="961">
        <v>40</v>
      </c>
      <c r="N120" s="961">
        <v>12380664</v>
      </c>
    </row>
    <row r="121" spans="1:14" ht="21" customHeight="1">
      <c r="A121" s="955" t="s">
        <v>406</v>
      </c>
      <c r="B121" s="956" t="s">
        <v>277</v>
      </c>
      <c r="C121" s="956"/>
      <c r="D121" s="958" t="s">
        <v>329</v>
      </c>
      <c r="E121" s="958" t="s">
        <v>329</v>
      </c>
      <c r="F121" s="959" t="s">
        <v>344</v>
      </c>
      <c r="G121" s="959" t="s">
        <v>772</v>
      </c>
      <c r="H121" s="959" t="s">
        <v>166</v>
      </c>
      <c r="I121" s="959" t="s">
        <v>43</v>
      </c>
      <c r="J121" s="959" t="s">
        <v>172</v>
      </c>
      <c r="K121" s="959">
        <v>501504189</v>
      </c>
      <c r="L121" s="960">
        <v>43987</v>
      </c>
      <c r="M121" s="961">
        <v>520</v>
      </c>
      <c r="N121" s="961">
        <v>290365</v>
      </c>
    </row>
    <row r="122" spans="1:14" ht="21" customHeight="1">
      <c r="A122" s="955" t="s">
        <v>957</v>
      </c>
      <c r="B122" s="956"/>
      <c r="C122" s="956"/>
      <c r="D122" s="958" t="s">
        <v>538</v>
      </c>
      <c r="E122" s="958" t="s">
        <v>538</v>
      </c>
      <c r="F122" s="959" t="s">
        <v>958</v>
      </c>
      <c r="G122" s="959" t="s">
        <v>786</v>
      </c>
      <c r="H122" s="959" t="s">
        <v>959</v>
      </c>
      <c r="I122" s="959" t="s">
        <v>960</v>
      </c>
      <c r="J122" s="959" t="s">
        <v>175</v>
      </c>
      <c r="K122" s="959"/>
      <c r="L122" s="960"/>
      <c r="M122" s="961"/>
      <c r="N122" s="961"/>
    </row>
    <row r="123" spans="1:14" ht="21" customHeight="1">
      <c r="A123" s="955" t="s">
        <v>438</v>
      </c>
      <c r="B123" s="956" t="s">
        <v>276</v>
      </c>
      <c r="C123" s="956"/>
      <c r="D123" s="958" t="s">
        <v>538</v>
      </c>
      <c r="E123" s="958" t="s">
        <v>538</v>
      </c>
      <c r="F123" s="959" t="s">
        <v>473</v>
      </c>
      <c r="G123" s="959" t="s">
        <v>612</v>
      </c>
      <c r="H123" s="959" t="s">
        <v>141</v>
      </c>
      <c r="I123" s="959" t="s">
        <v>0</v>
      </c>
      <c r="J123" s="959" t="s">
        <v>175</v>
      </c>
      <c r="K123" s="959">
        <v>501504200</v>
      </c>
      <c r="L123" s="960">
        <v>44096</v>
      </c>
      <c r="M123" s="961">
        <v>690</v>
      </c>
      <c r="N123" s="961">
        <v>5384342</v>
      </c>
    </row>
    <row r="124" spans="1:14" ht="21" customHeight="1">
      <c r="A124" s="955" t="s">
        <v>668</v>
      </c>
      <c r="B124" s="956" t="s">
        <v>277</v>
      </c>
      <c r="C124" s="957"/>
      <c r="D124" s="958" t="s">
        <v>329</v>
      </c>
      <c r="E124" s="958" t="s">
        <v>329</v>
      </c>
      <c r="F124" s="959" t="s">
        <v>608</v>
      </c>
      <c r="G124" s="959" t="s">
        <v>792</v>
      </c>
      <c r="H124" s="959" t="s">
        <v>163</v>
      </c>
      <c r="I124" s="959" t="s">
        <v>32</v>
      </c>
      <c r="J124" s="959" t="s">
        <v>172</v>
      </c>
      <c r="K124" s="959">
        <v>501504221</v>
      </c>
      <c r="L124" s="960">
        <v>44609</v>
      </c>
      <c r="M124" s="961">
        <v>162</v>
      </c>
      <c r="N124" s="961">
        <v>424969</v>
      </c>
    </row>
    <row r="125" spans="1:14" ht="21" customHeight="1">
      <c r="A125" s="955" t="s">
        <v>480</v>
      </c>
      <c r="B125" s="956" t="s">
        <v>276</v>
      </c>
      <c r="C125" s="956"/>
      <c r="D125" s="958" t="s">
        <v>328</v>
      </c>
      <c r="E125" s="958" t="s">
        <v>328</v>
      </c>
      <c r="F125" s="959" t="s">
        <v>479</v>
      </c>
      <c r="G125" s="959" t="s">
        <v>760</v>
      </c>
      <c r="H125" s="959" t="s">
        <v>137</v>
      </c>
      <c r="I125" s="959" t="s">
        <v>41</v>
      </c>
      <c r="J125" s="959" t="s">
        <v>173</v>
      </c>
      <c r="K125" s="959">
        <v>501504204</v>
      </c>
      <c r="L125" s="960">
        <v>44134</v>
      </c>
      <c r="M125" s="961">
        <v>1810</v>
      </c>
      <c r="N125" s="961">
        <v>1455514</v>
      </c>
    </row>
    <row r="126" spans="1:14" ht="21" customHeight="1">
      <c r="A126" s="955" t="s">
        <v>200</v>
      </c>
      <c r="B126" s="956" t="s">
        <v>276</v>
      </c>
      <c r="C126" s="956"/>
      <c r="D126" s="958" t="s">
        <v>328</v>
      </c>
      <c r="E126" s="958" t="s">
        <v>328</v>
      </c>
      <c r="F126" s="959" t="s">
        <v>895</v>
      </c>
      <c r="G126" s="959" t="s">
        <v>613</v>
      </c>
      <c r="H126" s="959" t="s">
        <v>143</v>
      </c>
      <c r="I126" s="959" t="s">
        <v>2</v>
      </c>
      <c r="J126" s="959" t="s">
        <v>172</v>
      </c>
      <c r="K126" s="959">
        <v>501504126</v>
      </c>
      <c r="L126" s="960">
        <v>43160</v>
      </c>
      <c r="M126" s="961">
        <v>40</v>
      </c>
      <c r="N126" s="961">
        <v>12380664</v>
      </c>
    </row>
    <row r="127" spans="1:14" ht="21" customHeight="1">
      <c r="A127" s="955" t="s">
        <v>861</v>
      </c>
      <c r="B127" s="956" t="s">
        <v>275</v>
      </c>
      <c r="C127" s="957"/>
      <c r="D127" s="958" t="s">
        <v>878</v>
      </c>
      <c r="E127" s="958" t="s">
        <v>878</v>
      </c>
      <c r="F127" s="959" t="s">
        <v>860</v>
      </c>
      <c r="G127" s="959" t="s">
        <v>827</v>
      </c>
      <c r="H127" s="959" t="s">
        <v>637</v>
      </c>
      <c r="I127" s="959" t="s">
        <v>636</v>
      </c>
      <c r="J127" s="959" t="s">
        <v>627</v>
      </c>
      <c r="K127" s="959">
        <v>501504255</v>
      </c>
      <c r="L127" s="960">
        <v>44925</v>
      </c>
      <c r="M127" s="961">
        <v>5700</v>
      </c>
      <c r="N127" s="961">
        <v>437565</v>
      </c>
    </row>
    <row r="128" spans="1:14" ht="21" customHeight="1">
      <c r="A128" s="955" t="s">
        <v>901</v>
      </c>
      <c r="B128" s="956" t="s">
        <v>275</v>
      </c>
      <c r="C128" s="957" t="s">
        <v>416</v>
      </c>
      <c r="D128" s="958" t="s">
        <v>327</v>
      </c>
      <c r="E128" s="958" t="s">
        <v>327</v>
      </c>
      <c r="F128" s="959" t="s">
        <v>900</v>
      </c>
      <c r="G128" s="959" t="s">
        <v>613</v>
      </c>
      <c r="H128" s="959" t="s">
        <v>143</v>
      </c>
      <c r="I128" s="959" t="s">
        <v>2</v>
      </c>
      <c r="J128" s="959" t="s">
        <v>172</v>
      </c>
      <c r="K128" s="959">
        <v>501504266</v>
      </c>
      <c r="L128" s="960">
        <v>44958</v>
      </c>
      <c r="M128" s="961">
        <v>40</v>
      </c>
      <c r="N128" s="961">
        <v>12380664</v>
      </c>
    </row>
    <row r="129" spans="1:14" ht="21" customHeight="1">
      <c r="A129" s="955" t="s">
        <v>684</v>
      </c>
      <c r="B129" s="956" t="s">
        <v>276</v>
      </c>
      <c r="C129" s="957"/>
      <c r="D129" s="958" t="s">
        <v>499</v>
      </c>
      <c r="E129" s="958" t="s">
        <v>499</v>
      </c>
      <c r="F129" s="959" t="s">
        <v>683</v>
      </c>
      <c r="G129" s="959" t="s">
        <v>613</v>
      </c>
      <c r="H129" s="959" t="s">
        <v>143</v>
      </c>
      <c r="I129" s="959" t="s">
        <v>2</v>
      </c>
      <c r="J129" s="959" t="s">
        <v>172</v>
      </c>
      <c r="K129" s="959">
        <v>501504225</v>
      </c>
      <c r="L129" s="960">
        <v>44736</v>
      </c>
      <c r="M129" s="961">
        <v>40</v>
      </c>
      <c r="N129" s="961">
        <v>12380664</v>
      </c>
    </row>
    <row r="130" spans="1:14" ht="21" customHeight="1">
      <c r="A130" s="955" t="s">
        <v>894</v>
      </c>
      <c r="B130" s="956" t="s">
        <v>276</v>
      </c>
      <c r="C130" s="957"/>
      <c r="D130" s="958" t="s">
        <v>327</v>
      </c>
      <c r="E130" s="958" t="s">
        <v>327</v>
      </c>
      <c r="F130" s="959" t="s">
        <v>891</v>
      </c>
      <c r="G130" s="959" t="s">
        <v>613</v>
      </c>
      <c r="H130" s="959" t="s">
        <v>143</v>
      </c>
      <c r="I130" s="959" t="s">
        <v>2</v>
      </c>
      <c r="J130" s="959" t="s">
        <v>172</v>
      </c>
      <c r="K130" s="959">
        <v>501504229</v>
      </c>
      <c r="L130" s="960">
        <v>44733</v>
      </c>
      <c r="M130" s="961">
        <v>40</v>
      </c>
      <c r="N130" s="961">
        <v>12380664</v>
      </c>
    </row>
    <row r="131" spans="1:14" ht="21" customHeight="1">
      <c r="A131" s="955" t="s">
        <v>204</v>
      </c>
      <c r="B131" s="956" t="s">
        <v>276</v>
      </c>
      <c r="C131" s="956"/>
      <c r="D131" s="958" t="s">
        <v>327</v>
      </c>
      <c r="E131" s="958" t="s">
        <v>327</v>
      </c>
      <c r="F131" s="959" t="s">
        <v>464</v>
      </c>
      <c r="G131" s="959" t="s">
        <v>613</v>
      </c>
      <c r="H131" s="959" t="s">
        <v>143</v>
      </c>
      <c r="I131" s="959" t="s">
        <v>2</v>
      </c>
      <c r="J131" s="959" t="s">
        <v>172</v>
      </c>
      <c r="K131" s="959">
        <v>501504164</v>
      </c>
      <c r="L131" s="960">
        <v>43707</v>
      </c>
      <c r="M131" s="961">
        <v>40</v>
      </c>
      <c r="N131" s="961">
        <v>12380664</v>
      </c>
    </row>
    <row r="132" spans="1:14" ht="21" customHeight="1">
      <c r="A132" s="955" t="s">
        <v>274</v>
      </c>
      <c r="B132" s="956" t="s">
        <v>277</v>
      </c>
      <c r="C132" s="956"/>
      <c r="D132" s="958" t="s">
        <v>339</v>
      </c>
      <c r="E132" s="958" t="s">
        <v>339</v>
      </c>
      <c r="F132" s="959" t="s">
        <v>271</v>
      </c>
      <c r="G132" s="959" t="s">
        <v>762</v>
      </c>
      <c r="H132" s="959" t="s">
        <v>179</v>
      </c>
      <c r="I132" s="959" t="s">
        <v>120</v>
      </c>
      <c r="J132" s="959" t="s">
        <v>180</v>
      </c>
      <c r="K132" s="959" t="s">
        <v>347</v>
      </c>
      <c r="L132" s="960">
        <v>43794</v>
      </c>
      <c r="M132" s="961">
        <v>1411</v>
      </c>
      <c r="N132" s="961">
        <v>398266</v>
      </c>
    </row>
    <row r="133" spans="1:14" ht="21" customHeight="1">
      <c r="A133" s="955" t="s">
        <v>512</v>
      </c>
      <c r="B133" s="956" t="s">
        <v>276</v>
      </c>
      <c r="C133" s="956"/>
      <c r="D133" s="958" t="s">
        <v>538</v>
      </c>
      <c r="E133" s="958" t="s">
        <v>538</v>
      </c>
      <c r="F133" s="959" t="s">
        <v>676</v>
      </c>
      <c r="G133" s="959" t="s">
        <v>612</v>
      </c>
      <c r="H133" s="959" t="s">
        <v>141</v>
      </c>
      <c r="I133" s="959" t="s">
        <v>0</v>
      </c>
      <c r="J133" s="959" t="s">
        <v>175</v>
      </c>
      <c r="K133" s="959">
        <v>501504180</v>
      </c>
      <c r="L133" s="960">
        <v>43797</v>
      </c>
      <c r="M133" s="961">
        <v>690</v>
      </c>
      <c r="N133" s="961">
        <v>5384342</v>
      </c>
    </row>
    <row r="134" spans="1:14" ht="21" customHeight="1">
      <c r="A134" s="955" t="s">
        <v>23</v>
      </c>
      <c r="B134" s="956" t="s">
        <v>275</v>
      </c>
      <c r="C134" s="956"/>
      <c r="D134" s="958" t="s">
        <v>327</v>
      </c>
      <c r="E134" s="950" t="s">
        <v>327</v>
      </c>
      <c r="F134" s="959" t="s">
        <v>73</v>
      </c>
      <c r="G134" s="959" t="s">
        <v>613</v>
      </c>
      <c r="H134" s="959" t="s">
        <v>143</v>
      </c>
      <c r="I134" s="959" t="s">
        <v>2</v>
      </c>
      <c r="J134" s="959" t="s">
        <v>172</v>
      </c>
      <c r="K134" s="959">
        <v>501504129</v>
      </c>
      <c r="L134" s="960">
        <v>43238</v>
      </c>
      <c r="M134" s="961">
        <v>40</v>
      </c>
      <c r="N134" s="961">
        <v>12380664</v>
      </c>
    </row>
    <row r="135" spans="1:14" ht="21" customHeight="1">
      <c r="A135" s="955" t="s">
        <v>69</v>
      </c>
      <c r="B135" s="956" t="s">
        <v>275</v>
      </c>
      <c r="C135" s="956"/>
      <c r="D135" s="958" t="s">
        <v>538</v>
      </c>
      <c r="E135" s="950" t="s">
        <v>538</v>
      </c>
      <c r="F135" s="959" t="s">
        <v>77</v>
      </c>
      <c r="G135" s="959" t="s">
        <v>793</v>
      </c>
      <c r="H135" s="959" t="s">
        <v>154</v>
      </c>
      <c r="I135" s="959" t="s">
        <v>70</v>
      </c>
      <c r="J135" s="959" t="s">
        <v>172</v>
      </c>
      <c r="K135" s="959">
        <v>501504158</v>
      </c>
      <c r="L135" s="960">
        <v>43609</v>
      </c>
      <c r="M135" s="961">
        <v>420</v>
      </c>
      <c r="N135" s="961">
        <v>318633</v>
      </c>
    </row>
    <row r="136" spans="1:14" ht="21" customHeight="1">
      <c r="A136" s="955" t="s">
        <v>7</v>
      </c>
      <c r="B136" s="956" t="s">
        <v>277</v>
      </c>
      <c r="C136" s="956"/>
      <c r="D136" s="958" t="s">
        <v>538</v>
      </c>
      <c r="E136" s="958" t="s">
        <v>538</v>
      </c>
      <c r="F136" s="959" t="s">
        <v>462</v>
      </c>
      <c r="G136" s="959" t="s">
        <v>780</v>
      </c>
      <c r="H136" s="959" t="s">
        <v>148</v>
      </c>
      <c r="I136" s="959" t="s">
        <v>8</v>
      </c>
      <c r="J136" s="959" t="s">
        <v>172</v>
      </c>
      <c r="K136" s="959">
        <v>501504114</v>
      </c>
      <c r="L136" s="960">
        <v>43201</v>
      </c>
      <c r="M136" s="961">
        <v>250</v>
      </c>
      <c r="N136" s="961">
        <v>537622</v>
      </c>
    </row>
    <row r="137" spans="1:14" ht="21" customHeight="1">
      <c r="A137" s="955" t="s">
        <v>519</v>
      </c>
      <c r="B137" s="956" t="s">
        <v>277</v>
      </c>
      <c r="C137" s="956"/>
      <c r="D137" s="958" t="s">
        <v>499</v>
      </c>
      <c r="E137" s="958" t="s">
        <v>499</v>
      </c>
      <c r="F137" s="959" t="s">
        <v>518</v>
      </c>
      <c r="G137" s="959" t="s">
        <v>801</v>
      </c>
      <c r="H137" s="959" t="s">
        <v>193</v>
      </c>
      <c r="I137" s="959" t="s">
        <v>192</v>
      </c>
      <c r="J137" s="959" t="s">
        <v>172</v>
      </c>
      <c r="K137" s="959">
        <v>501504168</v>
      </c>
      <c r="L137" s="960">
        <v>43721</v>
      </c>
      <c r="M137" s="961">
        <v>369</v>
      </c>
      <c r="N137" s="961">
        <v>329853</v>
      </c>
    </row>
    <row r="138" spans="1:14" ht="21" customHeight="1">
      <c r="A138" s="955" t="s">
        <v>53</v>
      </c>
      <c r="B138" s="956" t="s">
        <v>277</v>
      </c>
      <c r="C138" s="956"/>
      <c r="D138" s="958" t="s">
        <v>329</v>
      </c>
      <c r="E138" s="958" t="s">
        <v>499</v>
      </c>
      <c r="F138" s="959" t="s">
        <v>447</v>
      </c>
      <c r="G138" s="959" t="s">
        <v>779</v>
      </c>
      <c r="H138" s="959" t="s">
        <v>167</v>
      </c>
      <c r="I138" s="959" t="s">
        <v>48</v>
      </c>
      <c r="J138" s="959" t="s">
        <v>174</v>
      </c>
      <c r="K138" s="959">
        <v>501504034</v>
      </c>
      <c r="L138" s="960">
        <v>43432</v>
      </c>
      <c r="M138" s="961">
        <v>910</v>
      </c>
      <c r="N138" s="961">
        <v>624518</v>
      </c>
    </row>
    <row r="139" spans="1:14" ht="21" customHeight="1">
      <c r="A139" s="955" t="s">
        <v>49</v>
      </c>
      <c r="B139" s="956" t="s">
        <v>276</v>
      </c>
      <c r="C139" s="956"/>
      <c r="D139" s="958" t="s">
        <v>328</v>
      </c>
      <c r="E139" s="958" t="s">
        <v>328</v>
      </c>
      <c r="F139" s="959" t="s">
        <v>87</v>
      </c>
      <c r="G139" s="959" t="s">
        <v>760</v>
      </c>
      <c r="H139" s="959" t="s">
        <v>137</v>
      </c>
      <c r="I139" s="959" t="s">
        <v>41</v>
      </c>
      <c r="J139" s="959" t="s">
        <v>173</v>
      </c>
      <c r="K139" s="959">
        <v>501504146</v>
      </c>
      <c r="L139" s="960">
        <v>43478</v>
      </c>
      <c r="M139" s="961">
        <v>1810</v>
      </c>
      <c r="N139" s="961">
        <v>1455514</v>
      </c>
    </row>
    <row r="140" spans="1:14" ht="21" customHeight="1">
      <c r="A140" s="955" t="s">
        <v>874</v>
      </c>
      <c r="B140" s="956" t="s">
        <v>275</v>
      </c>
      <c r="C140" s="957"/>
      <c r="D140" s="958" t="s">
        <v>538</v>
      </c>
      <c r="E140" s="950" t="s">
        <v>538</v>
      </c>
      <c r="F140" s="959" t="s">
        <v>873</v>
      </c>
      <c r="G140" s="959" t="s">
        <v>774</v>
      </c>
      <c r="H140" s="959" t="s">
        <v>181</v>
      </c>
      <c r="I140" s="959" t="s">
        <v>639</v>
      </c>
      <c r="J140" s="959" t="s">
        <v>172</v>
      </c>
      <c r="K140" s="959">
        <v>501504264</v>
      </c>
      <c r="L140" s="960">
        <v>44910</v>
      </c>
      <c r="M140" s="961">
        <v>226</v>
      </c>
      <c r="N140" s="961">
        <v>121674</v>
      </c>
    </row>
    <row r="141" spans="1:14" ht="21" customHeight="1">
      <c r="A141" s="955" t="s">
        <v>610</v>
      </c>
      <c r="B141" s="956" t="s">
        <v>277</v>
      </c>
      <c r="C141" s="957"/>
      <c r="D141" s="958" t="s">
        <v>328</v>
      </c>
      <c r="E141" s="958" t="s">
        <v>328</v>
      </c>
      <c r="F141" s="959" t="s">
        <v>609</v>
      </c>
      <c r="G141" s="959" t="s">
        <v>760</v>
      </c>
      <c r="H141" s="959" t="s">
        <v>137</v>
      </c>
      <c r="I141" s="959" t="s">
        <v>41</v>
      </c>
      <c r="J141" s="959" t="s">
        <v>173</v>
      </c>
      <c r="K141" s="959">
        <v>501504220</v>
      </c>
      <c r="L141" s="960">
        <v>44605</v>
      </c>
      <c r="M141" s="961">
        <v>1810</v>
      </c>
      <c r="N141" s="961">
        <v>1455514</v>
      </c>
    </row>
    <row r="142" spans="1:14" ht="21" customHeight="1">
      <c r="A142" s="955" t="s">
        <v>850</v>
      </c>
      <c r="B142" s="956" t="s">
        <v>276</v>
      </c>
      <c r="C142" s="956"/>
      <c r="D142" s="958" t="s">
        <v>538</v>
      </c>
      <c r="E142" s="950" t="s">
        <v>538</v>
      </c>
      <c r="F142" s="959" t="s">
        <v>849</v>
      </c>
      <c r="G142" s="959" t="s">
        <v>774</v>
      </c>
      <c r="H142" s="959" t="s">
        <v>181</v>
      </c>
      <c r="I142" s="959" t="s">
        <v>114</v>
      </c>
      <c r="J142" s="959" t="s">
        <v>172</v>
      </c>
      <c r="K142" s="959">
        <v>501504174</v>
      </c>
      <c r="L142" s="960">
        <v>43789</v>
      </c>
      <c r="M142" s="961">
        <v>181</v>
      </c>
      <c r="N142" s="961" t="s">
        <v>273</v>
      </c>
    </row>
    <row r="143" spans="1:14" ht="21" customHeight="1">
      <c r="A143" s="955" t="s">
        <v>942</v>
      </c>
      <c r="B143" s="956" t="s">
        <v>275</v>
      </c>
      <c r="C143" s="956" t="s">
        <v>415</v>
      </c>
      <c r="D143" s="958" t="s">
        <v>329</v>
      </c>
      <c r="E143" s="950" t="s">
        <v>499</v>
      </c>
      <c r="F143" s="959" t="s">
        <v>941</v>
      </c>
      <c r="G143" s="959" t="s">
        <v>779</v>
      </c>
      <c r="H143" s="959" t="s">
        <v>167</v>
      </c>
      <c r="I143" s="959" t="s">
        <v>48</v>
      </c>
      <c r="J143" s="959" t="s">
        <v>174</v>
      </c>
      <c r="K143" s="959">
        <v>501504276</v>
      </c>
      <c r="L143" s="960"/>
      <c r="M143" s="961">
        <v>910</v>
      </c>
      <c r="N143" s="961">
        <v>624518</v>
      </c>
    </row>
    <row r="144" spans="1:14" ht="21" customHeight="1">
      <c r="A144" s="955" t="s">
        <v>715</v>
      </c>
      <c r="B144" s="956" t="s">
        <v>275</v>
      </c>
      <c r="C144" s="957"/>
      <c r="D144" s="958" t="s">
        <v>328</v>
      </c>
      <c r="E144" s="958" t="s">
        <v>953</v>
      </c>
      <c r="F144" s="959" t="s">
        <v>748</v>
      </c>
      <c r="G144" s="959" t="s">
        <v>819</v>
      </c>
      <c r="H144" s="959" t="s">
        <v>657</v>
      </c>
      <c r="I144" s="959" t="s">
        <v>656</v>
      </c>
      <c r="J144" s="959" t="s">
        <v>627</v>
      </c>
      <c r="K144" s="959">
        <v>501504238</v>
      </c>
      <c r="L144" s="960">
        <v>44805</v>
      </c>
      <c r="M144" s="961">
        <v>9300</v>
      </c>
      <c r="N144" s="961">
        <v>201703</v>
      </c>
    </row>
    <row r="145" spans="1:14" ht="21" customHeight="1">
      <c r="A145" s="955" t="s">
        <v>727</v>
      </c>
      <c r="B145" s="956" t="s">
        <v>277</v>
      </c>
      <c r="C145" s="956"/>
      <c r="D145" s="958" t="s">
        <v>538</v>
      </c>
      <c r="E145" s="958" t="s">
        <v>538</v>
      </c>
      <c r="F145" s="959" t="s">
        <v>724</v>
      </c>
      <c r="G145" s="959" t="s">
        <v>612</v>
      </c>
      <c r="H145" s="959" t="s">
        <v>141</v>
      </c>
      <c r="I145" s="959" t="s">
        <v>0</v>
      </c>
      <c r="J145" s="959" t="s">
        <v>175</v>
      </c>
      <c r="K145" s="959">
        <v>501504241</v>
      </c>
      <c r="L145" s="960">
        <v>44764</v>
      </c>
      <c r="M145" s="961">
        <v>690</v>
      </c>
      <c r="N145" s="961">
        <v>5384342</v>
      </c>
    </row>
    <row r="146" spans="1:14" ht="21" customHeight="1">
      <c r="A146" s="955" t="s">
        <v>407</v>
      </c>
      <c r="B146" s="956" t="s">
        <v>277</v>
      </c>
      <c r="C146" s="956"/>
      <c r="D146" s="958" t="s">
        <v>328</v>
      </c>
      <c r="E146" s="958" t="s">
        <v>328</v>
      </c>
      <c r="F146" s="959" t="s">
        <v>251</v>
      </c>
      <c r="G146" s="959" t="s">
        <v>781</v>
      </c>
      <c r="H146" s="959" t="s">
        <v>189</v>
      </c>
      <c r="I146" s="959" t="s">
        <v>123</v>
      </c>
      <c r="J146" s="959" t="s">
        <v>172</v>
      </c>
      <c r="K146" s="959">
        <v>501504163</v>
      </c>
      <c r="L146" s="960">
        <v>43767</v>
      </c>
      <c r="M146" s="961">
        <v>194</v>
      </c>
      <c r="N146" s="961">
        <v>348256</v>
      </c>
    </row>
    <row r="147" spans="1:14" ht="21" customHeight="1">
      <c r="A147" s="955" t="s">
        <v>950</v>
      </c>
      <c r="B147" s="956" t="s">
        <v>275</v>
      </c>
      <c r="C147" s="956" t="s">
        <v>415</v>
      </c>
      <c r="D147" s="958" t="s">
        <v>328</v>
      </c>
      <c r="E147" s="958" t="s">
        <v>328</v>
      </c>
      <c r="F147" s="959" t="s">
        <v>949</v>
      </c>
      <c r="G147" s="959" t="s">
        <v>760</v>
      </c>
      <c r="H147" s="959" t="s">
        <v>137</v>
      </c>
      <c r="I147" s="959" t="s">
        <v>41</v>
      </c>
      <c r="J147" s="959" t="s">
        <v>173</v>
      </c>
      <c r="K147" s="959">
        <v>501504268</v>
      </c>
      <c r="L147" s="960"/>
      <c r="M147" s="961"/>
      <c r="N147" s="961"/>
    </row>
    <row r="148" spans="1:14" ht="21" customHeight="1">
      <c r="A148" s="955" t="s">
        <v>672</v>
      </c>
      <c r="B148" s="956" t="s">
        <v>277</v>
      </c>
      <c r="C148" s="957"/>
      <c r="D148" s="958" t="s">
        <v>328</v>
      </c>
      <c r="E148" s="958" t="s">
        <v>328</v>
      </c>
      <c r="F148" s="959" t="s">
        <v>671</v>
      </c>
      <c r="G148" s="959" t="s">
        <v>760</v>
      </c>
      <c r="H148" s="959" t="s">
        <v>137</v>
      </c>
      <c r="I148" s="959" t="s">
        <v>631</v>
      </c>
      <c r="J148" s="959" t="s">
        <v>173</v>
      </c>
      <c r="K148" s="959">
        <v>501504215</v>
      </c>
      <c r="L148" s="960">
        <v>44649</v>
      </c>
      <c r="M148" s="961">
        <v>1860</v>
      </c>
      <c r="N148" s="961">
        <v>344656</v>
      </c>
    </row>
    <row r="149" spans="1:14" ht="21" customHeight="1">
      <c r="A149" s="955" t="s">
        <v>472</v>
      </c>
      <c r="B149" s="956" t="s">
        <v>275</v>
      </c>
      <c r="C149" s="956"/>
      <c r="D149" s="958" t="s">
        <v>878</v>
      </c>
      <c r="E149" s="958" t="s">
        <v>328</v>
      </c>
      <c r="F149" s="959" t="s">
        <v>439</v>
      </c>
      <c r="G149" s="959" t="s">
        <v>778</v>
      </c>
      <c r="H149" s="959" t="s">
        <v>577</v>
      </c>
      <c r="I149" s="959" t="s">
        <v>130</v>
      </c>
      <c r="J149" s="959" t="s">
        <v>173</v>
      </c>
      <c r="K149" s="959">
        <v>501504199</v>
      </c>
      <c r="L149" s="960">
        <v>44103</v>
      </c>
      <c r="M149" s="961">
        <v>3100</v>
      </c>
      <c r="N149" s="961">
        <v>277668</v>
      </c>
    </row>
    <row r="150" spans="1:14" ht="21" customHeight="1">
      <c r="A150" s="955" t="s">
        <v>570</v>
      </c>
      <c r="B150" s="956" t="s">
        <v>277</v>
      </c>
      <c r="C150" s="956"/>
      <c r="D150" s="958" t="s">
        <v>878</v>
      </c>
      <c r="E150" s="958" t="s">
        <v>328</v>
      </c>
      <c r="F150" s="959" t="s">
        <v>568</v>
      </c>
      <c r="G150" s="959" t="s">
        <v>778</v>
      </c>
      <c r="H150" s="959" t="s">
        <v>577</v>
      </c>
      <c r="I150" s="959" t="s">
        <v>195</v>
      </c>
      <c r="J150" s="959" t="s">
        <v>173</v>
      </c>
      <c r="K150" s="959">
        <v>501504212</v>
      </c>
      <c r="L150" s="960">
        <v>44302</v>
      </c>
      <c r="M150" s="961">
        <v>2254</v>
      </c>
      <c r="N150" s="961" t="s">
        <v>571</v>
      </c>
    </row>
    <row r="151" spans="1:14" ht="21" customHeight="1">
      <c r="A151" s="955" t="s">
        <v>51</v>
      </c>
      <c r="B151" s="956" t="s">
        <v>277</v>
      </c>
      <c r="C151" s="956"/>
      <c r="D151" s="958" t="s">
        <v>339</v>
      </c>
      <c r="E151" s="958" t="s">
        <v>339</v>
      </c>
      <c r="F151" s="959" t="s">
        <v>88</v>
      </c>
      <c r="G151" s="959" t="s">
        <v>764</v>
      </c>
      <c r="H151" s="959" t="s">
        <v>135</v>
      </c>
      <c r="I151" s="959" t="s">
        <v>52</v>
      </c>
      <c r="J151" s="959" t="s">
        <v>177</v>
      </c>
      <c r="K151" s="959">
        <v>501504153</v>
      </c>
      <c r="L151" s="960">
        <v>43514</v>
      </c>
      <c r="M151" s="961">
        <v>1030</v>
      </c>
      <c r="N151" s="961">
        <v>1015586</v>
      </c>
    </row>
    <row r="152" spans="1:14" ht="21" customHeight="1">
      <c r="A152" s="955" t="s">
        <v>956</v>
      </c>
      <c r="B152" s="956"/>
      <c r="C152" s="956"/>
      <c r="D152" s="958" t="s">
        <v>878</v>
      </c>
      <c r="E152" s="958" t="s">
        <v>327</v>
      </c>
      <c r="F152" s="959" t="s">
        <v>954</v>
      </c>
      <c r="G152" s="959" t="s">
        <v>795</v>
      </c>
      <c r="H152" s="959" t="s">
        <v>149</v>
      </c>
      <c r="I152" s="959" t="s">
        <v>955</v>
      </c>
      <c r="J152" s="959" t="s">
        <v>171</v>
      </c>
      <c r="K152" s="959"/>
      <c r="L152" s="960"/>
      <c r="M152" s="961"/>
      <c r="N152" s="961"/>
    </row>
    <row r="153" spans="1:14" ht="21" customHeight="1">
      <c r="A153" s="955" t="s">
        <v>99</v>
      </c>
      <c r="B153" s="956" t="s">
        <v>276</v>
      </c>
      <c r="C153" s="956"/>
      <c r="D153" s="958" t="s">
        <v>328</v>
      </c>
      <c r="E153" s="958" t="s">
        <v>328</v>
      </c>
      <c r="F153" s="959" t="s">
        <v>110</v>
      </c>
      <c r="G153" s="959" t="s">
        <v>778</v>
      </c>
      <c r="H153" s="959" t="s">
        <v>577</v>
      </c>
      <c r="I153" s="959" t="s">
        <v>27</v>
      </c>
      <c r="J153" s="959" t="s">
        <v>173</v>
      </c>
      <c r="K153" s="959">
        <v>501504162</v>
      </c>
      <c r="L153" s="960">
        <v>43651</v>
      </c>
      <c r="M153" s="961">
        <v>2970</v>
      </c>
      <c r="N153" s="961">
        <v>373940</v>
      </c>
    </row>
    <row r="154" spans="1:14" ht="21" customHeight="1">
      <c r="A154" s="955" t="s">
        <v>847</v>
      </c>
      <c r="B154" s="956" t="s">
        <v>275</v>
      </c>
      <c r="C154" s="956"/>
      <c r="D154" s="958" t="s">
        <v>339</v>
      </c>
      <c r="E154" s="958" t="s">
        <v>339</v>
      </c>
      <c r="F154" s="959" t="s">
        <v>846</v>
      </c>
      <c r="G154" s="959" t="s">
        <v>764</v>
      </c>
      <c r="H154" s="959" t="s">
        <v>135</v>
      </c>
      <c r="I154" s="959" t="s">
        <v>52</v>
      </c>
      <c r="J154" s="959" t="s">
        <v>177</v>
      </c>
      <c r="K154" s="959">
        <v>501504260</v>
      </c>
      <c r="L154" s="960">
        <v>44907</v>
      </c>
      <c r="M154" s="961">
        <v>1030</v>
      </c>
      <c r="N154" s="961">
        <v>1015586</v>
      </c>
    </row>
    <row r="155" spans="1:14" ht="21" customHeight="1">
      <c r="A155" s="955" t="s">
        <v>515</v>
      </c>
      <c r="B155" s="956" t="s">
        <v>277</v>
      </c>
      <c r="C155" s="956"/>
      <c r="D155" s="958" t="s">
        <v>538</v>
      </c>
      <c r="E155" s="958" t="s">
        <v>538</v>
      </c>
      <c r="F155" s="959" t="s">
        <v>514</v>
      </c>
      <c r="G155" s="959" t="s">
        <v>813</v>
      </c>
      <c r="H155" s="959" t="s">
        <v>194</v>
      </c>
      <c r="I155" s="959" t="s">
        <v>128</v>
      </c>
      <c r="J155" s="959" t="s">
        <v>175</v>
      </c>
      <c r="K155" s="959" t="s">
        <v>513</v>
      </c>
      <c r="L155" s="960">
        <v>44190</v>
      </c>
      <c r="M155" s="961">
        <v>530</v>
      </c>
      <c r="N155" s="961">
        <v>224936</v>
      </c>
    </row>
    <row r="156" spans="1:14" ht="21" customHeight="1">
      <c r="A156" s="955" t="s">
        <v>203</v>
      </c>
      <c r="B156" s="956" t="s">
        <v>277</v>
      </c>
      <c r="C156" s="956"/>
      <c r="D156" s="958" t="s">
        <v>328</v>
      </c>
      <c r="E156" s="958" t="s">
        <v>328</v>
      </c>
      <c r="F156" s="959" t="s">
        <v>452</v>
      </c>
      <c r="G156" s="959" t="s">
        <v>778</v>
      </c>
      <c r="H156" s="959" t="s">
        <v>577</v>
      </c>
      <c r="I156" s="959" t="s">
        <v>133</v>
      </c>
      <c r="J156" s="959" t="s">
        <v>173</v>
      </c>
      <c r="K156" s="959">
        <v>501504169</v>
      </c>
      <c r="L156" s="960">
        <v>43713</v>
      </c>
      <c r="M156" s="961">
        <v>1710</v>
      </c>
      <c r="N156" s="961">
        <v>744554</v>
      </c>
    </row>
    <row r="157" spans="1:14" s="3" customFormat="1" ht="20.25" customHeight="1">
      <c r="A157" s="955" t="s">
        <v>866</v>
      </c>
      <c r="B157" s="956" t="s">
        <v>275</v>
      </c>
      <c r="C157" s="957"/>
      <c r="D157" s="958" t="s">
        <v>339</v>
      </c>
      <c r="E157" s="958" t="s">
        <v>339</v>
      </c>
      <c r="F157" s="959" t="s">
        <v>865</v>
      </c>
      <c r="G157" s="959" t="s">
        <v>764</v>
      </c>
      <c r="H157" s="959" t="s">
        <v>135</v>
      </c>
      <c r="I157" s="959" t="s">
        <v>52</v>
      </c>
      <c r="J157" s="959" t="s">
        <v>177</v>
      </c>
      <c r="K157" s="959">
        <v>501504256</v>
      </c>
      <c r="L157" s="960">
        <v>44908</v>
      </c>
      <c r="M157" s="961">
        <v>1030</v>
      </c>
      <c r="N157" s="961">
        <v>1015586</v>
      </c>
    </row>
    <row r="158" spans="1:14" s="3" customFormat="1" ht="20.25" customHeight="1">
      <c r="A158" s="955" t="s">
        <v>857</v>
      </c>
      <c r="B158" s="956" t="s">
        <v>275</v>
      </c>
      <c r="C158" s="956"/>
      <c r="D158" s="958" t="s">
        <v>499</v>
      </c>
      <c r="E158" s="950" t="s">
        <v>953</v>
      </c>
      <c r="F158" s="959" t="s">
        <v>856</v>
      </c>
      <c r="G158" s="959" t="s">
        <v>763</v>
      </c>
      <c r="H158" s="959" t="s">
        <v>155</v>
      </c>
      <c r="I158" s="959" t="s">
        <v>661</v>
      </c>
      <c r="J158" s="959" t="s">
        <v>172</v>
      </c>
      <c r="K158" s="959">
        <v>501504258</v>
      </c>
      <c r="L158" s="960">
        <v>44895</v>
      </c>
      <c r="M158" s="961">
        <v>580</v>
      </c>
      <c r="N158" s="961">
        <v>1039801</v>
      </c>
    </row>
    <row r="159" spans="1:14" s="3" customFormat="1" ht="20.25" customHeight="1">
      <c r="A159" s="955" t="s">
        <v>16</v>
      </c>
      <c r="B159" s="956" t="s">
        <v>277</v>
      </c>
      <c r="C159" s="956"/>
      <c r="D159" s="958" t="s">
        <v>499</v>
      </c>
      <c r="E159" s="958" t="s">
        <v>953</v>
      </c>
      <c r="F159" s="959" t="s">
        <v>95</v>
      </c>
      <c r="G159" s="959" t="s">
        <v>763</v>
      </c>
      <c r="H159" s="959" t="s">
        <v>155</v>
      </c>
      <c r="I159" s="959" t="s">
        <v>17</v>
      </c>
      <c r="J159" s="959" t="s">
        <v>172</v>
      </c>
      <c r="K159" s="959">
        <v>501504133</v>
      </c>
      <c r="L159" s="960">
        <v>43252</v>
      </c>
      <c r="M159" s="961">
        <v>580</v>
      </c>
      <c r="N159" s="961">
        <v>1039801</v>
      </c>
    </row>
    <row r="160" spans="1:14" s="3" customFormat="1" ht="20.25" customHeight="1">
      <c r="A160" s="955" t="s">
        <v>599</v>
      </c>
      <c r="B160" s="956" t="s">
        <v>277</v>
      </c>
      <c r="C160" s="956"/>
      <c r="D160" s="958" t="s">
        <v>499</v>
      </c>
      <c r="E160" s="958" t="s">
        <v>499</v>
      </c>
      <c r="F160" s="959" t="s">
        <v>597</v>
      </c>
      <c r="G160" s="959" t="s">
        <v>789</v>
      </c>
      <c r="H160" s="959" t="s">
        <v>144</v>
      </c>
      <c r="I160" s="959" t="s">
        <v>44</v>
      </c>
      <c r="J160" s="959" t="s">
        <v>172</v>
      </c>
      <c r="K160" s="959" t="s">
        <v>598</v>
      </c>
      <c r="L160" s="960">
        <v>44496</v>
      </c>
      <c r="M160" s="961">
        <v>290</v>
      </c>
      <c r="N160" s="961">
        <v>608079</v>
      </c>
    </row>
    <row r="161" spans="1:14" s="3" customFormat="1" ht="20.25" customHeight="1">
      <c r="A161" s="955" t="s">
        <v>498</v>
      </c>
      <c r="B161" s="956" t="s">
        <v>276</v>
      </c>
      <c r="C161" s="956"/>
      <c r="D161" s="958" t="s">
        <v>328</v>
      </c>
      <c r="E161" s="958" t="s">
        <v>328</v>
      </c>
      <c r="F161" s="959" t="s">
        <v>497</v>
      </c>
      <c r="G161" s="959" t="s">
        <v>778</v>
      </c>
      <c r="H161" s="959" t="s">
        <v>577</v>
      </c>
      <c r="I161" s="959" t="s">
        <v>133</v>
      </c>
      <c r="J161" s="959" t="s">
        <v>173</v>
      </c>
      <c r="K161" s="959">
        <v>501504208</v>
      </c>
      <c r="L161" s="960">
        <v>44162</v>
      </c>
      <c r="M161" s="961">
        <v>1710</v>
      </c>
      <c r="N161" s="961">
        <v>744554</v>
      </c>
    </row>
    <row r="162" spans="1:14" s="3" customFormat="1" ht="20.25" customHeight="1">
      <c r="A162" s="955" t="s">
        <v>485</v>
      </c>
      <c r="B162" s="956" t="s">
        <v>277</v>
      </c>
      <c r="C162" s="956"/>
      <c r="D162" s="958" t="s">
        <v>499</v>
      </c>
      <c r="E162" s="950" t="s">
        <v>953</v>
      </c>
      <c r="F162" s="959" t="s">
        <v>484</v>
      </c>
      <c r="G162" s="959" t="s">
        <v>763</v>
      </c>
      <c r="H162" s="959" t="s">
        <v>155</v>
      </c>
      <c r="I162" s="959" t="s">
        <v>17</v>
      </c>
      <c r="J162" s="959" t="s">
        <v>172</v>
      </c>
      <c r="K162" s="959">
        <v>501504205</v>
      </c>
      <c r="L162" s="960">
        <v>44168</v>
      </c>
      <c r="M162" s="961">
        <v>580</v>
      </c>
      <c r="N162" s="961">
        <v>1039801</v>
      </c>
    </row>
    <row r="163" spans="1:14" s="3" customFormat="1" ht="20.25" customHeight="1">
      <c r="A163" s="955" t="s">
        <v>859</v>
      </c>
      <c r="B163" s="956" t="s">
        <v>275</v>
      </c>
      <c r="C163" s="957"/>
      <c r="D163" s="958" t="s">
        <v>329</v>
      </c>
      <c r="E163" s="950" t="s">
        <v>329</v>
      </c>
      <c r="F163" s="959" t="s">
        <v>858</v>
      </c>
      <c r="G163" s="959" t="s">
        <v>752</v>
      </c>
      <c r="H163" s="959" t="s">
        <v>618</v>
      </c>
      <c r="I163" s="959" t="s">
        <v>666</v>
      </c>
      <c r="J163" s="959" t="s">
        <v>172</v>
      </c>
      <c r="K163" s="959">
        <v>501504257</v>
      </c>
      <c r="L163" s="960">
        <v>44908</v>
      </c>
      <c r="M163" s="961">
        <v>46</v>
      </c>
      <c r="N163" s="961">
        <v>107558</v>
      </c>
    </row>
  </sheetData>
  <sheetProtection autoFilter="0"/>
  <autoFilter ref="A3:N163">
    <sortState ref="A8:N162">
      <sortCondition ref="H3:H163"/>
    </sortState>
  </autoFilter>
  <pageMargins left="0.75" right="1" top="0.75" bottom="1" header="0.5" footer="0.5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2"/>
  <sheetViews>
    <sheetView workbookViewId="0">
      <selection activeCell="E7" sqref="E7"/>
    </sheetView>
  </sheetViews>
  <sheetFormatPr defaultRowHeight="10"/>
  <sheetData>
    <row r="1" spans="1:5" ht="30">
      <c r="A1" s="567" t="s">
        <v>353</v>
      </c>
      <c r="B1" s="31" t="s">
        <v>303</v>
      </c>
      <c r="C1" s="569" t="s">
        <v>350</v>
      </c>
      <c r="D1" s="195" t="s">
        <v>415</v>
      </c>
      <c r="E1" s="195" t="s">
        <v>351</v>
      </c>
    </row>
    <row r="2" spans="1:5" ht="18">
      <c r="A2" s="234" t="s">
        <v>600</v>
      </c>
      <c r="B2" s="275" t="s">
        <v>603</v>
      </c>
      <c r="C2" s="276" t="s">
        <v>277</v>
      </c>
      <c r="D2" s="934" t="s">
        <v>416</v>
      </c>
      <c r="E2" s="347" t="s">
        <v>327</v>
      </c>
    </row>
    <row r="3" spans="1:5" ht="18">
      <c r="A3" s="235" t="s">
        <v>597</v>
      </c>
      <c r="B3" s="77" t="s">
        <v>599</v>
      </c>
      <c r="C3" s="276" t="s">
        <v>277</v>
      </c>
      <c r="D3" s="276"/>
      <c r="E3" s="347" t="s">
        <v>499</v>
      </c>
    </row>
    <row r="4" spans="1:5" ht="18">
      <c r="A4" s="235" t="s">
        <v>473</v>
      </c>
      <c r="B4" s="77" t="s">
        <v>438</v>
      </c>
      <c r="C4" s="276" t="s">
        <v>276</v>
      </c>
      <c r="D4" s="276"/>
      <c r="E4" s="347" t="s">
        <v>538</v>
      </c>
    </row>
    <row r="5" spans="1:5" ht="18">
      <c r="A5" s="235" t="s">
        <v>460</v>
      </c>
      <c r="B5" s="77" t="s">
        <v>399</v>
      </c>
      <c r="C5" s="276" t="s">
        <v>275</v>
      </c>
      <c r="D5" s="276"/>
      <c r="E5" s="347" t="s">
        <v>538</v>
      </c>
    </row>
    <row r="6" spans="1:5" ht="18">
      <c r="A6" s="235" t="s">
        <v>707</v>
      </c>
      <c r="B6" s="77" t="s">
        <v>710</v>
      </c>
      <c r="C6" s="276" t="s">
        <v>275</v>
      </c>
      <c r="D6" s="934" t="s">
        <v>416</v>
      </c>
      <c r="E6" s="347" t="s">
        <v>329</v>
      </c>
    </row>
    <row r="7" spans="1:5" ht="18">
      <c r="A7" s="235" t="s">
        <v>699</v>
      </c>
      <c r="B7" s="77" t="s">
        <v>700</v>
      </c>
      <c r="C7" s="276" t="s">
        <v>275</v>
      </c>
      <c r="D7" s="934" t="s">
        <v>416</v>
      </c>
      <c r="E7" s="347" t="s">
        <v>329</v>
      </c>
    </row>
    <row r="8" spans="1:5" ht="18">
      <c r="A8" s="235" t="s">
        <v>479</v>
      </c>
      <c r="B8" s="77" t="s">
        <v>480</v>
      </c>
      <c r="C8" s="276" t="s">
        <v>276</v>
      </c>
      <c r="D8" s="276"/>
      <c r="E8" s="347" t="s">
        <v>328</v>
      </c>
    </row>
    <row r="9" spans="1:5" ht="18">
      <c r="A9" s="235" t="s">
        <v>88</v>
      </c>
      <c r="B9" s="77" t="s">
        <v>51</v>
      </c>
      <c r="C9" s="276" t="s">
        <v>277</v>
      </c>
      <c r="D9" s="276"/>
      <c r="E9" s="347" t="s">
        <v>339</v>
      </c>
    </row>
    <row r="10" spans="1:5" ht="18">
      <c r="A10" s="235" t="s">
        <v>863</v>
      </c>
      <c r="B10" s="77" t="s">
        <v>864</v>
      </c>
      <c r="C10" s="276" t="s">
        <v>275</v>
      </c>
      <c r="D10" s="934" t="s">
        <v>416</v>
      </c>
      <c r="E10" s="347" t="s">
        <v>327</v>
      </c>
    </row>
    <row r="11" spans="1:5" ht="18">
      <c r="A11" s="235" t="s">
        <v>846</v>
      </c>
      <c r="B11" s="77" t="s">
        <v>847</v>
      </c>
      <c r="C11" s="276" t="s">
        <v>275</v>
      </c>
      <c r="D11" s="276" t="s">
        <v>416</v>
      </c>
      <c r="E11" s="347" t="s">
        <v>339</v>
      </c>
    </row>
    <row r="12" spans="1:5" ht="18">
      <c r="A12" s="235" t="s">
        <v>110</v>
      </c>
      <c r="B12" s="77" t="s">
        <v>99</v>
      </c>
      <c r="C12" s="276" t="s">
        <v>276</v>
      </c>
      <c r="D12" s="276"/>
      <c r="E12" s="347" t="s">
        <v>328</v>
      </c>
    </row>
    <row r="13" spans="1:5" ht="18">
      <c r="A13" s="235" t="s">
        <v>675</v>
      </c>
      <c r="B13" s="77" t="s">
        <v>677</v>
      </c>
      <c r="C13" s="276" t="s">
        <v>275</v>
      </c>
      <c r="D13" s="934" t="s">
        <v>416</v>
      </c>
      <c r="E13" s="347" t="s">
        <v>339</v>
      </c>
    </row>
    <row r="14" spans="1:5" ht="18">
      <c r="A14" s="235" t="s">
        <v>474</v>
      </c>
      <c r="B14" s="77" t="s">
        <v>333</v>
      </c>
      <c r="C14" s="276" t="s">
        <v>276</v>
      </c>
      <c r="D14" s="276"/>
      <c r="E14" s="347" t="s">
        <v>328</v>
      </c>
    </row>
    <row r="15" spans="1:5" ht="18">
      <c r="A15" s="235" t="s">
        <v>483</v>
      </c>
      <c r="B15" s="77" t="s">
        <v>488</v>
      </c>
      <c r="C15" s="276" t="s">
        <v>277</v>
      </c>
      <c r="D15" s="276"/>
      <c r="E15" s="347" t="s">
        <v>328</v>
      </c>
    </row>
    <row r="16" spans="1:5" ht="18">
      <c r="A16" s="235" t="s">
        <v>87</v>
      </c>
      <c r="B16" s="77" t="s">
        <v>49</v>
      </c>
      <c r="C16" s="276" t="s">
        <v>277</v>
      </c>
      <c r="D16" s="276"/>
      <c r="E16" s="347" t="s">
        <v>328</v>
      </c>
    </row>
    <row r="17" spans="1:5" ht="18">
      <c r="A17" s="235" t="s">
        <v>457</v>
      </c>
      <c r="B17" s="77" t="s">
        <v>12</v>
      </c>
      <c r="C17" s="276" t="s">
        <v>277</v>
      </c>
      <c r="D17" s="276"/>
      <c r="E17" s="347" t="s">
        <v>327</v>
      </c>
    </row>
    <row r="18" spans="1:5" ht="18">
      <c r="A18" s="235" t="s">
        <v>723</v>
      </c>
      <c r="B18" s="77" t="s">
        <v>726</v>
      </c>
      <c r="C18" s="276" t="s">
        <v>275</v>
      </c>
      <c r="D18" s="276" t="s">
        <v>416</v>
      </c>
      <c r="E18" s="347" t="s">
        <v>327</v>
      </c>
    </row>
    <row r="19" spans="1:5" ht="18">
      <c r="A19" s="235" t="s">
        <v>82</v>
      </c>
      <c r="B19" s="77" t="s">
        <v>36</v>
      </c>
      <c r="C19" s="276" t="s">
        <v>275</v>
      </c>
      <c r="D19" s="276"/>
      <c r="E19" s="347" t="s">
        <v>499</v>
      </c>
    </row>
    <row r="20" spans="1:5" ht="18">
      <c r="A20" s="235" t="s">
        <v>463</v>
      </c>
      <c r="B20" s="77" t="s">
        <v>67</v>
      </c>
      <c r="C20" s="276" t="s">
        <v>277</v>
      </c>
      <c r="D20" s="276"/>
      <c r="E20" s="347" t="s">
        <v>339</v>
      </c>
    </row>
    <row r="21" spans="1:5" ht="18">
      <c r="A21" s="235" t="s">
        <v>452</v>
      </c>
      <c r="B21" s="77" t="s">
        <v>203</v>
      </c>
      <c r="C21" s="276" t="s">
        <v>277</v>
      </c>
      <c r="D21" s="276"/>
      <c r="E21" s="347" t="s">
        <v>328</v>
      </c>
    </row>
    <row r="22" spans="1:5" ht="18">
      <c r="A22" s="235" t="s">
        <v>458</v>
      </c>
      <c r="B22" s="77" t="s">
        <v>56</v>
      </c>
      <c r="C22" s="276" t="s">
        <v>277</v>
      </c>
      <c r="D22" s="276"/>
      <c r="E22" s="347" t="s">
        <v>329</v>
      </c>
    </row>
    <row r="23" spans="1:5" ht="18">
      <c r="A23" s="235" t="s">
        <v>858</v>
      </c>
      <c r="B23" s="77" t="s">
        <v>859</v>
      </c>
      <c r="C23" s="276" t="s">
        <v>275</v>
      </c>
      <c r="D23" s="934" t="s">
        <v>416</v>
      </c>
      <c r="E23" s="347" t="s">
        <v>329</v>
      </c>
    </row>
    <row r="24" spans="1:5" ht="18">
      <c r="A24" s="235" t="s">
        <v>448</v>
      </c>
      <c r="B24" s="77" t="s">
        <v>37</v>
      </c>
      <c r="C24" s="276" t="s">
        <v>276</v>
      </c>
      <c r="D24" s="276"/>
      <c r="E24" s="347" t="s">
        <v>499</v>
      </c>
    </row>
    <row r="25" spans="1:5" ht="18">
      <c r="A25" s="235" t="s">
        <v>208</v>
      </c>
      <c r="B25" s="77" t="s">
        <v>206</v>
      </c>
      <c r="C25" s="276" t="s">
        <v>277</v>
      </c>
      <c r="D25" s="276"/>
      <c r="E25" s="347" t="s">
        <v>499</v>
      </c>
    </row>
    <row r="26" spans="1:5" ht="18">
      <c r="A26" s="235" t="s">
        <v>705</v>
      </c>
      <c r="B26" s="77" t="s">
        <v>698</v>
      </c>
      <c r="C26" s="276" t="s">
        <v>275</v>
      </c>
      <c r="D26" s="934" t="s">
        <v>416</v>
      </c>
      <c r="E26" s="347" t="s">
        <v>499</v>
      </c>
    </row>
    <row r="27" spans="1:5" ht="18">
      <c r="A27" s="235" t="s">
        <v>669</v>
      </c>
      <c r="B27" s="77" t="s">
        <v>3</v>
      </c>
      <c r="C27" s="276" t="s">
        <v>275</v>
      </c>
      <c r="D27" s="276"/>
      <c r="E27" s="347" t="s">
        <v>329</v>
      </c>
    </row>
    <row r="28" spans="1:5" ht="18">
      <c r="A28" s="235" t="s">
        <v>608</v>
      </c>
      <c r="B28" s="77" t="s">
        <v>668</v>
      </c>
      <c r="C28" s="276" t="s">
        <v>275</v>
      </c>
      <c r="D28" s="934" t="s">
        <v>416</v>
      </c>
      <c r="E28" s="347" t="s">
        <v>329</v>
      </c>
    </row>
    <row r="29" spans="1:5" ht="18">
      <c r="A29" s="235" t="s">
        <v>708</v>
      </c>
      <c r="B29" s="77" t="s">
        <v>718</v>
      </c>
      <c r="C29" s="276" t="s">
        <v>275</v>
      </c>
      <c r="D29" s="934" t="s">
        <v>416</v>
      </c>
      <c r="E29" s="347" t="s">
        <v>327</v>
      </c>
    </row>
    <row r="30" spans="1:5" ht="18">
      <c r="A30" s="235" t="s">
        <v>860</v>
      </c>
      <c r="B30" s="77" t="s">
        <v>861</v>
      </c>
      <c r="C30" s="276" t="s">
        <v>275</v>
      </c>
      <c r="D30" s="934" t="s">
        <v>416</v>
      </c>
      <c r="E30" s="347" t="s">
        <v>327</v>
      </c>
    </row>
    <row r="31" spans="1:5" ht="18">
      <c r="A31" s="235" t="s">
        <v>97</v>
      </c>
      <c r="B31" s="77" t="s">
        <v>1</v>
      </c>
      <c r="C31" s="276" t="s">
        <v>276</v>
      </c>
      <c r="D31" s="276"/>
      <c r="E31" s="347" t="s">
        <v>538</v>
      </c>
    </row>
    <row r="32" spans="1:5" ht="18">
      <c r="A32" s="235" t="s">
        <v>402</v>
      </c>
      <c r="B32" s="77" t="s">
        <v>405</v>
      </c>
      <c r="C32" s="276" t="s">
        <v>275</v>
      </c>
      <c r="D32" s="276"/>
      <c r="E32" s="347" t="s">
        <v>328</v>
      </c>
    </row>
    <row r="33" spans="1:5" ht="18">
      <c r="A33" s="235" t="s">
        <v>692</v>
      </c>
      <c r="B33" s="77" t="s">
        <v>693</v>
      </c>
      <c r="C33" s="276" t="s">
        <v>275</v>
      </c>
      <c r="D33" s="934" t="s">
        <v>416</v>
      </c>
      <c r="E33" s="347" t="s">
        <v>327</v>
      </c>
    </row>
    <row r="34" spans="1:5" ht="18">
      <c r="A34" s="235" t="s">
        <v>469</v>
      </c>
      <c r="B34" s="77" t="s">
        <v>431</v>
      </c>
      <c r="C34" s="276" t="s">
        <v>277</v>
      </c>
      <c r="D34" s="276"/>
      <c r="E34" s="347" t="s">
        <v>329</v>
      </c>
    </row>
    <row r="35" spans="1:5" ht="18">
      <c r="A35" s="235" t="s">
        <v>428</v>
      </c>
      <c r="B35" s="77" t="s">
        <v>427</v>
      </c>
      <c r="C35" s="276" t="s">
        <v>277</v>
      </c>
      <c r="D35" s="276"/>
      <c r="E35" s="347" t="s">
        <v>499</v>
      </c>
    </row>
    <row r="36" spans="1:5" ht="18">
      <c r="A36" s="235" t="s">
        <v>103</v>
      </c>
      <c r="B36" s="77" t="s">
        <v>29</v>
      </c>
      <c r="C36" s="276" t="s">
        <v>275</v>
      </c>
      <c r="D36" s="276"/>
      <c r="E36" s="347" t="s">
        <v>327</v>
      </c>
    </row>
    <row r="37" spans="1:5" ht="18">
      <c r="A37" s="235" t="s">
        <v>867</v>
      </c>
      <c r="B37" s="77" t="s">
        <v>868</v>
      </c>
      <c r="C37" s="276" t="s">
        <v>275</v>
      </c>
      <c r="D37" s="934" t="s">
        <v>416</v>
      </c>
      <c r="E37" s="347" t="s">
        <v>327</v>
      </c>
    </row>
    <row r="38" spans="1:5" ht="18">
      <c r="A38" s="235" t="s">
        <v>475</v>
      </c>
      <c r="B38" s="77" t="s">
        <v>490</v>
      </c>
      <c r="C38" s="276" t="s">
        <v>276</v>
      </c>
      <c r="D38" s="276"/>
      <c r="E38" s="347" t="s">
        <v>339</v>
      </c>
    </row>
    <row r="39" spans="1:5" ht="18">
      <c r="A39" s="235" t="s">
        <v>687</v>
      </c>
      <c r="B39" s="77" t="s">
        <v>689</v>
      </c>
      <c r="C39" s="276" t="s">
        <v>275</v>
      </c>
      <c r="D39" s="934" t="s">
        <v>416</v>
      </c>
      <c r="E39" s="347" t="s">
        <v>339</v>
      </c>
    </row>
    <row r="40" spans="1:5" ht="18">
      <c r="A40" s="235" t="s">
        <v>477</v>
      </c>
      <c r="B40" s="77" t="s">
        <v>476</v>
      </c>
      <c r="C40" s="276" t="s">
        <v>276</v>
      </c>
      <c r="D40" s="934"/>
      <c r="E40" s="347" t="s">
        <v>339</v>
      </c>
    </row>
    <row r="41" spans="1:5" ht="18">
      <c r="A41" s="235" t="s">
        <v>750</v>
      </c>
      <c r="B41" s="77" t="s">
        <v>751</v>
      </c>
      <c r="C41" s="276" t="s">
        <v>275</v>
      </c>
      <c r="D41" s="934" t="s">
        <v>416</v>
      </c>
      <c r="E41" s="347" t="s">
        <v>328</v>
      </c>
    </row>
    <row r="42" spans="1:5" ht="18">
      <c r="A42" s="235" t="s">
        <v>400</v>
      </c>
      <c r="B42" s="77" t="s">
        <v>403</v>
      </c>
      <c r="C42" s="276" t="s">
        <v>277</v>
      </c>
      <c r="D42" s="276"/>
      <c r="E42" s="347" t="s">
        <v>329</v>
      </c>
    </row>
    <row r="43" spans="1:5" ht="18">
      <c r="A43" s="235" t="s">
        <v>733</v>
      </c>
      <c r="B43" s="77" t="s">
        <v>734</v>
      </c>
      <c r="C43" s="276" t="s">
        <v>275</v>
      </c>
      <c r="D43" s="934" t="s">
        <v>416</v>
      </c>
      <c r="E43" s="347" t="s">
        <v>538</v>
      </c>
    </row>
    <row r="44" spans="1:5" ht="18">
      <c r="A44" s="235" t="s">
        <v>865</v>
      </c>
      <c r="B44" s="77" t="s">
        <v>866</v>
      </c>
      <c r="C44" s="276" t="s">
        <v>275</v>
      </c>
      <c r="D44" s="934" t="s">
        <v>416</v>
      </c>
      <c r="E44" s="347" t="s">
        <v>339</v>
      </c>
    </row>
    <row r="45" spans="1:5" ht="18">
      <c r="A45" s="235" t="s">
        <v>607</v>
      </c>
      <c r="B45" s="77" t="s">
        <v>574</v>
      </c>
      <c r="C45" s="276" t="s">
        <v>276</v>
      </c>
      <c r="D45" s="276"/>
      <c r="E45" s="347" t="s">
        <v>327</v>
      </c>
    </row>
    <row r="46" spans="1:5" ht="18">
      <c r="A46" s="235" t="s">
        <v>462</v>
      </c>
      <c r="B46" s="77" t="s">
        <v>7</v>
      </c>
      <c r="C46" s="276" t="s">
        <v>277</v>
      </c>
      <c r="D46" s="276"/>
      <c r="E46" s="347" t="s">
        <v>538</v>
      </c>
    </row>
    <row r="47" spans="1:5" ht="18">
      <c r="A47" s="236" t="s">
        <v>481</v>
      </c>
      <c r="B47" s="77" t="s">
        <v>482</v>
      </c>
      <c r="C47" s="276" t="s">
        <v>275</v>
      </c>
      <c r="D47" s="276"/>
      <c r="E47" s="347" t="s">
        <v>499</v>
      </c>
    </row>
    <row r="48" spans="1:5" ht="18">
      <c r="A48" s="235" t="s">
        <v>676</v>
      </c>
      <c r="B48" s="77" t="s">
        <v>512</v>
      </c>
      <c r="C48" s="276" t="s">
        <v>276</v>
      </c>
      <c r="D48" s="276"/>
      <c r="E48" s="347" t="s">
        <v>538</v>
      </c>
    </row>
    <row r="49" spans="1:5" ht="18">
      <c r="A49" s="235" t="s">
        <v>514</v>
      </c>
      <c r="B49" s="77" t="s">
        <v>515</v>
      </c>
      <c r="C49" s="276" t="s">
        <v>277</v>
      </c>
      <c r="D49" s="276"/>
      <c r="E49" s="347" t="s">
        <v>538</v>
      </c>
    </row>
    <row r="50" spans="1:5" ht="18">
      <c r="A50" s="235" t="s">
        <v>709</v>
      </c>
      <c r="B50" s="77" t="s">
        <v>717</v>
      </c>
      <c r="C50" s="276" t="s">
        <v>275</v>
      </c>
      <c r="D50" s="934" t="s">
        <v>416</v>
      </c>
      <c r="E50" s="347" t="s">
        <v>499</v>
      </c>
    </row>
    <row r="51" spans="1:5" ht="18">
      <c r="A51" s="235" t="s">
        <v>842</v>
      </c>
      <c r="B51" s="77" t="s">
        <v>843</v>
      </c>
      <c r="C51" s="276" t="s">
        <v>275</v>
      </c>
      <c r="D51" s="934" t="s">
        <v>416</v>
      </c>
      <c r="E51" s="347" t="s">
        <v>339</v>
      </c>
    </row>
    <row r="52" spans="1:5" ht="18">
      <c r="A52" s="235" t="s">
        <v>96</v>
      </c>
      <c r="B52" s="77" t="s">
        <v>63</v>
      </c>
      <c r="C52" s="276" t="s">
        <v>277</v>
      </c>
      <c r="D52" s="276"/>
      <c r="E52" s="347" t="s">
        <v>327</v>
      </c>
    </row>
    <row r="53" spans="1:5" ht="18">
      <c r="A53" s="235" t="s">
        <v>706</v>
      </c>
      <c r="B53" s="77" t="s">
        <v>716</v>
      </c>
      <c r="C53" s="276" t="s">
        <v>275</v>
      </c>
      <c r="D53" s="934" t="s">
        <v>416</v>
      </c>
      <c r="E53" s="347" t="s">
        <v>538</v>
      </c>
    </row>
    <row r="54" spans="1:5" ht="18">
      <c r="A54" s="235" t="s">
        <v>497</v>
      </c>
      <c r="B54" s="77" t="s">
        <v>498</v>
      </c>
      <c r="C54" s="276" t="s">
        <v>276</v>
      </c>
      <c r="D54" s="276"/>
      <c r="E54" s="347" t="s">
        <v>328</v>
      </c>
    </row>
    <row r="55" spans="1:5" ht="18">
      <c r="A55" s="235" t="s">
        <v>856</v>
      </c>
      <c r="B55" s="77" t="s">
        <v>857</v>
      </c>
      <c r="C55" s="276" t="s">
        <v>275</v>
      </c>
      <c r="D55" s="276" t="s">
        <v>416</v>
      </c>
      <c r="E55" s="347" t="s">
        <v>499</v>
      </c>
    </row>
    <row r="56" spans="1:5" ht="18">
      <c r="A56" s="235" t="s">
        <v>719</v>
      </c>
      <c r="B56" s="77" t="s">
        <v>745</v>
      </c>
      <c r="C56" s="276" t="s">
        <v>275</v>
      </c>
      <c r="D56" s="934" t="s">
        <v>416</v>
      </c>
      <c r="E56" s="347" t="s">
        <v>328</v>
      </c>
    </row>
    <row r="57" spans="1:5" ht="18">
      <c r="A57" s="235" t="s">
        <v>111</v>
      </c>
      <c r="B57" s="77" t="s">
        <v>71</v>
      </c>
      <c r="C57" s="276" t="s">
        <v>277</v>
      </c>
      <c r="D57" s="276"/>
      <c r="E57" s="347" t="s">
        <v>538</v>
      </c>
    </row>
    <row r="58" spans="1:5" ht="18">
      <c r="A58" s="235" t="s">
        <v>518</v>
      </c>
      <c r="B58" s="77" t="s">
        <v>519</v>
      </c>
      <c r="C58" s="276" t="s">
        <v>277</v>
      </c>
      <c r="D58" s="276"/>
      <c r="E58" s="347" t="s">
        <v>499</v>
      </c>
    </row>
    <row r="59" spans="1:5" ht="18">
      <c r="A59" s="235" t="s">
        <v>446</v>
      </c>
      <c r="B59" s="77" t="s">
        <v>207</v>
      </c>
      <c r="C59" s="276" t="s">
        <v>276</v>
      </c>
      <c r="D59" s="276"/>
      <c r="E59" s="347" t="s">
        <v>329</v>
      </c>
    </row>
    <row r="60" spans="1:5" ht="18">
      <c r="A60" s="235" t="s">
        <v>470</v>
      </c>
      <c r="B60" s="77" t="s">
        <v>404</v>
      </c>
      <c r="C60" s="276" t="s">
        <v>277</v>
      </c>
      <c r="D60" s="276"/>
      <c r="E60" s="347" t="s">
        <v>329</v>
      </c>
    </row>
    <row r="61" spans="1:5" ht="18">
      <c r="A61" s="235" t="s">
        <v>713</v>
      </c>
      <c r="B61" s="77" t="s">
        <v>714</v>
      </c>
      <c r="C61" s="276" t="s">
        <v>275</v>
      </c>
      <c r="D61" s="934" t="s">
        <v>416</v>
      </c>
      <c r="E61" s="347" t="s">
        <v>538</v>
      </c>
    </row>
    <row r="62" spans="1:5" ht="18">
      <c r="A62" s="235" t="s">
        <v>89</v>
      </c>
      <c r="B62" s="77" t="s">
        <v>45</v>
      </c>
      <c r="C62" s="276" t="s">
        <v>275</v>
      </c>
      <c r="D62" s="276"/>
      <c r="E62" s="347" t="s">
        <v>328</v>
      </c>
    </row>
    <row r="63" spans="1:5" ht="18">
      <c r="A63" s="235" t="s">
        <v>703</v>
      </c>
      <c r="B63" s="77" t="s">
        <v>704</v>
      </c>
      <c r="C63" s="276" t="s">
        <v>275</v>
      </c>
      <c r="D63" s="934" t="s">
        <v>416</v>
      </c>
      <c r="E63" s="347" t="s">
        <v>327</v>
      </c>
    </row>
    <row r="64" spans="1:5" ht="18">
      <c r="A64" s="235" t="s">
        <v>459</v>
      </c>
      <c r="B64" s="77" t="s">
        <v>54</v>
      </c>
      <c r="C64" s="276" t="s">
        <v>277</v>
      </c>
      <c r="D64" s="276"/>
      <c r="E64" s="347" t="s">
        <v>327</v>
      </c>
    </row>
    <row r="65" spans="1:5" ht="18">
      <c r="A65" s="235" t="s">
        <v>450</v>
      </c>
      <c r="B65" s="77" t="s">
        <v>28</v>
      </c>
      <c r="C65" s="276" t="s">
        <v>276</v>
      </c>
      <c r="D65" s="276"/>
      <c r="E65" s="347" t="s">
        <v>499</v>
      </c>
    </row>
    <row r="66" spans="1:5" ht="18">
      <c r="A66" s="235" t="s">
        <v>439</v>
      </c>
      <c r="B66" s="77" t="s">
        <v>472</v>
      </c>
      <c r="C66" s="276" t="s">
        <v>275</v>
      </c>
      <c r="D66" s="276"/>
      <c r="E66" s="347" t="s">
        <v>327</v>
      </c>
    </row>
    <row r="67" spans="1:5" ht="18">
      <c r="A67" s="235" t="s">
        <v>690</v>
      </c>
      <c r="B67" s="77" t="s">
        <v>691</v>
      </c>
      <c r="C67" s="276" t="s">
        <v>275</v>
      </c>
      <c r="D67" s="934" t="s">
        <v>416</v>
      </c>
      <c r="E67" s="347" t="s">
        <v>327</v>
      </c>
    </row>
    <row r="68" spans="1:5" ht="18">
      <c r="A68" s="235" t="s">
        <v>572</v>
      </c>
      <c r="B68" s="77" t="s">
        <v>573</v>
      </c>
      <c r="C68" s="276" t="s">
        <v>276</v>
      </c>
      <c r="D68" s="276"/>
      <c r="E68" s="347" t="s">
        <v>327</v>
      </c>
    </row>
    <row r="69" spans="1:5" ht="18">
      <c r="A69" s="235" t="s">
        <v>77</v>
      </c>
      <c r="B69" s="77" t="s">
        <v>69</v>
      </c>
      <c r="C69" s="276" t="s">
        <v>275</v>
      </c>
      <c r="D69" s="276"/>
      <c r="E69" s="347" t="s">
        <v>538</v>
      </c>
    </row>
    <row r="70" spans="1:5" ht="18">
      <c r="A70" s="235" t="s">
        <v>249</v>
      </c>
      <c r="B70" s="77" t="s">
        <v>211</v>
      </c>
      <c r="C70" s="276" t="s">
        <v>275</v>
      </c>
      <c r="D70" s="276"/>
      <c r="E70" s="347" t="s">
        <v>538</v>
      </c>
    </row>
    <row r="71" spans="1:5" ht="18">
      <c r="A71" s="235" t="s">
        <v>341</v>
      </c>
      <c r="B71" s="77" t="s">
        <v>342</v>
      </c>
      <c r="C71" s="276" t="s">
        <v>277</v>
      </c>
      <c r="D71" s="276"/>
      <c r="E71" s="347" t="s">
        <v>339</v>
      </c>
    </row>
    <row r="72" spans="1:5" ht="18">
      <c r="A72" s="235" t="s">
        <v>337</v>
      </c>
      <c r="B72" s="77" t="s">
        <v>343</v>
      </c>
      <c r="C72" s="276" t="s">
        <v>275</v>
      </c>
      <c r="D72" s="276"/>
      <c r="E72" s="347" t="s">
        <v>339</v>
      </c>
    </row>
    <row r="73" spans="1:5" ht="18">
      <c r="A73" s="235" t="s">
        <v>724</v>
      </c>
      <c r="B73" s="77" t="s">
        <v>727</v>
      </c>
      <c r="C73" s="276" t="s">
        <v>275</v>
      </c>
      <c r="D73" s="276" t="s">
        <v>416</v>
      </c>
      <c r="E73" s="347" t="s">
        <v>538</v>
      </c>
    </row>
    <row r="74" spans="1:5" ht="18">
      <c r="A74" s="235" t="s">
        <v>95</v>
      </c>
      <c r="B74" s="77" t="s">
        <v>16</v>
      </c>
      <c r="C74" s="276" t="s">
        <v>277</v>
      </c>
      <c r="D74" s="276"/>
      <c r="E74" s="347" t="s">
        <v>499</v>
      </c>
    </row>
    <row r="75" spans="1:5" ht="18">
      <c r="A75" s="235" t="s">
        <v>344</v>
      </c>
      <c r="B75" s="77" t="s">
        <v>406</v>
      </c>
      <c r="C75" s="276" t="s">
        <v>275</v>
      </c>
      <c r="D75" s="276"/>
      <c r="E75" s="347" t="s">
        <v>329</v>
      </c>
    </row>
    <row r="76" spans="1:5" ht="18">
      <c r="A76" s="235" t="s">
        <v>76</v>
      </c>
      <c r="B76" s="77" t="s">
        <v>58</v>
      </c>
      <c r="C76" s="276" t="s">
        <v>276</v>
      </c>
      <c r="D76" s="276"/>
      <c r="E76" s="347" t="s">
        <v>327</v>
      </c>
    </row>
    <row r="77" spans="1:5" ht="18">
      <c r="A77" s="235" t="s">
        <v>279</v>
      </c>
      <c r="B77" s="77" t="s">
        <v>278</v>
      </c>
      <c r="C77" s="276" t="s">
        <v>277</v>
      </c>
      <c r="D77" s="276"/>
      <c r="E77" s="347" t="s">
        <v>339</v>
      </c>
    </row>
    <row r="78" spans="1:5" ht="18">
      <c r="A78" s="235" t="s">
        <v>271</v>
      </c>
      <c r="B78" s="77" t="s">
        <v>274</v>
      </c>
      <c r="C78" s="276" t="s">
        <v>277</v>
      </c>
      <c r="D78" s="276"/>
      <c r="E78" s="347" t="s">
        <v>339</v>
      </c>
    </row>
    <row r="79" spans="1:5" ht="18">
      <c r="A79" s="235" t="s">
        <v>738</v>
      </c>
      <c r="B79" s="77" t="s">
        <v>743</v>
      </c>
      <c r="C79" s="276" t="s">
        <v>275</v>
      </c>
      <c r="D79" s="276" t="s">
        <v>416</v>
      </c>
      <c r="E79" s="347" t="s">
        <v>499</v>
      </c>
    </row>
    <row r="80" spans="1:5" ht="18">
      <c r="A80" s="235" t="s">
        <v>250</v>
      </c>
      <c r="B80" s="77" t="s">
        <v>267</v>
      </c>
      <c r="C80" s="276" t="s">
        <v>275</v>
      </c>
      <c r="D80" s="276"/>
      <c r="E80" s="347" t="s">
        <v>329</v>
      </c>
    </row>
    <row r="81" spans="1:5" ht="18">
      <c r="A81" s="235" t="s">
        <v>75</v>
      </c>
      <c r="B81" s="77" t="s">
        <v>38</v>
      </c>
      <c r="C81" s="276" t="s">
        <v>277</v>
      </c>
      <c r="D81" s="276"/>
      <c r="E81" s="347" t="s">
        <v>327</v>
      </c>
    </row>
    <row r="82" spans="1:5" ht="18">
      <c r="A82" s="235" t="s">
        <v>696</v>
      </c>
      <c r="B82" s="77" t="s">
        <v>746</v>
      </c>
      <c r="C82" s="276" t="s">
        <v>276</v>
      </c>
      <c r="D82" s="276"/>
      <c r="E82" s="347" t="s">
        <v>329</v>
      </c>
    </row>
    <row r="83" spans="1:5" ht="18">
      <c r="A83" s="235" t="s">
        <v>697</v>
      </c>
      <c r="B83" s="77" t="s">
        <v>711</v>
      </c>
      <c r="C83" s="276" t="s">
        <v>275</v>
      </c>
      <c r="D83" s="934" t="s">
        <v>416</v>
      </c>
      <c r="E83" s="347" t="s">
        <v>329</v>
      </c>
    </row>
    <row r="84" spans="1:5" ht="18">
      <c r="A84" s="235" t="s">
        <v>551</v>
      </c>
      <c r="B84" s="77" t="s">
        <v>495</v>
      </c>
      <c r="C84" s="276" t="s">
        <v>276</v>
      </c>
      <c r="D84" s="276"/>
      <c r="E84" s="347" t="s">
        <v>499</v>
      </c>
    </row>
    <row r="85" spans="1:5" ht="18">
      <c r="A85" s="235" t="s">
        <v>721</v>
      </c>
      <c r="B85" s="77" t="s">
        <v>728</v>
      </c>
      <c r="C85" s="276" t="s">
        <v>275</v>
      </c>
      <c r="D85" s="276" t="s">
        <v>416</v>
      </c>
      <c r="E85" s="347" t="s">
        <v>339</v>
      </c>
    </row>
    <row r="86" spans="1:5" ht="18">
      <c r="A86" s="235" t="s">
        <v>437</v>
      </c>
      <c r="B86" s="77" t="s">
        <v>436</v>
      </c>
      <c r="C86" s="276" t="s">
        <v>276</v>
      </c>
      <c r="D86" s="276"/>
      <c r="E86" s="347" t="s">
        <v>339</v>
      </c>
    </row>
    <row r="87" spans="1:5" ht="18">
      <c r="A87" s="235" t="s">
        <v>678</v>
      </c>
      <c r="B87" s="77" t="s">
        <v>679</v>
      </c>
      <c r="C87" s="276" t="s">
        <v>275</v>
      </c>
      <c r="D87" s="934" t="s">
        <v>416</v>
      </c>
      <c r="E87" s="347" t="s">
        <v>339</v>
      </c>
    </row>
    <row r="88" spans="1:5" ht="18">
      <c r="A88" s="235" t="s">
        <v>670</v>
      </c>
      <c r="B88" s="77" t="s">
        <v>673</v>
      </c>
      <c r="C88" s="276" t="s">
        <v>275</v>
      </c>
      <c r="D88" s="934" t="s">
        <v>416</v>
      </c>
      <c r="E88" s="347" t="s">
        <v>538</v>
      </c>
    </row>
    <row r="89" spans="1:5" ht="18">
      <c r="A89" s="235" t="s">
        <v>848</v>
      </c>
      <c r="B89" s="77" t="s">
        <v>851</v>
      </c>
      <c r="C89" s="276" t="s">
        <v>275</v>
      </c>
      <c r="D89" s="934" t="s">
        <v>416</v>
      </c>
      <c r="E89" s="347" t="s">
        <v>538</v>
      </c>
    </row>
    <row r="90" spans="1:5" ht="18">
      <c r="A90" s="235" t="s">
        <v>873</v>
      </c>
      <c r="B90" s="77" t="s">
        <v>874</v>
      </c>
      <c r="C90" s="276" t="s">
        <v>275</v>
      </c>
      <c r="D90" s="934" t="s">
        <v>416</v>
      </c>
      <c r="E90" s="347" t="s">
        <v>538</v>
      </c>
    </row>
    <row r="91" spans="1:5" ht="18">
      <c r="A91" s="235" t="s">
        <v>849</v>
      </c>
      <c r="B91" s="77" t="s">
        <v>850</v>
      </c>
      <c r="C91" s="276" t="s">
        <v>277</v>
      </c>
      <c r="D91" s="276"/>
      <c r="E91" s="347" t="s">
        <v>538</v>
      </c>
    </row>
    <row r="92" spans="1:5" ht="18">
      <c r="A92" s="235" t="s">
        <v>94</v>
      </c>
      <c r="B92" s="77" t="s">
        <v>65</v>
      </c>
      <c r="C92" s="276" t="s">
        <v>277</v>
      </c>
      <c r="D92" s="276"/>
      <c r="E92" s="347" t="s">
        <v>339</v>
      </c>
    </row>
    <row r="93" spans="1:5" ht="18">
      <c r="A93" s="235" t="s">
        <v>464</v>
      </c>
      <c r="B93" s="77" t="s">
        <v>204</v>
      </c>
      <c r="C93" s="276" t="s">
        <v>276</v>
      </c>
      <c r="D93" s="276"/>
      <c r="E93" s="347" t="s">
        <v>327</v>
      </c>
    </row>
    <row r="94" spans="1:5" ht="18">
      <c r="A94" s="235" t="s">
        <v>465</v>
      </c>
      <c r="B94" s="77" t="s">
        <v>268</v>
      </c>
      <c r="C94" s="276" t="s">
        <v>277</v>
      </c>
      <c r="D94" s="276"/>
      <c r="E94" s="347" t="s">
        <v>327</v>
      </c>
    </row>
    <row r="95" spans="1:5" ht="18">
      <c r="A95" s="235" t="s">
        <v>454</v>
      </c>
      <c r="B95" s="77" t="s">
        <v>18</v>
      </c>
      <c r="C95" s="276" t="s">
        <v>277</v>
      </c>
      <c r="D95" s="276"/>
      <c r="E95" s="347" t="s">
        <v>499</v>
      </c>
    </row>
    <row r="96" spans="1:5" ht="18">
      <c r="A96" s="235" t="s">
        <v>609</v>
      </c>
      <c r="B96" s="77" t="s">
        <v>610</v>
      </c>
      <c r="C96" s="276" t="s">
        <v>275</v>
      </c>
      <c r="D96" s="934" t="s">
        <v>416</v>
      </c>
      <c r="E96" s="347" t="s">
        <v>328</v>
      </c>
    </row>
    <row r="97" spans="1:5" ht="18">
      <c r="A97" s="235" t="s">
        <v>614</v>
      </c>
      <c r="B97" s="77" t="s">
        <v>747</v>
      </c>
      <c r="C97" s="276" t="s">
        <v>276</v>
      </c>
      <c r="D97" s="276"/>
      <c r="E97" s="347" t="s">
        <v>339</v>
      </c>
    </row>
    <row r="98" spans="1:5" ht="18">
      <c r="A98" s="235" t="s">
        <v>852</v>
      </c>
      <c r="B98" s="77" t="s">
        <v>72</v>
      </c>
      <c r="C98" s="276" t="s">
        <v>276</v>
      </c>
      <c r="D98" s="276"/>
      <c r="E98" s="347" t="s">
        <v>329</v>
      </c>
    </row>
    <row r="99" spans="1:5" ht="18">
      <c r="A99" s="235" t="s">
        <v>853</v>
      </c>
      <c r="B99" s="77" t="s">
        <v>100</v>
      </c>
      <c r="C99" s="276" t="s">
        <v>276</v>
      </c>
      <c r="D99" s="276"/>
      <c r="E99" s="347" t="s">
        <v>329</v>
      </c>
    </row>
    <row r="100" spans="1:5" ht="18">
      <c r="A100" s="235" t="s">
        <v>602</v>
      </c>
      <c r="B100" s="77" t="s">
        <v>606</v>
      </c>
      <c r="C100" s="276" t="s">
        <v>277</v>
      </c>
      <c r="D100" s="934" t="s">
        <v>416</v>
      </c>
      <c r="E100" s="347" t="s">
        <v>499</v>
      </c>
    </row>
    <row r="101" spans="1:5" ht="18">
      <c r="A101" s="235" t="s">
        <v>92</v>
      </c>
      <c r="B101" s="77" t="s">
        <v>20</v>
      </c>
      <c r="C101" s="276" t="s">
        <v>277</v>
      </c>
      <c r="D101" s="276"/>
      <c r="E101" s="347" t="s">
        <v>328</v>
      </c>
    </row>
    <row r="102" spans="1:5" ht="18">
      <c r="A102" s="235" t="s">
        <v>419</v>
      </c>
      <c r="B102" s="77" t="s">
        <v>422</v>
      </c>
      <c r="C102" s="276" t="s">
        <v>276</v>
      </c>
      <c r="D102" s="276"/>
      <c r="E102" s="347" t="s">
        <v>327</v>
      </c>
    </row>
    <row r="103" spans="1:5" ht="18">
      <c r="A103" s="235" t="s">
        <v>844</v>
      </c>
      <c r="B103" s="77" t="s">
        <v>845</v>
      </c>
      <c r="C103" s="276" t="s">
        <v>275</v>
      </c>
      <c r="D103" s="934" t="s">
        <v>416</v>
      </c>
      <c r="E103" s="347" t="s">
        <v>329</v>
      </c>
    </row>
    <row r="104" spans="1:5" ht="18">
      <c r="A104" s="235" t="s">
        <v>722</v>
      </c>
      <c r="B104" s="77" t="s">
        <v>742</v>
      </c>
      <c r="C104" s="276" t="s">
        <v>275</v>
      </c>
      <c r="D104" s="934" t="s">
        <v>416</v>
      </c>
      <c r="E104" s="347" t="s">
        <v>328</v>
      </c>
    </row>
    <row r="105" spans="1:5" ht="18">
      <c r="A105" s="235" t="s">
        <v>85</v>
      </c>
      <c r="B105" s="77" t="s">
        <v>47</v>
      </c>
      <c r="C105" s="276" t="s">
        <v>276</v>
      </c>
      <c r="D105" s="276"/>
      <c r="E105" s="347" t="s">
        <v>328</v>
      </c>
    </row>
    <row r="106" spans="1:5" ht="18">
      <c r="A106" s="235" t="s">
        <v>84</v>
      </c>
      <c r="B106" s="77" t="s">
        <v>40</v>
      </c>
      <c r="C106" s="276" t="s">
        <v>275</v>
      </c>
      <c r="D106" s="276"/>
      <c r="E106" s="347" t="s">
        <v>538</v>
      </c>
    </row>
    <row r="107" spans="1:5" ht="18">
      <c r="A107" s="235" t="s">
        <v>86</v>
      </c>
      <c r="B107" s="77" t="s">
        <v>200</v>
      </c>
      <c r="C107" s="276" t="s">
        <v>276</v>
      </c>
      <c r="D107" s="276"/>
      <c r="E107" s="347" t="s">
        <v>328</v>
      </c>
    </row>
    <row r="108" spans="1:5" ht="18">
      <c r="A108" s="235" t="s">
        <v>729</v>
      </c>
      <c r="B108" s="77" t="s">
        <v>730</v>
      </c>
      <c r="C108" s="276" t="s">
        <v>275</v>
      </c>
      <c r="D108" s="934" t="s">
        <v>416</v>
      </c>
      <c r="E108" s="347" t="s">
        <v>328</v>
      </c>
    </row>
    <row r="109" spans="1:5" ht="18">
      <c r="A109" s="235" t="s">
        <v>869</v>
      </c>
      <c r="B109" s="77" t="s">
        <v>870</v>
      </c>
      <c r="C109" s="276" t="s">
        <v>275</v>
      </c>
      <c r="D109" s="934" t="s">
        <v>416</v>
      </c>
      <c r="E109" s="347" t="s">
        <v>329</v>
      </c>
    </row>
    <row r="110" spans="1:5" ht="18">
      <c r="A110" s="235" t="s">
        <v>486</v>
      </c>
      <c r="B110" s="77" t="s">
        <v>487</v>
      </c>
      <c r="C110" s="276" t="s">
        <v>275</v>
      </c>
      <c r="D110" s="276"/>
      <c r="E110" s="347" t="s">
        <v>499</v>
      </c>
    </row>
    <row r="111" spans="1:5" ht="18">
      <c r="A111" s="235" t="s">
        <v>330</v>
      </c>
      <c r="B111" s="77" t="s">
        <v>326</v>
      </c>
      <c r="C111" s="276" t="s">
        <v>275</v>
      </c>
      <c r="D111" s="276"/>
      <c r="E111" s="347" t="s">
        <v>499</v>
      </c>
    </row>
    <row r="112" spans="1:5" ht="18">
      <c r="A112" s="235" t="s">
        <v>601</v>
      </c>
      <c r="B112" s="77" t="s">
        <v>605</v>
      </c>
      <c r="C112" s="276" t="s">
        <v>275</v>
      </c>
      <c r="D112" s="934" t="s">
        <v>416</v>
      </c>
      <c r="E112" s="347" t="s">
        <v>329</v>
      </c>
    </row>
    <row r="113" spans="1:5" ht="18">
      <c r="A113" s="235" t="s">
        <v>414</v>
      </c>
      <c r="B113" s="77" t="s">
        <v>421</v>
      </c>
      <c r="C113" s="276" t="s">
        <v>275</v>
      </c>
      <c r="D113" s="276"/>
      <c r="E113" s="347" t="s">
        <v>499</v>
      </c>
    </row>
    <row r="114" spans="1:5" ht="18">
      <c r="A114" s="235" t="s">
        <v>202</v>
      </c>
      <c r="B114" s="77" t="s">
        <v>201</v>
      </c>
      <c r="C114" s="276" t="s">
        <v>276</v>
      </c>
      <c r="D114" s="276"/>
      <c r="E114" s="347" t="s">
        <v>339</v>
      </c>
    </row>
    <row r="115" spans="1:5" ht="18">
      <c r="A115" s="235" t="s">
        <v>871</v>
      </c>
      <c r="B115" s="77" t="s">
        <v>872</v>
      </c>
      <c r="C115" s="276" t="s">
        <v>277</v>
      </c>
      <c r="D115" s="934"/>
      <c r="E115" s="347" t="s">
        <v>538</v>
      </c>
    </row>
    <row r="116" spans="1:5" ht="18">
      <c r="A116" s="235" t="s">
        <v>73</v>
      </c>
      <c r="B116" s="77" t="s">
        <v>23</v>
      </c>
      <c r="C116" s="276" t="s">
        <v>275</v>
      </c>
      <c r="D116" s="276"/>
      <c r="E116" s="347" t="s">
        <v>327</v>
      </c>
    </row>
    <row r="117" spans="1:5" ht="18">
      <c r="A117" s="235" t="s">
        <v>592</v>
      </c>
      <c r="B117" s="77" t="s">
        <v>593</v>
      </c>
      <c r="C117" s="276" t="s">
        <v>277</v>
      </c>
      <c r="D117" s="276"/>
      <c r="E117" s="347" t="s">
        <v>499</v>
      </c>
    </row>
    <row r="118" spans="1:5" ht="18">
      <c r="A118" s="235" t="s">
        <v>594</v>
      </c>
      <c r="B118" s="77" t="s">
        <v>595</v>
      </c>
      <c r="C118" s="276" t="s">
        <v>275</v>
      </c>
      <c r="D118" s="276" t="s">
        <v>416</v>
      </c>
      <c r="E118" s="347" t="s">
        <v>329</v>
      </c>
    </row>
    <row r="119" spans="1:5" ht="18">
      <c r="A119" s="235" t="s">
        <v>289</v>
      </c>
      <c r="B119" s="77" t="s">
        <v>292</v>
      </c>
      <c r="C119" s="276" t="s">
        <v>275</v>
      </c>
      <c r="D119" s="276"/>
      <c r="E119" s="347" t="s">
        <v>329</v>
      </c>
    </row>
    <row r="120" spans="1:5" ht="18">
      <c r="A120" s="235" t="s">
        <v>739</v>
      </c>
      <c r="B120" s="77" t="s">
        <v>740</v>
      </c>
      <c r="C120" s="276" t="s">
        <v>275</v>
      </c>
      <c r="D120" s="276" t="s">
        <v>416</v>
      </c>
      <c r="E120" s="347" t="s">
        <v>327</v>
      </c>
    </row>
    <row r="121" spans="1:5" ht="18">
      <c r="A121" s="235" t="s">
        <v>736</v>
      </c>
      <c r="B121" s="77" t="s">
        <v>737</v>
      </c>
      <c r="C121" s="276"/>
      <c r="D121" s="934" t="s">
        <v>416</v>
      </c>
      <c r="E121" s="347" t="s">
        <v>538</v>
      </c>
    </row>
    <row r="122" spans="1:5" ht="18">
      <c r="A122" s="235" t="s">
        <v>685</v>
      </c>
      <c r="B122" s="77" t="s">
        <v>695</v>
      </c>
      <c r="C122" s="276" t="s">
        <v>275</v>
      </c>
      <c r="D122" s="934" t="s">
        <v>416</v>
      </c>
      <c r="E122" s="347" t="s">
        <v>328</v>
      </c>
    </row>
    <row r="123" spans="1:5" ht="18">
      <c r="A123" s="235" t="s">
        <v>682</v>
      </c>
      <c r="B123" s="77" t="s">
        <v>694</v>
      </c>
      <c r="C123" s="276" t="s">
        <v>276</v>
      </c>
      <c r="D123" s="276"/>
      <c r="E123" s="347" t="s">
        <v>328</v>
      </c>
    </row>
    <row r="124" spans="1:5" ht="18">
      <c r="A124" s="235" t="s">
        <v>568</v>
      </c>
      <c r="B124" s="77" t="s">
        <v>570</v>
      </c>
      <c r="C124" s="276" t="s">
        <v>275</v>
      </c>
      <c r="D124" s="276"/>
      <c r="E124" s="347" t="s">
        <v>538</v>
      </c>
    </row>
    <row r="125" spans="1:5" ht="18">
      <c r="A125" s="235" t="s">
        <v>290</v>
      </c>
      <c r="B125" s="77" t="s">
        <v>291</v>
      </c>
      <c r="C125" s="276" t="s">
        <v>275</v>
      </c>
      <c r="D125" s="276"/>
      <c r="E125" s="347" t="s">
        <v>339</v>
      </c>
    </row>
    <row r="126" spans="1:5" ht="18">
      <c r="A126" s="235" t="s">
        <v>683</v>
      </c>
      <c r="B126" s="77" t="s">
        <v>684</v>
      </c>
      <c r="C126" s="276" t="s">
        <v>275</v>
      </c>
      <c r="D126" s="934" t="s">
        <v>416</v>
      </c>
      <c r="E126" s="347" t="s">
        <v>499</v>
      </c>
    </row>
    <row r="127" spans="1:5" ht="18">
      <c r="A127" s="235" t="s">
        <v>731</v>
      </c>
      <c r="B127" s="77" t="s">
        <v>732</v>
      </c>
      <c r="C127" s="276" t="s">
        <v>275</v>
      </c>
      <c r="D127" s="934" t="s">
        <v>416</v>
      </c>
      <c r="E127" s="347" t="s">
        <v>538</v>
      </c>
    </row>
    <row r="128" spans="1:5" ht="18">
      <c r="A128" s="235" t="s">
        <v>456</v>
      </c>
      <c r="B128" s="77" t="s">
        <v>33</v>
      </c>
      <c r="C128" s="276" t="s">
        <v>276</v>
      </c>
      <c r="D128" s="276"/>
      <c r="E128" s="347" t="s">
        <v>327</v>
      </c>
    </row>
    <row r="129" spans="1:5" ht="18">
      <c r="A129" s="235" t="s">
        <v>471</v>
      </c>
      <c r="B129" s="77" t="s">
        <v>429</v>
      </c>
      <c r="C129" s="276" t="s">
        <v>277</v>
      </c>
      <c r="D129" s="276"/>
      <c r="E129" s="347" t="s">
        <v>538</v>
      </c>
    </row>
    <row r="130" spans="1:5" ht="18">
      <c r="A130" s="235" t="s">
        <v>447</v>
      </c>
      <c r="B130" s="77" t="s">
        <v>53</v>
      </c>
      <c r="C130" s="276" t="s">
        <v>277</v>
      </c>
      <c r="D130" s="276"/>
      <c r="E130" s="347" t="s">
        <v>329</v>
      </c>
    </row>
    <row r="131" spans="1:5" ht="18">
      <c r="A131" s="235" t="s">
        <v>720</v>
      </c>
      <c r="B131" s="77" t="s">
        <v>725</v>
      </c>
      <c r="C131" s="276" t="s">
        <v>275</v>
      </c>
      <c r="D131" s="934" t="s">
        <v>416</v>
      </c>
      <c r="E131" s="347" t="s">
        <v>328</v>
      </c>
    </row>
    <row r="132" spans="1:5" ht="18">
      <c r="A132" s="235" t="s">
        <v>199</v>
      </c>
      <c r="B132" s="77" t="s">
        <v>198</v>
      </c>
      <c r="C132" s="276" t="s">
        <v>276</v>
      </c>
      <c r="D132" s="276"/>
      <c r="E132" s="347" t="s">
        <v>538</v>
      </c>
    </row>
    <row r="133" spans="1:5" ht="18">
      <c r="A133" s="235" t="s">
        <v>615</v>
      </c>
      <c r="B133" s="77" t="s">
        <v>674</v>
      </c>
      <c r="C133" s="276" t="s">
        <v>275</v>
      </c>
      <c r="D133" s="934" t="s">
        <v>416</v>
      </c>
      <c r="E133" s="347" t="s">
        <v>329</v>
      </c>
    </row>
    <row r="134" spans="1:5" ht="18">
      <c r="A134" s="235" t="s">
        <v>251</v>
      </c>
      <c r="B134" s="77" t="s">
        <v>407</v>
      </c>
      <c r="C134" s="276" t="s">
        <v>277</v>
      </c>
      <c r="D134" s="276"/>
      <c r="E134" s="347" t="s">
        <v>328</v>
      </c>
    </row>
    <row r="135" spans="1:5" ht="18">
      <c r="A135" s="235" t="s">
        <v>854</v>
      </c>
      <c r="B135" s="77" t="s">
        <v>855</v>
      </c>
      <c r="C135" s="276" t="s">
        <v>276</v>
      </c>
      <c r="D135" s="276"/>
      <c r="E135" s="347" t="s">
        <v>538</v>
      </c>
    </row>
    <row r="136" spans="1:5" ht="18">
      <c r="A136" s="235" t="s">
        <v>671</v>
      </c>
      <c r="B136" s="77" t="s">
        <v>672</v>
      </c>
      <c r="C136" s="276" t="s">
        <v>275</v>
      </c>
      <c r="D136" s="934" t="s">
        <v>416</v>
      </c>
      <c r="E136" s="347" t="s">
        <v>328</v>
      </c>
    </row>
    <row r="137" spans="1:5" ht="18">
      <c r="A137" s="235" t="s">
        <v>445</v>
      </c>
      <c r="B137" s="77" t="s">
        <v>60</v>
      </c>
      <c r="C137" s="276" t="s">
        <v>275</v>
      </c>
      <c r="D137" s="276"/>
      <c r="E137" s="347" t="s">
        <v>339</v>
      </c>
    </row>
    <row r="138" spans="1:5" ht="18">
      <c r="A138" s="235" t="s">
        <v>484</v>
      </c>
      <c r="B138" s="77" t="s">
        <v>485</v>
      </c>
      <c r="C138" s="276" t="s">
        <v>277</v>
      </c>
      <c r="D138" s="276"/>
      <c r="E138" s="347" t="s">
        <v>499</v>
      </c>
    </row>
    <row r="139" spans="1:5" ht="18">
      <c r="A139" s="235" t="s">
        <v>424</v>
      </c>
      <c r="B139" s="77" t="s">
        <v>426</v>
      </c>
      <c r="C139" s="276" t="s">
        <v>277</v>
      </c>
      <c r="D139" s="276"/>
      <c r="E139" s="347" t="s">
        <v>327</v>
      </c>
    </row>
    <row r="140" spans="1:5" ht="18">
      <c r="A140" s="235" t="s">
        <v>741</v>
      </c>
      <c r="B140" s="77" t="s">
        <v>744</v>
      </c>
      <c r="C140" s="276" t="s">
        <v>275</v>
      </c>
      <c r="D140" s="934" t="s">
        <v>416</v>
      </c>
      <c r="E140" s="347" t="s">
        <v>327</v>
      </c>
    </row>
    <row r="141" spans="1:5" ht="18">
      <c r="A141" s="235" t="s">
        <v>748</v>
      </c>
      <c r="B141" s="77" t="s">
        <v>715</v>
      </c>
      <c r="C141" s="276" t="s">
        <v>275</v>
      </c>
      <c r="D141" s="934" t="s">
        <v>416</v>
      </c>
      <c r="E141" s="347" t="s">
        <v>328</v>
      </c>
    </row>
    <row r="142" spans="1:5" ht="18">
      <c r="A142" s="235" t="s">
        <v>841</v>
      </c>
      <c r="B142" s="77" t="s">
        <v>862</v>
      </c>
      <c r="C142" s="276" t="s">
        <v>275</v>
      </c>
      <c r="D142" s="934" t="s">
        <v>416</v>
      </c>
      <c r="E142" s="347" t="s">
        <v>328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outlinePr summaryBelow="0" summaryRight="0"/>
    <pageSetUpPr autoPageBreaks="0"/>
  </sheetPr>
  <dimension ref="A1:VP115"/>
  <sheetViews>
    <sheetView zoomScale="70" zoomScaleNormal="70" workbookViewId="0">
      <pane xSplit="7" ySplit="13" topLeftCell="DC14" activePane="bottomRight" state="frozen"/>
      <selection pane="topRight" activeCell="H1" sqref="H1"/>
      <selection pane="bottomLeft" activeCell="A14" sqref="A14"/>
      <selection pane="bottomRight" activeCell="DG10" sqref="DG10"/>
    </sheetView>
  </sheetViews>
  <sheetFormatPr defaultColWidth="22.77734375" defaultRowHeight="11.5" customHeight="1"/>
  <cols>
    <col min="1" max="1" width="32.33203125" style="1" customWidth="1"/>
    <col min="2" max="3" width="7" style="20" customWidth="1"/>
    <col min="4" max="4" width="14.77734375" style="83" customWidth="1"/>
    <col min="5" max="5" width="13" style="247" customWidth="1"/>
    <col min="6" max="6" width="34" style="237" bestFit="1" customWidth="1"/>
    <col min="7" max="7" width="14.77734375" style="237" customWidth="1" collapsed="1"/>
    <col min="8" max="9" width="15.44140625" style="237" customWidth="1"/>
    <col min="10" max="12" width="17.44140625" style="1" customWidth="1"/>
    <col min="13" max="13" width="32.33203125" style="1" customWidth="1"/>
    <col min="14" max="16" width="10.6640625" style="1" customWidth="1"/>
    <col min="17" max="17" width="13.77734375" style="1" customWidth="1"/>
    <col min="18" max="18" width="13" style="1" customWidth="1"/>
    <col min="19" max="19" width="11.6640625" style="1" customWidth="1"/>
    <col min="20" max="20" width="14" style="1" customWidth="1"/>
    <col min="21" max="21" width="11.6640625" style="1" customWidth="1"/>
    <col min="22" max="22" width="14" style="1" customWidth="1"/>
    <col min="23" max="23" width="14" style="1" bestFit="1" customWidth="1"/>
    <col min="24" max="24" width="10.6640625" style="1" customWidth="1"/>
    <col min="25" max="25" width="10" style="1" customWidth="1"/>
    <col min="26" max="26" width="10.6640625" style="1" customWidth="1"/>
    <col min="27" max="27" width="10" style="1" customWidth="1"/>
    <col min="28" max="28" width="13.77734375" style="1" customWidth="1"/>
    <col min="29" max="29" width="13.33203125" style="1" customWidth="1"/>
    <col min="30" max="30" width="11.109375" style="1" customWidth="1"/>
    <col min="31" max="34" width="10.44140625" style="1" customWidth="1"/>
    <col min="35" max="35" width="11.6640625" style="1" customWidth="1"/>
    <col min="36" max="36" width="14.6640625" style="1" customWidth="1"/>
    <col min="37" max="78" width="10.6640625" style="1" customWidth="1"/>
    <col min="79" max="109" width="11.6640625" style="1" customWidth="1"/>
    <col min="110" max="110" width="14.44140625" style="1" customWidth="1"/>
    <col min="111" max="122" width="13.6640625" style="1" customWidth="1"/>
    <col min="123" max="123" width="18.109375" style="1" customWidth="1"/>
    <col min="124" max="124" width="13.6640625" style="88" customWidth="1"/>
    <col min="125" max="132" width="11.6640625" style="88" customWidth="1"/>
    <col min="133" max="133" width="13.33203125" style="88" customWidth="1"/>
    <col min="134" max="135" width="11.6640625" style="88" customWidth="1"/>
    <col min="136" max="136" width="14.44140625" style="88" customWidth="1"/>
    <col min="137" max="148" width="11.6640625" style="1" customWidth="1"/>
    <col min="149" max="149" width="14.44140625" style="1" customWidth="1"/>
    <col min="150" max="161" width="11.6640625" style="1" customWidth="1"/>
    <col min="162" max="162" width="14.44140625" style="1" customWidth="1"/>
    <col min="163" max="163" width="13.6640625" style="88" customWidth="1"/>
    <col min="164" max="171" width="11.6640625" style="88" customWidth="1"/>
    <col min="172" max="172" width="13.33203125" style="88" customWidth="1"/>
    <col min="173" max="174" width="11.6640625" style="88" customWidth="1"/>
    <col min="175" max="175" width="14.44140625" style="88" customWidth="1"/>
    <col min="176" max="187" width="11.6640625" style="1" customWidth="1"/>
    <col min="188" max="188" width="14.44140625" style="1" customWidth="1"/>
    <col min="189" max="248" width="11.6640625" style="1" customWidth="1"/>
    <col min="249" max="249" width="13.6640625" style="88" customWidth="1"/>
    <col min="250" max="260" width="11.6640625" style="88" customWidth="1"/>
    <col min="261" max="261" width="14.44140625" style="88" customWidth="1"/>
    <col min="262" max="262" width="13.6640625" style="88" customWidth="1"/>
    <col min="263" max="273" width="11.6640625" style="88" customWidth="1"/>
    <col min="274" max="274" width="14.44140625" style="88" customWidth="1"/>
    <col min="275" max="275" width="13.6640625" style="88" customWidth="1"/>
    <col min="276" max="286" width="11.6640625" style="88" customWidth="1"/>
    <col min="287" max="287" width="14.44140625" style="88" customWidth="1"/>
    <col min="288" max="288" width="13.6640625" style="88" customWidth="1"/>
    <col min="289" max="299" width="11.6640625" style="88" customWidth="1"/>
    <col min="300" max="300" width="14.44140625" style="88" customWidth="1"/>
    <col min="301" max="301" width="13.6640625" style="88" customWidth="1"/>
    <col min="302" max="312" width="11.6640625" style="88" customWidth="1"/>
    <col min="313" max="313" width="14.44140625" style="88" customWidth="1"/>
    <col min="314" max="314" width="13.6640625" style="88" customWidth="1"/>
    <col min="315" max="325" width="11.6640625" style="88" customWidth="1"/>
    <col min="326" max="326" width="14.44140625" style="88" customWidth="1"/>
    <col min="327" max="327" width="13.6640625" style="88" customWidth="1"/>
    <col min="328" max="335" width="11.6640625" style="88" customWidth="1"/>
    <col min="336" max="336" width="13.33203125" style="88" customWidth="1"/>
    <col min="337" max="337" width="11.6640625" style="88" customWidth="1"/>
    <col min="338" max="338" width="13.33203125" style="88" customWidth="1"/>
    <col min="339" max="339" width="13.6640625" style="88" customWidth="1"/>
    <col min="340" max="347" width="11.6640625" style="88" customWidth="1"/>
    <col min="348" max="348" width="13.33203125" style="88" customWidth="1"/>
    <col min="349" max="351" width="11.6640625" style="88" customWidth="1"/>
    <col min="352" max="352" width="13.6640625" style="88" customWidth="1"/>
    <col min="353" max="360" width="11.6640625" style="88" customWidth="1"/>
    <col min="361" max="361" width="13.33203125" style="88" customWidth="1"/>
    <col min="362" max="364" width="11.6640625" style="88" customWidth="1"/>
    <col min="365" max="365" width="13.44140625" style="1" customWidth="1"/>
    <col min="366" max="366" width="11.6640625" style="1" customWidth="1"/>
    <col min="367" max="367" width="14.33203125" style="1" customWidth="1"/>
    <col min="368" max="379" width="15.44140625" style="1" customWidth="1"/>
    <col min="380" max="391" width="13.6640625" style="1" customWidth="1"/>
    <col min="392" max="392" width="18.109375" style="1" customWidth="1"/>
    <col min="393" max="393" width="13.6640625" style="88" customWidth="1"/>
    <col min="394" max="401" width="11.6640625" style="88" customWidth="1"/>
    <col min="402" max="402" width="13.33203125" style="88" customWidth="1"/>
    <col min="403" max="404" width="11.6640625" style="88" customWidth="1"/>
    <col min="405" max="405" width="14.44140625" style="88" customWidth="1"/>
    <col min="406" max="417" width="11.6640625" style="1" customWidth="1"/>
    <col min="418" max="418" width="14.44140625" style="1" customWidth="1"/>
    <col min="419" max="430" width="11.6640625" style="1" customWidth="1"/>
    <col min="431" max="431" width="14.44140625" style="1" customWidth="1"/>
    <col min="432" max="432" width="13.6640625" style="88" customWidth="1"/>
    <col min="433" max="440" width="11.6640625" style="88" customWidth="1"/>
    <col min="441" max="441" width="13.33203125" style="88" customWidth="1"/>
    <col min="442" max="443" width="11.6640625" style="88" customWidth="1"/>
    <col min="444" max="444" width="14.44140625" style="88" customWidth="1"/>
    <col min="445" max="456" width="11.6640625" style="1" customWidth="1"/>
    <col min="457" max="457" width="14.44140625" style="1" customWidth="1"/>
    <col min="458" max="469" width="13.44140625" style="1" customWidth="1"/>
    <col min="470" max="470" width="19.77734375" style="1" bestFit="1" customWidth="1"/>
    <col min="471" max="482" width="11.6640625" style="1" customWidth="1"/>
    <col min="483" max="483" width="14.44140625" style="1" customWidth="1"/>
    <col min="484" max="495" width="11.6640625" style="1" customWidth="1"/>
    <col min="496" max="496" width="14.44140625" style="1" customWidth="1"/>
    <col min="497" max="508" width="11.6640625" style="1" customWidth="1"/>
    <col min="509" max="509" width="14.44140625" style="1" customWidth="1"/>
    <col min="510" max="521" width="11.6640625" style="1" customWidth="1"/>
    <col min="522" max="522" width="14.44140625" style="1" customWidth="1"/>
    <col min="523" max="534" width="11.6640625" style="1" customWidth="1"/>
    <col min="535" max="535" width="14.44140625" style="1" customWidth="1"/>
    <col min="536" max="547" width="11.6640625" style="1" customWidth="1"/>
    <col min="548" max="548" width="14.44140625" style="1" customWidth="1"/>
    <col min="549" max="560" width="11.6640625" style="1" customWidth="1"/>
    <col min="561" max="561" width="14.44140625" style="1" customWidth="1"/>
    <col min="562" max="573" width="11.6640625" style="1" customWidth="1"/>
    <col min="574" max="574" width="14.44140625" style="1" customWidth="1"/>
    <col min="575" max="586" width="11.6640625" style="1" customWidth="1"/>
    <col min="587" max="587" width="14.44140625" style="1" customWidth="1"/>
    <col min="588" max="588" width="11.109375" style="1" customWidth="1"/>
    <col min="589" max="16384" width="22.77734375" style="1"/>
  </cols>
  <sheetData>
    <row r="1" spans="1:588" s="388" customFormat="1" ht="11.25" customHeight="1" thickBot="1">
      <c r="A1" s="387">
        <v>1</v>
      </c>
      <c r="B1" s="387">
        <v>2</v>
      </c>
      <c r="C1" s="387">
        <v>3</v>
      </c>
      <c r="D1" s="387">
        <v>4</v>
      </c>
      <c r="E1" s="387">
        <v>5</v>
      </c>
      <c r="F1" s="387">
        <v>6</v>
      </c>
      <c r="G1" s="387">
        <v>7</v>
      </c>
      <c r="H1" s="387">
        <v>8</v>
      </c>
      <c r="I1" s="387">
        <v>9</v>
      </c>
      <c r="J1" s="387">
        <v>10</v>
      </c>
      <c r="K1" s="387">
        <v>11</v>
      </c>
      <c r="L1" s="387">
        <v>12</v>
      </c>
      <c r="M1" s="387">
        <v>13</v>
      </c>
      <c r="N1" s="387">
        <v>14</v>
      </c>
      <c r="O1" s="387">
        <v>15</v>
      </c>
      <c r="P1" s="387">
        <v>16</v>
      </c>
      <c r="Q1" s="387">
        <v>17</v>
      </c>
      <c r="R1" s="387">
        <v>18</v>
      </c>
      <c r="S1" s="387">
        <v>19</v>
      </c>
      <c r="T1" s="387">
        <v>20</v>
      </c>
      <c r="U1" s="387">
        <v>21</v>
      </c>
      <c r="V1" s="387">
        <v>22</v>
      </c>
      <c r="W1" s="387">
        <v>23</v>
      </c>
      <c r="X1" s="387">
        <v>24</v>
      </c>
      <c r="Y1" s="387">
        <v>25</v>
      </c>
      <c r="Z1" s="387">
        <v>26</v>
      </c>
      <c r="AA1" s="387">
        <v>27</v>
      </c>
      <c r="AB1" s="387">
        <v>28</v>
      </c>
      <c r="AC1" s="387">
        <v>29</v>
      </c>
      <c r="AD1" s="387">
        <v>30</v>
      </c>
      <c r="AE1" s="387">
        <v>31</v>
      </c>
      <c r="AF1" s="387">
        <v>32</v>
      </c>
      <c r="AG1" s="387">
        <v>33</v>
      </c>
      <c r="AH1" s="387">
        <v>34</v>
      </c>
      <c r="AI1" s="387">
        <v>35</v>
      </c>
      <c r="AJ1" s="387">
        <v>36</v>
      </c>
      <c r="AK1" s="387">
        <v>37</v>
      </c>
      <c r="AL1" s="387">
        <v>38</v>
      </c>
      <c r="AM1" s="387">
        <v>39</v>
      </c>
      <c r="AN1" s="387">
        <v>40</v>
      </c>
      <c r="AO1" s="387">
        <v>41</v>
      </c>
      <c r="AP1" s="387">
        <v>42</v>
      </c>
      <c r="AQ1" s="387">
        <v>43</v>
      </c>
      <c r="AR1" s="387">
        <v>44</v>
      </c>
      <c r="AS1" s="387">
        <v>45</v>
      </c>
      <c r="AT1" s="387">
        <v>46</v>
      </c>
      <c r="AU1" s="387">
        <v>47</v>
      </c>
      <c r="AV1" s="387">
        <v>48</v>
      </c>
      <c r="AW1" s="387">
        <v>49</v>
      </c>
      <c r="AX1" s="387">
        <v>50</v>
      </c>
      <c r="AY1" s="387">
        <v>51</v>
      </c>
      <c r="AZ1" s="387">
        <v>52</v>
      </c>
      <c r="BA1" s="387">
        <v>53</v>
      </c>
      <c r="BB1" s="387">
        <v>54</v>
      </c>
      <c r="BC1" s="387">
        <v>55</v>
      </c>
      <c r="BD1" s="387">
        <v>56</v>
      </c>
      <c r="BE1" s="387">
        <v>57</v>
      </c>
      <c r="BF1" s="387">
        <v>58</v>
      </c>
      <c r="BG1" s="387">
        <v>59</v>
      </c>
      <c r="BH1" s="387">
        <v>60</v>
      </c>
      <c r="BI1" s="387">
        <v>61</v>
      </c>
      <c r="BJ1" s="387">
        <v>62</v>
      </c>
      <c r="BK1" s="387">
        <v>63</v>
      </c>
      <c r="BL1" s="387">
        <v>64</v>
      </c>
      <c r="BM1" s="387">
        <v>65</v>
      </c>
      <c r="BN1" s="387">
        <v>66</v>
      </c>
      <c r="BO1" s="387">
        <v>67</v>
      </c>
      <c r="BP1" s="387">
        <v>68</v>
      </c>
      <c r="BQ1" s="387">
        <v>69</v>
      </c>
      <c r="BR1" s="387">
        <v>70</v>
      </c>
      <c r="BS1" s="387">
        <v>71</v>
      </c>
      <c r="BT1" s="387">
        <v>72</v>
      </c>
      <c r="BU1" s="387">
        <v>73</v>
      </c>
      <c r="BV1" s="387">
        <v>74</v>
      </c>
      <c r="BW1" s="387">
        <v>75</v>
      </c>
      <c r="BX1" s="387">
        <v>76</v>
      </c>
      <c r="BY1" s="387">
        <v>77</v>
      </c>
      <c r="BZ1" s="387">
        <v>78</v>
      </c>
      <c r="CA1" s="387">
        <v>79</v>
      </c>
      <c r="CB1" s="387">
        <v>80</v>
      </c>
      <c r="CC1" s="387">
        <v>81</v>
      </c>
      <c r="CD1" s="387">
        <v>82</v>
      </c>
      <c r="CE1" s="387">
        <v>83</v>
      </c>
      <c r="CF1" s="387">
        <v>84</v>
      </c>
      <c r="CG1" s="387">
        <v>85</v>
      </c>
      <c r="CH1" s="387">
        <v>86</v>
      </c>
      <c r="CI1" s="387">
        <v>87</v>
      </c>
      <c r="CJ1" s="387">
        <v>88</v>
      </c>
      <c r="CK1" s="387">
        <v>89</v>
      </c>
      <c r="CL1" s="387">
        <v>90</v>
      </c>
      <c r="CM1" s="387">
        <v>91</v>
      </c>
      <c r="CN1" s="387">
        <v>92</v>
      </c>
      <c r="CO1" s="387">
        <v>93</v>
      </c>
      <c r="CP1" s="387">
        <v>94</v>
      </c>
      <c r="CQ1" s="387">
        <v>95</v>
      </c>
      <c r="CR1" s="387">
        <v>96</v>
      </c>
      <c r="CS1" s="387">
        <v>97</v>
      </c>
      <c r="CT1" s="387">
        <v>98</v>
      </c>
      <c r="CU1" s="387">
        <v>99</v>
      </c>
      <c r="CV1" s="387">
        <v>100</v>
      </c>
      <c r="CW1" s="387">
        <v>101</v>
      </c>
      <c r="CX1" s="387">
        <v>102</v>
      </c>
      <c r="CY1" s="387">
        <v>103</v>
      </c>
      <c r="CZ1" s="387">
        <v>104</v>
      </c>
      <c r="DA1" s="387">
        <v>105</v>
      </c>
      <c r="DB1" s="387">
        <v>106</v>
      </c>
      <c r="DC1" s="387">
        <v>107</v>
      </c>
      <c r="DD1" s="387">
        <v>108</v>
      </c>
      <c r="DE1" s="387">
        <v>109</v>
      </c>
      <c r="DF1" s="387">
        <v>110</v>
      </c>
      <c r="DG1" s="387">
        <v>111</v>
      </c>
      <c r="DH1" s="387">
        <v>112</v>
      </c>
      <c r="DI1" s="387">
        <v>113</v>
      </c>
      <c r="DJ1" s="387">
        <v>114</v>
      </c>
      <c r="DK1" s="387">
        <v>115</v>
      </c>
      <c r="DL1" s="387">
        <v>116</v>
      </c>
      <c r="DM1" s="387">
        <v>117</v>
      </c>
      <c r="DN1" s="387">
        <v>118</v>
      </c>
      <c r="DO1" s="387">
        <v>119</v>
      </c>
      <c r="DP1" s="387">
        <v>120</v>
      </c>
      <c r="DQ1" s="387">
        <v>121</v>
      </c>
      <c r="DR1" s="387">
        <v>122</v>
      </c>
      <c r="DS1" s="387">
        <v>123</v>
      </c>
      <c r="DT1" s="387">
        <v>124</v>
      </c>
      <c r="DU1" s="387">
        <v>125</v>
      </c>
      <c r="DV1" s="387">
        <v>126</v>
      </c>
      <c r="DW1" s="387">
        <v>127</v>
      </c>
      <c r="DX1" s="387">
        <v>128</v>
      </c>
      <c r="DY1" s="387">
        <v>129</v>
      </c>
      <c r="DZ1" s="387">
        <v>130</v>
      </c>
      <c r="EA1" s="387">
        <v>131</v>
      </c>
      <c r="EB1" s="387">
        <v>132</v>
      </c>
      <c r="EC1" s="387">
        <v>133</v>
      </c>
      <c r="ED1" s="387">
        <v>134</v>
      </c>
      <c r="EE1" s="387">
        <v>135</v>
      </c>
      <c r="EF1" s="387">
        <v>136</v>
      </c>
      <c r="EG1" s="387">
        <v>137</v>
      </c>
      <c r="EH1" s="387">
        <v>138</v>
      </c>
      <c r="EI1" s="387">
        <v>139</v>
      </c>
      <c r="EJ1" s="387">
        <v>140</v>
      </c>
      <c r="EK1" s="387">
        <v>141</v>
      </c>
      <c r="EL1" s="387">
        <v>142</v>
      </c>
      <c r="EM1" s="387">
        <v>143</v>
      </c>
      <c r="EN1" s="387">
        <v>144</v>
      </c>
      <c r="EO1" s="387">
        <v>145</v>
      </c>
      <c r="EP1" s="387">
        <v>146</v>
      </c>
      <c r="EQ1" s="387">
        <v>147</v>
      </c>
      <c r="ER1" s="387">
        <v>148</v>
      </c>
      <c r="ES1" s="387">
        <v>149</v>
      </c>
      <c r="ET1" s="387">
        <v>150</v>
      </c>
      <c r="EU1" s="387">
        <v>151</v>
      </c>
      <c r="EV1" s="387">
        <v>152</v>
      </c>
      <c r="EW1" s="387">
        <v>153</v>
      </c>
      <c r="EX1" s="387">
        <v>154</v>
      </c>
      <c r="EY1" s="387">
        <v>155</v>
      </c>
      <c r="EZ1" s="387">
        <v>156</v>
      </c>
      <c r="FA1" s="387">
        <v>157</v>
      </c>
      <c r="FB1" s="387">
        <v>158</v>
      </c>
      <c r="FC1" s="387">
        <v>159</v>
      </c>
      <c r="FD1" s="387">
        <v>160</v>
      </c>
      <c r="FE1" s="387">
        <v>161</v>
      </c>
      <c r="FF1" s="387">
        <v>162</v>
      </c>
      <c r="FG1" s="387">
        <v>163</v>
      </c>
      <c r="FH1" s="387">
        <v>164</v>
      </c>
      <c r="FI1" s="387">
        <v>165</v>
      </c>
      <c r="FJ1" s="387">
        <v>166</v>
      </c>
      <c r="FK1" s="387">
        <v>167</v>
      </c>
      <c r="FL1" s="387">
        <v>168</v>
      </c>
      <c r="FM1" s="387">
        <v>169</v>
      </c>
      <c r="FN1" s="387">
        <v>170</v>
      </c>
      <c r="FO1" s="387">
        <v>171</v>
      </c>
      <c r="FP1" s="387">
        <v>172</v>
      </c>
      <c r="FQ1" s="387">
        <v>173</v>
      </c>
      <c r="FR1" s="387">
        <v>174</v>
      </c>
      <c r="FS1" s="387">
        <v>175</v>
      </c>
      <c r="FT1" s="387">
        <v>176</v>
      </c>
      <c r="FU1" s="387">
        <v>177</v>
      </c>
      <c r="FV1" s="387">
        <v>178</v>
      </c>
      <c r="FW1" s="387">
        <v>179</v>
      </c>
      <c r="FX1" s="387">
        <v>180</v>
      </c>
      <c r="FY1" s="387">
        <v>181</v>
      </c>
      <c r="FZ1" s="387">
        <v>182</v>
      </c>
      <c r="GA1" s="387">
        <v>183</v>
      </c>
      <c r="GB1" s="387">
        <v>184</v>
      </c>
      <c r="GC1" s="387">
        <v>185</v>
      </c>
      <c r="GD1" s="387">
        <v>186</v>
      </c>
      <c r="GE1" s="387">
        <v>187</v>
      </c>
      <c r="GF1" s="387">
        <v>188</v>
      </c>
      <c r="GG1" s="387">
        <v>189</v>
      </c>
      <c r="GH1" s="387">
        <v>190</v>
      </c>
      <c r="GI1" s="387">
        <v>191</v>
      </c>
      <c r="GJ1" s="387">
        <v>192</v>
      </c>
      <c r="GK1" s="387">
        <v>193</v>
      </c>
      <c r="GL1" s="387">
        <v>194</v>
      </c>
      <c r="GM1" s="387">
        <v>195</v>
      </c>
      <c r="GN1" s="387">
        <v>196</v>
      </c>
      <c r="GO1" s="387">
        <v>197</v>
      </c>
      <c r="GP1" s="387">
        <v>198</v>
      </c>
      <c r="GQ1" s="387">
        <v>199</v>
      </c>
      <c r="GR1" s="387">
        <v>200</v>
      </c>
      <c r="GS1" s="387">
        <v>201</v>
      </c>
      <c r="GT1" s="387">
        <v>202</v>
      </c>
      <c r="GU1" s="387">
        <v>203</v>
      </c>
      <c r="GV1" s="387">
        <v>204</v>
      </c>
      <c r="GW1" s="387">
        <v>205</v>
      </c>
      <c r="GX1" s="387">
        <v>206</v>
      </c>
      <c r="GY1" s="387">
        <v>207</v>
      </c>
      <c r="GZ1" s="387">
        <v>208</v>
      </c>
      <c r="HA1" s="387">
        <v>209</v>
      </c>
      <c r="HB1" s="387">
        <v>210</v>
      </c>
      <c r="HC1" s="387">
        <v>211</v>
      </c>
      <c r="HD1" s="387">
        <v>212</v>
      </c>
      <c r="HE1" s="387">
        <v>213</v>
      </c>
      <c r="HF1" s="387">
        <v>214</v>
      </c>
      <c r="HG1" s="387">
        <v>215</v>
      </c>
      <c r="HH1" s="387">
        <v>216</v>
      </c>
      <c r="HI1" s="387">
        <v>217</v>
      </c>
      <c r="HJ1" s="387">
        <v>218</v>
      </c>
      <c r="HK1" s="387">
        <v>219</v>
      </c>
      <c r="HL1" s="387">
        <v>220</v>
      </c>
      <c r="HM1" s="387">
        <v>221</v>
      </c>
      <c r="HN1" s="387">
        <v>222</v>
      </c>
      <c r="HO1" s="387">
        <v>223</v>
      </c>
      <c r="HP1" s="387">
        <v>224</v>
      </c>
      <c r="HQ1" s="387">
        <v>225</v>
      </c>
      <c r="HR1" s="387">
        <v>226</v>
      </c>
      <c r="HS1" s="387">
        <v>227</v>
      </c>
      <c r="HT1" s="387">
        <v>228</v>
      </c>
      <c r="HU1" s="387">
        <v>229</v>
      </c>
      <c r="HV1" s="387">
        <v>230</v>
      </c>
      <c r="HW1" s="387">
        <v>231</v>
      </c>
      <c r="HX1" s="387">
        <v>232</v>
      </c>
      <c r="HY1" s="387">
        <v>233</v>
      </c>
      <c r="HZ1" s="387">
        <v>234</v>
      </c>
      <c r="IA1" s="387">
        <v>235</v>
      </c>
      <c r="IB1" s="387">
        <v>236</v>
      </c>
      <c r="IC1" s="387">
        <v>237</v>
      </c>
      <c r="ID1" s="387">
        <v>238</v>
      </c>
      <c r="IE1" s="387">
        <v>239</v>
      </c>
      <c r="IF1" s="387">
        <v>240</v>
      </c>
      <c r="IG1" s="387">
        <v>241</v>
      </c>
      <c r="IH1" s="387">
        <v>242</v>
      </c>
      <c r="II1" s="387">
        <v>243</v>
      </c>
      <c r="IJ1" s="387">
        <v>244</v>
      </c>
      <c r="IK1" s="387">
        <v>245</v>
      </c>
      <c r="IL1" s="387">
        <v>246</v>
      </c>
      <c r="IM1" s="387">
        <v>247</v>
      </c>
      <c r="IN1" s="387">
        <v>248</v>
      </c>
      <c r="IO1" s="387">
        <v>249</v>
      </c>
      <c r="IP1" s="387">
        <v>250</v>
      </c>
      <c r="IQ1" s="387">
        <v>251</v>
      </c>
      <c r="IR1" s="387">
        <v>252</v>
      </c>
      <c r="IS1" s="387">
        <v>253</v>
      </c>
      <c r="IT1" s="387">
        <v>254</v>
      </c>
      <c r="IU1" s="387">
        <v>255</v>
      </c>
      <c r="IV1" s="387">
        <v>256</v>
      </c>
      <c r="IW1" s="387">
        <v>257</v>
      </c>
      <c r="IX1" s="387">
        <v>258</v>
      </c>
      <c r="IY1" s="387">
        <v>259</v>
      </c>
      <c r="IZ1" s="387">
        <v>260</v>
      </c>
      <c r="JA1" s="387">
        <v>261</v>
      </c>
      <c r="JB1" s="387">
        <v>262</v>
      </c>
      <c r="JC1" s="387">
        <v>263</v>
      </c>
      <c r="JD1" s="387">
        <v>264</v>
      </c>
      <c r="JE1" s="387">
        <v>265</v>
      </c>
      <c r="JF1" s="387">
        <v>266</v>
      </c>
      <c r="JG1" s="387">
        <v>267</v>
      </c>
      <c r="JH1" s="387">
        <v>268</v>
      </c>
      <c r="JI1" s="387">
        <v>269</v>
      </c>
      <c r="JJ1" s="387">
        <v>270</v>
      </c>
      <c r="JK1" s="387">
        <v>271</v>
      </c>
      <c r="JL1" s="387">
        <v>272</v>
      </c>
      <c r="JM1" s="387">
        <v>273</v>
      </c>
      <c r="JN1" s="387">
        <v>274</v>
      </c>
      <c r="JO1" s="387">
        <v>275</v>
      </c>
      <c r="JP1" s="387">
        <v>276</v>
      </c>
      <c r="JQ1" s="387">
        <v>277</v>
      </c>
      <c r="JR1" s="387">
        <v>278</v>
      </c>
      <c r="JS1" s="387">
        <v>279</v>
      </c>
      <c r="JT1" s="387">
        <v>280</v>
      </c>
      <c r="JU1" s="387">
        <v>281</v>
      </c>
      <c r="JV1" s="387">
        <v>282</v>
      </c>
      <c r="JW1" s="387">
        <v>283</v>
      </c>
      <c r="JX1" s="387">
        <v>284</v>
      </c>
      <c r="JY1" s="387">
        <v>285</v>
      </c>
      <c r="JZ1" s="387">
        <v>286</v>
      </c>
      <c r="KA1" s="387">
        <v>287</v>
      </c>
      <c r="KB1" s="387">
        <v>288</v>
      </c>
      <c r="KC1" s="387">
        <v>289</v>
      </c>
      <c r="KD1" s="387">
        <v>290</v>
      </c>
      <c r="KE1" s="387">
        <v>291</v>
      </c>
      <c r="KF1" s="387">
        <v>292</v>
      </c>
      <c r="KG1" s="387">
        <v>293</v>
      </c>
      <c r="KH1" s="387">
        <v>294</v>
      </c>
      <c r="KI1" s="387">
        <v>295</v>
      </c>
      <c r="KJ1" s="387">
        <v>296</v>
      </c>
      <c r="KK1" s="387">
        <v>297</v>
      </c>
      <c r="KL1" s="387">
        <v>298</v>
      </c>
      <c r="KM1" s="387">
        <v>299</v>
      </c>
      <c r="KN1" s="387">
        <v>300</v>
      </c>
      <c r="KO1" s="387">
        <v>301</v>
      </c>
      <c r="KP1" s="387">
        <v>302</v>
      </c>
      <c r="KQ1" s="387">
        <v>303</v>
      </c>
      <c r="KR1" s="387">
        <v>304</v>
      </c>
      <c r="KS1" s="387">
        <v>305</v>
      </c>
      <c r="KT1" s="387">
        <v>306</v>
      </c>
      <c r="KU1" s="387">
        <v>307</v>
      </c>
      <c r="KV1" s="387">
        <v>308</v>
      </c>
      <c r="KW1" s="387">
        <v>309</v>
      </c>
      <c r="KX1" s="387">
        <v>310</v>
      </c>
      <c r="KY1" s="387">
        <v>311</v>
      </c>
      <c r="KZ1" s="387">
        <v>312</v>
      </c>
      <c r="LA1" s="387">
        <v>313</v>
      </c>
      <c r="LB1" s="387">
        <v>314</v>
      </c>
      <c r="LC1" s="387">
        <v>315</v>
      </c>
      <c r="LD1" s="387">
        <v>316</v>
      </c>
      <c r="LE1" s="387">
        <v>317</v>
      </c>
      <c r="LF1" s="387">
        <v>318</v>
      </c>
      <c r="LG1" s="387">
        <v>319</v>
      </c>
      <c r="LH1" s="387">
        <v>320</v>
      </c>
      <c r="LI1" s="387">
        <v>321</v>
      </c>
      <c r="LJ1" s="387">
        <v>322</v>
      </c>
      <c r="LK1" s="387">
        <v>323</v>
      </c>
      <c r="LL1" s="387">
        <v>324</v>
      </c>
      <c r="LM1" s="387">
        <v>325</v>
      </c>
      <c r="LN1" s="387">
        <v>326</v>
      </c>
      <c r="LO1" s="387">
        <v>327</v>
      </c>
      <c r="LP1" s="387">
        <v>328</v>
      </c>
      <c r="LQ1" s="387">
        <v>329</v>
      </c>
      <c r="LR1" s="387">
        <v>330</v>
      </c>
      <c r="LS1" s="387">
        <v>331</v>
      </c>
      <c r="LT1" s="387">
        <v>332</v>
      </c>
      <c r="LU1" s="387">
        <v>333</v>
      </c>
      <c r="LV1" s="387">
        <v>334</v>
      </c>
      <c r="LW1" s="387">
        <v>335</v>
      </c>
      <c r="LX1" s="387">
        <v>336</v>
      </c>
      <c r="LY1" s="387">
        <v>337</v>
      </c>
      <c r="LZ1" s="387">
        <v>338</v>
      </c>
      <c r="MA1" s="387">
        <v>339</v>
      </c>
      <c r="MB1" s="387">
        <v>340</v>
      </c>
      <c r="MC1" s="387">
        <v>341</v>
      </c>
      <c r="MD1" s="387">
        <v>342</v>
      </c>
      <c r="ME1" s="387">
        <v>343</v>
      </c>
      <c r="MF1" s="387">
        <v>344</v>
      </c>
      <c r="MG1" s="387">
        <v>345</v>
      </c>
      <c r="MH1" s="387">
        <v>346</v>
      </c>
      <c r="MI1" s="387">
        <v>347</v>
      </c>
      <c r="MJ1" s="387">
        <v>348</v>
      </c>
      <c r="MK1" s="387">
        <v>349</v>
      </c>
      <c r="ML1" s="387">
        <v>350</v>
      </c>
      <c r="MM1" s="387">
        <v>351</v>
      </c>
      <c r="MN1" s="387">
        <v>352</v>
      </c>
      <c r="MO1" s="387">
        <v>353</v>
      </c>
      <c r="MP1" s="387">
        <v>354</v>
      </c>
      <c r="MQ1" s="387">
        <v>355</v>
      </c>
      <c r="MR1" s="387">
        <v>356</v>
      </c>
      <c r="MS1" s="387">
        <v>357</v>
      </c>
      <c r="MT1" s="387">
        <v>358</v>
      </c>
      <c r="MU1" s="387">
        <v>359</v>
      </c>
      <c r="MV1" s="387">
        <v>360</v>
      </c>
      <c r="MW1" s="387">
        <v>361</v>
      </c>
      <c r="MX1" s="387">
        <v>362</v>
      </c>
      <c r="MY1" s="387">
        <v>363</v>
      </c>
      <c r="MZ1" s="387">
        <v>364</v>
      </c>
      <c r="NA1" s="387">
        <v>365</v>
      </c>
      <c r="NB1" s="387">
        <v>366</v>
      </c>
      <c r="NC1" s="387">
        <v>367</v>
      </c>
      <c r="ND1" s="387">
        <v>368</v>
      </c>
      <c r="NE1" s="387">
        <v>369</v>
      </c>
      <c r="NF1" s="387">
        <v>370</v>
      </c>
      <c r="NG1" s="387">
        <v>371</v>
      </c>
      <c r="NH1" s="387">
        <v>372</v>
      </c>
      <c r="NI1" s="387">
        <v>373</v>
      </c>
      <c r="NJ1" s="387">
        <v>374</v>
      </c>
      <c r="NK1" s="387">
        <v>375</v>
      </c>
      <c r="NL1" s="387">
        <v>376</v>
      </c>
      <c r="NM1" s="387">
        <v>377</v>
      </c>
      <c r="NN1" s="387">
        <v>378</v>
      </c>
      <c r="NO1" s="387">
        <v>379</v>
      </c>
      <c r="NP1" s="387">
        <v>380</v>
      </c>
      <c r="NQ1" s="387">
        <v>381</v>
      </c>
      <c r="NR1" s="387">
        <v>382</v>
      </c>
      <c r="NS1" s="387">
        <v>383</v>
      </c>
      <c r="NT1" s="387">
        <v>384</v>
      </c>
      <c r="NU1" s="387">
        <v>385</v>
      </c>
      <c r="NV1" s="387">
        <v>386</v>
      </c>
      <c r="NW1" s="387">
        <v>387</v>
      </c>
      <c r="NX1" s="387">
        <v>388</v>
      </c>
      <c r="NY1" s="387">
        <v>389</v>
      </c>
      <c r="NZ1" s="387">
        <v>390</v>
      </c>
      <c r="OA1" s="387">
        <v>391</v>
      </c>
      <c r="OB1" s="387">
        <v>392</v>
      </c>
      <c r="OC1" s="387">
        <v>393</v>
      </c>
      <c r="OD1" s="387">
        <v>394</v>
      </c>
      <c r="OE1" s="387">
        <v>395</v>
      </c>
      <c r="OF1" s="387">
        <v>396</v>
      </c>
      <c r="OG1" s="387">
        <v>397</v>
      </c>
      <c r="OH1" s="387">
        <v>398</v>
      </c>
      <c r="OI1" s="387">
        <v>399</v>
      </c>
      <c r="OJ1" s="387">
        <v>400</v>
      </c>
      <c r="OK1" s="387">
        <v>401</v>
      </c>
      <c r="OL1" s="387">
        <v>402</v>
      </c>
      <c r="OM1" s="387">
        <v>403</v>
      </c>
      <c r="ON1" s="387">
        <v>404</v>
      </c>
      <c r="OO1" s="387">
        <v>405</v>
      </c>
      <c r="OP1" s="387">
        <v>406</v>
      </c>
      <c r="OQ1" s="387">
        <v>407</v>
      </c>
      <c r="OR1" s="387">
        <v>408</v>
      </c>
      <c r="OS1" s="387">
        <v>409</v>
      </c>
      <c r="OT1" s="387">
        <v>410</v>
      </c>
      <c r="OU1" s="387">
        <v>411</v>
      </c>
      <c r="OV1" s="387">
        <v>412</v>
      </c>
      <c r="OW1" s="387">
        <v>413</v>
      </c>
      <c r="OX1" s="387">
        <v>414</v>
      </c>
      <c r="OY1" s="387">
        <v>415</v>
      </c>
      <c r="OZ1" s="387">
        <v>416</v>
      </c>
      <c r="PA1" s="387">
        <v>417</v>
      </c>
      <c r="PB1" s="387">
        <v>418</v>
      </c>
      <c r="PC1" s="387">
        <v>419</v>
      </c>
      <c r="PD1" s="387">
        <v>420</v>
      </c>
      <c r="PE1" s="387">
        <v>421</v>
      </c>
      <c r="PF1" s="387">
        <v>422</v>
      </c>
      <c r="PG1" s="387">
        <v>423</v>
      </c>
      <c r="PH1" s="387">
        <v>424</v>
      </c>
      <c r="PI1" s="387">
        <v>425</v>
      </c>
      <c r="PJ1" s="387">
        <v>426</v>
      </c>
      <c r="PK1" s="387">
        <v>427</v>
      </c>
      <c r="PL1" s="387">
        <v>428</v>
      </c>
      <c r="PM1" s="387">
        <v>429</v>
      </c>
      <c r="PN1" s="387">
        <v>430</v>
      </c>
      <c r="PO1" s="387">
        <v>431</v>
      </c>
      <c r="PP1" s="387">
        <v>432</v>
      </c>
      <c r="PQ1" s="387">
        <v>433</v>
      </c>
      <c r="PR1" s="387">
        <v>434</v>
      </c>
      <c r="PS1" s="387">
        <v>435</v>
      </c>
      <c r="PT1" s="387">
        <v>436</v>
      </c>
      <c r="PU1" s="387">
        <v>437</v>
      </c>
      <c r="PV1" s="387">
        <v>438</v>
      </c>
      <c r="PW1" s="387">
        <v>439</v>
      </c>
      <c r="PX1" s="387">
        <v>440</v>
      </c>
      <c r="PY1" s="387">
        <v>441</v>
      </c>
      <c r="PZ1" s="387">
        <v>442</v>
      </c>
      <c r="QA1" s="387">
        <v>443</v>
      </c>
      <c r="QB1" s="387">
        <v>444</v>
      </c>
      <c r="QC1" s="387">
        <v>445</v>
      </c>
      <c r="QD1" s="387">
        <v>446</v>
      </c>
      <c r="QE1" s="387">
        <v>447</v>
      </c>
      <c r="QF1" s="387">
        <v>448</v>
      </c>
      <c r="QG1" s="387">
        <v>449</v>
      </c>
      <c r="QH1" s="387">
        <v>450</v>
      </c>
      <c r="QI1" s="387">
        <v>451</v>
      </c>
      <c r="QJ1" s="387">
        <v>452</v>
      </c>
      <c r="QK1" s="387">
        <v>453</v>
      </c>
      <c r="QL1" s="387">
        <v>454</v>
      </c>
      <c r="QM1" s="387">
        <v>455</v>
      </c>
      <c r="QN1" s="387">
        <v>456</v>
      </c>
      <c r="QO1" s="387">
        <v>457</v>
      </c>
      <c r="QP1" s="387">
        <v>458</v>
      </c>
      <c r="QQ1" s="387">
        <v>459</v>
      </c>
      <c r="QR1" s="387">
        <v>460</v>
      </c>
      <c r="QS1" s="387">
        <v>461</v>
      </c>
      <c r="QT1" s="387">
        <v>462</v>
      </c>
      <c r="QU1" s="387">
        <v>463</v>
      </c>
      <c r="QV1" s="387">
        <v>464</v>
      </c>
      <c r="QW1" s="387">
        <v>465</v>
      </c>
      <c r="QX1" s="387">
        <v>466</v>
      </c>
      <c r="QY1" s="387">
        <v>467</v>
      </c>
      <c r="QZ1" s="387">
        <v>468</v>
      </c>
      <c r="RA1" s="387">
        <v>469</v>
      </c>
      <c r="RB1" s="387">
        <v>470</v>
      </c>
      <c r="RC1" s="387">
        <v>471</v>
      </c>
      <c r="RD1" s="387">
        <v>472</v>
      </c>
      <c r="RE1" s="387">
        <v>473</v>
      </c>
      <c r="RF1" s="387">
        <v>474</v>
      </c>
      <c r="RG1" s="387">
        <v>475</v>
      </c>
      <c r="RH1" s="387">
        <v>476</v>
      </c>
      <c r="RI1" s="387">
        <v>477</v>
      </c>
      <c r="RJ1" s="387">
        <v>478</v>
      </c>
      <c r="RK1" s="387">
        <v>479</v>
      </c>
      <c r="RL1" s="387">
        <v>480</v>
      </c>
      <c r="RM1" s="387">
        <v>481</v>
      </c>
      <c r="RN1" s="387">
        <v>482</v>
      </c>
      <c r="RO1" s="387">
        <v>483</v>
      </c>
      <c r="RP1" s="387">
        <v>484</v>
      </c>
      <c r="RQ1" s="387">
        <v>485</v>
      </c>
      <c r="RR1" s="387">
        <v>486</v>
      </c>
      <c r="RS1" s="387">
        <v>487</v>
      </c>
      <c r="RT1" s="387">
        <v>488</v>
      </c>
      <c r="RU1" s="387">
        <v>489</v>
      </c>
      <c r="RV1" s="387">
        <v>490</v>
      </c>
      <c r="RW1" s="387">
        <v>491</v>
      </c>
      <c r="RX1" s="387">
        <v>492</v>
      </c>
      <c r="RY1" s="387">
        <v>493</v>
      </c>
      <c r="RZ1" s="387">
        <v>494</v>
      </c>
      <c r="SA1" s="387">
        <v>495</v>
      </c>
      <c r="SB1" s="387">
        <v>496</v>
      </c>
      <c r="SC1" s="387">
        <v>497</v>
      </c>
      <c r="SD1" s="387">
        <v>498</v>
      </c>
      <c r="SE1" s="387">
        <v>499</v>
      </c>
      <c r="SF1" s="387">
        <v>500</v>
      </c>
      <c r="SG1" s="387">
        <v>501</v>
      </c>
      <c r="SH1" s="387">
        <v>502</v>
      </c>
      <c r="SI1" s="387">
        <v>503</v>
      </c>
      <c r="SJ1" s="387">
        <v>504</v>
      </c>
      <c r="SK1" s="387">
        <v>505</v>
      </c>
      <c r="SL1" s="387">
        <v>506</v>
      </c>
      <c r="SM1" s="387">
        <v>507</v>
      </c>
      <c r="SN1" s="387">
        <v>508</v>
      </c>
      <c r="SO1" s="387">
        <v>509</v>
      </c>
      <c r="SP1" s="387">
        <v>510</v>
      </c>
      <c r="SQ1" s="387">
        <v>511</v>
      </c>
      <c r="SR1" s="387">
        <v>512</v>
      </c>
      <c r="SS1" s="387">
        <v>513</v>
      </c>
      <c r="ST1" s="387">
        <v>514</v>
      </c>
      <c r="SU1" s="387">
        <v>515</v>
      </c>
      <c r="SV1" s="387">
        <v>516</v>
      </c>
      <c r="SW1" s="387">
        <v>517</v>
      </c>
      <c r="SX1" s="387">
        <v>518</v>
      </c>
      <c r="SY1" s="387">
        <v>519</v>
      </c>
      <c r="SZ1" s="387">
        <v>520</v>
      </c>
      <c r="TA1" s="387">
        <v>521</v>
      </c>
      <c r="TB1" s="387">
        <v>522</v>
      </c>
      <c r="TC1" s="387">
        <v>523</v>
      </c>
      <c r="TD1" s="387">
        <v>524</v>
      </c>
      <c r="TE1" s="387">
        <v>525</v>
      </c>
      <c r="TF1" s="387">
        <v>526</v>
      </c>
      <c r="TG1" s="387">
        <v>527</v>
      </c>
      <c r="TH1" s="387">
        <v>528</v>
      </c>
      <c r="TI1" s="387">
        <v>529</v>
      </c>
      <c r="TJ1" s="387">
        <v>530</v>
      </c>
      <c r="TK1" s="387">
        <v>531</v>
      </c>
      <c r="TL1" s="387">
        <v>532</v>
      </c>
      <c r="TM1" s="387">
        <v>533</v>
      </c>
      <c r="TN1" s="387">
        <v>534</v>
      </c>
      <c r="TO1" s="387">
        <v>535</v>
      </c>
      <c r="TP1" s="387">
        <v>536</v>
      </c>
      <c r="TQ1" s="387">
        <v>537</v>
      </c>
      <c r="TR1" s="387">
        <v>538</v>
      </c>
      <c r="TS1" s="387">
        <v>539</v>
      </c>
      <c r="TT1" s="387">
        <v>540</v>
      </c>
      <c r="TU1" s="387">
        <v>541</v>
      </c>
      <c r="TV1" s="387">
        <v>542</v>
      </c>
      <c r="TW1" s="387">
        <v>543</v>
      </c>
      <c r="TX1" s="387">
        <v>544</v>
      </c>
      <c r="TY1" s="387">
        <v>545</v>
      </c>
      <c r="TZ1" s="387">
        <v>546</v>
      </c>
      <c r="UA1" s="387">
        <v>547</v>
      </c>
      <c r="UB1" s="387">
        <v>548</v>
      </c>
      <c r="UC1" s="387">
        <v>549</v>
      </c>
      <c r="UD1" s="387">
        <v>550</v>
      </c>
      <c r="UE1" s="387">
        <v>551</v>
      </c>
      <c r="UF1" s="387">
        <v>552</v>
      </c>
      <c r="UG1" s="387">
        <v>553</v>
      </c>
      <c r="UH1" s="387">
        <v>554</v>
      </c>
      <c r="UI1" s="387">
        <v>555</v>
      </c>
      <c r="UJ1" s="387">
        <v>556</v>
      </c>
      <c r="UK1" s="387">
        <v>557</v>
      </c>
      <c r="UL1" s="387">
        <v>558</v>
      </c>
      <c r="UM1" s="387">
        <v>559</v>
      </c>
      <c r="UN1" s="387">
        <v>560</v>
      </c>
      <c r="UO1" s="387">
        <v>561</v>
      </c>
      <c r="UP1" s="387">
        <v>562</v>
      </c>
      <c r="UQ1" s="387">
        <v>563</v>
      </c>
      <c r="UR1" s="387">
        <v>564</v>
      </c>
      <c r="US1" s="387">
        <v>565</v>
      </c>
      <c r="UT1" s="387">
        <v>566</v>
      </c>
      <c r="UU1" s="387">
        <v>567</v>
      </c>
      <c r="UV1" s="387">
        <v>568</v>
      </c>
      <c r="UW1" s="387">
        <v>569</v>
      </c>
      <c r="UX1" s="387">
        <v>570</v>
      </c>
      <c r="UY1" s="387">
        <v>571</v>
      </c>
      <c r="UZ1" s="387">
        <v>572</v>
      </c>
      <c r="VA1" s="387">
        <v>573</v>
      </c>
      <c r="VB1" s="387">
        <v>574</v>
      </c>
      <c r="VC1" s="387">
        <v>575</v>
      </c>
      <c r="VD1" s="387">
        <v>576</v>
      </c>
      <c r="VE1" s="387">
        <v>577</v>
      </c>
      <c r="VF1" s="387">
        <v>578</v>
      </c>
      <c r="VG1" s="387">
        <v>579</v>
      </c>
      <c r="VH1" s="387">
        <v>580</v>
      </c>
      <c r="VI1" s="387">
        <v>581</v>
      </c>
      <c r="VJ1" s="387">
        <v>582</v>
      </c>
      <c r="VK1" s="387">
        <v>583</v>
      </c>
      <c r="VL1" s="387">
        <v>584</v>
      </c>
      <c r="VM1" s="387">
        <v>585</v>
      </c>
      <c r="VN1" s="387">
        <v>586</v>
      </c>
      <c r="VO1" s="387">
        <v>587</v>
      </c>
      <c r="VP1" s="387">
        <v>588</v>
      </c>
    </row>
    <row r="2" spans="1:588" ht="15.75" customHeight="1">
      <c r="A2" s="24" t="s">
        <v>416</v>
      </c>
      <c r="B2" s="56"/>
      <c r="C2" s="56"/>
      <c r="D2" s="24"/>
      <c r="E2" s="273"/>
      <c r="F2" s="5"/>
      <c r="G2" s="238"/>
      <c r="H2" s="5"/>
      <c r="I2" s="5"/>
      <c r="M2" s="7"/>
      <c r="N2" s="389"/>
      <c r="O2" s="390"/>
      <c r="P2" s="390"/>
      <c r="Q2" s="390"/>
      <c r="R2" s="390"/>
      <c r="S2" s="391">
        <v>536</v>
      </c>
      <c r="T2" s="392"/>
      <c r="U2" s="393"/>
      <c r="V2" s="391">
        <v>46</v>
      </c>
      <c r="W2" s="391">
        <v>532</v>
      </c>
      <c r="X2" s="391">
        <v>359</v>
      </c>
      <c r="Y2" s="391">
        <v>31</v>
      </c>
      <c r="Z2" s="391">
        <v>24</v>
      </c>
      <c r="AA2" s="391">
        <v>25</v>
      </c>
      <c r="AB2" s="392"/>
      <c r="AC2" s="392"/>
      <c r="AD2" s="394"/>
      <c r="AE2" s="394"/>
      <c r="AF2" s="394"/>
      <c r="AG2" s="394"/>
      <c r="AH2" s="394"/>
      <c r="AI2" s="395"/>
      <c r="AJ2" s="378"/>
      <c r="AK2" s="6"/>
      <c r="AL2" s="6"/>
      <c r="AM2" s="6"/>
      <c r="AN2" s="6"/>
      <c r="AO2" s="6"/>
      <c r="AP2" s="16"/>
      <c r="AQ2" s="6"/>
      <c r="AR2" s="6"/>
      <c r="AS2" s="6"/>
      <c r="AT2" s="6"/>
      <c r="AU2" s="6"/>
      <c r="AV2" s="6"/>
      <c r="AW2" s="6"/>
      <c r="AX2" s="6"/>
      <c r="AY2" s="6"/>
      <c r="AZ2" s="6"/>
      <c r="BA2" s="6"/>
      <c r="BB2" s="6"/>
      <c r="BC2" s="6"/>
      <c r="BD2" s="6"/>
      <c r="BE2" s="6"/>
      <c r="BF2" s="6"/>
      <c r="BG2" s="6"/>
      <c r="BH2" s="6"/>
      <c r="BI2" s="6"/>
      <c r="BJ2" s="6"/>
      <c r="BK2" s="6"/>
      <c r="BL2" s="6"/>
      <c r="BM2" s="6"/>
      <c r="BN2" s="6"/>
      <c r="BO2" s="6"/>
      <c r="BP2" s="6"/>
      <c r="BQ2" s="6"/>
      <c r="BR2" s="6"/>
      <c r="BS2" s="6"/>
      <c r="BT2" s="6"/>
      <c r="BU2" s="6"/>
      <c r="BV2" s="6"/>
      <c r="BW2" s="6"/>
      <c r="BX2" s="6"/>
      <c r="BY2" s="6"/>
      <c r="BZ2" s="6"/>
      <c r="CA2" s="15">
        <v>0</v>
      </c>
      <c r="CB2" s="15">
        <v>0</v>
      </c>
      <c r="CC2" s="15">
        <v>0</v>
      </c>
      <c r="CD2" s="15">
        <v>0</v>
      </c>
      <c r="CE2" s="15">
        <v>0</v>
      </c>
      <c r="CF2" s="15">
        <v>30</v>
      </c>
      <c r="CG2" s="15">
        <v>81</v>
      </c>
      <c r="CH2" s="15">
        <v>151</v>
      </c>
      <c r="CI2" s="15">
        <v>300</v>
      </c>
      <c r="CJ2" s="15">
        <v>421</v>
      </c>
      <c r="CK2" s="15">
        <v>514</v>
      </c>
      <c r="CL2" s="15">
        <v>532</v>
      </c>
      <c r="CM2" s="44">
        <v>2029</v>
      </c>
      <c r="CN2" s="7"/>
      <c r="CO2" s="7"/>
      <c r="CP2" s="7"/>
      <c r="CQ2" s="7"/>
      <c r="CR2" s="7"/>
      <c r="CS2" s="7"/>
      <c r="CT2" s="7"/>
      <c r="CU2" s="7"/>
      <c r="CV2" s="7"/>
      <c r="CW2" s="7"/>
      <c r="CX2" s="7"/>
      <c r="CY2" s="7"/>
      <c r="CZ2" s="7"/>
      <c r="DA2" s="7"/>
      <c r="DB2" s="7"/>
      <c r="DC2" s="7"/>
      <c r="DD2" s="7"/>
      <c r="DE2" s="7"/>
      <c r="DF2" s="7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5"/>
      <c r="EH2" s="45"/>
      <c r="EI2" s="45"/>
      <c r="EJ2" s="45"/>
      <c r="EK2" s="45"/>
      <c r="EL2" s="45"/>
      <c r="EM2" s="45"/>
      <c r="EN2" s="45"/>
      <c r="EO2" s="45"/>
      <c r="EP2" s="45"/>
      <c r="EQ2" s="45"/>
      <c r="ER2" s="45"/>
      <c r="ES2" s="45"/>
      <c r="ET2" s="45"/>
      <c r="EU2" s="45"/>
      <c r="EV2" s="45"/>
      <c r="EW2" s="45"/>
      <c r="EX2" s="45"/>
      <c r="EY2" s="45"/>
      <c r="EZ2" s="45"/>
      <c r="FA2" s="45"/>
      <c r="FB2" s="45"/>
      <c r="FC2" s="45"/>
      <c r="FD2" s="45"/>
      <c r="FE2" s="45"/>
      <c r="FF2" s="45"/>
      <c r="FG2" s="45"/>
      <c r="FH2" s="45"/>
      <c r="FI2" s="45"/>
      <c r="FJ2" s="45"/>
      <c r="FK2" s="45"/>
      <c r="FL2" s="45"/>
      <c r="FM2" s="45"/>
      <c r="FN2" s="45"/>
      <c r="FO2" s="45"/>
      <c r="FP2" s="45"/>
      <c r="FQ2" s="45"/>
      <c r="FR2" s="45"/>
      <c r="FS2" s="45"/>
      <c r="FT2" s="45"/>
      <c r="FU2" s="45"/>
      <c r="FV2" s="45"/>
      <c r="FW2" s="45"/>
      <c r="FX2" s="45"/>
      <c r="FY2" s="45"/>
      <c r="FZ2" s="45"/>
      <c r="GA2" s="45"/>
      <c r="GB2" s="45"/>
      <c r="GC2" s="45"/>
      <c r="GD2" s="45"/>
      <c r="GE2" s="45"/>
      <c r="GF2" s="45"/>
      <c r="GG2" s="7"/>
      <c r="GH2" s="7"/>
      <c r="GI2" s="7"/>
      <c r="GJ2" s="7"/>
      <c r="GK2" s="7"/>
      <c r="GL2" s="7"/>
      <c r="GM2" s="7"/>
      <c r="GN2" s="7"/>
      <c r="GO2" s="7"/>
      <c r="GP2" s="7"/>
      <c r="GQ2" s="7"/>
      <c r="GR2" s="7"/>
      <c r="GS2" s="7"/>
      <c r="GT2" s="7"/>
      <c r="GU2" s="7"/>
      <c r="GV2" s="7"/>
      <c r="GW2" s="7"/>
      <c r="GX2" s="7"/>
      <c r="GY2" s="7"/>
      <c r="GZ2" s="7"/>
      <c r="HA2" s="7"/>
      <c r="HB2" s="7"/>
      <c r="HC2" s="7"/>
      <c r="HD2" s="7"/>
      <c r="HE2" s="25"/>
      <c r="HF2" s="25"/>
      <c r="HG2" s="25"/>
      <c r="HH2" s="25"/>
      <c r="HI2" s="25"/>
      <c r="HJ2" s="25"/>
      <c r="HK2" s="25"/>
      <c r="HL2" s="25"/>
      <c r="HM2" s="25"/>
      <c r="HN2" s="25"/>
      <c r="HO2" s="25"/>
      <c r="HP2" s="25"/>
      <c r="HQ2" s="7"/>
      <c r="HR2" s="7"/>
      <c r="HS2" s="7"/>
      <c r="HT2" s="7"/>
      <c r="HU2" s="7"/>
      <c r="HV2" s="7"/>
      <c r="HW2" s="7"/>
      <c r="HX2" s="7"/>
      <c r="HY2" s="7"/>
      <c r="HZ2" s="7"/>
      <c r="IA2" s="7"/>
      <c r="IB2" s="7"/>
      <c r="IC2" s="7"/>
      <c r="ID2" s="7"/>
      <c r="IE2" s="7"/>
      <c r="IF2" s="7"/>
      <c r="IG2" s="7"/>
      <c r="IH2" s="7"/>
      <c r="II2" s="7"/>
      <c r="IJ2" s="7"/>
      <c r="IK2" s="7"/>
      <c r="IL2" s="7"/>
      <c r="IM2" s="7"/>
      <c r="IN2" s="7"/>
      <c r="IO2" s="7"/>
      <c r="IP2" s="7"/>
      <c r="IQ2" s="7"/>
      <c r="IR2" s="7"/>
      <c r="IS2" s="7"/>
      <c r="IT2" s="7"/>
      <c r="IU2" s="7"/>
      <c r="IV2" s="7"/>
      <c r="IW2" s="7"/>
      <c r="IX2" s="7"/>
      <c r="IY2" s="7"/>
      <c r="IZ2" s="7"/>
      <c r="JA2" s="45"/>
      <c r="JB2" s="7"/>
      <c r="JC2" s="7"/>
      <c r="JD2" s="7"/>
      <c r="JE2" s="7"/>
      <c r="JF2" s="7"/>
      <c r="JG2" s="7"/>
      <c r="JH2" s="7"/>
      <c r="JI2" s="7"/>
      <c r="JJ2" s="7"/>
      <c r="JK2" s="7"/>
      <c r="JL2" s="7"/>
      <c r="JM2" s="7"/>
      <c r="JN2" s="94"/>
      <c r="JO2" s="105"/>
      <c r="JP2" s="105"/>
      <c r="JQ2" s="105"/>
      <c r="JR2" s="105"/>
      <c r="JS2" s="105"/>
      <c r="JT2" s="105"/>
      <c r="JU2" s="105"/>
      <c r="JV2" s="105"/>
      <c r="JW2" s="105"/>
      <c r="JX2" s="105"/>
      <c r="JY2" s="105"/>
      <c r="JZ2" s="105"/>
      <c r="KA2" s="45"/>
      <c r="KB2" s="45"/>
      <c r="KC2" s="45"/>
      <c r="KD2" s="45"/>
      <c r="KE2" s="45"/>
      <c r="KF2" s="45"/>
      <c r="KG2" s="45"/>
      <c r="KH2" s="45"/>
      <c r="KI2" s="45"/>
      <c r="KJ2" s="45"/>
      <c r="KK2" s="45"/>
      <c r="KL2" s="45"/>
      <c r="KM2" s="45"/>
      <c r="KN2" s="45"/>
      <c r="KO2" s="45"/>
      <c r="KP2" s="45"/>
      <c r="KQ2" s="45"/>
      <c r="KR2" s="45"/>
      <c r="KS2" s="45"/>
      <c r="KT2" s="45"/>
      <c r="KU2" s="45"/>
      <c r="KV2" s="45"/>
      <c r="KW2" s="45"/>
      <c r="KX2" s="45"/>
      <c r="KY2" s="45"/>
      <c r="KZ2" s="45"/>
      <c r="LA2" s="45"/>
      <c r="LB2" s="45"/>
      <c r="LC2" s="45"/>
      <c r="LD2" s="45"/>
      <c r="LE2" s="45"/>
      <c r="LF2" s="45"/>
      <c r="LG2" s="45"/>
      <c r="LH2" s="45"/>
      <c r="LI2" s="45"/>
      <c r="LJ2" s="45"/>
      <c r="LK2" s="45"/>
      <c r="LL2" s="45"/>
      <c r="LM2" s="45"/>
      <c r="LN2" s="45"/>
      <c r="LO2" s="45"/>
      <c r="LP2" s="105"/>
      <c r="LQ2" s="105"/>
      <c r="LR2" s="105"/>
      <c r="LS2" s="105"/>
      <c r="LT2" s="105"/>
      <c r="LU2" s="105"/>
      <c r="LV2" s="105"/>
      <c r="LW2" s="105"/>
      <c r="LX2" s="105"/>
      <c r="LY2" s="105"/>
      <c r="LZ2" s="105"/>
      <c r="MA2" s="45"/>
      <c r="MB2" s="45"/>
      <c r="MC2" s="45"/>
      <c r="MD2" s="45"/>
      <c r="ME2" s="45"/>
      <c r="MF2" s="45"/>
      <c r="MG2" s="45"/>
      <c r="MH2" s="45"/>
      <c r="MI2" s="45"/>
      <c r="MJ2" s="45"/>
      <c r="MK2" s="45"/>
      <c r="ML2" s="45"/>
      <c r="MM2" s="45"/>
      <c r="MN2" s="45"/>
      <c r="MO2" s="45"/>
      <c r="MP2" s="45"/>
      <c r="MQ2" s="45"/>
      <c r="MR2" s="45"/>
      <c r="MS2" s="45"/>
      <c r="MT2" s="45"/>
      <c r="MU2" s="45"/>
      <c r="MV2" s="45"/>
      <c r="MW2" s="45"/>
      <c r="MX2" s="45"/>
      <c r="MY2" s="45"/>
      <c r="MZ2" s="45"/>
      <c r="NA2" s="7"/>
      <c r="NB2" s="7"/>
      <c r="NC2" s="7"/>
      <c r="ND2" s="7"/>
      <c r="NE2" s="7"/>
      <c r="NF2" s="7"/>
      <c r="NG2" s="7"/>
      <c r="NH2" s="7"/>
      <c r="NI2" s="7"/>
      <c r="NJ2" s="7"/>
      <c r="NK2" s="7"/>
      <c r="NL2" s="7"/>
      <c r="NM2" s="7"/>
      <c r="NN2" s="7"/>
      <c r="NO2" s="7"/>
      <c r="NP2" s="45"/>
      <c r="NQ2" s="45"/>
      <c r="NR2" s="45"/>
      <c r="NS2" s="45"/>
      <c r="NT2" s="45"/>
      <c r="NU2" s="45"/>
      <c r="NV2" s="45"/>
      <c r="NW2" s="45"/>
      <c r="NX2" s="45"/>
      <c r="NY2" s="45"/>
      <c r="NZ2" s="45"/>
      <c r="OA2" s="45"/>
      <c r="OB2" s="45"/>
      <c r="OC2" s="45"/>
      <c r="OD2" s="45"/>
      <c r="OE2" s="45"/>
      <c r="OF2" s="45"/>
      <c r="OG2" s="45"/>
      <c r="OH2" s="45"/>
      <c r="OI2" s="45"/>
      <c r="OJ2" s="45"/>
      <c r="OK2" s="45"/>
      <c r="OL2" s="45"/>
      <c r="OM2" s="45"/>
      <c r="ON2" s="45"/>
      <c r="OO2" s="45"/>
      <c r="OP2" s="45"/>
      <c r="OQ2" s="45"/>
      <c r="OR2" s="45"/>
      <c r="OS2" s="45"/>
      <c r="OT2" s="45"/>
      <c r="OU2" s="45"/>
      <c r="OV2" s="45"/>
      <c r="OW2" s="45"/>
      <c r="OX2" s="45"/>
      <c r="OY2" s="45"/>
      <c r="OZ2" s="45"/>
      <c r="PA2" s="45"/>
      <c r="PB2" s="45"/>
      <c r="PC2" s="45"/>
      <c r="PD2" s="45"/>
      <c r="PE2" s="45"/>
      <c r="PF2" s="45"/>
      <c r="PG2" s="45"/>
      <c r="PH2" s="45"/>
      <c r="PI2" s="45"/>
      <c r="PJ2" s="45"/>
      <c r="PK2" s="45"/>
      <c r="PL2" s="45"/>
      <c r="PM2" s="45"/>
      <c r="PN2" s="45"/>
      <c r="PO2" s="45"/>
      <c r="PP2" s="45"/>
      <c r="PQ2" s="45"/>
      <c r="PR2" s="45"/>
      <c r="PS2" s="45"/>
      <c r="PT2" s="45"/>
      <c r="PU2" s="45"/>
      <c r="PV2" s="45"/>
      <c r="PW2" s="45"/>
      <c r="PX2" s="45"/>
      <c r="PY2" s="45"/>
      <c r="PZ2" s="45"/>
      <c r="QA2" s="45"/>
      <c r="QB2" s="45"/>
      <c r="QC2" s="45"/>
      <c r="QD2" s="45"/>
      <c r="QE2" s="45"/>
      <c r="QF2" s="45"/>
      <c r="QG2" s="45"/>
      <c r="QH2" s="45"/>
      <c r="QI2" s="45"/>
      <c r="QJ2" s="45"/>
      <c r="QK2" s="45"/>
      <c r="QL2" s="45"/>
      <c r="QM2" s="45"/>
      <c r="QN2" s="45"/>
      <c r="QO2" s="45"/>
      <c r="QP2" s="45"/>
      <c r="QQ2" s="45"/>
      <c r="QR2" s="45"/>
      <c r="QS2" s="45"/>
      <c r="QT2" s="45"/>
      <c r="QU2" s="45"/>
      <c r="QV2" s="45"/>
      <c r="QW2" s="45"/>
      <c r="QX2" s="45"/>
      <c r="QY2" s="45"/>
      <c r="QZ2" s="45"/>
      <c r="RA2" s="45"/>
      <c r="RB2" s="45"/>
      <c r="RC2" s="45"/>
      <c r="RD2" s="45"/>
      <c r="RE2" s="45"/>
      <c r="RF2" s="45"/>
      <c r="RG2" s="45"/>
      <c r="RH2" s="45"/>
      <c r="RI2" s="45"/>
      <c r="RJ2" s="45"/>
      <c r="RK2" s="45"/>
      <c r="RL2" s="45"/>
      <c r="RM2" s="45"/>
      <c r="RN2" s="45"/>
      <c r="RO2" s="45"/>
      <c r="RP2" s="45"/>
      <c r="RQ2" s="45"/>
      <c r="RR2" s="45"/>
      <c r="RS2" s="45"/>
      <c r="RT2" s="45"/>
      <c r="RU2" s="45"/>
      <c r="RV2" s="45"/>
      <c r="RW2" s="45"/>
      <c r="RX2" s="45"/>
      <c r="RY2" s="45"/>
      <c r="RZ2" s="45"/>
      <c r="SA2" s="45"/>
      <c r="SB2" s="45"/>
      <c r="SC2" s="45"/>
      <c r="SD2" s="45"/>
      <c r="SE2" s="45"/>
      <c r="SF2" s="45"/>
      <c r="SG2" s="45"/>
      <c r="SH2" s="45"/>
      <c r="SI2" s="45"/>
      <c r="SJ2" s="45"/>
      <c r="SK2" s="45"/>
      <c r="SL2" s="45"/>
      <c r="SM2" s="45"/>
      <c r="SN2" s="45"/>
      <c r="SO2" s="45"/>
      <c r="SP2" s="45"/>
      <c r="SQ2" s="45"/>
      <c r="SR2" s="45"/>
      <c r="SS2" s="45"/>
      <c r="ST2" s="45"/>
      <c r="SU2" s="45"/>
      <c r="SV2" s="45"/>
      <c r="SW2" s="45"/>
      <c r="SX2" s="45"/>
      <c r="SY2" s="45"/>
      <c r="SZ2" s="45"/>
      <c r="TA2" s="45"/>
      <c r="TB2" s="45"/>
      <c r="TC2" s="45"/>
      <c r="TD2" s="45"/>
      <c r="TE2" s="45"/>
      <c r="TF2" s="45"/>
      <c r="TG2" s="45"/>
      <c r="TH2" s="45"/>
      <c r="TI2" s="45"/>
      <c r="TJ2" s="45"/>
      <c r="TK2" s="45"/>
      <c r="TL2" s="45"/>
      <c r="TM2" s="45"/>
      <c r="TN2" s="45"/>
      <c r="TO2" s="45"/>
      <c r="TP2" s="45"/>
      <c r="TQ2" s="45"/>
      <c r="TR2" s="45"/>
      <c r="TS2" s="45"/>
      <c r="TT2" s="45"/>
      <c r="TU2" s="45"/>
      <c r="TV2" s="45"/>
      <c r="TW2" s="45"/>
      <c r="TX2" s="45"/>
      <c r="TY2" s="45"/>
      <c r="TZ2" s="45"/>
      <c r="UA2" s="45"/>
      <c r="UB2" s="45"/>
      <c r="UC2" s="45"/>
      <c r="UD2" s="45"/>
      <c r="UE2" s="45"/>
      <c r="UF2" s="45"/>
      <c r="UG2" s="45"/>
      <c r="UH2" s="45"/>
      <c r="UI2" s="45"/>
      <c r="UJ2" s="45"/>
      <c r="UK2" s="45"/>
      <c r="UL2" s="45"/>
      <c r="UM2" s="45"/>
      <c r="UN2" s="45"/>
      <c r="UO2" s="45"/>
      <c r="UP2" s="45"/>
      <c r="UQ2" s="45"/>
      <c r="UR2" s="45"/>
      <c r="US2" s="45"/>
      <c r="UT2" s="45"/>
      <c r="UU2" s="45"/>
      <c r="UV2" s="45"/>
      <c r="UW2" s="45"/>
      <c r="UX2" s="45"/>
      <c r="UY2" s="45"/>
      <c r="UZ2" s="45"/>
      <c r="VA2" s="45"/>
      <c r="VB2" s="45"/>
      <c r="VC2" s="45"/>
      <c r="VD2" s="45"/>
      <c r="VE2" s="45"/>
      <c r="VF2" s="45"/>
      <c r="VG2" s="45"/>
      <c r="VH2" s="45"/>
      <c r="VI2" s="45"/>
      <c r="VJ2" s="45"/>
      <c r="VK2" s="45"/>
      <c r="VL2" s="45"/>
      <c r="VM2" s="45"/>
      <c r="VN2" s="45"/>
      <c r="VO2" s="45"/>
      <c r="VP2" s="382"/>
    </row>
    <row r="3" spans="1:588" ht="15.75" customHeight="1">
      <c r="A3" s="5"/>
      <c r="B3" s="13"/>
      <c r="C3" s="13"/>
      <c r="D3" s="24" t="s">
        <v>365</v>
      </c>
      <c r="E3" s="242"/>
      <c r="F3" s="5"/>
      <c r="G3" s="238"/>
      <c r="H3" s="5"/>
      <c r="I3" s="5"/>
      <c r="M3" s="7"/>
      <c r="N3" s="396"/>
      <c r="O3" s="397"/>
      <c r="P3" s="397"/>
      <c r="Q3" s="397"/>
      <c r="R3" s="397"/>
      <c r="S3" s="398">
        <v>17.416666666666668</v>
      </c>
      <c r="T3" s="398">
        <v>17.9375</v>
      </c>
      <c r="U3" s="399"/>
      <c r="V3" s="397"/>
      <c r="W3" s="397"/>
      <c r="X3" s="397"/>
      <c r="Y3" s="397"/>
      <c r="Z3" s="397"/>
      <c r="AA3" s="397"/>
      <c r="AB3" s="399"/>
      <c r="AC3" s="399"/>
      <c r="AD3" s="400"/>
      <c r="AE3" s="400"/>
      <c r="AF3" s="400"/>
      <c r="AG3" s="400"/>
      <c r="AH3" s="400"/>
      <c r="AI3" s="401"/>
      <c r="AJ3" s="378"/>
      <c r="AK3" s="6"/>
      <c r="AL3" s="6"/>
      <c r="AM3" s="54"/>
      <c r="AN3" s="54"/>
      <c r="AO3" s="54"/>
      <c r="AP3" s="54"/>
      <c r="AQ3" s="6"/>
      <c r="AR3" s="6"/>
      <c r="AS3" s="6"/>
      <c r="AT3" s="54"/>
      <c r="AU3" s="54"/>
      <c r="AV3" s="54"/>
      <c r="AW3" s="6"/>
      <c r="AX3" s="6"/>
      <c r="AY3" s="6"/>
      <c r="AZ3" s="54"/>
      <c r="BA3" s="54"/>
      <c r="BB3" s="54"/>
      <c r="BC3" s="6"/>
      <c r="BD3" s="6"/>
      <c r="BE3" s="6"/>
      <c r="BF3" s="54"/>
      <c r="BG3" s="54"/>
      <c r="BH3" s="54"/>
      <c r="BI3" s="6"/>
      <c r="BJ3" s="6"/>
      <c r="BK3" s="6"/>
      <c r="BL3" s="54"/>
      <c r="BM3" s="54"/>
      <c r="BN3" s="54"/>
      <c r="BO3" s="6"/>
      <c r="BP3" s="6"/>
      <c r="BQ3" s="6"/>
      <c r="BR3" s="54"/>
      <c r="BS3" s="54"/>
      <c r="BT3" s="54"/>
      <c r="BU3" s="6"/>
      <c r="BV3" s="6"/>
      <c r="BW3" s="6"/>
      <c r="BX3" s="54"/>
      <c r="BY3" s="54"/>
      <c r="BZ3" s="54"/>
      <c r="CA3" s="25">
        <v>8.8965517241379306</v>
      </c>
      <c r="CB3" s="25">
        <v>8.5977011494252871</v>
      </c>
      <c r="CC3" s="25">
        <v>10.712643678160919</v>
      </c>
      <c r="CD3" s="25">
        <v>5.8390804597701154</v>
      </c>
      <c r="CE3" s="45">
        <v>5.5057471264367814</v>
      </c>
      <c r="CF3" s="45">
        <v>11.873563218390805</v>
      </c>
      <c r="CG3" s="45">
        <v>15.367816091954023</v>
      </c>
      <c r="CH3" s="45">
        <v>19.827586206896552</v>
      </c>
      <c r="CI3" s="45">
        <v>25.03448275862069</v>
      </c>
      <c r="CJ3" s="45">
        <v>23.172413793103448</v>
      </c>
      <c r="CK3" s="45">
        <v>23.160919540229884</v>
      </c>
      <c r="CL3" s="45">
        <v>19.574712643678161</v>
      </c>
      <c r="CM3" s="45">
        <v>177.56321839080459</v>
      </c>
      <c r="CN3" s="45"/>
      <c r="CO3" s="45"/>
      <c r="CP3" s="45"/>
      <c r="CQ3" s="45"/>
      <c r="CR3" s="45"/>
      <c r="CS3" s="45"/>
      <c r="CT3" s="266">
        <v>43831</v>
      </c>
      <c r="CU3" s="266">
        <v>43862</v>
      </c>
      <c r="CV3" s="266">
        <v>43891</v>
      </c>
      <c r="CW3" s="266">
        <v>43922</v>
      </c>
      <c r="CX3" s="266">
        <v>43952</v>
      </c>
      <c r="CY3" s="266">
        <v>43983</v>
      </c>
      <c r="CZ3" s="266">
        <v>44013</v>
      </c>
      <c r="DA3" s="266">
        <v>44044</v>
      </c>
      <c r="DB3" s="266">
        <v>44075</v>
      </c>
      <c r="DC3" s="266">
        <v>44105</v>
      </c>
      <c r="DD3" s="266">
        <v>44136</v>
      </c>
      <c r="DE3" s="266">
        <v>44166</v>
      </c>
      <c r="DF3" s="45"/>
      <c r="DG3" s="45">
        <v>774</v>
      </c>
      <c r="DH3" s="45">
        <v>748</v>
      </c>
      <c r="DI3" s="45">
        <v>932</v>
      </c>
      <c r="DJ3" s="45">
        <v>508</v>
      </c>
      <c r="DK3" s="45">
        <v>479</v>
      </c>
      <c r="DL3" s="45">
        <v>1033</v>
      </c>
      <c r="DM3" s="45">
        <v>1337</v>
      </c>
      <c r="DN3" s="45">
        <v>1725</v>
      </c>
      <c r="DO3" s="45">
        <v>2178</v>
      </c>
      <c r="DP3" s="45">
        <v>2016</v>
      </c>
      <c r="DQ3" s="45">
        <v>2015</v>
      </c>
      <c r="DR3" s="45">
        <v>1703</v>
      </c>
      <c r="DS3" s="120">
        <v>15448</v>
      </c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  <c r="EE3" s="45"/>
      <c r="EF3" s="45"/>
      <c r="EG3" s="45"/>
      <c r="EH3" s="45"/>
      <c r="EI3" s="45"/>
      <c r="EJ3" s="45"/>
      <c r="EK3" s="45"/>
      <c r="EL3" s="45"/>
      <c r="EM3" s="45"/>
      <c r="EN3" s="45"/>
      <c r="EO3" s="45"/>
      <c r="EP3" s="45"/>
      <c r="EQ3" s="45"/>
      <c r="ER3" s="45"/>
      <c r="ES3" s="45"/>
      <c r="ET3" s="45"/>
      <c r="EU3" s="45"/>
      <c r="EV3" s="45"/>
      <c r="EW3" s="45"/>
      <c r="EX3" s="45"/>
      <c r="EY3" s="45"/>
      <c r="EZ3" s="45"/>
      <c r="FA3" s="45"/>
      <c r="FB3" s="45"/>
      <c r="FC3" s="45"/>
      <c r="FD3" s="45"/>
      <c r="FE3" s="45"/>
      <c r="FF3" s="45"/>
      <c r="FG3" s="45"/>
      <c r="FH3" s="45"/>
      <c r="FI3" s="45"/>
      <c r="FJ3" s="45"/>
      <c r="FK3" s="45"/>
      <c r="FL3" s="45"/>
      <c r="FM3" s="45"/>
      <c r="FN3" s="45"/>
      <c r="FO3" s="45"/>
      <c r="FP3" s="45"/>
      <c r="FQ3" s="45"/>
      <c r="FR3" s="45"/>
      <c r="FS3" s="45"/>
      <c r="FT3" s="45"/>
      <c r="FU3" s="45"/>
      <c r="FV3" s="45"/>
      <c r="FW3" s="45"/>
      <c r="FX3" s="45"/>
      <c r="FY3" s="45"/>
      <c r="FZ3" s="45"/>
      <c r="GA3" s="45"/>
      <c r="GB3" s="45"/>
      <c r="GC3" s="45"/>
      <c r="GD3" s="45"/>
      <c r="GE3" s="45"/>
      <c r="GF3" s="45"/>
      <c r="GG3" s="45"/>
      <c r="GH3" s="45"/>
      <c r="GI3" s="45"/>
      <c r="GJ3" s="45"/>
      <c r="GK3" s="45"/>
      <c r="GL3" s="45"/>
      <c r="GM3" s="45"/>
      <c r="GN3" s="45"/>
      <c r="GO3" s="45"/>
      <c r="GP3" s="45"/>
      <c r="GQ3" s="45"/>
      <c r="GR3" s="45"/>
      <c r="GS3" s="45"/>
      <c r="GT3" s="45"/>
      <c r="GU3" s="45"/>
      <c r="GV3" s="45"/>
      <c r="GW3" s="45"/>
      <c r="GX3" s="45"/>
      <c r="GY3" s="45"/>
      <c r="GZ3" s="45"/>
      <c r="HA3" s="45"/>
      <c r="HB3" s="45"/>
      <c r="HC3" s="45"/>
      <c r="HD3" s="45"/>
      <c r="HE3" s="45"/>
      <c r="HF3" s="45"/>
      <c r="HG3" s="45"/>
      <c r="HH3" s="45"/>
      <c r="HI3" s="45"/>
      <c r="HJ3" s="45"/>
      <c r="HK3" s="45"/>
      <c r="HL3" s="45"/>
      <c r="HM3" s="45"/>
      <c r="HN3" s="45"/>
      <c r="HO3" s="45"/>
      <c r="HP3" s="45"/>
      <c r="HQ3" s="45"/>
      <c r="HR3" s="45"/>
      <c r="HS3" s="45"/>
      <c r="HT3" s="45"/>
      <c r="HU3" s="45"/>
      <c r="HV3" s="45"/>
      <c r="HW3" s="45"/>
      <c r="HX3" s="45"/>
      <c r="HY3" s="45"/>
      <c r="HZ3" s="45"/>
      <c r="IA3" s="45"/>
      <c r="IB3" s="45"/>
      <c r="IC3" s="45"/>
      <c r="ID3" s="45"/>
      <c r="IE3" s="45"/>
      <c r="IF3" s="45"/>
      <c r="IG3" s="45"/>
      <c r="IH3" s="45"/>
      <c r="II3" s="45"/>
      <c r="IJ3" s="45"/>
      <c r="IK3" s="45"/>
      <c r="IL3" s="45"/>
      <c r="IM3" s="45"/>
      <c r="IN3" s="45"/>
      <c r="IO3" s="265">
        <v>31</v>
      </c>
      <c r="IP3" s="265">
        <v>29</v>
      </c>
      <c r="IQ3" s="265">
        <v>31</v>
      </c>
      <c r="IR3" s="265">
        <v>30</v>
      </c>
      <c r="IS3" s="265">
        <v>31</v>
      </c>
      <c r="IT3" s="265">
        <v>30</v>
      </c>
      <c r="IU3" s="265">
        <v>31</v>
      </c>
      <c r="IV3" s="265">
        <v>31</v>
      </c>
      <c r="IW3" s="265">
        <v>30</v>
      </c>
      <c r="IX3" s="265">
        <v>31</v>
      </c>
      <c r="IY3" s="265">
        <v>30</v>
      </c>
      <c r="IZ3" s="265">
        <v>31</v>
      </c>
      <c r="JA3" s="45">
        <v>366</v>
      </c>
      <c r="JB3" s="45"/>
      <c r="JC3" s="45"/>
      <c r="JD3" s="45"/>
      <c r="JE3" s="45"/>
      <c r="JF3" s="45"/>
      <c r="JG3" s="45"/>
      <c r="JH3" s="45"/>
      <c r="JI3" s="45"/>
      <c r="JJ3" s="45"/>
      <c r="JK3" s="45"/>
      <c r="JL3" s="45"/>
      <c r="JM3" s="45"/>
      <c r="JN3" s="45"/>
      <c r="JO3" s="45"/>
      <c r="JP3" s="45"/>
      <c r="JQ3" s="45"/>
      <c r="JR3" s="45"/>
      <c r="JS3" s="45"/>
      <c r="JT3" s="45"/>
      <c r="JU3" s="45"/>
      <c r="JV3" s="45"/>
      <c r="JW3" s="45"/>
      <c r="JX3" s="45"/>
      <c r="JY3" s="45"/>
      <c r="JZ3" s="45"/>
      <c r="KA3" s="45"/>
      <c r="KB3" s="45"/>
      <c r="KC3" s="45"/>
      <c r="KD3" s="45"/>
      <c r="KE3" s="45"/>
      <c r="KF3" s="45"/>
      <c r="KG3" s="45"/>
      <c r="KH3" s="45"/>
      <c r="KI3" s="45"/>
      <c r="KJ3" s="45"/>
      <c r="KK3" s="45"/>
      <c r="KL3" s="45"/>
      <c r="KM3" s="45"/>
      <c r="KN3" s="45"/>
      <c r="KO3" s="45"/>
      <c r="KP3" s="45"/>
      <c r="KQ3" s="45"/>
      <c r="KR3" s="45"/>
      <c r="KS3" s="45"/>
      <c r="KT3" s="45"/>
      <c r="KU3" s="45"/>
      <c r="KV3" s="45"/>
      <c r="KW3" s="45"/>
      <c r="KX3" s="45"/>
      <c r="KY3" s="45"/>
      <c r="KZ3" s="45"/>
      <c r="LA3" s="45"/>
      <c r="LB3" s="45"/>
      <c r="LC3" s="45"/>
      <c r="LD3" s="45"/>
      <c r="LE3" s="45"/>
      <c r="LF3" s="45"/>
      <c r="LG3" s="45"/>
      <c r="LH3" s="45"/>
      <c r="LI3" s="45"/>
      <c r="LJ3" s="45"/>
      <c r="LK3" s="45"/>
      <c r="LL3" s="45"/>
      <c r="LM3" s="45"/>
      <c r="LN3" s="45"/>
      <c r="LO3" s="45"/>
      <c r="LP3" s="45"/>
      <c r="LQ3" s="45"/>
      <c r="LR3" s="45"/>
      <c r="LS3" s="45"/>
      <c r="LT3" s="45"/>
      <c r="LU3" s="45"/>
      <c r="LV3" s="45"/>
      <c r="LW3" s="45"/>
      <c r="LX3" s="45"/>
      <c r="LY3" s="45"/>
      <c r="LZ3" s="45"/>
      <c r="MA3" s="45"/>
      <c r="MB3" s="45"/>
      <c r="MC3" s="45"/>
      <c r="MD3" s="45"/>
      <c r="ME3" s="45"/>
      <c r="MF3" s="45"/>
      <c r="MG3" s="45"/>
      <c r="MH3" s="45"/>
      <c r="MI3" s="45"/>
      <c r="MJ3" s="45"/>
      <c r="MK3" s="45"/>
      <c r="ML3" s="45"/>
      <c r="MM3" s="45"/>
      <c r="MN3" s="45"/>
      <c r="MO3" s="45"/>
      <c r="MP3" s="45"/>
      <c r="MQ3" s="45"/>
      <c r="MR3" s="45"/>
      <c r="MS3" s="45"/>
      <c r="MT3" s="45"/>
      <c r="MU3" s="45"/>
      <c r="MV3" s="45"/>
      <c r="MW3" s="45"/>
      <c r="MX3" s="45"/>
      <c r="MY3" s="45"/>
      <c r="MZ3" s="45"/>
      <c r="NA3" s="7"/>
      <c r="NB3" s="7"/>
      <c r="NC3" s="7"/>
      <c r="ND3" s="7"/>
      <c r="NE3" s="7"/>
      <c r="NF3" s="7"/>
      <c r="NG3" s="7"/>
      <c r="NH3" s="7"/>
      <c r="NI3" s="7"/>
      <c r="NJ3" s="7"/>
      <c r="NK3" s="7"/>
      <c r="NL3" s="7"/>
      <c r="NM3" s="7"/>
      <c r="NN3" s="7"/>
      <c r="NO3" s="7"/>
      <c r="NP3" s="45"/>
      <c r="NQ3" s="45"/>
      <c r="NR3" s="45"/>
      <c r="NS3" s="45"/>
      <c r="NT3" s="45"/>
      <c r="NU3" s="45"/>
      <c r="NV3" s="45"/>
      <c r="NW3" s="45"/>
      <c r="NX3" s="45"/>
      <c r="NY3" s="45"/>
      <c r="NZ3" s="45"/>
      <c r="OA3" s="45"/>
      <c r="OB3" s="45"/>
      <c r="OC3" s="45"/>
      <c r="OD3" s="45"/>
      <c r="OE3" s="45"/>
      <c r="OF3" s="45"/>
      <c r="OG3" s="45"/>
      <c r="OH3" s="45"/>
      <c r="OI3" s="45"/>
      <c r="OJ3" s="45"/>
      <c r="OK3" s="45"/>
      <c r="OL3" s="45"/>
      <c r="OM3" s="45"/>
      <c r="ON3" s="45"/>
      <c r="OO3" s="45"/>
      <c r="OP3" s="45"/>
      <c r="OQ3" s="45"/>
      <c r="OR3" s="45"/>
      <c r="OS3" s="45"/>
      <c r="OT3" s="45"/>
      <c r="OU3" s="45"/>
      <c r="OV3" s="45"/>
      <c r="OW3" s="45"/>
      <c r="OX3" s="45"/>
      <c r="OY3" s="45"/>
      <c r="OZ3" s="45"/>
      <c r="PA3" s="45"/>
      <c r="PB3" s="45"/>
      <c r="PC3" s="45"/>
      <c r="PD3" s="45"/>
      <c r="PE3" s="45"/>
      <c r="PF3" s="45"/>
      <c r="PG3" s="45"/>
      <c r="PH3" s="45"/>
      <c r="PI3" s="45"/>
      <c r="PJ3" s="45"/>
      <c r="PK3" s="45"/>
      <c r="PL3" s="45"/>
      <c r="PM3" s="45"/>
      <c r="PN3" s="45"/>
      <c r="PO3" s="45"/>
      <c r="PP3" s="45"/>
      <c r="PQ3" s="45"/>
      <c r="PR3" s="45"/>
      <c r="PS3" s="45"/>
      <c r="PT3" s="45"/>
      <c r="PU3" s="45"/>
      <c r="PV3" s="45"/>
      <c r="PW3" s="45"/>
      <c r="PX3" s="45"/>
      <c r="PY3" s="45"/>
      <c r="PZ3" s="45"/>
      <c r="QA3" s="45"/>
      <c r="QB3" s="45"/>
      <c r="QC3" s="45"/>
      <c r="QD3" s="45"/>
      <c r="QE3" s="45"/>
      <c r="QF3" s="45"/>
      <c r="QG3" s="45"/>
      <c r="QH3" s="45"/>
      <c r="QI3" s="45"/>
      <c r="QJ3" s="45"/>
      <c r="QK3" s="45"/>
      <c r="QL3" s="45"/>
      <c r="QM3" s="45"/>
      <c r="QN3" s="45"/>
      <c r="QO3" s="45"/>
      <c r="QP3" s="45"/>
      <c r="QQ3" s="45"/>
      <c r="QR3" s="45"/>
      <c r="QS3" s="45"/>
      <c r="QT3" s="45"/>
      <c r="QU3" s="45"/>
      <c r="QV3" s="45"/>
      <c r="QW3" s="45"/>
      <c r="QX3" s="45"/>
      <c r="QY3" s="45"/>
      <c r="QZ3" s="45"/>
      <c r="RA3" s="45"/>
      <c r="RB3" s="45"/>
      <c r="RC3" s="45"/>
      <c r="RD3" s="45"/>
      <c r="RE3" s="45"/>
      <c r="RF3" s="45"/>
      <c r="RG3" s="45"/>
      <c r="RH3" s="45"/>
      <c r="RI3" s="45"/>
      <c r="RJ3" s="45"/>
      <c r="RK3" s="45"/>
      <c r="RL3" s="45"/>
      <c r="RM3" s="45"/>
      <c r="RN3" s="45"/>
      <c r="RO3" s="45"/>
      <c r="RP3" s="45"/>
      <c r="RQ3" s="45"/>
      <c r="RR3" s="45"/>
      <c r="RS3" s="45"/>
      <c r="RT3" s="45"/>
      <c r="RU3" s="45"/>
      <c r="RV3" s="45"/>
      <c r="RW3" s="45"/>
      <c r="RX3" s="45"/>
      <c r="RY3" s="45"/>
      <c r="RZ3" s="45"/>
      <c r="SA3" s="45"/>
      <c r="SB3" s="45"/>
      <c r="SC3" s="45"/>
      <c r="SD3" s="45"/>
      <c r="SE3" s="45"/>
      <c r="SF3" s="45"/>
      <c r="SG3" s="45"/>
      <c r="SH3" s="45"/>
      <c r="SI3" s="45"/>
      <c r="SJ3" s="45"/>
      <c r="SK3" s="45"/>
      <c r="SL3" s="45"/>
      <c r="SM3" s="45"/>
      <c r="SN3" s="45"/>
      <c r="SO3" s="45"/>
      <c r="SP3" s="45"/>
      <c r="SQ3" s="45"/>
      <c r="SR3" s="45"/>
      <c r="SS3" s="45"/>
      <c r="ST3" s="45"/>
      <c r="SU3" s="45"/>
      <c r="SV3" s="45"/>
      <c r="SW3" s="45"/>
      <c r="SX3" s="45"/>
      <c r="SY3" s="45"/>
      <c r="SZ3" s="45"/>
      <c r="TA3" s="45"/>
      <c r="TB3" s="45"/>
      <c r="TC3" s="45"/>
      <c r="TD3" s="45"/>
      <c r="TE3" s="45"/>
      <c r="TF3" s="45"/>
      <c r="TG3" s="45"/>
      <c r="TH3" s="45"/>
      <c r="TI3" s="45"/>
      <c r="TJ3" s="45"/>
      <c r="TK3" s="45"/>
      <c r="TL3" s="45"/>
      <c r="TM3" s="45"/>
      <c r="TN3" s="45"/>
      <c r="TO3" s="45"/>
      <c r="TP3" s="45"/>
      <c r="TQ3" s="45"/>
      <c r="TR3" s="45"/>
      <c r="TS3" s="45"/>
      <c r="TT3" s="45"/>
      <c r="TU3" s="45"/>
      <c r="TV3" s="45"/>
      <c r="TW3" s="45"/>
      <c r="TX3" s="45"/>
      <c r="TY3" s="45"/>
      <c r="TZ3" s="45"/>
      <c r="UA3" s="45"/>
      <c r="UB3" s="45"/>
      <c r="UC3" s="45"/>
      <c r="UD3" s="45"/>
      <c r="UE3" s="45"/>
      <c r="UF3" s="45"/>
      <c r="UG3" s="45"/>
      <c r="UH3" s="45"/>
      <c r="UI3" s="45"/>
      <c r="UJ3" s="45"/>
      <c r="UK3" s="45"/>
      <c r="UL3" s="45"/>
      <c r="UM3" s="45"/>
      <c r="UN3" s="45"/>
      <c r="UO3" s="45"/>
      <c r="UP3" s="45"/>
      <c r="UQ3" s="45"/>
      <c r="UR3" s="45"/>
      <c r="US3" s="45"/>
      <c r="UT3" s="45"/>
      <c r="UU3" s="45"/>
      <c r="UV3" s="45"/>
      <c r="UW3" s="45"/>
      <c r="UX3" s="45"/>
      <c r="UY3" s="45"/>
      <c r="UZ3" s="45"/>
      <c r="VA3" s="45"/>
      <c r="VB3" s="45"/>
      <c r="VC3" s="45"/>
      <c r="VD3" s="45"/>
      <c r="VE3" s="45"/>
      <c r="VF3" s="45"/>
      <c r="VG3" s="45"/>
      <c r="VH3" s="45"/>
      <c r="VI3" s="45"/>
      <c r="VJ3" s="45"/>
      <c r="VK3" s="45"/>
      <c r="VL3" s="45"/>
      <c r="VM3" s="45"/>
      <c r="VN3" s="45"/>
      <c r="VO3" s="45"/>
      <c r="VP3" s="7"/>
    </row>
    <row r="4" spans="1:588" ht="15.75" customHeight="1">
      <c r="A4" s="5"/>
      <c r="B4" s="13"/>
      <c r="C4" s="13"/>
      <c r="D4" s="24" t="s">
        <v>364</v>
      </c>
      <c r="E4" s="242"/>
      <c r="F4" s="5"/>
      <c r="G4" s="238"/>
      <c r="H4" s="5"/>
      <c r="I4" s="5"/>
      <c r="M4" s="7"/>
      <c r="N4" s="402"/>
      <c r="O4" s="403"/>
      <c r="P4" s="403"/>
      <c r="Q4" s="403"/>
      <c r="R4" s="403"/>
      <c r="S4" s="400">
        <v>96</v>
      </c>
      <c r="T4" s="400">
        <v>96</v>
      </c>
      <c r="U4" s="399"/>
      <c r="V4" s="403"/>
      <c r="W4" s="403"/>
      <c r="X4" s="403"/>
      <c r="Y4" s="403"/>
      <c r="Z4" s="403"/>
      <c r="AA4" s="403"/>
      <c r="AB4" s="399"/>
      <c r="AC4" s="399"/>
      <c r="AD4" s="400"/>
      <c r="AE4" s="400"/>
      <c r="AF4" s="400"/>
      <c r="AG4" s="400"/>
      <c r="AH4" s="400"/>
      <c r="AI4" s="401"/>
      <c r="AJ4" s="383"/>
      <c r="AK4" s="30"/>
      <c r="AL4" s="30"/>
      <c r="AM4" s="30"/>
      <c r="AN4" s="30"/>
      <c r="AO4" s="30"/>
      <c r="AP4" s="30"/>
      <c r="AQ4" s="30"/>
      <c r="AR4" s="30"/>
      <c r="AS4" s="30"/>
      <c r="AT4" s="30"/>
      <c r="AU4" s="30"/>
      <c r="AV4" s="30"/>
      <c r="AW4" s="30"/>
      <c r="AX4" s="30"/>
      <c r="AY4" s="30"/>
      <c r="AZ4" s="30"/>
      <c r="BA4" s="30"/>
      <c r="BB4" s="30"/>
      <c r="BC4" s="30"/>
      <c r="BD4" s="30"/>
      <c r="BE4" s="30"/>
      <c r="BF4" s="30"/>
      <c r="BG4" s="30"/>
      <c r="BH4" s="30"/>
      <c r="BI4" s="30"/>
      <c r="BJ4" s="30"/>
      <c r="BK4" s="30"/>
      <c r="BL4" s="30"/>
      <c r="BM4" s="30"/>
      <c r="BN4" s="30"/>
      <c r="BO4" s="30"/>
      <c r="BP4" s="30"/>
      <c r="BQ4" s="30"/>
      <c r="BR4" s="30"/>
      <c r="BS4" s="30"/>
      <c r="BT4" s="30"/>
      <c r="BU4" s="30"/>
      <c r="BV4" s="30"/>
      <c r="BW4" s="30"/>
      <c r="BX4" s="30"/>
      <c r="BY4" s="30"/>
      <c r="BZ4" s="30"/>
      <c r="CA4" s="7">
        <v>87</v>
      </c>
      <c r="CB4" s="7">
        <v>87</v>
      </c>
      <c r="CC4" s="7">
        <v>87</v>
      </c>
      <c r="CD4" s="7">
        <v>87</v>
      </c>
      <c r="CE4" s="7">
        <v>87</v>
      </c>
      <c r="CF4" s="7">
        <v>87</v>
      </c>
      <c r="CG4" s="7">
        <v>87</v>
      </c>
      <c r="CH4" s="7">
        <v>87</v>
      </c>
      <c r="CI4" s="7">
        <v>87</v>
      </c>
      <c r="CJ4" s="7">
        <v>87</v>
      </c>
      <c r="CK4" s="7">
        <v>87</v>
      </c>
      <c r="CL4" s="7">
        <v>87</v>
      </c>
      <c r="CM4" s="45">
        <v>87</v>
      </c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  <c r="EE4" s="45"/>
      <c r="EF4" s="45"/>
      <c r="EG4" s="45"/>
      <c r="EH4" s="45"/>
      <c r="EI4" s="45"/>
      <c r="EJ4" s="45"/>
      <c r="EK4" s="45"/>
      <c r="EL4" s="45"/>
      <c r="EM4" s="45"/>
      <c r="EN4" s="45"/>
      <c r="EO4" s="45"/>
      <c r="EP4" s="45"/>
      <c r="EQ4" s="45"/>
      <c r="ER4" s="45"/>
      <c r="ES4" s="45"/>
      <c r="ET4" s="45"/>
      <c r="EU4" s="45"/>
      <c r="EV4" s="45"/>
      <c r="EW4" s="45"/>
      <c r="EX4" s="45"/>
      <c r="EY4" s="45"/>
      <c r="EZ4" s="45"/>
      <c r="FA4" s="45"/>
      <c r="FB4" s="45"/>
      <c r="FC4" s="45"/>
      <c r="FD4" s="45"/>
      <c r="FE4" s="45"/>
      <c r="FF4" s="45"/>
      <c r="FG4" s="45"/>
      <c r="FH4" s="45"/>
      <c r="FI4" s="45"/>
      <c r="FJ4" s="45"/>
      <c r="FK4" s="45"/>
      <c r="FL4" s="45"/>
      <c r="FM4" s="45"/>
      <c r="FN4" s="45"/>
      <c r="FO4" s="45"/>
      <c r="FP4" s="45"/>
      <c r="FQ4" s="45"/>
      <c r="FR4" s="45"/>
      <c r="FS4" s="45"/>
      <c r="FT4" s="45"/>
      <c r="FU4" s="45"/>
      <c r="FV4" s="45"/>
      <c r="FW4" s="45"/>
      <c r="FX4" s="45"/>
      <c r="FY4" s="45"/>
      <c r="FZ4" s="45"/>
      <c r="GA4" s="45"/>
      <c r="GB4" s="45"/>
      <c r="GC4" s="45"/>
      <c r="GD4" s="45"/>
      <c r="GE4" s="45"/>
      <c r="GF4" s="45"/>
      <c r="GG4" s="7">
        <v>87</v>
      </c>
      <c r="GH4" s="7">
        <v>87</v>
      </c>
      <c r="GI4" s="7">
        <v>87</v>
      </c>
      <c r="GJ4" s="7">
        <v>87</v>
      </c>
      <c r="GK4" s="7">
        <v>87</v>
      </c>
      <c r="GL4" s="7">
        <v>87</v>
      </c>
      <c r="GM4" s="7">
        <v>87</v>
      </c>
      <c r="GN4" s="7">
        <v>87</v>
      </c>
      <c r="GO4" s="7">
        <v>87</v>
      </c>
      <c r="GP4" s="7">
        <v>87</v>
      </c>
      <c r="GQ4" s="7">
        <v>87</v>
      </c>
      <c r="GR4" s="7">
        <v>87</v>
      </c>
      <c r="GS4" s="7">
        <v>87</v>
      </c>
      <c r="GT4" s="7">
        <v>87</v>
      </c>
      <c r="GU4" s="7">
        <v>87</v>
      </c>
      <c r="GV4" s="7">
        <v>87</v>
      </c>
      <c r="GW4" s="7">
        <v>87</v>
      </c>
      <c r="GX4" s="7">
        <v>87</v>
      </c>
      <c r="GY4" s="7">
        <v>87</v>
      </c>
      <c r="GZ4" s="7">
        <v>87</v>
      </c>
      <c r="HA4" s="7">
        <v>87</v>
      </c>
      <c r="HB4" s="7">
        <v>87</v>
      </c>
      <c r="HC4" s="7">
        <v>87</v>
      </c>
      <c r="HD4" s="7">
        <v>87</v>
      </c>
      <c r="HE4" s="25">
        <v>1</v>
      </c>
      <c r="HF4" s="25">
        <v>1</v>
      </c>
      <c r="HG4" s="25">
        <v>1</v>
      </c>
      <c r="HH4" s="25">
        <v>1</v>
      </c>
      <c r="HI4" s="25">
        <v>1</v>
      </c>
      <c r="HJ4" s="25">
        <v>1</v>
      </c>
      <c r="HK4" s="25">
        <v>1</v>
      </c>
      <c r="HL4" s="25">
        <v>1</v>
      </c>
      <c r="HM4" s="25">
        <v>1</v>
      </c>
      <c r="HN4" s="25">
        <v>1</v>
      </c>
      <c r="HO4" s="25">
        <v>1</v>
      </c>
      <c r="HP4" s="25">
        <v>1</v>
      </c>
      <c r="HQ4" s="7">
        <v>0</v>
      </c>
      <c r="HR4" s="7">
        <v>0</v>
      </c>
      <c r="HS4" s="7">
        <v>0</v>
      </c>
      <c r="HT4" s="7">
        <v>0</v>
      </c>
      <c r="HU4" s="7">
        <v>0</v>
      </c>
      <c r="HV4" s="7">
        <v>0</v>
      </c>
      <c r="HW4" s="7">
        <v>0</v>
      </c>
      <c r="HX4" s="7">
        <v>0</v>
      </c>
      <c r="HY4" s="7">
        <v>0</v>
      </c>
      <c r="HZ4" s="7">
        <v>0</v>
      </c>
      <c r="IA4" s="7">
        <v>0</v>
      </c>
      <c r="IB4" s="7">
        <v>0</v>
      </c>
      <c r="IC4" s="179">
        <v>0</v>
      </c>
      <c r="ID4" s="7"/>
      <c r="IE4" s="7"/>
      <c r="IF4" s="7"/>
      <c r="IG4" s="7"/>
      <c r="IH4" s="7"/>
      <c r="II4" s="7"/>
      <c r="IJ4" s="7"/>
      <c r="IK4" s="7"/>
      <c r="IL4" s="7"/>
      <c r="IM4" s="7"/>
      <c r="IN4" s="7"/>
      <c r="IO4" s="45"/>
      <c r="IP4" s="45"/>
      <c r="IQ4" s="45"/>
      <c r="IR4" s="45"/>
      <c r="IS4" s="45"/>
      <c r="IT4" s="45"/>
      <c r="IU4" s="45"/>
      <c r="IV4" s="45"/>
      <c r="IW4" s="45"/>
      <c r="IX4" s="45"/>
      <c r="IY4" s="45"/>
      <c r="IZ4" s="45"/>
      <c r="JA4" s="45"/>
      <c r="JB4" s="45"/>
      <c r="JC4" s="45"/>
      <c r="JD4" s="45"/>
      <c r="JE4" s="45"/>
      <c r="JF4" s="45"/>
      <c r="JG4" s="45"/>
      <c r="JH4" s="45"/>
      <c r="JI4" s="45"/>
      <c r="JJ4" s="45"/>
      <c r="JK4" s="45"/>
      <c r="JL4" s="45"/>
      <c r="JM4" s="45"/>
      <c r="JN4" s="45"/>
      <c r="JO4" s="45"/>
      <c r="JP4" s="45"/>
      <c r="JQ4" s="45"/>
      <c r="JR4" s="45"/>
      <c r="JS4" s="45"/>
      <c r="JT4" s="45"/>
      <c r="JU4" s="45"/>
      <c r="JV4" s="45"/>
      <c r="JW4" s="45"/>
      <c r="JX4" s="45"/>
      <c r="JY4" s="45"/>
      <c r="JZ4" s="45"/>
      <c r="KA4" s="45"/>
      <c r="KB4" s="45"/>
      <c r="KC4" s="45"/>
      <c r="KD4" s="45"/>
      <c r="KE4" s="45"/>
      <c r="KF4" s="45"/>
      <c r="KG4" s="45"/>
      <c r="KH4" s="45"/>
      <c r="KI4" s="45"/>
      <c r="KJ4" s="45"/>
      <c r="KK4" s="45"/>
      <c r="KL4" s="45"/>
      <c r="KM4" s="45"/>
      <c r="KN4" s="45"/>
      <c r="KO4" s="45"/>
      <c r="KP4" s="45"/>
      <c r="KQ4" s="45"/>
      <c r="KR4" s="45"/>
      <c r="KS4" s="45"/>
      <c r="KT4" s="45"/>
      <c r="KU4" s="45"/>
      <c r="KV4" s="45"/>
      <c r="KW4" s="45"/>
      <c r="KX4" s="45"/>
      <c r="KY4" s="45"/>
      <c r="KZ4" s="45"/>
      <c r="LA4" s="45"/>
      <c r="LB4" s="426">
        <v>149318.00000000006</v>
      </c>
      <c r="LC4" s="426">
        <v>147798.99999999997</v>
      </c>
      <c r="LD4" s="426">
        <v>145747</v>
      </c>
      <c r="LE4" s="426">
        <v>85418.999999999985</v>
      </c>
      <c r="LF4" s="426">
        <v>113278.99999999997</v>
      </c>
      <c r="LG4" s="426">
        <v>145021</v>
      </c>
      <c r="LH4" s="426">
        <v>145310.00000000003</v>
      </c>
      <c r="LI4" s="426">
        <v>159608.00000000003</v>
      </c>
      <c r="LJ4" s="426">
        <v>189589</v>
      </c>
      <c r="LK4" s="426">
        <v>207461.99999999997</v>
      </c>
      <c r="LL4" s="426">
        <v>221931.00000000012</v>
      </c>
      <c r="LM4" s="426">
        <v>200191.00000000009</v>
      </c>
      <c r="LN4" s="426"/>
      <c r="LO4" s="45"/>
      <c r="LP4" s="45"/>
      <c r="LQ4" s="45"/>
      <c r="LR4" s="45"/>
      <c r="LS4" s="45"/>
      <c r="LT4" s="45"/>
      <c r="LU4" s="45"/>
      <c r="LV4" s="45"/>
      <c r="LW4" s="45"/>
      <c r="LX4" s="45"/>
      <c r="LY4" s="45"/>
      <c r="LZ4" s="45"/>
      <c r="MA4" s="45"/>
      <c r="MB4" s="45"/>
      <c r="MC4" s="45"/>
      <c r="MD4" s="45"/>
      <c r="ME4" s="45"/>
      <c r="MF4" s="45"/>
      <c r="MG4" s="45"/>
      <c r="MH4" s="45"/>
      <c r="MI4" s="45"/>
      <c r="MJ4" s="45"/>
      <c r="MK4" s="45"/>
      <c r="ML4" s="45"/>
      <c r="MM4" s="45"/>
      <c r="MN4" s="45"/>
      <c r="MO4" s="45"/>
      <c r="MP4" s="45"/>
      <c r="MQ4" s="45"/>
      <c r="MR4" s="45"/>
      <c r="MS4" s="45"/>
      <c r="MT4" s="45"/>
      <c r="MU4" s="45"/>
      <c r="MV4" s="45"/>
      <c r="MW4" s="45"/>
      <c r="MX4" s="45"/>
      <c r="MY4" s="45"/>
      <c r="MZ4" s="45"/>
      <c r="NA4" s="7"/>
      <c r="NB4" s="7"/>
      <c r="NC4" s="7"/>
      <c r="ND4" s="7"/>
      <c r="NE4" s="7"/>
      <c r="NF4" s="7"/>
      <c r="NG4" s="7"/>
      <c r="NH4" s="7"/>
      <c r="NI4" s="7"/>
      <c r="NJ4" s="7"/>
      <c r="NK4" s="7"/>
      <c r="NL4" s="7"/>
      <c r="NM4" s="7"/>
      <c r="NN4" s="7"/>
      <c r="NO4" s="7"/>
      <c r="NP4" s="45"/>
      <c r="NQ4" s="45"/>
      <c r="NR4" s="45"/>
      <c r="NS4" s="45"/>
      <c r="NT4" s="45"/>
      <c r="NU4" s="45"/>
      <c r="NV4" s="45"/>
      <c r="NW4" s="45"/>
      <c r="NX4" s="45"/>
      <c r="NY4" s="45"/>
      <c r="NZ4" s="45"/>
      <c r="OA4" s="45"/>
      <c r="OB4" s="45"/>
      <c r="OC4" s="45"/>
      <c r="OD4" s="45"/>
      <c r="OE4" s="45"/>
      <c r="OF4" s="45"/>
      <c r="OG4" s="45"/>
      <c r="OH4" s="45"/>
      <c r="OI4" s="45"/>
      <c r="OJ4" s="45"/>
      <c r="OK4" s="45"/>
      <c r="OL4" s="45"/>
      <c r="OM4" s="45"/>
      <c r="ON4" s="45"/>
      <c r="OO4" s="45"/>
      <c r="OP4" s="45"/>
      <c r="OQ4" s="45"/>
      <c r="OR4" s="45"/>
      <c r="OS4" s="45"/>
      <c r="OT4" s="45"/>
      <c r="OU4" s="45"/>
      <c r="OV4" s="45"/>
      <c r="OW4" s="45"/>
      <c r="OX4" s="45"/>
      <c r="OY4" s="45"/>
      <c r="OZ4" s="45"/>
      <c r="PA4" s="45"/>
      <c r="PB4" s="45"/>
      <c r="PC4" s="45"/>
      <c r="PD4" s="45"/>
      <c r="PE4" s="45"/>
      <c r="PF4" s="45"/>
      <c r="PG4" s="45"/>
      <c r="PH4" s="45"/>
      <c r="PI4" s="45"/>
      <c r="PJ4" s="45"/>
      <c r="PK4" s="45"/>
      <c r="PL4" s="45"/>
      <c r="PM4" s="45"/>
      <c r="PN4" s="45"/>
      <c r="PO4" s="45"/>
      <c r="PP4" s="45"/>
      <c r="PQ4" s="45"/>
      <c r="PR4" s="45"/>
      <c r="PS4" s="45"/>
      <c r="PT4" s="45"/>
      <c r="PU4" s="45"/>
      <c r="PV4" s="45"/>
      <c r="PW4" s="45"/>
      <c r="PX4" s="45"/>
      <c r="PY4" s="45"/>
      <c r="PZ4" s="45"/>
      <c r="QA4" s="45"/>
      <c r="QB4" s="45"/>
      <c r="QC4" s="45"/>
      <c r="QD4" s="45"/>
      <c r="QE4" s="45"/>
      <c r="QF4" s="45"/>
      <c r="QG4" s="45"/>
      <c r="QH4" s="45"/>
      <c r="QI4" s="45"/>
      <c r="QJ4" s="45"/>
      <c r="QK4" s="45"/>
      <c r="QL4" s="45"/>
      <c r="QM4" s="45"/>
      <c r="QN4" s="45"/>
      <c r="QO4" s="45"/>
      <c r="QP4" s="45"/>
      <c r="QQ4" s="45"/>
      <c r="QR4" s="45"/>
      <c r="QS4" s="45"/>
      <c r="QT4" s="45"/>
      <c r="QU4" s="45"/>
      <c r="QV4" s="45"/>
      <c r="QW4" s="45"/>
      <c r="QX4" s="45"/>
      <c r="QY4" s="45"/>
      <c r="QZ4" s="45"/>
      <c r="RA4" s="45"/>
      <c r="RB4" s="45"/>
      <c r="RC4" s="45"/>
      <c r="RD4" s="45"/>
      <c r="RE4" s="45"/>
      <c r="RF4" s="45"/>
      <c r="RG4" s="45"/>
      <c r="RH4" s="45"/>
      <c r="RI4" s="45"/>
      <c r="RJ4" s="45"/>
      <c r="RK4" s="45"/>
      <c r="RL4" s="45"/>
      <c r="RM4" s="45"/>
      <c r="RN4" s="45"/>
      <c r="RO4" s="45"/>
      <c r="RP4" s="45"/>
      <c r="RQ4" s="45"/>
      <c r="RR4" s="45"/>
      <c r="RS4" s="45"/>
      <c r="RT4" s="45"/>
      <c r="RU4" s="45"/>
      <c r="RV4" s="45"/>
      <c r="RW4" s="45"/>
      <c r="RX4" s="45"/>
      <c r="RY4" s="45"/>
      <c r="RZ4" s="45"/>
      <c r="SA4" s="45"/>
      <c r="SB4" s="45"/>
      <c r="SC4" s="45"/>
      <c r="SD4" s="45"/>
      <c r="SE4" s="45"/>
      <c r="SF4" s="45"/>
      <c r="SG4" s="45"/>
      <c r="SH4" s="45"/>
      <c r="SI4" s="45"/>
      <c r="SJ4" s="45"/>
      <c r="SK4" s="45"/>
      <c r="SL4" s="45"/>
      <c r="SM4" s="45"/>
      <c r="SN4" s="45"/>
      <c r="SO4" s="45"/>
      <c r="SP4" s="45"/>
      <c r="SQ4" s="45"/>
      <c r="SR4" s="45"/>
      <c r="SS4" s="45"/>
      <c r="ST4" s="45"/>
      <c r="SU4" s="45"/>
      <c r="SV4" s="45"/>
      <c r="SW4" s="45"/>
      <c r="SX4" s="45"/>
      <c r="SY4" s="45"/>
      <c r="SZ4" s="45"/>
      <c r="TA4" s="45"/>
      <c r="TB4" s="45"/>
      <c r="TC4" s="45"/>
      <c r="TD4" s="45"/>
      <c r="TE4" s="45"/>
      <c r="TF4" s="45"/>
      <c r="TG4" s="45"/>
      <c r="TH4" s="45"/>
      <c r="TI4" s="45"/>
      <c r="TJ4" s="45"/>
      <c r="TK4" s="45"/>
      <c r="TL4" s="45"/>
      <c r="TM4" s="45"/>
      <c r="TN4" s="45"/>
      <c r="TO4" s="45"/>
      <c r="TP4" s="45"/>
      <c r="TQ4" s="45"/>
      <c r="TR4" s="45"/>
      <c r="TS4" s="45"/>
      <c r="TT4" s="45"/>
      <c r="TU4" s="45"/>
      <c r="TV4" s="45"/>
      <c r="TW4" s="45"/>
      <c r="TX4" s="45"/>
      <c r="TY4" s="45"/>
      <c r="TZ4" s="45"/>
      <c r="UA4" s="45"/>
      <c r="UB4" s="45"/>
      <c r="UC4" s="45"/>
      <c r="UD4" s="45"/>
      <c r="UE4" s="45"/>
      <c r="UF4" s="45"/>
      <c r="UG4" s="45"/>
      <c r="UH4" s="45"/>
      <c r="UI4" s="45"/>
      <c r="UJ4" s="45"/>
      <c r="UK4" s="45"/>
      <c r="UL4" s="45"/>
      <c r="UM4" s="45"/>
      <c r="UN4" s="45"/>
      <c r="UO4" s="45"/>
      <c r="UP4" s="45"/>
      <c r="UQ4" s="45"/>
      <c r="UR4" s="45"/>
      <c r="US4" s="45"/>
      <c r="UT4" s="45"/>
      <c r="UU4" s="45"/>
      <c r="UV4" s="45"/>
      <c r="UW4" s="45"/>
      <c r="UX4" s="45"/>
      <c r="UY4" s="45"/>
      <c r="UZ4" s="45"/>
      <c r="VA4" s="45"/>
      <c r="VB4" s="45"/>
      <c r="VC4" s="45"/>
      <c r="VD4" s="45"/>
      <c r="VE4" s="45"/>
      <c r="VF4" s="45"/>
      <c r="VG4" s="45"/>
      <c r="VH4" s="45"/>
      <c r="VI4" s="45"/>
      <c r="VJ4" s="45"/>
      <c r="VK4" s="45"/>
      <c r="VL4" s="45"/>
      <c r="VM4" s="45"/>
      <c r="VN4" s="45"/>
      <c r="VO4" s="45"/>
      <c r="VP4" s="7"/>
    </row>
    <row r="5" spans="1:588" ht="15.75" customHeight="1">
      <c r="A5" s="24" t="s">
        <v>328</v>
      </c>
      <c r="B5" s="56">
        <v>21</v>
      </c>
      <c r="C5" s="56"/>
      <c r="D5" s="24" t="s">
        <v>328</v>
      </c>
      <c r="E5" s="273">
        <v>0.21022067363530778</v>
      </c>
      <c r="F5" s="5"/>
      <c r="G5" s="238"/>
      <c r="H5" s="5"/>
      <c r="I5" s="5"/>
      <c r="M5" s="7"/>
      <c r="N5" s="396">
        <v>175</v>
      </c>
      <c r="O5" s="397">
        <v>47</v>
      </c>
      <c r="P5" s="397">
        <v>3</v>
      </c>
      <c r="Q5" s="397">
        <v>125</v>
      </c>
      <c r="R5" s="397">
        <v>54</v>
      </c>
      <c r="S5" s="404">
        <v>393</v>
      </c>
      <c r="T5" s="404">
        <v>362</v>
      </c>
      <c r="U5" s="399">
        <v>31</v>
      </c>
      <c r="V5" s="404">
        <v>26</v>
      </c>
      <c r="W5" s="404">
        <v>413</v>
      </c>
      <c r="X5" s="404">
        <v>220</v>
      </c>
      <c r="Y5" s="404">
        <v>39</v>
      </c>
      <c r="Z5" s="404">
        <v>19</v>
      </c>
      <c r="AA5" s="404">
        <v>34</v>
      </c>
      <c r="AB5" s="404">
        <v>400</v>
      </c>
      <c r="AC5" s="404">
        <v>-7</v>
      </c>
      <c r="AD5" s="400">
        <v>0</v>
      </c>
      <c r="AE5" s="400">
        <v>0</v>
      </c>
      <c r="AF5" s="400">
        <v>0</v>
      </c>
      <c r="AG5" s="400">
        <v>0</v>
      </c>
      <c r="AH5" s="400">
        <v>0</v>
      </c>
      <c r="AI5" s="401">
        <v>0</v>
      </c>
      <c r="AJ5" s="378">
        <v>278.06662</v>
      </c>
      <c r="AK5" s="6">
        <v>85.073459999999997</v>
      </c>
      <c r="AL5" s="6">
        <v>0</v>
      </c>
      <c r="AM5" s="6">
        <v>1.1256999999999999</v>
      </c>
      <c r="AN5" s="6">
        <v>23.196100000000001</v>
      </c>
      <c r="AO5" s="6">
        <v>7.0362000000000009</v>
      </c>
      <c r="AP5" s="16">
        <v>394.49807999999996</v>
      </c>
      <c r="AQ5" s="6">
        <v>29</v>
      </c>
      <c r="AR5" s="6">
        <v>5</v>
      </c>
      <c r="AS5" s="6">
        <v>0</v>
      </c>
      <c r="AT5" s="6">
        <v>0</v>
      </c>
      <c r="AU5" s="6">
        <v>0</v>
      </c>
      <c r="AV5" s="6">
        <v>0</v>
      </c>
      <c r="AW5" s="6">
        <v>14</v>
      </c>
      <c r="AX5" s="6">
        <v>5</v>
      </c>
      <c r="AY5" s="6">
        <v>0</v>
      </c>
      <c r="AZ5" s="6">
        <v>0</v>
      </c>
      <c r="BA5" s="6">
        <v>0</v>
      </c>
      <c r="BB5" s="6">
        <v>0</v>
      </c>
      <c r="BC5" s="6">
        <v>25</v>
      </c>
      <c r="BD5" s="6">
        <v>11</v>
      </c>
      <c r="BE5" s="6">
        <v>0</v>
      </c>
      <c r="BF5" s="6">
        <v>0</v>
      </c>
      <c r="BG5" s="6">
        <v>3</v>
      </c>
      <c r="BH5" s="6">
        <v>0</v>
      </c>
      <c r="BI5" s="6">
        <v>150</v>
      </c>
      <c r="BJ5" s="6">
        <v>51</v>
      </c>
      <c r="BK5" s="6">
        <v>0</v>
      </c>
      <c r="BL5" s="6">
        <v>1</v>
      </c>
      <c r="BM5" s="6">
        <v>15</v>
      </c>
      <c r="BN5" s="6">
        <v>3</v>
      </c>
      <c r="BO5" s="6">
        <v>181</v>
      </c>
      <c r="BP5" s="6">
        <v>43</v>
      </c>
      <c r="BQ5" s="6">
        <v>0</v>
      </c>
      <c r="BR5" s="6">
        <v>3</v>
      </c>
      <c r="BS5" s="6">
        <v>127</v>
      </c>
      <c r="BT5" s="6">
        <v>59</v>
      </c>
      <c r="BU5" s="6">
        <v>16</v>
      </c>
      <c r="BV5" s="6">
        <v>4</v>
      </c>
      <c r="BW5" s="6">
        <v>0</v>
      </c>
      <c r="BX5" s="6">
        <v>1</v>
      </c>
      <c r="BY5" s="6">
        <v>5</v>
      </c>
      <c r="BZ5" s="6">
        <v>0</v>
      </c>
      <c r="CA5" s="7">
        <v>163</v>
      </c>
      <c r="CB5" s="7">
        <v>190</v>
      </c>
      <c r="CC5" s="7">
        <v>230</v>
      </c>
      <c r="CD5" s="7">
        <v>131</v>
      </c>
      <c r="CE5" s="7">
        <v>129</v>
      </c>
      <c r="CF5" s="7">
        <v>266</v>
      </c>
      <c r="CG5" s="7">
        <v>356</v>
      </c>
      <c r="CH5" s="7">
        <v>473</v>
      </c>
      <c r="CI5" s="7">
        <v>550</v>
      </c>
      <c r="CJ5" s="7">
        <v>524</v>
      </c>
      <c r="CK5" s="7">
        <v>489</v>
      </c>
      <c r="CL5" s="7">
        <v>413</v>
      </c>
      <c r="CM5" s="45">
        <v>3914</v>
      </c>
      <c r="CN5" s="7">
        <v>1833</v>
      </c>
      <c r="CO5" s="7">
        <v>472</v>
      </c>
      <c r="CP5" s="7">
        <v>67</v>
      </c>
      <c r="CQ5" s="7">
        <v>27</v>
      </c>
      <c r="CR5" s="7">
        <v>1456</v>
      </c>
      <c r="CS5" s="7">
        <v>59</v>
      </c>
      <c r="CT5" s="7">
        <v>152</v>
      </c>
      <c r="CU5" s="7">
        <v>166</v>
      </c>
      <c r="CV5" s="7">
        <v>197</v>
      </c>
      <c r="CW5" s="7">
        <v>112</v>
      </c>
      <c r="CX5" s="7">
        <v>106</v>
      </c>
      <c r="CY5" s="7">
        <v>180</v>
      </c>
      <c r="CZ5" s="7">
        <v>238</v>
      </c>
      <c r="DA5" s="7">
        <v>238</v>
      </c>
      <c r="DB5" s="7">
        <v>255</v>
      </c>
      <c r="DC5" s="7">
        <v>276</v>
      </c>
      <c r="DD5" s="7">
        <v>338</v>
      </c>
      <c r="DE5" s="7">
        <v>362</v>
      </c>
      <c r="DF5" s="7">
        <v>2620</v>
      </c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  <c r="EE5" s="45"/>
      <c r="EF5" s="45"/>
      <c r="EG5" s="45"/>
      <c r="EH5" s="45"/>
      <c r="EI5" s="45"/>
      <c r="EJ5" s="45"/>
      <c r="EK5" s="45"/>
      <c r="EL5" s="45"/>
      <c r="EM5" s="45"/>
      <c r="EN5" s="45"/>
      <c r="EO5" s="45"/>
      <c r="EP5" s="45"/>
      <c r="EQ5" s="45"/>
      <c r="ER5" s="45"/>
      <c r="ES5" s="45"/>
      <c r="ET5" s="45"/>
      <c r="EU5" s="45"/>
      <c r="EV5" s="45"/>
      <c r="EW5" s="45"/>
      <c r="EX5" s="45"/>
      <c r="EY5" s="45"/>
      <c r="EZ5" s="45"/>
      <c r="FA5" s="45"/>
      <c r="FB5" s="45"/>
      <c r="FC5" s="45"/>
      <c r="FD5" s="45"/>
      <c r="FE5" s="45"/>
      <c r="FF5" s="45"/>
      <c r="FG5" s="45"/>
      <c r="FH5" s="45"/>
      <c r="FI5" s="45"/>
      <c r="FJ5" s="45"/>
      <c r="FK5" s="45"/>
      <c r="FL5" s="45"/>
      <c r="FM5" s="45"/>
      <c r="FN5" s="45"/>
      <c r="FO5" s="45"/>
      <c r="FP5" s="45"/>
      <c r="FQ5" s="45"/>
      <c r="FR5" s="45"/>
      <c r="FS5" s="45"/>
      <c r="FT5" s="45"/>
      <c r="FU5" s="45"/>
      <c r="FV5" s="45"/>
      <c r="FW5" s="45"/>
      <c r="FX5" s="45"/>
      <c r="FY5" s="45"/>
      <c r="FZ5" s="45"/>
      <c r="GA5" s="45"/>
      <c r="GB5" s="45"/>
      <c r="GC5" s="45"/>
      <c r="GD5" s="45"/>
      <c r="GE5" s="45"/>
      <c r="GF5" s="45"/>
      <c r="GG5" s="7">
        <v>186.10706000000002</v>
      </c>
      <c r="GH5" s="7">
        <v>240.85763</v>
      </c>
      <c r="GI5" s="7">
        <v>365.29572000000007</v>
      </c>
      <c r="GJ5" s="7">
        <v>320.77163000000002</v>
      </c>
      <c r="GK5" s="7">
        <v>375.92873000000003</v>
      </c>
      <c r="GL5" s="7">
        <v>376.23212999999998</v>
      </c>
      <c r="GM5" s="7">
        <v>491.38481999999993</v>
      </c>
      <c r="GN5" s="7">
        <v>718.43897000000004</v>
      </c>
      <c r="GO5" s="7">
        <v>698.7223899999999</v>
      </c>
      <c r="GP5" s="7">
        <v>435.08866</v>
      </c>
      <c r="GQ5" s="7">
        <v>374.44846999999993</v>
      </c>
      <c r="GR5" s="7">
        <v>431.62058000000002</v>
      </c>
      <c r="GS5" s="7">
        <v>283</v>
      </c>
      <c r="GT5" s="7">
        <v>293</v>
      </c>
      <c r="GU5" s="7">
        <v>273</v>
      </c>
      <c r="GV5" s="7">
        <v>230</v>
      </c>
      <c r="GW5" s="7">
        <v>211</v>
      </c>
      <c r="GX5" s="7">
        <v>209</v>
      </c>
      <c r="GY5" s="7">
        <v>258</v>
      </c>
      <c r="GZ5" s="7">
        <v>402</v>
      </c>
      <c r="HA5" s="7">
        <v>387</v>
      </c>
      <c r="HB5" s="7">
        <v>241</v>
      </c>
      <c r="HC5" s="7">
        <v>207</v>
      </c>
      <c r="HD5" s="7">
        <v>200</v>
      </c>
      <c r="HE5" s="25">
        <v>1.7361963190184049</v>
      </c>
      <c r="HF5" s="25">
        <v>1.5421052631578946</v>
      </c>
      <c r="HG5" s="25">
        <v>1.1869565217391305</v>
      </c>
      <c r="HH5" s="25">
        <v>1.7557251908396947</v>
      </c>
      <c r="HI5" s="25">
        <v>1.6356589147286822</v>
      </c>
      <c r="HJ5" s="25">
        <v>0.7857142857142857</v>
      </c>
      <c r="HK5" s="25">
        <v>0.7247191011235955</v>
      </c>
      <c r="HL5" s="25">
        <v>0.84989429175475684</v>
      </c>
      <c r="HM5" s="25">
        <v>0.70363636363636362</v>
      </c>
      <c r="HN5" s="25">
        <v>0.45992366412213742</v>
      </c>
      <c r="HO5" s="25">
        <v>0.42331288343558282</v>
      </c>
      <c r="HP5" s="25">
        <v>0.48426150121065376</v>
      </c>
      <c r="HQ5" s="7">
        <v>0</v>
      </c>
      <c r="HR5" s="7">
        <v>0</v>
      </c>
      <c r="HS5" s="7">
        <v>0</v>
      </c>
      <c r="HT5" s="7">
        <v>0</v>
      </c>
      <c r="HU5" s="7">
        <v>0</v>
      </c>
      <c r="HV5" s="7">
        <v>0</v>
      </c>
      <c r="HW5" s="7">
        <v>0</v>
      </c>
      <c r="HX5" s="7">
        <v>0</v>
      </c>
      <c r="HY5" s="7">
        <v>0</v>
      </c>
      <c r="HZ5" s="7">
        <v>0</v>
      </c>
      <c r="IA5" s="7">
        <v>0</v>
      </c>
      <c r="IB5" s="7">
        <v>0</v>
      </c>
      <c r="IC5" s="7"/>
      <c r="ID5" s="7"/>
      <c r="IE5" s="7"/>
      <c r="IF5" s="7"/>
      <c r="IG5" s="7"/>
      <c r="IH5" s="7"/>
      <c r="II5" s="7"/>
      <c r="IJ5" s="7"/>
      <c r="IK5" s="7"/>
      <c r="IL5" s="7"/>
      <c r="IM5" s="7"/>
      <c r="IN5" s="7"/>
      <c r="IO5" s="7">
        <v>1710</v>
      </c>
      <c r="IP5" s="7">
        <v>2342</v>
      </c>
      <c r="IQ5" s="7">
        <v>2310</v>
      </c>
      <c r="IR5" s="7">
        <v>422</v>
      </c>
      <c r="IS5" s="7">
        <v>1031</v>
      </c>
      <c r="IT5" s="7">
        <v>2705</v>
      </c>
      <c r="IU5" s="7">
        <v>3295</v>
      </c>
      <c r="IV5" s="7">
        <v>3272</v>
      </c>
      <c r="IW5" s="7">
        <v>3642</v>
      </c>
      <c r="IX5" s="7">
        <v>3675</v>
      </c>
      <c r="IY5" s="7">
        <v>3338</v>
      </c>
      <c r="IZ5" s="7">
        <v>3075</v>
      </c>
      <c r="JA5" s="45"/>
      <c r="JB5" s="7">
        <v>55.161290322580655</v>
      </c>
      <c r="JC5" s="7">
        <v>80.758620689655203</v>
      </c>
      <c r="JD5" s="7">
        <v>74.51612903225805</v>
      </c>
      <c r="JE5" s="7">
        <v>14.066666666666666</v>
      </c>
      <c r="JF5" s="7">
        <v>33.258064516129039</v>
      </c>
      <c r="JG5" s="7">
        <v>90.166666666666671</v>
      </c>
      <c r="JH5" s="7">
        <v>106.29032258064517</v>
      </c>
      <c r="JI5" s="7">
        <v>105.54838709677418</v>
      </c>
      <c r="JJ5" s="7">
        <v>121.39999999999998</v>
      </c>
      <c r="JK5" s="7">
        <v>118.54838709677419</v>
      </c>
      <c r="JL5" s="7">
        <v>111.26666666666669</v>
      </c>
      <c r="JM5" s="7">
        <v>99.193548387096797</v>
      </c>
      <c r="JN5" s="94">
        <v>0</v>
      </c>
      <c r="JO5" s="105">
        <v>0</v>
      </c>
      <c r="JP5" s="105">
        <v>0.4640451703972579</v>
      </c>
      <c r="JQ5" s="105">
        <v>-7.7298146056583028E-2</v>
      </c>
      <c r="JR5" s="105">
        <v>-0.81122655122655118</v>
      </c>
      <c r="JS5" s="105">
        <v>1.3643173826632018</v>
      </c>
      <c r="JT5" s="105">
        <v>1.7111218881344969</v>
      </c>
      <c r="JU5" s="105">
        <v>0.17882058314948424</v>
      </c>
      <c r="JV5" s="105">
        <v>-6.98027314112315E-3</v>
      </c>
      <c r="JW5" s="105">
        <v>0.15018337408312954</v>
      </c>
      <c r="JX5" s="105">
        <v>-2.3489397884891128E-2</v>
      </c>
      <c r="JY5" s="105">
        <v>-6.1424036281178873E-2</v>
      </c>
      <c r="JZ5" s="105">
        <v>-0.10850615589787205</v>
      </c>
      <c r="KA5" s="45">
        <v>0</v>
      </c>
      <c r="KB5" s="45">
        <v>369</v>
      </c>
      <c r="KC5" s="45">
        <v>575</v>
      </c>
      <c r="KD5" s="45">
        <v>795</v>
      </c>
      <c r="KE5" s="45">
        <v>10</v>
      </c>
      <c r="KF5" s="45">
        <v>247</v>
      </c>
      <c r="KG5" s="45">
        <v>786</v>
      </c>
      <c r="KH5" s="45">
        <v>1084</v>
      </c>
      <c r="KI5" s="45">
        <v>1271</v>
      </c>
      <c r="KJ5" s="45">
        <v>1376</v>
      </c>
      <c r="KK5" s="45">
        <v>1266</v>
      </c>
      <c r="KL5" s="45">
        <v>1016</v>
      </c>
      <c r="KM5" s="45">
        <v>1170</v>
      </c>
      <c r="KN5" s="45">
        <v>9965</v>
      </c>
      <c r="KO5" s="45">
        <v>0</v>
      </c>
      <c r="KP5" s="45">
        <v>0</v>
      </c>
      <c r="KQ5" s="45">
        <v>0</v>
      </c>
      <c r="KR5" s="45">
        <v>0</v>
      </c>
      <c r="KS5" s="45">
        <v>0</v>
      </c>
      <c r="KT5" s="45">
        <v>23</v>
      </c>
      <c r="KU5" s="45">
        <v>39</v>
      </c>
      <c r="KV5" s="45">
        <v>27</v>
      </c>
      <c r="KW5" s="45">
        <v>43</v>
      </c>
      <c r="KX5" s="45">
        <v>58</v>
      </c>
      <c r="KY5" s="45">
        <v>59</v>
      </c>
      <c r="KZ5" s="45">
        <v>26</v>
      </c>
      <c r="LA5" s="45">
        <v>275</v>
      </c>
      <c r="LB5" s="45">
        <v>1292.0322580645161</v>
      </c>
      <c r="LC5" s="45">
        <v>1222.7241379310346</v>
      </c>
      <c r="LD5" s="45">
        <v>1237.258064516129</v>
      </c>
      <c r="LE5" s="45">
        <v>592.93333333333339</v>
      </c>
      <c r="LF5" s="45">
        <v>764.0645161290322</v>
      </c>
      <c r="LG5" s="45">
        <v>1055.4333333333334</v>
      </c>
      <c r="LH5" s="45">
        <v>1055.4516129032261</v>
      </c>
      <c r="LI5" s="45">
        <v>1128.5161290322578</v>
      </c>
      <c r="LJ5" s="45">
        <v>1278.4999999999998</v>
      </c>
      <c r="LK5" s="45">
        <v>1343.4516129032259</v>
      </c>
      <c r="LL5" s="45">
        <v>1623.2333333333333</v>
      </c>
      <c r="LM5" s="45">
        <v>1529.8709677419354</v>
      </c>
      <c r="LN5" s="45">
        <v>14123.469299221357</v>
      </c>
      <c r="LO5" s="45"/>
      <c r="LP5" s="105">
        <v>-5.3642716504080257E-2</v>
      </c>
      <c r="LQ5" s="105">
        <v>1.1886513183331004E-2</v>
      </c>
      <c r="LR5" s="105">
        <v>-0.52076826141745958</v>
      </c>
      <c r="LS5" s="105">
        <v>0.28861791566623363</v>
      </c>
      <c r="LT5" s="105">
        <v>0.38134059500689599</v>
      </c>
      <c r="LU5" s="105">
        <v>1.7319492681799886E-5</v>
      </c>
      <c r="LV5" s="105">
        <v>6.9225832085332284E-2</v>
      </c>
      <c r="LW5" s="105">
        <v>0.13290361308026521</v>
      </c>
      <c r="LX5" s="105">
        <v>5.0802982325558244E-2</v>
      </c>
      <c r="LY5" s="105">
        <v>0.20825589678328171</v>
      </c>
      <c r="LZ5" s="105">
        <v>-5.7516293975849453E-2</v>
      </c>
      <c r="MA5" s="45"/>
      <c r="MB5" s="45"/>
      <c r="MC5" s="45"/>
      <c r="MD5" s="45"/>
      <c r="ME5" s="45"/>
      <c r="MF5" s="45"/>
      <c r="MG5" s="45"/>
      <c r="MH5" s="45"/>
      <c r="MI5" s="45"/>
      <c r="MJ5" s="45"/>
      <c r="MK5" s="45"/>
      <c r="ML5" s="45"/>
      <c r="MM5" s="45"/>
      <c r="MN5" s="45"/>
      <c r="MO5" s="45"/>
      <c r="MP5" s="45"/>
      <c r="MQ5" s="45"/>
      <c r="MR5" s="45"/>
      <c r="MS5" s="45"/>
      <c r="MT5" s="45"/>
      <c r="MU5" s="45"/>
      <c r="MV5" s="45"/>
      <c r="MW5" s="45"/>
      <c r="MX5" s="45"/>
      <c r="MY5" s="45"/>
      <c r="MZ5" s="45"/>
      <c r="NA5" s="7"/>
      <c r="NB5" s="7"/>
      <c r="NC5" s="7"/>
      <c r="ND5" s="7"/>
      <c r="NE5" s="7"/>
      <c r="NF5" s="7"/>
      <c r="NG5" s="7"/>
      <c r="NH5" s="7"/>
      <c r="NI5" s="7"/>
      <c r="NJ5" s="7"/>
      <c r="NK5" s="7"/>
      <c r="NL5" s="7"/>
      <c r="NM5" s="7"/>
      <c r="NN5" s="7"/>
      <c r="NO5" s="7"/>
      <c r="NP5" s="45"/>
      <c r="NQ5" s="45"/>
      <c r="NR5" s="45"/>
      <c r="NS5" s="45"/>
      <c r="NT5" s="45"/>
      <c r="NU5" s="45"/>
      <c r="NV5" s="45"/>
      <c r="NW5" s="45"/>
      <c r="NX5" s="45"/>
      <c r="NY5" s="45"/>
      <c r="NZ5" s="45"/>
      <c r="OA5" s="45"/>
      <c r="OB5" s="45"/>
      <c r="OC5" s="45"/>
      <c r="OD5" s="45"/>
      <c r="OE5" s="45"/>
      <c r="OF5" s="45"/>
      <c r="OG5" s="45"/>
      <c r="OH5" s="45"/>
      <c r="OI5" s="45"/>
      <c r="OJ5" s="45"/>
      <c r="OK5" s="45"/>
      <c r="OL5" s="45"/>
      <c r="OM5" s="45"/>
      <c r="ON5" s="45"/>
      <c r="OO5" s="45"/>
      <c r="OP5" s="45"/>
      <c r="OQ5" s="45"/>
      <c r="OR5" s="45"/>
      <c r="OS5" s="45"/>
      <c r="OT5" s="45"/>
      <c r="OU5" s="45"/>
      <c r="OV5" s="45"/>
      <c r="OW5" s="45"/>
      <c r="OX5" s="45"/>
      <c r="OY5" s="45"/>
      <c r="OZ5" s="45"/>
      <c r="PA5" s="45"/>
      <c r="PB5" s="45"/>
      <c r="PC5" s="45"/>
      <c r="PD5" s="45"/>
      <c r="PE5" s="45"/>
      <c r="PF5" s="45"/>
      <c r="PG5" s="45"/>
      <c r="PH5" s="45"/>
      <c r="PI5" s="45"/>
      <c r="PJ5" s="45"/>
      <c r="PK5" s="45"/>
      <c r="PL5" s="45"/>
      <c r="PM5" s="45"/>
      <c r="PN5" s="45"/>
      <c r="PO5" s="45"/>
      <c r="PP5" s="45"/>
      <c r="PQ5" s="45"/>
      <c r="PR5" s="45"/>
      <c r="PS5" s="45"/>
      <c r="PT5" s="45"/>
      <c r="PU5" s="45"/>
      <c r="PV5" s="45"/>
      <c r="PW5" s="45"/>
      <c r="PX5" s="45"/>
      <c r="PY5" s="45"/>
      <c r="PZ5" s="45"/>
      <c r="QA5" s="45"/>
      <c r="QB5" s="45"/>
      <c r="QC5" s="45"/>
      <c r="QD5" s="45"/>
      <c r="QE5" s="45"/>
      <c r="QF5" s="45"/>
      <c r="QG5" s="45"/>
      <c r="QH5" s="45"/>
      <c r="QI5" s="45"/>
      <c r="QJ5" s="45"/>
      <c r="QK5" s="45"/>
      <c r="QL5" s="45"/>
      <c r="QM5" s="45"/>
      <c r="QN5" s="45"/>
      <c r="QO5" s="45"/>
      <c r="QP5" s="45"/>
      <c r="QQ5" s="45"/>
      <c r="QR5" s="45"/>
      <c r="QS5" s="45"/>
      <c r="QT5" s="45"/>
      <c r="QU5" s="45"/>
      <c r="QV5" s="45"/>
      <c r="QW5" s="45"/>
      <c r="QX5" s="45"/>
      <c r="QY5" s="45"/>
      <c r="QZ5" s="45"/>
      <c r="RA5" s="45"/>
      <c r="RB5" s="45"/>
      <c r="RC5" s="45"/>
      <c r="RD5" s="45"/>
      <c r="RE5" s="45"/>
      <c r="RF5" s="45"/>
      <c r="RG5" s="45"/>
      <c r="RH5" s="45"/>
      <c r="RI5" s="45"/>
      <c r="RJ5" s="45"/>
      <c r="RK5" s="45"/>
      <c r="RL5" s="45"/>
      <c r="RM5" s="45"/>
      <c r="RN5" s="45"/>
      <c r="RO5" s="45"/>
      <c r="RP5" s="45"/>
      <c r="RQ5" s="45"/>
      <c r="RR5" s="45"/>
      <c r="RS5" s="45"/>
      <c r="RT5" s="45"/>
      <c r="RU5" s="45"/>
      <c r="RV5" s="45"/>
      <c r="RW5" s="45"/>
      <c r="RX5" s="45"/>
      <c r="RY5" s="45"/>
      <c r="RZ5" s="45"/>
      <c r="SA5" s="45"/>
      <c r="SB5" s="45"/>
      <c r="SC5" s="45"/>
      <c r="SD5" s="45"/>
      <c r="SE5" s="45"/>
      <c r="SF5" s="45"/>
      <c r="SG5" s="45"/>
      <c r="SH5" s="45"/>
      <c r="SI5" s="45"/>
      <c r="SJ5" s="45"/>
      <c r="SK5" s="45"/>
      <c r="SL5" s="45"/>
      <c r="SM5" s="45"/>
      <c r="SN5" s="45"/>
      <c r="SO5" s="45"/>
      <c r="SP5" s="45"/>
      <c r="SQ5" s="45"/>
      <c r="SR5" s="45"/>
      <c r="SS5" s="45"/>
      <c r="ST5" s="45"/>
      <c r="SU5" s="45"/>
      <c r="SV5" s="45"/>
      <c r="SW5" s="45"/>
      <c r="SX5" s="45"/>
      <c r="SY5" s="45"/>
      <c r="SZ5" s="45"/>
      <c r="TA5" s="45"/>
      <c r="TB5" s="45"/>
      <c r="TC5" s="45"/>
      <c r="TD5" s="45"/>
      <c r="TE5" s="45"/>
      <c r="TF5" s="45"/>
      <c r="TG5" s="45"/>
      <c r="TH5" s="45"/>
      <c r="TI5" s="45"/>
      <c r="TJ5" s="45"/>
      <c r="TK5" s="45"/>
      <c r="TL5" s="45"/>
      <c r="TM5" s="45"/>
      <c r="TN5" s="45"/>
      <c r="TO5" s="45"/>
      <c r="TP5" s="45"/>
      <c r="TQ5" s="45"/>
      <c r="TR5" s="45"/>
      <c r="TS5" s="45"/>
      <c r="TT5" s="45"/>
      <c r="TU5" s="45"/>
      <c r="TV5" s="45"/>
      <c r="TW5" s="45"/>
      <c r="TX5" s="45"/>
      <c r="TY5" s="45"/>
      <c r="TZ5" s="45"/>
      <c r="UA5" s="45"/>
      <c r="UB5" s="45"/>
      <c r="UC5" s="45"/>
      <c r="UD5" s="45"/>
      <c r="UE5" s="45"/>
      <c r="UF5" s="45"/>
      <c r="UG5" s="45"/>
      <c r="UH5" s="45"/>
      <c r="UI5" s="45"/>
      <c r="UJ5" s="45"/>
      <c r="UK5" s="45"/>
      <c r="UL5" s="45"/>
      <c r="UM5" s="45"/>
      <c r="UN5" s="45"/>
      <c r="UO5" s="45"/>
      <c r="UP5" s="45"/>
      <c r="UQ5" s="45"/>
      <c r="UR5" s="45"/>
      <c r="US5" s="45"/>
      <c r="UT5" s="45"/>
      <c r="UU5" s="45"/>
      <c r="UV5" s="45"/>
      <c r="UW5" s="45"/>
      <c r="UX5" s="45"/>
      <c r="UY5" s="45"/>
      <c r="UZ5" s="45"/>
      <c r="VA5" s="45"/>
      <c r="VB5" s="45"/>
      <c r="VC5" s="45"/>
      <c r="VD5" s="45"/>
      <c r="VE5" s="45"/>
      <c r="VF5" s="45"/>
      <c r="VG5" s="45"/>
      <c r="VH5" s="45"/>
      <c r="VI5" s="45"/>
      <c r="VJ5" s="45"/>
      <c r="VK5" s="45"/>
      <c r="VL5" s="45"/>
      <c r="VM5" s="45"/>
      <c r="VN5" s="45"/>
      <c r="VO5" s="45"/>
      <c r="VP5" s="384"/>
    </row>
    <row r="6" spans="1:588" ht="15.75" customHeight="1">
      <c r="A6" s="24" t="s">
        <v>499</v>
      </c>
      <c r="B6" s="56">
        <v>17</v>
      </c>
      <c r="C6" s="56"/>
      <c r="D6" s="24" t="s">
        <v>499</v>
      </c>
      <c r="E6" s="273">
        <v>0.17073170731707318</v>
      </c>
      <c r="F6" s="5"/>
      <c r="G6" s="238"/>
      <c r="H6" s="5"/>
      <c r="I6" s="5"/>
      <c r="M6" s="7"/>
      <c r="N6" s="396">
        <v>127</v>
      </c>
      <c r="O6" s="397">
        <v>26</v>
      </c>
      <c r="P6" s="397">
        <v>1</v>
      </c>
      <c r="Q6" s="397">
        <v>70</v>
      </c>
      <c r="R6" s="397">
        <v>42</v>
      </c>
      <c r="S6" s="404">
        <v>266</v>
      </c>
      <c r="T6" s="404">
        <v>294</v>
      </c>
      <c r="U6" s="399">
        <v>-28</v>
      </c>
      <c r="V6" s="404">
        <v>14</v>
      </c>
      <c r="W6" s="404">
        <v>259</v>
      </c>
      <c r="X6" s="404">
        <v>181</v>
      </c>
      <c r="Y6" s="404">
        <v>13</v>
      </c>
      <c r="Z6" s="404">
        <v>22</v>
      </c>
      <c r="AA6" s="404">
        <v>6</v>
      </c>
      <c r="AB6" s="404">
        <v>281</v>
      </c>
      <c r="AC6" s="404">
        <v>-15</v>
      </c>
      <c r="AD6" s="400">
        <v>0</v>
      </c>
      <c r="AE6" s="400">
        <v>0</v>
      </c>
      <c r="AF6" s="400">
        <v>0</v>
      </c>
      <c r="AG6" s="400">
        <v>0</v>
      </c>
      <c r="AH6" s="400">
        <v>0</v>
      </c>
      <c r="AI6" s="401">
        <v>0</v>
      </c>
      <c r="AJ6" s="378">
        <v>216.89463000000003</v>
      </c>
      <c r="AK6" s="6">
        <v>64.041199999999989</v>
      </c>
      <c r="AL6" s="6">
        <v>0</v>
      </c>
      <c r="AM6" s="6">
        <v>3.5803000000000003</v>
      </c>
      <c r="AN6" s="6">
        <v>16.517400000000002</v>
      </c>
      <c r="AO6" s="6">
        <v>9.3816000000000006</v>
      </c>
      <c r="AP6" s="16">
        <v>310.41512999999998</v>
      </c>
      <c r="AQ6" s="6">
        <v>5</v>
      </c>
      <c r="AR6" s="6">
        <v>1</v>
      </c>
      <c r="AS6" s="6">
        <v>0</v>
      </c>
      <c r="AT6" s="6">
        <v>0</v>
      </c>
      <c r="AU6" s="6">
        <v>0</v>
      </c>
      <c r="AV6" s="6">
        <v>0</v>
      </c>
      <c r="AW6" s="6">
        <v>13</v>
      </c>
      <c r="AX6" s="6">
        <v>7</v>
      </c>
      <c r="AY6" s="6">
        <v>0</v>
      </c>
      <c r="AZ6" s="6">
        <v>0</v>
      </c>
      <c r="BA6" s="6">
        <v>2</v>
      </c>
      <c r="BB6" s="6">
        <v>0</v>
      </c>
      <c r="BC6" s="6">
        <v>9</v>
      </c>
      <c r="BD6" s="6">
        <v>2</v>
      </c>
      <c r="BE6" s="6">
        <v>0</v>
      </c>
      <c r="BF6" s="6">
        <v>0</v>
      </c>
      <c r="BG6" s="6">
        <v>2</v>
      </c>
      <c r="BH6" s="6">
        <v>0</v>
      </c>
      <c r="BI6" s="6">
        <v>123</v>
      </c>
      <c r="BJ6" s="6">
        <v>42</v>
      </c>
      <c r="BK6" s="6">
        <v>0</v>
      </c>
      <c r="BL6" s="6">
        <v>3</v>
      </c>
      <c r="BM6" s="6">
        <v>9</v>
      </c>
      <c r="BN6" s="6">
        <v>4</v>
      </c>
      <c r="BO6" s="6">
        <v>120</v>
      </c>
      <c r="BP6" s="6">
        <v>28</v>
      </c>
      <c r="BQ6" s="6">
        <v>0</v>
      </c>
      <c r="BR6" s="6">
        <v>1</v>
      </c>
      <c r="BS6" s="6">
        <v>69</v>
      </c>
      <c r="BT6" s="6">
        <v>41</v>
      </c>
      <c r="BU6" s="6">
        <v>5</v>
      </c>
      <c r="BV6" s="6">
        <v>5</v>
      </c>
      <c r="BW6" s="6">
        <v>0</v>
      </c>
      <c r="BX6" s="6">
        <v>0</v>
      </c>
      <c r="BY6" s="6">
        <v>3</v>
      </c>
      <c r="BZ6" s="6">
        <v>1</v>
      </c>
      <c r="CA6" s="7">
        <v>93</v>
      </c>
      <c r="CB6" s="7">
        <v>101</v>
      </c>
      <c r="CC6" s="7">
        <v>132</v>
      </c>
      <c r="CD6" s="7">
        <v>66</v>
      </c>
      <c r="CE6" s="7">
        <v>64</v>
      </c>
      <c r="CF6" s="7">
        <v>129</v>
      </c>
      <c r="CG6" s="7">
        <v>170</v>
      </c>
      <c r="CH6" s="7">
        <v>225</v>
      </c>
      <c r="CI6" s="7">
        <v>248</v>
      </c>
      <c r="CJ6" s="7">
        <v>217</v>
      </c>
      <c r="CK6" s="7">
        <v>242</v>
      </c>
      <c r="CL6" s="7">
        <v>259</v>
      </c>
      <c r="CM6" s="45">
        <v>1946</v>
      </c>
      <c r="CN6" s="7">
        <v>946</v>
      </c>
      <c r="CO6" s="7">
        <v>212</v>
      </c>
      <c r="CP6" s="7">
        <v>28</v>
      </c>
      <c r="CQ6" s="7">
        <v>17</v>
      </c>
      <c r="CR6" s="7">
        <v>702</v>
      </c>
      <c r="CS6" s="7">
        <v>41</v>
      </c>
      <c r="CT6" s="7">
        <v>88</v>
      </c>
      <c r="CU6" s="7">
        <v>96</v>
      </c>
      <c r="CV6" s="7">
        <v>118</v>
      </c>
      <c r="CW6" s="7">
        <v>59</v>
      </c>
      <c r="CX6" s="7">
        <v>55</v>
      </c>
      <c r="CY6" s="7">
        <v>119</v>
      </c>
      <c r="CZ6" s="7">
        <v>161</v>
      </c>
      <c r="DA6" s="7">
        <v>166</v>
      </c>
      <c r="DB6" s="7">
        <v>178</v>
      </c>
      <c r="DC6" s="7">
        <v>196</v>
      </c>
      <c r="DD6" s="7">
        <v>240</v>
      </c>
      <c r="DE6" s="7">
        <v>294</v>
      </c>
      <c r="DF6" s="7">
        <v>1770</v>
      </c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  <c r="EE6" s="45"/>
      <c r="EF6" s="45"/>
      <c r="EG6" s="45"/>
      <c r="EH6" s="45"/>
      <c r="EI6" s="45"/>
      <c r="EJ6" s="45"/>
      <c r="EK6" s="45"/>
      <c r="EL6" s="45"/>
      <c r="EM6" s="45"/>
      <c r="EN6" s="45"/>
      <c r="EO6" s="45"/>
      <c r="EP6" s="45"/>
      <c r="EQ6" s="45"/>
      <c r="ER6" s="45"/>
      <c r="ES6" s="45"/>
      <c r="ET6" s="45"/>
      <c r="EU6" s="45"/>
      <c r="EV6" s="45"/>
      <c r="EW6" s="45"/>
      <c r="EX6" s="45"/>
      <c r="EY6" s="45"/>
      <c r="EZ6" s="45"/>
      <c r="FA6" s="45"/>
      <c r="FB6" s="45"/>
      <c r="FC6" s="45"/>
      <c r="FD6" s="45"/>
      <c r="FE6" s="45"/>
      <c r="FF6" s="45"/>
      <c r="FG6" s="45"/>
      <c r="FH6" s="45"/>
      <c r="FI6" s="45"/>
      <c r="FJ6" s="45"/>
      <c r="FK6" s="45"/>
      <c r="FL6" s="45"/>
      <c r="FM6" s="45"/>
      <c r="FN6" s="45"/>
      <c r="FO6" s="45"/>
      <c r="FP6" s="45"/>
      <c r="FQ6" s="45"/>
      <c r="FR6" s="45"/>
      <c r="FS6" s="45"/>
      <c r="FT6" s="45"/>
      <c r="FU6" s="45"/>
      <c r="FV6" s="45"/>
      <c r="FW6" s="45"/>
      <c r="FX6" s="45"/>
      <c r="FY6" s="45"/>
      <c r="FZ6" s="45"/>
      <c r="GA6" s="45"/>
      <c r="GB6" s="45"/>
      <c r="GC6" s="45"/>
      <c r="GD6" s="45"/>
      <c r="GE6" s="45"/>
      <c r="GF6" s="45"/>
      <c r="GG6" s="7">
        <v>59.577159999999999</v>
      </c>
      <c r="GH6" s="7">
        <v>82.050560000000004</v>
      </c>
      <c r="GI6" s="7">
        <v>121.98389</v>
      </c>
      <c r="GJ6" s="7">
        <v>96.522260000000003</v>
      </c>
      <c r="GK6" s="7">
        <v>112.26689999999999</v>
      </c>
      <c r="GL6" s="7">
        <v>124.67307999999998</v>
      </c>
      <c r="GM6" s="7">
        <v>215.52488000000002</v>
      </c>
      <c r="GN6" s="7">
        <v>239.44611</v>
      </c>
      <c r="GO6" s="7">
        <v>172.83807999999999</v>
      </c>
      <c r="GP6" s="7">
        <v>180.46582000000001</v>
      </c>
      <c r="GQ6" s="7">
        <v>146.35965999999999</v>
      </c>
      <c r="GR6" s="7">
        <v>330.7673299999999</v>
      </c>
      <c r="GS6" s="7">
        <v>136</v>
      </c>
      <c r="GT6" s="7">
        <v>89</v>
      </c>
      <c r="GU6" s="7">
        <v>104</v>
      </c>
      <c r="GV6" s="7">
        <v>68</v>
      </c>
      <c r="GW6" s="7">
        <v>53</v>
      </c>
      <c r="GX6" s="7">
        <v>60</v>
      </c>
      <c r="GY6" s="7">
        <v>92</v>
      </c>
      <c r="GZ6" s="7">
        <v>144</v>
      </c>
      <c r="HA6" s="7">
        <v>66</v>
      </c>
      <c r="HB6" s="7">
        <v>74</v>
      </c>
      <c r="HC6" s="7">
        <v>77</v>
      </c>
      <c r="HD6" s="7">
        <v>134</v>
      </c>
      <c r="HE6" s="25">
        <v>1.4623655913978495</v>
      </c>
      <c r="HF6" s="25">
        <v>0.88118811881188119</v>
      </c>
      <c r="HG6" s="25">
        <v>0.78787878787878785</v>
      </c>
      <c r="HH6" s="25">
        <v>1.0303030303030303</v>
      </c>
      <c r="HI6" s="25">
        <v>0.828125</v>
      </c>
      <c r="HJ6" s="25">
        <v>0.46511627906976744</v>
      </c>
      <c r="HK6" s="25">
        <v>0.54117647058823526</v>
      </c>
      <c r="HL6" s="25">
        <v>0.64</v>
      </c>
      <c r="HM6" s="25">
        <v>0.2661290322580645</v>
      </c>
      <c r="HN6" s="25">
        <v>0.34101382488479265</v>
      </c>
      <c r="HO6" s="25">
        <v>0.31818181818181818</v>
      </c>
      <c r="HP6" s="25">
        <v>0.51737451737451734</v>
      </c>
      <c r="HQ6" s="7">
        <v>0</v>
      </c>
      <c r="HR6" s="7">
        <v>0</v>
      </c>
      <c r="HS6" s="7">
        <v>0</v>
      </c>
      <c r="HT6" s="7">
        <v>0</v>
      </c>
      <c r="HU6" s="7">
        <v>0</v>
      </c>
      <c r="HV6" s="7">
        <v>0</v>
      </c>
      <c r="HW6" s="7">
        <v>0</v>
      </c>
      <c r="HX6" s="7">
        <v>0</v>
      </c>
      <c r="HY6" s="7">
        <v>0</v>
      </c>
      <c r="HZ6" s="7">
        <v>0</v>
      </c>
      <c r="IA6" s="7">
        <v>0</v>
      </c>
      <c r="IB6" s="7">
        <v>0</v>
      </c>
      <c r="IC6" s="7"/>
      <c r="ID6" s="7"/>
      <c r="IE6" s="7"/>
      <c r="IF6" s="7"/>
      <c r="IG6" s="7"/>
      <c r="IH6" s="7"/>
      <c r="II6" s="7"/>
      <c r="IJ6" s="7"/>
      <c r="IK6" s="7"/>
      <c r="IL6" s="7"/>
      <c r="IM6" s="7"/>
      <c r="IN6" s="7"/>
      <c r="IO6" s="7">
        <v>1179</v>
      </c>
      <c r="IP6" s="7">
        <v>1226</v>
      </c>
      <c r="IQ6" s="7">
        <v>1420</v>
      </c>
      <c r="IR6" s="7">
        <v>431</v>
      </c>
      <c r="IS6" s="7">
        <v>879</v>
      </c>
      <c r="IT6" s="7">
        <v>1424</v>
      </c>
      <c r="IU6" s="7">
        <v>1600</v>
      </c>
      <c r="IV6" s="7">
        <v>1729</v>
      </c>
      <c r="IW6" s="7">
        <v>1989</v>
      </c>
      <c r="IX6" s="7">
        <v>2121</v>
      </c>
      <c r="IY6" s="7">
        <v>2470</v>
      </c>
      <c r="IZ6" s="7">
        <v>2400</v>
      </c>
      <c r="JA6" s="45"/>
      <c r="JB6" s="7">
        <v>38.032258064516128</v>
      </c>
      <c r="JC6" s="7">
        <v>42.275862068965509</v>
      </c>
      <c r="JD6" s="7">
        <v>45.806451612903231</v>
      </c>
      <c r="JE6" s="7">
        <v>14.366666666666665</v>
      </c>
      <c r="JF6" s="7">
        <v>28.354838709677416</v>
      </c>
      <c r="JG6" s="7">
        <v>47.466666666666661</v>
      </c>
      <c r="JH6" s="7">
        <v>51.612903225806456</v>
      </c>
      <c r="JI6" s="7">
        <v>55.774193548387089</v>
      </c>
      <c r="JJ6" s="7">
        <v>66.3</v>
      </c>
      <c r="JK6" s="7">
        <v>68.419354838709694</v>
      </c>
      <c r="JL6" s="7">
        <v>82.333333333333329</v>
      </c>
      <c r="JM6" s="7">
        <v>77.41935483870968</v>
      </c>
      <c r="JN6" s="94">
        <v>0</v>
      </c>
      <c r="JO6" s="105">
        <v>0</v>
      </c>
      <c r="JP6" s="105">
        <v>0.11157907051563254</v>
      </c>
      <c r="JQ6" s="105">
        <v>8.3513129505867756E-2</v>
      </c>
      <c r="JR6" s="105">
        <v>-0.68636150234741788</v>
      </c>
      <c r="JS6" s="105">
        <v>0.97365466656687372</v>
      </c>
      <c r="JT6" s="105">
        <v>0.67402351156617368</v>
      </c>
      <c r="JU6" s="105">
        <v>8.735048930772038E-2</v>
      </c>
      <c r="JV6" s="105">
        <v>8.0624999999999725E-2</v>
      </c>
      <c r="JW6" s="105">
        <v>0.1887218045112784</v>
      </c>
      <c r="JX6" s="105">
        <v>3.196613633046308E-2</v>
      </c>
      <c r="JY6" s="105">
        <v>0.20336319346220311</v>
      </c>
      <c r="JZ6" s="105">
        <v>-5.9683949327412722E-2</v>
      </c>
      <c r="KA6" s="45">
        <v>0</v>
      </c>
      <c r="KB6" s="45">
        <v>323</v>
      </c>
      <c r="KC6" s="45">
        <v>364</v>
      </c>
      <c r="KD6" s="45">
        <v>529</v>
      </c>
      <c r="KE6" s="45">
        <v>60</v>
      </c>
      <c r="KF6" s="45">
        <v>219</v>
      </c>
      <c r="KG6" s="45">
        <v>366</v>
      </c>
      <c r="KH6" s="45">
        <v>341</v>
      </c>
      <c r="KI6" s="45">
        <v>618</v>
      </c>
      <c r="KJ6" s="45">
        <v>682</v>
      </c>
      <c r="KK6" s="45">
        <v>567</v>
      </c>
      <c r="KL6" s="45">
        <v>541</v>
      </c>
      <c r="KM6" s="45">
        <v>504</v>
      </c>
      <c r="KN6" s="45">
        <v>5114</v>
      </c>
      <c r="KO6" s="45">
        <v>0</v>
      </c>
      <c r="KP6" s="45">
        <v>0</v>
      </c>
      <c r="KQ6" s="45">
        <v>0</v>
      </c>
      <c r="KR6" s="45">
        <v>0</v>
      </c>
      <c r="KS6" s="45">
        <v>0</v>
      </c>
      <c r="KT6" s="45">
        <v>22</v>
      </c>
      <c r="KU6" s="45">
        <v>18</v>
      </c>
      <c r="KV6" s="45">
        <v>2</v>
      </c>
      <c r="KW6" s="45">
        <v>2</v>
      </c>
      <c r="KX6" s="45">
        <v>5</v>
      </c>
      <c r="KY6" s="45">
        <v>41</v>
      </c>
      <c r="KZ6" s="45">
        <v>36</v>
      </c>
      <c r="LA6" s="45">
        <v>126</v>
      </c>
      <c r="LB6" s="45">
        <v>490.25806451612902</v>
      </c>
      <c r="LC6" s="45">
        <v>700.31034482758628</v>
      </c>
      <c r="LD6" s="45">
        <v>524.48387096774195</v>
      </c>
      <c r="LE6" s="45">
        <v>314.73333333333335</v>
      </c>
      <c r="LF6" s="45">
        <v>454.67741935483872</v>
      </c>
      <c r="LG6" s="45">
        <v>623.93333333333339</v>
      </c>
      <c r="LH6" s="45">
        <v>572.38709677419354</v>
      </c>
      <c r="LI6" s="45">
        <v>680.25806451612902</v>
      </c>
      <c r="LJ6" s="45">
        <v>837.16666666666674</v>
      </c>
      <c r="LK6" s="45">
        <v>906.8064516129034</v>
      </c>
      <c r="LL6" s="45">
        <v>1017.8000000000001</v>
      </c>
      <c r="LM6" s="45">
        <v>871.45161290322574</v>
      </c>
      <c r="LN6" s="45">
        <v>7994.2662588060803</v>
      </c>
      <c r="LO6" s="45"/>
      <c r="LP6" s="105">
        <v>0.428452473329068</v>
      </c>
      <c r="LQ6" s="105">
        <v>-0.25106936540132374</v>
      </c>
      <c r="LR6" s="105">
        <v>-0.3999179941365808</v>
      </c>
      <c r="LS6" s="105">
        <v>0.44464335740787564</v>
      </c>
      <c r="LT6" s="105">
        <v>0.37225493673879639</v>
      </c>
      <c r="LU6" s="105">
        <v>-8.261497471814272E-2</v>
      </c>
      <c r="LV6" s="105">
        <v>0.18845807033363382</v>
      </c>
      <c r="LW6" s="105">
        <v>0.23066040718259995</v>
      </c>
      <c r="LX6" s="105">
        <v>8.3185090519096061E-2</v>
      </c>
      <c r="LY6" s="105">
        <v>0.12240048379637858</v>
      </c>
      <c r="LZ6" s="105">
        <v>-0.14378894389543562</v>
      </c>
      <c r="MA6" s="45"/>
      <c r="MB6" s="45"/>
      <c r="MC6" s="45"/>
      <c r="MD6" s="45"/>
      <c r="ME6" s="45"/>
      <c r="MF6" s="45"/>
      <c r="MG6" s="45"/>
      <c r="MH6" s="45"/>
      <c r="MI6" s="45"/>
      <c r="MJ6" s="45"/>
      <c r="MK6" s="45"/>
      <c r="ML6" s="45"/>
      <c r="MM6" s="45"/>
      <c r="MN6" s="45"/>
      <c r="MO6" s="45"/>
      <c r="MP6" s="45"/>
      <c r="MQ6" s="45"/>
      <c r="MR6" s="45"/>
      <c r="MS6" s="45"/>
      <c r="MT6" s="45"/>
      <c r="MU6" s="45"/>
      <c r="MV6" s="45"/>
      <c r="MW6" s="45"/>
      <c r="MX6" s="45"/>
      <c r="MY6" s="45"/>
      <c r="MZ6" s="45"/>
      <c r="NA6" s="7"/>
      <c r="NB6" s="7"/>
      <c r="NC6" s="7"/>
      <c r="ND6" s="7"/>
      <c r="NE6" s="7"/>
      <c r="NF6" s="7"/>
      <c r="NG6" s="7"/>
      <c r="NH6" s="7"/>
      <c r="NI6" s="7"/>
      <c r="NJ6" s="7"/>
      <c r="NK6" s="7"/>
      <c r="NL6" s="7"/>
      <c r="NM6" s="7"/>
      <c r="NN6" s="7"/>
      <c r="NO6" s="7"/>
      <c r="NP6" s="45"/>
      <c r="NQ6" s="45"/>
      <c r="NR6" s="45"/>
      <c r="NS6" s="45"/>
      <c r="NT6" s="45"/>
      <c r="NU6" s="45"/>
      <c r="NV6" s="45"/>
      <c r="NW6" s="45"/>
      <c r="NX6" s="45"/>
      <c r="NY6" s="45"/>
      <c r="NZ6" s="45"/>
      <c r="OA6" s="45"/>
      <c r="OB6" s="45"/>
      <c r="OC6" s="45"/>
      <c r="OD6" s="45"/>
      <c r="OE6" s="45"/>
      <c r="OF6" s="45"/>
      <c r="OG6" s="45"/>
      <c r="OH6" s="45"/>
      <c r="OI6" s="45"/>
      <c r="OJ6" s="45"/>
      <c r="OK6" s="45"/>
      <c r="OL6" s="45"/>
      <c r="OM6" s="45"/>
      <c r="ON6" s="45"/>
      <c r="OO6" s="45"/>
      <c r="OP6" s="45"/>
      <c r="OQ6" s="45"/>
      <c r="OR6" s="45"/>
      <c r="OS6" s="45"/>
      <c r="OT6" s="45"/>
      <c r="OU6" s="45"/>
      <c r="OV6" s="45"/>
      <c r="OW6" s="45"/>
      <c r="OX6" s="45"/>
      <c r="OY6" s="45"/>
      <c r="OZ6" s="45"/>
      <c r="PA6" s="45"/>
      <c r="PB6" s="45"/>
      <c r="PC6" s="45"/>
      <c r="PD6" s="45"/>
      <c r="PE6" s="45"/>
      <c r="PF6" s="45"/>
      <c r="PG6" s="45"/>
      <c r="PH6" s="45"/>
      <c r="PI6" s="45"/>
      <c r="PJ6" s="45"/>
      <c r="PK6" s="45"/>
      <c r="PL6" s="45"/>
      <c r="PM6" s="45"/>
      <c r="PN6" s="45"/>
      <c r="PO6" s="45"/>
      <c r="PP6" s="45"/>
      <c r="PQ6" s="45"/>
      <c r="PR6" s="45"/>
      <c r="PS6" s="45"/>
      <c r="PT6" s="45"/>
      <c r="PU6" s="45"/>
      <c r="PV6" s="45"/>
      <c r="PW6" s="45"/>
      <c r="PX6" s="45"/>
      <c r="PY6" s="45"/>
      <c r="PZ6" s="45"/>
      <c r="QA6" s="45"/>
      <c r="QB6" s="45"/>
      <c r="QC6" s="45"/>
      <c r="QD6" s="45"/>
      <c r="QE6" s="45"/>
      <c r="QF6" s="45"/>
      <c r="QG6" s="45"/>
      <c r="QH6" s="45"/>
      <c r="QI6" s="45"/>
      <c r="QJ6" s="45"/>
      <c r="QK6" s="45"/>
      <c r="QL6" s="45"/>
      <c r="QM6" s="45"/>
      <c r="QN6" s="45"/>
      <c r="QO6" s="45"/>
      <c r="QP6" s="45"/>
      <c r="QQ6" s="45"/>
      <c r="QR6" s="45"/>
      <c r="QS6" s="45"/>
      <c r="QT6" s="45"/>
      <c r="QU6" s="45"/>
      <c r="QV6" s="45"/>
      <c r="QW6" s="45"/>
      <c r="QX6" s="45"/>
      <c r="QY6" s="45"/>
      <c r="QZ6" s="45"/>
      <c r="RA6" s="45"/>
      <c r="RB6" s="45"/>
      <c r="RC6" s="45"/>
      <c r="RD6" s="45"/>
      <c r="RE6" s="45"/>
      <c r="RF6" s="45"/>
      <c r="RG6" s="45"/>
      <c r="RH6" s="45"/>
      <c r="RI6" s="45"/>
      <c r="RJ6" s="45"/>
      <c r="RK6" s="45"/>
      <c r="RL6" s="45"/>
      <c r="RM6" s="45"/>
      <c r="RN6" s="45"/>
      <c r="RO6" s="45"/>
      <c r="RP6" s="45"/>
      <c r="RQ6" s="45"/>
      <c r="RR6" s="45"/>
      <c r="RS6" s="45"/>
      <c r="RT6" s="45"/>
      <c r="RU6" s="45"/>
      <c r="RV6" s="45"/>
      <c r="RW6" s="45"/>
      <c r="RX6" s="45"/>
      <c r="RY6" s="45"/>
      <c r="RZ6" s="45"/>
      <c r="SA6" s="45"/>
      <c r="SB6" s="45"/>
      <c r="SC6" s="45"/>
      <c r="SD6" s="45"/>
      <c r="SE6" s="45"/>
      <c r="SF6" s="45"/>
      <c r="SG6" s="45"/>
      <c r="SH6" s="45"/>
      <c r="SI6" s="45"/>
      <c r="SJ6" s="45"/>
      <c r="SK6" s="45"/>
      <c r="SL6" s="45"/>
      <c r="SM6" s="45"/>
      <c r="SN6" s="45"/>
      <c r="SO6" s="45"/>
      <c r="SP6" s="45"/>
      <c r="SQ6" s="45"/>
      <c r="SR6" s="45"/>
      <c r="SS6" s="45"/>
      <c r="ST6" s="45"/>
      <c r="SU6" s="45"/>
      <c r="SV6" s="45"/>
      <c r="SW6" s="45"/>
      <c r="SX6" s="45"/>
      <c r="SY6" s="45"/>
      <c r="SZ6" s="45"/>
      <c r="TA6" s="45"/>
      <c r="TB6" s="45"/>
      <c r="TC6" s="45"/>
      <c r="TD6" s="45"/>
      <c r="TE6" s="45"/>
      <c r="TF6" s="45"/>
      <c r="TG6" s="45"/>
      <c r="TH6" s="45"/>
      <c r="TI6" s="45"/>
      <c r="TJ6" s="45"/>
      <c r="TK6" s="45"/>
      <c r="TL6" s="45"/>
      <c r="TM6" s="45"/>
      <c r="TN6" s="45"/>
      <c r="TO6" s="45"/>
      <c r="TP6" s="45"/>
      <c r="TQ6" s="45"/>
      <c r="TR6" s="45"/>
      <c r="TS6" s="45"/>
      <c r="TT6" s="45"/>
      <c r="TU6" s="45"/>
      <c r="TV6" s="45"/>
      <c r="TW6" s="45"/>
      <c r="TX6" s="45"/>
      <c r="TY6" s="45"/>
      <c r="TZ6" s="45"/>
      <c r="UA6" s="45"/>
      <c r="UB6" s="45"/>
      <c r="UC6" s="45"/>
      <c r="UD6" s="45"/>
      <c r="UE6" s="45"/>
      <c r="UF6" s="45"/>
      <c r="UG6" s="45"/>
      <c r="UH6" s="45"/>
      <c r="UI6" s="45"/>
      <c r="UJ6" s="45"/>
      <c r="UK6" s="45"/>
      <c r="UL6" s="45"/>
      <c r="UM6" s="45"/>
      <c r="UN6" s="45"/>
      <c r="UO6" s="45"/>
      <c r="UP6" s="45"/>
      <c r="UQ6" s="45"/>
      <c r="UR6" s="45"/>
      <c r="US6" s="45"/>
      <c r="UT6" s="45"/>
      <c r="UU6" s="45"/>
      <c r="UV6" s="45"/>
      <c r="UW6" s="45"/>
      <c r="UX6" s="45"/>
      <c r="UY6" s="45"/>
      <c r="UZ6" s="45"/>
      <c r="VA6" s="45"/>
      <c r="VB6" s="45"/>
      <c r="VC6" s="45"/>
      <c r="VD6" s="45"/>
      <c r="VE6" s="45"/>
      <c r="VF6" s="45"/>
      <c r="VG6" s="45"/>
      <c r="VH6" s="45"/>
      <c r="VI6" s="45"/>
      <c r="VJ6" s="45"/>
      <c r="VK6" s="45"/>
      <c r="VL6" s="45"/>
      <c r="VM6" s="45"/>
      <c r="VN6" s="45"/>
      <c r="VO6" s="45"/>
      <c r="VP6" s="384"/>
    </row>
    <row r="7" spans="1:588" ht="15.75" customHeight="1">
      <c r="A7" s="24" t="s">
        <v>339</v>
      </c>
      <c r="B7" s="56">
        <v>17</v>
      </c>
      <c r="C7" s="56"/>
      <c r="D7" s="24" t="s">
        <v>340</v>
      </c>
      <c r="E7" s="273">
        <v>0.21893147502903601</v>
      </c>
      <c r="F7" s="5"/>
      <c r="G7" s="238"/>
      <c r="H7" s="5"/>
      <c r="I7" s="5"/>
      <c r="M7" s="7"/>
      <c r="N7" s="396">
        <v>162</v>
      </c>
      <c r="O7" s="397">
        <v>44</v>
      </c>
      <c r="P7" s="397">
        <v>6</v>
      </c>
      <c r="Q7" s="397">
        <v>93</v>
      </c>
      <c r="R7" s="397">
        <v>55</v>
      </c>
      <c r="S7" s="404">
        <v>360</v>
      </c>
      <c r="T7" s="404">
        <v>377</v>
      </c>
      <c r="U7" s="399">
        <v>-17</v>
      </c>
      <c r="V7" s="404">
        <v>32</v>
      </c>
      <c r="W7" s="404">
        <v>372</v>
      </c>
      <c r="X7" s="404">
        <v>187</v>
      </c>
      <c r="Y7" s="404">
        <v>3</v>
      </c>
      <c r="Z7" s="404">
        <v>17</v>
      </c>
      <c r="AA7" s="404">
        <v>19</v>
      </c>
      <c r="AB7" s="404">
        <v>352</v>
      </c>
      <c r="AC7" s="404">
        <v>8</v>
      </c>
      <c r="AD7" s="400">
        <v>0</v>
      </c>
      <c r="AE7" s="400">
        <v>0</v>
      </c>
      <c r="AF7" s="400">
        <v>0</v>
      </c>
      <c r="AG7" s="400">
        <v>0</v>
      </c>
      <c r="AH7" s="400">
        <v>0</v>
      </c>
      <c r="AI7" s="401">
        <v>0</v>
      </c>
      <c r="AJ7" s="378">
        <v>202.99417999999994</v>
      </c>
      <c r="AK7" s="6">
        <v>55.725840000000005</v>
      </c>
      <c r="AL7" s="6">
        <v>0</v>
      </c>
      <c r="AM7" s="6">
        <v>0</v>
      </c>
      <c r="AN7" s="6">
        <v>22.53</v>
      </c>
      <c r="AO7" s="6">
        <v>4.6908000000000003</v>
      </c>
      <c r="AP7" s="16">
        <v>285.94082000000003</v>
      </c>
      <c r="AQ7" s="6">
        <v>16</v>
      </c>
      <c r="AR7" s="6">
        <v>3</v>
      </c>
      <c r="AS7" s="6">
        <v>0</v>
      </c>
      <c r="AT7" s="6">
        <v>0</v>
      </c>
      <c r="AU7" s="6">
        <v>0</v>
      </c>
      <c r="AV7" s="6">
        <v>0</v>
      </c>
      <c r="AW7" s="6">
        <v>13</v>
      </c>
      <c r="AX7" s="6">
        <v>4</v>
      </c>
      <c r="AY7" s="6">
        <v>0</v>
      </c>
      <c r="AZ7" s="6">
        <v>0</v>
      </c>
      <c r="BA7" s="6">
        <v>0</v>
      </c>
      <c r="BB7" s="6">
        <v>0</v>
      </c>
      <c r="BC7" s="6">
        <v>2</v>
      </c>
      <c r="BD7" s="6">
        <v>0</v>
      </c>
      <c r="BE7" s="6">
        <v>0</v>
      </c>
      <c r="BF7" s="6">
        <v>0</v>
      </c>
      <c r="BG7" s="6">
        <v>1</v>
      </c>
      <c r="BH7" s="6">
        <v>0</v>
      </c>
      <c r="BI7" s="6">
        <v>128</v>
      </c>
      <c r="BJ7" s="6">
        <v>41</v>
      </c>
      <c r="BK7" s="6">
        <v>0</v>
      </c>
      <c r="BL7" s="6">
        <v>0</v>
      </c>
      <c r="BM7" s="6">
        <v>16</v>
      </c>
      <c r="BN7" s="6">
        <v>2</v>
      </c>
      <c r="BO7" s="6">
        <v>171</v>
      </c>
      <c r="BP7" s="6">
        <v>49</v>
      </c>
      <c r="BQ7" s="6">
        <v>0</v>
      </c>
      <c r="BR7" s="6">
        <v>6</v>
      </c>
      <c r="BS7" s="6">
        <v>87</v>
      </c>
      <c r="BT7" s="6">
        <v>59</v>
      </c>
      <c r="BU7" s="6">
        <v>11</v>
      </c>
      <c r="BV7" s="6">
        <v>10</v>
      </c>
      <c r="BW7" s="6">
        <v>0</v>
      </c>
      <c r="BX7" s="6">
        <v>1</v>
      </c>
      <c r="BY7" s="6">
        <v>9</v>
      </c>
      <c r="BZ7" s="6">
        <v>1</v>
      </c>
      <c r="CA7" s="7">
        <v>151</v>
      </c>
      <c r="CB7" s="7">
        <v>152</v>
      </c>
      <c r="CC7" s="7">
        <v>185</v>
      </c>
      <c r="CD7" s="7">
        <v>97</v>
      </c>
      <c r="CE7" s="7">
        <v>99</v>
      </c>
      <c r="CF7" s="7">
        <v>213</v>
      </c>
      <c r="CG7" s="7">
        <v>299</v>
      </c>
      <c r="CH7" s="7">
        <v>353</v>
      </c>
      <c r="CI7" s="7">
        <v>472</v>
      </c>
      <c r="CJ7" s="7">
        <v>474</v>
      </c>
      <c r="CK7" s="7">
        <v>471</v>
      </c>
      <c r="CL7" s="7">
        <v>372</v>
      </c>
      <c r="CM7" s="45">
        <v>3338</v>
      </c>
      <c r="CN7" s="7">
        <v>1499</v>
      </c>
      <c r="CO7" s="7">
        <v>444</v>
      </c>
      <c r="CP7" s="7">
        <v>65</v>
      </c>
      <c r="CQ7" s="7">
        <v>34</v>
      </c>
      <c r="CR7" s="7">
        <v>1237</v>
      </c>
      <c r="CS7" s="7">
        <v>59</v>
      </c>
      <c r="CT7" s="7">
        <v>133</v>
      </c>
      <c r="CU7" s="7">
        <v>131</v>
      </c>
      <c r="CV7" s="7">
        <v>167</v>
      </c>
      <c r="CW7" s="7">
        <v>79</v>
      </c>
      <c r="CX7" s="7">
        <v>88</v>
      </c>
      <c r="CY7" s="7">
        <v>173</v>
      </c>
      <c r="CZ7" s="7">
        <v>239</v>
      </c>
      <c r="DA7" s="7">
        <v>240</v>
      </c>
      <c r="DB7" s="7">
        <v>259</v>
      </c>
      <c r="DC7" s="7">
        <v>313</v>
      </c>
      <c r="DD7" s="7">
        <v>344</v>
      </c>
      <c r="DE7" s="7">
        <v>377</v>
      </c>
      <c r="DF7" s="7">
        <v>2543</v>
      </c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  <c r="EE7" s="45"/>
      <c r="EF7" s="45"/>
      <c r="EG7" s="45"/>
      <c r="EH7" s="45"/>
      <c r="EI7" s="45"/>
      <c r="EJ7" s="45"/>
      <c r="EK7" s="45"/>
      <c r="EL7" s="45"/>
      <c r="EM7" s="45"/>
      <c r="EN7" s="45"/>
      <c r="EO7" s="45"/>
      <c r="EP7" s="45"/>
      <c r="EQ7" s="45"/>
      <c r="ER7" s="45"/>
      <c r="ES7" s="45"/>
      <c r="ET7" s="45"/>
      <c r="EU7" s="45"/>
      <c r="EV7" s="45"/>
      <c r="EW7" s="45"/>
      <c r="EX7" s="45"/>
      <c r="EY7" s="45"/>
      <c r="EZ7" s="45"/>
      <c r="FA7" s="45"/>
      <c r="FB7" s="45"/>
      <c r="FC7" s="45"/>
      <c r="FD7" s="45"/>
      <c r="FE7" s="45"/>
      <c r="FF7" s="45"/>
      <c r="FG7" s="45"/>
      <c r="FH7" s="45"/>
      <c r="FI7" s="45"/>
      <c r="FJ7" s="45"/>
      <c r="FK7" s="45"/>
      <c r="FL7" s="45"/>
      <c r="FM7" s="45"/>
      <c r="FN7" s="45"/>
      <c r="FO7" s="45"/>
      <c r="FP7" s="45"/>
      <c r="FQ7" s="45"/>
      <c r="FR7" s="45"/>
      <c r="FS7" s="45"/>
      <c r="FT7" s="45"/>
      <c r="FU7" s="45"/>
      <c r="FV7" s="45"/>
      <c r="FW7" s="45"/>
      <c r="FX7" s="45"/>
      <c r="FY7" s="45"/>
      <c r="FZ7" s="45"/>
      <c r="GA7" s="45"/>
      <c r="GB7" s="45"/>
      <c r="GC7" s="45"/>
      <c r="GD7" s="45"/>
      <c r="GE7" s="45"/>
      <c r="GF7" s="45"/>
      <c r="GG7" s="7">
        <v>141.77094</v>
      </c>
      <c r="GH7" s="7">
        <v>160.49432999999999</v>
      </c>
      <c r="GI7" s="7">
        <v>210.54785999999999</v>
      </c>
      <c r="GJ7" s="7">
        <v>221.86974999999998</v>
      </c>
      <c r="GK7" s="7">
        <v>240.98568</v>
      </c>
      <c r="GL7" s="7">
        <v>301.83473999999995</v>
      </c>
      <c r="GM7" s="7">
        <v>353.53405000000004</v>
      </c>
      <c r="GN7" s="7">
        <v>551.64752999999996</v>
      </c>
      <c r="GO7" s="7">
        <v>527.99497000000008</v>
      </c>
      <c r="GP7" s="7">
        <v>351.08418000000006</v>
      </c>
      <c r="GQ7" s="7">
        <v>236.07911999999999</v>
      </c>
      <c r="GR7" s="7">
        <v>329.56842999999998</v>
      </c>
      <c r="GS7" s="7">
        <v>205</v>
      </c>
      <c r="GT7" s="7">
        <v>223</v>
      </c>
      <c r="GU7" s="7">
        <v>223</v>
      </c>
      <c r="GV7" s="7">
        <v>176</v>
      </c>
      <c r="GW7" s="7">
        <v>125</v>
      </c>
      <c r="GX7" s="7">
        <v>139</v>
      </c>
      <c r="GY7" s="7">
        <v>213</v>
      </c>
      <c r="GZ7" s="7">
        <v>346</v>
      </c>
      <c r="HA7" s="7">
        <v>275</v>
      </c>
      <c r="HB7" s="7">
        <v>172</v>
      </c>
      <c r="HC7" s="7">
        <v>133</v>
      </c>
      <c r="HD7" s="7">
        <v>172</v>
      </c>
      <c r="HE7" s="25">
        <v>1.3576158940397351</v>
      </c>
      <c r="HF7" s="25">
        <v>1.4671052631578947</v>
      </c>
      <c r="HG7" s="25">
        <v>1.2054054054054053</v>
      </c>
      <c r="HH7" s="25">
        <v>1.8144329896907216</v>
      </c>
      <c r="HI7" s="25">
        <v>1.2626262626262625</v>
      </c>
      <c r="HJ7" s="25">
        <v>0.65258215962441313</v>
      </c>
      <c r="HK7" s="25">
        <v>0.7123745819397993</v>
      </c>
      <c r="HL7" s="25">
        <v>0.98016997167138808</v>
      </c>
      <c r="HM7" s="25">
        <v>0.5826271186440678</v>
      </c>
      <c r="HN7" s="25">
        <v>0.3628691983122363</v>
      </c>
      <c r="HO7" s="25">
        <v>0.28237791932059447</v>
      </c>
      <c r="HP7" s="25">
        <v>0.46236559139784944</v>
      </c>
      <c r="HQ7" s="7">
        <v>0</v>
      </c>
      <c r="HR7" s="7">
        <v>0</v>
      </c>
      <c r="HS7" s="7">
        <v>0</v>
      </c>
      <c r="HT7" s="7">
        <v>0</v>
      </c>
      <c r="HU7" s="7">
        <v>0</v>
      </c>
      <c r="HV7" s="7">
        <v>0</v>
      </c>
      <c r="HW7" s="7">
        <v>0</v>
      </c>
      <c r="HX7" s="7">
        <v>0</v>
      </c>
      <c r="HY7" s="7">
        <v>0</v>
      </c>
      <c r="HZ7" s="7">
        <v>0</v>
      </c>
      <c r="IA7" s="7">
        <v>0</v>
      </c>
      <c r="IB7" s="7">
        <v>0</v>
      </c>
      <c r="IC7" s="7"/>
      <c r="ID7" s="7"/>
      <c r="IE7" s="7"/>
      <c r="IF7" s="7"/>
      <c r="IG7" s="7"/>
      <c r="IH7" s="7"/>
      <c r="II7" s="7"/>
      <c r="IJ7" s="7"/>
      <c r="IK7" s="7"/>
      <c r="IL7" s="7"/>
      <c r="IM7" s="7"/>
      <c r="IN7" s="7"/>
      <c r="IO7" s="7">
        <v>1917</v>
      </c>
      <c r="IP7" s="7">
        <v>2126</v>
      </c>
      <c r="IQ7" s="7">
        <v>2316</v>
      </c>
      <c r="IR7" s="7">
        <v>610</v>
      </c>
      <c r="IS7" s="7">
        <v>1162</v>
      </c>
      <c r="IT7" s="7">
        <v>2216</v>
      </c>
      <c r="IU7" s="7">
        <v>3110</v>
      </c>
      <c r="IV7" s="7">
        <v>3559</v>
      </c>
      <c r="IW7" s="7">
        <v>4220</v>
      </c>
      <c r="IX7" s="7">
        <v>5233</v>
      </c>
      <c r="IY7" s="7">
        <v>5408</v>
      </c>
      <c r="IZ7" s="7">
        <v>4286</v>
      </c>
      <c r="JA7" s="45"/>
      <c r="JB7" s="7">
        <v>61.838709677419345</v>
      </c>
      <c r="JC7" s="7">
        <v>73.310344827586206</v>
      </c>
      <c r="JD7" s="7">
        <v>74.709677419354847</v>
      </c>
      <c r="JE7" s="7">
        <v>20.333333333333332</v>
      </c>
      <c r="JF7" s="7">
        <v>37.483870967741929</v>
      </c>
      <c r="JG7" s="7">
        <v>73.86666666666666</v>
      </c>
      <c r="JH7" s="7">
        <v>100.32258064516128</v>
      </c>
      <c r="JI7" s="7">
        <v>114.80645161290323</v>
      </c>
      <c r="JJ7" s="7">
        <v>140.66666666666669</v>
      </c>
      <c r="JK7" s="7">
        <v>168.80645161290323</v>
      </c>
      <c r="JL7" s="7">
        <v>180.26666666666665</v>
      </c>
      <c r="JM7" s="7">
        <v>138.25806451612902</v>
      </c>
      <c r="JN7" s="94">
        <v>0</v>
      </c>
      <c r="JO7" s="105">
        <v>0</v>
      </c>
      <c r="JP7" s="105">
        <v>0.18550896695627173</v>
      </c>
      <c r="JQ7" s="105">
        <v>1.9087791703335188E-2</v>
      </c>
      <c r="JR7" s="105">
        <v>-0.72783534830166952</v>
      </c>
      <c r="JS7" s="105">
        <v>0.84346906398730814</v>
      </c>
      <c r="JT7" s="105">
        <v>0.97062535857716603</v>
      </c>
      <c r="JU7" s="105">
        <v>0.35815768021427741</v>
      </c>
      <c r="JV7" s="105">
        <v>0.14437299035369788</v>
      </c>
      <c r="JW7" s="105">
        <v>0.2252505385407888</v>
      </c>
      <c r="JX7" s="105">
        <v>0.20004586454670537</v>
      </c>
      <c r="JY7" s="105">
        <v>6.7889674501560471E-2</v>
      </c>
      <c r="JZ7" s="105">
        <v>-0.2330358847108227</v>
      </c>
      <c r="KA7" s="45">
        <v>0</v>
      </c>
      <c r="KB7" s="45">
        <v>493</v>
      </c>
      <c r="KC7" s="45">
        <v>543</v>
      </c>
      <c r="KD7" s="45">
        <v>732</v>
      </c>
      <c r="KE7" s="45">
        <v>88</v>
      </c>
      <c r="KF7" s="45">
        <v>205</v>
      </c>
      <c r="KG7" s="45">
        <v>602</v>
      </c>
      <c r="KH7" s="45">
        <v>749</v>
      </c>
      <c r="KI7" s="45">
        <v>928</v>
      </c>
      <c r="KJ7" s="45">
        <v>878</v>
      </c>
      <c r="KK7" s="45">
        <v>1102</v>
      </c>
      <c r="KL7" s="45">
        <v>800</v>
      </c>
      <c r="KM7" s="45">
        <v>911</v>
      </c>
      <c r="KN7" s="45">
        <v>8031</v>
      </c>
      <c r="KO7" s="45">
        <v>0</v>
      </c>
      <c r="KP7" s="45">
        <v>0</v>
      </c>
      <c r="KQ7" s="45">
        <v>0</v>
      </c>
      <c r="KR7" s="45">
        <v>0</v>
      </c>
      <c r="KS7" s="45">
        <v>0</v>
      </c>
      <c r="KT7" s="45">
        <v>42</v>
      </c>
      <c r="KU7" s="45">
        <v>92</v>
      </c>
      <c r="KV7" s="45">
        <v>136</v>
      </c>
      <c r="KW7" s="45">
        <v>108</v>
      </c>
      <c r="KX7" s="45">
        <v>122</v>
      </c>
      <c r="KY7" s="45">
        <v>126</v>
      </c>
      <c r="KZ7" s="45">
        <v>143</v>
      </c>
      <c r="LA7" s="45">
        <v>769</v>
      </c>
      <c r="LB7" s="45">
        <v>1247.7096774193546</v>
      </c>
      <c r="LC7" s="45">
        <v>1325.1724137931033</v>
      </c>
      <c r="LD7" s="45">
        <v>1053.9354838709676</v>
      </c>
      <c r="LE7" s="45">
        <v>571.4666666666667</v>
      </c>
      <c r="LF7" s="45">
        <v>518.70967741935476</v>
      </c>
      <c r="LG7" s="45">
        <v>954.73333333333323</v>
      </c>
      <c r="LH7" s="45">
        <v>1145.4516129032259</v>
      </c>
      <c r="LI7" s="45">
        <v>1093.483870967742</v>
      </c>
      <c r="LJ7" s="45">
        <v>1092</v>
      </c>
      <c r="LK7" s="45">
        <v>1190.0645161290324</v>
      </c>
      <c r="LL7" s="45">
        <v>1302.1333333333332</v>
      </c>
      <c r="LM7" s="45">
        <v>1067.3870967741937</v>
      </c>
      <c r="LN7" s="45">
        <v>12562.247682610308</v>
      </c>
      <c r="LO7" s="45"/>
      <c r="LP7" s="105">
        <v>6.2083942904061828E-2</v>
      </c>
      <c r="LQ7" s="105">
        <v>-0.20468048315747944</v>
      </c>
      <c r="LR7" s="105">
        <v>-0.45777832190662737</v>
      </c>
      <c r="LS7" s="105">
        <v>-9.231857661102183E-2</v>
      </c>
      <c r="LT7" s="105">
        <v>0.84059286898839147</v>
      </c>
      <c r="LU7" s="105">
        <v>0.1997607844108924</v>
      </c>
      <c r="LV7" s="105">
        <v>-4.536877974597997E-2</v>
      </c>
      <c r="LW7" s="105">
        <v>-1.3570122131099094E-3</v>
      </c>
      <c r="LX7" s="105">
        <v>8.9802670447831856E-2</v>
      </c>
      <c r="LY7" s="105">
        <v>9.4170371173515122E-2</v>
      </c>
      <c r="LZ7" s="105">
        <v>-0.18027818699503861</v>
      </c>
      <c r="MA7" s="45"/>
      <c r="MB7" s="45"/>
      <c r="MC7" s="45"/>
      <c r="MD7" s="45"/>
      <c r="ME7" s="45"/>
      <c r="MF7" s="45"/>
      <c r="MG7" s="45"/>
      <c r="MH7" s="45"/>
      <c r="MI7" s="45"/>
      <c r="MJ7" s="45"/>
      <c r="MK7" s="45"/>
      <c r="ML7" s="45"/>
      <c r="MM7" s="45"/>
      <c r="MN7" s="45"/>
      <c r="MO7" s="45"/>
      <c r="MP7" s="45"/>
      <c r="MQ7" s="45"/>
      <c r="MR7" s="45"/>
      <c r="MS7" s="45"/>
      <c r="MT7" s="45"/>
      <c r="MU7" s="45"/>
      <c r="MV7" s="45"/>
      <c r="MW7" s="45"/>
      <c r="MX7" s="45"/>
      <c r="MY7" s="45"/>
      <c r="MZ7" s="45"/>
      <c r="NA7" s="7"/>
      <c r="NB7" s="7"/>
      <c r="NC7" s="7"/>
      <c r="ND7" s="7"/>
      <c r="NE7" s="7"/>
      <c r="NF7" s="7"/>
      <c r="NG7" s="7"/>
      <c r="NH7" s="7"/>
      <c r="NI7" s="7"/>
      <c r="NJ7" s="7"/>
      <c r="NK7" s="7"/>
      <c r="NL7" s="7"/>
      <c r="NM7" s="7"/>
      <c r="NN7" s="7"/>
      <c r="NO7" s="7"/>
      <c r="NP7" s="45"/>
      <c r="NQ7" s="45"/>
      <c r="NR7" s="45"/>
      <c r="NS7" s="45"/>
      <c r="NT7" s="45"/>
      <c r="NU7" s="45"/>
      <c r="NV7" s="45"/>
      <c r="NW7" s="45"/>
      <c r="NX7" s="45"/>
      <c r="NY7" s="45"/>
      <c r="NZ7" s="45"/>
      <c r="OA7" s="45"/>
      <c r="OB7" s="45"/>
      <c r="OC7" s="45"/>
      <c r="OD7" s="45"/>
      <c r="OE7" s="45"/>
      <c r="OF7" s="45"/>
      <c r="OG7" s="45"/>
      <c r="OH7" s="45"/>
      <c r="OI7" s="45"/>
      <c r="OJ7" s="45"/>
      <c r="OK7" s="45"/>
      <c r="OL7" s="45"/>
      <c r="OM7" s="45"/>
      <c r="ON7" s="45"/>
      <c r="OO7" s="45"/>
      <c r="OP7" s="45"/>
      <c r="OQ7" s="45"/>
      <c r="OR7" s="45"/>
      <c r="OS7" s="45"/>
      <c r="OT7" s="45"/>
      <c r="OU7" s="45"/>
      <c r="OV7" s="45"/>
      <c r="OW7" s="45"/>
      <c r="OX7" s="45"/>
      <c r="OY7" s="45"/>
      <c r="OZ7" s="45"/>
      <c r="PA7" s="45"/>
      <c r="PB7" s="45"/>
      <c r="PC7" s="45"/>
      <c r="PD7" s="45"/>
      <c r="PE7" s="45"/>
      <c r="PF7" s="45"/>
      <c r="PG7" s="45"/>
      <c r="PH7" s="45"/>
      <c r="PI7" s="45"/>
      <c r="PJ7" s="45"/>
      <c r="PK7" s="45"/>
      <c r="PL7" s="45"/>
      <c r="PM7" s="45"/>
      <c r="PN7" s="45"/>
      <c r="PO7" s="45"/>
      <c r="PP7" s="45"/>
      <c r="PQ7" s="45"/>
      <c r="PR7" s="45"/>
      <c r="PS7" s="45"/>
      <c r="PT7" s="45"/>
      <c r="PU7" s="45"/>
      <c r="PV7" s="45"/>
      <c r="PW7" s="45"/>
      <c r="PX7" s="45"/>
      <c r="PY7" s="45"/>
      <c r="PZ7" s="45"/>
      <c r="QA7" s="45"/>
      <c r="QB7" s="45"/>
      <c r="QC7" s="45"/>
      <c r="QD7" s="45"/>
      <c r="QE7" s="45"/>
      <c r="QF7" s="45"/>
      <c r="QG7" s="45"/>
      <c r="QH7" s="45"/>
      <c r="QI7" s="45"/>
      <c r="QJ7" s="45"/>
      <c r="QK7" s="45"/>
      <c r="QL7" s="45"/>
      <c r="QM7" s="45"/>
      <c r="QN7" s="45"/>
      <c r="QO7" s="45"/>
      <c r="QP7" s="45"/>
      <c r="QQ7" s="45"/>
      <c r="QR7" s="45"/>
      <c r="QS7" s="45"/>
      <c r="QT7" s="45"/>
      <c r="QU7" s="45"/>
      <c r="QV7" s="45"/>
      <c r="QW7" s="45"/>
      <c r="QX7" s="45"/>
      <c r="QY7" s="45"/>
      <c r="QZ7" s="45"/>
      <c r="RA7" s="45"/>
      <c r="RB7" s="45"/>
      <c r="RC7" s="45"/>
      <c r="RD7" s="45"/>
      <c r="RE7" s="45"/>
      <c r="RF7" s="45"/>
      <c r="RG7" s="45"/>
      <c r="RH7" s="45"/>
      <c r="RI7" s="45"/>
      <c r="RJ7" s="45"/>
      <c r="RK7" s="45"/>
      <c r="RL7" s="45"/>
      <c r="RM7" s="45"/>
      <c r="RN7" s="45"/>
      <c r="RO7" s="45"/>
      <c r="RP7" s="45"/>
      <c r="RQ7" s="45"/>
      <c r="RR7" s="45"/>
      <c r="RS7" s="45"/>
      <c r="RT7" s="45"/>
      <c r="RU7" s="45"/>
      <c r="RV7" s="45"/>
      <c r="RW7" s="45"/>
      <c r="RX7" s="45"/>
      <c r="RY7" s="45"/>
      <c r="RZ7" s="45"/>
      <c r="SA7" s="45"/>
      <c r="SB7" s="45"/>
      <c r="SC7" s="45"/>
      <c r="SD7" s="45"/>
      <c r="SE7" s="45"/>
      <c r="SF7" s="45"/>
      <c r="SG7" s="45"/>
      <c r="SH7" s="45"/>
      <c r="SI7" s="45"/>
      <c r="SJ7" s="45"/>
      <c r="SK7" s="45"/>
      <c r="SL7" s="45"/>
      <c r="SM7" s="45"/>
      <c r="SN7" s="45"/>
      <c r="SO7" s="45"/>
      <c r="SP7" s="45"/>
      <c r="SQ7" s="45"/>
      <c r="SR7" s="45"/>
      <c r="SS7" s="45"/>
      <c r="ST7" s="45"/>
      <c r="SU7" s="45"/>
      <c r="SV7" s="45"/>
      <c r="SW7" s="45"/>
      <c r="SX7" s="45"/>
      <c r="SY7" s="45"/>
      <c r="SZ7" s="45"/>
      <c r="TA7" s="45"/>
      <c r="TB7" s="45"/>
      <c r="TC7" s="45"/>
      <c r="TD7" s="45"/>
      <c r="TE7" s="45"/>
      <c r="TF7" s="45"/>
      <c r="TG7" s="45"/>
      <c r="TH7" s="45"/>
      <c r="TI7" s="45"/>
      <c r="TJ7" s="45"/>
      <c r="TK7" s="45"/>
      <c r="TL7" s="45"/>
      <c r="TM7" s="45"/>
      <c r="TN7" s="45"/>
      <c r="TO7" s="45"/>
      <c r="TP7" s="45"/>
      <c r="TQ7" s="45"/>
      <c r="TR7" s="45"/>
      <c r="TS7" s="45"/>
      <c r="TT7" s="45"/>
      <c r="TU7" s="45"/>
      <c r="TV7" s="45"/>
      <c r="TW7" s="45"/>
      <c r="TX7" s="45"/>
      <c r="TY7" s="45"/>
      <c r="TZ7" s="45"/>
      <c r="UA7" s="45"/>
      <c r="UB7" s="45"/>
      <c r="UC7" s="45"/>
      <c r="UD7" s="45"/>
      <c r="UE7" s="45"/>
      <c r="UF7" s="45"/>
      <c r="UG7" s="45"/>
      <c r="UH7" s="45"/>
      <c r="UI7" s="45"/>
      <c r="UJ7" s="45"/>
      <c r="UK7" s="45"/>
      <c r="UL7" s="45"/>
      <c r="UM7" s="45"/>
      <c r="UN7" s="45"/>
      <c r="UO7" s="45"/>
      <c r="UP7" s="45"/>
      <c r="UQ7" s="45"/>
      <c r="UR7" s="45"/>
      <c r="US7" s="45"/>
      <c r="UT7" s="45"/>
      <c r="UU7" s="45"/>
      <c r="UV7" s="45"/>
      <c r="UW7" s="45"/>
      <c r="UX7" s="45"/>
      <c r="UY7" s="45"/>
      <c r="UZ7" s="45"/>
      <c r="VA7" s="45"/>
      <c r="VB7" s="45"/>
      <c r="VC7" s="45"/>
      <c r="VD7" s="45"/>
      <c r="VE7" s="45"/>
      <c r="VF7" s="45"/>
      <c r="VG7" s="45"/>
      <c r="VH7" s="45"/>
      <c r="VI7" s="45"/>
      <c r="VJ7" s="45"/>
      <c r="VK7" s="45"/>
      <c r="VL7" s="45"/>
      <c r="VM7" s="45"/>
      <c r="VN7" s="45"/>
      <c r="VO7" s="45"/>
      <c r="VP7" s="7"/>
    </row>
    <row r="8" spans="1:588" ht="15.75" customHeight="1">
      <c r="A8" s="24" t="s">
        <v>329</v>
      </c>
      <c r="B8" s="56">
        <v>18</v>
      </c>
      <c r="C8" s="56"/>
      <c r="D8" s="24" t="s">
        <v>329</v>
      </c>
      <c r="E8" s="273">
        <v>0.20441347270615565</v>
      </c>
      <c r="F8" s="5"/>
      <c r="G8" s="238"/>
      <c r="H8" s="5"/>
      <c r="I8" s="5"/>
      <c r="M8" s="7"/>
      <c r="N8" s="396">
        <v>119</v>
      </c>
      <c r="O8" s="397">
        <v>30</v>
      </c>
      <c r="P8" s="397">
        <v>5</v>
      </c>
      <c r="Q8" s="397">
        <v>111</v>
      </c>
      <c r="R8" s="397">
        <v>40</v>
      </c>
      <c r="S8" s="404">
        <v>305</v>
      </c>
      <c r="T8" s="404">
        <v>352</v>
      </c>
      <c r="U8" s="399">
        <v>-47</v>
      </c>
      <c r="V8" s="404">
        <v>18</v>
      </c>
      <c r="W8" s="404">
        <v>304</v>
      </c>
      <c r="X8" s="404">
        <v>203</v>
      </c>
      <c r="Y8" s="404">
        <v>6</v>
      </c>
      <c r="Z8" s="404">
        <v>14</v>
      </c>
      <c r="AA8" s="404">
        <v>31</v>
      </c>
      <c r="AB8" s="404">
        <v>320</v>
      </c>
      <c r="AC8" s="404">
        <v>-15</v>
      </c>
      <c r="AD8" s="400">
        <v>0</v>
      </c>
      <c r="AE8" s="400">
        <v>0</v>
      </c>
      <c r="AF8" s="400">
        <v>0</v>
      </c>
      <c r="AG8" s="400">
        <v>0</v>
      </c>
      <c r="AH8" s="400">
        <v>0</v>
      </c>
      <c r="AI8" s="401">
        <v>0</v>
      </c>
      <c r="AJ8" s="378">
        <v>201.81600999999998</v>
      </c>
      <c r="AK8" s="6">
        <v>47.275559999999999</v>
      </c>
      <c r="AL8" s="6">
        <v>0</v>
      </c>
      <c r="AM8" s="6">
        <v>1.1256999999999999</v>
      </c>
      <c r="AN8" s="6">
        <v>40.1828</v>
      </c>
      <c r="AO8" s="6">
        <v>14.0724</v>
      </c>
      <c r="AP8" s="16">
        <v>304.47247000000004</v>
      </c>
      <c r="AQ8" s="6">
        <v>22</v>
      </c>
      <c r="AR8" s="6">
        <v>6</v>
      </c>
      <c r="AS8" s="6">
        <v>0</v>
      </c>
      <c r="AT8" s="6">
        <v>0</v>
      </c>
      <c r="AU8" s="6">
        <v>3</v>
      </c>
      <c r="AV8" s="6">
        <v>0</v>
      </c>
      <c r="AW8" s="6">
        <v>8</v>
      </c>
      <c r="AX8" s="6">
        <v>6</v>
      </c>
      <c r="AY8" s="6">
        <v>0</v>
      </c>
      <c r="AZ8" s="6">
        <v>0</v>
      </c>
      <c r="BA8" s="6">
        <v>0</v>
      </c>
      <c r="BB8" s="6">
        <v>0</v>
      </c>
      <c r="BC8" s="6">
        <v>4</v>
      </c>
      <c r="BD8" s="6">
        <v>0</v>
      </c>
      <c r="BE8" s="6">
        <v>0</v>
      </c>
      <c r="BF8" s="6">
        <v>0</v>
      </c>
      <c r="BG8" s="6">
        <v>2</v>
      </c>
      <c r="BH8" s="6">
        <v>0</v>
      </c>
      <c r="BI8" s="6">
        <v>131</v>
      </c>
      <c r="BJ8" s="6">
        <v>33</v>
      </c>
      <c r="BK8" s="6">
        <v>0</v>
      </c>
      <c r="BL8" s="6">
        <v>1</v>
      </c>
      <c r="BM8" s="6">
        <v>32</v>
      </c>
      <c r="BN8" s="6">
        <v>6</v>
      </c>
      <c r="BO8" s="6">
        <v>116</v>
      </c>
      <c r="BP8" s="6">
        <v>29</v>
      </c>
      <c r="BQ8" s="6">
        <v>0</v>
      </c>
      <c r="BR8" s="6">
        <v>4</v>
      </c>
      <c r="BS8" s="6">
        <v>113</v>
      </c>
      <c r="BT8" s="6">
        <v>42</v>
      </c>
      <c r="BU8" s="6">
        <v>7</v>
      </c>
      <c r="BV8" s="6">
        <v>4</v>
      </c>
      <c r="BW8" s="6">
        <v>0</v>
      </c>
      <c r="BX8" s="6">
        <v>0</v>
      </c>
      <c r="BY8" s="6">
        <v>6</v>
      </c>
      <c r="BZ8" s="6">
        <v>1</v>
      </c>
      <c r="CA8" s="7">
        <v>144</v>
      </c>
      <c r="CB8" s="7">
        <v>111</v>
      </c>
      <c r="CC8" s="7">
        <v>134</v>
      </c>
      <c r="CD8" s="7">
        <v>84</v>
      </c>
      <c r="CE8" s="7">
        <v>78</v>
      </c>
      <c r="CF8" s="7">
        <v>209</v>
      </c>
      <c r="CG8" s="7">
        <v>257</v>
      </c>
      <c r="CH8" s="7">
        <v>308</v>
      </c>
      <c r="CI8" s="7">
        <v>441</v>
      </c>
      <c r="CJ8" s="7">
        <v>376</v>
      </c>
      <c r="CK8" s="7">
        <v>421</v>
      </c>
      <c r="CL8" s="7">
        <v>304</v>
      </c>
      <c r="CM8" s="45">
        <v>2867</v>
      </c>
      <c r="CN8" s="7">
        <v>1302</v>
      </c>
      <c r="CO8" s="7">
        <v>365</v>
      </c>
      <c r="CP8" s="7">
        <v>40</v>
      </c>
      <c r="CQ8" s="7">
        <v>21</v>
      </c>
      <c r="CR8" s="7">
        <v>1097</v>
      </c>
      <c r="CS8" s="7">
        <v>42</v>
      </c>
      <c r="CT8" s="7">
        <v>144</v>
      </c>
      <c r="CU8" s="7">
        <v>111</v>
      </c>
      <c r="CV8" s="7">
        <v>134</v>
      </c>
      <c r="CW8" s="7">
        <v>84</v>
      </c>
      <c r="CX8" s="7">
        <v>78</v>
      </c>
      <c r="CY8" s="7">
        <v>159</v>
      </c>
      <c r="CZ8" s="7">
        <v>228</v>
      </c>
      <c r="DA8" s="7">
        <v>259</v>
      </c>
      <c r="DB8" s="7">
        <v>275</v>
      </c>
      <c r="DC8" s="7">
        <v>296</v>
      </c>
      <c r="DD8" s="7">
        <v>314</v>
      </c>
      <c r="DE8" s="7">
        <v>352</v>
      </c>
      <c r="DF8" s="7">
        <v>2434</v>
      </c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  <c r="EE8" s="45"/>
      <c r="EF8" s="45"/>
      <c r="EG8" s="45"/>
      <c r="EH8" s="45"/>
      <c r="EI8" s="45"/>
      <c r="EJ8" s="45"/>
      <c r="EK8" s="45"/>
      <c r="EL8" s="45"/>
      <c r="EM8" s="45"/>
      <c r="EN8" s="45"/>
      <c r="EO8" s="45"/>
      <c r="EP8" s="45"/>
      <c r="EQ8" s="45"/>
      <c r="ER8" s="45"/>
      <c r="ES8" s="45"/>
      <c r="ET8" s="45"/>
      <c r="EU8" s="45"/>
      <c r="EV8" s="45"/>
      <c r="EW8" s="45"/>
      <c r="EX8" s="45"/>
      <c r="EY8" s="45"/>
      <c r="EZ8" s="45"/>
      <c r="FA8" s="45"/>
      <c r="FB8" s="45"/>
      <c r="FC8" s="45"/>
      <c r="FD8" s="45"/>
      <c r="FE8" s="45"/>
      <c r="FF8" s="45"/>
      <c r="FG8" s="45"/>
      <c r="FH8" s="45"/>
      <c r="FI8" s="45"/>
      <c r="FJ8" s="45"/>
      <c r="FK8" s="45"/>
      <c r="FL8" s="45"/>
      <c r="FM8" s="45"/>
      <c r="FN8" s="45"/>
      <c r="FO8" s="45"/>
      <c r="FP8" s="45"/>
      <c r="FQ8" s="45"/>
      <c r="FR8" s="45"/>
      <c r="FS8" s="45"/>
      <c r="FT8" s="45"/>
      <c r="FU8" s="45"/>
      <c r="FV8" s="45"/>
      <c r="FW8" s="45"/>
      <c r="FX8" s="45"/>
      <c r="FY8" s="45"/>
      <c r="FZ8" s="45"/>
      <c r="GA8" s="45"/>
      <c r="GB8" s="45"/>
      <c r="GC8" s="45"/>
      <c r="GD8" s="45"/>
      <c r="GE8" s="45"/>
      <c r="GF8" s="45"/>
      <c r="GG8" s="7">
        <v>178.04116999999999</v>
      </c>
      <c r="GH8" s="7">
        <v>177.75940000000003</v>
      </c>
      <c r="GI8" s="7">
        <v>326.36858999999993</v>
      </c>
      <c r="GJ8" s="7">
        <v>263.72269</v>
      </c>
      <c r="GK8" s="7">
        <v>301.27431999999999</v>
      </c>
      <c r="GL8" s="7">
        <v>307.17234999999994</v>
      </c>
      <c r="GM8" s="7">
        <v>420.25209000000007</v>
      </c>
      <c r="GN8" s="7">
        <v>490.61354</v>
      </c>
      <c r="GO8" s="7">
        <v>497.58796000000001</v>
      </c>
      <c r="GP8" s="7">
        <v>385.13845000000003</v>
      </c>
      <c r="GQ8" s="7">
        <v>288.80083000000002</v>
      </c>
      <c r="GR8" s="7">
        <v>330.57522000000006</v>
      </c>
      <c r="GS8" s="7">
        <v>219</v>
      </c>
      <c r="GT8" s="7">
        <v>242</v>
      </c>
      <c r="GU8" s="7">
        <v>261</v>
      </c>
      <c r="GV8" s="7">
        <v>207</v>
      </c>
      <c r="GW8" s="7">
        <v>174</v>
      </c>
      <c r="GX8" s="7">
        <v>221</v>
      </c>
      <c r="GY8" s="7">
        <v>231</v>
      </c>
      <c r="GZ8" s="7">
        <v>317</v>
      </c>
      <c r="HA8" s="7">
        <v>210</v>
      </c>
      <c r="HB8" s="7">
        <v>193</v>
      </c>
      <c r="HC8" s="7">
        <v>170</v>
      </c>
      <c r="HD8" s="7">
        <v>189</v>
      </c>
      <c r="HE8" s="25">
        <v>1.5208333333333333</v>
      </c>
      <c r="HF8" s="25">
        <v>2.1801801801801801</v>
      </c>
      <c r="HG8" s="25">
        <v>1.9477611940298507</v>
      </c>
      <c r="HH8" s="25">
        <v>2.4642857142857144</v>
      </c>
      <c r="HI8" s="25">
        <v>2.2307692307692308</v>
      </c>
      <c r="HJ8" s="25">
        <v>1.0574162679425838</v>
      </c>
      <c r="HK8" s="25">
        <v>0.89883268482490275</v>
      </c>
      <c r="HL8" s="25">
        <v>1.0292207792207793</v>
      </c>
      <c r="HM8" s="25">
        <v>0.47619047619047616</v>
      </c>
      <c r="HN8" s="25">
        <v>0.51329787234042556</v>
      </c>
      <c r="HO8" s="25">
        <v>0.40380047505938244</v>
      </c>
      <c r="HP8" s="25">
        <v>0.62171052631578949</v>
      </c>
      <c r="HQ8" s="7">
        <v>0</v>
      </c>
      <c r="HR8" s="7">
        <v>0</v>
      </c>
      <c r="HS8" s="7">
        <v>0</v>
      </c>
      <c r="HT8" s="7">
        <v>0</v>
      </c>
      <c r="HU8" s="7">
        <v>0</v>
      </c>
      <c r="HV8" s="7">
        <v>0</v>
      </c>
      <c r="HW8" s="7">
        <v>0</v>
      </c>
      <c r="HX8" s="7">
        <v>0</v>
      </c>
      <c r="HY8" s="7">
        <v>0</v>
      </c>
      <c r="HZ8" s="7">
        <v>0</v>
      </c>
      <c r="IA8" s="7">
        <v>0</v>
      </c>
      <c r="IB8" s="7">
        <v>0</v>
      </c>
      <c r="IC8" s="7"/>
      <c r="ID8" s="7"/>
      <c r="IE8" s="7"/>
      <c r="IF8" s="7"/>
      <c r="IG8" s="7"/>
      <c r="IH8" s="7"/>
      <c r="II8" s="7"/>
      <c r="IJ8" s="7"/>
      <c r="IK8" s="7"/>
      <c r="IL8" s="7"/>
      <c r="IM8" s="7"/>
      <c r="IN8" s="7"/>
      <c r="IO8" s="7">
        <v>1942</v>
      </c>
      <c r="IP8" s="7">
        <v>2136</v>
      </c>
      <c r="IQ8" s="7">
        <v>2406</v>
      </c>
      <c r="IR8" s="7">
        <v>376</v>
      </c>
      <c r="IS8" s="7">
        <v>1309</v>
      </c>
      <c r="IT8" s="7">
        <v>2667</v>
      </c>
      <c r="IU8" s="7">
        <v>3068</v>
      </c>
      <c r="IV8" s="7">
        <v>3509</v>
      </c>
      <c r="IW8" s="7">
        <v>3568</v>
      </c>
      <c r="IX8" s="7">
        <v>3779</v>
      </c>
      <c r="IY8" s="7">
        <v>3698</v>
      </c>
      <c r="IZ8" s="7">
        <v>2770</v>
      </c>
      <c r="JA8" s="45"/>
      <c r="JB8" s="7">
        <v>62.645161290322569</v>
      </c>
      <c r="JC8" s="7">
        <v>73.65517241379311</v>
      </c>
      <c r="JD8" s="7">
        <v>77.612903225806463</v>
      </c>
      <c r="JE8" s="7">
        <v>12.533333333333333</v>
      </c>
      <c r="JF8" s="7">
        <v>42.225806451612897</v>
      </c>
      <c r="JG8" s="7">
        <v>88.9</v>
      </c>
      <c r="JH8" s="7">
        <v>98.967741935483858</v>
      </c>
      <c r="JI8" s="7">
        <v>113.19354838709678</v>
      </c>
      <c r="JJ8" s="7">
        <v>118.93333333333332</v>
      </c>
      <c r="JK8" s="7">
        <v>121.90322580645163</v>
      </c>
      <c r="JL8" s="7">
        <v>123.26666666666667</v>
      </c>
      <c r="JM8" s="7">
        <v>89.354838709677409</v>
      </c>
      <c r="JN8" s="94">
        <v>0</v>
      </c>
      <c r="JO8" s="105">
        <v>0</v>
      </c>
      <c r="JP8" s="105">
        <v>0.1757519798288294</v>
      </c>
      <c r="JQ8" s="105">
        <v>5.3733236679956553E-2</v>
      </c>
      <c r="JR8" s="105">
        <v>-0.83851482405098365</v>
      </c>
      <c r="JS8" s="105">
        <v>2.3690803019903908</v>
      </c>
      <c r="JT8" s="105">
        <v>1.1053475935828883</v>
      </c>
      <c r="JU8" s="105">
        <v>0.11324794078159561</v>
      </c>
      <c r="JV8" s="105">
        <v>0.14374185136897033</v>
      </c>
      <c r="JW8" s="105">
        <v>5.070770399923985E-2</v>
      </c>
      <c r="JX8" s="105">
        <v>2.497106900043411E-2</v>
      </c>
      <c r="JY8" s="105">
        <v>1.1184616741642284E-2</v>
      </c>
      <c r="JZ8" s="105">
        <v>-0.27510947504317951</v>
      </c>
      <c r="KA8" s="45">
        <v>0</v>
      </c>
      <c r="KB8" s="45">
        <v>443</v>
      </c>
      <c r="KC8" s="45">
        <v>413</v>
      </c>
      <c r="KD8" s="45">
        <v>759</v>
      </c>
      <c r="KE8" s="45">
        <v>21</v>
      </c>
      <c r="KF8" s="45">
        <v>312</v>
      </c>
      <c r="KG8" s="45">
        <v>750</v>
      </c>
      <c r="KH8" s="45">
        <v>852</v>
      </c>
      <c r="KI8" s="45">
        <v>960</v>
      </c>
      <c r="KJ8" s="45">
        <v>1169</v>
      </c>
      <c r="KK8" s="45">
        <v>1114</v>
      </c>
      <c r="KL8" s="45">
        <v>799</v>
      </c>
      <c r="KM8" s="45">
        <v>771</v>
      </c>
      <c r="KN8" s="45">
        <v>8363</v>
      </c>
      <c r="KO8" s="45">
        <v>0</v>
      </c>
      <c r="KP8" s="45">
        <v>0</v>
      </c>
      <c r="KQ8" s="45">
        <v>0</v>
      </c>
      <c r="KR8" s="45">
        <v>0</v>
      </c>
      <c r="KS8" s="45">
        <v>3</v>
      </c>
      <c r="KT8" s="45">
        <v>17</v>
      </c>
      <c r="KU8" s="45">
        <v>43</v>
      </c>
      <c r="KV8" s="45">
        <v>15</v>
      </c>
      <c r="KW8" s="45">
        <v>6</v>
      </c>
      <c r="KX8" s="45">
        <v>3</v>
      </c>
      <c r="KY8" s="45">
        <v>7</v>
      </c>
      <c r="KZ8" s="45">
        <v>6</v>
      </c>
      <c r="LA8" s="45">
        <v>100</v>
      </c>
      <c r="LB8" s="45">
        <v>783.51612903225816</v>
      </c>
      <c r="LC8" s="45">
        <v>755.13793103448279</v>
      </c>
      <c r="LD8" s="45">
        <v>996.03225806451621</v>
      </c>
      <c r="LE8" s="45">
        <v>702.9</v>
      </c>
      <c r="LF8" s="45">
        <v>1183.9677419354839</v>
      </c>
      <c r="LG8" s="45">
        <v>1258.5</v>
      </c>
      <c r="LH8" s="45">
        <v>993.7741935483873</v>
      </c>
      <c r="LI8" s="45">
        <v>1220.9354838709676</v>
      </c>
      <c r="LJ8" s="45">
        <v>1662.4333333333334</v>
      </c>
      <c r="LK8" s="45">
        <v>1852.8709677419356</v>
      </c>
      <c r="LL8" s="45">
        <v>2000.9</v>
      </c>
      <c r="LM8" s="45">
        <v>1618.4516129032259</v>
      </c>
      <c r="LN8" s="45">
        <v>15029.41965146459</v>
      </c>
      <c r="LO8" s="45"/>
      <c r="LP8" s="105">
        <v>-3.6219034868913313E-2</v>
      </c>
      <c r="LQ8" s="105">
        <v>0.31900705438015287</v>
      </c>
      <c r="LR8" s="105">
        <v>-0.29429996437477746</v>
      </c>
      <c r="LS8" s="105">
        <v>0.68440424233245678</v>
      </c>
      <c r="LT8" s="105">
        <v>6.2951257390404081E-2</v>
      </c>
      <c r="LU8" s="105">
        <v>-0.21035026337037166</v>
      </c>
      <c r="LV8" s="105">
        <v>0.22858441263349194</v>
      </c>
      <c r="LW8" s="105">
        <v>0.36160620712128044</v>
      </c>
      <c r="LX8" s="105">
        <v>0.11455354665366158</v>
      </c>
      <c r="LY8" s="105">
        <v>7.989171120667149E-2</v>
      </c>
      <c r="LZ8" s="105">
        <v>-0.19113818136677208</v>
      </c>
      <c r="MA8" s="45"/>
      <c r="MB8" s="45"/>
      <c r="MC8" s="45"/>
      <c r="MD8" s="45"/>
      <c r="ME8" s="45"/>
      <c r="MF8" s="45"/>
      <c r="MG8" s="45"/>
      <c r="MH8" s="45"/>
      <c r="MI8" s="45"/>
      <c r="MJ8" s="45"/>
      <c r="MK8" s="45"/>
      <c r="ML8" s="45"/>
      <c r="MM8" s="45"/>
      <c r="MN8" s="45"/>
      <c r="MO8" s="45"/>
      <c r="MP8" s="45"/>
      <c r="MQ8" s="45"/>
      <c r="MR8" s="45"/>
      <c r="MS8" s="45"/>
      <c r="MT8" s="45"/>
      <c r="MU8" s="45"/>
      <c r="MV8" s="45"/>
      <c r="MW8" s="45"/>
      <c r="MX8" s="45"/>
      <c r="MY8" s="45"/>
      <c r="MZ8" s="45"/>
      <c r="NA8" s="7"/>
      <c r="NB8" s="7"/>
      <c r="NC8" s="7"/>
      <c r="ND8" s="7"/>
      <c r="NE8" s="7"/>
      <c r="NF8" s="7"/>
      <c r="NG8" s="7"/>
      <c r="NH8" s="7"/>
      <c r="NI8" s="7"/>
      <c r="NJ8" s="7"/>
      <c r="NK8" s="7"/>
      <c r="NL8" s="7"/>
      <c r="NM8" s="7"/>
      <c r="NN8" s="7"/>
      <c r="NO8" s="7"/>
      <c r="NP8" s="45"/>
      <c r="NQ8" s="45"/>
      <c r="NR8" s="45"/>
      <c r="NS8" s="45"/>
      <c r="NT8" s="45"/>
      <c r="NU8" s="45"/>
      <c r="NV8" s="45"/>
      <c r="NW8" s="45"/>
      <c r="NX8" s="45"/>
      <c r="NY8" s="45"/>
      <c r="NZ8" s="45"/>
      <c r="OA8" s="45"/>
      <c r="OB8" s="45"/>
      <c r="OC8" s="45"/>
      <c r="OD8" s="45"/>
      <c r="OE8" s="45"/>
      <c r="OF8" s="45"/>
      <c r="OG8" s="45"/>
      <c r="OH8" s="45"/>
      <c r="OI8" s="45"/>
      <c r="OJ8" s="45"/>
      <c r="OK8" s="45"/>
      <c r="OL8" s="45"/>
      <c r="OM8" s="45"/>
      <c r="ON8" s="45"/>
      <c r="OO8" s="45"/>
      <c r="OP8" s="45"/>
      <c r="OQ8" s="45"/>
      <c r="OR8" s="45"/>
      <c r="OS8" s="45"/>
      <c r="OT8" s="45"/>
      <c r="OU8" s="45"/>
      <c r="OV8" s="45"/>
      <c r="OW8" s="45"/>
      <c r="OX8" s="45"/>
      <c r="OY8" s="45"/>
      <c r="OZ8" s="45"/>
      <c r="PA8" s="45"/>
      <c r="PB8" s="45"/>
      <c r="PC8" s="45"/>
      <c r="PD8" s="45"/>
      <c r="PE8" s="45"/>
      <c r="PF8" s="45"/>
      <c r="PG8" s="45"/>
      <c r="PH8" s="45"/>
      <c r="PI8" s="45"/>
      <c r="PJ8" s="45"/>
      <c r="PK8" s="45"/>
      <c r="PL8" s="45"/>
      <c r="PM8" s="45"/>
      <c r="PN8" s="45"/>
      <c r="PO8" s="45"/>
      <c r="PP8" s="45"/>
      <c r="PQ8" s="45"/>
      <c r="PR8" s="45"/>
      <c r="PS8" s="45"/>
      <c r="PT8" s="45"/>
      <c r="PU8" s="45"/>
      <c r="PV8" s="45"/>
      <c r="PW8" s="45"/>
      <c r="PX8" s="45"/>
      <c r="PY8" s="45"/>
      <c r="PZ8" s="45"/>
      <c r="QA8" s="45"/>
      <c r="QB8" s="45"/>
      <c r="QC8" s="45"/>
      <c r="QD8" s="45"/>
      <c r="QE8" s="45"/>
      <c r="QF8" s="45"/>
      <c r="QG8" s="45"/>
      <c r="QH8" s="45"/>
      <c r="QI8" s="45"/>
      <c r="QJ8" s="45"/>
      <c r="QK8" s="45"/>
      <c r="QL8" s="45"/>
      <c r="QM8" s="45"/>
      <c r="QN8" s="45"/>
      <c r="QO8" s="45"/>
      <c r="QP8" s="45"/>
      <c r="QQ8" s="45"/>
      <c r="QR8" s="45"/>
      <c r="QS8" s="45"/>
      <c r="QT8" s="45"/>
      <c r="QU8" s="45"/>
      <c r="QV8" s="45"/>
      <c r="QW8" s="45"/>
      <c r="QX8" s="45"/>
      <c r="QY8" s="45"/>
      <c r="QZ8" s="45"/>
      <c r="RA8" s="45"/>
      <c r="RB8" s="45"/>
      <c r="RC8" s="45"/>
      <c r="RD8" s="45"/>
      <c r="RE8" s="45"/>
      <c r="RF8" s="45"/>
      <c r="RG8" s="45"/>
      <c r="RH8" s="45"/>
      <c r="RI8" s="45"/>
      <c r="RJ8" s="45"/>
      <c r="RK8" s="45"/>
      <c r="RL8" s="45"/>
      <c r="RM8" s="45"/>
      <c r="RN8" s="45"/>
      <c r="RO8" s="45"/>
      <c r="RP8" s="45"/>
      <c r="RQ8" s="45"/>
      <c r="RR8" s="45"/>
      <c r="RS8" s="45"/>
      <c r="RT8" s="45"/>
      <c r="RU8" s="45"/>
      <c r="RV8" s="45"/>
      <c r="RW8" s="45"/>
      <c r="RX8" s="45"/>
      <c r="RY8" s="45"/>
      <c r="RZ8" s="45"/>
      <c r="SA8" s="45"/>
      <c r="SB8" s="45"/>
      <c r="SC8" s="45"/>
      <c r="SD8" s="45"/>
      <c r="SE8" s="45"/>
      <c r="SF8" s="45"/>
      <c r="SG8" s="45"/>
      <c r="SH8" s="45"/>
      <c r="SI8" s="45"/>
      <c r="SJ8" s="45"/>
      <c r="SK8" s="45"/>
      <c r="SL8" s="45"/>
      <c r="SM8" s="45"/>
      <c r="SN8" s="45"/>
      <c r="SO8" s="45"/>
      <c r="SP8" s="45"/>
      <c r="SQ8" s="45"/>
      <c r="SR8" s="45"/>
      <c r="SS8" s="45"/>
      <c r="ST8" s="45"/>
      <c r="SU8" s="45"/>
      <c r="SV8" s="45"/>
      <c r="SW8" s="45"/>
      <c r="SX8" s="45"/>
      <c r="SY8" s="45"/>
      <c r="SZ8" s="45"/>
      <c r="TA8" s="45"/>
      <c r="TB8" s="45"/>
      <c r="TC8" s="45"/>
      <c r="TD8" s="45"/>
      <c r="TE8" s="45"/>
      <c r="TF8" s="45"/>
      <c r="TG8" s="45"/>
      <c r="TH8" s="45"/>
      <c r="TI8" s="45"/>
      <c r="TJ8" s="45"/>
      <c r="TK8" s="45"/>
      <c r="TL8" s="45"/>
      <c r="TM8" s="45"/>
      <c r="TN8" s="45"/>
      <c r="TO8" s="45"/>
      <c r="TP8" s="45"/>
      <c r="TQ8" s="45"/>
      <c r="TR8" s="45"/>
      <c r="TS8" s="45"/>
      <c r="TT8" s="45"/>
      <c r="TU8" s="45"/>
      <c r="TV8" s="45"/>
      <c r="TW8" s="45"/>
      <c r="TX8" s="45"/>
      <c r="TY8" s="45"/>
      <c r="TZ8" s="45"/>
      <c r="UA8" s="45"/>
      <c r="UB8" s="45"/>
      <c r="UC8" s="45"/>
      <c r="UD8" s="45"/>
      <c r="UE8" s="45"/>
      <c r="UF8" s="45"/>
      <c r="UG8" s="45"/>
      <c r="UH8" s="45"/>
      <c r="UI8" s="45"/>
      <c r="UJ8" s="45"/>
      <c r="UK8" s="45"/>
      <c r="UL8" s="45"/>
      <c r="UM8" s="45"/>
      <c r="UN8" s="45"/>
      <c r="UO8" s="45"/>
      <c r="UP8" s="45"/>
      <c r="UQ8" s="45"/>
      <c r="UR8" s="45"/>
      <c r="US8" s="45"/>
      <c r="UT8" s="45"/>
      <c r="UU8" s="45"/>
      <c r="UV8" s="45"/>
      <c r="UW8" s="45"/>
      <c r="UX8" s="45"/>
      <c r="UY8" s="45"/>
      <c r="UZ8" s="45"/>
      <c r="VA8" s="45"/>
      <c r="VB8" s="45"/>
      <c r="VC8" s="45"/>
      <c r="VD8" s="45"/>
      <c r="VE8" s="45"/>
      <c r="VF8" s="45"/>
      <c r="VG8" s="45"/>
      <c r="VH8" s="45"/>
      <c r="VI8" s="45"/>
      <c r="VJ8" s="45"/>
      <c r="VK8" s="45"/>
      <c r="VL8" s="45"/>
      <c r="VM8" s="45"/>
      <c r="VN8" s="45"/>
      <c r="VO8" s="45"/>
      <c r="VP8" s="7"/>
    </row>
    <row r="9" spans="1:588" ht="15.75" customHeight="1">
      <c r="A9" s="24" t="s">
        <v>327</v>
      </c>
      <c r="B9" s="56">
        <v>19</v>
      </c>
      <c r="C9" s="56"/>
      <c r="D9" s="24" t="s">
        <v>327</v>
      </c>
      <c r="E9" s="273">
        <v>0.19570267131242741</v>
      </c>
      <c r="F9" s="5"/>
      <c r="G9" s="238"/>
      <c r="H9" s="5"/>
      <c r="I9" s="5"/>
      <c r="M9" s="7"/>
      <c r="N9" s="396">
        <v>127</v>
      </c>
      <c r="O9" s="397">
        <v>37</v>
      </c>
      <c r="P9" s="397">
        <v>3</v>
      </c>
      <c r="Q9" s="397">
        <v>122</v>
      </c>
      <c r="R9" s="397">
        <v>48</v>
      </c>
      <c r="S9" s="404">
        <v>337</v>
      </c>
      <c r="T9" s="404">
        <v>337</v>
      </c>
      <c r="U9" s="399">
        <v>0</v>
      </c>
      <c r="V9" s="404">
        <v>29</v>
      </c>
      <c r="W9" s="404">
        <v>344</v>
      </c>
      <c r="X9" s="404">
        <v>170</v>
      </c>
      <c r="Y9" s="404">
        <v>32</v>
      </c>
      <c r="Z9" s="404">
        <v>18</v>
      </c>
      <c r="AA9" s="404">
        <v>17</v>
      </c>
      <c r="AB9" s="404">
        <v>335</v>
      </c>
      <c r="AC9" s="404">
        <v>2</v>
      </c>
      <c r="AD9" s="400">
        <v>0</v>
      </c>
      <c r="AE9" s="400">
        <v>0</v>
      </c>
      <c r="AF9" s="400">
        <v>0</v>
      </c>
      <c r="AG9" s="400">
        <v>0</v>
      </c>
      <c r="AH9" s="400">
        <v>0</v>
      </c>
      <c r="AI9" s="401">
        <v>0</v>
      </c>
      <c r="AJ9" s="378">
        <v>197.30517999999998</v>
      </c>
      <c r="AK9" s="6">
        <v>48.158069999999995</v>
      </c>
      <c r="AL9" s="6">
        <v>0</v>
      </c>
      <c r="AM9" s="6">
        <v>5.6932999999999998</v>
      </c>
      <c r="AN9" s="6">
        <v>45.732200000000006</v>
      </c>
      <c r="AO9" s="6">
        <v>14.0724</v>
      </c>
      <c r="AP9" s="16">
        <v>310.96115000000003</v>
      </c>
      <c r="AQ9" s="6">
        <v>14</v>
      </c>
      <c r="AR9" s="6">
        <v>2</v>
      </c>
      <c r="AS9" s="6">
        <v>0</v>
      </c>
      <c r="AT9" s="6">
        <v>0</v>
      </c>
      <c r="AU9" s="6">
        <v>1</v>
      </c>
      <c r="AV9" s="6">
        <v>0</v>
      </c>
      <c r="AW9" s="6">
        <v>8</v>
      </c>
      <c r="AX9" s="6">
        <v>7</v>
      </c>
      <c r="AY9" s="6">
        <v>0</v>
      </c>
      <c r="AZ9" s="6">
        <v>0</v>
      </c>
      <c r="BA9" s="6">
        <v>3</v>
      </c>
      <c r="BB9" s="6">
        <v>0</v>
      </c>
      <c r="BC9" s="6">
        <v>21</v>
      </c>
      <c r="BD9" s="6">
        <v>6</v>
      </c>
      <c r="BE9" s="6">
        <v>0</v>
      </c>
      <c r="BF9" s="6">
        <v>0</v>
      </c>
      <c r="BG9" s="6">
        <v>5</v>
      </c>
      <c r="BH9" s="6">
        <v>0</v>
      </c>
      <c r="BI9" s="6">
        <v>104</v>
      </c>
      <c r="BJ9" s="6">
        <v>27</v>
      </c>
      <c r="BK9" s="6">
        <v>0</v>
      </c>
      <c r="BL9" s="6">
        <v>5</v>
      </c>
      <c r="BM9" s="6">
        <v>28</v>
      </c>
      <c r="BN9" s="6">
        <v>6</v>
      </c>
      <c r="BO9" s="6">
        <v>129</v>
      </c>
      <c r="BP9" s="6">
        <v>38</v>
      </c>
      <c r="BQ9" s="6">
        <v>0</v>
      </c>
      <c r="BR9" s="6">
        <v>4</v>
      </c>
      <c r="BS9" s="6">
        <v>123</v>
      </c>
      <c r="BT9" s="6">
        <v>50</v>
      </c>
      <c r="BU9" s="6">
        <v>13</v>
      </c>
      <c r="BV9" s="6">
        <v>7</v>
      </c>
      <c r="BW9" s="6">
        <v>0</v>
      </c>
      <c r="BX9" s="6">
        <v>0</v>
      </c>
      <c r="BY9" s="6">
        <v>8</v>
      </c>
      <c r="BZ9" s="6">
        <v>1</v>
      </c>
      <c r="CA9" s="7">
        <v>168</v>
      </c>
      <c r="CB9" s="7">
        <v>155</v>
      </c>
      <c r="CC9" s="7">
        <v>226</v>
      </c>
      <c r="CD9" s="7">
        <v>114</v>
      </c>
      <c r="CE9" s="7">
        <v>100</v>
      </c>
      <c r="CF9" s="7">
        <v>205</v>
      </c>
      <c r="CG9" s="7">
        <v>248</v>
      </c>
      <c r="CH9" s="7">
        <v>361</v>
      </c>
      <c r="CI9" s="7">
        <v>464</v>
      </c>
      <c r="CJ9" s="7">
        <v>425</v>
      </c>
      <c r="CK9" s="7">
        <v>388</v>
      </c>
      <c r="CL9" s="7">
        <v>344</v>
      </c>
      <c r="CM9" s="45">
        <v>3198</v>
      </c>
      <c r="CN9" s="7">
        <v>1586</v>
      </c>
      <c r="CO9" s="7">
        <v>372</v>
      </c>
      <c r="CP9" s="7">
        <v>45</v>
      </c>
      <c r="CQ9" s="7">
        <v>18</v>
      </c>
      <c r="CR9" s="7">
        <v>1127</v>
      </c>
      <c r="CS9" s="7">
        <v>50</v>
      </c>
      <c r="CT9" s="7">
        <v>168</v>
      </c>
      <c r="CU9" s="7">
        <v>155</v>
      </c>
      <c r="CV9" s="7">
        <v>226</v>
      </c>
      <c r="CW9" s="7">
        <v>114</v>
      </c>
      <c r="CX9" s="7">
        <v>100</v>
      </c>
      <c r="CY9" s="7">
        <v>207</v>
      </c>
      <c r="CZ9" s="7">
        <v>264</v>
      </c>
      <c r="DA9" s="7">
        <v>269</v>
      </c>
      <c r="DB9" s="7">
        <v>315</v>
      </c>
      <c r="DC9" s="7">
        <v>338</v>
      </c>
      <c r="DD9" s="7">
        <v>333</v>
      </c>
      <c r="DE9" s="7">
        <v>337</v>
      </c>
      <c r="DF9" s="7">
        <v>2826</v>
      </c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  <c r="EK9" s="45"/>
      <c r="EL9" s="45"/>
      <c r="EM9" s="45"/>
      <c r="EN9" s="45"/>
      <c r="EO9" s="45"/>
      <c r="EP9" s="45"/>
      <c r="EQ9" s="45"/>
      <c r="ER9" s="45"/>
      <c r="ES9" s="45"/>
      <c r="ET9" s="45"/>
      <c r="EU9" s="45"/>
      <c r="EV9" s="45"/>
      <c r="EW9" s="45"/>
      <c r="EX9" s="45"/>
      <c r="EY9" s="45"/>
      <c r="EZ9" s="45"/>
      <c r="FA9" s="45"/>
      <c r="FB9" s="45"/>
      <c r="FC9" s="45"/>
      <c r="FD9" s="45"/>
      <c r="FE9" s="45"/>
      <c r="FF9" s="45"/>
      <c r="FG9" s="45"/>
      <c r="FH9" s="45"/>
      <c r="FI9" s="45"/>
      <c r="FJ9" s="45"/>
      <c r="FK9" s="45"/>
      <c r="FL9" s="45"/>
      <c r="FM9" s="45"/>
      <c r="FN9" s="45"/>
      <c r="FO9" s="45"/>
      <c r="FP9" s="45"/>
      <c r="FQ9" s="45"/>
      <c r="FR9" s="45"/>
      <c r="FS9" s="45"/>
      <c r="FT9" s="45"/>
      <c r="FU9" s="45"/>
      <c r="FV9" s="45"/>
      <c r="FW9" s="45"/>
      <c r="FX9" s="45"/>
      <c r="FY9" s="45"/>
      <c r="FZ9" s="45"/>
      <c r="GA9" s="45"/>
      <c r="GB9" s="45"/>
      <c r="GC9" s="45"/>
      <c r="GD9" s="45"/>
      <c r="GE9" s="45"/>
      <c r="GF9" s="119"/>
      <c r="GG9" s="7">
        <v>203.70250000000001</v>
      </c>
      <c r="GH9" s="7">
        <v>218.58147000000002</v>
      </c>
      <c r="GI9" s="7">
        <v>386.83030000000002</v>
      </c>
      <c r="GJ9" s="7">
        <v>310.73091999999997</v>
      </c>
      <c r="GK9" s="7">
        <v>338.15158000000002</v>
      </c>
      <c r="GL9" s="7">
        <v>299.04327000000001</v>
      </c>
      <c r="GM9" s="7">
        <v>433.38061000000005</v>
      </c>
      <c r="GN9" s="7">
        <v>605.54948999999999</v>
      </c>
      <c r="GO9" s="7">
        <v>497.97849999999994</v>
      </c>
      <c r="GP9" s="7">
        <v>409.84275000000002</v>
      </c>
      <c r="GQ9" s="7">
        <v>336.83769999999993</v>
      </c>
      <c r="GR9" s="7">
        <v>351.54543000000001</v>
      </c>
      <c r="GS9" s="7">
        <v>292</v>
      </c>
      <c r="GT9" s="7">
        <v>303</v>
      </c>
      <c r="GU9" s="7">
        <v>244</v>
      </c>
      <c r="GV9" s="7">
        <v>214</v>
      </c>
      <c r="GW9" s="7">
        <v>201</v>
      </c>
      <c r="GX9" s="7">
        <v>194</v>
      </c>
      <c r="GY9" s="7">
        <v>254</v>
      </c>
      <c r="GZ9" s="7">
        <v>346</v>
      </c>
      <c r="HA9" s="7">
        <v>243</v>
      </c>
      <c r="HB9" s="7">
        <v>199</v>
      </c>
      <c r="HC9" s="7">
        <v>179</v>
      </c>
      <c r="HD9" s="7">
        <v>181</v>
      </c>
      <c r="HE9" s="25">
        <v>1.7380952380952381</v>
      </c>
      <c r="HF9" s="25">
        <v>1.9548387096774194</v>
      </c>
      <c r="HG9" s="25">
        <v>1.0796460176991149</v>
      </c>
      <c r="HH9" s="25">
        <v>1.8771929824561404</v>
      </c>
      <c r="HI9" s="25">
        <v>2.0099999999999998</v>
      </c>
      <c r="HJ9" s="25">
        <v>0.9463414634146341</v>
      </c>
      <c r="HK9" s="25">
        <v>1.0241935483870968</v>
      </c>
      <c r="HL9" s="25">
        <v>0.95844875346260383</v>
      </c>
      <c r="HM9" s="25">
        <v>0.52370689655172409</v>
      </c>
      <c r="HN9" s="25">
        <v>0.46823529411764708</v>
      </c>
      <c r="HO9" s="25">
        <v>0.46134020618556704</v>
      </c>
      <c r="HP9" s="25">
        <v>0.52616279069767447</v>
      </c>
      <c r="HQ9" s="7">
        <v>0</v>
      </c>
      <c r="HR9" s="7">
        <v>0</v>
      </c>
      <c r="HS9" s="7">
        <v>0</v>
      </c>
      <c r="HT9" s="7">
        <v>0</v>
      </c>
      <c r="HU9" s="7">
        <v>0</v>
      </c>
      <c r="HV9" s="7">
        <v>0</v>
      </c>
      <c r="HW9" s="7">
        <v>0</v>
      </c>
      <c r="HX9" s="7">
        <v>0</v>
      </c>
      <c r="HY9" s="7">
        <v>0</v>
      </c>
      <c r="HZ9" s="7">
        <v>0</v>
      </c>
      <c r="IA9" s="7">
        <v>0</v>
      </c>
      <c r="IB9" s="7">
        <v>0</v>
      </c>
      <c r="IC9" s="7"/>
      <c r="ID9" s="7"/>
      <c r="IE9" s="7"/>
      <c r="IF9" s="7"/>
      <c r="IG9" s="7"/>
      <c r="IH9" s="7"/>
      <c r="II9" s="7"/>
      <c r="IJ9" s="7"/>
      <c r="IK9" s="7"/>
      <c r="IL9" s="7"/>
      <c r="IM9" s="7"/>
      <c r="IN9" s="7"/>
      <c r="IO9" s="7">
        <v>2078</v>
      </c>
      <c r="IP9" s="7">
        <v>2379</v>
      </c>
      <c r="IQ9" s="7">
        <v>2451</v>
      </c>
      <c r="IR9" s="7">
        <v>675</v>
      </c>
      <c r="IS9" s="7">
        <v>1266</v>
      </c>
      <c r="IT9" s="7">
        <v>2284</v>
      </c>
      <c r="IU9" s="7">
        <v>2670</v>
      </c>
      <c r="IV9" s="7">
        <v>2931</v>
      </c>
      <c r="IW9" s="7">
        <v>3459</v>
      </c>
      <c r="IX9" s="7">
        <v>3599</v>
      </c>
      <c r="IY9" s="7">
        <v>3239</v>
      </c>
      <c r="IZ9" s="7">
        <v>2921</v>
      </c>
      <c r="JA9" s="45"/>
      <c r="JB9" s="7">
        <v>67.032258064516128</v>
      </c>
      <c r="JC9" s="7">
        <v>82.034482758620712</v>
      </c>
      <c r="JD9" s="7">
        <v>79.064516129032242</v>
      </c>
      <c r="JE9" s="7">
        <v>22.499999999999996</v>
      </c>
      <c r="JF9" s="7">
        <v>40.838709677419352</v>
      </c>
      <c r="JG9" s="7">
        <v>76.133333333333354</v>
      </c>
      <c r="JH9" s="7">
        <v>86.129032258064527</v>
      </c>
      <c r="JI9" s="7">
        <v>94.548387096774192</v>
      </c>
      <c r="JJ9" s="7">
        <v>115.3</v>
      </c>
      <c r="JK9" s="7">
        <v>116.09677419354838</v>
      </c>
      <c r="JL9" s="7">
        <v>107.96666666666667</v>
      </c>
      <c r="JM9" s="7">
        <v>94.225806451612911</v>
      </c>
      <c r="JN9" s="94">
        <v>0</v>
      </c>
      <c r="JO9" s="105"/>
      <c r="JP9" s="105">
        <v>0.22380604692841288</v>
      </c>
      <c r="JQ9" s="105">
        <v>-3.6203880730586668E-2</v>
      </c>
      <c r="JR9" s="105">
        <v>-0.71542227662178703</v>
      </c>
      <c r="JS9" s="105">
        <v>0.81505376344086033</v>
      </c>
      <c r="JT9" s="105">
        <v>0.8642443391258563</v>
      </c>
      <c r="JU9" s="105">
        <v>0.13129201740014662</v>
      </c>
      <c r="JV9" s="105">
        <v>9.7752808988763817E-2</v>
      </c>
      <c r="JW9" s="105">
        <v>0.21948140566359609</v>
      </c>
      <c r="JX9" s="105">
        <v>6.9104440030216541E-3</v>
      </c>
      <c r="JY9" s="105">
        <v>-7.002871167917013E-2</v>
      </c>
      <c r="JZ9" s="105">
        <v>-0.12726946787638549</v>
      </c>
      <c r="KA9" s="45">
        <v>0</v>
      </c>
      <c r="KB9" s="45">
        <v>511</v>
      </c>
      <c r="KC9" s="45">
        <v>578</v>
      </c>
      <c r="KD9" s="45">
        <v>723</v>
      </c>
      <c r="KE9" s="45">
        <v>42</v>
      </c>
      <c r="KF9" s="45">
        <v>310</v>
      </c>
      <c r="KG9" s="45">
        <v>637</v>
      </c>
      <c r="KH9" s="45">
        <v>699</v>
      </c>
      <c r="KI9" s="45">
        <v>760</v>
      </c>
      <c r="KJ9" s="45">
        <v>909</v>
      </c>
      <c r="KK9" s="45">
        <v>929</v>
      </c>
      <c r="KL9" s="45">
        <v>609</v>
      </c>
      <c r="KM9" s="45">
        <v>699</v>
      </c>
      <c r="KN9" s="45">
        <v>7406</v>
      </c>
      <c r="KO9" s="45">
        <v>0</v>
      </c>
      <c r="KP9" s="45">
        <v>0</v>
      </c>
      <c r="KQ9" s="45">
        <v>0</v>
      </c>
      <c r="KR9" s="45">
        <v>0</v>
      </c>
      <c r="KS9" s="45">
        <v>3</v>
      </c>
      <c r="KT9" s="45">
        <v>50</v>
      </c>
      <c r="KU9" s="45">
        <v>38</v>
      </c>
      <c r="KV9" s="45">
        <v>2</v>
      </c>
      <c r="KW9" s="45">
        <v>14</v>
      </c>
      <c r="KX9" s="45">
        <v>10</v>
      </c>
      <c r="KY9" s="45">
        <v>5</v>
      </c>
      <c r="KZ9" s="45">
        <v>11</v>
      </c>
      <c r="LA9" s="45">
        <v>133</v>
      </c>
      <c r="LB9" s="45">
        <v>959.74193548387109</v>
      </c>
      <c r="LC9" s="45">
        <v>1013.896551724138</v>
      </c>
      <c r="LD9" s="45">
        <v>832.58064516129025</v>
      </c>
      <c r="LE9" s="45">
        <v>637.9</v>
      </c>
      <c r="LF9" s="45">
        <v>681.80645161290317</v>
      </c>
      <c r="LG9" s="45">
        <v>895.73333333333335</v>
      </c>
      <c r="LH9" s="45">
        <v>887.83870967741939</v>
      </c>
      <c r="LI9" s="45">
        <v>1025.2903225806451</v>
      </c>
      <c r="LJ9" s="45">
        <v>1449.5333333333335</v>
      </c>
      <c r="LK9" s="45">
        <v>1398.9677419354839</v>
      </c>
      <c r="LL9" s="45">
        <v>1453.6333333333332</v>
      </c>
      <c r="LM9" s="45">
        <v>1370.5483870967741</v>
      </c>
      <c r="LN9" s="45">
        <v>12607.470745272525</v>
      </c>
      <c r="LO9" s="45"/>
      <c r="LP9" s="105">
        <v>5.6426226924182421E-2</v>
      </c>
      <c r="LQ9" s="105">
        <v>-0.17883077544204962</v>
      </c>
      <c r="LR9" s="105">
        <v>-0.23382797365362262</v>
      </c>
      <c r="LS9" s="105">
        <v>6.882967802618456E-2</v>
      </c>
      <c r="LT9" s="105">
        <v>0.3137648246278073</v>
      </c>
      <c r="LU9" s="105">
        <v>-8.8135869930566768E-3</v>
      </c>
      <c r="LV9" s="105">
        <v>0.15481597209606512</v>
      </c>
      <c r="LW9" s="105">
        <v>0.41377842100847406</v>
      </c>
      <c r="LX9" s="105">
        <v>-3.4884048703846982E-2</v>
      </c>
      <c r="LY9" s="105">
        <v>3.9075662546885548E-2</v>
      </c>
      <c r="LZ9" s="105">
        <v>-5.7156742578292841E-2</v>
      </c>
      <c r="MA9" s="45"/>
      <c r="MB9" s="45"/>
      <c r="MC9" s="45"/>
      <c r="MD9" s="45"/>
      <c r="ME9" s="45"/>
      <c r="MF9" s="45"/>
      <c r="MG9" s="45"/>
      <c r="MH9" s="45"/>
      <c r="MI9" s="45"/>
      <c r="MJ9" s="45"/>
      <c r="MK9" s="45"/>
      <c r="ML9" s="45"/>
      <c r="MM9" s="45"/>
      <c r="MN9" s="45"/>
      <c r="MO9" s="45"/>
      <c r="MP9" s="45"/>
      <c r="MQ9" s="45"/>
      <c r="MR9" s="45"/>
      <c r="MS9" s="45"/>
      <c r="MT9" s="45"/>
      <c r="MU9" s="45"/>
      <c r="MV9" s="45"/>
      <c r="MW9" s="45"/>
      <c r="MX9" s="45"/>
      <c r="MY9" s="45"/>
      <c r="MZ9" s="45"/>
      <c r="NA9" s="7"/>
      <c r="NB9" s="7"/>
      <c r="NC9" s="7"/>
      <c r="ND9" s="7"/>
      <c r="NE9" s="7"/>
      <c r="NF9" s="7"/>
      <c r="NG9" s="7"/>
      <c r="NH9" s="7"/>
      <c r="NI9" s="7"/>
      <c r="NJ9" s="7"/>
      <c r="NK9" s="7"/>
      <c r="NL9" s="7"/>
      <c r="NM9" s="7"/>
      <c r="NN9" s="7"/>
      <c r="NO9" s="7"/>
      <c r="NP9" s="45"/>
      <c r="NQ9" s="45"/>
      <c r="NR9" s="45"/>
      <c r="NS9" s="45"/>
      <c r="NT9" s="45"/>
      <c r="NU9" s="45"/>
      <c r="NV9" s="45"/>
      <c r="NW9" s="45"/>
      <c r="NX9" s="45"/>
      <c r="NY9" s="45"/>
      <c r="NZ9" s="45"/>
      <c r="OA9" s="45"/>
      <c r="OB9" s="45"/>
      <c r="OC9" s="45"/>
      <c r="OD9" s="45"/>
      <c r="OE9" s="45"/>
      <c r="OF9" s="45"/>
      <c r="OG9" s="45"/>
      <c r="OH9" s="45"/>
      <c r="OI9" s="45"/>
      <c r="OJ9" s="45"/>
      <c r="OK9" s="45"/>
      <c r="OL9" s="45"/>
      <c r="OM9" s="45"/>
      <c r="ON9" s="45"/>
      <c r="OO9" s="45"/>
      <c r="OP9" s="45"/>
      <c r="OQ9" s="45"/>
      <c r="OR9" s="45"/>
      <c r="OS9" s="45"/>
      <c r="OT9" s="45"/>
      <c r="OU9" s="45"/>
      <c r="OV9" s="45"/>
      <c r="OW9" s="45"/>
      <c r="OX9" s="45"/>
      <c r="OY9" s="45"/>
      <c r="OZ9" s="45"/>
      <c r="PA9" s="45"/>
      <c r="PB9" s="45"/>
      <c r="PC9" s="45"/>
      <c r="PD9" s="45"/>
      <c r="PE9" s="45"/>
      <c r="PF9" s="45"/>
      <c r="PG9" s="45"/>
      <c r="PH9" s="45"/>
      <c r="PI9" s="45"/>
      <c r="PJ9" s="45"/>
      <c r="PK9" s="45"/>
      <c r="PL9" s="45"/>
      <c r="PM9" s="45"/>
      <c r="PN9" s="45"/>
      <c r="PO9" s="45"/>
      <c r="PP9" s="45"/>
      <c r="PQ9" s="45"/>
      <c r="PR9" s="45"/>
      <c r="PS9" s="45"/>
      <c r="PT9" s="45"/>
      <c r="PU9" s="45"/>
      <c r="PV9" s="45"/>
      <c r="PW9" s="45"/>
      <c r="PX9" s="45"/>
      <c r="PY9" s="45"/>
      <c r="PZ9" s="45"/>
      <c r="QA9" s="45"/>
      <c r="QB9" s="45"/>
      <c r="QC9" s="45"/>
      <c r="QD9" s="45"/>
      <c r="QE9" s="45"/>
      <c r="QF9" s="45"/>
      <c r="QG9" s="45"/>
      <c r="QH9" s="45"/>
      <c r="QI9" s="45"/>
      <c r="QJ9" s="45"/>
      <c r="QK9" s="45"/>
      <c r="QL9" s="45"/>
      <c r="QM9" s="45"/>
      <c r="QN9" s="45"/>
      <c r="QO9" s="119"/>
      <c r="QP9" s="45"/>
      <c r="QQ9" s="45"/>
      <c r="QR9" s="45"/>
      <c r="QS9" s="45"/>
      <c r="QT9" s="45"/>
      <c r="QU9" s="45"/>
      <c r="QV9" s="45"/>
      <c r="QW9" s="45"/>
      <c r="QX9" s="45"/>
      <c r="QY9" s="45"/>
      <c r="QZ9" s="45"/>
      <c r="RA9" s="45"/>
      <c r="RB9" s="45"/>
      <c r="RC9" s="45"/>
      <c r="RD9" s="45"/>
      <c r="RE9" s="45"/>
      <c r="RF9" s="45"/>
      <c r="RG9" s="45"/>
      <c r="RH9" s="45"/>
      <c r="RI9" s="45"/>
      <c r="RJ9" s="45"/>
      <c r="RK9" s="45"/>
      <c r="RL9" s="45"/>
      <c r="RM9" s="45"/>
      <c r="RN9" s="45"/>
      <c r="RO9" s="45"/>
      <c r="RP9" s="45"/>
      <c r="RQ9" s="45"/>
      <c r="RR9" s="45"/>
      <c r="RS9" s="45"/>
      <c r="RT9" s="45"/>
      <c r="RU9" s="45"/>
      <c r="RV9" s="45"/>
      <c r="RW9" s="45"/>
      <c r="RX9" s="45"/>
      <c r="RY9" s="45"/>
      <c r="RZ9" s="45"/>
      <c r="SA9" s="45"/>
      <c r="SB9" s="45"/>
      <c r="SC9" s="45"/>
      <c r="SD9" s="45"/>
      <c r="SE9" s="45"/>
      <c r="SF9" s="45"/>
      <c r="SG9" s="45"/>
      <c r="SH9" s="45"/>
      <c r="SI9" s="45"/>
      <c r="SJ9" s="45"/>
      <c r="SK9" s="45"/>
      <c r="SL9" s="45"/>
      <c r="SM9" s="45"/>
      <c r="SN9" s="45"/>
      <c r="SO9" s="119"/>
      <c r="SP9" s="45"/>
      <c r="SQ9" s="45"/>
      <c r="SR9" s="45"/>
      <c r="SS9" s="45"/>
      <c r="ST9" s="45"/>
      <c r="SU9" s="45"/>
      <c r="SV9" s="45"/>
      <c r="SW9" s="45"/>
      <c r="SX9" s="45"/>
      <c r="SY9" s="45"/>
      <c r="SZ9" s="45"/>
      <c r="TA9" s="45"/>
      <c r="TB9" s="45"/>
      <c r="TC9" s="45"/>
      <c r="TD9" s="45"/>
      <c r="TE9" s="45"/>
      <c r="TF9" s="45"/>
      <c r="TG9" s="45"/>
      <c r="TH9" s="45"/>
      <c r="TI9" s="45"/>
      <c r="TJ9" s="45"/>
      <c r="TK9" s="45"/>
      <c r="TL9" s="45"/>
      <c r="TM9" s="45"/>
      <c r="TN9" s="45"/>
      <c r="TO9" s="45"/>
      <c r="TP9" s="45"/>
      <c r="TQ9" s="45"/>
      <c r="TR9" s="45"/>
      <c r="TS9" s="45"/>
      <c r="TT9" s="45"/>
      <c r="TU9" s="45"/>
      <c r="TV9" s="45"/>
      <c r="TW9" s="45"/>
      <c r="TX9" s="45"/>
      <c r="TY9" s="45"/>
      <c r="TZ9" s="45"/>
      <c r="UA9" s="45"/>
      <c r="UB9" s="45"/>
      <c r="UC9" s="45"/>
      <c r="UD9" s="45"/>
      <c r="UE9" s="45"/>
      <c r="UF9" s="45"/>
      <c r="UG9" s="45"/>
      <c r="UH9" s="45"/>
      <c r="UI9" s="45"/>
      <c r="UJ9" s="45"/>
      <c r="UK9" s="45"/>
      <c r="UL9" s="45"/>
      <c r="UM9" s="45"/>
      <c r="UN9" s="45"/>
      <c r="UO9" s="45"/>
      <c r="UP9" s="45"/>
      <c r="UQ9" s="45"/>
      <c r="UR9" s="45"/>
      <c r="US9" s="45"/>
      <c r="UT9" s="45"/>
      <c r="UU9" s="45"/>
      <c r="UV9" s="45"/>
      <c r="UW9" s="45"/>
      <c r="UX9" s="45"/>
      <c r="UY9" s="45"/>
      <c r="UZ9" s="45"/>
      <c r="VA9" s="45"/>
      <c r="VB9" s="45"/>
      <c r="VC9" s="45"/>
      <c r="VD9" s="45"/>
      <c r="VE9" s="45"/>
      <c r="VF9" s="45"/>
      <c r="VG9" s="45"/>
      <c r="VH9" s="45"/>
      <c r="VI9" s="45"/>
      <c r="VJ9" s="45"/>
      <c r="VK9" s="45"/>
      <c r="VL9" s="45"/>
      <c r="VM9" s="45"/>
      <c r="VN9" s="45"/>
      <c r="VO9" s="45"/>
      <c r="VP9" s="7"/>
    </row>
    <row r="10" spans="1:588" s="28" customFormat="1" ht="20.25" customHeight="1" thickBot="1">
      <c r="A10" s="2"/>
      <c r="B10" s="14"/>
      <c r="C10" s="14"/>
      <c r="D10" s="80" t="s">
        <v>306</v>
      </c>
      <c r="E10" s="243"/>
      <c r="F10" s="231"/>
      <c r="G10" s="239"/>
      <c r="H10" s="231"/>
      <c r="I10" s="231"/>
      <c r="M10" s="15"/>
      <c r="N10" s="405">
        <v>710</v>
      </c>
      <c r="O10" s="406">
        <v>184</v>
      </c>
      <c r="P10" s="406">
        <v>18</v>
      </c>
      <c r="Q10" s="406">
        <v>521</v>
      </c>
      <c r="R10" s="406">
        <v>239</v>
      </c>
      <c r="S10" s="407">
        <v>1672</v>
      </c>
      <c r="T10" s="407">
        <v>1722</v>
      </c>
      <c r="U10" s="408">
        <v>-50</v>
      </c>
      <c r="V10" s="407">
        <v>119</v>
      </c>
      <c r="W10" s="407">
        <v>1703</v>
      </c>
      <c r="X10" s="407">
        <v>962</v>
      </c>
      <c r="Y10" s="407">
        <v>93</v>
      </c>
      <c r="Z10" s="407">
        <v>90</v>
      </c>
      <c r="AA10" s="407">
        <v>165</v>
      </c>
      <c r="AB10" s="407">
        <v>1688</v>
      </c>
      <c r="AC10" s="407">
        <v>-16</v>
      </c>
      <c r="AD10" s="407">
        <v>0</v>
      </c>
      <c r="AE10" s="407">
        <v>0</v>
      </c>
      <c r="AF10" s="407">
        <v>0</v>
      </c>
      <c r="AG10" s="407">
        <v>0</v>
      </c>
      <c r="AH10" s="407">
        <v>0</v>
      </c>
      <c r="AI10" s="409">
        <v>0</v>
      </c>
      <c r="AJ10" s="379">
        <v>1097.0766200000003</v>
      </c>
      <c r="AK10" s="343">
        <v>300.27413000000013</v>
      </c>
      <c r="AL10" s="343">
        <v>0</v>
      </c>
      <c r="AM10" s="343">
        <v>11.524999999999999</v>
      </c>
      <c r="AN10" s="343">
        <v>148.1585</v>
      </c>
      <c r="AO10" s="343">
        <v>49.253399999999999</v>
      </c>
      <c r="AP10" s="344">
        <v>1606.2876499999991</v>
      </c>
      <c r="AQ10" s="8">
        <v>124</v>
      </c>
      <c r="AR10" s="8">
        <v>25</v>
      </c>
      <c r="AS10" s="8">
        <v>5</v>
      </c>
      <c r="AT10" s="8">
        <v>3</v>
      </c>
      <c r="AU10" s="8">
        <v>8</v>
      </c>
      <c r="AV10" s="8">
        <v>0</v>
      </c>
      <c r="AW10" s="8">
        <v>56</v>
      </c>
      <c r="AX10" s="8">
        <v>29</v>
      </c>
      <c r="AY10" s="8">
        <v>0</v>
      </c>
      <c r="AZ10" s="8">
        <v>0</v>
      </c>
      <c r="BA10" s="8">
        <v>5</v>
      </c>
      <c r="BB10" s="8">
        <v>0</v>
      </c>
      <c r="BC10" s="8">
        <v>61</v>
      </c>
      <c r="BD10" s="8">
        <v>19</v>
      </c>
      <c r="BE10" s="8">
        <v>0</v>
      </c>
      <c r="BF10" s="8">
        <v>0</v>
      </c>
      <c r="BG10" s="8">
        <v>13</v>
      </c>
      <c r="BH10" s="8">
        <v>0</v>
      </c>
      <c r="BI10" s="8">
        <v>637</v>
      </c>
      <c r="BJ10" s="8">
        <v>194</v>
      </c>
      <c r="BK10" s="8">
        <v>0</v>
      </c>
      <c r="BL10" s="8">
        <v>10</v>
      </c>
      <c r="BM10" s="8">
        <v>100</v>
      </c>
      <c r="BN10" s="8">
        <v>21</v>
      </c>
      <c r="BO10" s="8">
        <v>719</v>
      </c>
      <c r="BP10" s="8">
        <v>187</v>
      </c>
      <c r="BQ10" s="8">
        <v>0</v>
      </c>
      <c r="BR10" s="8">
        <v>18</v>
      </c>
      <c r="BS10" s="8">
        <v>519</v>
      </c>
      <c r="BT10" s="8">
        <v>260</v>
      </c>
      <c r="BU10" s="8">
        <v>52</v>
      </c>
      <c r="BV10" s="8">
        <v>30</v>
      </c>
      <c r="BW10" s="8">
        <v>0</v>
      </c>
      <c r="BX10" s="8">
        <v>2</v>
      </c>
      <c r="BY10" s="8">
        <v>31</v>
      </c>
      <c r="BZ10" s="8">
        <v>4</v>
      </c>
      <c r="CA10" s="15">
        <v>774</v>
      </c>
      <c r="CB10" s="15">
        <v>748</v>
      </c>
      <c r="CC10" s="15">
        <v>932</v>
      </c>
      <c r="CD10" s="15">
        <v>508</v>
      </c>
      <c r="CE10" s="15">
        <v>479</v>
      </c>
      <c r="CF10" s="15">
        <v>1033</v>
      </c>
      <c r="CG10" s="15">
        <v>1337</v>
      </c>
      <c r="CH10" s="15">
        <v>1725</v>
      </c>
      <c r="CI10" s="15">
        <v>2178</v>
      </c>
      <c r="CJ10" s="15">
        <v>2016</v>
      </c>
      <c r="CK10" s="15">
        <v>2015</v>
      </c>
      <c r="CL10" s="15">
        <v>1703</v>
      </c>
      <c r="CM10" s="44">
        <v>15448</v>
      </c>
      <c r="CN10" s="44">
        <v>7298</v>
      </c>
      <c r="CO10" s="44">
        <v>1889</v>
      </c>
      <c r="CP10" s="44">
        <v>256</v>
      </c>
      <c r="CQ10" s="44">
        <v>117</v>
      </c>
      <c r="CR10" s="44">
        <v>5628</v>
      </c>
      <c r="CS10" s="44">
        <v>260</v>
      </c>
      <c r="CT10" s="44">
        <v>685</v>
      </c>
      <c r="CU10" s="44">
        <v>659</v>
      </c>
      <c r="CV10" s="44">
        <v>842</v>
      </c>
      <c r="CW10" s="44">
        <v>448</v>
      </c>
      <c r="CX10" s="44">
        <v>427</v>
      </c>
      <c r="CY10" s="44">
        <v>838</v>
      </c>
      <c r="CZ10" s="44">
        <v>1130</v>
      </c>
      <c r="DA10" s="44">
        <v>1172</v>
      </c>
      <c r="DB10" s="44">
        <v>1282</v>
      </c>
      <c r="DC10" s="44">
        <v>1419</v>
      </c>
      <c r="DD10" s="44">
        <v>1569</v>
      </c>
      <c r="DE10" s="44">
        <v>1722</v>
      </c>
      <c r="DF10" s="44">
        <v>12193</v>
      </c>
      <c r="DG10" s="333">
        <v>102100</v>
      </c>
      <c r="DH10" s="333">
        <v>122445</v>
      </c>
      <c r="DI10" s="333">
        <v>173948</v>
      </c>
      <c r="DJ10" s="333">
        <v>38905</v>
      </c>
      <c r="DK10" s="333">
        <v>63017</v>
      </c>
      <c r="DL10" s="333">
        <v>135453</v>
      </c>
      <c r="DM10" s="333">
        <v>141901</v>
      </c>
      <c r="DN10" s="333">
        <v>137501</v>
      </c>
      <c r="DO10" s="333">
        <v>179388</v>
      </c>
      <c r="DP10" s="333">
        <v>154137</v>
      </c>
      <c r="DQ10" s="333">
        <v>157557</v>
      </c>
      <c r="DR10" s="333">
        <v>192276</v>
      </c>
      <c r="DS10" s="333">
        <v>1598628</v>
      </c>
      <c r="DT10" s="109">
        <v>-9.151519268654873E-3</v>
      </c>
      <c r="DU10" s="109">
        <v>-4.5501317410080899E-2</v>
      </c>
      <c r="DV10" s="109">
        <v>8.5953302534648612E-2</v>
      </c>
      <c r="DW10" s="109">
        <v>-0.73748667359414855</v>
      </c>
      <c r="DX10" s="109">
        <v>-0.54201763119835467</v>
      </c>
      <c r="DY10" s="109">
        <v>-0.10388605149646724</v>
      </c>
      <c r="DZ10" s="109">
        <v>1.3969674017120903E-2</v>
      </c>
      <c r="EA10" s="109">
        <v>-5.5190231768739717E-2</v>
      </c>
      <c r="EB10" s="109">
        <v>0.14179147227119682</v>
      </c>
      <c r="EC10" s="109">
        <v>1.3772419644442646E-2</v>
      </c>
      <c r="ED10" s="109">
        <v>4.6163753801815588E-3</v>
      </c>
      <c r="EE10" s="109">
        <v>7.2908877852798426E-2</v>
      </c>
      <c r="EF10" s="107"/>
      <c r="EG10" s="169">
        <v>7.5808031341821746E-3</v>
      </c>
      <c r="EH10" s="169">
        <v>6.1088652047858226E-3</v>
      </c>
      <c r="EI10" s="169">
        <v>5.3579230574654496E-3</v>
      </c>
      <c r="EJ10" s="169">
        <v>1.305744762883948E-2</v>
      </c>
      <c r="EK10" s="169">
        <v>7.6011235063554276E-3</v>
      </c>
      <c r="EL10" s="169">
        <v>7.6262615076816316E-3</v>
      </c>
      <c r="EM10" s="169">
        <v>9.4220618600291753E-3</v>
      </c>
      <c r="EN10" s="169">
        <v>1.2545363306448681E-2</v>
      </c>
      <c r="EO10" s="169">
        <v>1.2141280353200883E-2</v>
      </c>
      <c r="EP10" s="169">
        <v>1.3079273633196442E-2</v>
      </c>
      <c r="EQ10" s="170">
        <v>1.2789022385549357E-2</v>
      </c>
      <c r="ER10" s="171">
        <v>8.8570596434292374E-3</v>
      </c>
      <c r="ES10" s="51">
        <v>9.6632862679747883E-3</v>
      </c>
      <c r="ET10" s="44">
        <v>0</v>
      </c>
      <c r="EU10" s="44">
        <v>0</v>
      </c>
      <c r="EV10" s="44">
        <v>0</v>
      </c>
      <c r="EW10" s="44">
        <v>0</v>
      </c>
      <c r="EX10" s="44">
        <v>0</v>
      </c>
      <c r="EY10" s="44">
        <v>0</v>
      </c>
      <c r="EZ10" s="44">
        <v>0</v>
      </c>
      <c r="FA10" s="44">
        <v>0</v>
      </c>
      <c r="FB10" s="44">
        <v>0</v>
      </c>
      <c r="FC10" s="44">
        <v>0</v>
      </c>
      <c r="FD10" s="44">
        <v>0</v>
      </c>
      <c r="FE10" s="44">
        <v>0</v>
      </c>
      <c r="FF10" s="44">
        <v>0</v>
      </c>
      <c r="FG10" s="109"/>
      <c r="FH10" s="109"/>
      <c r="FI10" s="109"/>
      <c r="FJ10" s="109"/>
      <c r="FK10" s="109"/>
      <c r="FL10" s="109"/>
      <c r="FM10" s="109"/>
      <c r="FN10" s="109"/>
      <c r="FO10" s="109"/>
      <c r="FP10" s="109"/>
      <c r="FQ10" s="109"/>
      <c r="FR10" s="44"/>
      <c r="FS10" s="44"/>
      <c r="FT10" s="44"/>
      <c r="FU10" s="44"/>
      <c r="FV10" s="44"/>
      <c r="FW10" s="44"/>
      <c r="FX10" s="44"/>
      <c r="FY10" s="44"/>
      <c r="FZ10" s="44"/>
      <c r="GA10" s="44"/>
      <c r="GB10" s="44"/>
      <c r="GC10" s="44"/>
      <c r="GD10" s="44"/>
      <c r="GE10" s="44"/>
      <c r="GF10" s="118"/>
      <c r="GG10" s="182">
        <v>814.10581000000013</v>
      </c>
      <c r="GH10" s="182">
        <v>917.35158999999999</v>
      </c>
      <c r="GI10" s="182">
        <v>1452.0765899999994</v>
      </c>
      <c r="GJ10" s="182">
        <v>1246.9478899999999</v>
      </c>
      <c r="GK10" s="182">
        <v>1394.6532000000002</v>
      </c>
      <c r="GL10" s="182">
        <v>1421.4936600000001</v>
      </c>
      <c r="GM10" s="182">
        <v>1916.8407499999994</v>
      </c>
      <c r="GN10" s="182">
        <v>2605.6956400000004</v>
      </c>
      <c r="GO10" s="182">
        <v>2395.1219000000006</v>
      </c>
      <c r="GP10" s="182">
        <v>1761.6198600000005</v>
      </c>
      <c r="GQ10" s="15">
        <v>1384.0241800000006</v>
      </c>
      <c r="GR10" s="15">
        <v>1774.0769899999996</v>
      </c>
      <c r="GS10" s="15">
        <v>1191</v>
      </c>
      <c r="GT10" s="15">
        <v>1190</v>
      </c>
      <c r="GU10" s="15">
        <v>1133</v>
      </c>
      <c r="GV10" s="15">
        <v>921</v>
      </c>
      <c r="GW10" s="15">
        <v>782</v>
      </c>
      <c r="GX10" s="15">
        <v>833</v>
      </c>
      <c r="GY10" s="15">
        <v>1053</v>
      </c>
      <c r="GZ10" s="15">
        <v>1559</v>
      </c>
      <c r="HA10" s="15">
        <v>1182</v>
      </c>
      <c r="HB10" s="15">
        <v>880</v>
      </c>
      <c r="HC10" s="15">
        <v>768</v>
      </c>
      <c r="HD10" s="15">
        <v>877</v>
      </c>
      <c r="HE10" s="182">
        <v>1.5387596899224807</v>
      </c>
      <c r="HF10" s="182">
        <v>1.5909090909090908</v>
      </c>
      <c r="HG10" s="182">
        <v>1.2156652360515021</v>
      </c>
      <c r="HH10" s="182">
        <v>1.8129921259842521</v>
      </c>
      <c r="HI10" s="182">
        <v>1.6325678496868476</v>
      </c>
      <c r="HJ10" s="182">
        <v>0.80638915779283638</v>
      </c>
      <c r="HK10" s="182">
        <v>0.787584143605086</v>
      </c>
      <c r="HL10" s="182">
        <v>0.90376811594202899</v>
      </c>
      <c r="HM10" s="182">
        <v>0.54269972451790638</v>
      </c>
      <c r="HN10" s="182">
        <v>0.43650793650793651</v>
      </c>
      <c r="HO10" s="182">
        <v>0.38114143920595533</v>
      </c>
      <c r="HP10" s="182">
        <v>0.51497357604227834</v>
      </c>
      <c r="HQ10" s="15">
        <v>0</v>
      </c>
      <c r="HR10" s="15">
        <v>0</v>
      </c>
      <c r="HS10" s="15">
        <v>0</v>
      </c>
      <c r="HT10" s="15">
        <v>0</v>
      </c>
      <c r="HU10" s="15">
        <v>0</v>
      </c>
      <c r="HV10" s="15">
        <v>0</v>
      </c>
      <c r="HW10" s="15">
        <v>0</v>
      </c>
      <c r="HX10" s="15">
        <v>0</v>
      </c>
      <c r="HY10" s="15">
        <v>0</v>
      </c>
      <c r="HZ10" s="15">
        <v>0</v>
      </c>
      <c r="IA10" s="15">
        <v>0</v>
      </c>
      <c r="IB10" s="15">
        <v>0</v>
      </c>
      <c r="IC10" s="182">
        <v>51.842776927003577</v>
      </c>
      <c r="ID10" s="182">
        <v>54.148971650917176</v>
      </c>
      <c r="IE10" s="182">
        <v>47.24</v>
      </c>
      <c r="IF10" s="182">
        <v>59.013296011196644</v>
      </c>
      <c r="IG10" s="182">
        <v>73.681415929203538</v>
      </c>
      <c r="IH10" s="182">
        <v>50.93452380952381</v>
      </c>
      <c r="II10" s="182">
        <v>36.021267361111114</v>
      </c>
      <c r="IJ10" s="182">
        <v>23.456095207462205</v>
      </c>
      <c r="IK10" s="182">
        <v>24.361026267562615</v>
      </c>
      <c r="IL10" s="182">
        <v>24.892617449664428</v>
      </c>
      <c r="IM10" s="182">
        <v>21.494856722997795</v>
      </c>
      <c r="IN10" s="182">
        <v>18.709525676205409</v>
      </c>
      <c r="IO10" s="44">
        <v>9281</v>
      </c>
      <c r="IP10" s="44">
        <v>10559</v>
      </c>
      <c r="IQ10" s="44">
        <v>11364</v>
      </c>
      <c r="IR10" s="44">
        <v>2653</v>
      </c>
      <c r="IS10" s="44">
        <v>5774</v>
      </c>
      <c r="IT10" s="44">
        <v>11481</v>
      </c>
      <c r="IU10" s="44">
        <v>13814</v>
      </c>
      <c r="IV10" s="44">
        <v>15001</v>
      </c>
      <c r="IW10" s="44">
        <v>16878</v>
      </c>
      <c r="IX10" s="44">
        <v>18407</v>
      </c>
      <c r="IY10" s="44">
        <v>18153</v>
      </c>
      <c r="IZ10" s="44">
        <v>15452</v>
      </c>
      <c r="JA10" s="44">
        <v>148817</v>
      </c>
      <c r="JB10" s="95">
        <v>299.38709677419354</v>
      </c>
      <c r="JC10" s="95">
        <v>364.10344827586209</v>
      </c>
      <c r="JD10" s="95">
        <v>366.58064516129031</v>
      </c>
      <c r="JE10" s="95">
        <v>88.433333333333337</v>
      </c>
      <c r="JF10" s="95">
        <v>186.25806451612902</v>
      </c>
      <c r="JG10" s="95">
        <v>382.7</v>
      </c>
      <c r="JH10" s="95">
        <v>445.61290322580646</v>
      </c>
      <c r="JI10" s="95">
        <v>483.90322580645159</v>
      </c>
      <c r="JJ10" s="95">
        <v>562.6</v>
      </c>
      <c r="JK10" s="95">
        <v>593.77419354838707</v>
      </c>
      <c r="JL10" s="95">
        <v>605.1</v>
      </c>
      <c r="JM10" s="95">
        <v>498.45161290322579</v>
      </c>
      <c r="JN10" s="95">
        <v>406.60382513661204</v>
      </c>
      <c r="JO10" s="109">
        <v>-0.17303751225162622</v>
      </c>
      <c r="JP10" s="109">
        <v>0.2161627945858986</v>
      </c>
      <c r="JQ10" s="109">
        <v>6.8035523891862848E-3</v>
      </c>
      <c r="JR10" s="109">
        <v>-0.75876158629590518</v>
      </c>
      <c r="JS10" s="109">
        <v>1.1061974879321035</v>
      </c>
      <c r="JT10" s="109">
        <v>1.0546761343955664</v>
      </c>
      <c r="JU10" s="109">
        <v>0.16439222165091838</v>
      </c>
      <c r="JV10" s="109">
        <v>8.5927320110033234E-2</v>
      </c>
      <c r="JW10" s="109">
        <v>0.16262915805612965</v>
      </c>
      <c r="JX10" s="109">
        <v>5.5410937697097484E-2</v>
      </c>
      <c r="JY10" s="109">
        <v>1.9074265225186071E-2</v>
      </c>
      <c r="JZ10" s="109">
        <v>-0.17624919368166292</v>
      </c>
      <c r="KA10" s="44">
        <v>0</v>
      </c>
      <c r="KB10" s="44">
        <v>2198</v>
      </c>
      <c r="KC10" s="44">
        <v>2571</v>
      </c>
      <c r="KD10" s="44">
        <v>3638</v>
      </c>
      <c r="KE10" s="44">
        <v>230</v>
      </c>
      <c r="KF10" s="44">
        <v>1298</v>
      </c>
      <c r="KG10" s="44">
        <v>3167</v>
      </c>
      <c r="KH10" s="44">
        <v>3725</v>
      </c>
      <c r="KI10" s="44">
        <v>4537</v>
      </c>
      <c r="KJ10" s="44">
        <v>5014</v>
      </c>
      <c r="KK10" s="44">
        <v>4978</v>
      </c>
      <c r="KL10" s="44">
        <v>3765</v>
      </c>
      <c r="KM10" s="44">
        <v>4055</v>
      </c>
      <c r="KN10" s="44">
        <v>39176</v>
      </c>
      <c r="KO10" s="44">
        <v>0</v>
      </c>
      <c r="KP10" s="44">
        <v>0</v>
      </c>
      <c r="KQ10" s="44">
        <v>0</v>
      </c>
      <c r="KR10" s="44">
        <v>0</v>
      </c>
      <c r="KS10" s="44">
        <v>6</v>
      </c>
      <c r="KT10" s="44">
        <v>164</v>
      </c>
      <c r="KU10" s="44">
        <v>230</v>
      </c>
      <c r="KV10" s="44">
        <v>182</v>
      </c>
      <c r="KW10" s="44">
        <v>173</v>
      </c>
      <c r="KX10" s="44">
        <v>198</v>
      </c>
      <c r="KY10" s="44">
        <v>238</v>
      </c>
      <c r="KZ10" s="44">
        <v>222</v>
      </c>
      <c r="LA10" s="44">
        <v>1413</v>
      </c>
      <c r="LB10" s="44">
        <v>4816.7096774193569</v>
      </c>
      <c r="LC10" s="44">
        <v>5096.5172413793089</v>
      </c>
      <c r="LD10" s="44">
        <v>4701.5161290322585</v>
      </c>
      <c r="LE10" s="44">
        <v>2847.2999999999997</v>
      </c>
      <c r="LF10" s="44">
        <v>3654.1612903225796</v>
      </c>
      <c r="LG10" s="44">
        <v>4834.0333333333338</v>
      </c>
      <c r="LH10" s="44">
        <v>4687.4193548387102</v>
      </c>
      <c r="LI10" s="44">
        <v>5148.6451612903238</v>
      </c>
      <c r="LJ10" s="44">
        <v>6319.6333333333332</v>
      </c>
      <c r="LK10" s="44">
        <v>6692.3225806451601</v>
      </c>
      <c r="LL10" s="44">
        <v>7397.7000000000044</v>
      </c>
      <c r="LM10" s="44">
        <v>6457.77419354839</v>
      </c>
      <c r="LN10" s="44">
        <v>62653.732295142756</v>
      </c>
      <c r="LO10" s="44"/>
      <c r="LP10" s="257">
        <v>5.8091017042543491E-2</v>
      </c>
      <c r="LQ10" s="257">
        <v>-7.7504125589919148E-2</v>
      </c>
      <c r="LR10" s="257">
        <v>-0.39438684844284966</v>
      </c>
      <c r="LS10" s="257">
        <v>0.28337768774719208</v>
      </c>
      <c r="LT10" s="44"/>
      <c r="LU10" s="44"/>
      <c r="LV10" s="44"/>
      <c r="LW10" s="44"/>
      <c r="LX10" s="109">
        <v>5.8973239055825077E-2</v>
      </c>
      <c r="LY10" s="109">
        <v>0.10540098909679929</v>
      </c>
      <c r="LZ10" s="109">
        <v>-0.12705649140295139</v>
      </c>
      <c r="MA10" s="44">
        <v>213</v>
      </c>
      <c r="MB10" s="44">
        <v>230</v>
      </c>
      <c r="MC10" s="44">
        <v>131</v>
      </c>
      <c r="MD10" s="44">
        <v>95</v>
      </c>
      <c r="ME10" s="44">
        <v>175</v>
      </c>
      <c r="MF10" s="44">
        <v>228</v>
      </c>
      <c r="MG10" s="44">
        <v>251</v>
      </c>
      <c r="MH10" s="44">
        <v>282</v>
      </c>
      <c r="MI10" s="44">
        <v>296</v>
      </c>
      <c r="MJ10" s="44">
        <v>863</v>
      </c>
      <c r="MK10" s="44">
        <v>842</v>
      </c>
      <c r="ML10" s="44">
        <v>717</v>
      </c>
      <c r="MM10" s="44">
        <v>4323</v>
      </c>
      <c r="MN10" s="160">
        <v>885.23390342052301</v>
      </c>
      <c r="MO10" s="160">
        <v>888.49839544513452</v>
      </c>
      <c r="MP10" s="160">
        <v>923.74173027989821</v>
      </c>
      <c r="MQ10" s="160">
        <v>913.66929824561396</v>
      </c>
      <c r="MR10" s="160">
        <v>915.76122448979595</v>
      </c>
      <c r="MS10" s="160">
        <v>905.15807511202252</v>
      </c>
      <c r="MT10" s="160">
        <v>900.98330487573503</v>
      </c>
      <c r="MU10" s="160">
        <v>918.59475965327033</v>
      </c>
      <c r="MV10" s="160">
        <v>913.75941119691106</v>
      </c>
      <c r="MW10" s="160">
        <v>911.15954578654146</v>
      </c>
      <c r="MX10" s="160">
        <v>910.21007759952386</v>
      </c>
      <c r="MY10" s="160">
        <v>926.4008478190118</v>
      </c>
      <c r="MZ10" s="160">
        <v>911.3978155196254</v>
      </c>
      <c r="NA10" s="15"/>
      <c r="NB10" s="15"/>
      <c r="NC10" s="44"/>
      <c r="ND10" s="44">
        <v>0</v>
      </c>
      <c r="NE10" s="44">
        <v>0</v>
      </c>
      <c r="NF10" s="44">
        <v>0</v>
      </c>
      <c r="NG10" s="44">
        <v>0</v>
      </c>
      <c r="NH10" s="44">
        <v>0</v>
      </c>
      <c r="NI10" s="44">
        <v>0</v>
      </c>
      <c r="NJ10" s="44">
        <v>0</v>
      </c>
      <c r="NK10" s="44">
        <v>0</v>
      </c>
      <c r="NL10" s="44">
        <v>0</v>
      </c>
      <c r="NM10" s="44">
        <v>0</v>
      </c>
      <c r="NN10" s="44">
        <v>0</v>
      </c>
      <c r="NO10" s="193">
        <v>0</v>
      </c>
      <c r="NP10" s="120">
        <v>103043</v>
      </c>
      <c r="NQ10" s="120">
        <v>128282</v>
      </c>
      <c r="NR10" s="120">
        <v>160180</v>
      </c>
      <c r="NS10" s="120">
        <v>148202</v>
      </c>
      <c r="NT10" s="120">
        <v>137597</v>
      </c>
      <c r="NU10" s="120">
        <v>151156</v>
      </c>
      <c r="NV10" s="120">
        <v>139946</v>
      </c>
      <c r="NW10" s="120">
        <v>145533</v>
      </c>
      <c r="NX10" s="120">
        <v>157111</v>
      </c>
      <c r="NY10" s="120">
        <v>152043</v>
      </c>
      <c r="NZ10" s="120">
        <v>156833</v>
      </c>
      <c r="OA10" s="120">
        <v>179210</v>
      </c>
      <c r="OB10" s="120">
        <v>1759136</v>
      </c>
      <c r="OC10" s="109">
        <v>6.2792968750000622E-3</v>
      </c>
      <c r="OD10" s="109">
        <v>-3.643000931406426E-2</v>
      </c>
      <c r="OE10" s="109">
        <v>1.9092881364558778E-2</v>
      </c>
      <c r="OF10" s="109">
        <v>-2.7539550784453914E-2</v>
      </c>
      <c r="OG10" s="109">
        <v>-6.678467757250206E-2</v>
      </c>
      <c r="OH10" s="109">
        <v>-3.2694461331712166E-2</v>
      </c>
      <c r="OI10" s="109">
        <v>-2.3739265708166757E-2</v>
      </c>
      <c r="OJ10" s="109">
        <v>-1.2237335070858446E-2</v>
      </c>
      <c r="OK10" s="109">
        <v>-1.4364072023744789E-3</v>
      </c>
      <c r="OL10" s="109">
        <v>-5.1988701903592061E-2</v>
      </c>
      <c r="OM10" s="109">
        <v>-6.3157831857878488E-2</v>
      </c>
      <c r="ON10" s="109">
        <v>2.3150923467785578E-2</v>
      </c>
      <c r="OO10" s="107">
        <v>-2.3420590685564679E-2</v>
      </c>
      <c r="OP10" s="169">
        <v>3.6101433382180253E-3</v>
      </c>
      <c r="OQ10" s="169">
        <v>3.7885283983723358E-3</v>
      </c>
      <c r="OR10" s="169">
        <v>3.7395430141091272E-3</v>
      </c>
      <c r="OS10" s="169">
        <v>5.1078932807924323E-3</v>
      </c>
      <c r="OT10" s="169">
        <v>5.1599962208478383E-3</v>
      </c>
      <c r="OU10" s="169">
        <v>6.0930429490063248E-3</v>
      </c>
      <c r="OV10" s="169">
        <v>5.4163748874565907E-3</v>
      </c>
      <c r="OW10" s="169">
        <v>4.8717473012993614E-3</v>
      </c>
      <c r="OX10" s="169">
        <v>5.0919413662951669E-3</v>
      </c>
      <c r="OY10" s="169">
        <v>5.9917260248745418E-3</v>
      </c>
      <c r="OZ10" s="170">
        <v>5.6493212525425135E-3</v>
      </c>
      <c r="PA10" s="171">
        <v>8.0966463925004183E-3</v>
      </c>
      <c r="PB10" s="171">
        <v>5.3207938442508141E-3</v>
      </c>
      <c r="PC10" s="44"/>
      <c r="PD10" s="44"/>
      <c r="PE10" s="44"/>
      <c r="PF10" s="44"/>
      <c r="PG10" s="44"/>
      <c r="PH10" s="44"/>
      <c r="PI10" s="44"/>
      <c r="PJ10" s="44"/>
      <c r="PK10" s="44"/>
      <c r="PL10" s="44"/>
      <c r="PM10" s="44"/>
      <c r="PN10" s="44"/>
      <c r="PO10" s="44"/>
      <c r="PP10" s="109"/>
      <c r="PQ10" s="109"/>
      <c r="PR10" s="109"/>
      <c r="PS10" s="109"/>
      <c r="PT10" s="109"/>
      <c r="PU10" s="109"/>
      <c r="PV10" s="109"/>
      <c r="PW10" s="109"/>
      <c r="PX10" s="109"/>
      <c r="PY10" s="109"/>
      <c r="PZ10" s="109"/>
      <c r="QA10" s="44"/>
      <c r="QB10" s="44"/>
      <c r="QC10" s="44"/>
      <c r="QD10" s="44"/>
      <c r="QE10" s="44"/>
      <c r="QF10" s="44"/>
      <c r="QG10" s="44"/>
      <c r="QH10" s="44"/>
      <c r="QI10" s="44"/>
      <c r="QJ10" s="44"/>
      <c r="QK10" s="44"/>
      <c r="QL10" s="44"/>
      <c r="QM10" s="44"/>
      <c r="QN10" s="44"/>
      <c r="QO10" s="118"/>
      <c r="QP10" s="120">
        <v>102400</v>
      </c>
      <c r="QQ10" s="120">
        <v>133132</v>
      </c>
      <c r="QR10" s="120">
        <v>157179</v>
      </c>
      <c r="QS10" s="120">
        <v>152399</v>
      </c>
      <c r="QT10" s="120">
        <v>147444</v>
      </c>
      <c r="QU10" s="120">
        <v>156265</v>
      </c>
      <c r="QV10" s="120">
        <v>143349</v>
      </c>
      <c r="QW10" s="120">
        <v>147336</v>
      </c>
      <c r="QX10" s="120">
        <v>157337</v>
      </c>
      <c r="QY10" s="120">
        <v>160381</v>
      </c>
      <c r="QZ10" s="120">
        <v>167406</v>
      </c>
      <c r="RA10" s="120">
        <v>175155</v>
      </c>
      <c r="RB10" s="120">
        <v>1799783</v>
      </c>
      <c r="RC10" s="169">
        <v>0</v>
      </c>
      <c r="RD10" s="169">
        <v>0</v>
      </c>
      <c r="RE10" s="169">
        <v>4.7080080672354447E-4</v>
      </c>
      <c r="RF10" s="169">
        <v>9.7113498120066403E-4</v>
      </c>
      <c r="RG10" s="169">
        <v>1.2411491820623424E-3</v>
      </c>
      <c r="RH10" s="169">
        <v>1.3822673023389754E-3</v>
      </c>
      <c r="RI10" s="169">
        <v>1.4440282108699747E-3</v>
      </c>
      <c r="RJ10" s="169">
        <v>1.9886517891078894E-3</v>
      </c>
      <c r="RK10" s="169">
        <v>2.2054570762122068E-3</v>
      </c>
      <c r="RL10" s="169">
        <v>2.2883009832835562E-3</v>
      </c>
      <c r="RM10" s="170">
        <v>2.1444870554221474E-3</v>
      </c>
      <c r="RN10" s="171">
        <v>3.1914589934629329E-3</v>
      </c>
      <c r="RO10" s="51">
        <v>1.5296288497002139E-3</v>
      </c>
      <c r="RP10" s="44"/>
      <c r="RQ10" s="44"/>
      <c r="RR10" s="44"/>
      <c r="RS10" s="44"/>
      <c r="RT10" s="44"/>
      <c r="RU10" s="44"/>
      <c r="RV10" s="44"/>
      <c r="RW10" s="44"/>
      <c r="RX10" s="44"/>
      <c r="RY10" s="44"/>
      <c r="RZ10" s="44"/>
      <c r="SA10" s="44"/>
      <c r="SB10" s="44"/>
      <c r="SC10" s="61">
        <v>0</v>
      </c>
      <c r="SD10" s="61">
        <v>0</v>
      </c>
      <c r="SE10" s="61">
        <v>0</v>
      </c>
      <c r="SF10" s="61">
        <v>0</v>
      </c>
      <c r="SG10" s="61">
        <v>0</v>
      </c>
      <c r="SH10" s="61">
        <v>0</v>
      </c>
      <c r="SI10" s="61">
        <v>0</v>
      </c>
      <c r="SJ10" s="61">
        <v>0</v>
      </c>
      <c r="SK10" s="61">
        <v>0</v>
      </c>
      <c r="SL10" s="61">
        <v>0</v>
      </c>
      <c r="SM10" s="62">
        <v>0</v>
      </c>
      <c r="SN10" s="63">
        <v>0</v>
      </c>
      <c r="SO10" s="50">
        <v>0</v>
      </c>
      <c r="SP10" s="270">
        <v>778</v>
      </c>
      <c r="SQ10" s="270">
        <v>753</v>
      </c>
      <c r="SR10" s="270">
        <v>935</v>
      </c>
      <c r="SS10" s="270">
        <v>511</v>
      </c>
      <c r="ST10" s="270">
        <v>480</v>
      </c>
      <c r="SU10" s="270">
        <v>1042</v>
      </c>
      <c r="SV10" s="270">
        <v>1338</v>
      </c>
      <c r="SW10" s="270">
        <v>1726</v>
      </c>
      <c r="SX10" s="270">
        <v>2178</v>
      </c>
      <c r="SY10" s="270">
        <v>2016</v>
      </c>
      <c r="SZ10" s="271">
        <v>2015</v>
      </c>
      <c r="TA10" s="272">
        <v>1703</v>
      </c>
      <c r="TB10" s="272">
        <v>15475</v>
      </c>
      <c r="TC10" s="270">
        <v>395</v>
      </c>
      <c r="TD10" s="270">
        <v>528</v>
      </c>
      <c r="TE10" s="270">
        <v>643</v>
      </c>
      <c r="TF10" s="270">
        <v>786</v>
      </c>
      <c r="TG10" s="270">
        <v>736</v>
      </c>
      <c r="TH10" s="270">
        <v>944</v>
      </c>
      <c r="TI10" s="270">
        <v>790</v>
      </c>
      <c r="TJ10" s="270">
        <v>716</v>
      </c>
      <c r="TK10" s="270">
        <v>803</v>
      </c>
      <c r="TL10" s="270">
        <v>919</v>
      </c>
      <c r="TM10" s="271">
        <v>890</v>
      </c>
      <c r="TN10" s="272">
        <v>1452</v>
      </c>
      <c r="TO10" s="272">
        <v>9602</v>
      </c>
      <c r="TP10" s="270">
        <v>119</v>
      </c>
      <c r="TQ10" s="270">
        <v>113</v>
      </c>
      <c r="TR10" s="270">
        <v>147</v>
      </c>
      <c r="TS10" s="270">
        <v>218</v>
      </c>
      <c r="TT10" s="270">
        <v>215</v>
      </c>
      <c r="TU10" s="270">
        <v>239</v>
      </c>
      <c r="TV10" s="270">
        <v>217</v>
      </c>
      <c r="TW10" s="270">
        <v>306</v>
      </c>
      <c r="TX10" s="270">
        <v>362</v>
      </c>
      <c r="TY10" s="270">
        <v>384</v>
      </c>
      <c r="TZ10" s="271">
        <v>393</v>
      </c>
      <c r="UA10" s="272">
        <v>639</v>
      </c>
      <c r="UB10" s="272">
        <v>3352</v>
      </c>
      <c r="UC10" s="270">
        <v>778</v>
      </c>
      <c r="UD10" s="270">
        <v>753</v>
      </c>
      <c r="UE10" s="270">
        <v>935</v>
      </c>
      <c r="UF10" s="270">
        <v>511</v>
      </c>
      <c r="UG10" s="270">
        <v>480</v>
      </c>
      <c r="UH10" s="270">
        <v>1042</v>
      </c>
      <c r="UI10" s="270">
        <v>1338</v>
      </c>
      <c r="UJ10" s="270">
        <v>1726</v>
      </c>
      <c r="UK10" s="270">
        <v>2178</v>
      </c>
      <c r="UL10" s="270">
        <v>2016</v>
      </c>
      <c r="UM10" s="271">
        <v>2015</v>
      </c>
      <c r="UN10" s="272">
        <v>1703</v>
      </c>
      <c r="UO10" s="272">
        <v>15475</v>
      </c>
      <c r="UP10" s="270">
        <v>395</v>
      </c>
      <c r="UQ10" s="270">
        <v>528</v>
      </c>
      <c r="UR10" s="270">
        <v>643</v>
      </c>
      <c r="US10" s="270">
        <v>786</v>
      </c>
      <c r="UT10" s="270">
        <v>736</v>
      </c>
      <c r="UU10" s="270">
        <v>944</v>
      </c>
      <c r="UV10" s="270">
        <v>790</v>
      </c>
      <c r="UW10" s="270">
        <v>716</v>
      </c>
      <c r="UX10" s="270">
        <v>803</v>
      </c>
      <c r="UY10" s="270">
        <v>919</v>
      </c>
      <c r="UZ10" s="271">
        <v>890</v>
      </c>
      <c r="VA10" s="272">
        <v>1452</v>
      </c>
      <c r="VB10" s="272">
        <v>9602</v>
      </c>
      <c r="VC10" s="270">
        <v>119</v>
      </c>
      <c r="VD10" s="270">
        <v>113</v>
      </c>
      <c r="VE10" s="270">
        <v>147</v>
      </c>
      <c r="VF10" s="270">
        <v>218</v>
      </c>
      <c r="VG10" s="270">
        <v>215</v>
      </c>
      <c r="VH10" s="270">
        <v>239</v>
      </c>
      <c r="VI10" s="270">
        <v>217</v>
      </c>
      <c r="VJ10" s="270">
        <v>306</v>
      </c>
      <c r="VK10" s="270">
        <v>362</v>
      </c>
      <c r="VL10" s="270">
        <v>384</v>
      </c>
      <c r="VM10" s="271">
        <v>393</v>
      </c>
      <c r="VN10" s="272">
        <v>639</v>
      </c>
      <c r="VO10" s="272">
        <v>3352</v>
      </c>
      <c r="VP10" s="44">
        <v>0</v>
      </c>
    </row>
    <row r="11" spans="1:588" ht="15.75" customHeight="1" thickBot="1">
      <c r="A11" s="53"/>
      <c r="B11" s="18"/>
      <c r="C11" s="18"/>
      <c r="D11" s="81"/>
      <c r="E11" s="244"/>
      <c r="F11" s="232"/>
      <c r="G11" s="240"/>
      <c r="H11" s="232"/>
      <c r="I11" s="232"/>
      <c r="M11" s="84"/>
      <c r="N11" s="975" t="s">
        <v>354</v>
      </c>
      <c r="O11" s="975"/>
      <c r="P11" s="975"/>
      <c r="Q11" s="975"/>
      <c r="R11" s="975"/>
      <c r="S11" s="976"/>
      <c r="T11" s="386" t="s">
        <v>305</v>
      </c>
      <c r="U11" s="380"/>
      <c r="V11" s="415" t="s">
        <v>307</v>
      </c>
      <c r="W11" s="416" t="s">
        <v>308</v>
      </c>
      <c r="X11" s="415" t="s">
        <v>504</v>
      </c>
      <c r="Y11" s="416" t="s">
        <v>310</v>
      </c>
      <c r="Z11" s="415" t="s">
        <v>506</v>
      </c>
      <c r="AA11" s="416" t="s">
        <v>435</v>
      </c>
      <c r="AB11" s="418"/>
      <c r="AC11" s="419"/>
      <c r="AD11" s="977" t="s">
        <v>397</v>
      </c>
      <c r="AE11" s="977"/>
      <c r="AF11" s="977"/>
      <c r="AG11" s="977"/>
      <c r="AH11" s="977"/>
      <c r="AI11" s="381"/>
      <c r="AP11" s="127" t="s">
        <v>434</v>
      </c>
      <c r="CA11" s="39" t="s">
        <v>355</v>
      </c>
      <c r="CB11" s="39"/>
      <c r="CC11" s="39"/>
      <c r="CD11" s="39"/>
      <c r="CE11" s="39"/>
      <c r="CF11" s="39"/>
      <c r="CG11" s="39"/>
      <c r="CH11" s="39"/>
      <c r="CI11" s="39"/>
      <c r="CJ11" s="39"/>
      <c r="CK11" s="39"/>
      <c r="CL11" s="38"/>
      <c r="CM11" s="38"/>
      <c r="CN11" s="125" t="s">
        <v>356</v>
      </c>
      <c r="CO11" s="121"/>
      <c r="CP11" s="121"/>
      <c r="CQ11" s="121"/>
      <c r="CR11" s="121"/>
      <c r="CS11" s="121"/>
      <c r="CT11" s="132" t="s">
        <v>443</v>
      </c>
      <c r="CU11" s="133"/>
      <c r="CV11" s="133"/>
      <c r="CW11" s="133"/>
      <c r="CX11" s="133"/>
      <c r="CY11" s="133"/>
      <c r="CZ11" s="133"/>
      <c r="DA11" s="133"/>
      <c r="DB11" s="133"/>
      <c r="DC11" s="133"/>
      <c r="DD11" s="133"/>
      <c r="DE11" s="134"/>
      <c r="DF11" s="135"/>
      <c r="DG11" s="40" t="s">
        <v>370</v>
      </c>
      <c r="DH11" s="40"/>
      <c r="DI11" s="40"/>
      <c r="DJ11" s="40"/>
      <c r="DK11" s="40"/>
      <c r="DL11" s="40"/>
      <c r="DM11" s="40"/>
      <c r="DN11" s="40"/>
      <c r="DO11" s="40"/>
      <c r="DP11" s="40"/>
      <c r="DQ11" s="40"/>
      <c r="DR11" s="41"/>
      <c r="DS11" s="41"/>
      <c r="DT11" s="84" t="s">
        <v>371</v>
      </c>
      <c r="DU11" s="84"/>
      <c r="DV11" s="84"/>
      <c r="DW11" s="84"/>
      <c r="DX11" s="84"/>
      <c r="DY11" s="84"/>
      <c r="DZ11" s="84"/>
      <c r="EA11" s="84"/>
      <c r="EB11" s="117"/>
      <c r="EC11" s="117"/>
      <c r="ED11" s="84"/>
      <c r="EE11" s="85"/>
      <c r="EF11" s="85"/>
      <c r="EG11" s="46" t="s">
        <v>372</v>
      </c>
      <c r="EH11" s="46"/>
      <c r="EI11" s="46"/>
      <c r="EJ11" s="46"/>
      <c r="EK11" s="46"/>
      <c r="EL11" s="46"/>
      <c r="EM11" s="46"/>
      <c r="EN11" s="46"/>
      <c r="EO11" s="46"/>
      <c r="EP11" s="46"/>
      <c r="EQ11" s="46"/>
      <c r="ER11" s="47"/>
      <c r="ES11" s="47"/>
      <c r="ET11" s="40" t="s">
        <v>373</v>
      </c>
      <c r="EU11" s="40"/>
      <c r="EV11" s="40"/>
      <c r="EW11" s="40"/>
      <c r="EX11" s="40"/>
      <c r="EY11" s="40"/>
      <c r="EZ11" s="40"/>
      <c r="FA11" s="40"/>
      <c r="FB11" s="40"/>
      <c r="FC11" s="40"/>
      <c r="FD11" s="40"/>
      <c r="FE11" s="41"/>
      <c r="FF11" s="41"/>
      <c r="FG11" s="84" t="s">
        <v>374</v>
      </c>
      <c r="FH11" s="84"/>
      <c r="FI11" s="84"/>
      <c r="FJ11" s="84"/>
      <c r="FK11" s="84"/>
      <c r="FL11" s="84"/>
      <c r="FM11" s="84"/>
      <c r="FN11" s="84"/>
      <c r="FO11" s="117"/>
      <c r="FP11" s="117"/>
      <c r="FQ11" s="84"/>
      <c r="FR11" s="85"/>
      <c r="FS11" s="85"/>
      <c r="FT11" s="46" t="s">
        <v>375</v>
      </c>
      <c r="FU11" s="46"/>
      <c r="FV11" s="46"/>
      <c r="FW11" s="46"/>
      <c r="FX11" s="46"/>
      <c r="FY11" s="46"/>
      <c r="FZ11" s="46"/>
      <c r="GA11" s="46"/>
      <c r="GB11" s="46"/>
      <c r="GC11" s="46"/>
      <c r="GD11" s="46"/>
      <c r="GE11" s="47"/>
      <c r="GF11" s="47"/>
      <c r="GG11" s="226" t="s">
        <v>433</v>
      </c>
      <c r="GH11" s="190"/>
      <c r="GI11" s="190"/>
      <c r="GJ11" s="190"/>
      <c r="GK11" s="190"/>
      <c r="GL11" s="190"/>
      <c r="GM11" s="190"/>
      <c r="GN11" s="190"/>
      <c r="GO11" s="190"/>
      <c r="GP11" s="190"/>
      <c r="GQ11" s="190"/>
      <c r="GR11" s="227"/>
      <c r="GS11" s="183" t="s">
        <v>376</v>
      </c>
      <c r="GT11" s="183"/>
      <c r="GU11" s="183"/>
      <c r="GV11" s="183"/>
      <c r="GW11" s="183"/>
      <c r="GX11" s="183"/>
      <c r="GY11" s="183"/>
      <c r="GZ11" s="183"/>
      <c r="HA11" s="183"/>
      <c r="HB11" s="183"/>
      <c r="HC11" s="183"/>
      <c r="HD11" s="121"/>
      <c r="HE11" s="186" t="s">
        <v>377</v>
      </c>
      <c r="HF11" s="186"/>
      <c r="HG11" s="186"/>
      <c r="HH11" s="186"/>
      <c r="HI11" s="186"/>
      <c r="HJ11" s="186"/>
      <c r="HK11" s="186"/>
      <c r="HL11" s="186"/>
      <c r="HM11" s="186"/>
      <c r="HN11" s="186"/>
      <c r="HO11" s="186"/>
      <c r="HP11" s="187"/>
      <c r="HQ11" s="172" t="s">
        <v>378</v>
      </c>
      <c r="HR11" s="172"/>
      <c r="HS11" s="172"/>
      <c r="HT11" s="172"/>
      <c r="HU11" s="172"/>
      <c r="HV11" s="172"/>
      <c r="HW11" s="172"/>
      <c r="HX11" s="172"/>
      <c r="HY11" s="172"/>
      <c r="HZ11" s="172"/>
      <c r="IA11" s="172"/>
      <c r="IB11" s="173"/>
      <c r="IC11" s="176" t="s">
        <v>379</v>
      </c>
      <c r="ID11" s="176"/>
      <c r="IE11" s="176"/>
      <c r="IF11" s="176"/>
      <c r="IG11" s="176"/>
      <c r="IH11" s="176"/>
      <c r="II11" s="176"/>
      <c r="IJ11" s="176"/>
      <c r="IK11" s="176"/>
      <c r="IL11" s="176"/>
      <c r="IM11" s="176"/>
      <c r="IN11" s="241"/>
      <c r="IO11" s="84" t="s">
        <v>380</v>
      </c>
      <c r="IP11" s="84"/>
      <c r="IQ11" s="84"/>
      <c r="IR11" s="84"/>
      <c r="IS11" s="84"/>
      <c r="IT11" s="84"/>
      <c r="IU11" s="84"/>
      <c r="IV11" s="84"/>
      <c r="IW11" s="84"/>
      <c r="IX11" s="84"/>
      <c r="IY11" s="84"/>
      <c r="IZ11" s="85"/>
      <c r="JA11" s="85"/>
      <c r="JB11" s="96" t="s">
        <v>381</v>
      </c>
      <c r="JC11" s="96"/>
      <c r="JD11" s="96"/>
      <c r="JE11" s="96"/>
      <c r="JF11" s="96"/>
      <c r="JG11" s="96"/>
      <c r="JH11" s="96"/>
      <c r="JI11" s="96"/>
      <c r="JJ11" s="96"/>
      <c r="JK11" s="96"/>
      <c r="JL11" s="96"/>
      <c r="JM11" s="97"/>
      <c r="JN11" s="97"/>
      <c r="JO11" s="84" t="s">
        <v>382</v>
      </c>
      <c r="JP11" s="84"/>
      <c r="JQ11" s="84"/>
      <c r="JR11" s="84"/>
      <c r="JS11" s="84"/>
      <c r="JT11" s="84"/>
      <c r="JU11" s="84"/>
      <c r="JV11" s="84"/>
      <c r="JW11" s="84"/>
      <c r="JX11" s="84"/>
      <c r="JY11" s="84"/>
      <c r="JZ11" s="85"/>
      <c r="KA11" s="85"/>
      <c r="KB11" s="84" t="s">
        <v>383</v>
      </c>
      <c r="KC11" s="84"/>
      <c r="KD11" s="84"/>
      <c r="KE11" s="84"/>
      <c r="KF11" s="84"/>
      <c r="KG11" s="84"/>
      <c r="KH11" s="84"/>
      <c r="KI11" s="84"/>
      <c r="KJ11" s="84"/>
      <c r="KK11" s="84"/>
      <c r="KL11" s="84"/>
      <c r="KM11" s="85"/>
      <c r="KN11" s="85"/>
      <c r="KO11" s="84" t="s">
        <v>417</v>
      </c>
      <c r="KP11" s="84"/>
      <c r="KQ11" s="84"/>
      <c r="KR11" s="84"/>
      <c r="KS11" s="84"/>
      <c r="KT11" s="84"/>
      <c r="KU11" s="84"/>
      <c r="KV11" s="84"/>
      <c r="KW11" s="84"/>
      <c r="KX11" s="84"/>
      <c r="KY11" s="84"/>
      <c r="KZ11" s="85"/>
      <c r="LA11" s="85"/>
      <c r="LB11" s="84" t="s">
        <v>384</v>
      </c>
      <c r="LC11" s="84"/>
      <c r="LD11" s="84"/>
      <c r="LE11" s="84"/>
      <c r="LF11" s="84"/>
      <c r="LG11" s="84"/>
      <c r="LH11" s="84"/>
      <c r="LI11" s="84"/>
      <c r="LJ11" s="117"/>
      <c r="LK11" s="117"/>
      <c r="LL11" s="84"/>
      <c r="LM11" s="85"/>
      <c r="LN11" s="85"/>
      <c r="LO11" s="84" t="s">
        <v>385</v>
      </c>
      <c r="LP11" s="84"/>
      <c r="LQ11" s="84"/>
      <c r="LR11" s="84"/>
      <c r="LS11" s="84"/>
      <c r="LT11" s="84"/>
      <c r="LU11" s="84"/>
      <c r="LV11" s="84"/>
      <c r="LW11" s="117"/>
      <c r="LX11" s="117"/>
      <c r="LY11" s="84"/>
      <c r="LZ11" s="85"/>
      <c r="MA11" s="156" t="s">
        <v>386</v>
      </c>
      <c r="MB11" s="144"/>
      <c r="MC11" s="144"/>
      <c r="MD11" s="144"/>
      <c r="ME11" s="144"/>
      <c r="MF11" s="144"/>
      <c r="MG11" s="144"/>
      <c r="MH11" s="144"/>
      <c r="MI11" s="145"/>
      <c r="MJ11" s="145"/>
      <c r="MK11" s="144"/>
      <c r="ML11" s="146"/>
      <c r="MM11" s="157"/>
      <c r="MN11" s="158" t="s">
        <v>324</v>
      </c>
      <c r="MO11" s="149"/>
      <c r="MP11" s="149"/>
      <c r="MQ11" s="149"/>
      <c r="MR11" s="149"/>
      <c r="MS11" s="149"/>
      <c r="MT11" s="149"/>
      <c r="MU11" s="149"/>
      <c r="MV11" s="150">
        <v>3</v>
      </c>
      <c r="MW11" s="150">
        <v>5</v>
      </c>
      <c r="MX11" s="149"/>
      <c r="MY11" s="151"/>
      <c r="MZ11" s="159"/>
      <c r="NA11" s="72"/>
      <c r="NB11" s="72"/>
      <c r="NC11" s="72"/>
      <c r="ND11" s="69" t="s">
        <v>357</v>
      </c>
      <c r="NE11" s="69"/>
      <c r="NF11" s="69"/>
      <c r="NG11" s="69"/>
      <c r="NH11" s="69"/>
      <c r="NI11" s="69"/>
      <c r="NJ11" s="69"/>
      <c r="NK11" s="69"/>
      <c r="NL11" s="69"/>
      <c r="NM11" s="69"/>
      <c r="NN11" s="69"/>
      <c r="NO11" s="69"/>
      <c r="NP11" s="40" t="s">
        <v>387</v>
      </c>
      <c r="NQ11" s="40"/>
      <c r="NR11" s="40"/>
      <c r="NS11" s="40"/>
      <c r="NT11" s="40"/>
      <c r="NU11" s="40"/>
      <c r="NV11" s="40"/>
      <c r="NW11" s="40"/>
      <c r="NX11" s="40"/>
      <c r="NY11" s="40"/>
      <c r="NZ11" s="40"/>
      <c r="OA11" s="41"/>
      <c r="OB11" s="41"/>
      <c r="OC11" s="84" t="s">
        <v>388</v>
      </c>
      <c r="OD11" s="84"/>
      <c r="OE11" s="84"/>
      <c r="OF11" s="84"/>
      <c r="OG11" s="84"/>
      <c r="OH11" s="84"/>
      <c r="OI11" s="84"/>
      <c r="OJ11" s="84"/>
      <c r="OK11" s="117"/>
      <c r="OL11" s="117"/>
      <c r="OM11" s="84"/>
      <c r="ON11" s="85"/>
      <c r="OO11" s="85"/>
      <c r="OP11" s="46" t="s">
        <v>389</v>
      </c>
      <c r="OQ11" s="46"/>
      <c r="OR11" s="46"/>
      <c r="OS11" s="46"/>
      <c r="OT11" s="46"/>
      <c r="OU11" s="46"/>
      <c r="OV11" s="46"/>
      <c r="OW11" s="46"/>
      <c r="OX11" s="46"/>
      <c r="OY11" s="46"/>
      <c r="OZ11" s="46"/>
      <c r="PA11" s="47"/>
      <c r="PB11" s="47"/>
      <c r="PC11" s="40" t="s">
        <v>390</v>
      </c>
      <c r="PD11" s="40"/>
      <c r="PE11" s="40"/>
      <c r="PF11" s="40"/>
      <c r="PG11" s="40"/>
      <c r="PH11" s="40"/>
      <c r="PI11" s="40"/>
      <c r="PJ11" s="40"/>
      <c r="PK11" s="40"/>
      <c r="PL11" s="40"/>
      <c r="PM11" s="40"/>
      <c r="PN11" s="41"/>
      <c r="PO11" s="41"/>
      <c r="PP11" s="84" t="s">
        <v>391</v>
      </c>
      <c r="PQ11" s="84"/>
      <c r="PR11" s="84"/>
      <c r="PS11" s="84"/>
      <c r="PT11" s="84"/>
      <c r="PU11" s="84"/>
      <c r="PV11" s="84"/>
      <c r="PW11" s="84"/>
      <c r="PX11" s="117"/>
      <c r="PY11" s="117"/>
      <c r="PZ11" s="84"/>
      <c r="QA11" s="85"/>
      <c r="QB11" s="85"/>
      <c r="QC11" s="46" t="s">
        <v>392</v>
      </c>
      <c r="QD11" s="46"/>
      <c r="QE11" s="46"/>
      <c r="QF11" s="46"/>
      <c r="QG11" s="46"/>
      <c r="QH11" s="46"/>
      <c r="QI11" s="46"/>
      <c r="QJ11" s="46"/>
      <c r="QK11" s="46"/>
      <c r="QL11" s="46"/>
      <c r="QM11" s="46"/>
      <c r="QN11" s="47"/>
      <c r="QO11" s="47"/>
      <c r="QP11" s="40" t="s">
        <v>393</v>
      </c>
      <c r="QQ11" s="40"/>
      <c r="QR11" s="40"/>
      <c r="QS11" s="40"/>
      <c r="QT11" s="40"/>
      <c r="QU11" s="40"/>
      <c r="QV11" s="40"/>
      <c r="QW11" s="40"/>
      <c r="QX11" s="40"/>
      <c r="QY11" s="40"/>
      <c r="QZ11" s="40"/>
      <c r="RA11" s="41"/>
      <c r="RB11" s="41"/>
      <c r="RC11" s="46" t="s">
        <v>395</v>
      </c>
      <c r="RD11" s="46"/>
      <c r="RE11" s="46"/>
      <c r="RF11" s="46"/>
      <c r="RG11" s="46"/>
      <c r="RH11" s="46"/>
      <c r="RI11" s="46"/>
      <c r="RJ11" s="46"/>
      <c r="RK11" s="46"/>
      <c r="RL11" s="46"/>
      <c r="RM11" s="46"/>
      <c r="RN11" s="47"/>
      <c r="RO11" s="47"/>
      <c r="RP11" s="40" t="s">
        <v>396</v>
      </c>
      <c r="RQ11" s="40"/>
      <c r="RR11" s="40"/>
      <c r="RS11" s="40"/>
      <c r="RT11" s="40"/>
      <c r="RU11" s="40"/>
      <c r="RV11" s="40"/>
      <c r="RW11" s="40"/>
      <c r="RX11" s="40"/>
      <c r="RY11" s="40"/>
      <c r="RZ11" s="40"/>
      <c r="SA11" s="41"/>
      <c r="SB11" s="41"/>
      <c r="SC11" s="46" t="s">
        <v>394</v>
      </c>
      <c r="SD11" s="46"/>
      <c r="SE11" s="46"/>
      <c r="SF11" s="46"/>
      <c r="SG11" s="46"/>
      <c r="SH11" s="46"/>
      <c r="SI11" s="46"/>
      <c r="SJ11" s="46"/>
      <c r="SK11" s="46"/>
      <c r="SL11" s="46"/>
      <c r="SM11" s="46"/>
      <c r="SN11" s="47"/>
      <c r="SO11" s="47"/>
      <c r="SP11" s="183" t="s">
        <v>410</v>
      </c>
      <c r="SQ11" s="183"/>
      <c r="SR11" s="183"/>
      <c r="SS11" s="183"/>
      <c r="ST11" s="183"/>
      <c r="SU11" s="183"/>
      <c r="SV11" s="183"/>
      <c r="SW11" s="183"/>
      <c r="SX11" s="183"/>
      <c r="SY11" s="183"/>
      <c r="SZ11" s="183"/>
      <c r="TA11" s="121"/>
      <c r="TB11" s="121"/>
      <c r="TC11" s="183" t="s">
        <v>409</v>
      </c>
      <c r="TD11" s="183"/>
      <c r="TE11" s="183"/>
      <c r="TF11" s="183"/>
      <c r="TG11" s="183"/>
      <c r="TH11" s="183"/>
      <c r="TI11" s="183"/>
      <c r="TJ11" s="183"/>
      <c r="TK11" s="183"/>
      <c r="TL11" s="183"/>
      <c r="TM11" s="183"/>
      <c r="TN11" s="121"/>
      <c r="TO11" s="121"/>
      <c r="TP11" s="183" t="s">
        <v>408</v>
      </c>
      <c r="TQ11" s="183"/>
      <c r="TR11" s="183"/>
      <c r="TS11" s="183"/>
      <c r="TT11" s="183"/>
      <c r="TU11" s="183"/>
      <c r="TV11" s="183"/>
      <c r="TW11" s="183"/>
      <c r="TX11" s="183"/>
      <c r="TY11" s="183"/>
      <c r="TZ11" s="183"/>
      <c r="UA11" s="121"/>
      <c r="UB11" s="121"/>
      <c r="UC11" s="183" t="s">
        <v>412</v>
      </c>
      <c r="UD11" s="183"/>
      <c r="UE11" s="183"/>
      <c r="UF11" s="183"/>
      <c r="UG11" s="183"/>
      <c r="UH11" s="183"/>
      <c r="UI11" s="183"/>
      <c r="UJ11" s="183"/>
      <c r="UK11" s="183"/>
      <c r="UL11" s="183"/>
      <c r="UM11" s="183"/>
      <c r="UN11" s="121"/>
      <c r="UO11" s="121"/>
      <c r="UP11" s="183" t="s">
        <v>413</v>
      </c>
      <c r="UQ11" s="183"/>
      <c r="UR11" s="183"/>
      <c r="US11" s="183"/>
      <c r="UT11" s="183"/>
      <c r="UU11" s="183"/>
      <c r="UV11" s="183"/>
      <c r="UW11" s="183"/>
      <c r="UX11" s="183"/>
      <c r="UY11" s="183"/>
      <c r="UZ11" s="183"/>
      <c r="VA11" s="121"/>
      <c r="VB11" s="121"/>
      <c r="VC11" s="183" t="s">
        <v>411</v>
      </c>
      <c r="VD11" s="183"/>
      <c r="VE11" s="183"/>
      <c r="VF11" s="183"/>
      <c r="VG11" s="183"/>
      <c r="VH11" s="183"/>
      <c r="VI11" s="183"/>
      <c r="VJ11" s="183"/>
      <c r="VK11" s="183"/>
      <c r="VL11" s="183"/>
      <c r="VM11" s="183"/>
      <c r="VN11" s="121"/>
      <c r="VO11" s="121"/>
    </row>
    <row r="12" spans="1:588" s="3" customFormat="1" ht="16.5" customHeight="1" thickBot="1">
      <c r="A12" s="4"/>
      <c r="B12" s="19"/>
      <c r="C12" s="19"/>
      <c r="D12" s="82"/>
      <c r="E12" s="245"/>
      <c r="F12" s="233"/>
      <c r="G12" s="233"/>
      <c r="H12" s="233"/>
      <c r="I12" s="233"/>
      <c r="M12" s="114"/>
      <c r="N12" s="23"/>
      <c r="O12" s="11"/>
      <c r="P12" s="11"/>
      <c r="Q12" s="11"/>
      <c r="R12" s="11"/>
      <c r="S12" s="27"/>
      <c r="T12" s="10"/>
      <c r="U12" s="21"/>
      <c r="V12" s="410" t="s">
        <v>304</v>
      </c>
      <c r="W12" s="411" t="s">
        <v>304</v>
      </c>
      <c r="X12" s="410" t="s">
        <v>505</v>
      </c>
      <c r="Y12" s="411"/>
      <c r="Z12" s="410" t="s">
        <v>507</v>
      </c>
      <c r="AA12" s="411"/>
      <c r="AB12" s="420"/>
      <c r="AC12" s="421"/>
      <c r="AD12" s="422"/>
      <c r="AE12" s="12"/>
      <c r="AF12" s="12"/>
      <c r="AG12" s="12"/>
      <c r="AH12" s="12"/>
      <c r="AI12" s="12"/>
      <c r="AJ12" s="112" t="s">
        <v>434</v>
      </c>
      <c r="AK12" s="112" t="s">
        <v>434</v>
      </c>
      <c r="AL12" s="112" t="s">
        <v>434</v>
      </c>
      <c r="AM12" s="112" t="s">
        <v>434</v>
      </c>
      <c r="AN12" s="112" t="s">
        <v>434</v>
      </c>
      <c r="AO12" s="112" t="s">
        <v>434</v>
      </c>
      <c r="AP12" s="113"/>
      <c r="AQ12" s="112" t="s">
        <v>435</v>
      </c>
      <c r="AR12" s="112" t="s">
        <v>435</v>
      </c>
      <c r="AS12" s="112" t="s">
        <v>435</v>
      </c>
      <c r="AT12" s="112" t="s">
        <v>435</v>
      </c>
      <c r="AU12" s="112" t="s">
        <v>435</v>
      </c>
      <c r="AV12" s="112" t="s">
        <v>435</v>
      </c>
      <c r="AW12" s="112" t="s">
        <v>430</v>
      </c>
      <c r="AX12" s="112" t="s">
        <v>430</v>
      </c>
      <c r="AY12" s="112" t="s">
        <v>430</v>
      </c>
      <c r="AZ12" s="112" t="s">
        <v>430</v>
      </c>
      <c r="BA12" s="112" t="s">
        <v>430</v>
      </c>
      <c r="BB12" s="112" t="s">
        <v>430</v>
      </c>
      <c r="BC12" s="111" t="s">
        <v>310</v>
      </c>
      <c r="BD12" s="111" t="s">
        <v>310</v>
      </c>
      <c r="BE12" s="111" t="s">
        <v>310</v>
      </c>
      <c r="BF12" s="111" t="s">
        <v>310</v>
      </c>
      <c r="BG12" s="111" t="s">
        <v>310</v>
      </c>
      <c r="BH12" s="111" t="s">
        <v>310</v>
      </c>
      <c r="BI12" s="128" t="s">
        <v>309</v>
      </c>
      <c r="BJ12" s="128" t="s">
        <v>309</v>
      </c>
      <c r="BK12" s="128" t="s">
        <v>309</v>
      </c>
      <c r="BL12" s="128" t="s">
        <v>309</v>
      </c>
      <c r="BM12" s="128" t="s">
        <v>309</v>
      </c>
      <c r="BN12" s="128" t="s">
        <v>309</v>
      </c>
      <c r="BO12" s="128" t="s">
        <v>308</v>
      </c>
      <c r="BP12" s="128" t="s">
        <v>308</v>
      </c>
      <c r="BQ12" s="128" t="s">
        <v>308</v>
      </c>
      <c r="BR12" s="128" t="s">
        <v>308</v>
      </c>
      <c r="BS12" s="128" t="s">
        <v>308</v>
      </c>
      <c r="BT12" s="128" t="s">
        <v>308</v>
      </c>
      <c r="BU12" s="128" t="s">
        <v>307</v>
      </c>
      <c r="BV12" s="128" t="s">
        <v>307</v>
      </c>
      <c r="BW12" s="128" t="s">
        <v>307</v>
      </c>
      <c r="BX12" s="128" t="s">
        <v>307</v>
      </c>
      <c r="BY12" s="128" t="s">
        <v>307</v>
      </c>
      <c r="BZ12" s="128" t="s">
        <v>307</v>
      </c>
      <c r="CA12" s="32">
        <v>1</v>
      </c>
      <c r="CB12" s="32">
        <v>2</v>
      </c>
      <c r="CC12" s="32">
        <v>3</v>
      </c>
      <c r="CD12" s="32">
        <v>4</v>
      </c>
      <c r="CE12" s="32">
        <v>5</v>
      </c>
      <c r="CF12" s="32">
        <v>6</v>
      </c>
      <c r="CG12" s="32">
        <v>7</v>
      </c>
      <c r="CH12" s="32">
        <v>8</v>
      </c>
      <c r="CI12" s="32">
        <v>9</v>
      </c>
      <c r="CJ12" s="32">
        <v>10</v>
      </c>
      <c r="CK12" s="32">
        <v>11</v>
      </c>
      <c r="CL12" s="35">
        <v>12</v>
      </c>
      <c r="CM12" s="123"/>
      <c r="CN12" s="124">
        <v>2020</v>
      </c>
      <c r="CO12" s="124">
        <v>2020</v>
      </c>
      <c r="CP12" s="124">
        <v>2020</v>
      </c>
      <c r="CQ12" s="124">
        <v>2020</v>
      </c>
      <c r="CR12" s="124">
        <v>2020</v>
      </c>
      <c r="CS12" s="124">
        <v>2020</v>
      </c>
      <c r="CT12" s="136">
        <v>1</v>
      </c>
      <c r="CU12" s="137">
        <v>2</v>
      </c>
      <c r="CV12" s="137">
        <v>3</v>
      </c>
      <c r="CW12" s="137">
        <v>4</v>
      </c>
      <c r="CX12" s="137">
        <v>5</v>
      </c>
      <c r="CY12" s="137">
        <v>6</v>
      </c>
      <c r="CZ12" s="137">
        <v>7</v>
      </c>
      <c r="DA12" s="137">
        <v>8</v>
      </c>
      <c r="DB12" s="137">
        <v>9</v>
      </c>
      <c r="DC12" s="137">
        <v>10</v>
      </c>
      <c r="DD12" s="137">
        <v>11</v>
      </c>
      <c r="DE12" s="138">
        <v>12</v>
      </c>
      <c r="DF12" s="138"/>
      <c r="DG12" s="42">
        <v>1</v>
      </c>
      <c r="DH12" s="42">
        <v>2</v>
      </c>
      <c r="DI12" s="42">
        <v>3</v>
      </c>
      <c r="DJ12" s="42">
        <v>4</v>
      </c>
      <c r="DK12" s="42">
        <v>5</v>
      </c>
      <c r="DL12" s="42">
        <v>6</v>
      </c>
      <c r="DM12" s="42">
        <v>7</v>
      </c>
      <c r="DN12" s="42">
        <v>8</v>
      </c>
      <c r="DO12" s="42">
        <v>9</v>
      </c>
      <c r="DP12" s="42">
        <v>10</v>
      </c>
      <c r="DQ12" s="42">
        <v>11</v>
      </c>
      <c r="DR12" s="43">
        <v>12</v>
      </c>
      <c r="DS12" s="43"/>
      <c r="DT12" s="86">
        <v>1</v>
      </c>
      <c r="DU12" s="86">
        <v>2</v>
      </c>
      <c r="DV12" s="86">
        <v>3</v>
      </c>
      <c r="DW12" s="86">
        <v>4</v>
      </c>
      <c r="DX12" s="86">
        <v>5</v>
      </c>
      <c r="DY12" s="86">
        <v>6</v>
      </c>
      <c r="DZ12" s="86">
        <v>7</v>
      </c>
      <c r="EA12" s="86">
        <v>8</v>
      </c>
      <c r="EB12" s="86">
        <v>9</v>
      </c>
      <c r="EC12" s="86">
        <v>10</v>
      </c>
      <c r="ED12" s="86">
        <v>11</v>
      </c>
      <c r="EE12" s="87">
        <v>12</v>
      </c>
      <c r="EF12" s="87"/>
      <c r="EG12" s="48">
        <v>1</v>
      </c>
      <c r="EH12" s="48">
        <v>2</v>
      </c>
      <c r="EI12" s="48">
        <v>3</v>
      </c>
      <c r="EJ12" s="48">
        <v>4</v>
      </c>
      <c r="EK12" s="48">
        <v>5</v>
      </c>
      <c r="EL12" s="48">
        <v>6</v>
      </c>
      <c r="EM12" s="48">
        <v>7</v>
      </c>
      <c r="EN12" s="48">
        <v>8</v>
      </c>
      <c r="EO12" s="48">
        <v>9</v>
      </c>
      <c r="EP12" s="48">
        <v>10</v>
      </c>
      <c r="EQ12" s="48">
        <v>11</v>
      </c>
      <c r="ER12" s="49">
        <v>12</v>
      </c>
      <c r="ES12" s="49"/>
      <c r="ET12" s="42">
        <v>1</v>
      </c>
      <c r="EU12" s="42">
        <v>2</v>
      </c>
      <c r="EV12" s="42">
        <v>3</v>
      </c>
      <c r="EW12" s="42">
        <v>4</v>
      </c>
      <c r="EX12" s="42">
        <v>5</v>
      </c>
      <c r="EY12" s="42">
        <v>6</v>
      </c>
      <c r="EZ12" s="42">
        <v>7</v>
      </c>
      <c r="FA12" s="42">
        <v>8</v>
      </c>
      <c r="FB12" s="42">
        <v>9</v>
      </c>
      <c r="FC12" s="42">
        <v>10</v>
      </c>
      <c r="FD12" s="42">
        <v>11</v>
      </c>
      <c r="FE12" s="43">
        <v>12</v>
      </c>
      <c r="FF12" s="43"/>
      <c r="FG12" s="86">
        <v>1</v>
      </c>
      <c r="FH12" s="86">
        <v>2</v>
      </c>
      <c r="FI12" s="86">
        <v>3</v>
      </c>
      <c r="FJ12" s="86">
        <v>4</v>
      </c>
      <c r="FK12" s="86">
        <v>5</v>
      </c>
      <c r="FL12" s="86">
        <v>6</v>
      </c>
      <c r="FM12" s="86">
        <v>7</v>
      </c>
      <c r="FN12" s="86">
        <v>8</v>
      </c>
      <c r="FO12" s="86">
        <v>9</v>
      </c>
      <c r="FP12" s="86">
        <v>10</v>
      </c>
      <c r="FQ12" s="86">
        <v>11</v>
      </c>
      <c r="FR12" s="87">
        <v>12</v>
      </c>
      <c r="FS12" s="87"/>
      <c r="FT12" s="48">
        <v>1</v>
      </c>
      <c r="FU12" s="48">
        <v>2</v>
      </c>
      <c r="FV12" s="48">
        <v>3</v>
      </c>
      <c r="FW12" s="48">
        <v>4</v>
      </c>
      <c r="FX12" s="48">
        <v>5</v>
      </c>
      <c r="FY12" s="48">
        <v>6</v>
      </c>
      <c r="FZ12" s="48">
        <v>7</v>
      </c>
      <c r="GA12" s="48">
        <v>8</v>
      </c>
      <c r="GB12" s="48">
        <v>9</v>
      </c>
      <c r="GC12" s="48">
        <v>10</v>
      </c>
      <c r="GD12" s="48">
        <v>11</v>
      </c>
      <c r="GE12" s="49">
        <v>12</v>
      </c>
      <c r="GF12" s="222"/>
      <c r="GG12" s="228">
        <v>1</v>
      </c>
      <c r="GH12" s="191">
        <v>2</v>
      </c>
      <c r="GI12" s="191">
        <v>3</v>
      </c>
      <c r="GJ12" s="191">
        <v>4</v>
      </c>
      <c r="GK12" s="191">
        <v>5</v>
      </c>
      <c r="GL12" s="191">
        <v>6</v>
      </c>
      <c r="GM12" s="191">
        <v>7</v>
      </c>
      <c r="GN12" s="191">
        <v>8</v>
      </c>
      <c r="GO12" s="191">
        <v>9</v>
      </c>
      <c r="GP12" s="191">
        <v>10</v>
      </c>
      <c r="GQ12" s="191">
        <v>11</v>
      </c>
      <c r="GR12" s="192">
        <v>12</v>
      </c>
      <c r="GS12" s="184">
        <v>1</v>
      </c>
      <c r="GT12" s="184">
        <v>2</v>
      </c>
      <c r="GU12" s="184">
        <v>3</v>
      </c>
      <c r="GV12" s="184">
        <v>4</v>
      </c>
      <c r="GW12" s="184">
        <v>5</v>
      </c>
      <c r="GX12" s="184">
        <v>6</v>
      </c>
      <c r="GY12" s="184">
        <v>7</v>
      </c>
      <c r="GZ12" s="184">
        <v>8</v>
      </c>
      <c r="HA12" s="184">
        <v>9</v>
      </c>
      <c r="HB12" s="184">
        <v>10</v>
      </c>
      <c r="HC12" s="184">
        <v>11</v>
      </c>
      <c r="HD12" s="122">
        <v>12</v>
      </c>
      <c r="HE12" s="188">
        <v>1</v>
      </c>
      <c r="HF12" s="188">
        <v>2</v>
      </c>
      <c r="HG12" s="188">
        <v>3</v>
      </c>
      <c r="HH12" s="188">
        <v>4</v>
      </c>
      <c r="HI12" s="188">
        <v>5</v>
      </c>
      <c r="HJ12" s="188">
        <v>6</v>
      </c>
      <c r="HK12" s="188">
        <v>7</v>
      </c>
      <c r="HL12" s="188">
        <v>8</v>
      </c>
      <c r="HM12" s="188">
        <v>9</v>
      </c>
      <c r="HN12" s="188">
        <v>10</v>
      </c>
      <c r="HO12" s="188">
        <v>11</v>
      </c>
      <c r="HP12" s="189">
        <v>12</v>
      </c>
      <c r="HQ12" s="174">
        <v>1</v>
      </c>
      <c r="HR12" s="174">
        <v>2</v>
      </c>
      <c r="HS12" s="174">
        <v>3</v>
      </c>
      <c r="HT12" s="174">
        <v>4</v>
      </c>
      <c r="HU12" s="174">
        <v>5</v>
      </c>
      <c r="HV12" s="174">
        <v>6</v>
      </c>
      <c r="HW12" s="174">
        <v>7</v>
      </c>
      <c r="HX12" s="174">
        <v>8</v>
      </c>
      <c r="HY12" s="174">
        <v>9</v>
      </c>
      <c r="HZ12" s="174">
        <v>10</v>
      </c>
      <c r="IA12" s="174">
        <v>11</v>
      </c>
      <c r="IB12" s="175">
        <v>12</v>
      </c>
      <c r="IC12" s="177">
        <v>1</v>
      </c>
      <c r="ID12" s="177">
        <v>2</v>
      </c>
      <c r="IE12" s="177">
        <v>3</v>
      </c>
      <c r="IF12" s="177">
        <v>4</v>
      </c>
      <c r="IG12" s="177">
        <v>5</v>
      </c>
      <c r="IH12" s="177">
        <v>6</v>
      </c>
      <c r="II12" s="177">
        <v>7</v>
      </c>
      <c r="IJ12" s="177">
        <v>8</v>
      </c>
      <c r="IK12" s="177">
        <v>9</v>
      </c>
      <c r="IL12" s="177">
        <v>10</v>
      </c>
      <c r="IM12" s="177">
        <v>11</v>
      </c>
      <c r="IN12" s="178">
        <v>12</v>
      </c>
      <c r="IO12" s="86">
        <v>1</v>
      </c>
      <c r="IP12" s="86">
        <v>2</v>
      </c>
      <c r="IQ12" s="86">
        <v>3</v>
      </c>
      <c r="IR12" s="86">
        <v>4</v>
      </c>
      <c r="IS12" s="86">
        <v>5</v>
      </c>
      <c r="IT12" s="86">
        <v>6</v>
      </c>
      <c r="IU12" s="86">
        <v>7</v>
      </c>
      <c r="IV12" s="86">
        <v>8</v>
      </c>
      <c r="IW12" s="86">
        <v>9</v>
      </c>
      <c r="IX12" s="86">
        <v>10</v>
      </c>
      <c r="IY12" s="86">
        <v>11</v>
      </c>
      <c r="IZ12" s="87">
        <v>12</v>
      </c>
      <c r="JA12" s="87"/>
      <c r="JB12" s="98">
        <v>1</v>
      </c>
      <c r="JC12" s="98">
        <v>2</v>
      </c>
      <c r="JD12" s="98">
        <v>3</v>
      </c>
      <c r="JE12" s="98">
        <v>4</v>
      </c>
      <c r="JF12" s="98">
        <v>5</v>
      </c>
      <c r="JG12" s="98">
        <v>6</v>
      </c>
      <c r="JH12" s="98">
        <v>7</v>
      </c>
      <c r="JI12" s="98">
        <v>8</v>
      </c>
      <c r="JJ12" s="98">
        <v>9</v>
      </c>
      <c r="JK12" s="98">
        <v>10</v>
      </c>
      <c r="JL12" s="98">
        <v>11</v>
      </c>
      <c r="JM12" s="99">
        <v>12</v>
      </c>
      <c r="JN12" s="99"/>
      <c r="JO12" s="86">
        <v>1</v>
      </c>
      <c r="JP12" s="86">
        <v>2</v>
      </c>
      <c r="JQ12" s="86">
        <v>3</v>
      </c>
      <c r="JR12" s="86">
        <v>4</v>
      </c>
      <c r="JS12" s="86">
        <v>5</v>
      </c>
      <c r="JT12" s="86">
        <v>6</v>
      </c>
      <c r="JU12" s="86">
        <v>7</v>
      </c>
      <c r="JV12" s="86">
        <v>8</v>
      </c>
      <c r="JW12" s="86">
        <v>9</v>
      </c>
      <c r="JX12" s="86">
        <v>10</v>
      </c>
      <c r="JY12" s="86">
        <v>11</v>
      </c>
      <c r="JZ12" s="87">
        <v>12</v>
      </c>
      <c r="KA12" s="87"/>
      <c r="KB12" s="86">
        <v>1</v>
      </c>
      <c r="KC12" s="86">
        <v>2</v>
      </c>
      <c r="KD12" s="86">
        <v>3</v>
      </c>
      <c r="KE12" s="86">
        <v>4</v>
      </c>
      <c r="KF12" s="86">
        <v>5</v>
      </c>
      <c r="KG12" s="86">
        <v>6</v>
      </c>
      <c r="KH12" s="86">
        <v>7</v>
      </c>
      <c r="KI12" s="86">
        <v>8</v>
      </c>
      <c r="KJ12" s="86">
        <v>9</v>
      </c>
      <c r="KK12" s="86">
        <v>10</v>
      </c>
      <c r="KL12" s="86">
        <v>11</v>
      </c>
      <c r="KM12" s="87">
        <v>12</v>
      </c>
      <c r="KN12" s="87"/>
      <c r="KO12" s="86">
        <v>1</v>
      </c>
      <c r="KP12" s="86">
        <v>2</v>
      </c>
      <c r="KQ12" s="86">
        <v>3</v>
      </c>
      <c r="KR12" s="86">
        <v>4</v>
      </c>
      <c r="KS12" s="86">
        <v>5</v>
      </c>
      <c r="KT12" s="86">
        <v>6</v>
      </c>
      <c r="KU12" s="86">
        <v>7</v>
      </c>
      <c r="KV12" s="86">
        <v>8</v>
      </c>
      <c r="KW12" s="86">
        <v>9</v>
      </c>
      <c r="KX12" s="86">
        <v>10</v>
      </c>
      <c r="KY12" s="86">
        <v>11</v>
      </c>
      <c r="KZ12" s="87">
        <v>12</v>
      </c>
      <c r="LA12" s="87"/>
      <c r="LB12" s="86">
        <v>1</v>
      </c>
      <c r="LC12" s="86">
        <v>2</v>
      </c>
      <c r="LD12" s="86">
        <v>3</v>
      </c>
      <c r="LE12" s="86">
        <v>4</v>
      </c>
      <c r="LF12" s="86">
        <v>5</v>
      </c>
      <c r="LG12" s="86">
        <v>6</v>
      </c>
      <c r="LH12" s="86">
        <v>7</v>
      </c>
      <c r="LI12" s="86">
        <v>8</v>
      </c>
      <c r="LJ12" s="86">
        <v>9</v>
      </c>
      <c r="LK12" s="86">
        <v>10</v>
      </c>
      <c r="LL12" s="86">
        <v>11</v>
      </c>
      <c r="LM12" s="87">
        <v>12</v>
      </c>
      <c r="LN12" s="87"/>
      <c r="LO12" s="86">
        <v>1</v>
      </c>
      <c r="LP12" s="86">
        <v>2</v>
      </c>
      <c r="LQ12" s="86">
        <v>3</v>
      </c>
      <c r="LR12" s="86">
        <v>4</v>
      </c>
      <c r="LS12" s="86">
        <v>5</v>
      </c>
      <c r="LT12" s="86">
        <v>6</v>
      </c>
      <c r="LU12" s="86">
        <v>7</v>
      </c>
      <c r="LV12" s="86">
        <v>8</v>
      </c>
      <c r="LW12" s="86">
        <v>9</v>
      </c>
      <c r="LX12" s="86">
        <v>10</v>
      </c>
      <c r="LY12" s="86">
        <v>11</v>
      </c>
      <c r="LZ12" s="87">
        <v>12</v>
      </c>
      <c r="MA12" s="147">
        <v>1</v>
      </c>
      <c r="MB12" s="147">
        <v>2</v>
      </c>
      <c r="MC12" s="147">
        <v>3</v>
      </c>
      <c r="MD12" s="147">
        <v>4</v>
      </c>
      <c r="ME12" s="147">
        <v>5</v>
      </c>
      <c r="MF12" s="147">
        <v>6</v>
      </c>
      <c r="MG12" s="147">
        <v>7</v>
      </c>
      <c r="MH12" s="147">
        <v>8</v>
      </c>
      <c r="MI12" s="147">
        <v>9</v>
      </c>
      <c r="MJ12" s="147">
        <v>10</v>
      </c>
      <c r="MK12" s="147">
        <v>11</v>
      </c>
      <c r="ML12" s="148">
        <v>12</v>
      </c>
      <c r="MM12" s="87"/>
      <c r="MN12" s="152">
        <v>1</v>
      </c>
      <c r="MO12" s="152">
        <v>2</v>
      </c>
      <c r="MP12" s="152">
        <v>3</v>
      </c>
      <c r="MQ12" s="152">
        <v>4</v>
      </c>
      <c r="MR12" s="152">
        <v>5</v>
      </c>
      <c r="MS12" s="152">
        <v>6</v>
      </c>
      <c r="MT12" s="152">
        <v>7</v>
      </c>
      <c r="MU12" s="152">
        <v>8</v>
      </c>
      <c r="MV12" s="152">
        <v>9</v>
      </c>
      <c r="MW12" s="152">
        <v>10</v>
      </c>
      <c r="MX12" s="152">
        <v>11</v>
      </c>
      <c r="MY12" s="152">
        <v>12</v>
      </c>
      <c r="MZ12" s="87"/>
      <c r="NA12" s="115"/>
      <c r="NB12" s="116"/>
      <c r="NC12" s="115"/>
      <c r="ND12" s="70" t="s">
        <v>358</v>
      </c>
      <c r="NE12" s="141"/>
      <c r="NF12" s="142"/>
      <c r="NG12" s="70" t="s">
        <v>359</v>
      </c>
      <c r="NH12" s="141"/>
      <c r="NI12" s="142"/>
      <c r="NJ12" s="70" t="s">
        <v>360</v>
      </c>
      <c r="NK12" s="141"/>
      <c r="NL12" s="142"/>
      <c r="NM12" s="70" t="s">
        <v>361</v>
      </c>
      <c r="NN12" s="141"/>
      <c r="NO12" s="142"/>
      <c r="NP12" s="42">
        <v>1</v>
      </c>
      <c r="NQ12" s="42">
        <v>2</v>
      </c>
      <c r="NR12" s="42">
        <v>3</v>
      </c>
      <c r="NS12" s="42">
        <v>4</v>
      </c>
      <c r="NT12" s="42">
        <v>5</v>
      </c>
      <c r="NU12" s="42">
        <v>6</v>
      </c>
      <c r="NV12" s="42">
        <v>7</v>
      </c>
      <c r="NW12" s="42">
        <v>8</v>
      </c>
      <c r="NX12" s="42">
        <v>9</v>
      </c>
      <c r="NY12" s="42">
        <v>10</v>
      </c>
      <c r="NZ12" s="42">
        <v>11</v>
      </c>
      <c r="OA12" s="43">
        <v>12</v>
      </c>
      <c r="OB12" s="43"/>
      <c r="OC12" s="86">
        <v>1</v>
      </c>
      <c r="OD12" s="86">
        <v>2</v>
      </c>
      <c r="OE12" s="86">
        <v>3</v>
      </c>
      <c r="OF12" s="86">
        <v>4</v>
      </c>
      <c r="OG12" s="86">
        <v>5</v>
      </c>
      <c r="OH12" s="86">
        <v>6</v>
      </c>
      <c r="OI12" s="86">
        <v>7</v>
      </c>
      <c r="OJ12" s="86">
        <v>8</v>
      </c>
      <c r="OK12" s="86">
        <v>9</v>
      </c>
      <c r="OL12" s="86">
        <v>10</v>
      </c>
      <c r="OM12" s="86">
        <v>11</v>
      </c>
      <c r="ON12" s="87">
        <v>12</v>
      </c>
      <c r="OO12" s="87"/>
      <c r="OP12" s="48">
        <v>1</v>
      </c>
      <c r="OQ12" s="48">
        <v>2</v>
      </c>
      <c r="OR12" s="48">
        <v>3</v>
      </c>
      <c r="OS12" s="48">
        <v>4</v>
      </c>
      <c r="OT12" s="48">
        <v>5</v>
      </c>
      <c r="OU12" s="48">
        <v>6</v>
      </c>
      <c r="OV12" s="48">
        <v>7</v>
      </c>
      <c r="OW12" s="48">
        <v>8</v>
      </c>
      <c r="OX12" s="48">
        <v>9</v>
      </c>
      <c r="OY12" s="48">
        <v>10</v>
      </c>
      <c r="OZ12" s="48">
        <v>11</v>
      </c>
      <c r="PA12" s="49">
        <v>12</v>
      </c>
      <c r="PB12" s="49"/>
      <c r="PC12" s="42">
        <v>1</v>
      </c>
      <c r="PD12" s="42">
        <v>2</v>
      </c>
      <c r="PE12" s="42">
        <v>3</v>
      </c>
      <c r="PF12" s="42">
        <v>4</v>
      </c>
      <c r="PG12" s="42">
        <v>5</v>
      </c>
      <c r="PH12" s="42">
        <v>6</v>
      </c>
      <c r="PI12" s="42">
        <v>7</v>
      </c>
      <c r="PJ12" s="42">
        <v>8</v>
      </c>
      <c r="PK12" s="42">
        <v>9</v>
      </c>
      <c r="PL12" s="42">
        <v>10</v>
      </c>
      <c r="PM12" s="42">
        <v>11</v>
      </c>
      <c r="PN12" s="43">
        <v>12</v>
      </c>
      <c r="PO12" s="43"/>
      <c r="PP12" s="86">
        <v>1</v>
      </c>
      <c r="PQ12" s="86">
        <v>2</v>
      </c>
      <c r="PR12" s="86">
        <v>3</v>
      </c>
      <c r="PS12" s="86">
        <v>4</v>
      </c>
      <c r="PT12" s="86">
        <v>5</v>
      </c>
      <c r="PU12" s="86">
        <v>6</v>
      </c>
      <c r="PV12" s="86">
        <v>7</v>
      </c>
      <c r="PW12" s="86">
        <v>8</v>
      </c>
      <c r="PX12" s="86">
        <v>9</v>
      </c>
      <c r="PY12" s="86">
        <v>10</v>
      </c>
      <c r="PZ12" s="86">
        <v>11</v>
      </c>
      <c r="QA12" s="87">
        <v>12</v>
      </c>
      <c r="QB12" s="87"/>
      <c r="QC12" s="48">
        <v>1</v>
      </c>
      <c r="QD12" s="48">
        <v>2</v>
      </c>
      <c r="QE12" s="48">
        <v>3</v>
      </c>
      <c r="QF12" s="48">
        <v>4</v>
      </c>
      <c r="QG12" s="48">
        <v>5</v>
      </c>
      <c r="QH12" s="48">
        <v>6</v>
      </c>
      <c r="QI12" s="48">
        <v>7</v>
      </c>
      <c r="QJ12" s="48">
        <v>8</v>
      </c>
      <c r="QK12" s="48">
        <v>9</v>
      </c>
      <c r="QL12" s="48">
        <v>10</v>
      </c>
      <c r="QM12" s="48">
        <v>11</v>
      </c>
      <c r="QN12" s="49">
        <v>12</v>
      </c>
      <c r="QO12" s="222"/>
      <c r="QP12" s="42">
        <v>1</v>
      </c>
      <c r="QQ12" s="42">
        <v>2</v>
      </c>
      <c r="QR12" s="42">
        <v>3</v>
      </c>
      <c r="QS12" s="42">
        <v>4</v>
      </c>
      <c r="QT12" s="42">
        <v>5</v>
      </c>
      <c r="QU12" s="42">
        <v>6</v>
      </c>
      <c r="QV12" s="42">
        <v>7</v>
      </c>
      <c r="QW12" s="42">
        <v>8</v>
      </c>
      <c r="QX12" s="42">
        <v>9</v>
      </c>
      <c r="QY12" s="42">
        <v>10</v>
      </c>
      <c r="QZ12" s="42">
        <v>11</v>
      </c>
      <c r="RA12" s="43">
        <v>12</v>
      </c>
      <c r="RB12" s="43"/>
      <c r="RC12" s="48">
        <v>1</v>
      </c>
      <c r="RD12" s="48">
        <v>2</v>
      </c>
      <c r="RE12" s="48">
        <v>3</v>
      </c>
      <c r="RF12" s="48">
        <v>4</v>
      </c>
      <c r="RG12" s="48">
        <v>5</v>
      </c>
      <c r="RH12" s="48">
        <v>6</v>
      </c>
      <c r="RI12" s="48">
        <v>7</v>
      </c>
      <c r="RJ12" s="48">
        <v>8</v>
      </c>
      <c r="RK12" s="48">
        <v>9</v>
      </c>
      <c r="RL12" s="48">
        <v>10</v>
      </c>
      <c r="RM12" s="48">
        <v>11</v>
      </c>
      <c r="RN12" s="49">
        <v>12</v>
      </c>
      <c r="RO12" s="49"/>
      <c r="RP12" s="42">
        <v>1</v>
      </c>
      <c r="RQ12" s="42">
        <v>2</v>
      </c>
      <c r="RR12" s="42">
        <v>3</v>
      </c>
      <c r="RS12" s="42">
        <v>4</v>
      </c>
      <c r="RT12" s="42">
        <v>5</v>
      </c>
      <c r="RU12" s="42">
        <v>6</v>
      </c>
      <c r="RV12" s="42">
        <v>7</v>
      </c>
      <c r="RW12" s="42">
        <v>8</v>
      </c>
      <c r="RX12" s="42">
        <v>9</v>
      </c>
      <c r="RY12" s="42">
        <v>10</v>
      </c>
      <c r="RZ12" s="42">
        <v>11</v>
      </c>
      <c r="SA12" s="43">
        <v>12</v>
      </c>
      <c r="SB12" s="43"/>
      <c r="SC12" s="48">
        <v>1</v>
      </c>
      <c r="SD12" s="48">
        <v>2</v>
      </c>
      <c r="SE12" s="48">
        <v>3</v>
      </c>
      <c r="SF12" s="48">
        <v>4</v>
      </c>
      <c r="SG12" s="48">
        <v>5</v>
      </c>
      <c r="SH12" s="48">
        <v>6</v>
      </c>
      <c r="SI12" s="48">
        <v>7</v>
      </c>
      <c r="SJ12" s="48">
        <v>8</v>
      </c>
      <c r="SK12" s="48">
        <v>9</v>
      </c>
      <c r="SL12" s="48">
        <v>10</v>
      </c>
      <c r="SM12" s="48">
        <v>11</v>
      </c>
      <c r="SN12" s="49">
        <v>12</v>
      </c>
      <c r="SO12" s="49"/>
      <c r="SP12" s="184">
        <v>1</v>
      </c>
      <c r="SQ12" s="184">
        <v>2</v>
      </c>
      <c r="SR12" s="184">
        <v>3</v>
      </c>
      <c r="SS12" s="184">
        <v>4</v>
      </c>
      <c r="ST12" s="184">
        <v>5</v>
      </c>
      <c r="SU12" s="184">
        <v>6</v>
      </c>
      <c r="SV12" s="184">
        <v>7</v>
      </c>
      <c r="SW12" s="184">
        <v>8</v>
      </c>
      <c r="SX12" s="184">
        <v>9</v>
      </c>
      <c r="SY12" s="184">
        <v>10</v>
      </c>
      <c r="SZ12" s="184">
        <v>11</v>
      </c>
      <c r="TA12" s="122">
        <v>12</v>
      </c>
      <c r="TB12" s="122"/>
      <c r="TC12" s="184">
        <v>1</v>
      </c>
      <c r="TD12" s="184">
        <v>2</v>
      </c>
      <c r="TE12" s="184">
        <v>3</v>
      </c>
      <c r="TF12" s="184">
        <v>4</v>
      </c>
      <c r="TG12" s="184">
        <v>5</v>
      </c>
      <c r="TH12" s="184">
        <v>6</v>
      </c>
      <c r="TI12" s="184">
        <v>7</v>
      </c>
      <c r="TJ12" s="184">
        <v>8</v>
      </c>
      <c r="TK12" s="184">
        <v>9</v>
      </c>
      <c r="TL12" s="184">
        <v>10</v>
      </c>
      <c r="TM12" s="184">
        <v>11</v>
      </c>
      <c r="TN12" s="122">
        <v>12</v>
      </c>
      <c r="TO12" s="122"/>
      <c r="TP12" s="184">
        <v>1</v>
      </c>
      <c r="TQ12" s="184">
        <v>2</v>
      </c>
      <c r="TR12" s="184">
        <v>3</v>
      </c>
      <c r="TS12" s="184">
        <v>4</v>
      </c>
      <c r="TT12" s="184">
        <v>5</v>
      </c>
      <c r="TU12" s="184">
        <v>6</v>
      </c>
      <c r="TV12" s="184">
        <v>7</v>
      </c>
      <c r="TW12" s="184">
        <v>8</v>
      </c>
      <c r="TX12" s="184">
        <v>9</v>
      </c>
      <c r="TY12" s="184">
        <v>10</v>
      </c>
      <c r="TZ12" s="184">
        <v>11</v>
      </c>
      <c r="UA12" s="122">
        <v>12</v>
      </c>
      <c r="UB12" s="122"/>
      <c r="UC12" s="184">
        <v>1</v>
      </c>
      <c r="UD12" s="184">
        <v>2</v>
      </c>
      <c r="UE12" s="184">
        <v>3</v>
      </c>
      <c r="UF12" s="184">
        <v>4</v>
      </c>
      <c r="UG12" s="184">
        <v>5</v>
      </c>
      <c r="UH12" s="184">
        <v>6</v>
      </c>
      <c r="UI12" s="184">
        <v>7</v>
      </c>
      <c r="UJ12" s="184">
        <v>8</v>
      </c>
      <c r="UK12" s="184">
        <v>9</v>
      </c>
      <c r="UL12" s="184">
        <v>10</v>
      </c>
      <c r="UM12" s="184">
        <v>11</v>
      </c>
      <c r="UN12" s="122">
        <v>12</v>
      </c>
      <c r="UO12" s="122"/>
      <c r="UP12" s="184">
        <v>1</v>
      </c>
      <c r="UQ12" s="184">
        <v>2</v>
      </c>
      <c r="UR12" s="184">
        <v>3</v>
      </c>
      <c r="US12" s="184">
        <v>4</v>
      </c>
      <c r="UT12" s="184">
        <v>5</v>
      </c>
      <c r="UU12" s="184">
        <v>6</v>
      </c>
      <c r="UV12" s="184">
        <v>7</v>
      </c>
      <c r="UW12" s="184">
        <v>8</v>
      </c>
      <c r="UX12" s="184">
        <v>9</v>
      </c>
      <c r="UY12" s="184">
        <v>10</v>
      </c>
      <c r="UZ12" s="184">
        <v>11</v>
      </c>
      <c r="VA12" s="122">
        <v>12</v>
      </c>
      <c r="VB12" s="122"/>
      <c r="VC12" s="184">
        <v>1</v>
      </c>
      <c r="VD12" s="184">
        <v>2</v>
      </c>
      <c r="VE12" s="184">
        <v>3</v>
      </c>
      <c r="VF12" s="184">
        <v>4</v>
      </c>
      <c r="VG12" s="184">
        <v>5</v>
      </c>
      <c r="VH12" s="184">
        <v>6</v>
      </c>
      <c r="VI12" s="184">
        <v>7</v>
      </c>
      <c r="VJ12" s="184">
        <v>8</v>
      </c>
      <c r="VK12" s="184">
        <v>9</v>
      </c>
      <c r="VL12" s="184">
        <v>10</v>
      </c>
      <c r="VM12" s="184">
        <v>11</v>
      </c>
      <c r="VN12" s="122">
        <v>12</v>
      </c>
      <c r="VO12" s="122"/>
      <c r="VP12" s="9"/>
    </row>
    <row r="13" spans="1:588" s="331" customFormat="1" ht="49.5" customHeight="1" thickBot="1">
      <c r="A13" s="296" t="s">
        <v>303</v>
      </c>
      <c r="B13" s="297" t="s">
        <v>350</v>
      </c>
      <c r="C13" s="297" t="s">
        <v>415</v>
      </c>
      <c r="D13" s="297" t="s">
        <v>351</v>
      </c>
      <c r="E13" s="301" t="s">
        <v>353</v>
      </c>
      <c r="F13" s="298" t="s">
        <v>169</v>
      </c>
      <c r="G13" s="299" t="s">
        <v>168</v>
      </c>
      <c r="H13" s="300" t="s">
        <v>170</v>
      </c>
      <c r="I13" s="300" t="s">
        <v>352</v>
      </c>
      <c r="J13" s="302" t="s">
        <v>332</v>
      </c>
      <c r="K13" s="302" t="s">
        <v>302</v>
      </c>
      <c r="L13" s="302" t="s">
        <v>301</v>
      </c>
      <c r="M13" s="303" t="s">
        <v>323</v>
      </c>
      <c r="N13" s="309" t="s">
        <v>105</v>
      </c>
      <c r="O13" s="310" t="s">
        <v>106</v>
      </c>
      <c r="P13" s="310" t="s">
        <v>112</v>
      </c>
      <c r="Q13" s="310" t="s">
        <v>294</v>
      </c>
      <c r="R13" s="310" t="s">
        <v>491</v>
      </c>
      <c r="S13" s="311" t="s">
        <v>306</v>
      </c>
      <c r="T13" s="306" t="s">
        <v>306</v>
      </c>
      <c r="U13" s="312" t="s">
        <v>366</v>
      </c>
      <c r="V13" s="307" t="s">
        <v>306</v>
      </c>
      <c r="W13" s="417" t="s">
        <v>306</v>
      </c>
      <c r="X13" s="307" t="s">
        <v>306</v>
      </c>
      <c r="Y13" s="417" t="s">
        <v>306</v>
      </c>
      <c r="Z13" s="307" t="s">
        <v>306</v>
      </c>
      <c r="AA13" s="417" t="s">
        <v>306</v>
      </c>
      <c r="AB13" s="313" t="s">
        <v>367</v>
      </c>
      <c r="AC13" s="312" t="s">
        <v>368</v>
      </c>
      <c r="AD13" s="423" t="s">
        <v>398</v>
      </c>
      <c r="AE13" s="424" t="s">
        <v>509</v>
      </c>
      <c r="AF13" s="424" t="s">
        <v>510</v>
      </c>
      <c r="AG13" s="424" t="s">
        <v>511</v>
      </c>
      <c r="AH13" s="424" t="s">
        <v>508</v>
      </c>
      <c r="AI13" s="425" t="s">
        <v>369</v>
      </c>
      <c r="AJ13" s="304" t="s">
        <v>105</v>
      </c>
      <c r="AK13" s="305" t="s">
        <v>106</v>
      </c>
      <c r="AL13" s="305" t="s">
        <v>104</v>
      </c>
      <c r="AM13" s="305" t="s">
        <v>112</v>
      </c>
      <c r="AN13" s="305" t="s">
        <v>294</v>
      </c>
      <c r="AO13" s="305" t="s">
        <v>491</v>
      </c>
      <c r="AP13" s="306" t="s">
        <v>306</v>
      </c>
      <c r="AQ13" s="304" t="s">
        <v>105</v>
      </c>
      <c r="AR13" s="305" t="s">
        <v>106</v>
      </c>
      <c r="AS13" s="305" t="s">
        <v>104</v>
      </c>
      <c r="AT13" s="305" t="s">
        <v>112</v>
      </c>
      <c r="AU13" s="305" t="s">
        <v>294</v>
      </c>
      <c r="AV13" s="305" t="s">
        <v>491</v>
      </c>
      <c r="AW13" s="304" t="s">
        <v>105</v>
      </c>
      <c r="AX13" s="305" t="s">
        <v>106</v>
      </c>
      <c r="AY13" s="305" t="s">
        <v>104</v>
      </c>
      <c r="AZ13" s="305" t="s">
        <v>112</v>
      </c>
      <c r="BA13" s="305" t="s">
        <v>294</v>
      </c>
      <c r="BB13" s="305" t="s">
        <v>491</v>
      </c>
      <c r="BC13" s="304" t="s">
        <v>105</v>
      </c>
      <c r="BD13" s="305" t="s">
        <v>106</v>
      </c>
      <c r="BE13" s="305" t="s">
        <v>104</v>
      </c>
      <c r="BF13" s="305" t="s">
        <v>112</v>
      </c>
      <c r="BG13" s="305" t="s">
        <v>294</v>
      </c>
      <c r="BH13" s="305" t="s">
        <v>491</v>
      </c>
      <c r="BI13" s="304" t="s">
        <v>105</v>
      </c>
      <c r="BJ13" s="305" t="s">
        <v>106</v>
      </c>
      <c r="BK13" s="305" t="s">
        <v>104</v>
      </c>
      <c r="BL13" s="305" t="s">
        <v>112</v>
      </c>
      <c r="BM13" s="305" t="s">
        <v>294</v>
      </c>
      <c r="BN13" s="305" t="s">
        <v>491</v>
      </c>
      <c r="BO13" s="304" t="s">
        <v>105</v>
      </c>
      <c r="BP13" s="305" t="s">
        <v>106</v>
      </c>
      <c r="BQ13" s="305" t="s">
        <v>104</v>
      </c>
      <c r="BR13" s="305" t="s">
        <v>112</v>
      </c>
      <c r="BS13" s="305" t="s">
        <v>294</v>
      </c>
      <c r="BT13" s="305" t="s">
        <v>491</v>
      </c>
      <c r="BU13" s="304" t="s">
        <v>105</v>
      </c>
      <c r="BV13" s="305" t="s">
        <v>106</v>
      </c>
      <c r="BW13" s="305" t="s">
        <v>104</v>
      </c>
      <c r="BX13" s="305" t="s">
        <v>112</v>
      </c>
      <c r="BY13" s="305" t="s">
        <v>294</v>
      </c>
      <c r="BZ13" s="305" t="s">
        <v>491</v>
      </c>
      <c r="CA13" s="314" t="s">
        <v>311</v>
      </c>
      <c r="CB13" s="314" t="s">
        <v>312</v>
      </c>
      <c r="CC13" s="314" t="s">
        <v>313</v>
      </c>
      <c r="CD13" s="314" t="s">
        <v>314</v>
      </c>
      <c r="CE13" s="314" t="s">
        <v>315</v>
      </c>
      <c r="CF13" s="314" t="s">
        <v>316</v>
      </c>
      <c r="CG13" s="314" t="s">
        <v>317</v>
      </c>
      <c r="CH13" s="314" t="s">
        <v>318</v>
      </c>
      <c r="CI13" s="314" t="s">
        <v>319</v>
      </c>
      <c r="CJ13" s="314" t="s">
        <v>320</v>
      </c>
      <c r="CK13" s="314" t="s">
        <v>321</v>
      </c>
      <c r="CL13" s="314" t="s">
        <v>322</v>
      </c>
      <c r="CM13" s="315" t="s">
        <v>306</v>
      </c>
      <c r="CN13" s="307" t="s">
        <v>105</v>
      </c>
      <c r="CO13" s="308" t="s">
        <v>106</v>
      </c>
      <c r="CP13" s="307" t="s">
        <v>104</v>
      </c>
      <c r="CQ13" s="307" t="s">
        <v>112</v>
      </c>
      <c r="CR13" s="307" t="s">
        <v>294</v>
      </c>
      <c r="CS13" s="307" t="s">
        <v>491</v>
      </c>
      <c r="CT13" s="317" t="s">
        <v>311</v>
      </c>
      <c r="CU13" s="318" t="s">
        <v>312</v>
      </c>
      <c r="CV13" s="318" t="s">
        <v>313</v>
      </c>
      <c r="CW13" s="318" t="s">
        <v>314</v>
      </c>
      <c r="CX13" s="318" t="s">
        <v>315</v>
      </c>
      <c r="CY13" s="318" t="s">
        <v>316</v>
      </c>
      <c r="CZ13" s="318" t="s">
        <v>317</v>
      </c>
      <c r="DA13" s="318" t="s">
        <v>318</v>
      </c>
      <c r="DB13" s="318" t="s">
        <v>319</v>
      </c>
      <c r="DC13" s="318" t="s">
        <v>320</v>
      </c>
      <c r="DD13" s="318" t="s">
        <v>321</v>
      </c>
      <c r="DE13" s="318" t="s">
        <v>322</v>
      </c>
      <c r="DF13" s="318" t="s">
        <v>306</v>
      </c>
      <c r="DG13" s="319" t="s">
        <v>311</v>
      </c>
      <c r="DH13" s="319" t="s">
        <v>312</v>
      </c>
      <c r="DI13" s="319" t="s">
        <v>313</v>
      </c>
      <c r="DJ13" s="319" t="s">
        <v>314</v>
      </c>
      <c r="DK13" s="319" t="s">
        <v>315</v>
      </c>
      <c r="DL13" s="319" t="s">
        <v>316</v>
      </c>
      <c r="DM13" s="319" t="s">
        <v>317</v>
      </c>
      <c r="DN13" s="319" t="s">
        <v>318</v>
      </c>
      <c r="DO13" s="319" t="s">
        <v>319</v>
      </c>
      <c r="DP13" s="319" t="s">
        <v>320</v>
      </c>
      <c r="DQ13" s="319" t="s">
        <v>321</v>
      </c>
      <c r="DR13" s="319" t="s">
        <v>322</v>
      </c>
      <c r="DS13" s="319" t="s">
        <v>306</v>
      </c>
      <c r="DT13" s="320" t="s">
        <v>311</v>
      </c>
      <c r="DU13" s="320" t="s">
        <v>312</v>
      </c>
      <c r="DV13" s="320" t="s">
        <v>313</v>
      </c>
      <c r="DW13" s="320" t="s">
        <v>314</v>
      </c>
      <c r="DX13" s="320" t="s">
        <v>315</v>
      </c>
      <c r="DY13" s="320" t="s">
        <v>316</v>
      </c>
      <c r="DZ13" s="320" t="s">
        <v>317</v>
      </c>
      <c r="EA13" s="320" t="s">
        <v>318</v>
      </c>
      <c r="EB13" s="320" t="s">
        <v>319</v>
      </c>
      <c r="EC13" s="320" t="s">
        <v>320</v>
      </c>
      <c r="ED13" s="320" t="s">
        <v>321</v>
      </c>
      <c r="EE13" s="320" t="s">
        <v>322</v>
      </c>
      <c r="EF13" s="320" t="s">
        <v>306</v>
      </c>
      <c r="EG13" s="321" t="s">
        <v>311</v>
      </c>
      <c r="EH13" s="321" t="s">
        <v>312</v>
      </c>
      <c r="EI13" s="321" t="s">
        <v>313</v>
      </c>
      <c r="EJ13" s="321" t="s">
        <v>314</v>
      </c>
      <c r="EK13" s="321" t="s">
        <v>315</v>
      </c>
      <c r="EL13" s="321" t="s">
        <v>316</v>
      </c>
      <c r="EM13" s="321" t="s">
        <v>317</v>
      </c>
      <c r="EN13" s="321" t="s">
        <v>318</v>
      </c>
      <c r="EO13" s="321" t="s">
        <v>319</v>
      </c>
      <c r="EP13" s="321" t="s">
        <v>320</v>
      </c>
      <c r="EQ13" s="321" t="s">
        <v>321</v>
      </c>
      <c r="ER13" s="321" t="s">
        <v>322</v>
      </c>
      <c r="ES13" s="321" t="s">
        <v>306</v>
      </c>
      <c r="ET13" s="319" t="s">
        <v>311</v>
      </c>
      <c r="EU13" s="319" t="s">
        <v>312</v>
      </c>
      <c r="EV13" s="319" t="s">
        <v>313</v>
      </c>
      <c r="EW13" s="319" t="s">
        <v>314</v>
      </c>
      <c r="EX13" s="319" t="s">
        <v>315</v>
      </c>
      <c r="EY13" s="319" t="s">
        <v>316</v>
      </c>
      <c r="EZ13" s="319" t="s">
        <v>317</v>
      </c>
      <c r="FA13" s="319" t="s">
        <v>318</v>
      </c>
      <c r="FB13" s="319" t="s">
        <v>319</v>
      </c>
      <c r="FC13" s="319" t="s">
        <v>320</v>
      </c>
      <c r="FD13" s="319" t="s">
        <v>321</v>
      </c>
      <c r="FE13" s="319" t="s">
        <v>322</v>
      </c>
      <c r="FF13" s="319" t="s">
        <v>306</v>
      </c>
      <c r="FG13" s="320" t="s">
        <v>311</v>
      </c>
      <c r="FH13" s="320" t="s">
        <v>312</v>
      </c>
      <c r="FI13" s="320" t="s">
        <v>313</v>
      </c>
      <c r="FJ13" s="320" t="s">
        <v>314</v>
      </c>
      <c r="FK13" s="320" t="s">
        <v>315</v>
      </c>
      <c r="FL13" s="320" t="s">
        <v>316</v>
      </c>
      <c r="FM13" s="320" t="s">
        <v>317</v>
      </c>
      <c r="FN13" s="320" t="s">
        <v>318</v>
      </c>
      <c r="FO13" s="320" t="s">
        <v>319</v>
      </c>
      <c r="FP13" s="320" t="s">
        <v>320</v>
      </c>
      <c r="FQ13" s="320" t="s">
        <v>321</v>
      </c>
      <c r="FR13" s="320" t="s">
        <v>322</v>
      </c>
      <c r="FS13" s="320" t="s">
        <v>306</v>
      </c>
      <c r="FT13" s="321" t="s">
        <v>311</v>
      </c>
      <c r="FU13" s="321" t="s">
        <v>312</v>
      </c>
      <c r="FV13" s="321" t="s">
        <v>313</v>
      </c>
      <c r="FW13" s="321" t="s">
        <v>314</v>
      </c>
      <c r="FX13" s="321" t="s">
        <v>315</v>
      </c>
      <c r="FY13" s="321" t="s">
        <v>316</v>
      </c>
      <c r="FZ13" s="321" t="s">
        <v>317</v>
      </c>
      <c r="GA13" s="321" t="s">
        <v>318</v>
      </c>
      <c r="GB13" s="321" t="s">
        <v>319</v>
      </c>
      <c r="GC13" s="321" t="s">
        <v>320</v>
      </c>
      <c r="GD13" s="321" t="s">
        <v>321</v>
      </c>
      <c r="GE13" s="321" t="s">
        <v>322</v>
      </c>
      <c r="GF13" s="322" t="s">
        <v>306</v>
      </c>
      <c r="GG13" s="323" t="s">
        <v>311</v>
      </c>
      <c r="GH13" s="324" t="s">
        <v>312</v>
      </c>
      <c r="GI13" s="324" t="s">
        <v>313</v>
      </c>
      <c r="GJ13" s="324" t="s">
        <v>314</v>
      </c>
      <c r="GK13" s="324" t="s">
        <v>315</v>
      </c>
      <c r="GL13" s="324" t="s">
        <v>316</v>
      </c>
      <c r="GM13" s="324" t="s">
        <v>317</v>
      </c>
      <c r="GN13" s="324" t="s">
        <v>318</v>
      </c>
      <c r="GO13" s="324" t="s">
        <v>319</v>
      </c>
      <c r="GP13" s="324" t="s">
        <v>320</v>
      </c>
      <c r="GQ13" s="324" t="s">
        <v>321</v>
      </c>
      <c r="GR13" s="324" t="s">
        <v>322</v>
      </c>
      <c r="GS13" s="303" t="s">
        <v>311</v>
      </c>
      <c r="GT13" s="303" t="s">
        <v>312</v>
      </c>
      <c r="GU13" s="303" t="s">
        <v>313</v>
      </c>
      <c r="GV13" s="303" t="s">
        <v>314</v>
      </c>
      <c r="GW13" s="303" t="s">
        <v>315</v>
      </c>
      <c r="GX13" s="303" t="s">
        <v>316</v>
      </c>
      <c r="GY13" s="303" t="s">
        <v>317</v>
      </c>
      <c r="GZ13" s="303" t="s">
        <v>318</v>
      </c>
      <c r="HA13" s="303" t="s">
        <v>319</v>
      </c>
      <c r="HB13" s="303" t="s">
        <v>320</v>
      </c>
      <c r="HC13" s="303" t="s">
        <v>321</v>
      </c>
      <c r="HD13" s="303" t="s">
        <v>322</v>
      </c>
      <c r="HE13" s="325" t="s">
        <v>311</v>
      </c>
      <c r="HF13" s="325" t="s">
        <v>312</v>
      </c>
      <c r="HG13" s="325" t="s">
        <v>313</v>
      </c>
      <c r="HH13" s="325" t="s">
        <v>314</v>
      </c>
      <c r="HI13" s="325" t="s">
        <v>315</v>
      </c>
      <c r="HJ13" s="325" t="s">
        <v>316</v>
      </c>
      <c r="HK13" s="325" t="s">
        <v>317</v>
      </c>
      <c r="HL13" s="325" t="s">
        <v>318</v>
      </c>
      <c r="HM13" s="325" t="s">
        <v>319</v>
      </c>
      <c r="HN13" s="325" t="s">
        <v>320</v>
      </c>
      <c r="HO13" s="325" t="s">
        <v>321</v>
      </c>
      <c r="HP13" s="325" t="s">
        <v>322</v>
      </c>
      <c r="HQ13" s="326" t="s">
        <v>311</v>
      </c>
      <c r="HR13" s="326" t="s">
        <v>312</v>
      </c>
      <c r="HS13" s="326" t="s">
        <v>313</v>
      </c>
      <c r="HT13" s="326" t="s">
        <v>314</v>
      </c>
      <c r="HU13" s="326" t="s">
        <v>315</v>
      </c>
      <c r="HV13" s="326" t="s">
        <v>316</v>
      </c>
      <c r="HW13" s="326" t="s">
        <v>317</v>
      </c>
      <c r="HX13" s="326" t="s">
        <v>318</v>
      </c>
      <c r="HY13" s="326" t="s">
        <v>319</v>
      </c>
      <c r="HZ13" s="326" t="s">
        <v>320</v>
      </c>
      <c r="IA13" s="326" t="s">
        <v>321</v>
      </c>
      <c r="IB13" s="326" t="s">
        <v>322</v>
      </c>
      <c r="IC13" s="327" t="s">
        <v>311</v>
      </c>
      <c r="ID13" s="327" t="s">
        <v>312</v>
      </c>
      <c r="IE13" s="327" t="s">
        <v>313</v>
      </c>
      <c r="IF13" s="327" t="s">
        <v>314</v>
      </c>
      <c r="IG13" s="327" t="s">
        <v>315</v>
      </c>
      <c r="IH13" s="327" t="s">
        <v>316</v>
      </c>
      <c r="II13" s="327" t="s">
        <v>317</v>
      </c>
      <c r="IJ13" s="327" t="s">
        <v>318</v>
      </c>
      <c r="IK13" s="327" t="s">
        <v>319</v>
      </c>
      <c r="IL13" s="327" t="s">
        <v>320</v>
      </c>
      <c r="IM13" s="327" t="s">
        <v>321</v>
      </c>
      <c r="IN13" s="327" t="s">
        <v>322</v>
      </c>
      <c r="IO13" s="320" t="s">
        <v>311</v>
      </c>
      <c r="IP13" s="320" t="s">
        <v>312</v>
      </c>
      <c r="IQ13" s="320" t="s">
        <v>313</v>
      </c>
      <c r="IR13" s="320" t="s">
        <v>314</v>
      </c>
      <c r="IS13" s="320" t="s">
        <v>315</v>
      </c>
      <c r="IT13" s="320" t="s">
        <v>316</v>
      </c>
      <c r="IU13" s="320" t="s">
        <v>317</v>
      </c>
      <c r="IV13" s="320" t="s">
        <v>318</v>
      </c>
      <c r="IW13" s="320" t="s">
        <v>319</v>
      </c>
      <c r="IX13" s="320" t="s">
        <v>320</v>
      </c>
      <c r="IY13" s="320" t="s">
        <v>321</v>
      </c>
      <c r="IZ13" s="320" t="s">
        <v>322</v>
      </c>
      <c r="JA13" s="320" t="s">
        <v>306</v>
      </c>
      <c r="JB13" s="328" t="s">
        <v>311</v>
      </c>
      <c r="JC13" s="328" t="s">
        <v>312</v>
      </c>
      <c r="JD13" s="328" t="s">
        <v>313</v>
      </c>
      <c r="JE13" s="328" t="s">
        <v>314</v>
      </c>
      <c r="JF13" s="328" t="s">
        <v>315</v>
      </c>
      <c r="JG13" s="328" t="s">
        <v>316</v>
      </c>
      <c r="JH13" s="328" t="s">
        <v>317</v>
      </c>
      <c r="JI13" s="328" t="s">
        <v>318</v>
      </c>
      <c r="JJ13" s="328" t="s">
        <v>319</v>
      </c>
      <c r="JK13" s="328" t="s">
        <v>320</v>
      </c>
      <c r="JL13" s="328" t="s">
        <v>321</v>
      </c>
      <c r="JM13" s="328" t="s">
        <v>322</v>
      </c>
      <c r="JN13" s="328" t="s">
        <v>306</v>
      </c>
      <c r="JO13" s="320" t="s">
        <v>311</v>
      </c>
      <c r="JP13" s="320" t="s">
        <v>312</v>
      </c>
      <c r="JQ13" s="320" t="s">
        <v>313</v>
      </c>
      <c r="JR13" s="320" t="s">
        <v>314</v>
      </c>
      <c r="JS13" s="320" t="s">
        <v>315</v>
      </c>
      <c r="JT13" s="320" t="s">
        <v>316</v>
      </c>
      <c r="JU13" s="320" t="s">
        <v>317</v>
      </c>
      <c r="JV13" s="320" t="s">
        <v>318</v>
      </c>
      <c r="JW13" s="320" t="s">
        <v>319</v>
      </c>
      <c r="JX13" s="320" t="s">
        <v>320</v>
      </c>
      <c r="JY13" s="320" t="s">
        <v>321</v>
      </c>
      <c r="JZ13" s="320" t="s">
        <v>322</v>
      </c>
      <c r="KA13" s="320" t="s">
        <v>306</v>
      </c>
      <c r="KB13" s="320" t="s">
        <v>311</v>
      </c>
      <c r="KC13" s="320" t="s">
        <v>312</v>
      </c>
      <c r="KD13" s="320" t="s">
        <v>313</v>
      </c>
      <c r="KE13" s="320" t="s">
        <v>314</v>
      </c>
      <c r="KF13" s="320" t="s">
        <v>315</v>
      </c>
      <c r="KG13" s="320" t="s">
        <v>316</v>
      </c>
      <c r="KH13" s="320" t="s">
        <v>317</v>
      </c>
      <c r="KI13" s="320" t="s">
        <v>318</v>
      </c>
      <c r="KJ13" s="320" t="s">
        <v>319</v>
      </c>
      <c r="KK13" s="320" t="s">
        <v>320</v>
      </c>
      <c r="KL13" s="320" t="s">
        <v>321</v>
      </c>
      <c r="KM13" s="320" t="s">
        <v>322</v>
      </c>
      <c r="KN13" s="320" t="s">
        <v>306</v>
      </c>
      <c r="KO13" s="320" t="s">
        <v>311</v>
      </c>
      <c r="KP13" s="320" t="s">
        <v>312</v>
      </c>
      <c r="KQ13" s="320" t="s">
        <v>313</v>
      </c>
      <c r="KR13" s="320" t="s">
        <v>314</v>
      </c>
      <c r="KS13" s="320" t="s">
        <v>315</v>
      </c>
      <c r="KT13" s="320" t="s">
        <v>316</v>
      </c>
      <c r="KU13" s="320" t="s">
        <v>317</v>
      </c>
      <c r="KV13" s="320" t="s">
        <v>318</v>
      </c>
      <c r="KW13" s="320" t="s">
        <v>319</v>
      </c>
      <c r="KX13" s="320" t="s">
        <v>320</v>
      </c>
      <c r="KY13" s="320" t="s">
        <v>321</v>
      </c>
      <c r="KZ13" s="320" t="s">
        <v>322</v>
      </c>
      <c r="LA13" s="320" t="s">
        <v>306</v>
      </c>
      <c r="LB13" s="320" t="s">
        <v>311</v>
      </c>
      <c r="LC13" s="320" t="s">
        <v>312</v>
      </c>
      <c r="LD13" s="320" t="s">
        <v>313</v>
      </c>
      <c r="LE13" s="320" t="s">
        <v>314</v>
      </c>
      <c r="LF13" s="320" t="s">
        <v>315</v>
      </c>
      <c r="LG13" s="320" t="s">
        <v>316</v>
      </c>
      <c r="LH13" s="320" t="s">
        <v>317</v>
      </c>
      <c r="LI13" s="320" t="s">
        <v>318</v>
      </c>
      <c r="LJ13" s="320" t="s">
        <v>319</v>
      </c>
      <c r="LK13" s="320" t="s">
        <v>320</v>
      </c>
      <c r="LL13" s="320" t="s">
        <v>321</v>
      </c>
      <c r="LM13" s="320" t="s">
        <v>322</v>
      </c>
      <c r="LN13" s="320" t="s">
        <v>306</v>
      </c>
      <c r="LO13" s="320" t="s">
        <v>311</v>
      </c>
      <c r="LP13" s="320" t="s">
        <v>312</v>
      </c>
      <c r="LQ13" s="320" t="s">
        <v>313</v>
      </c>
      <c r="LR13" s="320" t="s">
        <v>314</v>
      </c>
      <c r="LS13" s="320" t="s">
        <v>315</v>
      </c>
      <c r="LT13" s="320" t="s">
        <v>316</v>
      </c>
      <c r="LU13" s="320" t="s">
        <v>317</v>
      </c>
      <c r="LV13" s="320" t="s">
        <v>318</v>
      </c>
      <c r="LW13" s="320" t="s">
        <v>319</v>
      </c>
      <c r="LX13" s="320" t="s">
        <v>320</v>
      </c>
      <c r="LY13" s="320" t="s">
        <v>321</v>
      </c>
      <c r="LZ13" s="320" t="s">
        <v>322</v>
      </c>
      <c r="MA13" s="329" t="s">
        <v>311</v>
      </c>
      <c r="MB13" s="329" t="s">
        <v>312</v>
      </c>
      <c r="MC13" s="329" t="s">
        <v>313</v>
      </c>
      <c r="MD13" s="329" t="s">
        <v>314</v>
      </c>
      <c r="ME13" s="329" t="s">
        <v>315</v>
      </c>
      <c r="MF13" s="329" t="s">
        <v>316</v>
      </c>
      <c r="MG13" s="329" t="s">
        <v>317</v>
      </c>
      <c r="MH13" s="329" t="s">
        <v>318</v>
      </c>
      <c r="MI13" s="329" t="s">
        <v>319</v>
      </c>
      <c r="MJ13" s="329" t="s">
        <v>320</v>
      </c>
      <c r="MK13" s="329" t="s">
        <v>321</v>
      </c>
      <c r="ML13" s="329" t="s">
        <v>322</v>
      </c>
      <c r="MM13" s="320" t="s">
        <v>306</v>
      </c>
      <c r="MN13" s="330" t="s">
        <v>311</v>
      </c>
      <c r="MO13" s="330" t="s">
        <v>312</v>
      </c>
      <c r="MP13" s="330" t="s">
        <v>313</v>
      </c>
      <c r="MQ13" s="330" t="s">
        <v>314</v>
      </c>
      <c r="MR13" s="330" t="s">
        <v>315</v>
      </c>
      <c r="MS13" s="330" t="s">
        <v>316</v>
      </c>
      <c r="MT13" s="330" t="s">
        <v>317</v>
      </c>
      <c r="MU13" s="330" t="s">
        <v>318</v>
      </c>
      <c r="MV13" s="330" t="s">
        <v>319</v>
      </c>
      <c r="MW13" s="330" t="s">
        <v>320</v>
      </c>
      <c r="MX13" s="330" t="s">
        <v>321</v>
      </c>
      <c r="MY13" s="330" t="s">
        <v>322</v>
      </c>
      <c r="MZ13" s="320" t="s">
        <v>306</v>
      </c>
      <c r="NA13" s="303" t="s">
        <v>212</v>
      </c>
      <c r="NB13" s="303" t="s">
        <v>213</v>
      </c>
      <c r="NC13" s="303"/>
      <c r="ND13" s="317" t="s">
        <v>362</v>
      </c>
      <c r="NE13" s="317" t="s">
        <v>363</v>
      </c>
      <c r="NF13" s="317" t="s">
        <v>325</v>
      </c>
      <c r="NG13" s="317" t="s">
        <v>362</v>
      </c>
      <c r="NH13" s="317" t="s">
        <v>363</v>
      </c>
      <c r="NI13" s="317" t="s">
        <v>325</v>
      </c>
      <c r="NJ13" s="317" t="s">
        <v>362</v>
      </c>
      <c r="NK13" s="317" t="s">
        <v>363</v>
      </c>
      <c r="NL13" s="317" t="s">
        <v>325</v>
      </c>
      <c r="NM13" s="317" t="s">
        <v>362</v>
      </c>
      <c r="NN13" s="317" t="s">
        <v>363</v>
      </c>
      <c r="NO13" s="317" t="s">
        <v>325</v>
      </c>
      <c r="NP13" s="319" t="s">
        <v>311</v>
      </c>
      <c r="NQ13" s="319" t="s">
        <v>312</v>
      </c>
      <c r="NR13" s="319" t="s">
        <v>313</v>
      </c>
      <c r="NS13" s="319" t="s">
        <v>314</v>
      </c>
      <c r="NT13" s="319" t="s">
        <v>315</v>
      </c>
      <c r="NU13" s="319" t="s">
        <v>316</v>
      </c>
      <c r="NV13" s="319" t="s">
        <v>317</v>
      </c>
      <c r="NW13" s="319" t="s">
        <v>318</v>
      </c>
      <c r="NX13" s="319" t="s">
        <v>319</v>
      </c>
      <c r="NY13" s="319" t="s">
        <v>320</v>
      </c>
      <c r="NZ13" s="319" t="s">
        <v>321</v>
      </c>
      <c r="OA13" s="319" t="s">
        <v>322</v>
      </c>
      <c r="OB13" s="319" t="s">
        <v>306</v>
      </c>
      <c r="OC13" s="320" t="s">
        <v>311</v>
      </c>
      <c r="OD13" s="320" t="s">
        <v>312</v>
      </c>
      <c r="OE13" s="320" t="s">
        <v>313</v>
      </c>
      <c r="OF13" s="320" t="s">
        <v>314</v>
      </c>
      <c r="OG13" s="320" t="s">
        <v>315</v>
      </c>
      <c r="OH13" s="320" t="s">
        <v>316</v>
      </c>
      <c r="OI13" s="320" t="s">
        <v>317</v>
      </c>
      <c r="OJ13" s="320" t="s">
        <v>318</v>
      </c>
      <c r="OK13" s="320" t="s">
        <v>319</v>
      </c>
      <c r="OL13" s="320" t="s">
        <v>320</v>
      </c>
      <c r="OM13" s="320" t="s">
        <v>321</v>
      </c>
      <c r="ON13" s="320" t="s">
        <v>322</v>
      </c>
      <c r="OO13" s="320" t="s">
        <v>306</v>
      </c>
      <c r="OP13" s="321" t="s">
        <v>311</v>
      </c>
      <c r="OQ13" s="321" t="s">
        <v>312</v>
      </c>
      <c r="OR13" s="321" t="s">
        <v>313</v>
      </c>
      <c r="OS13" s="321" t="s">
        <v>314</v>
      </c>
      <c r="OT13" s="321" t="s">
        <v>315</v>
      </c>
      <c r="OU13" s="321" t="s">
        <v>316</v>
      </c>
      <c r="OV13" s="321" t="s">
        <v>317</v>
      </c>
      <c r="OW13" s="321" t="s">
        <v>318</v>
      </c>
      <c r="OX13" s="321" t="s">
        <v>319</v>
      </c>
      <c r="OY13" s="321" t="s">
        <v>320</v>
      </c>
      <c r="OZ13" s="321" t="s">
        <v>321</v>
      </c>
      <c r="PA13" s="321" t="s">
        <v>322</v>
      </c>
      <c r="PB13" s="321" t="s">
        <v>306</v>
      </c>
      <c r="PC13" s="319" t="s">
        <v>311</v>
      </c>
      <c r="PD13" s="319" t="s">
        <v>312</v>
      </c>
      <c r="PE13" s="319" t="s">
        <v>313</v>
      </c>
      <c r="PF13" s="319" t="s">
        <v>314</v>
      </c>
      <c r="PG13" s="319" t="s">
        <v>315</v>
      </c>
      <c r="PH13" s="319" t="s">
        <v>316</v>
      </c>
      <c r="PI13" s="319" t="s">
        <v>317</v>
      </c>
      <c r="PJ13" s="319" t="s">
        <v>318</v>
      </c>
      <c r="PK13" s="319" t="s">
        <v>319</v>
      </c>
      <c r="PL13" s="319" t="s">
        <v>320</v>
      </c>
      <c r="PM13" s="319" t="s">
        <v>321</v>
      </c>
      <c r="PN13" s="319" t="s">
        <v>322</v>
      </c>
      <c r="PO13" s="319" t="s">
        <v>306</v>
      </c>
      <c r="PP13" s="320" t="s">
        <v>311</v>
      </c>
      <c r="PQ13" s="320" t="s">
        <v>312</v>
      </c>
      <c r="PR13" s="320" t="s">
        <v>313</v>
      </c>
      <c r="PS13" s="320" t="s">
        <v>314</v>
      </c>
      <c r="PT13" s="320" t="s">
        <v>315</v>
      </c>
      <c r="PU13" s="320" t="s">
        <v>316</v>
      </c>
      <c r="PV13" s="320" t="s">
        <v>317</v>
      </c>
      <c r="PW13" s="320" t="s">
        <v>318</v>
      </c>
      <c r="PX13" s="320" t="s">
        <v>319</v>
      </c>
      <c r="PY13" s="320" t="s">
        <v>320</v>
      </c>
      <c r="PZ13" s="320" t="s">
        <v>321</v>
      </c>
      <c r="QA13" s="320" t="s">
        <v>322</v>
      </c>
      <c r="QB13" s="320" t="s">
        <v>306</v>
      </c>
      <c r="QC13" s="321" t="s">
        <v>311</v>
      </c>
      <c r="QD13" s="321" t="s">
        <v>312</v>
      </c>
      <c r="QE13" s="321" t="s">
        <v>313</v>
      </c>
      <c r="QF13" s="321" t="s">
        <v>314</v>
      </c>
      <c r="QG13" s="321" t="s">
        <v>315</v>
      </c>
      <c r="QH13" s="321" t="s">
        <v>316</v>
      </c>
      <c r="QI13" s="321" t="s">
        <v>317</v>
      </c>
      <c r="QJ13" s="321" t="s">
        <v>318</v>
      </c>
      <c r="QK13" s="321" t="s">
        <v>319</v>
      </c>
      <c r="QL13" s="321" t="s">
        <v>320</v>
      </c>
      <c r="QM13" s="321" t="s">
        <v>321</v>
      </c>
      <c r="QN13" s="321" t="s">
        <v>322</v>
      </c>
      <c r="QO13" s="322" t="s">
        <v>306</v>
      </c>
      <c r="QP13" s="319" t="s">
        <v>311</v>
      </c>
      <c r="QQ13" s="319" t="s">
        <v>312</v>
      </c>
      <c r="QR13" s="319" t="s">
        <v>313</v>
      </c>
      <c r="QS13" s="319" t="s">
        <v>314</v>
      </c>
      <c r="QT13" s="319" t="s">
        <v>315</v>
      </c>
      <c r="QU13" s="319" t="s">
        <v>316</v>
      </c>
      <c r="QV13" s="319" t="s">
        <v>317</v>
      </c>
      <c r="QW13" s="319" t="s">
        <v>318</v>
      </c>
      <c r="QX13" s="319" t="s">
        <v>319</v>
      </c>
      <c r="QY13" s="319" t="s">
        <v>320</v>
      </c>
      <c r="QZ13" s="319" t="s">
        <v>321</v>
      </c>
      <c r="RA13" s="319" t="s">
        <v>322</v>
      </c>
      <c r="RB13" s="319" t="s">
        <v>306</v>
      </c>
      <c r="RC13" s="321" t="s">
        <v>311</v>
      </c>
      <c r="RD13" s="321" t="s">
        <v>312</v>
      </c>
      <c r="RE13" s="321" t="s">
        <v>313</v>
      </c>
      <c r="RF13" s="321" t="s">
        <v>314</v>
      </c>
      <c r="RG13" s="321" t="s">
        <v>315</v>
      </c>
      <c r="RH13" s="321" t="s">
        <v>316</v>
      </c>
      <c r="RI13" s="321" t="s">
        <v>317</v>
      </c>
      <c r="RJ13" s="321" t="s">
        <v>318</v>
      </c>
      <c r="RK13" s="321" t="s">
        <v>319</v>
      </c>
      <c r="RL13" s="321" t="s">
        <v>320</v>
      </c>
      <c r="RM13" s="321" t="s">
        <v>321</v>
      </c>
      <c r="RN13" s="321" t="s">
        <v>322</v>
      </c>
      <c r="RO13" s="321" t="s">
        <v>306</v>
      </c>
      <c r="RP13" s="319" t="s">
        <v>311</v>
      </c>
      <c r="RQ13" s="319" t="s">
        <v>312</v>
      </c>
      <c r="RR13" s="319" t="s">
        <v>313</v>
      </c>
      <c r="RS13" s="319" t="s">
        <v>314</v>
      </c>
      <c r="RT13" s="319" t="s">
        <v>315</v>
      </c>
      <c r="RU13" s="319" t="s">
        <v>316</v>
      </c>
      <c r="RV13" s="319" t="s">
        <v>317</v>
      </c>
      <c r="RW13" s="319" t="s">
        <v>318</v>
      </c>
      <c r="RX13" s="319" t="s">
        <v>319</v>
      </c>
      <c r="RY13" s="319" t="s">
        <v>320</v>
      </c>
      <c r="RZ13" s="319" t="s">
        <v>321</v>
      </c>
      <c r="SA13" s="319" t="s">
        <v>322</v>
      </c>
      <c r="SB13" s="319" t="s">
        <v>306</v>
      </c>
      <c r="SC13" s="321" t="s">
        <v>311</v>
      </c>
      <c r="SD13" s="321" t="s">
        <v>312</v>
      </c>
      <c r="SE13" s="321" t="s">
        <v>313</v>
      </c>
      <c r="SF13" s="321" t="s">
        <v>314</v>
      </c>
      <c r="SG13" s="321" t="s">
        <v>315</v>
      </c>
      <c r="SH13" s="321" t="s">
        <v>316</v>
      </c>
      <c r="SI13" s="321" t="s">
        <v>317</v>
      </c>
      <c r="SJ13" s="321" t="s">
        <v>318</v>
      </c>
      <c r="SK13" s="321" t="s">
        <v>319</v>
      </c>
      <c r="SL13" s="321" t="s">
        <v>320</v>
      </c>
      <c r="SM13" s="321" t="s">
        <v>321</v>
      </c>
      <c r="SN13" s="321" t="s">
        <v>322</v>
      </c>
      <c r="SO13" s="321" t="s">
        <v>306</v>
      </c>
      <c r="SP13" s="303" t="s">
        <v>311</v>
      </c>
      <c r="SQ13" s="303" t="s">
        <v>312</v>
      </c>
      <c r="SR13" s="303" t="s">
        <v>313</v>
      </c>
      <c r="SS13" s="303" t="s">
        <v>314</v>
      </c>
      <c r="ST13" s="303" t="s">
        <v>315</v>
      </c>
      <c r="SU13" s="303" t="s">
        <v>316</v>
      </c>
      <c r="SV13" s="303" t="s">
        <v>317</v>
      </c>
      <c r="SW13" s="303" t="s">
        <v>318</v>
      </c>
      <c r="SX13" s="303" t="s">
        <v>319</v>
      </c>
      <c r="SY13" s="303" t="s">
        <v>320</v>
      </c>
      <c r="SZ13" s="303" t="s">
        <v>321</v>
      </c>
      <c r="TA13" s="303" t="s">
        <v>322</v>
      </c>
      <c r="TB13" s="303" t="s">
        <v>306</v>
      </c>
      <c r="TC13" s="303" t="s">
        <v>311</v>
      </c>
      <c r="TD13" s="303" t="s">
        <v>312</v>
      </c>
      <c r="TE13" s="303" t="s">
        <v>313</v>
      </c>
      <c r="TF13" s="303" t="s">
        <v>314</v>
      </c>
      <c r="TG13" s="303" t="s">
        <v>315</v>
      </c>
      <c r="TH13" s="303" t="s">
        <v>316</v>
      </c>
      <c r="TI13" s="303" t="s">
        <v>317</v>
      </c>
      <c r="TJ13" s="303" t="s">
        <v>318</v>
      </c>
      <c r="TK13" s="303" t="s">
        <v>319</v>
      </c>
      <c r="TL13" s="303" t="s">
        <v>320</v>
      </c>
      <c r="TM13" s="303" t="s">
        <v>321</v>
      </c>
      <c r="TN13" s="303" t="s">
        <v>322</v>
      </c>
      <c r="TO13" s="303" t="s">
        <v>306</v>
      </c>
      <c r="TP13" s="303" t="s">
        <v>311</v>
      </c>
      <c r="TQ13" s="303" t="s">
        <v>312</v>
      </c>
      <c r="TR13" s="303" t="s">
        <v>313</v>
      </c>
      <c r="TS13" s="303" t="s">
        <v>314</v>
      </c>
      <c r="TT13" s="303" t="s">
        <v>315</v>
      </c>
      <c r="TU13" s="303" t="s">
        <v>316</v>
      </c>
      <c r="TV13" s="303" t="s">
        <v>317</v>
      </c>
      <c r="TW13" s="303" t="s">
        <v>318</v>
      </c>
      <c r="TX13" s="303" t="s">
        <v>319</v>
      </c>
      <c r="TY13" s="303" t="s">
        <v>320</v>
      </c>
      <c r="TZ13" s="303" t="s">
        <v>321</v>
      </c>
      <c r="UA13" s="303" t="s">
        <v>322</v>
      </c>
      <c r="UB13" s="303" t="s">
        <v>306</v>
      </c>
      <c r="UC13" s="303" t="s">
        <v>311</v>
      </c>
      <c r="UD13" s="303" t="s">
        <v>312</v>
      </c>
      <c r="UE13" s="303" t="s">
        <v>313</v>
      </c>
      <c r="UF13" s="303" t="s">
        <v>314</v>
      </c>
      <c r="UG13" s="303" t="s">
        <v>315</v>
      </c>
      <c r="UH13" s="303" t="s">
        <v>316</v>
      </c>
      <c r="UI13" s="303" t="s">
        <v>317</v>
      </c>
      <c r="UJ13" s="303" t="s">
        <v>318</v>
      </c>
      <c r="UK13" s="303" t="s">
        <v>319</v>
      </c>
      <c r="UL13" s="303" t="s">
        <v>320</v>
      </c>
      <c r="UM13" s="303" t="s">
        <v>321</v>
      </c>
      <c r="UN13" s="303" t="s">
        <v>322</v>
      </c>
      <c r="UO13" s="303" t="s">
        <v>306</v>
      </c>
      <c r="UP13" s="303" t="s">
        <v>311</v>
      </c>
      <c r="UQ13" s="303" t="s">
        <v>312</v>
      </c>
      <c r="UR13" s="303" t="s">
        <v>313</v>
      </c>
      <c r="US13" s="303" t="s">
        <v>314</v>
      </c>
      <c r="UT13" s="303" t="s">
        <v>315</v>
      </c>
      <c r="UU13" s="303" t="s">
        <v>316</v>
      </c>
      <c r="UV13" s="303" t="s">
        <v>317</v>
      </c>
      <c r="UW13" s="303" t="s">
        <v>318</v>
      </c>
      <c r="UX13" s="303" t="s">
        <v>319</v>
      </c>
      <c r="UY13" s="303" t="s">
        <v>320</v>
      </c>
      <c r="UZ13" s="303" t="s">
        <v>321</v>
      </c>
      <c r="VA13" s="303" t="s">
        <v>322</v>
      </c>
      <c r="VB13" s="303" t="s">
        <v>306</v>
      </c>
      <c r="VC13" s="303" t="s">
        <v>311</v>
      </c>
      <c r="VD13" s="303" t="s">
        <v>312</v>
      </c>
      <c r="VE13" s="303" t="s">
        <v>313</v>
      </c>
      <c r="VF13" s="303" t="s">
        <v>314</v>
      </c>
      <c r="VG13" s="303" t="s">
        <v>315</v>
      </c>
      <c r="VH13" s="303" t="s">
        <v>316</v>
      </c>
      <c r="VI13" s="303" t="s">
        <v>317</v>
      </c>
      <c r="VJ13" s="303" t="s">
        <v>318</v>
      </c>
      <c r="VK13" s="303" t="s">
        <v>319</v>
      </c>
      <c r="VL13" s="303" t="s">
        <v>320</v>
      </c>
      <c r="VM13" s="303" t="s">
        <v>321</v>
      </c>
      <c r="VN13" s="303" t="s">
        <v>322</v>
      </c>
      <c r="VO13" s="303" t="s">
        <v>306</v>
      </c>
      <c r="VP13" s="316" t="s">
        <v>398</v>
      </c>
    </row>
    <row r="14" spans="1:588" ht="21" customHeight="1">
      <c r="A14" s="275" t="s">
        <v>438</v>
      </c>
      <c r="B14" s="276" t="s">
        <v>275</v>
      </c>
      <c r="C14" s="276" t="s">
        <v>416</v>
      </c>
      <c r="D14" s="347" t="s">
        <v>339</v>
      </c>
      <c r="E14" s="246" t="s">
        <v>473</v>
      </c>
      <c r="F14" s="234" t="s">
        <v>141</v>
      </c>
      <c r="G14" s="234" t="s">
        <v>0</v>
      </c>
      <c r="H14" s="260" t="s">
        <v>175</v>
      </c>
      <c r="I14" s="260">
        <v>501504200</v>
      </c>
      <c r="J14" s="277">
        <v>44096</v>
      </c>
      <c r="K14" s="278">
        <v>690</v>
      </c>
      <c r="L14" s="278">
        <v>5281579</v>
      </c>
      <c r="M14" s="279" t="s">
        <v>489</v>
      </c>
      <c r="N14" s="431">
        <v>10</v>
      </c>
      <c r="O14" s="431">
        <v>3</v>
      </c>
      <c r="P14" s="432"/>
      <c r="Q14" s="432">
        <v>3</v>
      </c>
      <c r="R14" s="432">
        <v>4</v>
      </c>
      <c r="S14" s="263">
        <v>20</v>
      </c>
      <c r="T14" s="284">
        <v>35</v>
      </c>
      <c r="U14" s="427">
        <v>-15</v>
      </c>
      <c r="V14" s="283">
        <v>1</v>
      </c>
      <c r="W14" s="412">
        <v>20</v>
      </c>
      <c r="X14" s="283">
        <v>8</v>
      </c>
      <c r="Y14" s="412">
        <v>0</v>
      </c>
      <c r="Z14" s="283">
        <v>2</v>
      </c>
      <c r="AA14" s="412">
        <v>1</v>
      </c>
      <c r="AB14" s="37">
        <v>19</v>
      </c>
      <c r="AC14" s="427">
        <v>1</v>
      </c>
      <c r="AD14" s="332">
        <v>0</v>
      </c>
      <c r="AE14" s="17"/>
      <c r="AF14" s="17"/>
      <c r="AG14" s="17"/>
      <c r="AH14" s="17"/>
      <c r="AI14" s="285">
        <v>0</v>
      </c>
      <c r="AJ14" s="335">
        <v>12.1873</v>
      </c>
      <c r="AK14" s="336">
        <v>2.6158000000000001</v>
      </c>
      <c r="AL14" s="336">
        <v>0</v>
      </c>
      <c r="AM14" s="337">
        <v>0</v>
      </c>
      <c r="AN14" s="337">
        <v>0</v>
      </c>
      <c r="AO14" s="337">
        <v>0</v>
      </c>
      <c r="AP14" s="341">
        <v>14.803100000000001</v>
      </c>
      <c r="AQ14" s="280">
        <v>1</v>
      </c>
      <c r="AR14" s="281">
        <v>0</v>
      </c>
      <c r="AS14" s="281">
        <v>0</v>
      </c>
      <c r="AT14" s="282">
        <v>0</v>
      </c>
      <c r="AU14" s="282">
        <v>0</v>
      </c>
      <c r="AV14" s="282">
        <v>0</v>
      </c>
      <c r="AW14" s="280">
        <v>2</v>
      </c>
      <c r="AX14" s="281">
        <v>0</v>
      </c>
      <c r="AY14" s="281">
        <v>0</v>
      </c>
      <c r="AZ14" s="282">
        <v>0</v>
      </c>
      <c r="BA14" s="282">
        <v>0</v>
      </c>
      <c r="BB14" s="282">
        <v>0</v>
      </c>
      <c r="BC14" s="280">
        <v>0</v>
      </c>
      <c r="BD14" s="281">
        <v>0</v>
      </c>
      <c r="BE14" s="281">
        <v>0</v>
      </c>
      <c r="BF14" s="282">
        <v>0</v>
      </c>
      <c r="BG14" s="282">
        <v>0</v>
      </c>
      <c r="BH14" s="282">
        <v>0</v>
      </c>
      <c r="BI14" s="280">
        <v>6</v>
      </c>
      <c r="BJ14" s="281">
        <v>2</v>
      </c>
      <c r="BK14" s="281">
        <v>0</v>
      </c>
      <c r="BL14" s="282">
        <v>0</v>
      </c>
      <c r="BM14" s="282">
        <v>0</v>
      </c>
      <c r="BN14" s="282">
        <v>0</v>
      </c>
      <c r="BO14" s="280">
        <v>10</v>
      </c>
      <c r="BP14" s="281">
        <v>3</v>
      </c>
      <c r="BQ14" s="281">
        <v>0</v>
      </c>
      <c r="BR14" s="282">
        <v>0</v>
      </c>
      <c r="BS14" s="282">
        <v>3</v>
      </c>
      <c r="BT14" s="282">
        <v>4</v>
      </c>
      <c r="BU14" s="280">
        <v>0</v>
      </c>
      <c r="BV14" s="281">
        <v>0</v>
      </c>
      <c r="BW14" s="281">
        <v>0</v>
      </c>
      <c r="BX14" s="282">
        <v>0</v>
      </c>
      <c r="BY14" s="282">
        <v>1</v>
      </c>
      <c r="BZ14" s="282">
        <v>0</v>
      </c>
      <c r="CA14" s="65">
        <v>0</v>
      </c>
      <c r="CB14" s="65">
        <v>0</v>
      </c>
      <c r="CC14" s="65">
        <v>0</v>
      </c>
      <c r="CD14" s="65">
        <v>0</v>
      </c>
      <c r="CE14" s="65">
        <v>0</v>
      </c>
      <c r="CF14" s="65">
        <v>0</v>
      </c>
      <c r="CG14" s="65">
        <v>0</v>
      </c>
      <c r="CH14" s="65">
        <v>0</v>
      </c>
      <c r="CI14" s="65">
        <v>8</v>
      </c>
      <c r="CJ14" s="65">
        <v>42</v>
      </c>
      <c r="CK14" s="66">
        <v>34</v>
      </c>
      <c r="CL14" s="67">
        <v>20</v>
      </c>
      <c r="CM14" s="36">
        <v>104</v>
      </c>
      <c r="CN14" s="267">
        <v>37</v>
      </c>
      <c r="CO14" s="65">
        <v>11</v>
      </c>
      <c r="CP14" s="65">
        <v>0</v>
      </c>
      <c r="CQ14" s="65">
        <v>2</v>
      </c>
      <c r="CR14" s="65">
        <v>50</v>
      </c>
      <c r="CS14" s="65">
        <v>4</v>
      </c>
      <c r="CT14" s="161" t="s">
        <v>293</v>
      </c>
      <c r="CU14" s="162" t="s">
        <v>293</v>
      </c>
      <c r="CV14" s="162" t="s">
        <v>293</v>
      </c>
      <c r="CW14" s="162" t="s">
        <v>293</v>
      </c>
      <c r="CX14" s="162" t="s">
        <v>293</v>
      </c>
      <c r="CY14" s="162" t="s">
        <v>293</v>
      </c>
      <c r="CZ14" s="162" t="s">
        <v>293</v>
      </c>
      <c r="DA14" s="162" t="s">
        <v>293</v>
      </c>
      <c r="DB14" s="162" t="s">
        <v>293</v>
      </c>
      <c r="DC14" s="162">
        <v>20</v>
      </c>
      <c r="DD14" s="163">
        <v>25</v>
      </c>
      <c r="DE14" s="164">
        <v>35</v>
      </c>
      <c r="DF14" s="52">
        <v>80</v>
      </c>
      <c r="DG14" s="129">
        <v>8221</v>
      </c>
      <c r="DH14" s="57">
        <v>10525</v>
      </c>
      <c r="DI14" s="57">
        <v>15323</v>
      </c>
      <c r="DJ14" s="57">
        <v>3212</v>
      </c>
      <c r="DK14" s="57">
        <v>4567</v>
      </c>
      <c r="DL14" s="57">
        <v>12216</v>
      </c>
      <c r="DM14" s="57">
        <v>12381</v>
      </c>
      <c r="DN14" s="57">
        <v>12191</v>
      </c>
      <c r="DO14" s="57">
        <v>16418</v>
      </c>
      <c r="DP14" s="57">
        <v>13675</v>
      </c>
      <c r="DQ14" s="58">
        <v>14977</v>
      </c>
      <c r="DR14" s="59">
        <v>19029</v>
      </c>
      <c r="DS14" s="52">
        <v>142735</v>
      </c>
      <c r="DT14" s="199">
        <v>-4.5512597236735175E-2</v>
      </c>
      <c r="DU14" s="105">
        <v>-7.4969238882053091E-2</v>
      </c>
      <c r="DV14" s="105">
        <v>5.2620732293741757E-2</v>
      </c>
      <c r="DW14" s="105">
        <v>-0.75633439538764979</v>
      </c>
      <c r="DX14" s="105">
        <v>-0.63361411953469715</v>
      </c>
      <c r="DY14" s="105">
        <v>-0.10347864376926463</v>
      </c>
      <c r="DZ14" s="105">
        <v>2.8834967591823135E-2</v>
      </c>
      <c r="EA14" s="105">
        <v>-5.209548246637119E-2</v>
      </c>
      <c r="EB14" s="105">
        <v>0.21094556719280133</v>
      </c>
      <c r="EC14" s="105">
        <v>4.8937639027383684E-2</v>
      </c>
      <c r="ED14" s="105">
        <v>9.5690979588850755E-2</v>
      </c>
      <c r="EE14" s="200">
        <v>0.29908519934462041</v>
      </c>
      <c r="EF14" s="106"/>
      <c r="EG14" s="197">
        <v>1.1190852694319426E-2</v>
      </c>
      <c r="EH14" s="61">
        <v>8.076009501187649E-3</v>
      </c>
      <c r="EI14" s="61">
        <v>6.8524440383736862E-3</v>
      </c>
      <c r="EJ14" s="61">
        <v>1.61892901618929E-2</v>
      </c>
      <c r="EK14" s="61">
        <v>1.0072257499452595E-2</v>
      </c>
      <c r="EL14" s="61">
        <v>8.840864440078585E-3</v>
      </c>
      <c r="EM14" s="61">
        <v>1.3892254260560536E-2</v>
      </c>
      <c r="EN14" s="61">
        <v>1.1155770650479862E-2</v>
      </c>
      <c r="EO14" s="61">
        <v>1.3582653185528079E-2</v>
      </c>
      <c r="EP14" s="61">
        <v>1.5795246800731261E-2</v>
      </c>
      <c r="EQ14" s="62">
        <v>1.3487347265807572E-2</v>
      </c>
      <c r="ER14" s="63">
        <v>6.5163697514320244E-3</v>
      </c>
      <c r="ES14" s="50">
        <v>1.0936350579745683E-2</v>
      </c>
      <c r="ET14" s="57">
        <v>8221</v>
      </c>
      <c r="EU14" s="57">
        <v>10525</v>
      </c>
      <c r="EV14" s="57">
        <v>15323</v>
      </c>
      <c r="EW14" s="57">
        <v>3212</v>
      </c>
      <c r="EX14" s="57">
        <v>4567</v>
      </c>
      <c r="EY14" s="57">
        <v>12216</v>
      </c>
      <c r="EZ14" s="57">
        <v>12381</v>
      </c>
      <c r="FA14" s="57">
        <v>12191</v>
      </c>
      <c r="FB14" s="57">
        <v>16418</v>
      </c>
      <c r="FC14" s="57">
        <v>13675</v>
      </c>
      <c r="FD14" s="58">
        <v>14977</v>
      </c>
      <c r="FE14" s="59">
        <v>19029</v>
      </c>
      <c r="FF14" s="52">
        <v>142735</v>
      </c>
      <c r="FG14" s="199">
        <v>-4.5512597236735175E-2</v>
      </c>
      <c r="FH14" s="105">
        <v>-7.4969238882053091E-2</v>
      </c>
      <c r="FI14" s="105">
        <v>5.2620732293741757E-2</v>
      </c>
      <c r="FJ14" s="105">
        <v>-0.75633439538764979</v>
      </c>
      <c r="FK14" s="105">
        <v>-0.63361411953469715</v>
      </c>
      <c r="FL14" s="105">
        <v>-0.10347864376926463</v>
      </c>
      <c r="FM14" s="105">
        <v>2.8834967591823135E-2</v>
      </c>
      <c r="FN14" s="105">
        <v>-5.209548246637119E-2</v>
      </c>
      <c r="FO14" s="105">
        <v>0.21094556719280133</v>
      </c>
      <c r="FP14" s="105">
        <v>4.8937639027383684E-2</v>
      </c>
      <c r="FQ14" s="105">
        <v>9.5690979588850755E-2</v>
      </c>
      <c r="FR14" s="200">
        <v>0.29908519934462041</v>
      </c>
      <c r="FS14" s="106"/>
      <c r="FT14" s="61">
        <v>1.1190852694319426E-2</v>
      </c>
      <c r="FU14" s="61">
        <v>8.076009501187649E-3</v>
      </c>
      <c r="FV14" s="61">
        <v>6.8524440383736862E-3</v>
      </c>
      <c r="FW14" s="61">
        <v>1.61892901618929E-2</v>
      </c>
      <c r="FX14" s="61">
        <v>1.0072257499452595E-2</v>
      </c>
      <c r="FY14" s="61">
        <v>8.840864440078585E-3</v>
      </c>
      <c r="FZ14" s="61">
        <v>1.3892254260560536E-2</v>
      </c>
      <c r="GA14" s="61">
        <v>1.1155770650479862E-2</v>
      </c>
      <c r="GB14" s="61">
        <v>1.3582653185528079E-2</v>
      </c>
      <c r="GC14" s="61">
        <v>1.5795246800731261E-2</v>
      </c>
      <c r="GD14" s="62">
        <v>1.3487347265807572E-2</v>
      </c>
      <c r="GE14" s="63">
        <v>6.5163697514320244E-3</v>
      </c>
      <c r="GF14" s="223">
        <v>1.0936350579745683E-2</v>
      </c>
      <c r="GG14" s="286">
        <v>0</v>
      </c>
      <c r="GH14" s="287">
        <v>0</v>
      </c>
      <c r="GI14" s="287">
        <v>0</v>
      </c>
      <c r="GJ14" s="287">
        <v>0</v>
      </c>
      <c r="GK14" s="287">
        <v>0</v>
      </c>
      <c r="GL14" s="287">
        <v>0</v>
      </c>
      <c r="GM14" s="287">
        <v>0</v>
      </c>
      <c r="GN14" s="287">
        <v>0</v>
      </c>
      <c r="GO14" s="287">
        <v>36.751800000000003</v>
      </c>
      <c r="GP14" s="287">
        <v>16.390090000000001</v>
      </c>
      <c r="GQ14" s="287">
        <v>4.2315899999999997</v>
      </c>
      <c r="GR14" s="288">
        <v>16.228200000000001</v>
      </c>
      <c r="GS14" s="267">
        <v>0</v>
      </c>
      <c r="GT14" s="65">
        <v>0</v>
      </c>
      <c r="GU14" s="65">
        <v>0</v>
      </c>
      <c r="GV14" s="65">
        <v>0</v>
      </c>
      <c r="GW14" s="65">
        <v>0</v>
      </c>
      <c r="GX14" s="65">
        <v>0</v>
      </c>
      <c r="GY14" s="65">
        <v>0</v>
      </c>
      <c r="GZ14" s="65">
        <v>0</v>
      </c>
      <c r="HA14" s="65">
        <v>19</v>
      </c>
      <c r="HB14" s="65">
        <v>5</v>
      </c>
      <c r="HC14" s="65">
        <v>3</v>
      </c>
      <c r="HD14" s="65">
        <v>7</v>
      </c>
      <c r="HE14" s="179">
        <v>0</v>
      </c>
      <c r="HF14" s="179">
        <v>0</v>
      </c>
      <c r="HG14" s="179">
        <v>0</v>
      </c>
      <c r="HH14" s="179">
        <v>0</v>
      </c>
      <c r="HI14" s="179">
        <v>0</v>
      </c>
      <c r="HJ14" s="179">
        <v>0</v>
      </c>
      <c r="HK14" s="179">
        <v>0</v>
      </c>
      <c r="HL14" s="179">
        <v>0</v>
      </c>
      <c r="HM14" s="179">
        <v>2.375</v>
      </c>
      <c r="HN14" s="179">
        <v>0.11904761904761904</v>
      </c>
      <c r="HO14" s="289">
        <v>8.8235294117647065E-2</v>
      </c>
      <c r="HP14" s="180">
        <v>0.35</v>
      </c>
      <c r="HQ14" s="65"/>
      <c r="HR14" s="65"/>
      <c r="HS14" s="65"/>
      <c r="HT14" s="65"/>
      <c r="HU14" s="65"/>
      <c r="HV14" s="65"/>
      <c r="HW14" s="65"/>
      <c r="HX14" s="65"/>
      <c r="HY14" s="65"/>
      <c r="HZ14" s="65"/>
      <c r="IA14" s="66"/>
      <c r="IB14" s="67"/>
      <c r="IC14" s="179">
        <v>0</v>
      </c>
      <c r="ID14" s="179">
        <v>0</v>
      </c>
      <c r="IE14" s="179">
        <v>0</v>
      </c>
      <c r="IF14" s="179">
        <v>0</v>
      </c>
      <c r="IG14" s="179">
        <v>0</v>
      </c>
      <c r="IH14" s="179">
        <v>0</v>
      </c>
      <c r="II14" s="179">
        <v>0</v>
      </c>
      <c r="IJ14" s="179">
        <v>0</v>
      </c>
      <c r="IK14" s="179">
        <v>10.523809523809524</v>
      </c>
      <c r="IL14" s="179">
        <v>13.720930232558139</v>
      </c>
      <c r="IM14" s="179">
        <v>8.5405405405405403</v>
      </c>
      <c r="IN14" s="180">
        <v>9.481481481481481</v>
      </c>
      <c r="IO14" s="248">
        <v>0</v>
      </c>
      <c r="IP14" s="248">
        <v>0</v>
      </c>
      <c r="IQ14" s="248">
        <v>0</v>
      </c>
      <c r="IR14" s="248">
        <v>0</v>
      </c>
      <c r="IS14" s="248">
        <v>0</v>
      </c>
      <c r="IT14" s="248">
        <v>0</v>
      </c>
      <c r="IU14" s="248">
        <v>0</v>
      </c>
      <c r="IV14" s="248">
        <v>0</v>
      </c>
      <c r="IW14" s="248">
        <v>154</v>
      </c>
      <c r="IX14" s="248">
        <v>451</v>
      </c>
      <c r="IY14" s="249">
        <v>384</v>
      </c>
      <c r="IZ14" s="250">
        <v>267</v>
      </c>
      <c r="JA14" s="251">
        <v>1256</v>
      </c>
      <c r="JB14" s="100">
        <v>0</v>
      </c>
      <c r="JC14" s="100">
        <v>0</v>
      </c>
      <c r="JD14" s="100">
        <v>0</v>
      </c>
      <c r="JE14" s="100">
        <v>0</v>
      </c>
      <c r="JF14" s="100">
        <v>0</v>
      </c>
      <c r="JG14" s="100">
        <v>0</v>
      </c>
      <c r="JH14" s="100">
        <v>0</v>
      </c>
      <c r="JI14" s="100">
        <v>0</v>
      </c>
      <c r="JJ14" s="100">
        <v>5.1333333333333337</v>
      </c>
      <c r="JK14" s="100">
        <v>14.548387096774194</v>
      </c>
      <c r="JL14" s="101">
        <v>12.8</v>
      </c>
      <c r="JM14" s="102">
        <v>8.612903225806452</v>
      </c>
      <c r="JN14" s="103">
        <v>3.4316939890710381</v>
      </c>
      <c r="JO14" s="105">
        <v>0</v>
      </c>
      <c r="JP14" s="105">
        <v>0</v>
      </c>
      <c r="JQ14" s="105">
        <v>0</v>
      </c>
      <c r="JR14" s="105">
        <v>0</v>
      </c>
      <c r="JS14" s="105">
        <v>0</v>
      </c>
      <c r="JT14" s="105">
        <v>0</v>
      </c>
      <c r="JU14" s="105">
        <v>0</v>
      </c>
      <c r="JV14" s="105">
        <v>0</v>
      </c>
      <c r="JW14" s="105">
        <v>0</v>
      </c>
      <c r="JX14" s="105">
        <v>1.8341013824884791</v>
      </c>
      <c r="JY14" s="105">
        <v>-0.12017738359201768</v>
      </c>
      <c r="JZ14" s="105">
        <v>-0.327116935483871</v>
      </c>
      <c r="KA14" s="106"/>
      <c r="KB14" s="89">
        <v>0</v>
      </c>
      <c r="KC14" s="89">
        <v>0</v>
      </c>
      <c r="KD14" s="89">
        <v>0</v>
      </c>
      <c r="KE14" s="89">
        <v>0</v>
      </c>
      <c r="KF14" s="89">
        <v>0</v>
      </c>
      <c r="KG14" s="89">
        <v>0</v>
      </c>
      <c r="KH14" s="89">
        <v>0</v>
      </c>
      <c r="KI14" s="89">
        <v>0</v>
      </c>
      <c r="KJ14" s="89">
        <v>9</v>
      </c>
      <c r="KK14" s="89">
        <v>98</v>
      </c>
      <c r="KL14" s="90">
        <v>49</v>
      </c>
      <c r="KM14" s="91">
        <v>45</v>
      </c>
      <c r="KN14" s="92">
        <v>201</v>
      </c>
      <c r="KO14" s="89">
        <v>0</v>
      </c>
      <c r="KP14" s="89">
        <v>0</v>
      </c>
      <c r="KQ14" s="89">
        <v>0</v>
      </c>
      <c r="KR14" s="89">
        <v>0</v>
      </c>
      <c r="KS14" s="89">
        <v>0</v>
      </c>
      <c r="KT14" s="89">
        <v>0</v>
      </c>
      <c r="KU14" s="89">
        <v>0</v>
      </c>
      <c r="KV14" s="89">
        <v>0</v>
      </c>
      <c r="KW14" s="89">
        <v>0</v>
      </c>
      <c r="KX14" s="89">
        <v>0</v>
      </c>
      <c r="KY14" s="90">
        <v>0</v>
      </c>
      <c r="KZ14" s="91">
        <v>0</v>
      </c>
      <c r="LA14" s="92">
        <v>0</v>
      </c>
      <c r="LB14" s="89">
        <v>0</v>
      </c>
      <c r="LC14" s="89">
        <v>0</v>
      </c>
      <c r="LD14" s="89">
        <v>0</v>
      </c>
      <c r="LE14" s="89">
        <v>0</v>
      </c>
      <c r="LF14" s="89">
        <v>0</v>
      </c>
      <c r="LG14" s="89">
        <v>0</v>
      </c>
      <c r="LH14" s="89">
        <v>0</v>
      </c>
      <c r="LI14" s="89">
        <v>0</v>
      </c>
      <c r="LJ14" s="89">
        <v>0</v>
      </c>
      <c r="LK14" s="89">
        <v>3.838709677419355</v>
      </c>
      <c r="LL14" s="89">
        <v>6.8666666666666663</v>
      </c>
      <c r="LM14" s="91">
        <v>4.580645161290323</v>
      </c>
      <c r="LN14" s="92">
        <v>15.286021505376343</v>
      </c>
      <c r="LO14" s="105">
        <v>0</v>
      </c>
      <c r="LP14" s="105">
        <v>0</v>
      </c>
      <c r="LQ14" s="105">
        <v>0</v>
      </c>
      <c r="LR14" s="105">
        <v>0</v>
      </c>
      <c r="LS14" s="105">
        <v>0</v>
      </c>
      <c r="LT14" s="105">
        <v>0</v>
      </c>
      <c r="LU14" s="105">
        <v>0</v>
      </c>
      <c r="LV14" s="105">
        <v>0</v>
      </c>
      <c r="LW14" s="105">
        <v>0</v>
      </c>
      <c r="LX14" s="105">
        <v>0</v>
      </c>
      <c r="LY14" s="105">
        <v>0.78879551820728278</v>
      </c>
      <c r="LZ14" s="105">
        <v>-0.3329157532101471</v>
      </c>
      <c r="MA14" s="153">
        <v>0</v>
      </c>
      <c r="MB14" s="153">
        <v>0</v>
      </c>
      <c r="MC14" s="153">
        <v>0</v>
      </c>
      <c r="MD14" s="153">
        <v>0</v>
      </c>
      <c r="ME14" s="153">
        <v>0</v>
      </c>
      <c r="MF14" s="153">
        <v>0</v>
      </c>
      <c r="MG14" s="153">
        <v>0</v>
      </c>
      <c r="MH14" s="153">
        <v>0</v>
      </c>
      <c r="MI14" s="153">
        <v>4</v>
      </c>
      <c r="MJ14" s="153">
        <v>23</v>
      </c>
      <c r="MK14" s="153">
        <v>25</v>
      </c>
      <c r="ML14" s="153">
        <v>11</v>
      </c>
      <c r="MM14" s="92">
        <v>63</v>
      </c>
      <c r="MN14" s="154">
        <v>0</v>
      </c>
      <c r="MO14" s="154">
        <v>0</v>
      </c>
      <c r="MP14" s="154">
        <v>0</v>
      </c>
      <c r="MQ14" s="154">
        <v>0</v>
      </c>
      <c r="MR14" s="154">
        <v>0</v>
      </c>
      <c r="MS14" s="154">
        <v>0</v>
      </c>
      <c r="MT14" s="154">
        <v>0</v>
      </c>
      <c r="MU14" s="154">
        <v>0</v>
      </c>
      <c r="MV14" s="154">
        <v>881.25</v>
      </c>
      <c r="MW14" s="154">
        <v>883.14229249011851</v>
      </c>
      <c r="MX14" s="154">
        <v>870.92500000000007</v>
      </c>
      <c r="MY14" s="154">
        <v>907.27272727272725</v>
      </c>
      <c r="MZ14" s="155">
        <v>882.38726551226546</v>
      </c>
      <c r="NA14" s="290"/>
      <c r="NB14" s="291"/>
      <c r="NC14" s="292"/>
      <c r="ND14" s="293"/>
      <c r="NE14" s="294"/>
      <c r="NF14" s="295"/>
      <c r="NG14" s="293"/>
      <c r="NH14" s="294"/>
      <c r="NI14" s="295"/>
      <c r="NJ14" s="293"/>
      <c r="NK14" s="294"/>
      <c r="NL14" s="295"/>
      <c r="NM14" s="293"/>
      <c r="NN14" s="294"/>
      <c r="NO14" s="295">
        <v>0</v>
      </c>
      <c r="NP14" s="129">
        <v>8613</v>
      </c>
      <c r="NQ14" s="57">
        <v>11378</v>
      </c>
      <c r="NR14" s="57">
        <v>14557</v>
      </c>
      <c r="NS14" s="57">
        <v>13182</v>
      </c>
      <c r="NT14" s="57">
        <v>12465</v>
      </c>
      <c r="NU14" s="57">
        <v>13626</v>
      </c>
      <c r="NV14" s="57">
        <v>12034</v>
      </c>
      <c r="NW14" s="57">
        <v>12861</v>
      </c>
      <c r="NX14" s="57">
        <v>13558</v>
      </c>
      <c r="NY14" s="57">
        <v>13037</v>
      </c>
      <c r="NZ14" s="58">
        <v>13669</v>
      </c>
      <c r="OA14" s="59">
        <v>14648</v>
      </c>
      <c r="OB14" s="52">
        <v>153628</v>
      </c>
      <c r="OC14" s="199">
        <v>1.2341325811001447E-2</v>
      </c>
      <c r="OD14" s="105">
        <v>-6.8953478222920639E-3</v>
      </c>
      <c r="OE14" s="105">
        <v>4.3961560527825627E-2</v>
      </c>
      <c r="OF14" s="105">
        <v>-8.2010382965916895E-3</v>
      </c>
      <c r="OG14" s="105">
        <v>-7.1577536123938579E-2</v>
      </c>
      <c r="OH14" s="105">
        <v>-3.4917487074155429E-2</v>
      </c>
      <c r="OI14" s="105">
        <v>-3.7664934026389485E-2</v>
      </c>
      <c r="OJ14" s="105">
        <v>-1.4105021080873859E-2</v>
      </c>
      <c r="OK14" s="105">
        <v>-6.0820171792740352E-2</v>
      </c>
      <c r="OL14" s="105">
        <v>-5.9243758118054601E-2</v>
      </c>
      <c r="OM14" s="105">
        <v>-9.5127763802462573E-2</v>
      </c>
      <c r="ON14" s="200">
        <v>-6.3007740037100968E-2</v>
      </c>
      <c r="OO14" s="106">
        <v>-3.5775256075517126E-2</v>
      </c>
      <c r="OP14" s="197">
        <v>3.4831069313827935E-3</v>
      </c>
      <c r="OQ14" s="61">
        <v>5.4491123220249604E-3</v>
      </c>
      <c r="OR14" s="61">
        <v>6.0452016212131617E-3</v>
      </c>
      <c r="OS14" s="61">
        <v>7.4343802154453039E-3</v>
      </c>
      <c r="OT14" s="61">
        <v>8.5840352988367421E-3</v>
      </c>
      <c r="OU14" s="61">
        <v>6.8985762512843093E-3</v>
      </c>
      <c r="OV14" s="61">
        <v>8.3928868206747543E-3</v>
      </c>
      <c r="OW14" s="61">
        <v>7.5421817899074721E-3</v>
      </c>
      <c r="OX14" s="61">
        <v>7.154447558636967E-3</v>
      </c>
      <c r="OY14" s="61">
        <v>9.0511620771649912E-3</v>
      </c>
      <c r="OZ14" s="62">
        <v>6.364766991001536E-3</v>
      </c>
      <c r="PA14" s="63">
        <v>8.3287820862916438E-3</v>
      </c>
      <c r="PB14" s="50">
        <v>7.166662327179941E-3</v>
      </c>
      <c r="PC14" s="57">
        <v>8613</v>
      </c>
      <c r="PD14" s="57">
        <v>11378</v>
      </c>
      <c r="PE14" s="57">
        <v>14557</v>
      </c>
      <c r="PF14" s="57">
        <v>13182</v>
      </c>
      <c r="PG14" s="57">
        <v>12465</v>
      </c>
      <c r="PH14" s="57">
        <v>13626</v>
      </c>
      <c r="PI14" s="57">
        <v>12034</v>
      </c>
      <c r="PJ14" s="57">
        <v>12861</v>
      </c>
      <c r="PK14" s="57">
        <v>13558</v>
      </c>
      <c r="PL14" s="57">
        <v>13037</v>
      </c>
      <c r="PM14" s="58">
        <v>13669</v>
      </c>
      <c r="PN14" s="59">
        <v>14648</v>
      </c>
      <c r="PO14" s="52">
        <v>153628</v>
      </c>
      <c r="PP14" s="199">
        <v>1.2341325811001447E-2</v>
      </c>
      <c r="PQ14" s="105">
        <v>-6.8953478222920639E-3</v>
      </c>
      <c r="PR14" s="105">
        <v>4.3961560527825627E-2</v>
      </c>
      <c r="PS14" s="105">
        <v>-8.2010382965916895E-3</v>
      </c>
      <c r="PT14" s="105">
        <v>-7.1577536123938579E-2</v>
      </c>
      <c r="PU14" s="105">
        <v>-3.4917487074155429E-2</v>
      </c>
      <c r="PV14" s="105">
        <v>-3.7664934026389485E-2</v>
      </c>
      <c r="PW14" s="105">
        <v>-1.4105021080873859E-2</v>
      </c>
      <c r="PX14" s="105">
        <v>-6.0820171792740352E-2</v>
      </c>
      <c r="PY14" s="105">
        <v>-5.9243758118054601E-2</v>
      </c>
      <c r="PZ14" s="105">
        <v>-9.5127763802462573E-2</v>
      </c>
      <c r="QA14" s="200">
        <v>-6.3007740037100968E-2</v>
      </c>
      <c r="QB14" s="106">
        <v>-3.5775256075517126E-2</v>
      </c>
      <c r="QC14" s="61">
        <v>3.4831069313827935E-3</v>
      </c>
      <c r="QD14" s="61">
        <v>5.4491123220249604E-3</v>
      </c>
      <c r="QE14" s="61">
        <v>6.0452016212131617E-3</v>
      </c>
      <c r="QF14" s="61">
        <v>7.4343802154453039E-3</v>
      </c>
      <c r="QG14" s="61">
        <v>8.5840352988367421E-3</v>
      </c>
      <c r="QH14" s="61">
        <v>6.8985762512843093E-3</v>
      </c>
      <c r="QI14" s="61">
        <v>8.3928868206747543E-3</v>
      </c>
      <c r="QJ14" s="61">
        <v>7.5421817899074721E-3</v>
      </c>
      <c r="QK14" s="61">
        <v>7.154447558636967E-3</v>
      </c>
      <c r="QL14" s="61">
        <v>9.0511620771649912E-3</v>
      </c>
      <c r="QM14" s="62">
        <v>6.364766991001536E-3</v>
      </c>
      <c r="QN14" s="63">
        <v>8.3287820862916438E-3</v>
      </c>
      <c r="QO14" s="223">
        <v>7.166662327179941E-3</v>
      </c>
      <c r="QP14" s="129">
        <v>8508</v>
      </c>
      <c r="QQ14" s="57">
        <v>11457</v>
      </c>
      <c r="QR14" s="57">
        <v>13944</v>
      </c>
      <c r="QS14" s="57">
        <v>13291</v>
      </c>
      <c r="QT14" s="57">
        <v>13426</v>
      </c>
      <c r="QU14" s="57">
        <v>14119</v>
      </c>
      <c r="QV14" s="57">
        <v>12505</v>
      </c>
      <c r="QW14" s="57">
        <v>13045</v>
      </c>
      <c r="QX14" s="57">
        <v>14436</v>
      </c>
      <c r="QY14" s="57">
        <v>13858</v>
      </c>
      <c r="QZ14" s="58">
        <v>15106</v>
      </c>
      <c r="RA14" s="59">
        <v>15633</v>
      </c>
      <c r="RB14" s="52">
        <v>159328</v>
      </c>
      <c r="RC14" s="61">
        <v>1.0578279266572638E-3</v>
      </c>
      <c r="RD14" s="61">
        <v>6.9826307061185303E-4</v>
      </c>
      <c r="RE14" s="61">
        <v>2.8686173264486515E-4</v>
      </c>
      <c r="RF14" s="61">
        <v>1.9562109698292077E-3</v>
      </c>
      <c r="RG14" s="61">
        <v>1.8620586920899747E-3</v>
      </c>
      <c r="RH14" s="61">
        <v>1.7706636447340463E-3</v>
      </c>
      <c r="RI14" s="61">
        <v>1.9192323070771691E-3</v>
      </c>
      <c r="RJ14" s="61">
        <v>2.3763894212341895E-3</v>
      </c>
      <c r="RK14" s="61">
        <v>2.7015793848711553E-3</v>
      </c>
      <c r="RL14" s="61">
        <v>3.6801847308413913E-3</v>
      </c>
      <c r="RM14" s="62">
        <v>3.3099430689792135E-3</v>
      </c>
      <c r="RN14" s="63">
        <v>4.1578711699609798E-3</v>
      </c>
      <c r="RO14" s="50">
        <v>2.2406607752560757E-3</v>
      </c>
      <c r="RP14" s="57">
        <v>8508</v>
      </c>
      <c r="RQ14" s="57">
        <v>11457</v>
      </c>
      <c r="RR14" s="57">
        <v>13944</v>
      </c>
      <c r="RS14" s="57">
        <v>13291</v>
      </c>
      <c r="RT14" s="57">
        <v>13426</v>
      </c>
      <c r="RU14" s="57">
        <v>14119</v>
      </c>
      <c r="RV14" s="57">
        <v>12505</v>
      </c>
      <c r="RW14" s="57">
        <v>13045</v>
      </c>
      <c r="RX14" s="57">
        <v>14436</v>
      </c>
      <c r="RY14" s="57">
        <v>13858</v>
      </c>
      <c r="RZ14" s="58">
        <v>15106</v>
      </c>
      <c r="SA14" s="59">
        <v>15633</v>
      </c>
      <c r="SB14" s="52">
        <v>159328</v>
      </c>
      <c r="SC14" s="61">
        <v>1.0578279266572638E-3</v>
      </c>
      <c r="SD14" s="61">
        <v>6.9826307061185303E-4</v>
      </c>
      <c r="SE14" s="61">
        <v>2.8686173264486515E-4</v>
      </c>
      <c r="SF14" s="61">
        <v>1.9562109698292077E-3</v>
      </c>
      <c r="SG14" s="61">
        <v>1.8620586920899747E-3</v>
      </c>
      <c r="SH14" s="61">
        <v>1.7706636447340463E-3</v>
      </c>
      <c r="SI14" s="61">
        <v>1.9192323070771691E-3</v>
      </c>
      <c r="SJ14" s="61">
        <v>2.3763894212341895E-3</v>
      </c>
      <c r="SK14" s="61">
        <v>2.7015793848711553E-3</v>
      </c>
      <c r="SL14" s="61">
        <v>3.6801847308413913E-3</v>
      </c>
      <c r="SM14" s="62">
        <v>3.3099430689792135E-3</v>
      </c>
      <c r="SN14" s="63">
        <v>4.1578711699609798E-3</v>
      </c>
      <c r="SO14" s="50">
        <v>2.2406607752560757E-3</v>
      </c>
      <c r="SP14" s="57">
        <v>92</v>
      </c>
      <c r="SQ14" s="57">
        <v>85</v>
      </c>
      <c r="SR14" s="57">
        <v>105</v>
      </c>
      <c r="SS14" s="57">
        <v>52</v>
      </c>
      <c r="ST14" s="57">
        <v>46</v>
      </c>
      <c r="SU14" s="57">
        <v>108</v>
      </c>
      <c r="SV14" s="57">
        <v>172</v>
      </c>
      <c r="SW14" s="57">
        <v>136</v>
      </c>
      <c r="SX14" s="57">
        <v>223</v>
      </c>
      <c r="SY14" s="57">
        <v>216</v>
      </c>
      <c r="SZ14" s="58">
        <v>202</v>
      </c>
      <c r="TA14" s="59">
        <v>124</v>
      </c>
      <c r="TB14" s="52">
        <v>1561</v>
      </c>
      <c r="TC14" s="57">
        <v>30</v>
      </c>
      <c r="TD14" s="57">
        <v>62</v>
      </c>
      <c r="TE14" s="57">
        <v>88</v>
      </c>
      <c r="TF14" s="57">
        <v>98</v>
      </c>
      <c r="TG14" s="57">
        <v>107</v>
      </c>
      <c r="TH14" s="57">
        <v>94</v>
      </c>
      <c r="TI14" s="57">
        <v>101</v>
      </c>
      <c r="TJ14" s="57">
        <v>97</v>
      </c>
      <c r="TK14" s="57">
        <v>97</v>
      </c>
      <c r="TL14" s="57">
        <v>118</v>
      </c>
      <c r="TM14" s="58">
        <v>87</v>
      </c>
      <c r="TN14" s="59">
        <v>122</v>
      </c>
      <c r="TO14" s="52">
        <v>1101</v>
      </c>
      <c r="TP14" s="57">
        <v>9</v>
      </c>
      <c r="TQ14" s="57">
        <v>8</v>
      </c>
      <c r="TR14" s="57">
        <v>4</v>
      </c>
      <c r="TS14" s="57">
        <v>26</v>
      </c>
      <c r="TT14" s="57">
        <v>25</v>
      </c>
      <c r="TU14" s="57">
        <v>25</v>
      </c>
      <c r="TV14" s="57">
        <v>24</v>
      </c>
      <c r="TW14" s="57">
        <v>31</v>
      </c>
      <c r="TX14" s="57">
        <v>39</v>
      </c>
      <c r="TY14" s="57">
        <v>51</v>
      </c>
      <c r="TZ14" s="58">
        <v>50</v>
      </c>
      <c r="UA14" s="59">
        <v>65</v>
      </c>
      <c r="UB14" s="52">
        <v>357</v>
      </c>
      <c r="UC14" s="57">
        <v>92</v>
      </c>
      <c r="UD14" s="57">
        <v>85</v>
      </c>
      <c r="UE14" s="57">
        <v>105</v>
      </c>
      <c r="UF14" s="57">
        <v>52</v>
      </c>
      <c r="UG14" s="57">
        <v>46</v>
      </c>
      <c r="UH14" s="57">
        <v>108</v>
      </c>
      <c r="UI14" s="57">
        <v>172</v>
      </c>
      <c r="UJ14" s="57">
        <v>136</v>
      </c>
      <c r="UK14" s="57">
        <v>223</v>
      </c>
      <c r="UL14" s="57">
        <v>216</v>
      </c>
      <c r="UM14" s="58">
        <v>202</v>
      </c>
      <c r="UN14" s="59">
        <v>124</v>
      </c>
      <c r="UO14" s="52">
        <v>1561</v>
      </c>
      <c r="UP14" s="57">
        <v>30</v>
      </c>
      <c r="UQ14" s="57">
        <v>62</v>
      </c>
      <c r="UR14" s="57">
        <v>88</v>
      </c>
      <c r="US14" s="57">
        <v>98</v>
      </c>
      <c r="UT14" s="57">
        <v>107</v>
      </c>
      <c r="UU14" s="57">
        <v>94</v>
      </c>
      <c r="UV14" s="57">
        <v>101</v>
      </c>
      <c r="UW14" s="57">
        <v>97</v>
      </c>
      <c r="UX14" s="57">
        <v>97</v>
      </c>
      <c r="UY14" s="57">
        <v>118</v>
      </c>
      <c r="UZ14" s="58">
        <v>87</v>
      </c>
      <c r="VA14" s="59">
        <v>122</v>
      </c>
      <c r="VB14" s="52">
        <v>1101</v>
      </c>
      <c r="VC14" s="57">
        <v>9</v>
      </c>
      <c r="VD14" s="57">
        <v>8</v>
      </c>
      <c r="VE14" s="57">
        <v>4</v>
      </c>
      <c r="VF14" s="57">
        <v>26</v>
      </c>
      <c r="VG14" s="57">
        <v>25</v>
      </c>
      <c r="VH14" s="57">
        <v>25</v>
      </c>
      <c r="VI14" s="57">
        <v>24</v>
      </c>
      <c r="VJ14" s="57">
        <v>31</v>
      </c>
      <c r="VK14" s="57">
        <v>39</v>
      </c>
      <c r="VL14" s="57">
        <v>51</v>
      </c>
      <c r="VM14" s="58">
        <v>50</v>
      </c>
      <c r="VN14" s="59">
        <v>65</v>
      </c>
      <c r="VO14" s="52">
        <v>357</v>
      </c>
      <c r="VP14" s="332">
        <v>0</v>
      </c>
    </row>
    <row r="15" spans="1:588" ht="21" customHeight="1">
      <c r="A15" s="77" t="s">
        <v>399</v>
      </c>
      <c r="B15" s="276" t="s">
        <v>275</v>
      </c>
      <c r="C15" s="276" t="s">
        <v>444</v>
      </c>
      <c r="D15" s="347" t="s">
        <v>327</v>
      </c>
      <c r="E15" s="246" t="s">
        <v>460</v>
      </c>
      <c r="F15" s="235" t="s">
        <v>134</v>
      </c>
      <c r="G15" s="235" t="s">
        <v>35</v>
      </c>
      <c r="H15" s="261" t="s">
        <v>174</v>
      </c>
      <c r="I15" s="261">
        <v>501504064</v>
      </c>
      <c r="J15" s="277">
        <v>43412</v>
      </c>
      <c r="K15" s="33">
        <v>1400</v>
      </c>
      <c r="L15" s="33">
        <v>280233</v>
      </c>
      <c r="M15" s="262" t="s">
        <v>217</v>
      </c>
      <c r="N15" s="428">
        <v>3</v>
      </c>
      <c r="O15" s="428">
        <v>2</v>
      </c>
      <c r="P15" s="428"/>
      <c r="Q15" s="428">
        <v>3</v>
      </c>
      <c r="R15" s="428">
        <v>1</v>
      </c>
      <c r="S15" s="263">
        <v>9</v>
      </c>
      <c r="T15" s="264">
        <v>15</v>
      </c>
      <c r="U15" s="427">
        <v>-6</v>
      </c>
      <c r="V15" s="126">
        <v>3</v>
      </c>
      <c r="W15" s="413">
        <v>7</v>
      </c>
      <c r="X15" s="126">
        <v>8</v>
      </c>
      <c r="Y15" s="413">
        <v>3</v>
      </c>
      <c r="Z15" s="126">
        <v>0</v>
      </c>
      <c r="AA15" s="413">
        <v>1</v>
      </c>
      <c r="AB15" s="37">
        <v>9</v>
      </c>
      <c r="AC15" s="427">
        <v>0</v>
      </c>
      <c r="AD15" s="332">
        <v>0</v>
      </c>
      <c r="AE15" s="17"/>
      <c r="AF15" s="17"/>
      <c r="AG15" s="17"/>
      <c r="AH15" s="17"/>
      <c r="AI15" s="268">
        <v>0</v>
      </c>
      <c r="AJ15" s="338">
        <v>8.9214400000000005</v>
      </c>
      <c r="AK15" s="339">
        <v>0</v>
      </c>
      <c r="AL15" s="339">
        <v>0</v>
      </c>
      <c r="AM15" s="340">
        <v>0</v>
      </c>
      <c r="AN15" s="340">
        <v>6.5144000000000002</v>
      </c>
      <c r="AO15" s="340">
        <v>0</v>
      </c>
      <c r="AP15" s="342">
        <v>15.435840000000001</v>
      </c>
      <c r="AQ15" s="258">
        <v>1</v>
      </c>
      <c r="AR15" s="194">
        <v>0</v>
      </c>
      <c r="AS15" s="194">
        <v>0</v>
      </c>
      <c r="AT15" s="256">
        <v>0</v>
      </c>
      <c r="AU15" s="256">
        <v>0</v>
      </c>
      <c r="AV15" s="256">
        <v>0</v>
      </c>
      <c r="AW15" s="258">
        <v>0</v>
      </c>
      <c r="AX15" s="194">
        <v>0</v>
      </c>
      <c r="AY15" s="194">
        <v>0</v>
      </c>
      <c r="AZ15" s="256">
        <v>0</v>
      </c>
      <c r="BA15" s="256">
        <v>0</v>
      </c>
      <c r="BB15" s="256">
        <v>0</v>
      </c>
      <c r="BC15" s="258">
        <v>0</v>
      </c>
      <c r="BD15" s="194">
        <v>0</v>
      </c>
      <c r="BE15" s="194">
        <v>0</v>
      </c>
      <c r="BF15" s="256">
        <v>0</v>
      </c>
      <c r="BG15" s="256">
        <v>3</v>
      </c>
      <c r="BH15" s="256">
        <v>0</v>
      </c>
      <c r="BI15" s="258">
        <v>6</v>
      </c>
      <c r="BJ15" s="194">
        <v>0</v>
      </c>
      <c r="BK15" s="194">
        <v>0</v>
      </c>
      <c r="BL15" s="256">
        <v>0</v>
      </c>
      <c r="BM15" s="256">
        <v>2</v>
      </c>
      <c r="BN15" s="256">
        <v>0</v>
      </c>
      <c r="BO15" s="258">
        <v>2</v>
      </c>
      <c r="BP15" s="194">
        <v>2</v>
      </c>
      <c r="BQ15" s="194">
        <v>0</v>
      </c>
      <c r="BR15" s="256">
        <v>0</v>
      </c>
      <c r="BS15" s="256">
        <v>2</v>
      </c>
      <c r="BT15" s="256">
        <v>1</v>
      </c>
      <c r="BU15" s="258">
        <v>0</v>
      </c>
      <c r="BV15" s="194">
        <v>3</v>
      </c>
      <c r="BW15" s="194">
        <v>0</v>
      </c>
      <c r="BX15" s="256">
        <v>0</v>
      </c>
      <c r="BY15" s="256">
        <v>0</v>
      </c>
      <c r="BZ15" s="256">
        <v>0</v>
      </c>
      <c r="CA15" s="65">
        <v>5</v>
      </c>
      <c r="CB15" s="65">
        <v>1</v>
      </c>
      <c r="CC15" s="65">
        <v>10</v>
      </c>
      <c r="CD15" s="65">
        <v>3</v>
      </c>
      <c r="CE15" s="65">
        <v>5</v>
      </c>
      <c r="CF15" s="65">
        <v>8</v>
      </c>
      <c r="CG15" s="65">
        <v>10</v>
      </c>
      <c r="CH15" s="65">
        <v>9</v>
      </c>
      <c r="CI15" s="65">
        <v>7</v>
      </c>
      <c r="CJ15" s="65">
        <v>9</v>
      </c>
      <c r="CK15" s="204">
        <v>8</v>
      </c>
      <c r="CL15" s="205">
        <v>7</v>
      </c>
      <c r="CM15" s="206">
        <v>82</v>
      </c>
      <c r="CN15" s="267">
        <v>39</v>
      </c>
      <c r="CO15" s="65">
        <v>14</v>
      </c>
      <c r="CP15" s="65">
        <v>1</v>
      </c>
      <c r="CQ15" s="65">
        <v>0</v>
      </c>
      <c r="CR15" s="65">
        <v>27</v>
      </c>
      <c r="CS15" s="65">
        <v>1</v>
      </c>
      <c r="CT15" s="161">
        <v>5</v>
      </c>
      <c r="CU15" s="162">
        <v>1</v>
      </c>
      <c r="CV15" s="162">
        <v>10</v>
      </c>
      <c r="CW15" s="162">
        <v>3</v>
      </c>
      <c r="CX15" s="162">
        <v>5</v>
      </c>
      <c r="CY15" s="162">
        <v>11</v>
      </c>
      <c r="CZ15" s="162">
        <v>14</v>
      </c>
      <c r="DA15" s="162">
        <v>14</v>
      </c>
      <c r="DB15" s="162">
        <v>14</v>
      </c>
      <c r="DC15" s="162">
        <v>15</v>
      </c>
      <c r="DD15" s="165">
        <v>15</v>
      </c>
      <c r="DE15" s="166">
        <v>15</v>
      </c>
      <c r="DF15" s="131">
        <v>122</v>
      </c>
      <c r="DG15" s="129">
        <v>3343</v>
      </c>
      <c r="DH15" s="57">
        <v>3712</v>
      </c>
      <c r="DI15" s="57">
        <v>5054</v>
      </c>
      <c r="DJ15" s="57">
        <v>1136</v>
      </c>
      <c r="DK15" s="57">
        <v>2031</v>
      </c>
      <c r="DL15" s="57">
        <v>3886</v>
      </c>
      <c r="DM15" s="57">
        <v>4380</v>
      </c>
      <c r="DN15" s="57">
        <v>4105</v>
      </c>
      <c r="DO15" s="57">
        <v>4812</v>
      </c>
      <c r="DP15" s="57">
        <v>4588</v>
      </c>
      <c r="DQ15" s="207">
        <v>4613</v>
      </c>
      <c r="DR15" s="208">
        <v>4729</v>
      </c>
      <c r="DS15" s="131">
        <v>46389</v>
      </c>
      <c r="DT15" s="199">
        <v>7.1817890349471059E-2</v>
      </c>
      <c r="DU15" s="105">
        <v>8.7606211544096091E-2</v>
      </c>
      <c r="DV15" s="105">
        <v>0.15970628728774661</v>
      </c>
      <c r="DW15" s="105">
        <v>-0.73408239700374533</v>
      </c>
      <c r="DX15" s="105">
        <v>-0.49301048427358962</v>
      </c>
      <c r="DY15" s="105">
        <v>-8.9716561255563376E-2</v>
      </c>
      <c r="DZ15" s="105">
        <v>3.2045240339302561E-2</v>
      </c>
      <c r="EA15" s="105">
        <v>-8.4522747546833199E-2</v>
      </c>
      <c r="EB15" s="105">
        <v>7.819852117409809E-2</v>
      </c>
      <c r="EC15" s="105">
        <v>-1.9577985642810214E-3</v>
      </c>
      <c r="ED15" s="105">
        <v>1.1844702785698713E-2</v>
      </c>
      <c r="EE15" s="200">
        <v>-0.12312256628963469</v>
      </c>
      <c r="EF15" s="209"/>
      <c r="EG15" s="197">
        <v>6.2817828297935989E-3</v>
      </c>
      <c r="EH15" s="61">
        <v>8.0818965517241378E-4</v>
      </c>
      <c r="EI15" s="61">
        <v>5.1444400474871385E-3</v>
      </c>
      <c r="EJ15" s="61">
        <v>6.1619718309859151E-3</v>
      </c>
      <c r="EK15" s="61">
        <v>4.4313146233382573E-3</v>
      </c>
      <c r="EL15" s="61">
        <v>6.9480185280494083E-3</v>
      </c>
      <c r="EM15" s="61">
        <v>6.8493150684931503E-3</v>
      </c>
      <c r="EN15" s="61">
        <v>8.0389768574908645E-3</v>
      </c>
      <c r="EO15" s="61">
        <v>5.6109725685785537E-3</v>
      </c>
      <c r="EP15" s="61">
        <v>7.6285963382737576E-3</v>
      </c>
      <c r="EQ15" s="210">
        <v>9.321482766095816E-3</v>
      </c>
      <c r="ER15" s="211">
        <v>1.0995982237259463E-2</v>
      </c>
      <c r="ES15" s="212">
        <v>6.7472892280497528E-3</v>
      </c>
      <c r="ET15" s="57">
        <v>389</v>
      </c>
      <c r="EU15" s="57">
        <v>362</v>
      </c>
      <c r="EV15" s="57">
        <v>486</v>
      </c>
      <c r="EW15" s="57">
        <v>90</v>
      </c>
      <c r="EX15" s="57">
        <v>258</v>
      </c>
      <c r="EY15" s="57">
        <v>474</v>
      </c>
      <c r="EZ15" s="57">
        <v>492</v>
      </c>
      <c r="FA15" s="57">
        <v>503</v>
      </c>
      <c r="FB15" s="57">
        <v>510</v>
      </c>
      <c r="FC15" s="57">
        <v>523</v>
      </c>
      <c r="FD15" s="207">
        <v>483</v>
      </c>
      <c r="FE15" s="208">
        <v>479</v>
      </c>
      <c r="FF15" s="131">
        <v>5049</v>
      </c>
      <c r="FG15" s="199">
        <v>0.1308139534883721</v>
      </c>
      <c r="FH15" s="105">
        <v>-3.208556149732622E-2</v>
      </c>
      <c r="FI15" s="105">
        <v>6.2111801242235032E-3</v>
      </c>
      <c r="FJ15" s="105">
        <v>-0.83082706766917291</v>
      </c>
      <c r="FK15" s="105">
        <v>-0.42152466367713004</v>
      </c>
      <c r="FL15" s="105">
        <v>-5.5776892430278835E-2</v>
      </c>
      <c r="FM15" s="105">
        <v>3.3613445378151363E-2</v>
      </c>
      <c r="FN15" s="105">
        <v>2.0283975659229236E-2</v>
      </c>
      <c r="FO15" s="105">
        <v>0.1778290993071594</v>
      </c>
      <c r="FP15" s="105">
        <v>4.8096192384769587E-2</v>
      </c>
      <c r="FQ15" s="105">
        <v>-7.4712643678160884E-2</v>
      </c>
      <c r="FR15" s="200">
        <v>-0.14768683274021355</v>
      </c>
      <c r="FS15" s="209"/>
      <c r="FT15" s="61">
        <v>1.2853470437017995E-2</v>
      </c>
      <c r="FU15" s="61">
        <v>2.7624309392265192E-3</v>
      </c>
      <c r="FV15" s="61">
        <v>2.0576131687242798E-2</v>
      </c>
      <c r="FW15" s="61">
        <v>3.3333333333333333E-2</v>
      </c>
      <c r="FX15" s="61">
        <v>1.937984496124031E-2</v>
      </c>
      <c r="FY15" s="61">
        <v>1.6877637130801686E-2</v>
      </c>
      <c r="FZ15" s="61">
        <v>2.032520325203252E-2</v>
      </c>
      <c r="GA15" s="61">
        <v>1.7892644135188866E-2</v>
      </c>
      <c r="GB15" s="61">
        <v>1.3725490196078431E-2</v>
      </c>
      <c r="GC15" s="61">
        <v>1.7208413001912046E-2</v>
      </c>
      <c r="GD15" s="210">
        <v>1.6563146997929608E-2</v>
      </c>
      <c r="GE15" s="211">
        <v>1.4613778705636743E-2</v>
      </c>
      <c r="GF15" s="224">
        <v>1.6240839770251536E-2</v>
      </c>
      <c r="GG15" s="229">
        <v>11.02101</v>
      </c>
      <c r="GH15" s="185">
        <v>10.863300000000001</v>
      </c>
      <c r="GI15" s="185">
        <v>15.352309999999999</v>
      </c>
      <c r="GJ15" s="185">
        <v>15.18192</v>
      </c>
      <c r="GK15" s="185">
        <v>17.595400000000001</v>
      </c>
      <c r="GL15" s="185">
        <v>6.8825399999999997</v>
      </c>
      <c r="GM15" s="185">
        <v>25.613669999999999</v>
      </c>
      <c r="GN15" s="185">
        <v>23.645769999999999</v>
      </c>
      <c r="GO15" s="185">
        <v>17.271509999999999</v>
      </c>
      <c r="GP15" s="185">
        <v>8.9030900000000006</v>
      </c>
      <c r="GQ15" s="185">
        <v>12.514989999999999</v>
      </c>
      <c r="GR15" s="230">
        <v>19.171250000000001</v>
      </c>
      <c r="GS15" s="225">
        <v>8</v>
      </c>
      <c r="GT15" s="68">
        <v>19</v>
      </c>
      <c r="GU15" s="68">
        <v>9</v>
      </c>
      <c r="GV15" s="68">
        <v>12</v>
      </c>
      <c r="GW15" s="68">
        <v>7</v>
      </c>
      <c r="GX15" s="68">
        <v>5</v>
      </c>
      <c r="GY15" s="68">
        <v>19</v>
      </c>
      <c r="GZ15" s="68">
        <v>10</v>
      </c>
      <c r="HA15" s="68">
        <v>11</v>
      </c>
      <c r="HB15" s="68">
        <v>5</v>
      </c>
      <c r="HC15" s="68">
        <v>3</v>
      </c>
      <c r="HD15" s="205">
        <v>11</v>
      </c>
      <c r="HE15" s="179">
        <v>1.6</v>
      </c>
      <c r="HF15" s="179">
        <v>19</v>
      </c>
      <c r="HG15" s="179">
        <v>0.9</v>
      </c>
      <c r="HH15" s="179">
        <v>4</v>
      </c>
      <c r="HI15" s="179">
        <v>1.4</v>
      </c>
      <c r="HJ15" s="179">
        <v>0.625</v>
      </c>
      <c r="HK15" s="179">
        <v>1.9</v>
      </c>
      <c r="HL15" s="179">
        <v>1.1111111111111112</v>
      </c>
      <c r="HM15" s="179">
        <v>1.5714285714285714</v>
      </c>
      <c r="HN15" s="179">
        <v>0.55555555555555558</v>
      </c>
      <c r="HO15" s="213">
        <v>0.375</v>
      </c>
      <c r="HP15" s="214">
        <v>1.5714285714285714</v>
      </c>
      <c r="HQ15" s="65"/>
      <c r="HR15" s="65"/>
      <c r="HS15" s="65"/>
      <c r="HT15" s="65"/>
      <c r="HU15" s="65"/>
      <c r="HV15" s="65"/>
      <c r="HW15" s="65"/>
      <c r="HX15" s="65"/>
      <c r="HY15" s="65"/>
      <c r="HZ15" s="65"/>
      <c r="IA15" s="204"/>
      <c r="IB15" s="205"/>
      <c r="IC15" s="179">
        <v>112.38461538461539</v>
      </c>
      <c r="ID15" s="179">
        <v>113</v>
      </c>
      <c r="IE15" s="179">
        <v>102.68421052631579</v>
      </c>
      <c r="IF15" s="179">
        <v>123.06666666666666</v>
      </c>
      <c r="IG15" s="179">
        <v>175.5</v>
      </c>
      <c r="IH15" s="179">
        <v>152.92307692307693</v>
      </c>
      <c r="II15" s="179">
        <v>53.758620689655174</v>
      </c>
      <c r="IJ15" s="179">
        <v>30.578947368421051</v>
      </c>
      <c r="IK15" s="179">
        <v>46.166666666666664</v>
      </c>
      <c r="IL15" s="179">
        <v>65.428571428571431</v>
      </c>
      <c r="IM15" s="179">
        <v>53.454545454545453</v>
      </c>
      <c r="IN15" s="214">
        <v>21.944444444444443</v>
      </c>
      <c r="IO15" s="248">
        <v>33</v>
      </c>
      <c r="IP15" s="248">
        <v>59</v>
      </c>
      <c r="IQ15" s="248">
        <v>51</v>
      </c>
      <c r="IR15" s="248">
        <v>17</v>
      </c>
      <c r="IS15" s="248">
        <v>44</v>
      </c>
      <c r="IT15" s="248">
        <v>77</v>
      </c>
      <c r="IU15" s="248">
        <v>107</v>
      </c>
      <c r="IV15" s="248">
        <v>102</v>
      </c>
      <c r="IW15" s="248">
        <v>88</v>
      </c>
      <c r="IX15" s="248">
        <v>78</v>
      </c>
      <c r="IY15" s="253">
        <v>48</v>
      </c>
      <c r="IZ15" s="254">
        <v>65</v>
      </c>
      <c r="JA15" s="255">
        <v>769</v>
      </c>
      <c r="JB15" s="100">
        <v>1.064516129032258</v>
      </c>
      <c r="JC15" s="100">
        <v>2.0344827586206895</v>
      </c>
      <c r="JD15" s="100">
        <v>1.6451612903225807</v>
      </c>
      <c r="JE15" s="100">
        <v>0.56666666666666665</v>
      </c>
      <c r="JF15" s="100">
        <v>1.4193548387096775</v>
      </c>
      <c r="JG15" s="100">
        <v>2.5666666666666669</v>
      </c>
      <c r="JH15" s="100">
        <v>3.4516129032258065</v>
      </c>
      <c r="JI15" s="100">
        <v>3.2903225806451615</v>
      </c>
      <c r="JJ15" s="100">
        <v>2.9333333333333331</v>
      </c>
      <c r="JK15" s="100">
        <v>2.5161290322580645</v>
      </c>
      <c r="JL15" s="217">
        <v>1.6</v>
      </c>
      <c r="JM15" s="218">
        <v>2.096774193548387</v>
      </c>
      <c r="JN15" s="219">
        <v>2.1010928961748632</v>
      </c>
      <c r="JO15" s="105">
        <v>-0.467741935483871</v>
      </c>
      <c r="JP15" s="105">
        <v>0.91118077324973878</v>
      </c>
      <c r="JQ15" s="105">
        <v>-0.19136139967195176</v>
      </c>
      <c r="JR15" s="105">
        <v>-0.65555555555555556</v>
      </c>
      <c r="JS15" s="105">
        <v>1.5047438330170779</v>
      </c>
      <c r="JT15" s="105">
        <v>0.80833333333333335</v>
      </c>
      <c r="JU15" s="105">
        <v>0.34478424801005447</v>
      </c>
      <c r="JV15" s="105">
        <v>-4.6728971962616828E-2</v>
      </c>
      <c r="JW15" s="105">
        <v>-0.10849673202614385</v>
      </c>
      <c r="JX15" s="105">
        <v>-0.14222873900293254</v>
      </c>
      <c r="JY15" s="105">
        <v>-0.36410256410256403</v>
      </c>
      <c r="JZ15" s="105">
        <v>0.31048387096774177</v>
      </c>
      <c r="KA15" s="209"/>
      <c r="KB15" s="89">
        <v>6</v>
      </c>
      <c r="KC15" s="89">
        <v>12</v>
      </c>
      <c r="KD15" s="89">
        <v>14</v>
      </c>
      <c r="KE15" s="89">
        <v>0</v>
      </c>
      <c r="KF15" s="89">
        <v>11</v>
      </c>
      <c r="KG15" s="89">
        <v>36</v>
      </c>
      <c r="KH15" s="89">
        <v>33</v>
      </c>
      <c r="KI15" s="89">
        <v>30</v>
      </c>
      <c r="KJ15" s="89">
        <v>29</v>
      </c>
      <c r="KK15" s="89">
        <v>9</v>
      </c>
      <c r="KL15" s="259">
        <v>7</v>
      </c>
      <c r="KM15" s="215">
        <v>9</v>
      </c>
      <c r="KN15" s="216">
        <v>196</v>
      </c>
      <c r="KO15" s="89">
        <v>0</v>
      </c>
      <c r="KP15" s="89">
        <v>0</v>
      </c>
      <c r="KQ15" s="89">
        <v>0</v>
      </c>
      <c r="KR15" s="89">
        <v>0</v>
      </c>
      <c r="KS15" s="89">
        <v>0</v>
      </c>
      <c r="KT15" s="89">
        <v>0</v>
      </c>
      <c r="KU15" s="89">
        <v>0</v>
      </c>
      <c r="KV15" s="89">
        <v>0</v>
      </c>
      <c r="KW15" s="89">
        <v>0</v>
      </c>
      <c r="KX15" s="89">
        <v>0</v>
      </c>
      <c r="KY15" s="259">
        <v>0</v>
      </c>
      <c r="KZ15" s="215">
        <v>0</v>
      </c>
      <c r="LA15" s="216">
        <v>0</v>
      </c>
      <c r="LB15" s="89">
        <v>11.838709677419354</v>
      </c>
      <c r="LC15" s="89">
        <v>18.206896551724139</v>
      </c>
      <c r="LD15" s="89">
        <v>22</v>
      </c>
      <c r="LE15" s="89">
        <v>9.8333333333333339</v>
      </c>
      <c r="LF15" s="89">
        <v>15.03225806451613</v>
      </c>
      <c r="LG15" s="89">
        <v>40.93333333333333</v>
      </c>
      <c r="LH15" s="89">
        <v>73.161290322580641</v>
      </c>
      <c r="LI15" s="89">
        <v>53.58064516129032</v>
      </c>
      <c r="LJ15" s="93">
        <v>75.766666666666666</v>
      </c>
      <c r="LK15" s="89">
        <v>29.64516129032258</v>
      </c>
      <c r="LL15" s="89">
        <v>56.766666666666666</v>
      </c>
      <c r="LM15" s="215">
        <v>85.225806451612897</v>
      </c>
      <c r="LN15" s="216">
        <v>491.99076751946598</v>
      </c>
      <c r="LO15" s="105">
        <v>-0.42476489028213171</v>
      </c>
      <c r="LP15" s="105">
        <v>0.53791224278868754</v>
      </c>
      <c r="LQ15" s="105">
        <v>0.20833333333333326</v>
      </c>
      <c r="LR15" s="105">
        <v>-0.55303030303030298</v>
      </c>
      <c r="LS15" s="105">
        <v>0.52870420995079281</v>
      </c>
      <c r="LT15" s="105">
        <v>1.7230329041487837</v>
      </c>
      <c r="LU15" s="105">
        <v>0.78732793947672586</v>
      </c>
      <c r="LV15" s="105">
        <v>-0.26763668430335097</v>
      </c>
      <c r="LW15" s="105">
        <v>0.41406783062412211</v>
      </c>
      <c r="LX15" s="105">
        <v>-0.60873082326894967</v>
      </c>
      <c r="LY15" s="105">
        <v>0.91487123685165028</v>
      </c>
      <c r="LZ15" s="105">
        <v>0.50133540431496582</v>
      </c>
      <c r="MA15" s="153">
        <v>4</v>
      </c>
      <c r="MB15" s="153">
        <v>0</v>
      </c>
      <c r="MC15" s="153">
        <v>5</v>
      </c>
      <c r="MD15" s="153">
        <v>2</v>
      </c>
      <c r="ME15" s="153">
        <v>3</v>
      </c>
      <c r="MF15" s="153">
        <v>4</v>
      </c>
      <c r="MG15" s="153">
        <v>3</v>
      </c>
      <c r="MH15" s="153">
        <v>4</v>
      </c>
      <c r="MI15" s="153">
        <v>3</v>
      </c>
      <c r="MJ15" s="153">
        <v>6</v>
      </c>
      <c r="MK15" s="153">
        <v>6</v>
      </c>
      <c r="ML15" s="153">
        <v>6</v>
      </c>
      <c r="MM15" s="216">
        <v>46</v>
      </c>
      <c r="MN15" s="154">
        <v>698.33333333333337</v>
      </c>
      <c r="MO15" s="154">
        <v>0</v>
      </c>
      <c r="MP15" s="154">
        <v>927</v>
      </c>
      <c r="MQ15" s="154">
        <v>920</v>
      </c>
      <c r="MR15" s="154">
        <v>851.66666666666663</v>
      </c>
      <c r="MS15" s="154">
        <v>933.75</v>
      </c>
      <c r="MT15" s="154">
        <v>983.33333333333337</v>
      </c>
      <c r="MU15" s="154">
        <v>761.25</v>
      </c>
      <c r="MV15" s="154">
        <v>958.33333333333337</v>
      </c>
      <c r="MW15" s="154">
        <v>966.66666666666663</v>
      </c>
      <c r="MX15" s="154">
        <v>870.83333333333337</v>
      </c>
      <c r="MY15" s="154">
        <v>910.83333333333337</v>
      </c>
      <c r="MZ15" s="220">
        <v>889.52898550724638</v>
      </c>
      <c r="NA15" s="74"/>
      <c r="NB15" s="75"/>
      <c r="NC15" s="221"/>
      <c r="ND15" s="139"/>
      <c r="NE15" s="140"/>
      <c r="NF15" s="143"/>
      <c r="NG15" s="139"/>
      <c r="NH15" s="140"/>
      <c r="NI15" s="143"/>
      <c r="NJ15" s="139"/>
      <c r="NK15" s="140"/>
      <c r="NL15" s="143"/>
      <c r="NM15" s="139"/>
      <c r="NN15" s="140"/>
      <c r="NO15" s="143">
        <v>0</v>
      </c>
      <c r="NP15" s="130">
        <v>3119</v>
      </c>
      <c r="NQ15" s="60">
        <v>3413</v>
      </c>
      <c r="NR15" s="60">
        <v>4358</v>
      </c>
      <c r="NS15" s="60">
        <v>4272</v>
      </c>
      <c r="NT15" s="60">
        <v>4006</v>
      </c>
      <c r="NU15" s="60">
        <v>4269</v>
      </c>
      <c r="NV15" s="60">
        <v>4244</v>
      </c>
      <c r="NW15" s="60">
        <v>4484</v>
      </c>
      <c r="NX15" s="60">
        <v>4463</v>
      </c>
      <c r="NY15" s="60">
        <v>4597</v>
      </c>
      <c r="NZ15" s="207">
        <v>4559</v>
      </c>
      <c r="OA15" s="208">
        <v>5393</v>
      </c>
      <c r="OB15" s="131">
        <v>51177</v>
      </c>
      <c r="OC15" s="199">
        <v>-4.9664838513101772E-2</v>
      </c>
      <c r="OD15" s="105">
        <v>-0.16080649127120727</v>
      </c>
      <c r="OE15" s="105">
        <v>-6.1382726685332734E-2</v>
      </c>
      <c r="OF15" s="105">
        <v>-0.10608913998744507</v>
      </c>
      <c r="OG15" s="105">
        <v>-0.12206881437650663</v>
      </c>
      <c r="OH15" s="105">
        <v>-0.13565499088884392</v>
      </c>
      <c r="OI15" s="105">
        <v>1.1795234725171522E-3</v>
      </c>
      <c r="OJ15" s="105">
        <v>3.9406583217431512E-2</v>
      </c>
      <c r="OK15" s="105">
        <v>7.6978764478764505E-2</v>
      </c>
      <c r="OL15" s="105">
        <v>0</v>
      </c>
      <c r="OM15" s="105">
        <v>-4.6832531883754913E-2</v>
      </c>
      <c r="ON15" s="200">
        <v>8.3366813981518684E-2</v>
      </c>
      <c r="OO15" s="209">
        <v>-4.0335283528352806E-2</v>
      </c>
      <c r="OP15" s="198">
        <v>3.5267714010900932E-3</v>
      </c>
      <c r="OQ15" s="64">
        <v>2.3439789041898623E-3</v>
      </c>
      <c r="OR15" s="64">
        <v>2.7535566773749425E-3</v>
      </c>
      <c r="OS15" s="64">
        <v>3.9794007490636706E-3</v>
      </c>
      <c r="OT15" s="64">
        <v>3.99400898652022E-3</v>
      </c>
      <c r="OU15" s="64">
        <v>5.1534317170297489E-3</v>
      </c>
      <c r="OV15" s="64">
        <v>2.3562676720075399E-3</v>
      </c>
      <c r="OW15" s="64">
        <v>1.3380909901873326E-3</v>
      </c>
      <c r="OX15" s="64">
        <v>2.9128388976025093E-3</v>
      </c>
      <c r="OY15" s="64">
        <v>4.5681966499891234E-3</v>
      </c>
      <c r="OZ15" s="210">
        <v>4.8256196534327703E-3</v>
      </c>
      <c r="PA15" s="211">
        <v>6.3044687557945482E-3</v>
      </c>
      <c r="PB15" s="212">
        <v>3.7516853273931649E-3</v>
      </c>
      <c r="PC15" s="60">
        <v>344</v>
      </c>
      <c r="PD15" s="60">
        <v>374</v>
      </c>
      <c r="PE15" s="60">
        <v>483</v>
      </c>
      <c r="PF15" s="60">
        <v>532</v>
      </c>
      <c r="PG15" s="60">
        <v>446</v>
      </c>
      <c r="PH15" s="60">
        <v>502</v>
      </c>
      <c r="PI15" s="60">
        <v>476</v>
      </c>
      <c r="PJ15" s="60">
        <v>493</v>
      </c>
      <c r="PK15" s="60">
        <v>433</v>
      </c>
      <c r="PL15" s="60">
        <v>499</v>
      </c>
      <c r="PM15" s="207">
        <v>522</v>
      </c>
      <c r="PN15" s="208">
        <v>562</v>
      </c>
      <c r="PO15" s="131">
        <v>5666</v>
      </c>
      <c r="PP15" s="199">
        <v>-0.19058823529411761</v>
      </c>
      <c r="PQ15" s="105">
        <v>-0.26810176125244622</v>
      </c>
      <c r="PR15" s="105">
        <v>-0.16435986159169547</v>
      </c>
      <c r="PS15" s="105">
        <v>-7.1553228621291431E-2</v>
      </c>
      <c r="PT15" s="105">
        <v>-0.14395393474088292</v>
      </c>
      <c r="PU15" s="105">
        <v>-0.18373983739837396</v>
      </c>
      <c r="PV15" s="105">
        <v>-2.0576131687242816E-2</v>
      </c>
      <c r="PW15" s="105">
        <v>-0.10688405797101452</v>
      </c>
      <c r="PX15" s="105">
        <v>-0.19666048237476808</v>
      </c>
      <c r="PY15" s="105">
        <v>1.0121457489878471E-2</v>
      </c>
      <c r="PZ15" s="105">
        <v>-0.1621187800963082</v>
      </c>
      <c r="QA15" s="200">
        <v>6.2381852551984807E-2</v>
      </c>
      <c r="QB15" s="209">
        <v>-0.12100527458889232</v>
      </c>
      <c r="QC15" s="64">
        <v>3.1976744186046513E-2</v>
      </c>
      <c r="QD15" s="64">
        <v>2.1390374331550801E-2</v>
      </c>
      <c r="QE15" s="64">
        <v>2.4844720496894408E-2</v>
      </c>
      <c r="QF15" s="64">
        <v>3.1954887218045111E-2</v>
      </c>
      <c r="QG15" s="64">
        <v>3.5874439461883408E-2</v>
      </c>
      <c r="QH15" s="64">
        <v>4.3824701195219126E-2</v>
      </c>
      <c r="QI15" s="64">
        <v>2.100840336134454E-2</v>
      </c>
      <c r="QJ15" s="64">
        <v>1.2170385395537525E-2</v>
      </c>
      <c r="QK15" s="64">
        <v>2.5404157043879907E-2</v>
      </c>
      <c r="QL15" s="64">
        <v>2.6052104208416832E-2</v>
      </c>
      <c r="QM15" s="210">
        <v>2.4904214559386972E-2</v>
      </c>
      <c r="QN15" s="211">
        <v>3.7366548042704624E-2</v>
      </c>
      <c r="QO15" s="224">
        <v>2.8238616307800918E-2</v>
      </c>
      <c r="QP15" s="130">
        <v>3282</v>
      </c>
      <c r="QQ15" s="60">
        <v>4067</v>
      </c>
      <c r="QR15" s="60">
        <v>4643</v>
      </c>
      <c r="QS15" s="60">
        <v>4779</v>
      </c>
      <c r="QT15" s="60">
        <v>4563</v>
      </c>
      <c r="QU15" s="60">
        <v>4939</v>
      </c>
      <c r="QV15" s="60">
        <v>4239</v>
      </c>
      <c r="QW15" s="60">
        <v>4314</v>
      </c>
      <c r="QX15" s="60">
        <v>4144</v>
      </c>
      <c r="QY15" s="60">
        <v>4597</v>
      </c>
      <c r="QZ15" s="207">
        <v>4783</v>
      </c>
      <c r="RA15" s="208">
        <v>4978</v>
      </c>
      <c r="RB15" s="131">
        <v>53328</v>
      </c>
      <c r="RC15" s="64">
        <v>5.7891529555149299E-3</v>
      </c>
      <c r="RD15" s="64">
        <v>4.9176297024834028E-3</v>
      </c>
      <c r="RE15" s="64">
        <v>1.7230239069567091E-3</v>
      </c>
      <c r="RF15" s="64">
        <v>2.3017367650136011E-3</v>
      </c>
      <c r="RG15" s="64">
        <v>6.5746219592373442E-4</v>
      </c>
      <c r="RH15" s="64">
        <v>8.0988054261996352E-4</v>
      </c>
      <c r="RI15" s="64">
        <v>2.3590469450342062E-4</v>
      </c>
      <c r="RJ15" s="64">
        <v>1.6226240148354196E-3</v>
      </c>
      <c r="RK15" s="64">
        <v>2.4131274131274132E-4</v>
      </c>
      <c r="RL15" s="64">
        <v>4.3506634761801175E-4</v>
      </c>
      <c r="RM15" s="210">
        <v>8.3629521220991005E-4</v>
      </c>
      <c r="RN15" s="211">
        <v>3.8167938931297708E-3</v>
      </c>
      <c r="RO15" s="212">
        <v>1.8564356435643563E-3</v>
      </c>
      <c r="RP15" s="60">
        <v>425</v>
      </c>
      <c r="RQ15" s="60">
        <v>511</v>
      </c>
      <c r="RR15" s="60">
        <v>578</v>
      </c>
      <c r="RS15" s="60">
        <v>573</v>
      </c>
      <c r="RT15" s="60">
        <v>521</v>
      </c>
      <c r="RU15" s="60">
        <v>615</v>
      </c>
      <c r="RV15" s="60">
        <v>486</v>
      </c>
      <c r="RW15" s="60">
        <v>552</v>
      </c>
      <c r="RX15" s="60">
        <v>539</v>
      </c>
      <c r="RY15" s="60">
        <v>494</v>
      </c>
      <c r="RZ15" s="207">
        <v>623</v>
      </c>
      <c r="SA15" s="208">
        <v>529</v>
      </c>
      <c r="SB15" s="131">
        <v>6446</v>
      </c>
      <c r="SC15" s="64">
        <v>1.411764705882353E-2</v>
      </c>
      <c r="SD15" s="64">
        <v>1.3698630136986301E-2</v>
      </c>
      <c r="SE15" s="64">
        <v>1.7301038062283738E-3</v>
      </c>
      <c r="SF15" s="64">
        <v>1.7452006980802793E-3</v>
      </c>
      <c r="SG15" s="64">
        <v>0</v>
      </c>
      <c r="SH15" s="64">
        <v>0</v>
      </c>
      <c r="SI15" s="64">
        <v>0</v>
      </c>
      <c r="SJ15" s="64">
        <v>0</v>
      </c>
      <c r="SK15" s="64">
        <v>0</v>
      </c>
      <c r="SL15" s="64">
        <v>0</v>
      </c>
      <c r="SM15" s="210">
        <v>6.420545746388443E-3</v>
      </c>
      <c r="SN15" s="211">
        <v>2.835538752362949E-2</v>
      </c>
      <c r="SO15" s="212">
        <v>5.2745888923363326E-3</v>
      </c>
      <c r="SP15" s="60">
        <v>5</v>
      </c>
      <c r="SQ15" s="60">
        <v>1</v>
      </c>
      <c r="SR15" s="60">
        <v>10</v>
      </c>
      <c r="SS15" s="60">
        <v>3</v>
      </c>
      <c r="ST15" s="60">
        <v>5</v>
      </c>
      <c r="SU15" s="60">
        <v>8</v>
      </c>
      <c r="SV15" s="60">
        <v>10</v>
      </c>
      <c r="SW15" s="60">
        <v>9</v>
      </c>
      <c r="SX15" s="60">
        <v>7</v>
      </c>
      <c r="SY15" s="60">
        <v>9</v>
      </c>
      <c r="SZ15" s="207">
        <v>8</v>
      </c>
      <c r="TA15" s="208">
        <v>7</v>
      </c>
      <c r="TB15" s="131">
        <v>82</v>
      </c>
      <c r="TC15" s="60">
        <v>11</v>
      </c>
      <c r="TD15" s="60">
        <v>8</v>
      </c>
      <c r="TE15" s="60">
        <v>12</v>
      </c>
      <c r="TF15" s="60">
        <v>17</v>
      </c>
      <c r="TG15" s="60">
        <v>16</v>
      </c>
      <c r="TH15" s="60">
        <v>22</v>
      </c>
      <c r="TI15" s="60">
        <v>10</v>
      </c>
      <c r="TJ15" s="60">
        <v>6</v>
      </c>
      <c r="TK15" s="60">
        <v>11</v>
      </c>
      <c r="TL15" s="60">
        <v>13</v>
      </c>
      <c r="TM15" s="207">
        <v>13</v>
      </c>
      <c r="TN15" s="208">
        <v>21</v>
      </c>
      <c r="TO15" s="131">
        <v>160</v>
      </c>
      <c r="TP15" s="60">
        <v>6</v>
      </c>
      <c r="TQ15" s="60">
        <v>7</v>
      </c>
      <c r="TR15" s="60">
        <v>1</v>
      </c>
      <c r="TS15" s="60">
        <v>1</v>
      </c>
      <c r="TT15" s="60">
        <v>0</v>
      </c>
      <c r="TU15" s="60">
        <v>0</v>
      </c>
      <c r="TV15" s="60">
        <v>0</v>
      </c>
      <c r="TW15" s="60">
        <v>0</v>
      </c>
      <c r="TX15" s="60">
        <v>0</v>
      </c>
      <c r="TY15" s="60">
        <v>0</v>
      </c>
      <c r="TZ15" s="207">
        <v>4</v>
      </c>
      <c r="UA15" s="208">
        <v>15</v>
      </c>
      <c r="UB15" s="131">
        <v>34</v>
      </c>
      <c r="UC15" s="60">
        <v>21</v>
      </c>
      <c r="UD15" s="60">
        <v>3</v>
      </c>
      <c r="UE15" s="60">
        <v>26</v>
      </c>
      <c r="UF15" s="60">
        <v>7</v>
      </c>
      <c r="UG15" s="60">
        <v>9</v>
      </c>
      <c r="UH15" s="60">
        <v>27</v>
      </c>
      <c r="UI15" s="60">
        <v>30</v>
      </c>
      <c r="UJ15" s="60">
        <v>33</v>
      </c>
      <c r="UK15" s="60">
        <v>27</v>
      </c>
      <c r="UL15" s="60">
        <v>35</v>
      </c>
      <c r="UM15" s="207">
        <v>43</v>
      </c>
      <c r="UN15" s="208">
        <v>52</v>
      </c>
      <c r="UO15" s="131">
        <v>313</v>
      </c>
      <c r="UP15" s="60">
        <v>11</v>
      </c>
      <c r="UQ15" s="60">
        <v>8</v>
      </c>
      <c r="UR15" s="60">
        <v>12</v>
      </c>
      <c r="US15" s="60">
        <v>17</v>
      </c>
      <c r="UT15" s="60">
        <v>16</v>
      </c>
      <c r="UU15" s="60">
        <v>22</v>
      </c>
      <c r="UV15" s="60">
        <v>10</v>
      </c>
      <c r="UW15" s="60">
        <v>6</v>
      </c>
      <c r="UX15" s="60">
        <v>13</v>
      </c>
      <c r="UY15" s="60">
        <v>21</v>
      </c>
      <c r="UZ15" s="207">
        <v>22</v>
      </c>
      <c r="VA15" s="208">
        <v>34</v>
      </c>
      <c r="VB15" s="131">
        <v>192</v>
      </c>
      <c r="VC15" s="60">
        <v>19</v>
      </c>
      <c r="VD15" s="60">
        <v>20</v>
      </c>
      <c r="VE15" s="60">
        <v>8</v>
      </c>
      <c r="VF15" s="60">
        <v>11</v>
      </c>
      <c r="VG15" s="60">
        <v>3</v>
      </c>
      <c r="VH15" s="60">
        <v>4</v>
      </c>
      <c r="VI15" s="60">
        <v>1</v>
      </c>
      <c r="VJ15" s="60">
        <v>7</v>
      </c>
      <c r="VK15" s="60">
        <v>1</v>
      </c>
      <c r="VL15" s="60">
        <v>2</v>
      </c>
      <c r="VM15" s="207">
        <v>4</v>
      </c>
      <c r="VN15" s="208">
        <v>19</v>
      </c>
      <c r="VO15" s="131">
        <v>99</v>
      </c>
      <c r="VP15" s="332">
        <v>0</v>
      </c>
    </row>
    <row r="16" spans="1:588" ht="21" customHeight="1">
      <c r="A16" s="77" t="s">
        <v>480</v>
      </c>
      <c r="B16" s="276" t="s">
        <v>275</v>
      </c>
      <c r="C16" s="276" t="s">
        <v>444</v>
      </c>
      <c r="D16" s="347" t="s">
        <v>328</v>
      </c>
      <c r="E16" s="246" t="s">
        <v>479</v>
      </c>
      <c r="F16" s="235" t="s">
        <v>137</v>
      </c>
      <c r="G16" s="235" t="s">
        <v>41</v>
      </c>
      <c r="H16" s="261" t="s">
        <v>173</v>
      </c>
      <c r="I16" s="261">
        <v>501504204</v>
      </c>
      <c r="J16" s="277" t="s">
        <v>444</v>
      </c>
      <c r="K16" s="33">
        <v>1810</v>
      </c>
      <c r="L16" s="33">
        <v>1455514</v>
      </c>
      <c r="M16" s="262" t="s">
        <v>423</v>
      </c>
      <c r="N16" s="437">
        <v>11</v>
      </c>
      <c r="O16" s="437">
        <v>2</v>
      </c>
      <c r="P16" s="437"/>
      <c r="Q16" s="437">
        <v>10</v>
      </c>
      <c r="R16" s="437">
        <v>2</v>
      </c>
      <c r="S16" s="263">
        <v>25</v>
      </c>
      <c r="T16" s="264">
        <v>0</v>
      </c>
      <c r="U16" s="427">
        <v>25</v>
      </c>
      <c r="V16" s="126">
        <v>2</v>
      </c>
      <c r="W16" s="413">
        <v>22</v>
      </c>
      <c r="X16" s="126">
        <v>12</v>
      </c>
      <c r="Y16" s="413">
        <v>0</v>
      </c>
      <c r="Z16" s="126">
        <v>6</v>
      </c>
      <c r="AA16" s="413">
        <v>0</v>
      </c>
      <c r="AB16" s="37">
        <v>20</v>
      </c>
      <c r="AC16" s="427">
        <v>5</v>
      </c>
      <c r="AD16" s="332">
        <v>0</v>
      </c>
      <c r="AE16" s="17"/>
      <c r="AF16" s="17"/>
      <c r="AG16" s="17"/>
      <c r="AH16" s="17"/>
      <c r="AI16" s="268">
        <v>0</v>
      </c>
      <c r="AJ16" s="338">
        <v>24.525200000000002</v>
      </c>
      <c r="AK16" s="339">
        <v>1.3079000000000001</v>
      </c>
      <c r="AL16" s="339">
        <v>0</v>
      </c>
      <c r="AM16" s="340">
        <v>0</v>
      </c>
      <c r="AN16" s="340">
        <v>1.4251</v>
      </c>
      <c r="AO16" s="340">
        <v>0</v>
      </c>
      <c r="AP16" s="342">
        <v>27.258200000000002</v>
      </c>
      <c r="AQ16" s="258">
        <v>0</v>
      </c>
      <c r="AR16" s="194">
        <v>0</v>
      </c>
      <c r="AS16" s="194">
        <v>0</v>
      </c>
      <c r="AT16" s="256">
        <v>0</v>
      </c>
      <c r="AU16" s="256">
        <v>0</v>
      </c>
      <c r="AV16" s="256">
        <v>0</v>
      </c>
      <c r="AW16" s="258">
        <v>6</v>
      </c>
      <c r="AX16" s="194">
        <v>0</v>
      </c>
      <c r="AY16" s="194">
        <v>0</v>
      </c>
      <c r="AZ16" s="256">
        <v>0</v>
      </c>
      <c r="BA16" s="256">
        <v>0</v>
      </c>
      <c r="BB16" s="256">
        <v>0</v>
      </c>
      <c r="BC16" s="258">
        <v>0</v>
      </c>
      <c r="BD16" s="194">
        <v>0</v>
      </c>
      <c r="BE16" s="194">
        <v>0</v>
      </c>
      <c r="BF16" s="256">
        <v>0</v>
      </c>
      <c r="BG16" s="256">
        <v>0</v>
      </c>
      <c r="BH16" s="256">
        <v>0</v>
      </c>
      <c r="BI16" s="258">
        <v>10</v>
      </c>
      <c r="BJ16" s="194">
        <v>1</v>
      </c>
      <c r="BK16" s="194">
        <v>0</v>
      </c>
      <c r="BL16" s="256">
        <v>0</v>
      </c>
      <c r="BM16" s="256">
        <v>1</v>
      </c>
      <c r="BN16" s="256">
        <v>0</v>
      </c>
      <c r="BO16" s="258">
        <v>6</v>
      </c>
      <c r="BP16" s="194">
        <v>2</v>
      </c>
      <c r="BQ16" s="194">
        <v>0</v>
      </c>
      <c r="BR16" s="256">
        <v>0</v>
      </c>
      <c r="BS16" s="256">
        <v>11</v>
      </c>
      <c r="BT16" s="256">
        <v>3</v>
      </c>
      <c r="BU16" s="258">
        <v>2</v>
      </c>
      <c r="BV16" s="194">
        <v>0</v>
      </c>
      <c r="BW16" s="194">
        <v>0</v>
      </c>
      <c r="BX16" s="256">
        <v>0</v>
      </c>
      <c r="BY16" s="256">
        <v>0</v>
      </c>
      <c r="BZ16" s="256">
        <v>0</v>
      </c>
      <c r="CA16" s="68">
        <v>0</v>
      </c>
      <c r="CB16" s="68">
        <v>0</v>
      </c>
      <c r="CC16" s="68">
        <v>0</v>
      </c>
      <c r="CD16" s="68">
        <v>0</v>
      </c>
      <c r="CE16" s="68">
        <v>0</v>
      </c>
      <c r="CF16" s="68">
        <v>0</v>
      </c>
      <c r="CG16" s="68">
        <v>0</v>
      </c>
      <c r="CH16" s="68">
        <v>0</v>
      </c>
      <c r="CI16" s="68">
        <v>0</v>
      </c>
      <c r="CJ16" s="68">
        <v>2</v>
      </c>
      <c r="CK16" s="204">
        <v>20</v>
      </c>
      <c r="CL16" s="205">
        <v>22</v>
      </c>
      <c r="CM16" s="206">
        <v>44</v>
      </c>
      <c r="CN16" s="225">
        <v>10</v>
      </c>
      <c r="CO16" s="68">
        <v>4</v>
      </c>
      <c r="CP16" s="68">
        <v>0</v>
      </c>
      <c r="CQ16" s="68">
        <v>2</v>
      </c>
      <c r="CR16" s="68">
        <v>25</v>
      </c>
      <c r="CS16" s="68">
        <v>3</v>
      </c>
      <c r="CT16" s="167">
        <v>0</v>
      </c>
      <c r="CU16" s="168">
        <v>0</v>
      </c>
      <c r="CV16" s="168">
        <v>0</v>
      </c>
      <c r="CW16" s="168">
        <v>0</v>
      </c>
      <c r="CX16" s="168">
        <v>0</v>
      </c>
      <c r="CY16" s="168">
        <v>0</v>
      </c>
      <c r="CZ16" s="168">
        <v>0</v>
      </c>
      <c r="DA16" s="168">
        <v>0</v>
      </c>
      <c r="DB16" s="168">
        <v>0</v>
      </c>
      <c r="DC16" s="168">
        <v>0</v>
      </c>
      <c r="DD16" s="165">
        <v>0</v>
      </c>
      <c r="DE16" s="166">
        <v>0</v>
      </c>
      <c r="DF16" s="131">
        <v>0</v>
      </c>
      <c r="DG16" s="130">
        <v>3427</v>
      </c>
      <c r="DH16" s="60">
        <v>4208</v>
      </c>
      <c r="DI16" s="60">
        <v>5641</v>
      </c>
      <c r="DJ16" s="60">
        <v>1609</v>
      </c>
      <c r="DK16" s="60">
        <v>2576</v>
      </c>
      <c r="DL16" s="60">
        <v>4588</v>
      </c>
      <c r="DM16" s="60">
        <v>4990</v>
      </c>
      <c r="DN16" s="60">
        <v>4796</v>
      </c>
      <c r="DO16" s="60">
        <v>6058</v>
      </c>
      <c r="DP16" s="60">
        <v>5380</v>
      </c>
      <c r="DQ16" s="207">
        <v>5461</v>
      </c>
      <c r="DR16" s="208">
        <v>5918</v>
      </c>
      <c r="DS16" s="131">
        <v>54652</v>
      </c>
      <c r="DT16" s="199">
        <v>7.0937500000000098E-2</v>
      </c>
      <c r="DU16" s="105">
        <v>1.6662699357294919E-3</v>
      </c>
      <c r="DV16" s="105">
        <v>0.14607882974400654</v>
      </c>
      <c r="DW16" s="105">
        <v>-0.65338216286083584</v>
      </c>
      <c r="DX16" s="105">
        <v>-0.40549273021001619</v>
      </c>
      <c r="DY16" s="105">
        <v>-1.0140237324703372E-2</v>
      </c>
      <c r="DZ16" s="105">
        <v>0.11259754738015615</v>
      </c>
      <c r="EA16" s="105">
        <v>-9.2956000826275309E-3</v>
      </c>
      <c r="EB16" s="105">
        <v>0.19416518825152762</v>
      </c>
      <c r="EC16" s="105">
        <v>7.0859872611464869E-2</v>
      </c>
      <c r="ED16" s="105">
        <v>8.6549940310385987E-2</v>
      </c>
      <c r="EE16" s="200">
        <v>-3.990914990266059E-2</v>
      </c>
      <c r="EF16" s="209"/>
      <c r="EG16" s="198">
        <v>5.2524073533702946E-3</v>
      </c>
      <c r="EH16" s="64">
        <v>6.1787072243346007E-3</v>
      </c>
      <c r="EI16" s="64">
        <v>4.9636589257223895E-3</v>
      </c>
      <c r="EJ16" s="64">
        <v>1.2430080795525171E-2</v>
      </c>
      <c r="EK16" s="64">
        <v>1.125776397515528E-2</v>
      </c>
      <c r="EL16" s="64">
        <v>8.7183958151700082E-3</v>
      </c>
      <c r="EM16" s="64">
        <v>1.2424849699398798E-2</v>
      </c>
      <c r="EN16" s="64">
        <v>1.0633861551292744E-2</v>
      </c>
      <c r="EO16" s="64">
        <v>9.7391878507758333E-3</v>
      </c>
      <c r="EP16" s="64">
        <v>1.3197026022304832E-2</v>
      </c>
      <c r="EQ16" s="210">
        <v>1.0071415491668192E-2</v>
      </c>
      <c r="ER16" s="211">
        <v>7.6039202433254476E-3</v>
      </c>
      <c r="ES16" s="212">
        <v>9.2219863865915241E-3</v>
      </c>
      <c r="ET16" s="60">
        <v>3001</v>
      </c>
      <c r="EU16" s="60">
        <v>3763</v>
      </c>
      <c r="EV16" s="60">
        <v>5058</v>
      </c>
      <c r="EW16" s="60">
        <v>1435</v>
      </c>
      <c r="EX16" s="60">
        <v>2317</v>
      </c>
      <c r="EY16" s="60">
        <v>4152</v>
      </c>
      <c r="EZ16" s="60">
        <v>4499</v>
      </c>
      <c r="FA16" s="60">
        <v>4283</v>
      </c>
      <c r="FB16" s="60">
        <v>5488</v>
      </c>
      <c r="FC16" s="60">
        <v>4774</v>
      </c>
      <c r="FD16" s="207">
        <v>4858</v>
      </c>
      <c r="FE16" s="208">
        <v>5436</v>
      </c>
      <c r="FF16" s="131">
        <v>49064</v>
      </c>
      <c r="FG16" s="199">
        <v>4.9300699300699247E-2</v>
      </c>
      <c r="FH16" s="105">
        <v>-7.9660116834834316E-4</v>
      </c>
      <c r="FI16" s="105">
        <v>0.1550582324731673</v>
      </c>
      <c r="FJ16" s="105">
        <v>-0.65228979888538885</v>
      </c>
      <c r="FK16" s="105">
        <v>-0.40252707581227432</v>
      </c>
      <c r="FL16" s="105">
        <v>2.6563631972953416E-3</v>
      </c>
      <c r="FM16" s="105">
        <v>0.12334581772784015</v>
      </c>
      <c r="FN16" s="105">
        <v>-1.2451002997463712E-2</v>
      </c>
      <c r="FO16" s="105">
        <v>0.21121165305672029</v>
      </c>
      <c r="FP16" s="105">
        <v>6.1596619968868227E-2</v>
      </c>
      <c r="FQ16" s="105">
        <v>7.3828470380194577E-2</v>
      </c>
      <c r="FR16" s="200">
        <v>-1.4503263234227681E-2</v>
      </c>
      <c r="FS16" s="209"/>
      <c r="FT16" s="64">
        <v>5.9980006664445184E-3</v>
      </c>
      <c r="FU16" s="64">
        <v>6.9093808131809728E-3</v>
      </c>
      <c r="FV16" s="64">
        <v>5.5357848952155E-3</v>
      </c>
      <c r="FW16" s="64">
        <v>1.3937282229965157E-2</v>
      </c>
      <c r="FX16" s="64">
        <v>1.2516184721622789E-2</v>
      </c>
      <c r="FY16" s="64">
        <v>9.6339113680154135E-3</v>
      </c>
      <c r="FZ16" s="64">
        <v>1.3780840186708157E-2</v>
      </c>
      <c r="GA16" s="64">
        <v>1.1907541442913845E-2</v>
      </c>
      <c r="GB16" s="64">
        <v>1.0750728862973761E-2</v>
      </c>
      <c r="GC16" s="64">
        <v>1.4872224549643905E-2</v>
      </c>
      <c r="GD16" s="210">
        <v>1.1321531494442157E-2</v>
      </c>
      <c r="GE16" s="211">
        <v>8.2781456953642391E-3</v>
      </c>
      <c r="GF16" s="224">
        <v>1.0272297407467797E-2</v>
      </c>
      <c r="GG16" s="229">
        <v>0</v>
      </c>
      <c r="GH16" s="185">
        <v>0</v>
      </c>
      <c r="GI16" s="185">
        <v>0</v>
      </c>
      <c r="GJ16" s="185">
        <v>0</v>
      </c>
      <c r="GK16" s="185">
        <v>0</v>
      </c>
      <c r="GL16" s="185">
        <v>0</v>
      </c>
      <c r="GM16" s="185">
        <v>0</v>
      </c>
      <c r="GN16" s="185">
        <v>0</v>
      </c>
      <c r="GO16" s="185">
        <v>0</v>
      </c>
      <c r="GP16" s="185">
        <v>20.144290000000002</v>
      </c>
      <c r="GQ16" s="185">
        <v>21.763290000000001</v>
      </c>
      <c r="GR16" s="230">
        <v>30.581600000000002</v>
      </c>
      <c r="GS16" s="225">
        <v>0</v>
      </c>
      <c r="GT16" s="68">
        <v>0</v>
      </c>
      <c r="GU16" s="68">
        <v>0</v>
      </c>
      <c r="GV16" s="68">
        <v>0</v>
      </c>
      <c r="GW16" s="68">
        <v>0</v>
      </c>
      <c r="GX16" s="68">
        <v>0</v>
      </c>
      <c r="GY16" s="68">
        <v>0</v>
      </c>
      <c r="GZ16" s="68">
        <v>0</v>
      </c>
      <c r="HA16" s="68">
        <v>0</v>
      </c>
      <c r="HB16" s="68">
        <v>13</v>
      </c>
      <c r="HC16" s="68">
        <v>13</v>
      </c>
      <c r="HD16" s="205">
        <v>12</v>
      </c>
      <c r="HE16" s="179">
        <v>0</v>
      </c>
      <c r="HF16" s="179">
        <v>0</v>
      </c>
      <c r="HG16" s="179">
        <v>0</v>
      </c>
      <c r="HH16" s="179">
        <v>0</v>
      </c>
      <c r="HI16" s="179">
        <v>0</v>
      </c>
      <c r="HJ16" s="179">
        <v>0</v>
      </c>
      <c r="HK16" s="179">
        <v>0</v>
      </c>
      <c r="HL16" s="179">
        <v>0</v>
      </c>
      <c r="HM16" s="179">
        <v>0</v>
      </c>
      <c r="HN16" s="179">
        <v>6.5</v>
      </c>
      <c r="HO16" s="213">
        <v>0.65</v>
      </c>
      <c r="HP16" s="214">
        <v>0.54545454545454541</v>
      </c>
      <c r="HQ16" s="68"/>
      <c r="HR16" s="68"/>
      <c r="HS16" s="68"/>
      <c r="HT16" s="68"/>
      <c r="HU16" s="68"/>
      <c r="HV16" s="68"/>
      <c r="HW16" s="68"/>
      <c r="HX16" s="68"/>
      <c r="HY16" s="68"/>
      <c r="HZ16" s="68"/>
      <c r="IA16" s="204"/>
      <c r="IB16" s="205"/>
      <c r="IC16" s="181">
        <v>0</v>
      </c>
      <c r="ID16" s="181">
        <v>0</v>
      </c>
      <c r="IE16" s="181">
        <v>0</v>
      </c>
      <c r="IF16" s="181">
        <v>0</v>
      </c>
      <c r="IG16" s="181">
        <v>0</v>
      </c>
      <c r="IH16" s="181">
        <v>0</v>
      </c>
      <c r="II16" s="181">
        <v>0</v>
      </c>
      <c r="IJ16" s="181">
        <v>0</v>
      </c>
      <c r="IK16" s="181">
        <v>0</v>
      </c>
      <c r="IL16" s="181">
        <v>9.8666666666666671</v>
      </c>
      <c r="IM16" s="181">
        <v>19.303030303030305</v>
      </c>
      <c r="IN16" s="214">
        <v>21.794117647058822</v>
      </c>
      <c r="IO16" s="252">
        <v>0</v>
      </c>
      <c r="IP16" s="252">
        <v>0</v>
      </c>
      <c r="IQ16" s="252">
        <v>0</v>
      </c>
      <c r="IR16" s="252">
        <v>0</v>
      </c>
      <c r="IS16" s="252">
        <v>0</v>
      </c>
      <c r="IT16" s="252">
        <v>0</v>
      </c>
      <c r="IU16" s="252">
        <v>0</v>
      </c>
      <c r="IV16" s="252">
        <v>0</v>
      </c>
      <c r="IW16" s="252">
        <v>16</v>
      </c>
      <c r="IX16" s="252">
        <v>327</v>
      </c>
      <c r="IY16" s="253">
        <v>338</v>
      </c>
      <c r="IZ16" s="254">
        <v>237</v>
      </c>
      <c r="JA16" s="255">
        <v>918</v>
      </c>
      <c r="JB16" s="104">
        <v>0</v>
      </c>
      <c r="JC16" s="104">
        <v>0</v>
      </c>
      <c r="JD16" s="104">
        <v>0</v>
      </c>
      <c r="JE16" s="104">
        <v>0</v>
      </c>
      <c r="JF16" s="104">
        <v>0</v>
      </c>
      <c r="JG16" s="104">
        <v>0</v>
      </c>
      <c r="JH16" s="104">
        <v>0</v>
      </c>
      <c r="JI16" s="104">
        <v>0</v>
      </c>
      <c r="JJ16" s="104">
        <v>0.53333333333333333</v>
      </c>
      <c r="JK16" s="104">
        <v>10.548387096774194</v>
      </c>
      <c r="JL16" s="217">
        <v>11.266666666666667</v>
      </c>
      <c r="JM16" s="218">
        <v>7.645161290322581</v>
      </c>
      <c r="JN16" s="219">
        <v>2.5081967213114753</v>
      </c>
      <c r="JO16" s="105">
        <v>0</v>
      </c>
      <c r="JP16" s="108">
        <v>0</v>
      </c>
      <c r="JQ16" s="108">
        <v>0</v>
      </c>
      <c r="JR16" s="108">
        <v>0</v>
      </c>
      <c r="JS16" s="108">
        <v>0</v>
      </c>
      <c r="JT16" s="108">
        <v>0</v>
      </c>
      <c r="JU16" s="108">
        <v>0</v>
      </c>
      <c r="JV16" s="108">
        <v>0</v>
      </c>
      <c r="JW16" s="108">
        <v>0</v>
      </c>
      <c r="JX16" s="108">
        <v>18.778225806451616</v>
      </c>
      <c r="JY16" s="108">
        <v>6.8093781855249835E-2</v>
      </c>
      <c r="JZ16" s="108">
        <v>-0.32143538843290709</v>
      </c>
      <c r="KA16" s="209"/>
      <c r="KB16" s="93">
        <v>0</v>
      </c>
      <c r="KC16" s="93">
        <v>0</v>
      </c>
      <c r="KD16" s="93">
        <v>0</v>
      </c>
      <c r="KE16" s="93">
        <v>0</v>
      </c>
      <c r="KF16" s="93">
        <v>0</v>
      </c>
      <c r="KG16" s="93">
        <v>0</v>
      </c>
      <c r="KH16" s="93">
        <v>0</v>
      </c>
      <c r="KI16" s="93">
        <v>0</v>
      </c>
      <c r="KJ16" s="93">
        <v>2</v>
      </c>
      <c r="KK16" s="93">
        <v>74</v>
      </c>
      <c r="KL16" s="259">
        <v>53</v>
      </c>
      <c r="KM16" s="215">
        <v>38</v>
      </c>
      <c r="KN16" s="216">
        <v>167</v>
      </c>
      <c r="KO16" s="93">
        <v>0</v>
      </c>
      <c r="KP16" s="93">
        <v>0</v>
      </c>
      <c r="KQ16" s="93">
        <v>0</v>
      </c>
      <c r="KR16" s="93">
        <v>0</v>
      </c>
      <c r="KS16" s="93">
        <v>0</v>
      </c>
      <c r="KT16" s="93">
        <v>0</v>
      </c>
      <c r="KU16" s="93">
        <v>0</v>
      </c>
      <c r="KV16" s="93">
        <v>0</v>
      </c>
      <c r="KW16" s="93">
        <v>0</v>
      </c>
      <c r="KX16" s="93">
        <v>8</v>
      </c>
      <c r="KY16" s="259">
        <v>7</v>
      </c>
      <c r="KZ16" s="215">
        <v>1</v>
      </c>
      <c r="LA16" s="216">
        <v>16</v>
      </c>
      <c r="LB16" s="93">
        <v>0</v>
      </c>
      <c r="LC16" s="93">
        <v>0</v>
      </c>
      <c r="LD16" s="93">
        <v>3.774193548387097</v>
      </c>
      <c r="LE16" s="93">
        <v>4.1333333333333337</v>
      </c>
      <c r="LF16" s="93">
        <v>4.290322580645161</v>
      </c>
      <c r="LG16" s="93">
        <v>8.2666666666666675</v>
      </c>
      <c r="LH16" s="93">
        <v>11.709677419354838</v>
      </c>
      <c r="LI16" s="93">
        <v>21.741935483870968</v>
      </c>
      <c r="LJ16" s="93">
        <v>34.333333333333336</v>
      </c>
      <c r="LK16" s="93">
        <v>34.41935483870968</v>
      </c>
      <c r="LL16" s="93">
        <v>50.233333333333334</v>
      </c>
      <c r="LM16" s="215">
        <v>39.774193548387096</v>
      </c>
      <c r="LN16" s="216">
        <v>212.67634408602152</v>
      </c>
      <c r="LO16" s="108">
        <v>0</v>
      </c>
      <c r="LP16" s="108">
        <v>0</v>
      </c>
      <c r="LQ16" s="108">
        <v>0</v>
      </c>
      <c r="LR16" s="108">
        <v>9.5156695156695115E-2</v>
      </c>
      <c r="LS16" s="108">
        <v>3.7981269510925841E-2</v>
      </c>
      <c r="LT16" s="108">
        <v>0.92681704260651654</v>
      </c>
      <c r="LU16" s="108">
        <v>0.41649323621227863</v>
      </c>
      <c r="LV16" s="108">
        <v>0.85674931129476595</v>
      </c>
      <c r="LW16" s="108">
        <v>0.5791295746785361</v>
      </c>
      <c r="LX16" s="108">
        <v>2.5054807391167166E-3</v>
      </c>
      <c r="LY16" s="108">
        <v>0.45945017182130576</v>
      </c>
      <c r="LZ16" s="108">
        <v>-0.2082111436950147</v>
      </c>
      <c r="MA16" s="153">
        <v>0</v>
      </c>
      <c r="MB16" s="153">
        <v>5</v>
      </c>
      <c r="MC16" s="153">
        <v>0</v>
      </c>
      <c r="MD16" s="153">
        <v>5</v>
      </c>
      <c r="ME16" s="153">
        <v>5</v>
      </c>
      <c r="MF16" s="153">
        <v>5</v>
      </c>
      <c r="MG16" s="153">
        <v>5</v>
      </c>
      <c r="MH16" s="153">
        <v>5</v>
      </c>
      <c r="MI16" s="153">
        <v>6</v>
      </c>
      <c r="MJ16" s="153">
        <v>13</v>
      </c>
      <c r="MK16" s="153">
        <v>12</v>
      </c>
      <c r="ML16" s="153">
        <v>12</v>
      </c>
      <c r="MM16" s="216">
        <v>73</v>
      </c>
      <c r="MN16" s="154">
        <v>0</v>
      </c>
      <c r="MO16" s="154">
        <v>956.25</v>
      </c>
      <c r="MP16" s="154">
        <v>0</v>
      </c>
      <c r="MQ16" s="154">
        <v>922.25</v>
      </c>
      <c r="MR16" s="154">
        <v>831</v>
      </c>
      <c r="MS16" s="154">
        <v>886.5</v>
      </c>
      <c r="MT16" s="154">
        <v>973</v>
      </c>
      <c r="MU16" s="154">
        <v>931</v>
      </c>
      <c r="MV16" s="154">
        <v>949.16666666666663</v>
      </c>
      <c r="MW16" s="154">
        <v>923.84615384615392</v>
      </c>
      <c r="MX16" s="154">
        <v>901.66666666666663</v>
      </c>
      <c r="MY16" s="154">
        <v>930.41666666666663</v>
      </c>
      <c r="MZ16" s="220">
        <v>920.41095890410963</v>
      </c>
      <c r="NA16" s="74"/>
      <c r="NB16" s="75"/>
      <c r="NC16" s="221"/>
      <c r="ND16" s="139"/>
      <c r="NE16" s="140"/>
      <c r="NF16" s="143"/>
      <c r="NG16" s="139"/>
      <c r="NH16" s="140"/>
      <c r="NI16" s="143"/>
      <c r="NJ16" s="139"/>
      <c r="NK16" s="140"/>
      <c r="NL16" s="143"/>
      <c r="NM16" s="139"/>
      <c r="NN16" s="140"/>
      <c r="NO16" s="143">
        <v>0</v>
      </c>
      <c r="NP16" s="130">
        <v>3200</v>
      </c>
      <c r="NQ16" s="60">
        <v>4201</v>
      </c>
      <c r="NR16" s="60">
        <v>4922</v>
      </c>
      <c r="NS16" s="60">
        <v>4642</v>
      </c>
      <c r="NT16" s="60">
        <v>4333</v>
      </c>
      <c r="NU16" s="60">
        <v>4635</v>
      </c>
      <c r="NV16" s="60">
        <v>4485</v>
      </c>
      <c r="NW16" s="60">
        <v>4841</v>
      </c>
      <c r="NX16" s="60">
        <v>5073</v>
      </c>
      <c r="NY16" s="60">
        <v>5024</v>
      </c>
      <c r="NZ16" s="207">
        <v>5026</v>
      </c>
      <c r="OA16" s="208">
        <v>6164</v>
      </c>
      <c r="OB16" s="131">
        <v>56546</v>
      </c>
      <c r="OC16" s="199">
        <v>-8.3669042454291853E-3</v>
      </c>
      <c r="OD16" s="105">
        <v>2.7139364303178537E-2</v>
      </c>
      <c r="OE16" s="105">
        <v>4.2134236713952999E-2</v>
      </c>
      <c r="OF16" s="105">
        <v>-1.5273652948663563E-2</v>
      </c>
      <c r="OG16" s="105">
        <v>-2.3879252083802704E-2</v>
      </c>
      <c r="OH16" s="105">
        <v>-3.8979888036491772E-2</v>
      </c>
      <c r="OI16" s="105">
        <v>-2.837954939341425E-2</v>
      </c>
      <c r="OJ16" s="105">
        <v>-4.3192102015631173E-3</v>
      </c>
      <c r="OK16" s="105">
        <v>-1.0339445961763505E-2</v>
      </c>
      <c r="OL16" s="105">
        <v>-5.7410881801125746E-2</v>
      </c>
      <c r="OM16" s="105">
        <v>-1.8359374999999956E-2</v>
      </c>
      <c r="ON16" s="200">
        <v>0.19157162188285337</v>
      </c>
      <c r="OO16" s="209">
        <v>5.3873370908379403E-3</v>
      </c>
      <c r="OP16" s="198">
        <v>6.2500000000000001E-4</v>
      </c>
      <c r="OQ16" s="64">
        <v>1.6662699357295882E-3</v>
      </c>
      <c r="OR16" s="64">
        <v>2.4380333197887038E-3</v>
      </c>
      <c r="OS16" s="64">
        <v>1.7233950883239983E-3</v>
      </c>
      <c r="OT16" s="64">
        <v>2.5386568197553658E-3</v>
      </c>
      <c r="OU16" s="64">
        <v>2.5889967637540453E-3</v>
      </c>
      <c r="OV16" s="64">
        <v>2.6755852842809363E-3</v>
      </c>
      <c r="OW16" s="64">
        <v>1.6525511258004544E-3</v>
      </c>
      <c r="OX16" s="64">
        <v>2.3654642223536371E-3</v>
      </c>
      <c r="OY16" s="64">
        <v>2.3885350318471337E-3</v>
      </c>
      <c r="OZ16" s="210">
        <v>1.5917230401910067E-3</v>
      </c>
      <c r="PA16" s="211">
        <v>2.5957170668397143E-3</v>
      </c>
      <c r="PB16" s="212">
        <v>2.122166024121954E-3</v>
      </c>
      <c r="PC16" s="60">
        <v>2860</v>
      </c>
      <c r="PD16" s="60">
        <v>3766</v>
      </c>
      <c r="PE16" s="60">
        <v>4379</v>
      </c>
      <c r="PF16" s="60">
        <v>4127</v>
      </c>
      <c r="PG16" s="60">
        <v>3878</v>
      </c>
      <c r="PH16" s="60">
        <v>4141</v>
      </c>
      <c r="PI16" s="60">
        <v>4005</v>
      </c>
      <c r="PJ16" s="60">
        <v>4337</v>
      </c>
      <c r="PK16" s="60">
        <v>4531</v>
      </c>
      <c r="PL16" s="60">
        <v>4497</v>
      </c>
      <c r="PM16" s="207">
        <v>4524</v>
      </c>
      <c r="PN16" s="208">
        <v>5516</v>
      </c>
      <c r="PO16" s="131">
        <v>50561</v>
      </c>
      <c r="PP16" s="199">
        <v>1.0243730130695905E-2</v>
      </c>
      <c r="PQ16" s="105">
        <v>6.8671963677638947E-2</v>
      </c>
      <c r="PR16" s="105">
        <v>7.6979832759468847E-2</v>
      </c>
      <c r="PS16" s="105">
        <v>-8.171112713290074E-3</v>
      </c>
      <c r="PT16" s="105">
        <v>-9.9565994383457035E-3</v>
      </c>
      <c r="PU16" s="105">
        <v>-2.5417745351847487E-2</v>
      </c>
      <c r="PV16" s="105">
        <v>0</v>
      </c>
      <c r="PW16" s="105">
        <v>1.2844465203176059E-2</v>
      </c>
      <c r="PX16" s="105">
        <v>-6.7952652345462106E-3</v>
      </c>
      <c r="PY16" s="105">
        <v>-4.7649301143583234E-2</v>
      </c>
      <c r="PZ16" s="105">
        <v>-1.5022860875244959E-2</v>
      </c>
      <c r="QA16" s="200">
        <v>0.19860930030421553</v>
      </c>
      <c r="QB16" s="209">
        <v>2.1145534596275883E-2</v>
      </c>
      <c r="QC16" s="64">
        <v>6.993006993006993E-4</v>
      </c>
      <c r="QD16" s="64">
        <v>1.8587360594795538E-3</v>
      </c>
      <c r="QE16" s="64">
        <v>2.740351678465403E-3</v>
      </c>
      <c r="QF16" s="64">
        <v>1.9384540828689121E-3</v>
      </c>
      <c r="QG16" s="64">
        <v>2.8365136668385767E-3</v>
      </c>
      <c r="QH16" s="64">
        <v>2.8978507606858247E-3</v>
      </c>
      <c r="QI16" s="64">
        <v>2.9962546816479402E-3</v>
      </c>
      <c r="QJ16" s="64">
        <v>1.8445930366612867E-3</v>
      </c>
      <c r="QK16" s="64">
        <v>2.6484219819024497E-3</v>
      </c>
      <c r="QL16" s="64">
        <v>2.66844563042028E-3</v>
      </c>
      <c r="QM16" s="210">
        <v>1.7683465959328027E-3</v>
      </c>
      <c r="QN16" s="211">
        <v>2.9006526468455403E-3</v>
      </c>
      <c r="QO16" s="224">
        <v>2.3733707798500822E-3</v>
      </c>
      <c r="QP16" s="130">
        <v>3227</v>
      </c>
      <c r="QQ16" s="60">
        <v>4090</v>
      </c>
      <c r="QR16" s="60">
        <v>4723</v>
      </c>
      <c r="QS16" s="60">
        <v>4714</v>
      </c>
      <c r="QT16" s="60">
        <v>4439</v>
      </c>
      <c r="QU16" s="60">
        <v>4823</v>
      </c>
      <c r="QV16" s="60">
        <v>4616</v>
      </c>
      <c r="QW16" s="60">
        <v>4862</v>
      </c>
      <c r="QX16" s="60">
        <v>5126</v>
      </c>
      <c r="QY16" s="60">
        <v>5330</v>
      </c>
      <c r="QZ16" s="207">
        <v>5120</v>
      </c>
      <c r="RA16" s="208">
        <v>5173</v>
      </c>
      <c r="RB16" s="131">
        <v>56243</v>
      </c>
      <c r="RC16" s="64">
        <v>0</v>
      </c>
      <c r="RD16" s="64">
        <v>0</v>
      </c>
      <c r="RE16" s="64">
        <v>0</v>
      </c>
      <c r="RF16" s="64">
        <v>0</v>
      </c>
      <c r="RG16" s="64">
        <v>0</v>
      </c>
      <c r="RH16" s="64">
        <v>0</v>
      </c>
      <c r="RI16" s="64">
        <v>0</v>
      </c>
      <c r="RJ16" s="64">
        <v>0</v>
      </c>
      <c r="RK16" s="64">
        <v>0</v>
      </c>
      <c r="RL16" s="64">
        <v>0</v>
      </c>
      <c r="RM16" s="210">
        <v>0</v>
      </c>
      <c r="RN16" s="211">
        <v>0</v>
      </c>
      <c r="RO16" s="212">
        <v>0</v>
      </c>
      <c r="RP16" s="60">
        <v>2831</v>
      </c>
      <c r="RQ16" s="60">
        <v>3524</v>
      </c>
      <c r="RR16" s="60">
        <v>4066</v>
      </c>
      <c r="RS16" s="60">
        <v>4161</v>
      </c>
      <c r="RT16" s="60">
        <v>3917</v>
      </c>
      <c r="RU16" s="60">
        <v>4249</v>
      </c>
      <c r="RV16" s="60">
        <v>4005</v>
      </c>
      <c r="RW16" s="60">
        <v>4282</v>
      </c>
      <c r="RX16" s="60">
        <v>4562</v>
      </c>
      <c r="RY16" s="60">
        <v>4722</v>
      </c>
      <c r="RZ16" s="207">
        <v>4593</v>
      </c>
      <c r="SA16" s="208">
        <v>4602</v>
      </c>
      <c r="SB16" s="131">
        <v>49514</v>
      </c>
      <c r="SC16" s="64">
        <v>0</v>
      </c>
      <c r="SD16" s="64">
        <v>0</v>
      </c>
      <c r="SE16" s="64">
        <v>0</v>
      </c>
      <c r="SF16" s="64">
        <v>0</v>
      </c>
      <c r="SG16" s="64">
        <v>0</v>
      </c>
      <c r="SH16" s="64">
        <v>0</v>
      </c>
      <c r="SI16" s="64">
        <v>0</v>
      </c>
      <c r="SJ16" s="64">
        <v>0</v>
      </c>
      <c r="SK16" s="64">
        <v>0</v>
      </c>
      <c r="SL16" s="64">
        <v>0</v>
      </c>
      <c r="SM16" s="210">
        <v>0</v>
      </c>
      <c r="SN16" s="211">
        <v>0</v>
      </c>
      <c r="SO16" s="212">
        <v>0</v>
      </c>
      <c r="SP16" s="60">
        <v>18</v>
      </c>
      <c r="SQ16" s="60">
        <v>26</v>
      </c>
      <c r="SR16" s="60">
        <v>28</v>
      </c>
      <c r="SS16" s="60">
        <v>20</v>
      </c>
      <c r="ST16" s="60">
        <v>29</v>
      </c>
      <c r="SU16" s="60">
        <v>40</v>
      </c>
      <c r="SV16" s="60">
        <v>62</v>
      </c>
      <c r="SW16" s="60">
        <v>51</v>
      </c>
      <c r="SX16" s="60">
        <v>59</v>
      </c>
      <c r="SY16" s="60">
        <v>71</v>
      </c>
      <c r="SZ16" s="207">
        <v>55</v>
      </c>
      <c r="TA16" s="208">
        <v>45</v>
      </c>
      <c r="TB16" s="131">
        <v>504</v>
      </c>
      <c r="TC16" s="60">
        <v>2</v>
      </c>
      <c r="TD16" s="60">
        <v>7</v>
      </c>
      <c r="TE16" s="60">
        <v>12</v>
      </c>
      <c r="TF16" s="60">
        <v>8</v>
      </c>
      <c r="TG16" s="60">
        <v>11</v>
      </c>
      <c r="TH16" s="60">
        <v>12</v>
      </c>
      <c r="TI16" s="60">
        <v>12</v>
      </c>
      <c r="TJ16" s="60">
        <v>8</v>
      </c>
      <c r="TK16" s="60">
        <v>12</v>
      </c>
      <c r="TL16" s="60">
        <v>12</v>
      </c>
      <c r="TM16" s="207">
        <v>8</v>
      </c>
      <c r="TN16" s="208">
        <v>16</v>
      </c>
      <c r="TO16" s="131">
        <v>120</v>
      </c>
      <c r="TP16" s="60">
        <v>0</v>
      </c>
      <c r="TQ16" s="60">
        <v>0</v>
      </c>
      <c r="TR16" s="60">
        <v>0</v>
      </c>
      <c r="TS16" s="60">
        <v>0</v>
      </c>
      <c r="TT16" s="60">
        <v>0</v>
      </c>
      <c r="TU16" s="60">
        <v>0</v>
      </c>
      <c r="TV16" s="60">
        <v>0</v>
      </c>
      <c r="TW16" s="60">
        <v>0</v>
      </c>
      <c r="TX16" s="60">
        <v>0</v>
      </c>
      <c r="TY16" s="60">
        <v>0</v>
      </c>
      <c r="TZ16" s="207">
        <v>0</v>
      </c>
      <c r="UA16" s="208">
        <v>0</v>
      </c>
      <c r="UB16" s="131">
        <v>0</v>
      </c>
      <c r="UC16" s="60">
        <v>18</v>
      </c>
      <c r="UD16" s="60">
        <v>26</v>
      </c>
      <c r="UE16" s="60">
        <v>28</v>
      </c>
      <c r="UF16" s="60">
        <v>20</v>
      </c>
      <c r="UG16" s="60">
        <v>29</v>
      </c>
      <c r="UH16" s="60">
        <v>40</v>
      </c>
      <c r="UI16" s="60">
        <v>62</v>
      </c>
      <c r="UJ16" s="60">
        <v>51</v>
      </c>
      <c r="UK16" s="60">
        <v>59</v>
      </c>
      <c r="UL16" s="60">
        <v>71</v>
      </c>
      <c r="UM16" s="207">
        <v>55</v>
      </c>
      <c r="UN16" s="208">
        <v>45</v>
      </c>
      <c r="UO16" s="131">
        <v>504</v>
      </c>
      <c r="UP16" s="60">
        <v>2</v>
      </c>
      <c r="UQ16" s="60">
        <v>7</v>
      </c>
      <c r="UR16" s="60">
        <v>12</v>
      </c>
      <c r="US16" s="60">
        <v>8</v>
      </c>
      <c r="UT16" s="60">
        <v>11</v>
      </c>
      <c r="UU16" s="60">
        <v>12</v>
      </c>
      <c r="UV16" s="60">
        <v>12</v>
      </c>
      <c r="UW16" s="60">
        <v>8</v>
      </c>
      <c r="UX16" s="60">
        <v>12</v>
      </c>
      <c r="UY16" s="60">
        <v>12</v>
      </c>
      <c r="UZ16" s="207">
        <v>8</v>
      </c>
      <c r="VA16" s="208">
        <v>16</v>
      </c>
      <c r="VB16" s="131">
        <v>120</v>
      </c>
      <c r="VC16" s="60">
        <v>0</v>
      </c>
      <c r="VD16" s="60">
        <v>0</v>
      </c>
      <c r="VE16" s="60">
        <v>0</v>
      </c>
      <c r="VF16" s="60">
        <v>0</v>
      </c>
      <c r="VG16" s="60">
        <v>0</v>
      </c>
      <c r="VH16" s="60">
        <v>0</v>
      </c>
      <c r="VI16" s="60">
        <v>0</v>
      </c>
      <c r="VJ16" s="60">
        <v>0</v>
      </c>
      <c r="VK16" s="60">
        <v>0</v>
      </c>
      <c r="VL16" s="60">
        <v>0</v>
      </c>
      <c r="VM16" s="207">
        <v>0</v>
      </c>
      <c r="VN16" s="208">
        <v>0</v>
      </c>
      <c r="VO16" s="131">
        <v>0</v>
      </c>
      <c r="VP16" s="332">
        <v>0</v>
      </c>
    </row>
    <row r="17" spans="1:588" ht="21" customHeight="1">
      <c r="A17" s="77" t="s">
        <v>51</v>
      </c>
      <c r="B17" s="276" t="s">
        <v>276</v>
      </c>
      <c r="C17" s="276" t="s">
        <v>444</v>
      </c>
      <c r="D17" s="347" t="s">
        <v>339</v>
      </c>
      <c r="E17" s="246" t="s">
        <v>88</v>
      </c>
      <c r="F17" s="235" t="s">
        <v>135</v>
      </c>
      <c r="G17" s="235" t="s">
        <v>52</v>
      </c>
      <c r="H17" s="261" t="s">
        <v>177</v>
      </c>
      <c r="I17" s="261">
        <v>501504153</v>
      </c>
      <c r="J17" s="277">
        <v>43514</v>
      </c>
      <c r="K17" s="33">
        <v>1030</v>
      </c>
      <c r="L17" s="33">
        <v>1015586</v>
      </c>
      <c r="M17" s="262" t="s">
        <v>243</v>
      </c>
      <c r="N17" s="431">
        <v>7</v>
      </c>
      <c r="O17" s="431">
        <v>3</v>
      </c>
      <c r="P17" s="432">
        <v>1</v>
      </c>
      <c r="Q17" s="432">
        <v>6</v>
      </c>
      <c r="R17" s="432">
        <v>4</v>
      </c>
      <c r="S17" s="263">
        <v>21</v>
      </c>
      <c r="T17" s="264">
        <v>22</v>
      </c>
      <c r="U17" s="427">
        <v>-1</v>
      </c>
      <c r="V17" s="126">
        <v>0</v>
      </c>
      <c r="W17" s="413">
        <v>21</v>
      </c>
      <c r="X17" s="126">
        <v>6</v>
      </c>
      <c r="Y17" s="413">
        <v>0</v>
      </c>
      <c r="Z17" s="126">
        <v>4</v>
      </c>
      <c r="AA17" s="413">
        <v>0</v>
      </c>
      <c r="AB17" s="37">
        <v>18</v>
      </c>
      <c r="AC17" s="427">
        <v>3</v>
      </c>
      <c r="AD17" s="332">
        <v>0</v>
      </c>
      <c r="AE17" s="17"/>
      <c r="AF17" s="17"/>
      <c r="AG17" s="17"/>
      <c r="AH17" s="17"/>
      <c r="AI17" s="268">
        <v>0</v>
      </c>
      <c r="AJ17" s="338">
        <v>10.442299999999999</v>
      </c>
      <c r="AK17" s="339">
        <v>3.9237000000000002</v>
      </c>
      <c r="AL17" s="339">
        <v>0</v>
      </c>
      <c r="AM17" s="340">
        <v>0</v>
      </c>
      <c r="AN17" s="340">
        <v>0</v>
      </c>
      <c r="AO17" s="340">
        <v>0</v>
      </c>
      <c r="AP17" s="342">
        <v>14.366</v>
      </c>
      <c r="AQ17" s="258">
        <v>0</v>
      </c>
      <c r="AR17" s="194">
        <v>0</v>
      </c>
      <c r="AS17" s="194">
        <v>0</v>
      </c>
      <c r="AT17" s="256">
        <v>0</v>
      </c>
      <c r="AU17" s="256">
        <v>0</v>
      </c>
      <c r="AV17" s="256">
        <v>0</v>
      </c>
      <c r="AW17" s="258">
        <v>2</v>
      </c>
      <c r="AX17" s="194">
        <v>2</v>
      </c>
      <c r="AY17" s="194">
        <v>0</v>
      </c>
      <c r="AZ17" s="256">
        <v>0</v>
      </c>
      <c r="BA17" s="256">
        <v>0</v>
      </c>
      <c r="BB17" s="256">
        <v>0</v>
      </c>
      <c r="BC17" s="258">
        <v>0</v>
      </c>
      <c r="BD17" s="194">
        <v>0</v>
      </c>
      <c r="BE17" s="194">
        <v>0</v>
      </c>
      <c r="BF17" s="256">
        <v>0</v>
      </c>
      <c r="BG17" s="256">
        <v>0</v>
      </c>
      <c r="BH17" s="256">
        <v>0</v>
      </c>
      <c r="BI17" s="258">
        <v>5</v>
      </c>
      <c r="BJ17" s="194">
        <v>1</v>
      </c>
      <c r="BK17" s="194">
        <v>0</v>
      </c>
      <c r="BL17" s="256">
        <v>0</v>
      </c>
      <c r="BM17" s="256">
        <v>0</v>
      </c>
      <c r="BN17" s="256">
        <v>0</v>
      </c>
      <c r="BO17" s="258">
        <v>7</v>
      </c>
      <c r="BP17" s="194">
        <v>3</v>
      </c>
      <c r="BQ17" s="194">
        <v>0</v>
      </c>
      <c r="BR17" s="256">
        <v>1</v>
      </c>
      <c r="BS17" s="256">
        <v>6</v>
      </c>
      <c r="BT17" s="256">
        <v>4</v>
      </c>
      <c r="BU17" s="258">
        <v>0</v>
      </c>
      <c r="BV17" s="194">
        <v>0</v>
      </c>
      <c r="BW17" s="194">
        <v>0</v>
      </c>
      <c r="BX17" s="256">
        <v>0</v>
      </c>
      <c r="BY17" s="256">
        <v>0</v>
      </c>
      <c r="BZ17" s="256">
        <v>0</v>
      </c>
      <c r="CA17" s="68">
        <v>10</v>
      </c>
      <c r="CB17" s="68">
        <v>17</v>
      </c>
      <c r="CC17" s="68">
        <v>24</v>
      </c>
      <c r="CD17" s="68">
        <v>9</v>
      </c>
      <c r="CE17" s="68">
        <v>16</v>
      </c>
      <c r="CF17" s="68">
        <v>28</v>
      </c>
      <c r="CG17" s="68">
        <v>24</v>
      </c>
      <c r="CH17" s="68">
        <v>46</v>
      </c>
      <c r="CI17" s="68">
        <v>33</v>
      </c>
      <c r="CJ17" s="68">
        <v>28</v>
      </c>
      <c r="CK17" s="204">
        <v>24</v>
      </c>
      <c r="CL17" s="205">
        <v>21</v>
      </c>
      <c r="CM17" s="206">
        <v>280</v>
      </c>
      <c r="CN17" s="225">
        <v>117</v>
      </c>
      <c r="CO17" s="68">
        <v>45</v>
      </c>
      <c r="CP17" s="68">
        <v>10</v>
      </c>
      <c r="CQ17" s="68">
        <v>3</v>
      </c>
      <c r="CR17" s="68">
        <v>101</v>
      </c>
      <c r="CS17" s="68">
        <v>4</v>
      </c>
      <c r="CT17" s="167">
        <v>10</v>
      </c>
      <c r="CU17" s="168">
        <v>17</v>
      </c>
      <c r="CV17" s="168">
        <v>24</v>
      </c>
      <c r="CW17" s="168">
        <v>9</v>
      </c>
      <c r="CX17" s="168">
        <v>16</v>
      </c>
      <c r="CY17" s="168">
        <v>16</v>
      </c>
      <c r="CZ17" s="168">
        <v>21</v>
      </c>
      <c r="DA17" s="168">
        <v>20</v>
      </c>
      <c r="DB17" s="168">
        <v>22</v>
      </c>
      <c r="DC17" s="168">
        <v>22</v>
      </c>
      <c r="DD17" s="165">
        <v>23</v>
      </c>
      <c r="DE17" s="166">
        <v>22</v>
      </c>
      <c r="DF17" s="131">
        <v>222</v>
      </c>
      <c r="DG17" s="130">
        <v>1956</v>
      </c>
      <c r="DH17" s="60">
        <v>2353</v>
      </c>
      <c r="DI17" s="60">
        <v>2975</v>
      </c>
      <c r="DJ17" s="60">
        <v>939</v>
      </c>
      <c r="DK17" s="60">
        <v>1544</v>
      </c>
      <c r="DL17" s="60">
        <v>2294</v>
      </c>
      <c r="DM17" s="60">
        <v>2750</v>
      </c>
      <c r="DN17" s="60">
        <v>2536</v>
      </c>
      <c r="DO17" s="60">
        <v>2900</v>
      </c>
      <c r="DP17" s="60">
        <v>2751</v>
      </c>
      <c r="DQ17" s="207">
        <v>2842</v>
      </c>
      <c r="DR17" s="208">
        <v>2986</v>
      </c>
      <c r="DS17" s="131">
        <v>28826</v>
      </c>
      <c r="DT17" s="199">
        <v>2.515723270440251E-2</v>
      </c>
      <c r="DU17" s="105">
        <v>6.2302483069977432E-2</v>
      </c>
      <c r="DV17" s="105">
        <v>0.14511162432640501</v>
      </c>
      <c r="DW17" s="105">
        <v>-0.63420335021425789</v>
      </c>
      <c r="DX17" s="105">
        <v>-0.36902329382917853</v>
      </c>
      <c r="DY17" s="105">
        <v>-3.815513626834377E-2</v>
      </c>
      <c r="DZ17" s="105">
        <v>0.165748198389148</v>
      </c>
      <c r="EA17" s="105">
        <v>-1.9334880123743181E-2</v>
      </c>
      <c r="EB17" s="105">
        <v>1.6830294530154388E-2</v>
      </c>
      <c r="EC17" s="105">
        <v>2.8411214953270925E-2</v>
      </c>
      <c r="ED17" s="105">
        <v>6.6016504126031439E-2</v>
      </c>
      <c r="EE17" s="200">
        <v>-3.3344124312075119E-2</v>
      </c>
      <c r="EF17" s="209"/>
      <c r="EG17" s="198">
        <v>5.1124744376278121E-3</v>
      </c>
      <c r="EH17" s="64">
        <v>7.2248193795155123E-3</v>
      </c>
      <c r="EI17" s="64">
        <v>8.0672268907563023E-3</v>
      </c>
      <c r="EJ17" s="64">
        <v>9.5846645367412137E-3</v>
      </c>
      <c r="EK17" s="64">
        <v>1.0362694300518135E-2</v>
      </c>
      <c r="EL17" s="64">
        <v>1.2205754141238012E-2</v>
      </c>
      <c r="EM17" s="64">
        <v>8.7272727272727276E-3</v>
      </c>
      <c r="EN17" s="64">
        <v>1.8138801261829655E-2</v>
      </c>
      <c r="EO17" s="64">
        <v>1.1379310344827587E-2</v>
      </c>
      <c r="EP17" s="64">
        <v>1.0178117048346057E-2</v>
      </c>
      <c r="EQ17" s="210">
        <v>8.44475721323012E-3</v>
      </c>
      <c r="ER17" s="211">
        <v>7.0328198258539851E-3</v>
      </c>
      <c r="ES17" s="212">
        <v>9.7134531325886349E-3</v>
      </c>
      <c r="ET17" s="60">
        <v>1790</v>
      </c>
      <c r="EU17" s="60">
        <v>2117</v>
      </c>
      <c r="EV17" s="60">
        <v>2716</v>
      </c>
      <c r="EW17" s="60">
        <v>816</v>
      </c>
      <c r="EX17" s="60">
        <v>1396</v>
      </c>
      <c r="EY17" s="60">
        <v>2091</v>
      </c>
      <c r="EZ17" s="60">
        <v>2533</v>
      </c>
      <c r="FA17" s="60">
        <v>2311</v>
      </c>
      <c r="FB17" s="60">
        <v>2655</v>
      </c>
      <c r="FC17" s="60">
        <v>2476</v>
      </c>
      <c r="FD17" s="207">
        <v>2527</v>
      </c>
      <c r="FE17" s="208">
        <v>2688</v>
      </c>
      <c r="FF17" s="131">
        <v>26116</v>
      </c>
      <c r="FG17" s="199">
        <v>4.1909196740395727E-2</v>
      </c>
      <c r="FH17" s="105">
        <v>5.902951475737872E-2</v>
      </c>
      <c r="FI17" s="105">
        <v>0.15231226134917275</v>
      </c>
      <c r="FJ17" s="105">
        <v>-0.65157984628522625</v>
      </c>
      <c r="FK17" s="105">
        <v>-0.37060414788097384</v>
      </c>
      <c r="FL17" s="105">
        <v>-3.9944903581267233E-2</v>
      </c>
      <c r="FM17" s="105">
        <v>0.17322834645669283</v>
      </c>
      <c r="FN17" s="105">
        <v>-3.0214015946286144E-2</v>
      </c>
      <c r="FO17" s="105">
        <v>5.3010223400227208E-3</v>
      </c>
      <c r="FP17" s="105">
        <v>1.3093289689034338E-2</v>
      </c>
      <c r="FQ17" s="105">
        <v>3.7782340862422936E-2</v>
      </c>
      <c r="FR17" s="200">
        <v>-4.239401496259354E-2</v>
      </c>
      <c r="FS17" s="209"/>
      <c r="FT17" s="64">
        <v>5.5865921787709499E-3</v>
      </c>
      <c r="FU17" s="64">
        <v>8.0302314596126592E-3</v>
      </c>
      <c r="FV17" s="64">
        <v>8.836524300441826E-3</v>
      </c>
      <c r="FW17" s="64">
        <v>1.1029411764705883E-2</v>
      </c>
      <c r="FX17" s="64">
        <v>1.1461318051575931E-2</v>
      </c>
      <c r="FY17" s="64">
        <v>1.3390722142515544E-2</v>
      </c>
      <c r="FZ17" s="64">
        <v>9.4749309119621008E-3</v>
      </c>
      <c r="GA17" s="64">
        <v>1.99048031155344E-2</v>
      </c>
      <c r="GB17" s="64">
        <v>1.2429378531073447E-2</v>
      </c>
      <c r="GC17" s="64">
        <v>1.1308562197092083E-2</v>
      </c>
      <c r="GD17" s="210">
        <v>9.4974277799762565E-3</v>
      </c>
      <c r="GE17" s="211">
        <v>7.8125E-3</v>
      </c>
      <c r="GF17" s="224">
        <v>1.0721396844846071E-2</v>
      </c>
      <c r="GG17" s="229">
        <v>11.107100000000001</v>
      </c>
      <c r="GH17" s="185">
        <v>12.871600000000001</v>
      </c>
      <c r="GI17" s="185">
        <v>16.144500000000001</v>
      </c>
      <c r="GJ17" s="185">
        <v>18.4514</v>
      </c>
      <c r="GK17" s="185">
        <v>18.189699999999998</v>
      </c>
      <c r="GL17" s="185">
        <v>23.29</v>
      </c>
      <c r="GM17" s="185">
        <v>31.500530000000001</v>
      </c>
      <c r="GN17" s="185">
        <v>26.958400000000001</v>
      </c>
      <c r="GO17" s="185">
        <v>18.724</v>
      </c>
      <c r="GP17" s="185">
        <v>9.7231900000000007</v>
      </c>
      <c r="GQ17" s="185">
        <v>11.383990000000001</v>
      </c>
      <c r="GR17" s="230">
        <v>14.366</v>
      </c>
      <c r="GS17" s="225">
        <v>16</v>
      </c>
      <c r="GT17" s="68">
        <v>19</v>
      </c>
      <c r="GU17" s="68">
        <v>11</v>
      </c>
      <c r="GV17" s="68">
        <v>14</v>
      </c>
      <c r="GW17" s="68">
        <v>4</v>
      </c>
      <c r="GX17" s="68">
        <v>4</v>
      </c>
      <c r="GY17" s="68">
        <v>18</v>
      </c>
      <c r="GZ17" s="68">
        <v>14</v>
      </c>
      <c r="HA17" s="68">
        <v>9</v>
      </c>
      <c r="HB17" s="68">
        <v>0</v>
      </c>
      <c r="HC17" s="68">
        <v>8</v>
      </c>
      <c r="HD17" s="205">
        <v>6</v>
      </c>
      <c r="HE17" s="179">
        <v>1.6</v>
      </c>
      <c r="HF17" s="179">
        <v>1.1176470588235294</v>
      </c>
      <c r="HG17" s="179">
        <v>0.45833333333333331</v>
      </c>
      <c r="HH17" s="179">
        <v>1.5555555555555556</v>
      </c>
      <c r="HI17" s="179">
        <v>0.25</v>
      </c>
      <c r="HJ17" s="179">
        <v>0.14285714285714285</v>
      </c>
      <c r="HK17" s="179">
        <v>0.75</v>
      </c>
      <c r="HL17" s="179">
        <v>0.30434782608695654</v>
      </c>
      <c r="HM17" s="179">
        <v>0.27272727272727271</v>
      </c>
      <c r="HN17" s="179">
        <v>0</v>
      </c>
      <c r="HO17" s="213">
        <v>0.33333333333333331</v>
      </c>
      <c r="HP17" s="214">
        <v>0.2857142857142857</v>
      </c>
      <c r="HQ17" s="68"/>
      <c r="HR17" s="68"/>
      <c r="HS17" s="68"/>
      <c r="HT17" s="68"/>
      <c r="HU17" s="68"/>
      <c r="HV17" s="68"/>
      <c r="HW17" s="68"/>
      <c r="HX17" s="68"/>
      <c r="HY17" s="68"/>
      <c r="HZ17" s="68"/>
      <c r="IA17" s="204"/>
      <c r="IB17" s="205"/>
      <c r="IC17" s="181">
        <v>31.846153846153847</v>
      </c>
      <c r="ID17" s="181">
        <v>31.323529411764707</v>
      </c>
      <c r="IE17" s="181">
        <v>26.942857142857143</v>
      </c>
      <c r="IF17" s="181">
        <v>26.478260869565219</v>
      </c>
      <c r="IG17" s="181">
        <v>32.15</v>
      </c>
      <c r="IH17" s="181">
        <v>12.548387096774194</v>
      </c>
      <c r="II17" s="181">
        <v>12.571428571428571</v>
      </c>
      <c r="IJ17" s="181">
        <v>11.113207547169811</v>
      </c>
      <c r="IK17" s="181">
        <v>11.80952380952381</v>
      </c>
      <c r="IL17" s="181">
        <v>9.5</v>
      </c>
      <c r="IM17" s="181">
        <v>6.2692307692307692</v>
      </c>
      <c r="IN17" s="214">
        <v>7.666666666666667</v>
      </c>
      <c r="IO17" s="252">
        <v>212</v>
      </c>
      <c r="IP17" s="252">
        <v>155</v>
      </c>
      <c r="IQ17" s="252">
        <v>174</v>
      </c>
      <c r="IR17" s="252">
        <v>121</v>
      </c>
      <c r="IS17" s="252">
        <v>178</v>
      </c>
      <c r="IT17" s="252">
        <v>203</v>
      </c>
      <c r="IU17" s="252">
        <v>267</v>
      </c>
      <c r="IV17" s="252">
        <v>249</v>
      </c>
      <c r="IW17" s="252">
        <v>273</v>
      </c>
      <c r="IX17" s="252">
        <v>261</v>
      </c>
      <c r="IY17" s="253">
        <v>239</v>
      </c>
      <c r="IZ17" s="254">
        <v>191</v>
      </c>
      <c r="JA17" s="255">
        <v>2523</v>
      </c>
      <c r="JB17" s="104">
        <v>6.838709677419355</v>
      </c>
      <c r="JC17" s="104">
        <v>5.3448275862068968</v>
      </c>
      <c r="JD17" s="104">
        <v>5.612903225806452</v>
      </c>
      <c r="JE17" s="104">
        <v>4.0333333333333332</v>
      </c>
      <c r="JF17" s="104">
        <v>5.741935483870968</v>
      </c>
      <c r="JG17" s="104">
        <v>6.7666666666666666</v>
      </c>
      <c r="JH17" s="104">
        <v>8.612903225806452</v>
      </c>
      <c r="JI17" s="104">
        <v>8.0322580645161299</v>
      </c>
      <c r="JJ17" s="104">
        <v>9.1</v>
      </c>
      <c r="JK17" s="104">
        <v>8.4193548387096779</v>
      </c>
      <c r="JL17" s="217">
        <v>7.9666666666666668</v>
      </c>
      <c r="JM17" s="218">
        <v>6.161290322580645</v>
      </c>
      <c r="JN17" s="219">
        <v>6.8934426229508201</v>
      </c>
      <c r="JO17" s="105">
        <v>0.31677018633540377</v>
      </c>
      <c r="JP17" s="108">
        <v>-0.21844502277163302</v>
      </c>
      <c r="JQ17" s="108">
        <v>5.0156087408949057E-2</v>
      </c>
      <c r="JR17" s="108">
        <v>-0.28141762452107288</v>
      </c>
      <c r="JS17" s="108">
        <v>0.42362036790189284</v>
      </c>
      <c r="JT17" s="108">
        <v>0.17846441947565528</v>
      </c>
      <c r="JU17" s="108">
        <v>0.27284284125218505</v>
      </c>
      <c r="JV17" s="108">
        <v>-6.7415730337078594E-2</v>
      </c>
      <c r="JW17" s="108">
        <v>0.13293172690763044</v>
      </c>
      <c r="JX17" s="108">
        <v>-7.4796171570365E-2</v>
      </c>
      <c r="JY17" s="108">
        <v>-5.3767560664112479E-2</v>
      </c>
      <c r="JZ17" s="108">
        <v>-0.22661627750033742</v>
      </c>
      <c r="KA17" s="209"/>
      <c r="KB17" s="93">
        <v>71</v>
      </c>
      <c r="KC17" s="93">
        <v>72</v>
      </c>
      <c r="KD17" s="93">
        <v>79</v>
      </c>
      <c r="KE17" s="93">
        <v>29</v>
      </c>
      <c r="KF17" s="93">
        <v>61</v>
      </c>
      <c r="KG17" s="93">
        <v>89</v>
      </c>
      <c r="KH17" s="93">
        <v>104</v>
      </c>
      <c r="KI17" s="93">
        <v>112</v>
      </c>
      <c r="KJ17" s="93">
        <v>109</v>
      </c>
      <c r="KK17" s="93">
        <v>66</v>
      </c>
      <c r="KL17" s="259">
        <v>43</v>
      </c>
      <c r="KM17" s="215">
        <v>56</v>
      </c>
      <c r="KN17" s="216">
        <v>891</v>
      </c>
      <c r="KO17" s="93">
        <v>0</v>
      </c>
      <c r="KP17" s="93">
        <v>0</v>
      </c>
      <c r="KQ17" s="93">
        <v>0</v>
      </c>
      <c r="KR17" s="93">
        <v>0</v>
      </c>
      <c r="KS17" s="93">
        <v>0</v>
      </c>
      <c r="KT17" s="93">
        <v>3</v>
      </c>
      <c r="KU17" s="93">
        <v>1</v>
      </c>
      <c r="KV17" s="93">
        <v>1</v>
      </c>
      <c r="KW17" s="93">
        <v>8</v>
      </c>
      <c r="KX17" s="93">
        <v>3</v>
      </c>
      <c r="KY17" s="259">
        <v>0</v>
      </c>
      <c r="KZ17" s="215">
        <v>1</v>
      </c>
      <c r="LA17" s="216">
        <v>17</v>
      </c>
      <c r="LB17" s="93">
        <v>88.354838709677423</v>
      </c>
      <c r="LC17" s="93">
        <v>58.724137931034484</v>
      </c>
      <c r="LD17" s="93">
        <v>98.225806451612897</v>
      </c>
      <c r="LE17" s="93">
        <v>24.566666666666666</v>
      </c>
      <c r="LF17" s="93">
        <v>23.548387096774192</v>
      </c>
      <c r="LG17" s="93">
        <v>31.733333333333334</v>
      </c>
      <c r="LH17" s="93">
        <v>32.451612903225808</v>
      </c>
      <c r="LI17" s="93">
        <v>36.935483870967744</v>
      </c>
      <c r="LJ17" s="93">
        <v>41.866666666666667</v>
      </c>
      <c r="LK17" s="93">
        <v>90.096774193548384</v>
      </c>
      <c r="LL17" s="93">
        <v>90.63333333333334</v>
      </c>
      <c r="LM17" s="215">
        <v>45.387096774193552</v>
      </c>
      <c r="LN17" s="216">
        <v>662.52413793103449</v>
      </c>
      <c r="LO17" s="108">
        <v>-3.7596626844694336E-2</v>
      </c>
      <c r="LP17" s="108">
        <v>-0.33536024977653567</v>
      </c>
      <c r="LQ17" s="108">
        <v>0.67266493663932714</v>
      </c>
      <c r="LR17" s="108">
        <v>-0.74989600437876303</v>
      </c>
      <c r="LS17" s="108">
        <v>-4.1449643279205195E-2</v>
      </c>
      <c r="LT17" s="108">
        <v>0.34757990867579913</v>
      </c>
      <c r="LU17" s="108">
        <v>2.2634860395771117E-2</v>
      </c>
      <c r="LV17" s="108">
        <v>0.13817097415506963</v>
      </c>
      <c r="LW17" s="108">
        <v>0.13350800582241629</v>
      </c>
      <c r="LX17" s="108">
        <v>1.1519930141771111</v>
      </c>
      <c r="LY17" s="108">
        <v>5.9553646019812057E-3</v>
      </c>
      <c r="LZ17" s="108">
        <v>-0.49922291164920685</v>
      </c>
      <c r="MA17" s="153">
        <v>6</v>
      </c>
      <c r="MB17" s="153">
        <v>6</v>
      </c>
      <c r="MC17" s="153">
        <v>6</v>
      </c>
      <c r="MD17" s="153">
        <v>5</v>
      </c>
      <c r="ME17" s="153">
        <v>6</v>
      </c>
      <c r="MF17" s="153">
        <v>6</v>
      </c>
      <c r="MG17" s="153">
        <v>6</v>
      </c>
      <c r="MH17" s="153">
        <v>6</v>
      </c>
      <c r="MI17" s="153">
        <v>6</v>
      </c>
      <c r="MJ17" s="153">
        <v>19</v>
      </c>
      <c r="MK17" s="153">
        <v>11</v>
      </c>
      <c r="ML17" s="153">
        <v>11</v>
      </c>
      <c r="MM17" s="216">
        <v>94</v>
      </c>
      <c r="MN17" s="154">
        <v>921.66666666666663</v>
      </c>
      <c r="MO17" s="154">
        <v>928.33333333333326</v>
      </c>
      <c r="MP17" s="154">
        <v>952.16666666666674</v>
      </c>
      <c r="MQ17" s="154">
        <v>989.16666666666663</v>
      </c>
      <c r="MR17" s="154">
        <v>946</v>
      </c>
      <c r="MS17" s="154">
        <v>932.08333333333326</v>
      </c>
      <c r="MT17" s="154">
        <v>902.58333333333337</v>
      </c>
      <c r="MU17" s="154">
        <v>963.58333333333337</v>
      </c>
      <c r="MV17" s="154">
        <v>940.16666666666663</v>
      </c>
      <c r="MW17" s="154">
        <v>940.78947368421052</v>
      </c>
      <c r="MX17" s="154">
        <v>888.18181818181802</v>
      </c>
      <c r="MY17" s="154">
        <v>987.72727272727275</v>
      </c>
      <c r="MZ17" s="220">
        <v>940.16312056737581</v>
      </c>
      <c r="NA17" s="74"/>
      <c r="NB17" s="75"/>
      <c r="NC17" s="221"/>
      <c r="ND17" s="139"/>
      <c r="NE17" s="140"/>
      <c r="NF17" s="143"/>
      <c r="NG17" s="139"/>
      <c r="NH17" s="140"/>
      <c r="NI17" s="143"/>
      <c r="NJ17" s="139"/>
      <c r="NK17" s="140"/>
      <c r="NL17" s="143"/>
      <c r="NM17" s="139"/>
      <c r="NN17" s="140"/>
      <c r="NO17" s="143">
        <v>0</v>
      </c>
      <c r="NP17" s="130">
        <v>1908</v>
      </c>
      <c r="NQ17" s="60">
        <v>2215</v>
      </c>
      <c r="NR17" s="60">
        <v>2598</v>
      </c>
      <c r="NS17" s="60">
        <v>2567</v>
      </c>
      <c r="NT17" s="60">
        <v>2447</v>
      </c>
      <c r="NU17" s="60">
        <v>2385</v>
      </c>
      <c r="NV17" s="60">
        <v>2359</v>
      </c>
      <c r="NW17" s="60">
        <v>2586</v>
      </c>
      <c r="NX17" s="60">
        <v>2852</v>
      </c>
      <c r="NY17" s="60">
        <v>2675</v>
      </c>
      <c r="NZ17" s="207">
        <v>2666</v>
      </c>
      <c r="OA17" s="208">
        <v>3089</v>
      </c>
      <c r="OB17" s="131">
        <v>30347</v>
      </c>
      <c r="OC17" s="199">
        <v>0.12699350265800358</v>
      </c>
      <c r="OD17" s="105">
        <v>-5.8348294434470427E-3</v>
      </c>
      <c r="OE17" s="105">
        <v>5.1396195872116524E-2</v>
      </c>
      <c r="OF17" s="105">
        <v>8.6330935251798468E-2</v>
      </c>
      <c r="OG17" s="105">
        <v>1.4510779436152532E-2</v>
      </c>
      <c r="OH17" s="105">
        <v>1.7057569296375252E-2</v>
      </c>
      <c r="OI17" s="105">
        <v>-1.1316010058675663E-2</v>
      </c>
      <c r="OJ17" s="105">
        <v>4.6620046620047262E-3</v>
      </c>
      <c r="OK17" s="105">
        <v>6.9767441860465018E-2</v>
      </c>
      <c r="OL17" s="105">
        <v>-1.4369933677229163E-2</v>
      </c>
      <c r="OM17" s="105">
        <v>-4.9215406562054254E-2</v>
      </c>
      <c r="ON17" s="200">
        <v>8.4240084240084334E-2</v>
      </c>
      <c r="OO17" s="209">
        <v>2.8537536010845521E-2</v>
      </c>
      <c r="OP17" s="198">
        <v>0</v>
      </c>
      <c r="OQ17" s="64">
        <v>3.6117381489841984E-3</v>
      </c>
      <c r="OR17" s="64">
        <v>4.6189376443418013E-3</v>
      </c>
      <c r="OS17" s="64">
        <v>4.6747175691468643E-3</v>
      </c>
      <c r="OT17" s="64">
        <v>4.086636697997548E-3</v>
      </c>
      <c r="OU17" s="64">
        <v>7.966457023060796E-3</v>
      </c>
      <c r="OV17" s="64">
        <v>8.0542602797795682E-3</v>
      </c>
      <c r="OW17" s="64">
        <v>5.4137664346481052E-3</v>
      </c>
      <c r="OX17" s="64">
        <v>8.4151472650771386E-3</v>
      </c>
      <c r="OY17" s="64">
        <v>9.7196261682242994E-3</v>
      </c>
      <c r="OZ17" s="210">
        <v>9.7524381095273824E-3</v>
      </c>
      <c r="PA17" s="211">
        <v>1.0359339592101004E-2</v>
      </c>
      <c r="PB17" s="212">
        <v>6.6563416482683622E-3</v>
      </c>
      <c r="PC17" s="60">
        <v>1718</v>
      </c>
      <c r="PD17" s="60">
        <v>1999</v>
      </c>
      <c r="PE17" s="60">
        <v>2357</v>
      </c>
      <c r="PF17" s="60">
        <v>2342</v>
      </c>
      <c r="PG17" s="60">
        <v>2218</v>
      </c>
      <c r="PH17" s="60">
        <v>2178</v>
      </c>
      <c r="PI17" s="60">
        <v>2159</v>
      </c>
      <c r="PJ17" s="60">
        <v>2383</v>
      </c>
      <c r="PK17" s="60">
        <v>2641</v>
      </c>
      <c r="PL17" s="60">
        <v>2444</v>
      </c>
      <c r="PM17" s="207">
        <v>2435</v>
      </c>
      <c r="PN17" s="208">
        <v>2807</v>
      </c>
      <c r="PO17" s="131">
        <v>27681</v>
      </c>
      <c r="PP17" s="199">
        <v>0.12214239059438281</v>
      </c>
      <c r="PQ17" s="105">
        <v>7.0528967254408492E-3</v>
      </c>
      <c r="PR17" s="105">
        <v>5.6476916181084746E-2</v>
      </c>
      <c r="PS17" s="105">
        <v>0.12867469879518079</v>
      </c>
      <c r="PT17" s="105">
        <v>3.1627906976744224E-2</v>
      </c>
      <c r="PU17" s="105">
        <v>3.5171102661597065E-2</v>
      </c>
      <c r="PV17" s="105">
        <v>1.1715089034676662E-2</v>
      </c>
      <c r="PW17" s="105">
        <v>2.3185916702447296E-2</v>
      </c>
      <c r="PX17" s="105">
        <v>0.10966386554621854</v>
      </c>
      <c r="PY17" s="105">
        <v>1.200828157349898E-2</v>
      </c>
      <c r="PZ17" s="105">
        <v>-3.4496431403647887E-2</v>
      </c>
      <c r="QA17" s="200">
        <v>9.0520590520590583E-2</v>
      </c>
      <c r="QB17" s="209">
        <v>4.7332576617480138E-2</v>
      </c>
      <c r="QC17" s="64">
        <v>0</v>
      </c>
      <c r="QD17" s="64">
        <v>4.0020010005002498E-3</v>
      </c>
      <c r="QE17" s="64">
        <v>5.0912176495545181E-3</v>
      </c>
      <c r="QF17" s="64">
        <v>5.1238257899231428E-3</v>
      </c>
      <c r="QG17" s="64">
        <v>4.508566275924256E-3</v>
      </c>
      <c r="QH17" s="64">
        <v>8.7235996326905426E-3</v>
      </c>
      <c r="QI17" s="64">
        <v>8.8003705419175543E-3</v>
      </c>
      <c r="QJ17" s="64">
        <v>5.8749475451112046E-3</v>
      </c>
      <c r="QK17" s="64">
        <v>9.0874668686103752E-3</v>
      </c>
      <c r="QL17" s="64">
        <v>1.0638297872340425E-2</v>
      </c>
      <c r="QM17" s="210">
        <v>1.0677618069815195E-2</v>
      </c>
      <c r="QN17" s="211">
        <v>1.1400071250445315E-2</v>
      </c>
      <c r="QO17" s="224">
        <v>7.297424226003396E-3</v>
      </c>
      <c r="QP17" s="130">
        <v>1693</v>
      </c>
      <c r="QQ17" s="60">
        <v>2228</v>
      </c>
      <c r="QR17" s="60">
        <v>2471</v>
      </c>
      <c r="QS17" s="60">
        <v>2363</v>
      </c>
      <c r="QT17" s="60">
        <v>2412</v>
      </c>
      <c r="QU17" s="60">
        <v>2345</v>
      </c>
      <c r="QV17" s="60">
        <v>2386</v>
      </c>
      <c r="QW17" s="60">
        <v>2574</v>
      </c>
      <c r="QX17" s="60">
        <v>2666</v>
      </c>
      <c r="QY17" s="60">
        <v>2714</v>
      </c>
      <c r="QZ17" s="207">
        <v>2804</v>
      </c>
      <c r="RA17" s="208">
        <v>2849</v>
      </c>
      <c r="RB17" s="131">
        <v>29505</v>
      </c>
      <c r="RC17" s="64">
        <v>0</v>
      </c>
      <c r="RD17" s="64">
        <v>0</v>
      </c>
      <c r="RE17" s="64">
        <v>0</v>
      </c>
      <c r="RF17" s="64">
        <v>0</v>
      </c>
      <c r="RG17" s="64">
        <v>0</v>
      </c>
      <c r="RH17" s="64">
        <v>0</v>
      </c>
      <c r="RI17" s="64">
        <v>0</v>
      </c>
      <c r="RJ17" s="64">
        <v>0</v>
      </c>
      <c r="RK17" s="64">
        <v>0</v>
      </c>
      <c r="RL17" s="64">
        <v>0</v>
      </c>
      <c r="RM17" s="210">
        <v>0</v>
      </c>
      <c r="RN17" s="211">
        <v>0</v>
      </c>
      <c r="RO17" s="212">
        <v>0</v>
      </c>
      <c r="RP17" s="60">
        <v>1531</v>
      </c>
      <c r="RQ17" s="60">
        <v>1985</v>
      </c>
      <c r="RR17" s="60">
        <v>2231</v>
      </c>
      <c r="RS17" s="60">
        <v>2075</v>
      </c>
      <c r="RT17" s="60">
        <v>2150</v>
      </c>
      <c r="RU17" s="60">
        <v>2104</v>
      </c>
      <c r="RV17" s="60">
        <v>2134</v>
      </c>
      <c r="RW17" s="60">
        <v>2329</v>
      </c>
      <c r="RX17" s="60">
        <v>2380</v>
      </c>
      <c r="RY17" s="60">
        <v>2415</v>
      </c>
      <c r="RZ17" s="207">
        <v>2522</v>
      </c>
      <c r="SA17" s="208">
        <v>2574</v>
      </c>
      <c r="SB17" s="131">
        <v>26430</v>
      </c>
      <c r="SC17" s="64">
        <v>0</v>
      </c>
      <c r="SD17" s="64">
        <v>0</v>
      </c>
      <c r="SE17" s="64">
        <v>0</v>
      </c>
      <c r="SF17" s="64">
        <v>0</v>
      </c>
      <c r="SG17" s="64">
        <v>0</v>
      </c>
      <c r="SH17" s="64">
        <v>0</v>
      </c>
      <c r="SI17" s="64">
        <v>0</v>
      </c>
      <c r="SJ17" s="64">
        <v>0</v>
      </c>
      <c r="SK17" s="64">
        <v>0</v>
      </c>
      <c r="SL17" s="64">
        <v>0</v>
      </c>
      <c r="SM17" s="210">
        <v>0</v>
      </c>
      <c r="SN17" s="211">
        <v>0</v>
      </c>
      <c r="SO17" s="212">
        <v>0</v>
      </c>
      <c r="SP17" s="60">
        <v>10</v>
      </c>
      <c r="SQ17" s="60">
        <v>17</v>
      </c>
      <c r="SR17" s="60">
        <v>24</v>
      </c>
      <c r="SS17" s="60">
        <v>9</v>
      </c>
      <c r="ST17" s="60">
        <v>16</v>
      </c>
      <c r="SU17" s="60">
        <v>28</v>
      </c>
      <c r="SV17" s="60">
        <v>24</v>
      </c>
      <c r="SW17" s="60">
        <v>46</v>
      </c>
      <c r="SX17" s="60">
        <v>33</v>
      </c>
      <c r="SY17" s="60">
        <v>28</v>
      </c>
      <c r="SZ17" s="207">
        <v>24</v>
      </c>
      <c r="TA17" s="208">
        <v>21</v>
      </c>
      <c r="TB17" s="131">
        <v>280</v>
      </c>
      <c r="TC17" s="60">
        <v>0</v>
      </c>
      <c r="TD17" s="60">
        <v>8</v>
      </c>
      <c r="TE17" s="60">
        <v>12</v>
      </c>
      <c r="TF17" s="60">
        <v>12</v>
      </c>
      <c r="TG17" s="60">
        <v>10</v>
      </c>
      <c r="TH17" s="60">
        <v>19</v>
      </c>
      <c r="TI17" s="60">
        <v>19</v>
      </c>
      <c r="TJ17" s="60">
        <v>14</v>
      </c>
      <c r="TK17" s="60">
        <v>24</v>
      </c>
      <c r="TL17" s="60">
        <v>26</v>
      </c>
      <c r="TM17" s="207">
        <v>26</v>
      </c>
      <c r="TN17" s="208">
        <v>32</v>
      </c>
      <c r="TO17" s="131">
        <v>202</v>
      </c>
      <c r="TP17" s="60">
        <v>0</v>
      </c>
      <c r="TQ17" s="60">
        <v>0</v>
      </c>
      <c r="TR17" s="60">
        <v>0</v>
      </c>
      <c r="TS17" s="60">
        <v>0</v>
      </c>
      <c r="TT17" s="60">
        <v>0</v>
      </c>
      <c r="TU17" s="60">
        <v>0</v>
      </c>
      <c r="TV17" s="60">
        <v>0</v>
      </c>
      <c r="TW17" s="60">
        <v>0</v>
      </c>
      <c r="TX17" s="60">
        <v>0</v>
      </c>
      <c r="TY17" s="60">
        <v>0</v>
      </c>
      <c r="TZ17" s="207">
        <v>0</v>
      </c>
      <c r="UA17" s="208">
        <v>0</v>
      </c>
      <c r="UB17" s="131">
        <v>0</v>
      </c>
      <c r="UC17" s="60">
        <v>10</v>
      </c>
      <c r="UD17" s="60">
        <v>17</v>
      </c>
      <c r="UE17" s="60">
        <v>24</v>
      </c>
      <c r="UF17" s="60">
        <v>9</v>
      </c>
      <c r="UG17" s="60">
        <v>16</v>
      </c>
      <c r="UH17" s="60">
        <v>28</v>
      </c>
      <c r="UI17" s="60">
        <v>24</v>
      </c>
      <c r="UJ17" s="60">
        <v>46</v>
      </c>
      <c r="UK17" s="60">
        <v>33</v>
      </c>
      <c r="UL17" s="60">
        <v>28</v>
      </c>
      <c r="UM17" s="207">
        <v>24</v>
      </c>
      <c r="UN17" s="208">
        <v>21</v>
      </c>
      <c r="UO17" s="131">
        <v>280</v>
      </c>
      <c r="UP17" s="60">
        <v>0</v>
      </c>
      <c r="UQ17" s="60">
        <v>8</v>
      </c>
      <c r="UR17" s="60">
        <v>12</v>
      </c>
      <c r="US17" s="60">
        <v>12</v>
      </c>
      <c r="UT17" s="60">
        <v>10</v>
      </c>
      <c r="UU17" s="60">
        <v>19</v>
      </c>
      <c r="UV17" s="60">
        <v>19</v>
      </c>
      <c r="UW17" s="60">
        <v>14</v>
      </c>
      <c r="UX17" s="60">
        <v>24</v>
      </c>
      <c r="UY17" s="60">
        <v>26</v>
      </c>
      <c r="UZ17" s="207">
        <v>26</v>
      </c>
      <c r="VA17" s="208">
        <v>32</v>
      </c>
      <c r="VB17" s="131">
        <v>202</v>
      </c>
      <c r="VC17" s="60">
        <v>0</v>
      </c>
      <c r="VD17" s="60">
        <v>0</v>
      </c>
      <c r="VE17" s="60">
        <v>0</v>
      </c>
      <c r="VF17" s="60">
        <v>0</v>
      </c>
      <c r="VG17" s="60">
        <v>0</v>
      </c>
      <c r="VH17" s="60">
        <v>0</v>
      </c>
      <c r="VI17" s="60">
        <v>0</v>
      </c>
      <c r="VJ17" s="60">
        <v>0</v>
      </c>
      <c r="VK17" s="60">
        <v>0</v>
      </c>
      <c r="VL17" s="60">
        <v>0</v>
      </c>
      <c r="VM17" s="207">
        <v>0</v>
      </c>
      <c r="VN17" s="208">
        <v>0</v>
      </c>
      <c r="VO17" s="131">
        <v>0</v>
      </c>
      <c r="VP17" s="332">
        <v>0</v>
      </c>
    </row>
    <row r="18" spans="1:588" ht="21" customHeight="1">
      <c r="A18" s="77" t="s">
        <v>10</v>
      </c>
      <c r="B18" s="276" t="s">
        <v>276</v>
      </c>
      <c r="C18" s="276" t="s">
        <v>444</v>
      </c>
      <c r="D18" s="347" t="s">
        <v>499</v>
      </c>
      <c r="E18" s="246" t="s">
        <v>449</v>
      </c>
      <c r="F18" s="235" t="s">
        <v>136</v>
      </c>
      <c r="G18" s="235" t="s">
        <v>11</v>
      </c>
      <c r="H18" s="261" t="s">
        <v>175</v>
      </c>
      <c r="I18" s="261">
        <v>501504005</v>
      </c>
      <c r="J18" s="277">
        <v>43250</v>
      </c>
      <c r="K18" s="33">
        <v>490</v>
      </c>
      <c r="L18" s="33">
        <v>313012</v>
      </c>
      <c r="M18" s="262" t="s">
        <v>300</v>
      </c>
      <c r="N18" s="428">
        <v>8</v>
      </c>
      <c r="O18" s="428">
        <v>2</v>
      </c>
      <c r="P18" s="428"/>
      <c r="Q18" s="428">
        <v>9</v>
      </c>
      <c r="R18" s="429">
        <v>4</v>
      </c>
      <c r="S18" s="263">
        <v>23</v>
      </c>
      <c r="T18" s="264">
        <v>29</v>
      </c>
      <c r="U18" s="427">
        <v>-6</v>
      </c>
      <c r="V18" s="126">
        <v>0</v>
      </c>
      <c r="W18" s="413">
        <v>23</v>
      </c>
      <c r="X18" s="126">
        <v>6</v>
      </c>
      <c r="Y18" s="413">
        <v>0</v>
      </c>
      <c r="Z18" s="126">
        <v>0</v>
      </c>
      <c r="AA18" s="413">
        <v>0</v>
      </c>
      <c r="AB18" s="37">
        <v>24</v>
      </c>
      <c r="AC18" s="427">
        <v>-1</v>
      </c>
      <c r="AD18" s="332">
        <v>0</v>
      </c>
      <c r="AE18" s="17"/>
      <c r="AF18" s="17"/>
      <c r="AG18" s="17"/>
      <c r="AH18" s="17"/>
      <c r="AI18" s="268">
        <v>0</v>
      </c>
      <c r="AJ18" s="338">
        <v>9.0531600000000001</v>
      </c>
      <c r="AK18" s="339">
        <v>0</v>
      </c>
      <c r="AL18" s="339">
        <v>0</v>
      </c>
      <c r="AM18" s="340">
        <v>0</v>
      </c>
      <c r="AN18" s="340">
        <v>0</v>
      </c>
      <c r="AO18" s="340">
        <v>0</v>
      </c>
      <c r="AP18" s="342">
        <v>9.0531600000000001</v>
      </c>
      <c r="AQ18" s="258">
        <v>0</v>
      </c>
      <c r="AR18" s="194">
        <v>0</v>
      </c>
      <c r="AS18" s="194">
        <v>0</v>
      </c>
      <c r="AT18" s="256">
        <v>0</v>
      </c>
      <c r="AU18" s="256">
        <v>0</v>
      </c>
      <c r="AV18" s="256">
        <v>0</v>
      </c>
      <c r="AW18" s="258">
        <v>0</v>
      </c>
      <c r="AX18" s="194">
        <v>0</v>
      </c>
      <c r="AY18" s="194">
        <v>0</v>
      </c>
      <c r="AZ18" s="256">
        <v>0</v>
      </c>
      <c r="BA18" s="256">
        <v>0</v>
      </c>
      <c r="BB18" s="256">
        <v>0</v>
      </c>
      <c r="BC18" s="258">
        <v>0</v>
      </c>
      <c r="BD18" s="194">
        <v>0</v>
      </c>
      <c r="BE18" s="194">
        <v>0</v>
      </c>
      <c r="BF18" s="256">
        <v>0</v>
      </c>
      <c r="BG18" s="256">
        <v>0</v>
      </c>
      <c r="BH18" s="256">
        <v>0</v>
      </c>
      <c r="BI18" s="258">
        <v>6</v>
      </c>
      <c r="BJ18" s="194">
        <v>0</v>
      </c>
      <c r="BK18" s="194">
        <v>0</v>
      </c>
      <c r="BL18" s="256">
        <v>0</v>
      </c>
      <c r="BM18" s="256">
        <v>0</v>
      </c>
      <c r="BN18" s="256">
        <v>0</v>
      </c>
      <c r="BO18" s="258">
        <v>8</v>
      </c>
      <c r="BP18" s="194">
        <v>1</v>
      </c>
      <c r="BQ18" s="194">
        <v>0</v>
      </c>
      <c r="BR18" s="256">
        <v>0</v>
      </c>
      <c r="BS18" s="256">
        <v>9</v>
      </c>
      <c r="BT18" s="256">
        <v>5</v>
      </c>
      <c r="BU18" s="258">
        <v>0</v>
      </c>
      <c r="BV18" s="194">
        <v>0</v>
      </c>
      <c r="BW18" s="194">
        <v>0</v>
      </c>
      <c r="BX18" s="256">
        <v>0</v>
      </c>
      <c r="BY18" s="256">
        <v>0</v>
      </c>
      <c r="BZ18" s="256">
        <v>0</v>
      </c>
      <c r="CA18" s="68">
        <v>10</v>
      </c>
      <c r="CB18" s="68">
        <v>11</v>
      </c>
      <c r="CC18" s="68">
        <v>15</v>
      </c>
      <c r="CD18" s="68">
        <v>15</v>
      </c>
      <c r="CE18" s="68">
        <v>7</v>
      </c>
      <c r="CF18" s="68">
        <v>13</v>
      </c>
      <c r="CG18" s="68">
        <v>17</v>
      </c>
      <c r="CH18" s="68">
        <v>29</v>
      </c>
      <c r="CI18" s="68">
        <v>36</v>
      </c>
      <c r="CJ18" s="68">
        <v>24</v>
      </c>
      <c r="CK18" s="204">
        <v>22</v>
      </c>
      <c r="CL18" s="205">
        <v>23</v>
      </c>
      <c r="CM18" s="206">
        <v>222</v>
      </c>
      <c r="CN18" s="225">
        <v>120</v>
      </c>
      <c r="CO18" s="68">
        <v>16</v>
      </c>
      <c r="CP18" s="68">
        <v>1</v>
      </c>
      <c r="CQ18" s="68">
        <v>2</v>
      </c>
      <c r="CR18" s="68">
        <v>78</v>
      </c>
      <c r="CS18" s="68">
        <v>5</v>
      </c>
      <c r="CT18" s="167">
        <v>10</v>
      </c>
      <c r="CU18" s="168">
        <v>11</v>
      </c>
      <c r="CV18" s="168">
        <v>15</v>
      </c>
      <c r="CW18" s="168">
        <v>15</v>
      </c>
      <c r="CX18" s="168">
        <v>7</v>
      </c>
      <c r="CY18" s="168">
        <v>21</v>
      </c>
      <c r="CZ18" s="168">
        <v>28</v>
      </c>
      <c r="DA18" s="168">
        <v>27</v>
      </c>
      <c r="DB18" s="168">
        <v>28</v>
      </c>
      <c r="DC18" s="168">
        <v>29</v>
      </c>
      <c r="DD18" s="165">
        <v>29</v>
      </c>
      <c r="DE18" s="166">
        <v>29</v>
      </c>
      <c r="DF18" s="131">
        <v>249</v>
      </c>
      <c r="DG18" s="130">
        <v>699</v>
      </c>
      <c r="DH18" s="60">
        <v>935</v>
      </c>
      <c r="DI18" s="60">
        <v>1120</v>
      </c>
      <c r="DJ18" s="60">
        <v>391</v>
      </c>
      <c r="DK18" s="60">
        <v>558</v>
      </c>
      <c r="DL18" s="60">
        <v>964</v>
      </c>
      <c r="DM18" s="60">
        <v>1085</v>
      </c>
      <c r="DN18" s="60">
        <v>930</v>
      </c>
      <c r="DO18" s="60">
        <v>1133</v>
      </c>
      <c r="DP18" s="60">
        <v>1105</v>
      </c>
      <c r="DQ18" s="207">
        <v>1087</v>
      </c>
      <c r="DR18" s="208">
        <v>1213</v>
      </c>
      <c r="DS18" s="131">
        <v>11220</v>
      </c>
      <c r="DT18" s="199">
        <v>0.38690476190476186</v>
      </c>
      <c r="DU18" s="105">
        <v>0.4609375</v>
      </c>
      <c r="DV18" s="105">
        <v>0.17770767613038907</v>
      </c>
      <c r="DW18" s="105">
        <v>-0.57127192982456143</v>
      </c>
      <c r="DX18" s="105">
        <v>-0.39675675675675681</v>
      </c>
      <c r="DY18" s="105">
        <v>5.5859802847754603E-2</v>
      </c>
      <c r="DZ18" s="105">
        <v>0.13493723849372374</v>
      </c>
      <c r="EA18" s="105">
        <v>-4.222451081359424E-2</v>
      </c>
      <c r="EB18" s="105">
        <v>0.1888772298006296</v>
      </c>
      <c r="EC18" s="105">
        <v>0.11167002012072436</v>
      </c>
      <c r="ED18" s="105">
        <v>3.6934441366573978E-3</v>
      </c>
      <c r="EE18" s="200">
        <v>-2.8823058446757366E-2</v>
      </c>
      <c r="EF18" s="209"/>
      <c r="EG18" s="198">
        <v>2.1459227467811159E-2</v>
      </c>
      <c r="EH18" s="64">
        <v>1.9251336898395723E-2</v>
      </c>
      <c r="EI18" s="64">
        <v>2.3214285714285715E-2</v>
      </c>
      <c r="EJ18" s="64">
        <v>5.3708439897698211E-2</v>
      </c>
      <c r="EK18" s="64">
        <v>2.3297491039426525E-2</v>
      </c>
      <c r="EL18" s="64">
        <v>2.2821576763485476E-2</v>
      </c>
      <c r="EM18" s="64">
        <v>3.0414746543778803E-2</v>
      </c>
      <c r="EN18" s="64">
        <v>4.7311827956989246E-2</v>
      </c>
      <c r="EO18" s="64">
        <v>4.7661076787290382E-2</v>
      </c>
      <c r="EP18" s="64">
        <v>3.3484162895927601E-2</v>
      </c>
      <c r="EQ18" s="210">
        <v>3.5878564857405704E-2</v>
      </c>
      <c r="ER18" s="211">
        <v>2.720527617477329E-2</v>
      </c>
      <c r="ES18" s="212">
        <v>3.1639928698752227E-2</v>
      </c>
      <c r="ET18" s="60">
        <v>584</v>
      </c>
      <c r="EU18" s="60">
        <v>783</v>
      </c>
      <c r="EV18" s="60">
        <v>916</v>
      </c>
      <c r="EW18" s="60">
        <v>287</v>
      </c>
      <c r="EX18" s="60">
        <v>444</v>
      </c>
      <c r="EY18" s="60">
        <v>768</v>
      </c>
      <c r="EZ18" s="60">
        <v>841</v>
      </c>
      <c r="FA18" s="60">
        <v>742</v>
      </c>
      <c r="FB18" s="60">
        <v>896</v>
      </c>
      <c r="FC18" s="60">
        <v>897</v>
      </c>
      <c r="FD18" s="207">
        <v>803</v>
      </c>
      <c r="FE18" s="208">
        <v>926</v>
      </c>
      <c r="FF18" s="131">
        <v>8887</v>
      </c>
      <c r="FG18" s="199">
        <v>0.50515463917525771</v>
      </c>
      <c r="FH18" s="105">
        <v>0.53228962818003911</v>
      </c>
      <c r="FI18" s="105">
        <v>0.2164674634794157</v>
      </c>
      <c r="FJ18" s="105">
        <v>-0.61058344640434192</v>
      </c>
      <c r="FK18" s="105">
        <v>-0.38674033149171272</v>
      </c>
      <c r="FL18" s="105">
        <v>5.9310344827586237E-2</v>
      </c>
      <c r="FM18" s="105">
        <v>6.1868686868686851E-2</v>
      </c>
      <c r="FN18" s="105">
        <v>-0.11244019138755978</v>
      </c>
      <c r="FO18" s="105">
        <v>0.17277486910994755</v>
      </c>
      <c r="FP18" s="105">
        <v>0.10877626699629173</v>
      </c>
      <c r="FQ18" s="105">
        <v>-0.11855104281009876</v>
      </c>
      <c r="FR18" s="200">
        <v>-0.11809523809523814</v>
      </c>
      <c r="FS18" s="209"/>
      <c r="FT18" s="64">
        <v>1.7123287671232876E-2</v>
      </c>
      <c r="FU18" s="64">
        <v>1.40485312899106E-2</v>
      </c>
      <c r="FV18" s="64">
        <v>1.6375545851528384E-2</v>
      </c>
      <c r="FW18" s="64">
        <v>5.2264808362369339E-2</v>
      </c>
      <c r="FX18" s="64">
        <v>1.5765765765765764E-2</v>
      </c>
      <c r="FY18" s="64">
        <v>1.6927083333333332E-2</v>
      </c>
      <c r="FZ18" s="64">
        <v>2.0214030915576695E-2</v>
      </c>
      <c r="GA18" s="64">
        <v>3.9083557951482481E-2</v>
      </c>
      <c r="GB18" s="64">
        <v>4.0178571428571432E-2</v>
      </c>
      <c r="GC18" s="64">
        <v>2.6755852842809364E-2</v>
      </c>
      <c r="GD18" s="210">
        <v>2.7397260273972601E-2</v>
      </c>
      <c r="GE18" s="211">
        <v>2.4838012958963283E-2</v>
      </c>
      <c r="GF18" s="224">
        <v>2.4980308315517046E-2</v>
      </c>
      <c r="GG18" s="229">
        <v>1.09039</v>
      </c>
      <c r="GH18" s="185">
        <v>3.88415</v>
      </c>
      <c r="GI18" s="185">
        <v>18.071999999999999</v>
      </c>
      <c r="GJ18" s="185">
        <v>10.25493</v>
      </c>
      <c r="GK18" s="185">
        <v>7.2846700000000002</v>
      </c>
      <c r="GL18" s="185">
        <v>23.79411</v>
      </c>
      <c r="GM18" s="185">
        <v>27.21866</v>
      </c>
      <c r="GN18" s="185">
        <v>28.457660000000001</v>
      </c>
      <c r="GO18" s="185">
        <v>15.573410000000001</v>
      </c>
      <c r="GP18" s="185">
        <v>12.90274</v>
      </c>
      <c r="GQ18" s="185">
        <v>7.2629000000000001</v>
      </c>
      <c r="GR18" s="230">
        <v>9.0531600000000001</v>
      </c>
      <c r="GS18" s="225">
        <v>13</v>
      </c>
      <c r="GT18" s="68">
        <v>10</v>
      </c>
      <c r="GU18" s="68">
        <v>11</v>
      </c>
      <c r="GV18" s="68">
        <v>2</v>
      </c>
      <c r="GW18" s="68">
        <v>3</v>
      </c>
      <c r="GX18" s="68">
        <v>10</v>
      </c>
      <c r="GY18" s="68">
        <v>12</v>
      </c>
      <c r="GZ18" s="68">
        <v>16</v>
      </c>
      <c r="HA18" s="68">
        <v>2</v>
      </c>
      <c r="HB18" s="68">
        <v>2</v>
      </c>
      <c r="HC18" s="68">
        <v>5</v>
      </c>
      <c r="HD18" s="205">
        <v>3</v>
      </c>
      <c r="HE18" s="179">
        <v>1.3</v>
      </c>
      <c r="HF18" s="179">
        <v>0.90909090909090906</v>
      </c>
      <c r="HG18" s="179">
        <v>0.73333333333333328</v>
      </c>
      <c r="HH18" s="179">
        <v>0.13333333333333333</v>
      </c>
      <c r="HI18" s="179">
        <v>0.42857142857142855</v>
      </c>
      <c r="HJ18" s="179">
        <v>0.76923076923076927</v>
      </c>
      <c r="HK18" s="179">
        <v>0.70588235294117652</v>
      </c>
      <c r="HL18" s="179">
        <v>0.55172413793103448</v>
      </c>
      <c r="HM18" s="179">
        <v>5.5555555555555552E-2</v>
      </c>
      <c r="HN18" s="179">
        <v>8.3333333333333329E-2</v>
      </c>
      <c r="HO18" s="213">
        <v>0.22727272727272727</v>
      </c>
      <c r="HP18" s="214">
        <v>0.13043478260869565</v>
      </c>
      <c r="HQ18" s="68"/>
      <c r="HR18" s="68"/>
      <c r="HS18" s="68"/>
      <c r="HT18" s="68"/>
      <c r="HU18" s="68"/>
      <c r="HV18" s="68"/>
      <c r="HW18" s="68"/>
      <c r="HX18" s="68"/>
      <c r="HY18" s="68"/>
      <c r="HZ18" s="68"/>
      <c r="IA18" s="204"/>
      <c r="IB18" s="205"/>
      <c r="IC18" s="181">
        <v>29.086956521739129</v>
      </c>
      <c r="ID18" s="181">
        <v>35.368421052631582</v>
      </c>
      <c r="IE18" s="181">
        <v>24.46153846153846</v>
      </c>
      <c r="IF18" s="181">
        <v>23.882352941176471</v>
      </c>
      <c r="IG18" s="181">
        <v>30.5</v>
      </c>
      <c r="IH18" s="181">
        <v>11.695652173913043</v>
      </c>
      <c r="II18" s="181">
        <v>17.25</v>
      </c>
      <c r="IJ18" s="181">
        <v>16.044444444444444</v>
      </c>
      <c r="IK18" s="181">
        <v>24.605263157894736</v>
      </c>
      <c r="IL18" s="181">
        <v>15.307692307692308</v>
      </c>
      <c r="IM18" s="181">
        <v>8.6538461538461533</v>
      </c>
      <c r="IN18" s="214">
        <v>12.23076923076923</v>
      </c>
      <c r="IO18" s="252">
        <v>128</v>
      </c>
      <c r="IP18" s="252">
        <v>87</v>
      </c>
      <c r="IQ18" s="252">
        <v>104</v>
      </c>
      <c r="IR18" s="252">
        <v>13</v>
      </c>
      <c r="IS18" s="252">
        <v>20</v>
      </c>
      <c r="IT18" s="252">
        <v>47</v>
      </c>
      <c r="IU18" s="252">
        <v>109</v>
      </c>
      <c r="IV18" s="252">
        <v>120</v>
      </c>
      <c r="IW18" s="252">
        <v>83</v>
      </c>
      <c r="IX18" s="252">
        <v>141</v>
      </c>
      <c r="IY18" s="253">
        <v>114</v>
      </c>
      <c r="IZ18" s="254">
        <v>98</v>
      </c>
      <c r="JA18" s="255">
        <v>1064</v>
      </c>
      <c r="JB18" s="104">
        <v>4.129032258064516</v>
      </c>
      <c r="JC18" s="104">
        <v>3</v>
      </c>
      <c r="JD18" s="104">
        <v>3.3548387096774195</v>
      </c>
      <c r="JE18" s="104">
        <v>0.43333333333333335</v>
      </c>
      <c r="JF18" s="104">
        <v>0.64516129032258063</v>
      </c>
      <c r="JG18" s="104">
        <v>1.5666666666666667</v>
      </c>
      <c r="JH18" s="104">
        <v>3.5161290322580645</v>
      </c>
      <c r="JI18" s="104">
        <v>3.870967741935484</v>
      </c>
      <c r="JJ18" s="104">
        <v>2.7666666666666666</v>
      </c>
      <c r="JK18" s="104">
        <v>4.5483870967741939</v>
      </c>
      <c r="JL18" s="217">
        <v>3.8</v>
      </c>
      <c r="JM18" s="218">
        <v>3.161290322580645</v>
      </c>
      <c r="JN18" s="219">
        <v>2.9071038251366121</v>
      </c>
      <c r="JO18" s="105">
        <v>-0.42600896860986548</v>
      </c>
      <c r="JP18" s="108">
        <v>-0.2734375</v>
      </c>
      <c r="JQ18" s="108">
        <v>0.11827956989247324</v>
      </c>
      <c r="JR18" s="108">
        <v>-0.87083333333333335</v>
      </c>
      <c r="JS18" s="108">
        <v>0.48883374689826287</v>
      </c>
      <c r="JT18" s="108">
        <v>1.4283333333333332</v>
      </c>
      <c r="JU18" s="108">
        <v>1.2443376801647221</v>
      </c>
      <c r="JV18" s="108">
        <v>0.10091743119266061</v>
      </c>
      <c r="JW18" s="108">
        <v>-0.28527777777777785</v>
      </c>
      <c r="JX18" s="108">
        <v>0.64399533618344362</v>
      </c>
      <c r="JY18" s="108">
        <v>-0.16453900709219871</v>
      </c>
      <c r="JZ18" s="108">
        <v>-0.16808149405772499</v>
      </c>
      <c r="KA18" s="209"/>
      <c r="KB18" s="93">
        <v>28</v>
      </c>
      <c r="KC18" s="93">
        <v>21</v>
      </c>
      <c r="KD18" s="93">
        <v>37</v>
      </c>
      <c r="KE18" s="93">
        <v>0</v>
      </c>
      <c r="KF18" s="93">
        <v>60</v>
      </c>
      <c r="KG18" s="93">
        <v>59</v>
      </c>
      <c r="KH18" s="93">
        <v>51</v>
      </c>
      <c r="KI18" s="93">
        <v>97</v>
      </c>
      <c r="KJ18" s="93">
        <v>86</v>
      </c>
      <c r="KK18" s="93">
        <v>59</v>
      </c>
      <c r="KL18" s="259">
        <v>53</v>
      </c>
      <c r="KM18" s="215">
        <v>50</v>
      </c>
      <c r="KN18" s="216">
        <v>601</v>
      </c>
      <c r="KO18" s="93">
        <v>0</v>
      </c>
      <c r="KP18" s="93">
        <v>0</v>
      </c>
      <c r="KQ18" s="93">
        <v>0</v>
      </c>
      <c r="KR18" s="93">
        <v>0</v>
      </c>
      <c r="KS18" s="93">
        <v>0</v>
      </c>
      <c r="KT18" s="93">
        <v>9</v>
      </c>
      <c r="KU18" s="93">
        <v>11</v>
      </c>
      <c r="KV18" s="93">
        <v>0</v>
      </c>
      <c r="KW18" s="93">
        <v>1</v>
      </c>
      <c r="KX18" s="93">
        <v>0</v>
      </c>
      <c r="KY18" s="259">
        <v>0</v>
      </c>
      <c r="KZ18" s="215">
        <v>1</v>
      </c>
      <c r="LA18" s="216">
        <v>22</v>
      </c>
      <c r="LB18" s="93">
        <v>34.032258064516128</v>
      </c>
      <c r="LC18" s="93">
        <v>28.482758620689655</v>
      </c>
      <c r="LD18" s="93">
        <v>48.41935483870968</v>
      </c>
      <c r="LE18" s="93">
        <v>27.266666666666666</v>
      </c>
      <c r="LF18" s="93">
        <v>50.483870967741936</v>
      </c>
      <c r="LG18" s="93">
        <v>73.86666666666666</v>
      </c>
      <c r="LH18" s="93">
        <v>63.193548387096776</v>
      </c>
      <c r="LI18" s="93">
        <v>52.193548387096776</v>
      </c>
      <c r="LJ18" s="93">
        <v>73.333333333333329</v>
      </c>
      <c r="LK18" s="93">
        <v>84.741935483870961</v>
      </c>
      <c r="LL18" s="93">
        <v>77.266666666666666</v>
      </c>
      <c r="LM18" s="215">
        <v>77.645161290322577</v>
      </c>
      <c r="LN18" s="216">
        <v>690.92576937337776</v>
      </c>
      <c r="LO18" s="108">
        <v>0</v>
      </c>
      <c r="LP18" s="108">
        <v>-0.1630658604347115</v>
      </c>
      <c r="LQ18" s="108">
        <v>0.69995313598375386</v>
      </c>
      <c r="LR18" s="108">
        <v>-0.43686431268043535</v>
      </c>
      <c r="LS18" s="108">
        <v>0.85148671030838408</v>
      </c>
      <c r="LT18" s="108">
        <v>0.46317358892438754</v>
      </c>
      <c r="LU18" s="108">
        <v>-0.14449167345988112</v>
      </c>
      <c r="LV18" s="108">
        <v>-0.17406840224604392</v>
      </c>
      <c r="LW18" s="108">
        <v>0.40502678203543452</v>
      </c>
      <c r="LX18" s="108">
        <v>0.15557184750733133</v>
      </c>
      <c r="LY18" s="108">
        <v>-8.8212155817789517E-2</v>
      </c>
      <c r="LZ18" s="108">
        <v>4.8985499178935132E-3</v>
      </c>
      <c r="MA18" s="153">
        <v>4</v>
      </c>
      <c r="MB18" s="153">
        <v>6</v>
      </c>
      <c r="MC18" s="153">
        <v>6</v>
      </c>
      <c r="MD18" s="153">
        <v>1</v>
      </c>
      <c r="ME18" s="153">
        <v>2</v>
      </c>
      <c r="MF18" s="153">
        <v>0</v>
      </c>
      <c r="MG18" s="153">
        <v>2</v>
      </c>
      <c r="MH18" s="153">
        <v>5</v>
      </c>
      <c r="MI18" s="153">
        <v>6</v>
      </c>
      <c r="MJ18" s="153">
        <v>6</v>
      </c>
      <c r="MK18" s="153">
        <v>2</v>
      </c>
      <c r="ML18" s="153">
        <v>1</v>
      </c>
      <c r="MM18" s="216">
        <v>41</v>
      </c>
      <c r="MN18" s="154">
        <v>886.25</v>
      </c>
      <c r="MO18" s="154">
        <v>932.91666666666663</v>
      </c>
      <c r="MP18" s="154">
        <v>939.99999999999989</v>
      </c>
      <c r="MQ18" s="154">
        <v>1000</v>
      </c>
      <c r="MR18" s="154">
        <v>907.5</v>
      </c>
      <c r="MS18" s="154">
        <v>0</v>
      </c>
      <c r="MT18" s="154">
        <v>975</v>
      </c>
      <c r="MU18" s="154">
        <v>784.33333333333337</v>
      </c>
      <c r="MV18" s="154">
        <v>866.66666666666663</v>
      </c>
      <c r="MW18" s="154">
        <v>857.5</v>
      </c>
      <c r="MX18" s="154">
        <v>917.5</v>
      </c>
      <c r="MY18" s="154">
        <v>490</v>
      </c>
      <c r="MZ18" s="220">
        <v>881.44308943089447</v>
      </c>
      <c r="NA18" s="74"/>
      <c r="NB18" s="75"/>
      <c r="NC18" s="221"/>
      <c r="ND18" s="139"/>
      <c r="NE18" s="140"/>
      <c r="NF18" s="143"/>
      <c r="NG18" s="139"/>
      <c r="NH18" s="140"/>
      <c r="NI18" s="143"/>
      <c r="NJ18" s="139"/>
      <c r="NK18" s="140"/>
      <c r="NL18" s="143"/>
      <c r="NM18" s="139"/>
      <c r="NN18" s="140"/>
      <c r="NO18" s="143">
        <v>0</v>
      </c>
      <c r="NP18" s="130">
        <v>504</v>
      </c>
      <c r="NQ18" s="60">
        <v>640</v>
      </c>
      <c r="NR18" s="60">
        <v>951</v>
      </c>
      <c r="NS18" s="60">
        <v>912</v>
      </c>
      <c r="NT18" s="60">
        <v>925</v>
      </c>
      <c r="NU18" s="60">
        <v>913</v>
      </c>
      <c r="NV18" s="60">
        <v>956</v>
      </c>
      <c r="NW18" s="60">
        <v>971</v>
      </c>
      <c r="NX18" s="60">
        <v>953</v>
      </c>
      <c r="NY18" s="60">
        <v>994</v>
      </c>
      <c r="NZ18" s="207">
        <v>1083</v>
      </c>
      <c r="OA18" s="208">
        <v>1249</v>
      </c>
      <c r="OB18" s="131">
        <v>11051</v>
      </c>
      <c r="OC18" s="199">
        <v>-0.21003134796238243</v>
      </c>
      <c r="OD18" s="105">
        <v>-0.14780292942743012</v>
      </c>
      <c r="OE18" s="105">
        <v>6.1383928571428603E-2</v>
      </c>
      <c r="OF18" s="105">
        <v>3.3003300330032292E-3</v>
      </c>
      <c r="OG18" s="105">
        <v>9.988109393579081E-2</v>
      </c>
      <c r="OH18" s="105">
        <v>-6.262833675564683E-2</v>
      </c>
      <c r="OI18" s="105">
        <v>2.4651661307609762E-2</v>
      </c>
      <c r="OJ18" s="105">
        <v>5.7734204793028265E-2</v>
      </c>
      <c r="OK18" s="105">
        <v>-5.4563492063492092E-2</v>
      </c>
      <c r="OL18" s="105">
        <v>-1.0050251256281673E-3</v>
      </c>
      <c r="OM18" s="105">
        <v>4.7388781431334515E-2</v>
      </c>
      <c r="ON18" s="200">
        <v>0.11219946571682993</v>
      </c>
      <c r="OO18" s="209">
        <v>2.8130671506352289E-3</v>
      </c>
      <c r="OP18" s="198">
        <v>4.96031746031746E-2</v>
      </c>
      <c r="OQ18" s="64">
        <v>1.8749999999999999E-2</v>
      </c>
      <c r="OR18" s="64">
        <v>2.6288117770767613E-2</v>
      </c>
      <c r="OS18" s="64">
        <v>3.7280701754385963E-2</v>
      </c>
      <c r="OT18" s="64">
        <v>2.1621621621621623E-2</v>
      </c>
      <c r="OU18" s="64">
        <v>2.9572836801752465E-2</v>
      </c>
      <c r="OV18" s="64">
        <v>3.1380753138075312E-2</v>
      </c>
      <c r="OW18" s="64">
        <v>2.7806385169927908E-2</v>
      </c>
      <c r="OX18" s="64">
        <v>2.098635886673662E-2</v>
      </c>
      <c r="OY18" s="64">
        <v>3.0181086519114688E-2</v>
      </c>
      <c r="OZ18" s="210">
        <v>2.2160664819944598E-2</v>
      </c>
      <c r="PA18" s="211">
        <v>5.3642914331465175E-2</v>
      </c>
      <c r="PB18" s="212">
        <v>3.0856936023889239E-2</v>
      </c>
      <c r="PC18" s="60">
        <v>388</v>
      </c>
      <c r="PD18" s="60">
        <v>511</v>
      </c>
      <c r="PE18" s="60">
        <v>753</v>
      </c>
      <c r="PF18" s="60">
        <v>737</v>
      </c>
      <c r="PG18" s="60">
        <v>724</v>
      </c>
      <c r="PH18" s="60">
        <v>725</v>
      </c>
      <c r="PI18" s="60">
        <v>792</v>
      </c>
      <c r="PJ18" s="60">
        <v>836</v>
      </c>
      <c r="PK18" s="60">
        <v>764</v>
      </c>
      <c r="PL18" s="60">
        <v>809</v>
      </c>
      <c r="PM18" s="207">
        <v>911</v>
      </c>
      <c r="PN18" s="208">
        <v>1050</v>
      </c>
      <c r="PO18" s="131">
        <v>9000</v>
      </c>
      <c r="PP18" s="199">
        <v>-0.13585746102449892</v>
      </c>
      <c r="PQ18" s="105">
        <v>-5.018587360594795E-2</v>
      </c>
      <c r="PR18" s="105">
        <v>0.20480000000000009</v>
      </c>
      <c r="PS18" s="105">
        <v>0.22628951747088188</v>
      </c>
      <c r="PT18" s="105">
        <v>0.23549488054607504</v>
      </c>
      <c r="PU18" s="105">
        <v>4.7687861271676235E-2</v>
      </c>
      <c r="PV18" s="105">
        <v>0.16986706056129974</v>
      </c>
      <c r="PW18" s="105">
        <v>0.30624999999999991</v>
      </c>
      <c r="PX18" s="105">
        <v>5.6708160442600297E-2</v>
      </c>
      <c r="PY18" s="105">
        <v>0.15902578796561606</v>
      </c>
      <c r="PZ18" s="105">
        <v>0.25655172413793093</v>
      </c>
      <c r="QA18" s="200">
        <v>0.25598086124401909</v>
      </c>
      <c r="QB18" s="209">
        <v>0.15532734274711157</v>
      </c>
      <c r="QC18" s="64">
        <v>6.4432989690721643E-2</v>
      </c>
      <c r="QD18" s="64">
        <v>2.3483365949119372E-2</v>
      </c>
      <c r="QE18" s="64">
        <v>3.3200531208499334E-2</v>
      </c>
      <c r="QF18" s="64">
        <v>4.6132971506105833E-2</v>
      </c>
      <c r="QG18" s="64">
        <v>2.7624309392265192E-2</v>
      </c>
      <c r="QH18" s="64">
        <v>3.7241379310344824E-2</v>
      </c>
      <c r="QI18" s="64">
        <v>3.787878787878788E-2</v>
      </c>
      <c r="QJ18" s="64">
        <v>3.2296650717703351E-2</v>
      </c>
      <c r="QK18" s="64">
        <v>2.6178010471204188E-2</v>
      </c>
      <c r="QL18" s="64">
        <v>3.0902348578491966E-2</v>
      </c>
      <c r="QM18" s="210">
        <v>2.3051591657519209E-2</v>
      </c>
      <c r="QN18" s="211">
        <v>4.2857142857142858E-2</v>
      </c>
      <c r="QO18" s="224">
        <v>3.4555555555555555E-2</v>
      </c>
      <c r="QP18" s="130">
        <v>638</v>
      </c>
      <c r="QQ18" s="60">
        <v>751</v>
      </c>
      <c r="QR18" s="60">
        <v>896</v>
      </c>
      <c r="QS18" s="60">
        <v>909</v>
      </c>
      <c r="QT18" s="60">
        <v>841</v>
      </c>
      <c r="QU18" s="60">
        <v>974</v>
      </c>
      <c r="QV18" s="60">
        <v>933</v>
      </c>
      <c r="QW18" s="60">
        <v>918</v>
      </c>
      <c r="QX18" s="60">
        <v>1008</v>
      </c>
      <c r="QY18" s="60">
        <v>995</v>
      </c>
      <c r="QZ18" s="207">
        <v>1034</v>
      </c>
      <c r="RA18" s="208">
        <v>1123</v>
      </c>
      <c r="RB18" s="131">
        <v>11020</v>
      </c>
      <c r="RC18" s="64">
        <v>7.8369905956112845E-3</v>
      </c>
      <c r="RD18" s="64">
        <v>2.6631158455392811E-3</v>
      </c>
      <c r="RE18" s="64">
        <v>6.6964285714285711E-3</v>
      </c>
      <c r="RF18" s="64">
        <v>2.2002200220022001E-3</v>
      </c>
      <c r="RG18" s="64">
        <v>4.7562425683709865E-3</v>
      </c>
      <c r="RH18" s="64">
        <v>1.6427104722792608E-2</v>
      </c>
      <c r="RI18" s="64">
        <v>1.3933547695605574E-2</v>
      </c>
      <c r="RJ18" s="64">
        <v>2.178649237472767E-2</v>
      </c>
      <c r="RK18" s="64">
        <v>2.3809523809523808E-2</v>
      </c>
      <c r="RL18" s="64">
        <v>1.6080402010050253E-2</v>
      </c>
      <c r="RM18" s="210">
        <v>1.4506769825918761E-2</v>
      </c>
      <c r="RN18" s="211">
        <v>1.6918967052537846E-2</v>
      </c>
      <c r="RO18" s="212">
        <v>1.2885662431941924E-2</v>
      </c>
      <c r="RP18" s="60">
        <v>449</v>
      </c>
      <c r="RQ18" s="60">
        <v>538</v>
      </c>
      <c r="RR18" s="60">
        <v>625</v>
      </c>
      <c r="RS18" s="60">
        <v>601</v>
      </c>
      <c r="RT18" s="60">
        <v>586</v>
      </c>
      <c r="RU18" s="60">
        <v>692</v>
      </c>
      <c r="RV18" s="60">
        <v>677</v>
      </c>
      <c r="RW18" s="60">
        <v>640</v>
      </c>
      <c r="RX18" s="60">
        <v>723</v>
      </c>
      <c r="RY18" s="60">
        <v>698</v>
      </c>
      <c r="RZ18" s="207">
        <v>725</v>
      </c>
      <c r="SA18" s="208">
        <v>836</v>
      </c>
      <c r="SB18" s="131">
        <v>7790</v>
      </c>
      <c r="SC18" s="64">
        <v>1.1135857461024499E-2</v>
      </c>
      <c r="SD18" s="64">
        <v>3.7174721189591076E-3</v>
      </c>
      <c r="SE18" s="64">
        <v>9.5999999999999992E-3</v>
      </c>
      <c r="SF18" s="64">
        <v>3.3277870216306157E-3</v>
      </c>
      <c r="SG18" s="64">
        <v>6.8259385665529011E-3</v>
      </c>
      <c r="SH18" s="64">
        <v>2.3121387283236993E-2</v>
      </c>
      <c r="SI18" s="64">
        <v>1.9202363367799114E-2</v>
      </c>
      <c r="SJ18" s="64">
        <v>3.125E-2</v>
      </c>
      <c r="SK18" s="64">
        <v>3.3195020746887967E-2</v>
      </c>
      <c r="SL18" s="64">
        <v>2.2922636103151862E-2</v>
      </c>
      <c r="SM18" s="210">
        <v>2.0689655172413793E-2</v>
      </c>
      <c r="SN18" s="211">
        <v>2.2727272727272728E-2</v>
      </c>
      <c r="SO18" s="212">
        <v>1.8228498074454428E-2</v>
      </c>
      <c r="SP18" s="60">
        <v>10</v>
      </c>
      <c r="SQ18" s="60">
        <v>11</v>
      </c>
      <c r="SR18" s="60">
        <v>15</v>
      </c>
      <c r="SS18" s="60">
        <v>15</v>
      </c>
      <c r="ST18" s="60">
        <v>7</v>
      </c>
      <c r="SU18" s="60">
        <v>13</v>
      </c>
      <c r="SV18" s="60">
        <v>17</v>
      </c>
      <c r="SW18" s="60">
        <v>29</v>
      </c>
      <c r="SX18" s="60">
        <v>36</v>
      </c>
      <c r="SY18" s="60">
        <v>24</v>
      </c>
      <c r="SZ18" s="207">
        <v>22</v>
      </c>
      <c r="TA18" s="208">
        <v>23</v>
      </c>
      <c r="TB18" s="131">
        <v>222</v>
      </c>
      <c r="TC18" s="60">
        <v>25</v>
      </c>
      <c r="TD18" s="60">
        <v>12</v>
      </c>
      <c r="TE18" s="60">
        <v>25</v>
      </c>
      <c r="TF18" s="60">
        <v>34</v>
      </c>
      <c r="TG18" s="60">
        <v>20</v>
      </c>
      <c r="TH18" s="60">
        <v>27</v>
      </c>
      <c r="TI18" s="60">
        <v>30</v>
      </c>
      <c r="TJ18" s="60">
        <v>27</v>
      </c>
      <c r="TK18" s="60">
        <v>20</v>
      </c>
      <c r="TL18" s="60">
        <v>25</v>
      </c>
      <c r="TM18" s="207">
        <v>21</v>
      </c>
      <c r="TN18" s="208">
        <v>45</v>
      </c>
      <c r="TO18" s="131">
        <v>311</v>
      </c>
      <c r="TP18" s="60">
        <v>5</v>
      </c>
      <c r="TQ18" s="60">
        <v>2</v>
      </c>
      <c r="TR18" s="60">
        <v>6</v>
      </c>
      <c r="TS18" s="60">
        <v>2</v>
      </c>
      <c r="TT18" s="60">
        <v>4</v>
      </c>
      <c r="TU18" s="60">
        <v>16</v>
      </c>
      <c r="TV18" s="60">
        <v>13</v>
      </c>
      <c r="TW18" s="60">
        <v>20</v>
      </c>
      <c r="TX18" s="60">
        <v>24</v>
      </c>
      <c r="TY18" s="60">
        <v>16</v>
      </c>
      <c r="TZ18" s="207">
        <v>15</v>
      </c>
      <c r="UA18" s="208">
        <v>19</v>
      </c>
      <c r="UB18" s="131">
        <v>142</v>
      </c>
      <c r="UC18" s="60">
        <v>15</v>
      </c>
      <c r="UD18" s="60">
        <v>18</v>
      </c>
      <c r="UE18" s="60">
        <v>26</v>
      </c>
      <c r="UF18" s="60">
        <v>21</v>
      </c>
      <c r="UG18" s="60">
        <v>13</v>
      </c>
      <c r="UH18" s="60">
        <v>22</v>
      </c>
      <c r="UI18" s="60">
        <v>33</v>
      </c>
      <c r="UJ18" s="60">
        <v>44</v>
      </c>
      <c r="UK18" s="60">
        <v>54</v>
      </c>
      <c r="UL18" s="60">
        <v>37</v>
      </c>
      <c r="UM18" s="207">
        <v>39</v>
      </c>
      <c r="UN18" s="208">
        <v>33</v>
      </c>
      <c r="UO18" s="131">
        <v>355</v>
      </c>
      <c r="UP18" s="60">
        <v>25</v>
      </c>
      <c r="UQ18" s="60">
        <v>12</v>
      </c>
      <c r="UR18" s="60">
        <v>25</v>
      </c>
      <c r="US18" s="60">
        <v>34</v>
      </c>
      <c r="UT18" s="60">
        <v>20</v>
      </c>
      <c r="UU18" s="60">
        <v>27</v>
      </c>
      <c r="UV18" s="60">
        <v>30</v>
      </c>
      <c r="UW18" s="60">
        <v>27</v>
      </c>
      <c r="UX18" s="60">
        <v>20</v>
      </c>
      <c r="UY18" s="60">
        <v>30</v>
      </c>
      <c r="UZ18" s="207">
        <v>24</v>
      </c>
      <c r="VA18" s="208">
        <v>67</v>
      </c>
      <c r="VB18" s="131">
        <v>341</v>
      </c>
      <c r="VC18" s="60">
        <v>5</v>
      </c>
      <c r="VD18" s="60">
        <v>2</v>
      </c>
      <c r="VE18" s="60">
        <v>6</v>
      </c>
      <c r="VF18" s="60">
        <v>2</v>
      </c>
      <c r="VG18" s="60">
        <v>4</v>
      </c>
      <c r="VH18" s="60">
        <v>16</v>
      </c>
      <c r="VI18" s="60">
        <v>13</v>
      </c>
      <c r="VJ18" s="60">
        <v>20</v>
      </c>
      <c r="VK18" s="60">
        <v>24</v>
      </c>
      <c r="VL18" s="60">
        <v>16</v>
      </c>
      <c r="VM18" s="207">
        <v>15</v>
      </c>
      <c r="VN18" s="208">
        <v>19</v>
      </c>
      <c r="VO18" s="131">
        <v>142</v>
      </c>
      <c r="VP18" s="332">
        <v>0</v>
      </c>
    </row>
    <row r="19" spans="1:588" ht="21" customHeight="1">
      <c r="A19" s="77" t="s">
        <v>99</v>
      </c>
      <c r="B19" s="276" t="s">
        <v>275</v>
      </c>
      <c r="C19" s="276" t="s">
        <v>444</v>
      </c>
      <c r="D19" s="347" t="s">
        <v>328</v>
      </c>
      <c r="E19" s="246" t="s">
        <v>110</v>
      </c>
      <c r="F19" s="235" t="s">
        <v>152</v>
      </c>
      <c r="G19" s="235" t="s">
        <v>27</v>
      </c>
      <c r="H19" s="261" t="s">
        <v>173</v>
      </c>
      <c r="I19" s="261">
        <v>501504162</v>
      </c>
      <c r="J19" s="277">
        <v>43651</v>
      </c>
      <c r="K19" s="33">
        <v>2970</v>
      </c>
      <c r="L19" s="33">
        <v>373940</v>
      </c>
      <c r="M19" s="262" t="s">
        <v>255</v>
      </c>
      <c r="N19" s="437">
        <v>8</v>
      </c>
      <c r="O19" s="437">
        <v>1</v>
      </c>
      <c r="P19" s="437"/>
      <c r="Q19" s="437">
        <v>7</v>
      </c>
      <c r="R19" s="437">
        <v>3</v>
      </c>
      <c r="S19" s="263">
        <v>19</v>
      </c>
      <c r="T19" s="264">
        <v>27</v>
      </c>
      <c r="U19" s="427">
        <v>-8</v>
      </c>
      <c r="V19" s="126">
        <v>0</v>
      </c>
      <c r="W19" s="413">
        <v>21</v>
      </c>
      <c r="X19" s="126">
        <v>5</v>
      </c>
      <c r="Y19" s="413">
        <v>6</v>
      </c>
      <c r="Z19" s="126">
        <v>0</v>
      </c>
      <c r="AA19" s="413">
        <v>13</v>
      </c>
      <c r="AB19" s="37">
        <v>19</v>
      </c>
      <c r="AC19" s="427">
        <v>0</v>
      </c>
      <c r="AD19" s="332">
        <v>0</v>
      </c>
      <c r="AE19" s="17"/>
      <c r="AF19" s="17"/>
      <c r="AG19" s="17"/>
      <c r="AH19" s="17"/>
      <c r="AI19" s="268">
        <v>0</v>
      </c>
      <c r="AJ19" s="338">
        <v>1.5584</v>
      </c>
      <c r="AK19" s="339">
        <v>2.4104000000000001</v>
      </c>
      <c r="AL19" s="339">
        <v>0</v>
      </c>
      <c r="AM19" s="340">
        <v>0</v>
      </c>
      <c r="AN19" s="340">
        <v>2.3058000000000001</v>
      </c>
      <c r="AO19" s="340">
        <v>0</v>
      </c>
      <c r="AP19" s="342">
        <v>6.2745999999999995</v>
      </c>
      <c r="AQ19" s="258">
        <v>11</v>
      </c>
      <c r="AR19" s="194">
        <v>2</v>
      </c>
      <c r="AS19" s="194">
        <v>0</v>
      </c>
      <c r="AT19" s="256">
        <v>0</v>
      </c>
      <c r="AU19" s="256">
        <v>0</v>
      </c>
      <c r="AV19" s="256">
        <v>0</v>
      </c>
      <c r="AW19" s="258">
        <v>0</v>
      </c>
      <c r="AX19" s="194">
        <v>0</v>
      </c>
      <c r="AY19" s="194">
        <v>0</v>
      </c>
      <c r="AZ19" s="256">
        <v>0</v>
      </c>
      <c r="BA19" s="256">
        <v>0</v>
      </c>
      <c r="BB19" s="256">
        <v>0</v>
      </c>
      <c r="BC19" s="258">
        <v>6</v>
      </c>
      <c r="BD19" s="194">
        <v>0</v>
      </c>
      <c r="BE19" s="194">
        <v>0</v>
      </c>
      <c r="BF19" s="256">
        <v>0</v>
      </c>
      <c r="BG19" s="256">
        <v>0</v>
      </c>
      <c r="BH19" s="256">
        <v>0</v>
      </c>
      <c r="BI19" s="258">
        <v>1</v>
      </c>
      <c r="BJ19" s="194">
        <v>2</v>
      </c>
      <c r="BK19" s="194">
        <v>0</v>
      </c>
      <c r="BL19" s="256">
        <v>0</v>
      </c>
      <c r="BM19" s="256">
        <v>2</v>
      </c>
      <c r="BN19" s="256">
        <v>0</v>
      </c>
      <c r="BO19" s="258">
        <v>12</v>
      </c>
      <c r="BP19" s="194">
        <v>0</v>
      </c>
      <c r="BQ19" s="194">
        <v>0</v>
      </c>
      <c r="BR19" s="256">
        <v>0</v>
      </c>
      <c r="BS19" s="256">
        <v>6</v>
      </c>
      <c r="BT19" s="256">
        <v>3</v>
      </c>
      <c r="BU19" s="258">
        <v>0</v>
      </c>
      <c r="BV19" s="194">
        <v>0</v>
      </c>
      <c r="BW19" s="194">
        <v>0</v>
      </c>
      <c r="BX19" s="256">
        <v>0</v>
      </c>
      <c r="BY19" s="256">
        <v>0</v>
      </c>
      <c r="BZ19" s="256">
        <v>0</v>
      </c>
      <c r="CA19" s="68">
        <v>0</v>
      </c>
      <c r="CB19" s="68">
        <v>0</v>
      </c>
      <c r="CC19" s="68">
        <v>0</v>
      </c>
      <c r="CD19" s="68">
        <v>0</v>
      </c>
      <c r="CE19" s="68">
        <v>0</v>
      </c>
      <c r="CF19" s="68">
        <v>0</v>
      </c>
      <c r="CG19" s="68">
        <v>0</v>
      </c>
      <c r="CH19" s="68">
        <v>0</v>
      </c>
      <c r="CI19" s="68">
        <v>0</v>
      </c>
      <c r="CJ19" s="68">
        <v>9</v>
      </c>
      <c r="CK19" s="204">
        <v>17</v>
      </c>
      <c r="CL19" s="205">
        <v>21</v>
      </c>
      <c r="CM19" s="206">
        <v>47</v>
      </c>
      <c r="CN19" s="225">
        <v>21</v>
      </c>
      <c r="CO19" s="68">
        <v>1</v>
      </c>
      <c r="CP19" s="68">
        <v>0</v>
      </c>
      <c r="CQ19" s="68">
        <v>1</v>
      </c>
      <c r="CR19" s="68">
        <v>21</v>
      </c>
      <c r="CS19" s="68">
        <v>3</v>
      </c>
      <c r="CT19" s="167" t="s">
        <v>293</v>
      </c>
      <c r="CU19" s="168" t="s">
        <v>293</v>
      </c>
      <c r="CV19" s="168" t="s">
        <v>293</v>
      </c>
      <c r="CW19" s="168" t="s">
        <v>293</v>
      </c>
      <c r="CX19" s="168" t="s">
        <v>293</v>
      </c>
      <c r="CY19" s="168" t="s">
        <v>293</v>
      </c>
      <c r="CZ19" s="168" t="s">
        <v>293</v>
      </c>
      <c r="DA19" s="168" t="s">
        <v>293</v>
      </c>
      <c r="DB19" s="168" t="s">
        <v>293</v>
      </c>
      <c r="DC19" s="168" t="s">
        <v>293</v>
      </c>
      <c r="DD19" s="165">
        <v>27</v>
      </c>
      <c r="DE19" s="166">
        <v>27</v>
      </c>
      <c r="DF19" s="131">
        <v>54</v>
      </c>
      <c r="DG19" s="130">
        <v>3016</v>
      </c>
      <c r="DH19" s="60">
        <v>3704</v>
      </c>
      <c r="DI19" s="60">
        <v>4842</v>
      </c>
      <c r="DJ19" s="60">
        <v>1087</v>
      </c>
      <c r="DK19" s="60">
        <v>2218</v>
      </c>
      <c r="DL19" s="60">
        <v>3947</v>
      </c>
      <c r="DM19" s="60">
        <v>4083</v>
      </c>
      <c r="DN19" s="60">
        <v>4101</v>
      </c>
      <c r="DO19" s="60">
        <v>4575</v>
      </c>
      <c r="DP19" s="60">
        <v>4391</v>
      </c>
      <c r="DQ19" s="207">
        <v>4361</v>
      </c>
      <c r="DR19" s="208">
        <v>4726</v>
      </c>
      <c r="DS19" s="131">
        <v>45051</v>
      </c>
      <c r="DT19" s="199">
        <v>3.3230558410414446E-2</v>
      </c>
      <c r="DU19" s="105">
        <v>1.0641200545702612E-2</v>
      </c>
      <c r="DV19" s="105">
        <v>5.4212932723709972E-2</v>
      </c>
      <c r="DW19" s="105">
        <v>-0.72585119798234554</v>
      </c>
      <c r="DX19" s="105">
        <v>-0.39382344902978961</v>
      </c>
      <c r="DY19" s="105">
        <v>-2.4468610973801264E-2</v>
      </c>
      <c r="DZ19" s="105">
        <v>5.1506567087303612E-2</v>
      </c>
      <c r="EA19" s="105">
        <v>-5.9834938101788193E-2</v>
      </c>
      <c r="EB19" s="105">
        <v>1.9157941635107978E-2</v>
      </c>
      <c r="EC19" s="105">
        <v>4.200284765068818E-2</v>
      </c>
      <c r="ED19" s="105">
        <v>7.7322134387351804E-2</v>
      </c>
      <c r="EE19" s="200">
        <v>-7.0234113712374535E-2</v>
      </c>
      <c r="EF19" s="209"/>
      <c r="EG19" s="198">
        <v>1.0941644562334218E-2</v>
      </c>
      <c r="EH19" s="64">
        <v>7.0194384449244057E-3</v>
      </c>
      <c r="EI19" s="64">
        <v>5.3696819496076003E-3</v>
      </c>
      <c r="EJ19" s="64">
        <v>2.391904323827047E-2</v>
      </c>
      <c r="EK19" s="64">
        <v>1.3525698827772768E-2</v>
      </c>
      <c r="EL19" s="64">
        <v>9.6275652394223459E-3</v>
      </c>
      <c r="EM19" s="64">
        <v>1.0776389909380358E-2</v>
      </c>
      <c r="EN19" s="64">
        <v>1.4142891977566447E-2</v>
      </c>
      <c r="EO19" s="64">
        <v>1.3114754098360656E-2</v>
      </c>
      <c r="EP19" s="64">
        <v>1.5258483261216123E-2</v>
      </c>
      <c r="EQ19" s="210">
        <v>1.3070396698005044E-2</v>
      </c>
      <c r="ER19" s="211">
        <v>1.9255184088023698E-2</v>
      </c>
      <c r="ES19" s="212">
        <v>1.2341568444651617E-2</v>
      </c>
      <c r="ET19" s="60">
        <v>1307</v>
      </c>
      <c r="EU19" s="60">
        <v>1616</v>
      </c>
      <c r="EV19" s="60">
        <v>1967</v>
      </c>
      <c r="EW19" s="60">
        <v>477</v>
      </c>
      <c r="EX19" s="60">
        <v>931</v>
      </c>
      <c r="EY19" s="60">
        <v>1635</v>
      </c>
      <c r="EZ19" s="60">
        <v>1507</v>
      </c>
      <c r="FA19" s="60">
        <v>1611</v>
      </c>
      <c r="FB19" s="60">
        <v>1780</v>
      </c>
      <c r="FC19" s="60">
        <v>1811</v>
      </c>
      <c r="FD19" s="207">
        <v>1753</v>
      </c>
      <c r="FE19" s="208">
        <v>1890</v>
      </c>
      <c r="FF19" s="131">
        <v>18285</v>
      </c>
      <c r="FG19" s="199">
        <v>8.5548172757475172E-2</v>
      </c>
      <c r="FH19" s="105">
        <v>6.8076668869795132E-2</v>
      </c>
      <c r="FI19" s="105">
        <v>-1.7482517482517501E-2</v>
      </c>
      <c r="FJ19" s="105">
        <v>-0.72882319499715753</v>
      </c>
      <c r="FK19" s="105">
        <v>-0.449438202247191</v>
      </c>
      <c r="FL19" s="105">
        <v>-9.267480577136511E-2</v>
      </c>
      <c r="FM19" s="105">
        <v>-6.9753086419753085E-2</v>
      </c>
      <c r="FN19" s="105">
        <v>-0.14034151547491991</v>
      </c>
      <c r="FO19" s="105">
        <v>-4.6087888531618382E-2</v>
      </c>
      <c r="FP19" s="105">
        <v>3.2497149372862077E-2</v>
      </c>
      <c r="FQ19" s="105">
        <v>0.11372299872935199</v>
      </c>
      <c r="FR19" s="200">
        <v>-8.2078678970374019E-2</v>
      </c>
      <c r="FS19" s="209"/>
      <c r="FT19" s="64">
        <v>1.8362662586074982E-2</v>
      </c>
      <c r="FU19" s="64">
        <v>8.6633663366336641E-3</v>
      </c>
      <c r="FV19" s="64">
        <v>1.0167768174885612E-2</v>
      </c>
      <c r="FW19" s="64">
        <v>3.1446540880503145E-2</v>
      </c>
      <c r="FX19" s="64">
        <v>2.1482277121374866E-2</v>
      </c>
      <c r="FY19" s="64">
        <v>1.4678899082568808E-2</v>
      </c>
      <c r="FZ19" s="64">
        <v>1.8579960185799601E-2</v>
      </c>
      <c r="GA19" s="64">
        <v>1.6759776536312849E-2</v>
      </c>
      <c r="GB19" s="64">
        <v>1.5168539325842697E-2</v>
      </c>
      <c r="GC19" s="64">
        <v>1.4908890115958034E-2</v>
      </c>
      <c r="GD19" s="210">
        <v>9.6976611523103256E-3</v>
      </c>
      <c r="GE19" s="211">
        <v>1.1111111111111112E-2</v>
      </c>
      <c r="GF19" s="224">
        <v>1.4438063986874488E-2</v>
      </c>
      <c r="GG19" s="229">
        <v>1.5835999999999999</v>
      </c>
      <c r="GH19" s="185">
        <v>1.5835999999999999</v>
      </c>
      <c r="GI19" s="185">
        <v>1.5835999999999999</v>
      </c>
      <c r="GJ19" s="185">
        <v>1.5835999999999999</v>
      </c>
      <c r="GK19" s="185">
        <v>1.5835999999999999</v>
      </c>
      <c r="GL19" s="185">
        <v>1.5835999999999999</v>
      </c>
      <c r="GM19" s="185">
        <v>1.5835999999999999</v>
      </c>
      <c r="GN19" s="185">
        <v>1.5835999999999999</v>
      </c>
      <c r="GO19" s="185">
        <v>1.5835999999999999</v>
      </c>
      <c r="GP19" s="185">
        <v>6.6536900000000001</v>
      </c>
      <c r="GQ19" s="185">
        <v>10.39489</v>
      </c>
      <c r="GR19" s="230">
        <v>6.2746000000000004</v>
      </c>
      <c r="GS19" s="225">
        <v>0</v>
      </c>
      <c r="GT19" s="68">
        <v>0</v>
      </c>
      <c r="GU19" s="68">
        <v>1</v>
      </c>
      <c r="GV19" s="68">
        <v>1</v>
      </c>
      <c r="GW19" s="68">
        <v>1</v>
      </c>
      <c r="GX19" s="68">
        <v>1</v>
      </c>
      <c r="GY19" s="68">
        <v>1</v>
      </c>
      <c r="GZ19" s="68">
        <v>1</v>
      </c>
      <c r="HA19" s="68">
        <v>1</v>
      </c>
      <c r="HB19" s="68">
        <v>4</v>
      </c>
      <c r="HC19" s="68">
        <v>1</v>
      </c>
      <c r="HD19" s="205">
        <v>2</v>
      </c>
      <c r="HE19" s="179">
        <v>0</v>
      </c>
      <c r="HF19" s="179">
        <v>0</v>
      </c>
      <c r="HG19" s="179">
        <v>0</v>
      </c>
      <c r="HH19" s="179">
        <v>0</v>
      </c>
      <c r="HI19" s="179">
        <v>0</v>
      </c>
      <c r="HJ19" s="179">
        <v>0</v>
      </c>
      <c r="HK19" s="179">
        <v>0</v>
      </c>
      <c r="HL19" s="179">
        <v>0</v>
      </c>
      <c r="HM19" s="179">
        <v>0</v>
      </c>
      <c r="HN19" s="179">
        <v>0.44444444444444442</v>
      </c>
      <c r="HO19" s="213">
        <v>5.8823529411764705E-2</v>
      </c>
      <c r="HP19" s="214">
        <v>9.5238095238095233E-2</v>
      </c>
      <c r="HQ19" s="68"/>
      <c r="HR19" s="68"/>
      <c r="HS19" s="68"/>
      <c r="HT19" s="68"/>
      <c r="HU19" s="68"/>
      <c r="HV19" s="68"/>
      <c r="HW19" s="68"/>
      <c r="HX19" s="68"/>
      <c r="HY19" s="68"/>
      <c r="HZ19" s="68"/>
      <c r="IA19" s="204"/>
      <c r="IB19" s="205"/>
      <c r="IC19" s="181">
        <v>0</v>
      </c>
      <c r="ID19" s="181">
        <v>0</v>
      </c>
      <c r="IE19" s="181">
        <v>24</v>
      </c>
      <c r="IF19" s="181">
        <v>54</v>
      </c>
      <c r="IG19" s="181">
        <v>85</v>
      </c>
      <c r="IH19" s="181">
        <v>115</v>
      </c>
      <c r="II19" s="181">
        <v>146</v>
      </c>
      <c r="IJ19" s="181">
        <v>177</v>
      </c>
      <c r="IK19" s="181">
        <v>207</v>
      </c>
      <c r="IL19" s="181">
        <v>24.23076923076923</v>
      </c>
      <c r="IM19" s="181">
        <v>10.944444444444445</v>
      </c>
      <c r="IN19" s="214">
        <v>8.4347826086956523</v>
      </c>
      <c r="IO19" s="252">
        <v>0</v>
      </c>
      <c r="IP19" s="252">
        <v>0</v>
      </c>
      <c r="IQ19" s="252">
        <v>0</v>
      </c>
      <c r="IR19" s="252">
        <v>0</v>
      </c>
      <c r="IS19" s="252">
        <v>0</v>
      </c>
      <c r="IT19" s="252">
        <v>0</v>
      </c>
      <c r="IU19" s="252">
        <v>0</v>
      </c>
      <c r="IV19" s="252">
        <v>0</v>
      </c>
      <c r="IW19" s="252">
        <v>0</v>
      </c>
      <c r="IX19" s="252">
        <v>0</v>
      </c>
      <c r="IY19" s="253">
        <v>193</v>
      </c>
      <c r="IZ19" s="254">
        <v>189</v>
      </c>
      <c r="JA19" s="255">
        <v>382</v>
      </c>
      <c r="JB19" s="104">
        <v>0</v>
      </c>
      <c r="JC19" s="104">
        <v>0</v>
      </c>
      <c r="JD19" s="104">
        <v>0</v>
      </c>
      <c r="JE19" s="104">
        <v>0</v>
      </c>
      <c r="JF19" s="104">
        <v>0</v>
      </c>
      <c r="JG19" s="104">
        <v>0</v>
      </c>
      <c r="JH19" s="104">
        <v>0</v>
      </c>
      <c r="JI19" s="104">
        <v>0</v>
      </c>
      <c r="JJ19" s="104">
        <v>0</v>
      </c>
      <c r="JK19" s="104">
        <v>0</v>
      </c>
      <c r="JL19" s="217">
        <v>6.4333333333333336</v>
      </c>
      <c r="JM19" s="218">
        <v>6.096774193548387</v>
      </c>
      <c r="JN19" s="219">
        <v>1.0437158469945356</v>
      </c>
      <c r="JO19" s="105">
        <v>0</v>
      </c>
      <c r="JP19" s="108">
        <v>0</v>
      </c>
      <c r="JQ19" s="108">
        <v>0</v>
      </c>
      <c r="JR19" s="108">
        <v>0</v>
      </c>
      <c r="JS19" s="108">
        <v>0</v>
      </c>
      <c r="JT19" s="108">
        <v>0</v>
      </c>
      <c r="JU19" s="108">
        <v>0</v>
      </c>
      <c r="JV19" s="108">
        <v>0</v>
      </c>
      <c r="JW19" s="108">
        <v>0</v>
      </c>
      <c r="JX19" s="108">
        <v>0</v>
      </c>
      <c r="JY19" s="108">
        <v>0</v>
      </c>
      <c r="JZ19" s="108">
        <v>-5.2314892194551321E-2</v>
      </c>
      <c r="KA19" s="209"/>
      <c r="KB19" s="93">
        <v>0</v>
      </c>
      <c r="KC19" s="93">
        <v>0</v>
      </c>
      <c r="KD19" s="93">
        <v>0</v>
      </c>
      <c r="KE19" s="93">
        <v>0</v>
      </c>
      <c r="KF19" s="93">
        <v>0</v>
      </c>
      <c r="KG19" s="93">
        <v>0</v>
      </c>
      <c r="KH19" s="93">
        <v>0</v>
      </c>
      <c r="KI19" s="93">
        <v>0</v>
      </c>
      <c r="KJ19" s="93">
        <v>0</v>
      </c>
      <c r="KK19" s="93">
        <v>0</v>
      </c>
      <c r="KL19" s="259">
        <v>56</v>
      </c>
      <c r="KM19" s="215">
        <v>58</v>
      </c>
      <c r="KN19" s="216">
        <v>114</v>
      </c>
      <c r="KO19" s="93">
        <v>0</v>
      </c>
      <c r="KP19" s="93">
        <v>0</v>
      </c>
      <c r="KQ19" s="93">
        <v>0</v>
      </c>
      <c r="KR19" s="93">
        <v>0</v>
      </c>
      <c r="KS19" s="93">
        <v>0</v>
      </c>
      <c r="KT19" s="93">
        <v>0</v>
      </c>
      <c r="KU19" s="93">
        <v>0</v>
      </c>
      <c r="KV19" s="93">
        <v>0</v>
      </c>
      <c r="KW19" s="93">
        <v>0</v>
      </c>
      <c r="KX19" s="93">
        <v>0</v>
      </c>
      <c r="KY19" s="259">
        <v>1</v>
      </c>
      <c r="KZ19" s="215">
        <v>0</v>
      </c>
      <c r="LA19" s="216">
        <v>1</v>
      </c>
      <c r="LB19" s="93">
        <v>255.90322580645162</v>
      </c>
      <c r="LC19" s="93">
        <v>213.51724137931035</v>
      </c>
      <c r="LD19" s="93">
        <v>194.7741935483871</v>
      </c>
      <c r="LE19" s="93">
        <v>47.233333333333334</v>
      </c>
      <c r="LF19" s="93">
        <v>46.548387096774192</v>
      </c>
      <c r="LG19" s="93">
        <v>78</v>
      </c>
      <c r="LH19" s="93">
        <v>122.64516129032258</v>
      </c>
      <c r="LI19" s="93">
        <v>70.645161290322577</v>
      </c>
      <c r="LJ19" s="93">
        <v>106.5</v>
      </c>
      <c r="LK19" s="93">
        <v>67.41935483870968</v>
      </c>
      <c r="LL19" s="93">
        <v>97</v>
      </c>
      <c r="LM19" s="215">
        <v>97.870967741935488</v>
      </c>
      <c r="LN19" s="216">
        <v>1398.0570263255468</v>
      </c>
      <c r="LO19" s="108">
        <v>0</v>
      </c>
      <c r="LP19" s="108">
        <v>-0.16563286489869899</v>
      </c>
      <c r="LQ19" s="108">
        <v>-8.7782362257230906E-2</v>
      </c>
      <c r="LR19" s="108">
        <v>-0.75749696367450592</v>
      </c>
      <c r="LS19" s="108">
        <v>-1.4501331754957159E-2</v>
      </c>
      <c r="LT19" s="108">
        <v>0.67567567567567566</v>
      </c>
      <c r="LU19" s="108">
        <v>0.57237386269644319</v>
      </c>
      <c r="LV19" s="108">
        <v>-0.4239873750657549</v>
      </c>
      <c r="LW19" s="108">
        <v>0.50753424657534252</v>
      </c>
      <c r="LX19" s="108">
        <v>-0.366954414660003</v>
      </c>
      <c r="LY19" s="108">
        <v>0.43875598086124401</v>
      </c>
      <c r="LZ19" s="108">
        <v>8.9790488859329276E-3</v>
      </c>
      <c r="MA19" s="153">
        <v>0</v>
      </c>
      <c r="MB19" s="153">
        <v>0</v>
      </c>
      <c r="MC19" s="153">
        <v>0</v>
      </c>
      <c r="MD19" s="153">
        <v>0</v>
      </c>
      <c r="ME19" s="153">
        <v>0</v>
      </c>
      <c r="MF19" s="153">
        <v>0</v>
      </c>
      <c r="MG19" s="153">
        <v>0</v>
      </c>
      <c r="MH19" s="153">
        <v>0</v>
      </c>
      <c r="MI19" s="153">
        <v>0</v>
      </c>
      <c r="MJ19" s="153">
        <v>0</v>
      </c>
      <c r="MK19" s="153">
        <v>0</v>
      </c>
      <c r="ML19" s="153">
        <v>0</v>
      </c>
      <c r="MM19" s="216">
        <v>0</v>
      </c>
      <c r="MN19" s="154">
        <v>0</v>
      </c>
      <c r="MO19" s="154">
        <v>0</v>
      </c>
      <c r="MP19" s="154">
        <v>0</v>
      </c>
      <c r="MQ19" s="154">
        <v>0</v>
      </c>
      <c r="MR19" s="154">
        <v>0</v>
      </c>
      <c r="MS19" s="154">
        <v>0</v>
      </c>
      <c r="MT19" s="154">
        <v>0</v>
      </c>
      <c r="MU19" s="154">
        <v>0</v>
      </c>
      <c r="MV19" s="154">
        <v>0</v>
      </c>
      <c r="MW19" s="154">
        <v>0</v>
      </c>
      <c r="MX19" s="154">
        <v>0</v>
      </c>
      <c r="MY19" s="154">
        <v>0</v>
      </c>
      <c r="MZ19" s="220">
        <v>0</v>
      </c>
      <c r="NA19" s="74"/>
      <c r="NB19" s="75"/>
      <c r="NC19" s="221"/>
      <c r="ND19" s="139"/>
      <c r="NE19" s="140"/>
      <c r="NF19" s="143"/>
      <c r="NG19" s="139"/>
      <c r="NH19" s="140"/>
      <c r="NI19" s="143"/>
      <c r="NJ19" s="139"/>
      <c r="NK19" s="140"/>
      <c r="NL19" s="143"/>
      <c r="NM19" s="139"/>
      <c r="NN19" s="140"/>
      <c r="NO19" s="143">
        <v>0</v>
      </c>
      <c r="NP19" s="130">
        <v>2919</v>
      </c>
      <c r="NQ19" s="60">
        <v>3665</v>
      </c>
      <c r="NR19" s="60">
        <v>4593</v>
      </c>
      <c r="NS19" s="60">
        <v>3965</v>
      </c>
      <c r="NT19" s="60">
        <v>3659</v>
      </c>
      <c r="NU19" s="60">
        <v>4046</v>
      </c>
      <c r="NV19" s="60">
        <v>3883</v>
      </c>
      <c r="NW19" s="60">
        <v>4362</v>
      </c>
      <c r="NX19" s="60">
        <v>4489</v>
      </c>
      <c r="NY19" s="60">
        <v>4214</v>
      </c>
      <c r="NZ19" s="207">
        <v>4048</v>
      </c>
      <c r="OA19" s="208">
        <v>5083</v>
      </c>
      <c r="OB19" s="131">
        <v>48926</v>
      </c>
      <c r="OC19" s="199">
        <v>4.8114901256732567E-2</v>
      </c>
      <c r="OD19" s="105">
        <v>7.9757975797580816E-3</v>
      </c>
      <c r="OE19" s="105">
        <v>8.4277620396600472E-2</v>
      </c>
      <c r="OF19" s="105">
        <v>-8.217592592592593E-2</v>
      </c>
      <c r="OG19" s="105">
        <v>-0.12485051423104521</v>
      </c>
      <c r="OH19" s="105">
        <v>-7.4141876430205977E-2</v>
      </c>
      <c r="OI19" s="105">
        <v>-4.6648661919960754E-2</v>
      </c>
      <c r="OJ19" s="105">
        <v>3.8077106139933425E-2</v>
      </c>
      <c r="OK19" s="105">
        <v>-3.7727759914255143E-2</v>
      </c>
      <c r="OL19" s="105">
        <v>-5.6848701880035768E-2</v>
      </c>
      <c r="OM19" s="105">
        <v>-0.13058419243986252</v>
      </c>
      <c r="ON19" s="200">
        <v>1.7413931144915962E-2</v>
      </c>
      <c r="OO19" s="209">
        <v>-3.2853641179726445E-2</v>
      </c>
      <c r="OP19" s="198">
        <v>5.1387461459403904E-3</v>
      </c>
      <c r="OQ19" s="64">
        <v>4.0927694406548429E-3</v>
      </c>
      <c r="OR19" s="64">
        <v>6.3139560200304815E-3</v>
      </c>
      <c r="OS19" s="64">
        <v>1.0088272383354351E-2</v>
      </c>
      <c r="OT19" s="64">
        <v>1.0931948619841488E-2</v>
      </c>
      <c r="OU19" s="64">
        <v>9.8863074641621362E-3</v>
      </c>
      <c r="OV19" s="64">
        <v>9.0136492402781362E-3</v>
      </c>
      <c r="OW19" s="64">
        <v>4.585052728106373E-3</v>
      </c>
      <c r="OX19" s="64">
        <v>1.0247271107150813E-2</v>
      </c>
      <c r="OY19" s="64">
        <v>9.9667774086378731E-3</v>
      </c>
      <c r="OZ19" s="210">
        <v>1.0128458498023716E-2</v>
      </c>
      <c r="PA19" s="211">
        <v>9.8367106039740308E-3</v>
      </c>
      <c r="PB19" s="212">
        <v>8.4413195438008421E-3</v>
      </c>
      <c r="PC19" s="60">
        <v>1204</v>
      </c>
      <c r="PD19" s="60">
        <v>1513</v>
      </c>
      <c r="PE19" s="60">
        <v>2002</v>
      </c>
      <c r="PF19" s="60">
        <v>1759</v>
      </c>
      <c r="PG19" s="60">
        <v>1691</v>
      </c>
      <c r="PH19" s="60">
        <v>1802</v>
      </c>
      <c r="PI19" s="60">
        <v>1620</v>
      </c>
      <c r="PJ19" s="60">
        <v>1874</v>
      </c>
      <c r="PK19" s="60">
        <v>1866</v>
      </c>
      <c r="PL19" s="60">
        <v>1754</v>
      </c>
      <c r="PM19" s="207">
        <v>1574</v>
      </c>
      <c r="PN19" s="208">
        <v>2059</v>
      </c>
      <c r="PO19" s="131">
        <v>20718</v>
      </c>
      <c r="PP19" s="199">
        <v>4.513888888888884E-2</v>
      </c>
      <c r="PQ19" s="105">
        <v>5.2155771905424197E-2</v>
      </c>
      <c r="PR19" s="105">
        <v>0.14074074074074083</v>
      </c>
      <c r="PS19" s="105">
        <v>-1.9509476031215112E-2</v>
      </c>
      <c r="PT19" s="105">
        <v>-4.6249294980259426E-2</v>
      </c>
      <c r="PU19" s="105">
        <v>2.1541950113378672E-2</v>
      </c>
      <c r="PV19" s="105">
        <v>-4.705882352941182E-2</v>
      </c>
      <c r="PW19" s="105">
        <v>0.10953226761397272</v>
      </c>
      <c r="PX19" s="105">
        <v>-8.5015940488841757E-3</v>
      </c>
      <c r="PY19" s="105">
        <v>-7.6842105263157934E-2</v>
      </c>
      <c r="PZ19" s="105">
        <v>-0.18318629994810587</v>
      </c>
      <c r="QA19" s="200">
        <v>-3.7850467289719636E-2</v>
      </c>
      <c r="QB19" s="209">
        <v>-9.3717127283159396E-3</v>
      </c>
      <c r="QC19" s="64">
        <v>1.2458471760797342E-2</v>
      </c>
      <c r="QD19" s="64">
        <v>9.9140779907468599E-3</v>
      </c>
      <c r="QE19" s="64">
        <v>1.4485514485514486E-2</v>
      </c>
      <c r="QF19" s="64">
        <v>2.2740193291642979E-2</v>
      </c>
      <c r="QG19" s="64">
        <v>2.365464222353637E-2</v>
      </c>
      <c r="QH19" s="64">
        <v>2.2197558268590455E-2</v>
      </c>
      <c r="QI19" s="64">
        <v>2.1604938271604937E-2</v>
      </c>
      <c r="QJ19" s="64">
        <v>1.0672358591248666E-2</v>
      </c>
      <c r="QK19" s="64">
        <v>1.9292604501607719E-2</v>
      </c>
      <c r="QL19" s="64">
        <v>1.7103762827822121E-2</v>
      </c>
      <c r="QM19" s="210">
        <v>1.7789072426937738E-2</v>
      </c>
      <c r="QN19" s="211">
        <v>1.4570179698882952E-2</v>
      </c>
      <c r="QO19" s="224">
        <v>1.7279660198860895E-2</v>
      </c>
      <c r="QP19" s="130">
        <v>2785</v>
      </c>
      <c r="QQ19" s="60">
        <v>3636</v>
      </c>
      <c r="QR19" s="60">
        <v>4236</v>
      </c>
      <c r="QS19" s="60">
        <v>4320</v>
      </c>
      <c r="QT19" s="60">
        <v>4181</v>
      </c>
      <c r="QU19" s="60">
        <v>4370</v>
      </c>
      <c r="QV19" s="60">
        <v>4073</v>
      </c>
      <c r="QW19" s="60">
        <v>4202</v>
      </c>
      <c r="QX19" s="60">
        <v>4665</v>
      </c>
      <c r="QY19" s="60">
        <v>4468</v>
      </c>
      <c r="QZ19" s="207">
        <v>4656</v>
      </c>
      <c r="RA19" s="208">
        <v>4996</v>
      </c>
      <c r="RB19" s="131">
        <v>50588</v>
      </c>
      <c r="RC19" s="64">
        <v>2.1543985637342907E-3</v>
      </c>
      <c r="RD19" s="64">
        <v>2.2002200220022001E-3</v>
      </c>
      <c r="RE19" s="64">
        <v>1.6525023607176581E-3</v>
      </c>
      <c r="RF19" s="64">
        <v>4.1666666666666666E-3</v>
      </c>
      <c r="RG19" s="64">
        <v>7.6536713704855302E-3</v>
      </c>
      <c r="RH19" s="64">
        <v>4.3478260869565218E-3</v>
      </c>
      <c r="RI19" s="64">
        <v>5.4014240117849248E-3</v>
      </c>
      <c r="RJ19" s="64">
        <v>4.9976201808662538E-3</v>
      </c>
      <c r="RK19" s="64">
        <v>9.0032154340836008E-3</v>
      </c>
      <c r="RL19" s="64">
        <v>6.7144136078782449E-3</v>
      </c>
      <c r="RM19" s="210">
        <v>3.2216494845360823E-3</v>
      </c>
      <c r="RN19" s="211">
        <v>6.6052842273819053E-3</v>
      </c>
      <c r="RO19" s="212">
        <v>5.0011860520281486E-3</v>
      </c>
      <c r="RP19" s="60">
        <v>1152</v>
      </c>
      <c r="RQ19" s="60">
        <v>1438</v>
      </c>
      <c r="RR19" s="60">
        <v>1755</v>
      </c>
      <c r="RS19" s="60">
        <v>1794</v>
      </c>
      <c r="RT19" s="60">
        <v>1773</v>
      </c>
      <c r="RU19" s="60">
        <v>1764</v>
      </c>
      <c r="RV19" s="60">
        <v>1700</v>
      </c>
      <c r="RW19" s="60">
        <v>1689</v>
      </c>
      <c r="RX19" s="60">
        <v>1882</v>
      </c>
      <c r="RY19" s="60">
        <v>1900</v>
      </c>
      <c r="RZ19" s="207">
        <v>1927</v>
      </c>
      <c r="SA19" s="208">
        <v>2140</v>
      </c>
      <c r="SB19" s="131">
        <v>20914</v>
      </c>
      <c r="SC19" s="64">
        <v>3.472222222222222E-3</v>
      </c>
      <c r="SD19" s="64">
        <v>2.7816411682892906E-3</v>
      </c>
      <c r="SE19" s="64">
        <v>1.7094017094017094E-3</v>
      </c>
      <c r="SF19" s="64">
        <v>8.3612040133779261E-3</v>
      </c>
      <c r="SG19" s="64">
        <v>1.804850535815003E-2</v>
      </c>
      <c r="SH19" s="64">
        <v>1.0770975056689343E-2</v>
      </c>
      <c r="SI19" s="64">
        <v>1.2941176470588235E-2</v>
      </c>
      <c r="SJ19" s="64">
        <v>1.2433392539964476E-2</v>
      </c>
      <c r="SK19" s="64">
        <v>2.2316684378320937E-2</v>
      </c>
      <c r="SL19" s="64">
        <v>1.5789473684210527E-2</v>
      </c>
      <c r="SM19" s="210">
        <v>7.7841203943954333E-3</v>
      </c>
      <c r="SN19" s="211">
        <v>1.5420560747663551E-2</v>
      </c>
      <c r="SO19" s="212">
        <v>1.1475566606101176E-2</v>
      </c>
      <c r="SP19" s="60">
        <v>24</v>
      </c>
      <c r="SQ19" s="60">
        <v>14</v>
      </c>
      <c r="SR19" s="60">
        <v>20</v>
      </c>
      <c r="SS19" s="60">
        <v>15</v>
      </c>
      <c r="ST19" s="60">
        <v>20</v>
      </c>
      <c r="SU19" s="60">
        <v>24</v>
      </c>
      <c r="SV19" s="60">
        <v>28</v>
      </c>
      <c r="SW19" s="60">
        <v>27</v>
      </c>
      <c r="SX19" s="60">
        <v>27</v>
      </c>
      <c r="SY19" s="60">
        <v>27</v>
      </c>
      <c r="SZ19" s="207">
        <v>17</v>
      </c>
      <c r="TA19" s="208">
        <v>21</v>
      </c>
      <c r="TB19" s="131">
        <v>264</v>
      </c>
      <c r="TC19" s="60">
        <v>15</v>
      </c>
      <c r="TD19" s="60">
        <v>15</v>
      </c>
      <c r="TE19" s="60">
        <v>29</v>
      </c>
      <c r="TF19" s="60">
        <v>40</v>
      </c>
      <c r="TG19" s="60">
        <v>40</v>
      </c>
      <c r="TH19" s="60">
        <v>40</v>
      </c>
      <c r="TI19" s="60">
        <v>35</v>
      </c>
      <c r="TJ19" s="60">
        <v>20</v>
      </c>
      <c r="TK19" s="60">
        <v>36</v>
      </c>
      <c r="TL19" s="60">
        <v>30</v>
      </c>
      <c r="TM19" s="207">
        <v>28</v>
      </c>
      <c r="TN19" s="208">
        <v>30</v>
      </c>
      <c r="TO19" s="131">
        <v>358</v>
      </c>
      <c r="TP19" s="60">
        <v>4</v>
      </c>
      <c r="TQ19" s="60">
        <v>4</v>
      </c>
      <c r="TR19" s="60">
        <v>3</v>
      </c>
      <c r="TS19" s="60">
        <v>15</v>
      </c>
      <c r="TT19" s="60">
        <v>32</v>
      </c>
      <c r="TU19" s="60">
        <v>19</v>
      </c>
      <c r="TV19" s="60">
        <v>22</v>
      </c>
      <c r="TW19" s="60">
        <v>21</v>
      </c>
      <c r="TX19" s="60">
        <v>42</v>
      </c>
      <c r="TY19" s="60">
        <v>30</v>
      </c>
      <c r="TZ19" s="207">
        <v>15</v>
      </c>
      <c r="UA19" s="208">
        <v>33</v>
      </c>
      <c r="UB19" s="131">
        <v>240</v>
      </c>
      <c r="UC19" s="60">
        <v>33</v>
      </c>
      <c r="UD19" s="60">
        <v>26</v>
      </c>
      <c r="UE19" s="60">
        <v>26</v>
      </c>
      <c r="UF19" s="60">
        <v>26</v>
      </c>
      <c r="UG19" s="60">
        <v>30</v>
      </c>
      <c r="UH19" s="60">
        <v>38</v>
      </c>
      <c r="UI19" s="60">
        <v>44</v>
      </c>
      <c r="UJ19" s="60">
        <v>58</v>
      </c>
      <c r="UK19" s="60">
        <v>60</v>
      </c>
      <c r="UL19" s="60">
        <v>67</v>
      </c>
      <c r="UM19" s="207">
        <v>57</v>
      </c>
      <c r="UN19" s="208">
        <v>91</v>
      </c>
      <c r="UO19" s="131">
        <v>556</v>
      </c>
      <c r="UP19" s="60">
        <v>15</v>
      </c>
      <c r="UQ19" s="60">
        <v>15</v>
      </c>
      <c r="UR19" s="60">
        <v>29</v>
      </c>
      <c r="US19" s="60">
        <v>40</v>
      </c>
      <c r="UT19" s="60">
        <v>40</v>
      </c>
      <c r="UU19" s="60">
        <v>40</v>
      </c>
      <c r="UV19" s="60">
        <v>35</v>
      </c>
      <c r="UW19" s="60">
        <v>20</v>
      </c>
      <c r="UX19" s="60">
        <v>46</v>
      </c>
      <c r="UY19" s="60">
        <v>42</v>
      </c>
      <c r="UZ19" s="207">
        <v>41</v>
      </c>
      <c r="VA19" s="208">
        <v>50</v>
      </c>
      <c r="VB19" s="131">
        <v>413</v>
      </c>
      <c r="VC19" s="60">
        <v>6</v>
      </c>
      <c r="VD19" s="60">
        <v>8</v>
      </c>
      <c r="VE19" s="60">
        <v>7</v>
      </c>
      <c r="VF19" s="60">
        <v>18</v>
      </c>
      <c r="VG19" s="60">
        <v>32</v>
      </c>
      <c r="VH19" s="60">
        <v>19</v>
      </c>
      <c r="VI19" s="60">
        <v>22</v>
      </c>
      <c r="VJ19" s="60">
        <v>21</v>
      </c>
      <c r="VK19" s="60">
        <v>42</v>
      </c>
      <c r="VL19" s="60">
        <v>30</v>
      </c>
      <c r="VM19" s="207">
        <v>15</v>
      </c>
      <c r="VN19" s="208">
        <v>33</v>
      </c>
      <c r="VO19" s="131">
        <v>253</v>
      </c>
      <c r="VP19" s="332">
        <v>0</v>
      </c>
    </row>
    <row r="20" spans="1:588" ht="21" customHeight="1">
      <c r="A20" s="77" t="s">
        <v>333</v>
      </c>
      <c r="B20" s="276" t="s">
        <v>276</v>
      </c>
      <c r="C20" s="276" t="s">
        <v>444</v>
      </c>
      <c r="D20" s="347" t="s">
        <v>328</v>
      </c>
      <c r="E20" s="246" t="s">
        <v>474</v>
      </c>
      <c r="F20" s="235" t="s">
        <v>151</v>
      </c>
      <c r="G20" s="235" t="s">
        <v>46</v>
      </c>
      <c r="H20" s="261" t="s">
        <v>174</v>
      </c>
      <c r="I20" s="261">
        <v>501504184</v>
      </c>
      <c r="J20" s="277">
        <v>43868</v>
      </c>
      <c r="K20" s="33">
        <v>1110</v>
      </c>
      <c r="L20" s="33">
        <v>1169719</v>
      </c>
      <c r="M20" s="262" t="s">
        <v>216</v>
      </c>
      <c r="N20" s="437">
        <v>15</v>
      </c>
      <c r="O20" s="437">
        <v>5</v>
      </c>
      <c r="P20" s="437"/>
      <c r="Q20" s="437">
        <v>7</v>
      </c>
      <c r="R20" s="437">
        <v>3</v>
      </c>
      <c r="S20" s="263">
        <v>30</v>
      </c>
      <c r="T20" s="264">
        <v>24</v>
      </c>
      <c r="U20" s="427">
        <v>6</v>
      </c>
      <c r="V20" s="126">
        <v>1</v>
      </c>
      <c r="W20" s="413">
        <v>32</v>
      </c>
      <c r="X20" s="126">
        <v>6</v>
      </c>
      <c r="Y20" s="413">
        <v>6</v>
      </c>
      <c r="Z20" s="126">
        <v>0</v>
      </c>
      <c r="AA20" s="413">
        <v>2</v>
      </c>
      <c r="AB20" s="37">
        <v>30</v>
      </c>
      <c r="AC20" s="427">
        <v>0</v>
      </c>
      <c r="AD20" s="332">
        <v>0</v>
      </c>
      <c r="AE20" s="17"/>
      <c r="AF20" s="17"/>
      <c r="AG20" s="17"/>
      <c r="AH20" s="17"/>
      <c r="AI20" s="268">
        <v>0</v>
      </c>
      <c r="AJ20" s="338">
        <v>9.1035000000000004</v>
      </c>
      <c r="AK20" s="339">
        <v>2.6158000000000001</v>
      </c>
      <c r="AL20" s="339">
        <v>0</v>
      </c>
      <c r="AM20" s="340">
        <v>0</v>
      </c>
      <c r="AN20" s="340">
        <v>4.9737</v>
      </c>
      <c r="AO20" s="340">
        <v>0</v>
      </c>
      <c r="AP20" s="342">
        <v>16.693000000000001</v>
      </c>
      <c r="AQ20" s="258">
        <v>2</v>
      </c>
      <c r="AR20" s="194">
        <v>0</v>
      </c>
      <c r="AS20" s="194">
        <v>0</v>
      </c>
      <c r="AT20" s="256">
        <v>0</v>
      </c>
      <c r="AU20" s="256">
        <v>0</v>
      </c>
      <c r="AV20" s="256">
        <v>0</v>
      </c>
      <c r="AW20" s="258">
        <v>0</v>
      </c>
      <c r="AX20" s="194">
        <v>0</v>
      </c>
      <c r="AY20" s="194">
        <v>0</v>
      </c>
      <c r="AZ20" s="256">
        <v>0</v>
      </c>
      <c r="BA20" s="256">
        <v>0</v>
      </c>
      <c r="BB20" s="256">
        <v>0</v>
      </c>
      <c r="BC20" s="258">
        <v>2</v>
      </c>
      <c r="BD20" s="194">
        <v>2</v>
      </c>
      <c r="BE20" s="194">
        <v>0</v>
      </c>
      <c r="BF20" s="256">
        <v>0</v>
      </c>
      <c r="BG20" s="256">
        <v>2</v>
      </c>
      <c r="BH20" s="256">
        <v>0</v>
      </c>
      <c r="BI20" s="258">
        <v>4</v>
      </c>
      <c r="BJ20" s="194">
        <v>0</v>
      </c>
      <c r="BK20" s="194">
        <v>0</v>
      </c>
      <c r="BL20" s="256">
        <v>0</v>
      </c>
      <c r="BM20" s="256">
        <v>2</v>
      </c>
      <c r="BN20" s="256">
        <v>0</v>
      </c>
      <c r="BO20" s="258">
        <v>15</v>
      </c>
      <c r="BP20" s="194">
        <v>6</v>
      </c>
      <c r="BQ20" s="194">
        <v>0</v>
      </c>
      <c r="BR20" s="256">
        <v>0</v>
      </c>
      <c r="BS20" s="256">
        <v>7</v>
      </c>
      <c r="BT20" s="256">
        <v>4</v>
      </c>
      <c r="BU20" s="258">
        <v>1</v>
      </c>
      <c r="BV20" s="194">
        <v>0</v>
      </c>
      <c r="BW20" s="194">
        <v>0</v>
      </c>
      <c r="BX20" s="256">
        <v>0</v>
      </c>
      <c r="BY20" s="256">
        <v>0</v>
      </c>
      <c r="BZ20" s="256">
        <v>0</v>
      </c>
      <c r="CA20" s="68">
        <v>0</v>
      </c>
      <c r="CB20" s="68">
        <v>13</v>
      </c>
      <c r="CC20" s="68">
        <v>22</v>
      </c>
      <c r="CD20" s="68">
        <v>22</v>
      </c>
      <c r="CE20" s="68">
        <v>11</v>
      </c>
      <c r="CF20" s="68">
        <v>27</v>
      </c>
      <c r="CG20" s="68">
        <v>40</v>
      </c>
      <c r="CH20" s="68">
        <v>61</v>
      </c>
      <c r="CI20" s="68">
        <v>64</v>
      </c>
      <c r="CJ20" s="68">
        <v>44</v>
      </c>
      <c r="CK20" s="204">
        <v>42</v>
      </c>
      <c r="CL20" s="205">
        <v>32</v>
      </c>
      <c r="CM20" s="206">
        <v>378</v>
      </c>
      <c r="CN20" s="225">
        <v>113</v>
      </c>
      <c r="CO20" s="68">
        <v>94</v>
      </c>
      <c r="CP20" s="68">
        <v>12</v>
      </c>
      <c r="CQ20" s="68">
        <v>3</v>
      </c>
      <c r="CR20" s="68">
        <v>152</v>
      </c>
      <c r="CS20" s="68">
        <v>4</v>
      </c>
      <c r="CT20" s="167">
        <v>0</v>
      </c>
      <c r="CU20" s="168">
        <v>13</v>
      </c>
      <c r="CV20" s="168">
        <v>22</v>
      </c>
      <c r="CW20" s="168">
        <v>22</v>
      </c>
      <c r="CX20" s="168">
        <v>11</v>
      </c>
      <c r="CY20" s="168">
        <v>17</v>
      </c>
      <c r="CZ20" s="168">
        <v>22</v>
      </c>
      <c r="DA20" s="168">
        <v>22</v>
      </c>
      <c r="DB20" s="168">
        <v>23</v>
      </c>
      <c r="DC20" s="168">
        <v>24</v>
      </c>
      <c r="DD20" s="165">
        <v>24</v>
      </c>
      <c r="DE20" s="166">
        <v>24</v>
      </c>
      <c r="DF20" s="131">
        <v>224</v>
      </c>
      <c r="DG20" s="130">
        <v>3321</v>
      </c>
      <c r="DH20" s="60">
        <v>4388</v>
      </c>
      <c r="DI20" s="60">
        <v>5754</v>
      </c>
      <c r="DJ20" s="60">
        <v>2192</v>
      </c>
      <c r="DK20" s="60">
        <v>2880</v>
      </c>
      <c r="DL20" s="60">
        <v>6677</v>
      </c>
      <c r="DM20" s="60">
        <v>4975</v>
      </c>
      <c r="DN20" s="60">
        <v>5316</v>
      </c>
      <c r="DO20" s="60">
        <v>5693</v>
      </c>
      <c r="DP20" s="60">
        <v>6044</v>
      </c>
      <c r="DQ20" s="207">
        <v>6490</v>
      </c>
      <c r="DR20" s="208">
        <v>7860</v>
      </c>
      <c r="DS20" s="131">
        <v>61590</v>
      </c>
      <c r="DT20" s="199">
        <v>-5.2226027397260233E-2</v>
      </c>
      <c r="DU20" s="105">
        <v>-0.13332016590953977</v>
      </c>
      <c r="DV20" s="105">
        <v>-7.1935483870967709E-2</v>
      </c>
      <c r="DW20" s="105">
        <v>-0.58191874880793437</v>
      </c>
      <c r="DX20" s="105">
        <v>-0.40716344174557428</v>
      </c>
      <c r="DY20" s="105">
        <v>0.14489026063100141</v>
      </c>
      <c r="DZ20" s="105">
        <v>6.4626578215279284E-2</v>
      </c>
      <c r="EA20" s="105">
        <v>7.5301204819266943E-4</v>
      </c>
      <c r="EB20" s="105">
        <v>7.7889892016285156E-3</v>
      </c>
      <c r="EC20" s="105">
        <v>0.13523666416228397</v>
      </c>
      <c r="ED20" s="105">
        <v>-2.6110444177671055E-2</v>
      </c>
      <c r="EE20" s="200">
        <v>-5.0839270619490451E-2</v>
      </c>
      <c r="EF20" s="209"/>
      <c r="EG20" s="198">
        <v>1.0538994278831678E-2</v>
      </c>
      <c r="EH20" s="64">
        <v>9.3436645396536011E-3</v>
      </c>
      <c r="EI20" s="64">
        <v>6.6041014946124433E-3</v>
      </c>
      <c r="EJ20" s="64">
        <v>1.6423357664233577E-2</v>
      </c>
      <c r="EK20" s="64">
        <v>6.9444444444444441E-3</v>
      </c>
      <c r="EL20" s="64">
        <v>5.3916429534221957E-3</v>
      </c>
      <c r="EM20" s="64">
        <v>1.2462311557788945E-2</v>
      </c>
      <c r="EN20" s="64">
        <v>1.7682468021068473E-2</v>
      </c>
      <c r="EO20" s="64">
        <v>1.8092394168276831E-2</v>
      </c>
      <c r="EP20" s="64">
        <v>1.2243547319655858E-2</v>
      </c>
      <c r="EQ20" s="210">
        <v>1.0477657935285054E-2</v>
      </c>
      <c r="ER20" s="211">
        <v>7.5063613231552166E-3</v>
      </c>
      <c r="ES20" s="212">
        <v>1.0813443740867025E-2</v>
      </c>
      <c r="ET20" s="60">
        <v>1586</v>
      </c>
      <c r="EU20" s="60">
        <v>2004</v>
      </c>
      <c r="EV20" s="60">
        <v>2826</v>
      </c>
      <c r="EW20" s="60">
        <v>810</v>
      </c>
      <c r="EX20" s="60">
        <v>1087</v>
      </c>
      <c r="EY20" s="60">
        <v>2152</v>
      </c>
      <c r="EZ20" s="60">
        <v>2439</v>
      </c>
      <c r="FA20" s="60">
        <v>2579</v>
      </c>
      <c r="FB20" s="60">
        <v>2740</v>
      </c>
      <c r="FC20" s="60">
        <v>2819</v>
      </c>
      <c r="FD20" s="207">
        <v>2657</v>
      </c>
      <c r="FE20" s="208">
        <v>2947</v>
      </c>
      <c r="FF20" s="131">
        <v>26646</v>
      </c>
      <c r="FG20" s="199">
        <v>-2.4000000000000021E-2</v>
      </c>
      <c r="FH20" s="105">
        <v>2.5063938618925752E-2</v>
      </c>
      <c r="FI20" s="105">
        <v>0.12994802079168322</v>
      </c>
      <c r="FJ20" s="105">
        <v>-0.69571750563486101</v>
      </c>
      <c r="FK20" s="105">
        <v>-0.49629286376274329</v>
      </c>
      <c r="FL20" s="105">
        <v>-0.12413512413512418</v>
      </c>
      <c r="FM20" s="105">
        <v>3.8756388415672971E-2</v>
      </c>
      <c r="FN20" s="105">
        <v>8.8644997889404831E-2</v>
      </c>
      <c r="FO20" s="105">
        <v>9.5123900879296563E-2</v>
      </c>
      <c r="FP20" s="105">
        <v>0.17703549060542789</v>
      </c>
      <c r="FQ20" s="105">
        <v>5.2694136291600691E-2</v>
      </c>
      <c r="FR20" s="200">
        <v>-0.16798418972332019</v>
      </c>
      <c r="FS20" s="209"/>
      <c r="FT20" s="64">
        <v>1.6393442622950821E-2</v>
      </c>
      <c r="FU20" s="64">
        <v>1.4970059880239521E-2</v>
      </c>
      <c r="FV20" s="64">
        <v>9.9079971691436661E-3</v>
      </c>
      <c r="FW20" s="64">
        <v>3.3333333333333333E-2</v>
      </c>
      <c r="FX20" s="64">
        <v>1.655933762649494E-2</v>
      </c>
      <c r="FY20" s="64">
        <v>1.4405204460966542E-2</v>
      </c>
      <c r="FZ20" s="64">
        <v>2.0910209102091022E-2</v>
      </c>
      <c r="GA20" s="64">
        <v>2.9856533540131833E-2</v>
      </c>
      <c r="GB20" s="64">
        <v>2.8467153284671531E-2</v>
      </c>
      <c r="GC20" s="64">
        <v>2.1638879035118838E-2</v>
      </c>
      <c r="GD20" s="210">
        <v>1.9194580353782461E-2</v>
      </c>
      <c r="GE20" s="211">
        <v>1.4930437733288089E-2</v>
      </c>
      <c r="GF20" s="224">
        <v>1.9590182391353298E-2</v>
      </c>
      <c r="GG20" s="229">
        <v>0.75119999999999998</v>
      </c>
      <c r="GH20" s="185">
        <v>14.050800000000001</v>
      </c>
      <c r="GI20" s="185">
        <v>22.191600000000001</v>
      </c>
      <c r="GJ20" s="185">
        <v>10.570499999999999</v>
      </c>
      <c r="GK20" s="185">
        <v>26.6968</v>
      </c>
      <c r="GL20" s="185">
        <v>16.889500000000002</v>
      </c>
      <c r="GM20" s="185">
        <v>35.674500000000002</v>
      </c>
      <c r="GN20" s="185">
        <v>43.450800000000001</v>
      </c>
      <c r="GO20" s="185">
        <v>26.7272</v>
      </c>
      <c r="GP20" s="185">
        <v>20.464590000000001</v>
      </c>
      <c r="GQ20" s="185">
        <v>14.36689</v>
      </c>
      <c r="GR20" s="230">
        <v>18.170100000000001</v>
      </c>
      <c r="GS20" s="225">
        <v>0</v>
      </c>
      <c r="GT20" s="68">
        <v>23</v>
      </c>
      <c r="GU20" s="68">
        <v>12</v>
      </c>
      <c r="GV20" s="68">
        <v>8</v>
      </c>
      <c r="GW20" s="68">
        <v>15</v>
      </c>
      <c r="GX20" s="68">
        <v>6</v>
      </c>
      <c r="GY20" s="68">
        <v>14</v>
      </c>
      <c r="GZ20" s="68">
        <v>15</v>
      </c>
      <c r="HA20" s="68">
        <v>7</v>
      </c>
      <c r="HB20" s="68">
        <v>9</v>
      </c>
      <c r="HC20" s="68">
        <v>8</v>
      </c>
      <c r="HD20" s="205">
        <v>7</v>
      </c>
      <c r="HE20" s="179">
        <v>0</v>
      </c>
      <c r="HF20" s="179">
        <v>1.7692307692307692</v>
      </c>
      <c r="HG20" s="179">
        <v>0.54545454545454541</v>
      </c>
      <c r="HH20" s="179">
        <v>0.36363636363636365</v>
      </c>
      <c r="HI20" s="179">
        <v>1.3636363636363635</v>
      </c>
      <c r="HJ20" s="179">
        <v>0.22222222222222221</v>
      </c>
      <c r="HK20" s="179">
        <v>0.35</v>
      </c>
      <c r="HL20" s="179">
        <v>0.24590163934426229</v>
      </c>
      <c r="HM20" s="179">
        <v>0.109375</v>
      </c>
      <c r="HN20" s="179">
        <v>0.20454545454545456</v>
      </c>
      <c r="HO20" s="213">
        <v>0.19047619047619047</v>
      </c>
      <c r="HP20" s="214">
        <v>0.21875</v>
      </c>
      <c r="HQ20" s="68"/>
      <c r="HR20" s="68"/>
      <c r="HS20" s="68"/>
      <c r="HT20" s="68"/>
      <c r="HU20" s="68"/>
      <c r="HV20" s="68"/>
      <c r="HW20" s="68"/>
      <c r="HX20" s="68"/>
      <c r="HY20" s="68"/>
      <c r="HZ20" s="68"/>
      <c r="IA20" s="204"/>
      <c r="IB20" s="205"/>
      <c r="IC20" s="181">
        <v>0</v>
      </c>
      <c r="ID20" s="181">
        <v>16.739130434782609</v>
      </c>
      <c r="IE20" s="181">
        <v>17.647058823529413</v>
      </c>
      <c r="IF20" s="181">
        <v>11.5</v>
      </c>
      <c r="IG20" s="181">
        <v>14</v>
      </c>
      <c r="IH20" s="181">
        <v>16.303030303030305</v>
      </c>
      <c r="II20" s="181">
        <v>10.823529411764707</v>
      </c>
      <c r="IJ20" s="181">
        <v>7.916666666666667</v>
      </c>
      <c r="IK20" s="181">
        <v>7.0142857142857142</v>
      </c>
      <c r="IL20" s="181">
        <v>8.9787234042553195</v>
      </c>
      <c r="IM20" s="181">
        <v>11.148936170212766</v>
      </c>
      <c r="IN20" s="214">
        <v>9.8421052631578956</v>
      </c>
      <c r="IO20" s="252">
        <v>3</v>
      </c>
      <c r="IP20" s="252">
        <v>133</v>
      </c>
      <c r="IQ20" s="252">
        <v>112</v>
      </c>
      <c r="IR20" s="252">
        <v>8</v>
      </c>
      <c r="IS20" s="252">
        <v>45</v>
      </c>
      <c r="IT20" s="252">
        <v>94</v>
      </c>
      <c r="IU20" s="252">
        <v>106</v>
      </c>
      <c r="IV20" s="252">
        <v>113</v>
      </c>
      <c r="IW20" s="252">
        <v>118</v>
      </c>
      <c r="IX20" s="252">
        <v>168</v>
      </c>
      <c r="IY20" s="253">
        <v>102</v>
      </c>
      <c r="IZ20" s="254">
        <v>108</v>
      </c>
      <c r="JA20" s="255">
        <v>1110</v>
      </c>
      <c r="JB20" s="104">
        <v>9.6774193548387094E-2</v>
      </c>
      <c r="JC20" s="104">
        <v>4.5862068965517242</v>
      </c>
      <c r="JD20" s="104">
        <v>3.6129032258064515</v>
      </c>
      <c r="JE20" s="104">
        <v>0.26666666666666666</v>
      </c>
      <c r="JF20" s="104">
        <v>1.4516129032258065</v>
      </c>
      <c r="JG20" s="104">
        <v>3.1333333333333333</v>
      </c>
      <c r="JH20" s="104">
        <v>3.4193548387096775</v>
      </c>
      <c r="JI20" s="104">
        <v>3.6451612903225805</v>
      </c>
      <c r="JJ20" s="104">
        <v>3.9333333333333331</v>
      </c>
      <c r="JK20" s="104">
        <v>5.419354838709677</v>
      </c>
      <c r="JL20" s="217">
        <v>3.4</v>
      </c>
      <c r="JM20" s="218">
        <v>3.4838709677419355</v>
      </c>
      <c r="JN20" s="219">
        <v>3.0327868852459017</v>
      </c>
      <c r="JO20" s="105">
        <v>0</v>
      </c>
      <c r="JP20" s="108">
        <v>46.390804597701148</v>
      </c>
      <c r="JQ20" s="108">
        <v>-0.21222410865874364</v>
      </c>
      <c r="JR20" s="108">
        <v>-0.92619047619047623</v>
      </c>
      <c r="JS20" s="108">
        <v>4.443548387096774</v>
      </c>
      <c r="JT20" s="108">
        <v>1.1585185185185183</v>
      </c>
      <c r="JU20" s="108">
        <v>9.1283459162663005E-2</v>
      </c>
      <c r="JV20" s="108">
        <v>6.6037735849056478E-2</v>
      </c>
      <c r="JW20" s="108">
        <v>7.9056047197640034E-2</v>
      </c>
      <c r="JX20" s="108">
        <v>0.37780207763805351</v>
      </c>
      <c r="JY20" s="108">
        <v>-0.37261904761904763</v>
      </c>
      <c r="JZ20" s="108">
        <v>2.4667931688804545E-2</v>
      </c>
      <c r="KA20" s="209"/>
      <c r="KB20" s="93">
        <v>5</v>
      </c>
      <c r="KC20" s="93">
        <v>92</v>
      </c>
      <c r="KD20" s="93">
        <v>136</v>
      </c>
      <c r="KE20" s="93">
        <v>0</v>
      </c>
      <c r="KF20" s="93">
        <v>23</v>
      </c>
      <c r="KG20" s="93">
        <v>78</v>
      </c>
      <c r="KH20" s="93">
        <v>97</v>
      </c>
      <c r="KI20" s="93">
        <v>133</v>
      </c>
      <c r="KJ20" s="93">
        <v>150</v>
      </c>
      <c r="KK20" s="93">
        <v>131</v>
      </c>
      <c r="KL20" s="259">
        <v>163</v>
      </c>
      <c r="KM20" s="215">
        <v>160</v>
      </c>
      <c r="KN20" s="216">
        <v>1168</v>
      </c>
      <c r="KO20" s="93">
        <v>0</v>
      </c>
      <c r="KP20" s="93">
        <v>0</v>
      </c>
      <c r="KQ20" s="93">
        <v>0</v>
      </c>
      <c r="KR20" s="93">
        <v>0</v>
      </c>
      <c r="KS20" s="93">
        <v>0</v>
      </c>
      <c r="KT20" s="93">
        <v>4</v>
      </c>
      <c r="KU20" s="93">
        <v>0</v>
      </c>
      <c r="KV20" s="93">
        <v>0</v>
      </c>
      <c r="KW20" s="93">
        <v>0</v>
      </c>
      <c r="KX20" s="93">
        <v>0</v>
      </c>
      <c r="KY20" s="259">
        <v>0</v>
      </c>
      <c r="KZ20" s="215">
        <v>0</v>
      </c>
      <c r="LA20" s="216">
        <v>4</v>
      </c>
      <c r="LB20" s="93">
        <v>1.7096774193548387</v>
      </c>
      <c r="LC20" s="93">
        <v>0</v>
      </c>
      <c r="LD20" s="93">
        <v>2.838709677419355</v>
      </c>
      <c r="LE20" s="93">
        <v>1.8</v>
      </c>
      <c r="LF20" s="93">
        <v>29.129032258064516</v>
      </c>
      <c r="LG20" s="93">
        <v>95.933333333333337</v>
      </c>
      <c r="LH20" s="93">
        <v>80.129032258064512</v>
      </c>
      <c r="LI20" s="93">
        <v>56.29032258064516</v>
      </c>
      <c r="LJ20" s="93">
        <v>44.833333333333336</v>
      </c>
      <c r="LK20" s="93">
        <v>67.935483870967744</v>
      </c>
      <c r="LL20" s="93">
        <v>95.966666666666669</v>
      </c>
      <c r="LM20" s="215">
        <v>88.967741935483872</v>
      </c>
      <c r="LN20" s="216">
        <v>565.5333333333333</v>
      </c>
      <c r="LO20" s="108">
        <v>0</v>
      </c>
      <c r="LP20" s="108">
        <v>-1</v>
      </c>
      <c r="LQ20" s="108">
        <v>0</v>
      </c>
      <c r="LR20" s="108">
        <v>-0.36590909090909096</v>
      </c>
      <c r="LS20" s="108">
        <v>15.182795698924732</v>
      </c>
      <c r="LT20" s="108">
        <v>2.2933923957179774</v>
      </c>
      <c r="LU20" s="108">
        <v>-0.16474254074289951</v>
      </c>
      <c r="LV20" s="108">
        <v>-0.29750402576489532</v>
      </c>
      <c r="LW20" s="108">
        <v>-0.20353390639923585</v>
      </c>
      <c r="LX20" s="108">
        <v>0.51528960306991234</v>
      </c>
      <c r="LY20" s="108">
        <v>0.41261475150364046</v>
      </c>
      <c r="LZ20" s="108">
        <v>-7.2930789140494556E-2</v>
      </c>
      <c r="MA20" s="153">
        <v>5</v>
      </c>
      <c r="MB20" s="153">
        <v>0</v>
      </c>
      <c r="MC20" s="153">
        <v>0</v>
      </c>
      <c r="MD20" s="153">
        <v>0</v>
      </c>
      <c r="ME20" s="153">
        <v>5</v>
      </c>
      <c r="MF20" s="153">
        <v>5</v>
      </c>
      <c r="MG20" s="153">
        <v>0</v>
      </c>
      <c r="MH20" s="153">
        <v>0</v>
      </c>
      <c r="MI20" s="153">
        <v>0</v>
      </c>
      <c r="MJ20" s="153">
        <v>25</v>
      </c>
      <c r="MK20" s="153">
        <v>27</v>
      </c>
      <c r="ML20" s="153">
        <v>26</v>
      </c>
      <c r="MM20" s="216">
        <v>93</v>
      </c>
      <c r="MN20" s="154">
        <v>785.75</v>
      </c>
      <c r="MO20" s="154">
        <v>0</v>
      </c>
      <c r="MP20" s="154">
        <v>0</v>
      </c>
      <c r="MQ20" s="154">
        <v>0</v>
      </c>
      <c r="MR20" s="154">
        <v>872</v>
      </c>
      <c r="MS20" s="154">
        <v>687.33333333333337</v>
      </c>
      <c r="MT20" s="154">
        <v>0</v>
      </c>
      <c r="MU20" s="154">
        <v>0</v>
      </c>
      <c r="MV20" s="154">
        <v>0</v>
      </c>
      <c r="MW20" s="154">
        <v>877.60869565217388</v>
      </c>
      <c r="MX20" s="154">
        <v>855.95441595441594</v>
      </c>
      <c r="MY20" s="154">
        <v>903.38461538461536</v>
      </c>
      <c r="MZ20" s="220">
        <v>863.05809987892735</v>
      </c>
      <c r="NA20" s="74"/>
      <c r="NB20" s="75"/>
      <c r="NC20" s="221"/>
      <c r="ND20" s="139"/>
      <c r="NE20" s="140"/>
      <c r="NF20" s="143"/>
      <c r="NG20" s="139"/>
      <c r="NH20" s="140"/>
      <c r="NI20" s="143"/>
      <c r="NJ20" s="139"/>
      <c r="NK20" s="140"/>
      <c r="NL20" s="143"/>
      <c r="NM20" s="139"/>
      <c r="NN20" s="140"/>
      <c r="NO20" s="143">
        <v>0</v>
      </c>
      <c r="NP20" s="130">
        <v>3504</v>
      </c>
      <c r="NQ20" s="60">
        <v>5063</v>
      </c>
      <c r="NR20" s="60">
        <v>6200</v>
      </c>
      <c r="NS20" s="60">
        <v>5243</v>
      </c>
      <c r="NT20" s="60">
        <v>4858</v>
      </c>
      <c r="NU20" s="60">
        <v>5832</v>
      </c>
      <c r="NV20" s="60">
        <v>4673</v>
      </c>
      <c r="NW20" s="60">
        <v>5312</v>
      </c>
      <c r="NX20" s="60">
        <v>5649</v>
      </c>
      <c r="NY20" s="60">
        <v>5324</v>
      </c>
      <c r="NZ20" s="207">
        <v>6664</v>
      </c>
      <c r="OA20" s="208">
        <v>8281</v>
      </c>
      <c r="OB20" s="131">
        <v>66603</v>
      </c>
      <c r="OC20" s="199">
        <v>-3.7627025542433357E-2</v>
      </c>
      <c r="OD20" s="105">
        <v>-5.2050177869312875E-2</v>
      </c>
      <c r="OE20" s="105">
        <v>3.6789297658862852E-2</v>
      </c>
      <c r="OF20" s="105">
        <v>-3.4214027751378051E-3</v>
      </c>
      <c r="OG20" s="105">
        <v>-5.6515828316177852E-2</v>
      </c>
      <c r="OH20" s="105">
        <v>4.8166786484543422E-2</v>
      </c>
      <c r="OI20" s="105">
        <v>-6.2023283821758368E-2</v>
      </c>
      <c r="OJ20" s="105">
        <v>8.2314588427057966E-2</v>
      </c>
      <c r="OK20" s="105">
        <v>8.2806210465784957E-2</v>
      </c>
      <c r="OL20" s="105">
        <v>-8.7105624142661209E-2</v>
      </c>
      <c r="OM20" s="105">
        <v>0.17551596401481739</v>
      </c>
      <c r="ON20" s="200">
        <v>0.36492500412065265</v>
      </c>
      <c r="OO20" s="209">
        <v>4.7035890019021975E-2</v>
      </c>
      <c r="OP20" s="198">
        <v>2.8538812785388126E-3</v>
      </c>
      <c r="OQ20" s="64">
        <v>4.9377839225755484E-3</v>
      </c>
      <c r="OR20" s="64">
        <v>3.7096774193548388E-3</v>
      </c>
      <c r="OS20" s="64">
        <v>5.1497234407781806E-3</v>
      </c>
      <c r="OT20" s="64">
        <v>5.763688760806916E-3</v>
      </c>
      <c r="OU20" s="64">
        <v>8.5733882030178329E-3</v>
      </c>
      <c r="OV20" s="64">
        <v>7.0618446394179329E-3</v>
      </c>
      <c r="OW20" s="64">
        <v>6.400602409638554E-3</v>
      </c>
      <c r="OX20" s="64">
        <v>6.7268543104974333E-3</v>
      </c>
      <c r="OY20" s="64">
        <v>6.7618332081141996E-3</v>
      </c>
      <c r="OZ20" s="210">
        <v>7.2028811524609843E-3</v>
      </c>
      <c r="PA20" s="211">
        <v>7.9700519260958828E-3</v>
      </c>
      <c r="PB20" s="212">
        <v>6.2759935738630392E-3</v>
      </c>
      <c r="PC20" s="60">
        <v>1625</v>
      </c>
      <c r="PD20" s="60">
        <v>1955</v>
      </c>
      <c r="PE20" s="60">
        <v>2501</v>
      </c>
      <c r="PF20" s="60">
        <v>2662</v>
      </c>
      <c r="PG20" s="60">
        <v>2158</v>
      </c>
      <c r="PH20" s="60">
        <v>2457</v>
      </c>
      <c r="PI20" s="60">
        <v>2348</v>
      </c>
      <c r="PJ20" s="60">
        <v>2369</v>
      </c>
      <c r="PK20" s="60">
        <v>2502</v>
      </c>
      <c r="PL20" s="60">
        <v>2395</v>
      </c>
      <c r="PM20" s="207">
        <v>2524</v>
      </c>
      <c r="PN20" s="208">
        <v>3542</v>
      </c>
      <c r="PO20" s="131">
        <v>29038</v>
      </c>
      <c r="PP20" s="199">
        <v>3.5691523263224889E-2</v>
      </c>
      <c r="PQ20" s="105">
        <v>-0.10444342647732474</v>
      </c>
      <c r="PR20" s="105">
        <v>-3.8076923076923119E-2</v>
      </c>
      <c r="PS20" s="105">
        <v>6.6079295154185091E-2</v>
      </c>
      <c r="PT20" s="105">
        <v>-7.8565328778821497E-2</v>
      </c>
      <c r="PU20" s="105">
        <v>-4.4712286158631431E-2</v>
      </c>
      <c r="PV20" s="105">
        <v>-5.9271803556307789E-3</v>
      </c>
      <c r="PW20" s="105">
        <v>-1.6196013289036526E-2</v>
      </c>
      <c r="PX20" s="105">
        <v>-2.7594247959580209E-2</v>
      </c>
      <c r="PY20" s="105">
        <v>-0.13098693759071123</v>
      </c>
      <c r="PZ20" s="105">
        <v>-0.10209889718961229</v>
      </c>
      <c r="QA20" s="200">
        <v>0.22730422730422739</v>
      </c>
      <c r="QB20" s="209">
        <v>-1.7625765418315953E-2</v>
      </c>
      <c r="QC20" s="64">
        <v>1.8461538461538461E-3</v>
      </c>
      <c r="QD20" s="64">
        <v>8.1841432225063931E-3</v>
      </c>
      <c r="QE20" s="64">
        <v>5.9976009596161535E-3</v>
      </c>
      <c r="QF20" s="64">
        <v>7.137490608564989E-3</v>
      </c>
      <c r="QG20" s="64">
        <v>7.8776645041705277E-3</v>
      </c>
      <c r="QH20" s="64">
        <v>1.3431013431013432E-2</v>
      </c>
      <c r="QI20" s="64">
        <v>9.3696763202725727E-3</v>
      </c>
      <c r="QJ20" s="64">
        <v>1.0130856901646263E-2</v>
      </c>
      <c r="QK20" s="64">
        <v>1.1590727418065548E-2</v>
      </c>
      <c r="QL20" s="64">
        <v>1.0020876826722338E-2</v>
      </c>
      <c r="QM20" s="210">
        <v>1.3074484944532488E-2</v>
      </c>
      <c r="QN20" s="211">
        <v>1.383399209486166E-2</v>
      </c>
      <c r="QO20" s="224">
        <v>9.7802878986156076E-3</v>
      </c>
      <c r="QP20" s="130">
        <v>3641</v>
      </c>
      <c r="QQ20" s="60">
        <v>5341</v>
      </c>
      <c r="QR20" s="60">
        <v>5980</v>
      </c>
      <c r="QS20" s="60">
        <v>5261</v>
      </c>
      <c r="QT20" s="60">
        <v>5149</v>
      </c>
      <c r="QU20" s="60">
        <v>5564</v>
      </c>
      <c r="QV20" s="60">
        <v>4982</v>
      </c>
      <c r="QW20" s="60">
        <v>4908</v>
      </c>
      <c r="QX20" s="60">
        <v>5217</v>
      </c>
      <c r="QY20" s="60">
        <v>5832</v>
      </c>
      <c r="QZ20" s="207">
        <v>5669</v>
      </c>
      <c r="RA20" s="208">
        <v>6067</v>
      </c>
      <c r="RB20" s="131">
        <v>63611</v>
      </c>
      <c r="RC20" s="64">
        <v>5.4929964295523208E-4</v>
      </c>
      <c r="RD20" s="64">
        <v>3.7446171129002062E-4</v>
      </c>
      <c r="RE20" s="64">
        <v>0</v>
      </c>
      <c r="RF20" s="64">
        <v>1.9007793195210037E-4</v>
      </c>
      <c r="RG20" s="64">
        <v>7.7684987376189555E-4</v>
      </c>
      <c r="RH20" s="64">
        <v>0</v>
      </c>
      <c r="RI20" s="64">
        <v>0</v>
      </c>
      <c r="RJ20" s="64">
        <v>0</v>
      </c>
      <c r="RK20" s="64">
        <v>1.9168104274487253E-4</v>
      </c>
      <c r="RL20" s="64">
        <v>0</v>
      </c>
      <c r="RM20" s="210">
        <v>0</v>
      </c>
      <c r="RN20" s="211">
        <v>2.9668699522004283E-3</v>
      </c>
      <c r="RO20" s="212">
        <v>4.401754413544827E-4</v>
      </c>
      <c r="RP20" s="60">
        <v>1569</v>
      </c>
      <c r="RQ20" s="60">
        <v>2183</v>
      </c>
      <c r="RR20" s="60">
        <v>2600</v>
      </c>
      <c r="RS20" s="60">
        <v>2497</v>
      </c>
      <c r="RT20" s="60">
        <v>2342</v>
      </c>
      <c r="RU20" s="60">
        <v>2572</v>
      </c>
      <c r="RV20" s="60">
        <v>2362</v>
      </c>
      <c r="RW20" s="60">
        <v>2408</v>
      </c>
      <c r="RX20" s="60">
        <v>2573</v>
      </c>
      <c r="RY20" s="60">
        <v>2756</v>
      </c>
      <c r="RZ20" s="207">
        <v>2811</v>
      </c>
      <c r="SA20" s="208">
        <v>2886</v>
      </c>
      <c r="SB20" s="131">
        <v>29559</v>
      </c>
      <c r="SC20" s="64">
        <v>1.2746972594008922E-3</v>
      </c>
      <c r="SD20" s="64">
        <v>9.1617040769583142E-4</v>
      </c>
      <c r="SE20" s="64">
        <v>0</v>
      </c>
      <c r="SF20" s="64">
        <v>4.0048057669203043E-4</v>
      </c>
      <c r="SG20" s="64">
        <v>1.7079419299743809E-3</v>
      </c>
      <c r="SH20" s="64">
        <v>0</v>
      </c>
      <c r="SI20" s="64">
        <v>0</v>
      </c>
      <c r="SJ20" s="64">
        <v>0</v>
      </c>
      <c r="SK20" s="64">
        <v>3.8865137971239797E-4</v>
      </c>
      <c r="SL20" s="64">
        <v>0</v>
      </c>
      <c r="SM20" s="210">
        <v>0</v>
      </c>
      <c r="SN20" s="211">
        <v>1.7325017325017325E-3</v>
      </c>
      <c r="SO20" s="212">
        <v>5.0745965695727193E-4</v>
      </c>
      <c r="SP20" s="60">
        <v>26</v>
      </c>
      <c r="SQ20" s="60">
        <v>30</v>
      </c>
      <c r="SR20" s="60">
        <v>28</v>
      </c>
      <c r="SS20" s="60">
        <v>27</v>
      </c>
      <c r="ST20" s="60">
        <v>18</v>
      </c>
      <c r="SU20" s="60">
        <v>31</v>
      </c>
      <c r="SV20" s="60">
        <v>51</v>
      </c>
      <c r="SW20" s="60">
        <v>77</v>
      </c>
      <c r="SX20" s="60">
        <v>78</v>
      </c>
      <c r="SY20" s="60">
        <v>61</v>
      </c>
      <c r="SZ20" s="207">
        <v>51</v>
      </c>
      <c r="TA20" s="208">
        <v>44</v>
      </c>
      <c r="TB20" s="131">
        <v>522</v>
      </c>
      <c r="TC20" s="60">
        <v>3</v>
      </c>
      <c r="TD20" s="60">
        <v>16</v>
      </c>
      <c r="TE20" s="60">
        <v>15</v>
      </c>
      <c r="TF20" s="60">
        <v>19</v>
      </c>
      <c r="TG20" s="60">
        <v>17</v>
      </c>
      <c r="TH20" s="60">
        <v>33</v>
      </c>
      <c r="TI20" s="60">
        <v>22</v>
      </c>
      <c r="TJ20" s="60">
        <v>24</v>
      </c>
      <c r="TK20" s="60">
        <v>29</v>
      </c>
      <c r="TL20" s="60">
        <v>24</v>
      </c>
      <c r="TM20" s="207">
        <v>33</v>
      </c>
      <c r="TN20" s="208">
        <v>49</v>
      </c>
      <c r="TO20" s="131">
        <v>284</v>
      </c>
      <c r="TP20" s="60">
        <v>2</v>
      </c>
      <c r="TQ20" s="60">
        <v>2</v>
      </c>
      <c r="TR20" s="60">
        <v>0</v>
      </c>
      <c r="TS20" s="60">
        <v>1</v>
      </c>
      <c r="TT20" s="60">
        <v>4</v>
      </c>
      <c r="TU20" s="60">
        <v>0</v>
      </c>
      <c r="TV20" s="60">
        <v>0</v>
      </c>
      <c r="TW20" s="60">
        <v>0</v>
      </c>
      <c r="TX20" s="60">
        <v>1</v>
      </c>
      <c r="TY20" s="60">
        <v>0</v>
      </c>
      <c r="TZ20" s="207">
        <v>0</v>
      </c>
      <c r="UA20" s="208">
        <v>5</v>
      </c>
      <c r="UB20" s="131">
        <v>15</v>
      </c>
      <c r="UC20" s="60">
        <v>35</v>
      </c>
      <c r="UD20" s="60">
        <v>41</v>
      </c>
      <c r="UE20" s="60">
        <v>38</v>
      </c>
      <c r="UF20" s="60">
        <v>36</v>
      </c>
      <c r="UG20" s="60">
        <v>20</v>
      </c>
      <c r="UH20" s="60">
        <v>36</v>
      </c>
      <c r="UI20" s="60">
        <v>62</v>
      </c>
      <c r="UJ20" s="60">
        <v>94</v>
      </c>
      <c r="UK20" s="60">
        <v>103</v>
      </c>
      <c r="UL20" s="60">
        <v>74</v>
      </c>
      <c r="UM20" s="207">
        <v>68</v>
      </c>
      <c r="UN20" s="208">
        <v>59</v>
      </c>
      <c r="UO20" s="131">
        <v>666</v>
      </c>
      <c r="UP20" s="60">
        <v>10</v>
      </c>
      <c r="UQ20" s="60">
        <v>25</v>
      </c>
      <c r="UR20" s="60">
        <v>23</v>
      </c>
      <c r="US20" s="60">
        <v>27</v>
      </c>
      <c r="UT20" s="60">
        <v>28</v>
      </c>
      <c r="UU20" s="60">
        <v>50</v>
      </c>
      <c r="UV20" s="60">
        <v>33</v>
      </c>
      <c r="UW20" s="60">
        <v>34</v>
      </c>
      <c r="UX20" s="60">
        <v>38</v>
      </c>
      <c r="UY20" s="60">
        <v>36</v>
      </c>
      <c r="UZ20" s="207">
        <v>48</v>
      </c>
      <c r="VA20" s="208">
        <v>66</v>
      </c>
      <c r="VB20" s="131">
        <v>418</v>
      </c>
      <c r="VC20" s="60">
        <v>2</v>
      </c>
      <c r="VD20" s="60">
        <v>2</v>
      </c>
      <c r="VE20" s="60">
        <v>0</v>
      </c>
      <c r="VF20" s="60">
        <v>1</v>
      </c>
      <c r="VG20" s="60">
        <v>4</v>
      </c>
      <c r="VH20" s="60">
        <v>0</v>
      </c>
      <c r="VI20" s="60">
        <v>0</v>
      </c>
      <c r="VJ20" s="60">
        <v>0</v>
      </c>
      <c r="VK20" s="60">
        <v>1</v>
      </c>
      <c r="VL20" s="60">
        <v>0</v>
      </c>
      <c r="VM20" s="207">
        <v>0</v>
      </c>
      <c r="VN20" s="208">
        <v>18</v>
      </c>
      <c r="VO20" s="131">
        <v>28</v>
      </c>
      <c r="VP20" s="332">
        <v>0</v>
      </c>
    </row>
    <row r="21" spans="1:588" ht="21" customHeight="1">
      <c r="A21" s="77" t="s">
        <v>488</v>
      </c>
      <c r="B21" s="276" t="s">
        <v>275</v>
      </c>
      <c r="C21" s="276" t="s">
        <v>416</v>
      </c>
      <c r="D21" s="347" t="s">
        <v>328</v>
      </c>
      <c r="E21" s="246" t="s">
        <v>483</v>
      </c>
      <c r="F21" s="235" t="s">
        <v>147</v>
      </c>
      <c r="G21" s="235" t="s">
        <v>9</v>
      </c>
      <c r="H21" s="261" t="s">
        <v>174</v>
      </c>
      <c r="I21" s="261">
        <v>501504206</v>
      </c>
      <c r="J21" s="277" t="s">
        <v>444</v>
      </c>
      <c r="K21" s="33">
        <v>900</v>
      </c>
      <c r="L21" s="33">
        <v>841902</v>
      </c>
      <c r="M21" s="262"/>
      <c r="N21" s="437">
        <v>8</v>
      </c>
      <c r="O21" s="437">
        <v>1</v>
      </c>
      <c r="P21" s="437"/>
      <c r="Q21" s="437">
        <v>2</v>
      </c>
      <c r="R21" s="437">
        <v>3</v>
      </c>
      <c r="S21" s="263">
        <v>14</v>
      </c>
      <c r="T21" s="264">
        <v>15</v>
      </c>
      <c r="U21" s="427">
        <v>-1</v>
      </c>
      <c r="V21" s="126">
        <v>2</v>
      </c>
      <c r="W21" s="413">
        <v>17</v>
      </c>
      <c r="X21" s="126">
        <v>3</v>
      </c>
      <c r="Y21" s="413">
        <v>0</v>
      </c>
      <c r="Z21" s="126">
        <v>1</v>
      </c>
      <c r="AA21" s="413">
        <v>3</v>
      </c>
      <c r="AB21" s="37">
        <v>18</v>
      </c>
      <c r="AC21" s="427">
        <v>-4</v>
      </c>
      <c r="AD21" s="332">
        <v>0</v>
      </c>
      <c r="AE21" s="17"/>
      <c r="AF21" s="17"/>
      <c r="AG21" s="17"/>
      <c r="AH21" s="17"/>
      <c r="AI21" s="268">
        <v>0</v>
      </c>
      <c r="AJ21" s="338">
        <v>4.7355</v>
      </c>
      <c r="AK21" s="339">
        <v>1.3079000000000001</v>
      </c>
      <c r="AL21" s="339">
        <v>0</v>
      </c>
      <c r="AM21" s="340">
        <v>0</v>
      </c>
      <c r="AN21" s="340">
        <v>0</v>
      </c>
      <c r="AO21" s="340">
        <v>0</v>
      </c>
      <c r="AP21" s="342">
        <v>6.0434000000000001</v>
      </c>
      <c r="AQ21" s="258">
        <v>2</v>
      </c>
      <c r="AR21" s="194">
        <v>1</v>
      </c>
      <c r="AS21" s="194">
        <v>0</v>
      </c>
      <c r="AT21" s="256">
        <v>0</v>
      </c>
      <c r="AU21" s="256">
        <v>0</v>
      </c>
      <c r="AV21" s="256">
        <v>0</v>
      </c>
      <c r="AW21" s="258">
        <v>1</v>
      </c>
      <c r="AX21" s="194">
        <v>0</v>
      </c>
      <c r="AY21" s="194">
        <v>0</v>
      </c>
      <c r="AZ21" s="256">
        <v>0</v>
      </c>
      <c r="BA21" s="256">
        <v>0</v>
      </c>
      <c r="BB21" s="256">
        <v>0</v>
      </c>
      <c r="BC21" s="258">
        <v>0</v>
      </c>
      <c r="BD21" s="194">
        <v>0</v>
      </c>
      <c r="BE21" s="194">
        <v>0</v>
      </c>
      <c r="BF21" s="256">
        <v>0</v>
      </c>
      <c r="BG21" s="256">
        <v>0</v>
      </c>
      <c r="BH21" s="256">
        <v>0</v>
      </c>
      <c r="BI21" s="258">
        <v>2</v>
      </c>
      <c r="BJ21" s="194">
        <v>1</v>
      </c>
      <c r="BK21" s="194">
        <v>0</v>
      </c>
      <c r="BL21" s="256">
        <v>0</v>
      </c>
      <c r="BM21" s="256">
        <v>0</v>
      </c>
      <c r="BN21" s="256">
        <v>0</v>
      </c>
      <c r="BO21" s="258">
        <v>10</v>
      </c>
      <c r="BP21" s="194">
        <v>1</v>
      </c>
      <c r="BQ21" s="194">
        <v>0</v>
      </c>
      <c r="BR21" s="256">
        <v>0</v>
      </c>
      <c r="BS21" s="256">
        <v>3</v>
      </c>
      <c r="BT21" s="256">
        <v>3</v>
      </c>
      <c r="BU21" s="258">
        <v>1</v>
      </c>
      <c r="BV21" s="194">
        <v>1</v>
      </c>
      <c r="BW21" s="194">
        <v>0</v>
      </c>
      <c r="BX21" s="256">
        <v>0</v>
      </c>
      <c r="BY21" s="256">
        <v>0</v>
      </c>
      <c r="BZ21" s="256">
        <v>0</v>
      </c>
      <c r="CA21" s="68">
        <v>0</v>
      </c>
      <c r="CB21" s="68">
        <v>0</v>
      </c>
      <c r="CC21" s="68">
        <v>0</v>
      </c>
      <c r="CD21" s="68">
        <v>0</v>
      </c>
      <c r="CE21" s="68">
        <v>0</v>
      </c>
      <c r="CF21" s="68">
        <v>0</v>
      </c>
      <c r="CG21" s="68">
        <v>0</v>
      </c>
      <c r="CH21" s="68">
        <v>0</v>
      </c>
      <c r="CI21" s="68">
        <v>0</v>
      </c>
      <c r="CJ21" s="68">
        <v>0</v>
      </c>
      <c r="CK21" s="204">
        <v>12</v>
      </c>
      <c r="CL21" s="205">
        <v>17</v>
      </c>
      <c r="CM21" s="206">
        <v>29</v>
      </c>
      <c r="CN21" s="225">
        <v>10</v>
      </c>
      <c r="CO21" s="68">
        <v>1</v>
      </c>
      <c r="CP21" s="68">
        <v>0</v>
      </c>
      <c r="CQ21" s="68">
        <v>0</v>
      </c>
      <c r="CR21" s="68">
        <v>15</v>
      </c>
      <c r="CS21" s="68">
        <v>3</v>
      </c>
      <c r="CT21" s="167" t="s">
        <v>293</v>
      </c>
      <c r="CU21" s="168" t="s">
        <v>293</v>
      </c>
      <c r="CV21" s="168" t="s">
        <v>293</v>
      </c>
      <c r="CW21" s="168" t="s">
        <v>293</v>
      </c>
      <c r="CX21" s="168" t="s">
        <v>293</v>
      </c>
      <c r="CY21" s="168" t="s">
        <v>293</v>
      </c>
      <c r="CZ21" s="168" t="s">
        <v>293</v>
      </c>
      <c r="DA21" s="168" t="s">
        <v>293</v>
      </c>
      <c r="DB21" s="168" t="s">
        <v>293</v>
      </c>
      <c r="DC21" s="168" t="s">
        <v>293</v>
      </c>
      <c r="DD21" s="165">
        <v>15</v>
      </c>
      <c r="DE21" s="166">
        <v>15</v>
      </c>
      <c r="DF21" s="131">
        <v>30</v>
      </c>
      <c r="DG21" s="130">
        <v>1273</v>
      </c>
      <c r="DH21" s="60">
        <v>1462</v>
      </c>
      <c r="DI21" s="60">
        <v>2129</v>
      </c>
      <c r="DJ21" s="60">
        <v>410</v>
      </c>
      <c r="DK21" s="60">
        <v>1027</v>
      </c>
      <c r="DL21" s="60">
        <v>1638</v>
      </c>
      <c r="DM21" s="60">
        <v>1847</v>
      </c>
      <c r="DN21" s="60">
        <v>1718</v>
      </c>
      <c r="DO21" s="60">
        <v>2101</v>
      </c>
      <c r="DP21" s="60">
        <v>1975</v>
      </c>
      <c r="DQ21" s="207">
        <v>2077</v>
      </c>
      <c r="DR21" s="208">
        <v>1988</v>
      </c>
      <c r="DS21" s="131">
        <v>19645</v>
      </c>
      <c r="DT21" s="199">
        <v>0.14995483288166223</v>
      </c>
      <c r="DU21" s="105">
        <v>0.12202609363008432</v>
      </c>
      <c r="DV21" s="105">
        <v>0.11116910229645094</v>
      </c>
      <c r="DW21" s="105">
        <v>-0.7810998398291511</v>
      </c>
      <c r="DX21" s="105">
        <v>-0.39410029498525079</v>
      </c>
      <c r="DY21" s="105">
        <v>-7.5620767494356644E-2</v>
      </c>
      <c r="DZ21" s="105">
        <v>0.11533816425120769</v>
      </c>
      <c r="EA21" s="105">
        <v>-3.2657657657657713E-2</v>
      </c>
      <c r="EB21" s="105">
        <v>0.11814795103778608</v>
      </c>
      <c r="EC21" s="105">
        <v>8.3379045529347273E-2</v>
      </c>
      <c r="ED21" s="105">
        <v>0.13621444201312904</v>
      </c>
      <c r="EE21" s="200">
        <v>-6.7979371776840103E-2</v>
      </c>
      <c r="EF21" s="209"/>
      <c r="EG21" s="198">
        <v>4.7132757266300082E-3</v>
      </c>
      <c r="EH21" s="64">
        <v>6.8399452804377564E-3</v>
      </c>
      <c r="EI21" s="64">
        <v>6.5758572099577266E-3</v>
      </c>
      <c r="EJ21" s="64">
        <v>9.7560975609756097E-3</v>
      </c>
      <c r="EK21" s="64">
        <v>3.8948393378773127E-3</v>
      </c>
      <c r="EL21" s="64">
        <v>7.326007326007326E-3</v>
      </c>
      <c r="EM21" s="64">
        <v>7.0384407146724419E-3</v>
      </c>
      <c r="EN21" s="64">
        <v>1.0477299185098952E-2</v>
      </c>
      <c r="EO21" s="64">
        <v>1.4278914802475012E-2</v>
      </c>
      <c r="EP21" s="64">
        <v>1.2151898734177215E-2</v>
      </c>
      <c r="EQ21" s="210">
        <v>7.2219547424169474E-3</v>
      </c>
      <c r="ER21" s="211">
        <v>9.0543259557344068E-3</v>
      </c>
      <c r="ES21" s="212">
        <v>8.5517943497073045E-3</v>
      </c>
      <c r="ET21" s="60">
        <v>1155</v>
      </c>
      <c r="EU21" s="60">
        <v>1323</v>
      </c>
      <c r="EV21" s="60">
        <v>1904</v>
      </c>
      <c r="EW21" s="60">
        <v>374</v>
      </c>
      <c r="EX21" s="60">
        <v>924</v>
      </c>
      <c r="EY21" s="60">
        <v>1503</v>
      </c>
      <c r="EZ21" s="60">
        <v>1689</v>
      </c>
      <c r="FA21" s="60">
        <v>1574</v>
      </c>
      <c r="FB21" s="60">
        <v>1905</v>
      </c>
      <c r="FC21" s="60">
        <v>1787</v>
      </c>
      <c r="FD21" s="207">
        <v>1852</v>
      </c>
      <c r="FE21" s="208">
        <v>1796</v>
      </c>
      <c r="FF21" s="131">
        <v>17786</v>
      </c>
      <c r="FG21" s="199">
        <v>9.27152317880795E-2</v>
      </c>
      <c r="FH21" s="105">
        <v>6.8659127625201988E-2</v>
      </c>
      <c r="FI21" s="105">
        <v>2.8077753779697678E-2</v>
      </c>
      <c r="FJ21" s="105">
        <v>-0.78530424799081522</v>
      </c>
      <c r="FK21" s="105">
        <v>-0.41108986615678778</v>
      </c>
      <c r="FL21" s="105">
        <v>-8.2977425259304405E-2</v>
      </c>
      <c r="FM21" s="105">
        <v>0.11558784676354028</v>
      </c>
      <c r="FN21" s="105">
        <v>-2.8994447871684148E-2</v>
      </c>
      <c r="FO21" s="105">
        <v>0.11078717201166177</v>
      </c>
      <c r="FP21" s="105">
        <v>6.3057703747769089E-2</v>
      </c>
      <c r="FQ21" s="105">
        <v>0.12446873102610811</v>
      </c>
      <c r="FR21" s="200">
        <v>-7.2314049586776896E-2</v>
      </c>
      <c r="FS21" s="209"/>
      <c r="FT21" s="64">
        <v>5.1948051948051948E-3</v>
      </c>
      <c r="FU21" s="64">
        <v>7.5585789871504159E-3</v>
      </c>
      <c r="FV21" s="64">
        <v>7.3529411764705881E-3</v>
      </c>
      <c r="FW21" s="64">
        <v>1.06951871657754E-2</v>
      </c>
      <c r="FX21" s="64">
        <v>4.329004329004329E-3</v>
      </c>
      <c r="FY21" s="64">
        <v>7.9840319361277438E-3</v>
      </c>
      <c r="FZ21" s="64">
        <v>7.6968620485494375E-3</v>
      </c>
      <c r="GA21" s="64">
        <v>1.1435832274459974E-2</v>
      </c>
      <c r="GB21" s="64">
        <v>1.5748031496062992E-2</v>
      </c>
      <c r="GC21" s="64">
        <v>1.3430330162283156E-2</v>
      </c>
      <c r="GD21" s="210">
        <v>8.099352051835854E-3</v>
      </c>
      <c r="GE21" s="211">
        <v>1.002227171492205E-2</v>
      </c>
      <c r="GF21" s="224">
        <v>9.4456313954795913E-3</v>
      </c>
      <c r="GG21" s="229">
        <v>0</v>
      </c>
      <c r="GH21" s="185">
        <v>0</v>
      </c>
      <c r="GI21" s="185">
        <v>0</v>
      </c>
      <c r="GJ21" s="185">
        <v>0</v>
      </c>
      <c r="GK21" s="185">
        <v>0</v>
      </c>
      <c r="GL21" s="185">
        <v>0</v>
      </c>
      <c r="GM21" s="185">
        <v>0</v>
      </c>
      <c r="GN21" s="185">
        <v>0</v>
      </c>
      <c r="GO21" s="185">
        <v>0</v>
      </c>
      <c r="GP21" s="185">
        <v>1.9999899999999999</v>
      </c>
      <c r="GQ21" s="185">
        <v>8.8561899999999998</v>
      </c>
      <c r="GR21" s="230">
        <v>8.8284000000000002</v>
      </c>
      <c r="GS21" s="225">
        <v>0</v>
      </c>
      <c r="GT21" s="68">
        <v>0</v>
      </c>
      <c r="GU21" s="68">
        <v>0</v>
      </c>
      <c r="GV21" s="68">
        <v>0</v>
      </c>
      <c r="GW21" s="68">
        <v>0</v>
      </c>
      <c r="GX21" s="68">
        <v>0</v>
      </c>
      <c r="GY21" s="68">
        <v>0</v>
      </c>
      <c r="GZ21" s="68">
        <v>0</v>
      </c>
      <c r="HA21" s="68">
        <v>0</v>
      </c>
      <c r="HB21" s="68">
        <v>0</v>
      </c>
      <c r="HC21" s="68">
        <v>5</v>
      </c>
      <c r="HD21" s="205">
        <v>5</v>
      </c>
      <c r="HE21" s="179">
        <v>0</v>
      </c>
      <c r="HF21" s="179">
        <v>0</v>
      </c>
      <c r="HG21" s="179">
        <v>0</v>
      </c>
      <c r="HH21" s="179">
        <v>0</v>
      </c>
      <c r="HI21" s="179">
        <v>0</v>
      </c>
      <c r="HJ21" s="179">
        <v>0</v>
      </c>
      <c r="HK21" s="179">
        <v>0</v>
      </c>
      <c r="HL21" s="179">
        <v>0</v>
      </c>
      <c r="HM21" s="179">
        <v>0</v>
      </c>
      <c r="HN21" s="179">
        <v>0</v>
      </c>
      <c r="HO21" s="213">
        <v>0.41666666666666669</v>
      </c>
      <c r="HP21" s="214">
        <v>0.29411764705882354</v>
      </c>
      <c r="HQ21" s="68"/>
      <c r="HR21" s="68"/>
      <c r="HS21" s="68"/>
      <c r="HT21" s="68"/>
      <c r="HU21" s="68"/>
      <c r="HV21" s="68"/>
      <c r="HW21" s="68"/>
      <c r="HX21" s="68"/>
      <c r="HY21" s="68"/>
      <c r="HZ21" s="68"/>
      <c r="IA21" s="204"/>
      <c r="IB21" s="205"/>
      <c r="IC21" s="181">
        <v>0</v>
      </c>
      <c r="ID21" s="181">
        <v>0</v>
      </c>
      <c r="IE21" s="181">
        <v>0</v>
      </c>
      <c r="IF21" s="181">
        <v>0</v>
      </c>
      <c r="IG21" s="181">
        <v>0</v>
      </c>
      <c r="IH21" s="181">
        <v>0</v>
      </c>
      <c r="II21" s="181">
        <v>0</v>
      </c>
      <c r="IJ21" s="181">
        <v>0</v>
      </c>
      <c r="IK21" s="181">
        <v>0</v>
      </c>
      <c r="IL21" s="181">
        <v>0</v>
      </c>
      <c r="IM21" s="181">
        <v>7.5294117647058822</v>
      </c>
      <c r="IN21" s="214">
        <v>7.3181818181818183</v>
      </c>
      <c r="IO21" s="252">
        <v>0</v>
      </c>
      <c r="IP21" s="252">
        <v>0</v>
      </c>
      <c r="IQ21" s="252">
        <v>0</v>
      </c>
      <c r="IR21" s="252">
        <v>0</v>
      </c>
      <c r="IS21" s="252">
        <v>0</v>
      </c>
      <c r="IT21" s="252">
        <v>0</v>
      </c>
      <c r="IU21" s="252">
        <v>0</v>
      </c>
      <c r="IV21" s="252">
        <v>0</v>
      </c>
      <c r="IW21" s="252">
        <v>0</v>
      </c>
      <c r="IX21" s="252">
        <v>0</v>
      </c>
      <c r="IY21" s="253">
        <v>196</v>
      </c>
      <c r="IZ21" s="254">
        <v>223</v>
      </c>
      <c r="JA21" s="255">
        <v>419</v>
      </c>
      <c r="JB21" s="104">
        <v>0</v>
      </c>
      <c r="JC21" s="104">
        <v>0</v>
      </c>
      <c r="JD21" s="104">
        <v>0</v>
      </c>
      <c r="JE21" s="104">
        <v>0</v>
      </c>
      <c r="JF21" s="104">
        <v>0</v>
      </c>
      <c r="JG21" s="104">
        <v>0</v>
      </c>
      <c r="JH21" s="104">
        <v>0</v>
      </c>
      <c r="JI21" s="104">
        <v>0</v>
      </c>
      <c r="JJ21" s="104">
        <v>0</v>
      </c>
      <c r="JK21" s="104">
        <v>0</v>
      </c>
      <c r="JL21" s="217">
        <v>6.5333333333333332</v>
      </c>
      <c r="JM21" s="218">
        <v>7.193548387096774</v>
      </c>
      <c r="JN21" s="219">
        <v>1.144808743169399</v>
      </c>
      <c r="JO21" s="105">
        <v>0</v>
      </c>
      <c r="JP21" s="108">
        <v>0</v>
      </c>
      <c r="JQ21" s="108">
        <v>0</v>
      </c>
      <c r="JR21" s="108">
        <v>0</v>
      </c>
      <c r="JS21" s="108">
        <v>0</v>
      </c>
      <c r="JT21" s="108">
        <v>0</v>
      </c>
      <c r="JU21" s="108">
        <v>0</v>
      </c>
      <c r="JV21" s="108">
        <v>0</v>
      </c>
      <c r="JW21" s="108">
        <v>0</v>
      </c>
      <c r="JX21" s="108">
        <v>0</v>
      </c>
      <c r="JY21" s="108">
        <v>0</v>
      </c>
      <c r="JZ21" s="108">
        <v>0.10105332455562865</v>
      </c>
      <c r="KA21" s="209"/>
      <c r="KB21" s="93">
        <v>0</v>
      </c>
      <c r="KC21" s="93">
        <v>0</v>
      </c>
      <c r="KD21" s="93">
        <v>0</v>
      </c>
      <c r="KE21" s="93">
        <v>0</v>
      </c>
      <c r="KF21" s="93">
        <v>0</v>
      </c>
      <c r="KG21" s="93">
        <v>0</v>
      </c>
      <c r="KH21" s="93">
        <v>0</v>
      </c>
      <c r="KI21" s="93">
        <v>0</v>
      </c>
      <c r="KJ21" s="93">
        <v>0</v>
      </c>
      <c r="KK21" s="93">
        <v>0</v>
      </c>
      <c r="KL21" s="259">
        <v>0</v>
      </c>
      <c r="KM21" s="215">
        <v>90</v>
      </c>
      <c r="KN21" s="216">
        <v>90</v>
      </c>
      <c r="KO21" s="93">
        <v>0</v>
      </c>
      <c r="KP21" s="93">
        <v>0</v>
      </c>
      <c r="KQ21" s="93">
        <v>0</v>
      </c>
      <c r="KR21" s="93">
        <v>0</v>
      </c>
      <c r="KS21" s="93">
        <v>0</v>
      </c>
      <c r="KT21" s="93">
        <v>0</v>
      </c>
      <c r="KU21" s="93">
        <v>0</v>
      </c>
      <c r="KV21" s="93">
        <v>0</v>
      </c>
      <c r="KW21" s="93">
        <v>0</v>
      </c>
      <c r="KX21" s="93">
        <v>0</v>
      </c>
      <c r="KY21" s="259">
        <v>0</v>
      </c>
      <c r="KZ21" s="215">
        <v>0</v>
      </c>
      <c r="LA21" s="216">
        <v>0</v>
      </c>
      <c r="LB21" s="93">
        <v>0</v>
      </c>
      <c r="LC21" s="93">
        <v>0</v>
      </c>
      <c r="LD21" s="93">
        <v>0</v>
      </c>
      <c r="LE21" s="93">
        <v>0</v>
      </c>
      <c r="LF21" s="93">
        <v>0</v>
      </c>
      <c r="LG21" s="93">
        <v>0</v>
      </c>
      <c r="LH21" s="93">
        <v>0</v>
      </c>
      <c r="LI21" s="93">
        <v>0</v>
      </c>
      <c r="LJ21" s="93">
        <v>0</v>
      </c>
      <c r="LK21" s="93">
        <v>0</v>
      </c>
      <c r="LL21" s="93">
        <v>0</v>
      </c>
      <c r="LM21" s="215">
        <v>0</v>
      </c>
      <c r="LN21" s="216">
        <v>0</v>
      </c>
      <c r="LO21" s="108">
        <v>0</v>
      </c>
      <c r="LP21" s="108">
        <v>0</v>
      </c>
      <c r="LQ21" s="108">
        <v>0</v>
      </c>
      <c r="LR21" s="108">
        <v>0</v>
      </c>
      <c r="LS21" s="108">
        <v>0</v>
      </c>
      <c r="LT21" s="108">
        <v>0</v>
      </c>
      <c r="LU21" s="108">
        <v>0</v>
      </c>
      <c r="LV21" s="108">
        <v>0</v>
      </c>
      <c r="LW21" s="108">
        <v>0</v>
      </c>
      <c r="LX21" s="108">
        <v>0</v>
      </c>
      <c r="LY21" s="108">
        <v>0</v>
      </c>
      <c r="LZ21" s="108">
        <v>0</v>
      </c>
      <c r="MA21" s="153">
        <v>0</v>
      </c>
      <c r="MB21" s="153">
        <v>0</v>
      </c>
      <c r="MC21" s="153">
        <v>0</v>
      </c>
      <c r="MD21" s="153">
        <v>0</v>
      </c>
      <c r="ME21" s="153">
        <v>0</v>
      </c>
      <c r="MF21" s="153">
        <v>0</v>
      </c>
      <c r="MG21" s="153">
        <v>0</v>
      </c>
      <c r="MH21" s="153">
        <v>0</v>
      </c>
      <c r="MI21" s="153">
        <v>0</v>
      </c>
      <c r="MJ21" s="153">
        <v>0</v>
      </c>
      <c r="MK21" s="153">
        <v>5</v>
      </c>
      <c r="ML21" s="153">
        <v>6</v>
      </c>
      <c r="MM21" s="216">
        <v>11</v>
      </c>
      <c r="MN21" s="154">
        <v>0</v>
      </c>
      <c r="MO21" s="154">
        <v>0</v>
      </c>
      <c r="MP21" s="154">
        <v>0</v>
      </c>
      <c r="MQ21" s="154">
        <v>0</v>
      </c>
      <c r="MR21" s="154">
        <v>0</v>
      </c>
      <c r="MS21" s="154">
        <v>0</v>
      </c>
      <c r="MT21" s="154">
        <v>0</v>
      </c>
      <c r="MU21" s="154">
        <v>0</v>
      </c>
      <c r="MV21" s="154">
        <v>0</v>
      </c>
      <c r="MW21" s="154">
        <v>0</v>
      </c>
      <c r="MX21" s="154">
        <v>836</v>
      </c>
      <c r="MY21" s="154">
        <v>769.16666666666663</v>
      </c>
      <c r="MZ21" s="220">
        <v>799.5454545454545</v>
      </c>
      <c r="NA21" s="74"/>
      <c r="NB21" s="75"/>
      <c r="NC21" s="221"/>
      <c r="ND21" s="139"/>
      <c r="NE21" s="140"/>
      <c r="NF21" s="143"/>
      <c r="NG21" s="139"/>
      <c r="NH21" s="140"/>
      <c r="NI21" s="143"/>
      <c r="NJ21" s="139"/>
      <c r="NK21" s="140"/>
      <c r="NL21" s="143"/>
      <c r="NM21" s="139"/>
      <c r="NN21" s="140"/>
      <c r="NO21" s="143">
        <v>0</v>
      </c>
      <c r="NP21" s="130">
        <v>1107</v>
      </c>
      <c r="NQ21" s="60">
        <v>1303</v>
      </c>
      <c r="NR21" s="60">
        <v>1916</v>
      </c>
      <c r="NS21" s="60">
        <v>1873</v>
      </c>
      <c r="NT21" s="60">
        <v>1695</v>
      </c>
      <c r="NU21" s="60">
        <v>1772</v>
      </c>
      <c r="NV21" s="60">
        <v>1656</v>
      </c>
      <c r="NW21" s="60">
        <v>1776</v>
      </c>
      <c r="NX21" s="60">
        <v>1879</v>
      </c>
      <c r="NY21" s="60">
        <v>1823</v>
      </c>
      <c r="NZ21" s="207">
        <v>1828</v>
      </c>
      <c r="OA21" s="208">
        <v>2133</v>
      </c>
      <c r="OB21" s="131">
        <v>20761</v>
      </c>
      <c r="OC21" s="199">
        <v>-0.13852140077821007</v>
      </c>
      <c r="OD21" s="105">
        <v>-0.17006369426751589</v>
      </c>
      <c r="OE21" s="105">
        <v>-2.0950434338272816E-2</v>
      </c>
      <c r="OF21" s="105">
        <v>1.5176151761517653E-2</v>
      </c>
      <c r="OG21" s="105">
        <v>-3.5287421741605041E-2</v>
      </c>
      <c r="OH21" s="105">
        <v>-2.8508771929824595E-2</v>
      </c>
      <c r="OI21" s="105">
        <v>-8.4577114427860645E-2</v>
      </c>
      <c r="OJ21" s="105">
        <v>-7.0643642072213519E-2</v>
      </c>
      <c r="OK21" s="105">
        <v>-6.6567312468951867E-2</v>
      </c>
      <c r="OL21" s="105">
        <v>-6.4648537711647025E-2</v>
      </c>
      <c r="OM21" s="105">
        <v>-0.11861137897782059</v>
      </c>
      <c r="ON21" s="200">
        <v>7.6185671039354252E-2</v>
      </c>
      <c r="OO21" s="209">
        <v>-5.5287586457954174E-2</v>
      </c>
      <c r="OP21" s="198">
        <v>4.5167118337850042E-3</v>
      </c>
      <c r="OQ21" s="64">
        <v>5.3722179585571758E-3</v>
      </c>
      <c r="OR21" s="64">
        <v>4.6972860125260958E-3</v>
      </c>
      <c r="OS21" s="64">
        <v>4.8051254671649763E-3</v>
      </c>
      <c r="OT21" s="64">
        <v>7.6696165191740412E-3</v>
      </c>
      <c r="OU21" s="64">
        <v>9.5936794582392772E-3</v>
      </c>
      <c r="OV21" s="64">
        <v>4.227053140096618E-3</v>
      </c>
      <c r="OW21" s="64">
        <v>9.5720720720720714E-3</v>
      </c>
      <c r="OX21" s="64">
        <v>5.3219797764768491E-3</v>
      </c>
      <c r="OY21" s="64">
        <v>9.8738343390016459E-3</v>
      </c>
      <c r="OZ21" s="210">
        <v>3.8293216630196935E-3</v>
      </c>
      <c r="PA21" s="211">
        <v>1.5002344116268168E-2</v>
      </c>
      <c r="PB21" s="212">
        <v>7.2732527334906797E-3</v>
      </c>
      <c r="PC21" s="60">
        <v>1057</v>
      </c>
      <c r="PD21" s="60">
        <v>1238</v>
      </c>
      <c r="PE21" s="60">
        <v>1852</v>
      </c>
      <c r="PF21" s="60">
        <v>1742</v>
      </c>
      <c r="PG21" s="60">
        <v>1569</v>
      </c>
      <c r="PH21" s="60">
        <v>1639</v>
      </c>
      <c r="PI21" s="60">
        <v>1514</v>
      </c>
      <c r="PJ21" s="60">
        <v>1621</v>
      </c>
      <c r="PK21" s="60">
        <v>1715</v>
      </c>
      <c r="PL21" s="60">
        <v>1681</v>
      </c>
      <c r="PM21" s="207">
        <v>1647</v>
      </c>
      <c r="PN21" s="208">
        <v>1936</v>
      </c>
      <c r="PO21" s="131">
        <v>19211</v>
      </c>
      <c r="PP21" s="199">
        <v>-0.12788778877887785</v>
      </c>
      <c r="PQ21" s="105">
        <v>-0.17079705291359681</v>
      </c>
      <c r="PR21" s="105">
        <v>-4.3010752688171783E-3</v>
      </c>
      <c r="PS21" s="105">
        <v>-1.4148273910582931E-2</v>
      </c>
      <c r="PT21" s="105">
        <v>-6.2163777644949181E-2</v>
      </c>
      <c r="PU21" s="105">
        <v>-6.2893081761006275E-2</v>
      </c>
      <c r="PV21" s="105">
        <v>-0.12888377445339472</v>
      </c>
      <c r="PW21" s="105">
        <v>-0.11420765027322399</v>
      </c>
      <c r="PX21" s="105">
        <v>-0.10816432657306296</v>
      </c>
      <c r="PY21" s="105">
        <v>-0.1001070663811563</v>
      </c>
      <c r="PZ21" s="105">
        <v>-0.16607594936708858</v>
      </c>
      <c r="QA21" s="200">
        <v>2.0021074815595341E-2</v>
      </c>
      <c r="QB21" s="209">
        <v>-8.4580196321357048E-2</v>
      </c>
      <c r="QC21" s="64">
        <v>4.7303689687795648E-3</v>
      </c>
      <c r="QD21" s="64">
        <v>5.6542810985460417E-3</v>
      </c>
      <c r="QE21" s="64">
        <v>4.8596112311015119E-3</v>
      </c>
      <c r="QF21" s="64">
        <v>5.1664753157290473E-3</v>
      </c>
      <c r="QG21" s="64">
        <v>8.2855321861057991E-3</v>
      </c>
      <c r="QH21" s="64">
        <v>1.0372178157413058E-2</v>
      </c>
      <c r="QI21" s="64">
        <v>4.623513870541612E-3</v>
      </c>
      <c r="QJ21" s="64">
        <v>1.0487353485502776E-2</v>
      </c>
      <c r="QK21" s="64">
        <v>5.8309037900874635E-3</v>
      </c>
      <c r="QL21" s="64">
        <v>1.0707911957168352E-2</v>
      </c>
      <c r="QM21" s="210">
        <v>4.2501517911353974E-3</v>
      </c>
      <c r="QN21" s="211">
        <v>1.6528925619834711E-2</v>
      </c>
      <c r="QO21" s="224">
        <v>7.8600801624069544E-3</v>
      </c>
      <c r="QP21" s="130">
        <v>1285</v>
      </c>
      <c r="QQ21" s="60">
        <v>1570</v>
      </c>
      <c r="QR21" s="60">
        <v>1957</v>
      </c>
      <c r="QS21" s="60">
        <v>1845</v>
      </c>
      <c r="QT21" s="60">
        <v>1757</v>
      </c>
      <c r="QU21" s="60">
        <v>1824</v>
      </c>
      <c r="QV21" s="60">
        <v>1809</v>
      </c>
      <c r="QW21" s="60">
        <v>1911</v>
      </c>
      <c r="QX21" s="60">
        <v>2013</v>
      </c>
      <c r="QY21" s="60">
        <v>1949</v>
      </c>
      <c r="QZ21" s="207">
        <v>2074</v>
      </c>
      <c r="RA21" s="208">
        <v>1982</v>
      </c>
      <c r="RB21" s="131">
        <v>21976</v>
      </c>
      <c r="RC21" s="64">
        <v>3.8910505836575876E-3</v>
      </c>
      <c r="RD21" s="64">
        <v>1.2738853503184713E-3</v>
      </c>
      <c r="RE21" s="64">
        <v>1.5329586101175269E-3</v>
      </c>
      <c r="RF21" s="64">
        <v>2.7100271002710027E-3</v>
      </c>
      <c r="RG21" s="64">
        <v>5.6915196357427435E-4</v>
      </c>
      <c r="RH21" s="64">
        <v>3.2894736842105261E-3</v>
      </c>
      <c r="RI21" s="64">
        <v>2.7639579878385848E-3</v>
      </c>
      <c r="RJ21" s="64">
        <v>8.3725798011512302E-3</v>
      </c>
      <c r="RK21" s="64">
        <v>6.9547938400397417E-3</v>
      </c>
      <c r="RL21" s="64">
        <v>6.6700872242175472E-3</v>
      </c>
      <c r="RM21" s="210">
        <v>1.3018322082931534E-2</v>
      </c>
      <c r="RN21" s="211">
        <v>3.2290615539858729E-2</v>
      </c>
      <c r="RO21" s="212">
        <v>7.3261740080087364E-3</v>
      </c>
      <c r="RP21" s="60">
        <v>1212</v>
      </c>
      <c r="RQ21" s="60">
        <v>1493</v>
      </c>
      <c r="RR21" s="60">
        <v>1860</v>
      </c>
      <c r="RS21" s="60">
        <v>1767</v>
      </c>
      <c r="RT21" s="60">
        <v>1673</v>
      </c>
      <c r="RU21" s="60">
        <v>1749</v>
      </c>
      <c r="RV21" s="60">
        <v>1738</v>
      </c>
      <c r="RW21" s="60">
        <v>1830</v>
      </c>
      <c r="RX21" s="60">
        <v>1923</v>
      </c>
      <c r="RY21" s="60">
        <v>1868</v>
      </c>
      <c r="RZ21" s="207">
        <v>1975</v>
      </c>
      <c r="SA21" s="208">
        <v>1898</v>
      </c>
      <c r="SB21" s="131">
        <v>20986</v>
      </c>
      <c r="SC21" s="64">
        <v>4.125412541254125E-3</v>
      </c>
      <c r="SD21" s="64">
        <v>1.3395847287340924E-3</v>
      </c>
      <c r="SE21" s="64">
        <v>1.6129032258064516E-3</v>
      </c>
      <c r="SF21" s="64">
        <v>2.8296547821165816E-3</v>
      </c>
      <c r="SG21" s="64">
        <v>5.977286312014345E-4</v>
      </c>
      <c r="SH21" s="64">
        <v>3.4305317324185248E-3</v>
      </c>
      <c r="SI21" s="64">
        <v>2.8768699654775605E-3</v>
      </c>
      <c r="SJ21" s="64">
        <v>8.7431693989071038E-3</v>
      </c>
      <c r="SK21" s="64">
        <v>7.2802912116484656E-3</v>
      </c>
      <c r="SL21" s="64">
        <v>6.9593147751605992E-3</v>
      </c>
      <c r="SM21" s="210">
        <v>1.3670886075949367E-2</v>
      </c>
      <c r="SN21" s="211">
        <v>3.3719704952581663E-2</v>
      </c>
      <c r="SO21" s="212">
        <v>7.6717811874583057E-3</v>
      </c>
      <c r="SP21" s="60">
        <v>6</v>
      </c>
      <c r="SQ21" s="60">
        <v>10</v>
      </c>
      <c r="SR21" s="60">
        <v>14</v>
      </c>
      <c r="SS21" s="60">
        <v>4</v>
      </c>
      <c r="ST21" s="60">
        <v>4</v>
      </c>
      <c r="SU21" s="60">
        <v>12</v>
      </c>
      <c r="SV21" s="60">
        <v>13</v>
      </c>
      <c r="SW21" s="60">
        <v>18</v>
      </c>
      <c r="SX21" s="60">
        <v>30</v>
      </c>
      <c r="SY21" s="60">
        <v>24</v>
      </c>
      <c r="SZ21" s="207">
        <v>15</v>
      </c>
      <c r="TA21" s="208">
        <v>18</v>
      </c>
      <c r="TB21" s="131">
        <v>168</v>
      </c>
      <c r="TC21" s="60">
        <v>5</v>
      </c>
      <c r="TD21" s="60">
        <v>7</v>
      </c>
      <c r="TE21" s="60">
        <v>9</v>
      </c>
      <c r="TF21" s="60">
        <v>9</v>
      </c>
      <c r="TG21" s="60">
        <v>13</v>
      </c>
      <c r="TH21" s="60">
        <v>17</v>
      </c>
      <c r="TI21" s="60">
        <v>7</v>
      </c>
      <c r="TJ21" s="60">
        <v>17</v>
      </c>
      <c r="TK21" s="60">
        <v>10</v>
      </c>
      <c r="TL21" s="60">
        <v>18</v>
      </c>
      <c r="TM21" s="207">
        <v>7</v>
      </c>
      <c r="TN21" s="208">
        <v>32</v>
      </c>
      <c r="TO21" s="131">
        <v>151</v>
      </c>
      <c r="TP21" s="60">
        <v>5</v>
      </c>
      <c r="TQ21" s="60">
        <v>2</v>
      </c>
      <c r="TR21" s="60">
        <v>3</v>
      </c>
      <c r="TS21" s="60">
        <v>5</v>
      </c>
      <c r="TT21" s="60">
        <v>1</v>
      </c>
      <c r="TU21" s="60">
        <v>6</v>
      </c>
      <c r="TV21" s="60">
        <v>5</v>
      </c>
      <c r="TW21" s="60">
        <v>16</v>
      </c>
      <c r="TX21" s="60">
        <v>14</v>
      </c>
      <c r="TY21" s="60">
        <v>13</v>
      </c>
      <c r="TZ21" s="207">
        <v>27</v>
      </c>
      <c r="UA21" s="208">
        <v>64</v>
      </c>
      <c r="UB21" s="131">
        <v>161</v>
      </c>
      <c r="UC21" s="60">
        <v>6</v>
      </c>
      <c r="UD21" s="60">
        <v>10</v>
      </c>
      <c r="UE21" s="60">
        <v>14</v>
      </c>
      <c r="UF21" s="60">
        <v>4</v>
      </c>
      <c r="UG21" s="60">
        <v>4</v>
      </c>
      <c r="UH21" s="60">
        <v>12</v>
      </c>
      <c r="UI21" s="60">
        <v>13</v>
      </c>
      <c r="UJ21" s="60">
        <v>18</v>
      </c>
      <c r="UK21" s="60">
        <v>30</v>
      </c>
      <c r="UL21" s="60">
        <v>24</v>
      </c>
      <c r="UM21" s="207">
        <v>15</v>
      </c>
      <c r="UN21" s="208">
        <v>18</v>
      </c>
      <c r="UO21" s="131">
        <v>168</v>
      </c>
      <c r="UP21" s="60">
        <v>5</v>
      </c>
      <c r="UQ21" s="60">
        <v>7</v>
      </c>
      <c r="UR21" s="60">
        <v>9</v>
      </c>
      <c r="US21" s="60">
        <v>9</v>
      </c>
      <c r="UT21" s="60">
        <v>13</v>
      </c>
      <c r="UU21" s="60">
        <v>17</v>
      </c>
      <c r="UV21" s="60">
        <v>7</v>
      </c>
      <c r="UW21" s="60">
        <v>17</v>
      </c>
      <c r="UX21" s="60">
        <v>10</v>
      </c>
      <c r="UY21" s="60">
        <v>18</v>
      </c>
      <c r="UZ21" s="207">
        <v>7</v>
      </c>
      <c r="VA21" s="208">
        <v>32</v>
      </c>
      <c r="VB21" s="131">
        <v>151</v>
      </c>
      <c r="VC21" s="60">
        <v>5</v>
      </c>
      <c r="VD21" s="60">
        <v>2</v>
      </c>
      <c r="VE21" s="60">
        <v>3</v>
      </c>
      <c r="VF21" s="60">
        <v>5</v>
      </c>
      <c r="VG21" s="60">
        <v>1</v>
      </c>
      <c r="VH21" s="60">
        <v>6</v>
      </c>
      <c r="VI21" s="60">
        <v>5</v>
      </c>
      <c r="VJ21" s="60">
        <v>16</v>
      </c>
      <c r="VK21" s="60">
        <v>14</v>
      </c>
      <c r="VL21" s="60">
        <v>13</v>
      </c>
      <c r="VM21" s="207">
        <v>27</v>
      </c>
      <c r="VN21" s="208">
        <v>64</v>
      </c>
      <c r="VO21" s="131">
        <v>161</v>
      </c>
      <c r="VP21" s="332">
        <v>0</v>
      </c>
    </row>
    <row r="22" spans="1:588" ht="21" customHeight="1">
      <c r="A22" s="77" t="s">
        <v>49</v>
      </c>
      <c r="B22" s="276" t="s">
        <v>276</v>
      </c>
      <c r="C22" s="276" t="s">
        <v>444</v>
      </c>
      <c r="D22" s="347" t="s">
        <v>328</v>
      </c>
      <c r="E22" s="246" t="s">
        <v>87</v>
      </c>
      <c r="F22" s="235" t="s">
        <v>137</v>
      </c>
      <c r="G22" s="235" t="s">
        <v>41</v>
      </c>
      <c r="H22" s="261" t="s">
        <v>173</v>
      </c>
      <c r="I22" s="261">
        <v>501504146</v>
      </c>
      <c r="J22" s="277">
        <v>43478</v>
      </c>
      <c r="K22" s="33">
        <v>1810</v>
      </c>
      <c r="L22" s="33">
        <v>1455514</v>
      </c>
      <c r="M22" s="262" t="s">
        <v>246</v>
      </c>
      <c r="N22" s="430">
        <v>8</v>
      </c>
      <c r="O22" s="430">
        <v>2</v>
      </c>
      <c r="P22" s="430"/>
      <c r="Q22" s="430">
        <v>5</v>
      </c>
      <c r="R22" s="430">
        <v>3</v>
      </c>
      <c r="S22" s="263">
        <v>18</v>
      </c>
      <c r="T22" s="264">
        <v>22</v>
      </c>
      <c r="U22" s="427">
        <v>-4</v>
      </c>
      <c r="V22" s="126">
        <v>2</v>
      </c>
      <c r="W22" s="413">
        <v>20</v>
      </c>
      <c r="X22" s="126">
        <v>22</v>
      </c>
      <c r="Y22" s="413">
        <v>0</v>
      </c>
      <c r="Z22" s="126">
        <v>6</v>
      </c>
      <c r="AA22" s="413">
        <v>0</v>
      </c>
      <c r="AB22" s="37">
        <v>17</v>
      </c>
      <c r="AC22" s="427">
        <v>1</v>
      </c>
      <c r="AD22" s="332">
        <v>0</v>
      </c>
      <c r="AE22" s="17"/>
      <c r="AF22" s="17"/>
      <c r="AG22" s="17"/>
      <c r="AH22" s="17"/>
      <c r="AI22" s="268">
        <v>0</v>
      </c>
      <c r="AJ22" s="338">
        <v>26.151399999999999</v>
      </c>
      <c r="AK22" s="339">
        <v>8.6407000000000007</v>
      </c>
      <c r="AL22" s="339">
        <v>0</v>
      </c>
      <c r="AM22" s="340">
        <v>1.1256999999999999</v>
      </c>
      <c r="AN22" s="340">
        <v>4.0229999999999997</v>
      </c>
      <c r="AO22" s="340">
        <v>0</v>
      </c>
      <c r="AP22" s="342">
        <v>39.940799999999996</v>
      </c>
      <c r="AQ22" s="258">
        <v>0</v>
      </c>
      <c r="AR22" s="194">
        <v>0</v>
      </c>
      <c r="AS22" s="194">
        <v>0</v>
      </c>
      <c r="AT22" s="256">
        <v>0</v>
      </c>
      <c r="AU22" s="256">
        <v>0</v>
      </c>
      <c r="AV22" s="256">
        <v>0</v>
      </c>
      <c r="AW22" s="258">
        <v>4</v>
      </c>
      <c r="AX22" s="194">
        <v>2</v>
      </c>
      <c r="AY22" s="194">
        <v>0</v>
      </c>
      <c r="AZ22" s="256">
        <v>0</v>
      </c>
      <c r="BA22" s="256">
        <v>0</v>
      </c>
      <c r="BB22" s="256">
        <v>0</v>
      </c>
      <c r="BC22" s="258">
        <v>0</v>
      </c>
      <c r="BD22" s="194">
        <v>0</v>
      </c>
      <c r="BE22" s="194">
        <v>0</v>
      </c>
      <c r="BF22" s="256">
        <v>0</v>
      </c>
      <c r="BG22" s="256">
        <v>0</v>
      </c>
      <c r="BH22" s="256">
        <v>0</v>
      </c>
      <c r="BI22" s="258">
        <v>13</v>
      </c>
      <c r="BJ22" s="194">
        <v>5</v>
      </c>
      <c r="BK22" s="194">
        <v>0</v>
      </c>
      <c r="BL22" s="256">
        <v>1</v>
      </c>
      <c r="BM22" s="256">
        <v>3</v>
      </c>
      <c r="BN22" s="256">
        <v>0</v>
      </c>
      <c r="BO22" s="258">
        <v>8</v>
      </c>
      <c r="BP22" s="194">
        <v>3</v>
      </c>
      <c r="BQ22" s="194">
        <v>0</v>
      </c>
      <c r="BR22" s="256">
        <v>0</v>
      </c>
      <c r="BS22" s="256">
        <v>5</v>
      </c>
      <c r="BT22" s="256">
        <v>4</v>
      </c>
      <c r="BU22" s="258">
        <v>0</v>
      </c>
      <c r="BV22" s="194">
        <v>0</v>
      </c>
      <c r="BW22" s="194">
        <v>0</v>
      </c>
      <c r="BX22" s="256">
        <v>1</v>
      </c>
      <c r="BY22" s="256">
        <v>1</v>
      </c>
      <c r="BZ22" s="256">
        <v>0</v>
      </c>
      <c r="CA22" s="68">
        <v>13</v>
      </c>
      <c r="CB22" s="68">
        <v>12</v>
      </c>
      <c r="CC22" s="68">
        <v>9</v>
      </c>
      <c r="CD22" s="68">
        <v>5</v>
      </c>
      <c r="CE22" s="68">
        <v>10</v>
      </c>
      <c r="CF22" s="68">
        <v>24</v>
      </c>
      <c r="CG22" s="68">
        <v>35</v>
      </c>
      <c r="CH22" s="68">
        <v>28</v>
      </c>
      <c r="CI22" s="68">
        <v>39</v>
      </c>
      <c r="CJ22" s="68">
        <v>38</v>
      </c>
      <c r="CK22" s="204">
        <v>26</v>
      </c>
      <c r="CL22" s="205">
        <v>20</v>
      </c>
      <c r="CM22" s="206">
        <v>259</v>
      </c>
      <c r="CN22" s="225">
        <v>109</v>
      </c>
      <c r="CO22" s="68">
        <v>37</v>
      </c>
      <c r="CP22" s="68">
        <v>3</v>
      </c>
      <c r="CQ22" s="68">
        <v>2</v>
      </c>
      <c r="CR22" s="68">
        <v>104</v>
      </c>
      <c r="CS22" s="68">
        <v>4</v>
      </c>
      <c r="CT22" s="167">
        <v>13</v>
      </c>
      <c r="CU22" s="168">
        <v>12</v>
      </c>
      <c r="CV22" s="168">
        <v>9</v>
      </c>
      <c r="CW22" s="168">
        <v>5</v>
      </c>
      <c r="CX22" s="168">
        <v>10</v>
      </c>
      <c r="CY22" s="168">
        <v>16</v>
      </c>
      <c r="CZ22" s="168">
        <v>21</v>
      </c>
      <c r="DA22" s="168">
        <v>20</v>
      </c>
      <c r="DB22" s="168">
        <v>21</v>
      </c>
      <c r="DC22" s="168">
        <v>22</v>
      </c>
      <c r="DD22" s="165">
        <v>22</v>
      </c>
      <c r="DE22" s="166">
        <v>22</v>
      </c>
      <c r="DF22" s="131">
        <v>193</v>
      </c>
      <c r="DG22" s="130">
        <v>3427</v>
      </c>
      <c r="DH22" s="60">
        <v>4208</v>
      </c>
      <c r="DI22" s="60">
        <v>5641</v>
      </c>
      <c r="DJ22" s="60">
        <v>1609</v>
      </c>
      <c r="DK22" s="60">
        <v>2576</v>
      </c>
      <c r="DL22" s="60">
        <v>4588</v>
      </c>
      <c r="DM22" s="60">
        <v>4990</v>
      </c>
      <c r="DN22" s="60">
        <v>4796</v>
      </c>
      <c r="DO22" s="60">
        <v>6058</v>
      </c>
      <c r="DP22" s="60">
        <v>5380</v>
      </c>
      <c r="DQ22" s="207">
        <v>5461</v>
      </c>
      <c r="DR22" s="208">
        <v>5918</v>
      </c>
      <c r="DS22" s="131">
        <v>54652</v>
      </c>
      <c r="DT22" s="199">
        <v>7.0937500000000098E-2</v>
      </c>
      <c r="DU22" s="105">
        <v>1.6662699357294919E-3</v>
      </c>
      <c r="DV22" s="105">
        <v>0.14607882974400654</v>
      </c>
      <c r="DW22" s="105">
        <v>-0.65338216286083584</v>
      </c>
      <c r="DX22" s="105">
        <v>-0.40549273021001619</v>
      </c>
      <c r="DY22" s="105">
        <v>-1.0140237324703372E-2</v>
      </c>
      <c r="DZ22" s="105">
        <v>0.11259754738015615</v>
      </c>
      <c r="EA22" s="105">
        <v>-9.2956000826275309E-3</v>
      </c>
      <c r="EB22" s="105">
        <v>0.19416518825152762</v>
      </c>
      <c r="EC22" s="105">
        <v>7.0859872611464869E-2</v>
      </c>
      <c r="ED22" s="105">
        <v>8.6549940310385987E-2</v>
      </c>
      <c r="EE22" s="200">
        <v>-3.990914990266059E-2</v>
      </c>
      <c r="EF22" s="209"/>
      <c r="EG22" s="198">
        <v>5.2524073533702946E-3</v>
      </c>
      <c r="EH22" s="64">
        <v>6.1787072243346007E-3</v>
      </c>
      <c r="EI22" s="64">
        <v>4.9636589257223895E-3</v>
      </c>
      <c r="EJ22" s="64">
        <v>1.2430080795525171E-2</v>
      </c>
      <c r="EK22" s="64">
        <v>1.125776397515528E-2</v>
      </c>
      <c r="EL22" s="64">
        <v>8.7183958151700082E-3</v>
      </c>
      <c r="EM22" s="64">
        <v>1.2424849699398798E-2</v>
      </c>
      <c r="EN22" s="64">
        <v>1.0633861551292744E-2</v>
      </c>
      <c r="EO22" s="64">
        <v>9.7391878507758333E-3</v>
      </c>
      <c r="EP22" s="64">
        <v>1.3197026022304832E-2</v>
      </c>
      <c r="EQ22" s="210">
        <v>1.0071415491668192E-2</v>
      </c>
      <c r="ER22" s="211">
        <v>7.6039202433254476E-3</v>
      </c>
      <c r="ES22" s="212">
        <v>9.2219863865915241E-3</v>
      </c>
      <c r="ET22" s="60">
        <v>3001</v>
      </c>
      <c r="EU22" s="60">
        <v>3763</v>
      </c>
      <c r="EV22" s="60">
        <v>5058</v>
      </c>
      <c r="EW22" s="60">
        <v>1435</v>
      </c>
      <c r="EX22" s="60">
        <v>2317</v>
      </c>
      <c r="EY22" s="60">
        <v>4152</v>
      </c>
      <c r="EZ22" s="60">
        <v>4499</v>
      </c>
      <c r="FA22" s="60">
        <v>4283</v>
      </c>
      <c r="FB22" s="60">
        <v>5488</v>
      </c>
      <c r="FC22" s="60">
        <v>4774</v>
      </c>
      <c r="FD22" s="207">
        <v>4858</v>
      </c>
      <c r="FE22" s="208">
        <v>5436</v>
      </c>
      <c r="FF22" s="131">
        <v>49064</v>
      </c>
      <c r="FG22" s="199">
        <v>4.9300699300699247E-2</v>
      </c>
      <c r="FH22" s="105">
        <v>-7.9660116834834316E-4</v>
      </c>
      <c r="FI22" s="105">
        <v>0.1550582324731673</v>
      </c>
      <c r="FJ22" s="105">
        <v>-0.65228979888538885</v>
      </c>
      <c r="FK22" s="105">
        <v>-0.40252707581227432</v>
      </c>
      <c r="FL22" s="105">
        <v>2.6563631972953416E-3</v>
      </c>
      <c r="FM22" s="105">
        <v>0.12334581772784015</v>
      </c>
      <c r="FN22" s="105">
        <v>-1.2451002997463712E-2</v>
      </c>
      <c r="FO22" s="105">
        <v>0.21121165305672029</v>
      </c>
      <c r="FP22" s="105">
        <v>6.1596619968868227E-2</v>
      </c>
      <c r="FQ22" s="105">
        <v>7.3828470380194577E-2</v>
      </c>
      <c r="FR22" s="200">
        <v>-1.4503263234227681E-2</v>
      </c>
      <c r="FS22" s="209"/>
      <c r="FT22" s="64">
        <v>5.9980006664445184E-3</v>
      </c>
      <c r="FU22" s="64">
        <v>6.9093808131809728E-3</v>
      </c>
      <c r="FV22" s="64">
        <v>5.5357848952155E-3</v>
      </c>
      <c r="FW22" s="64">
        <v>1.3937282229965157E-2</v>
      </c>
      <c r="FX22" s="64">
        <v>1.2516184721622789E-2</v>
      </c>
      <c r="FY22" s="64">
        <v>9.6339113680154135E-3</v>
      </c>
      <c r="FZ22" s="64">
        <v>1.3780840186708157E-2</v>
      </c>
      <c r="GA22" s="64">
        <v>1.1907541442913845E-2</v>
      </c>
      <c r="GB22" s="64">
        <v>1.0750728862973761E-2</v>
      </c>
      <c r="GC22" s="64">
        <v>1.4872224549643905E-2</v>
      </c>
      <c r="GD22" s="210">
        <v>1.1321531494442157E-2</v>
      </c>
      <c r="GE22" s="211">
        <v>8.2781456953642391E-3</v>
      </c>
      <c r="GF22" s="224">
        <v>1.0272297407467797E-2</v>
      </c>
      <c r="GG22" s="229">
        <v>28.366399999999999</v>
      </c>
      <c r="GH22" s="185">
        <v>34.780999999999999</v>
      </c>
      <c r="GI22" s="185">
        <v>43.850099999999998</v>
      </c>
      <c r="GJ22" s="185">
        <v>49.381700000000002</v>
      </c>
      <c r="GK22" s="185">
        <v>55.305399999999999</v>
      </c>
      <c r="GL22" s="185">
        <v>52.107500000000002</v>
      </c>
      <c r="GM22" s="185">
        <v>47.141199999999998</v>
      </c>
      <c r="GN22" s="185">
        <v>64.962000000000003</v>
      </c>
      <c r="GO22" s="185">
        <v>59.275199999999998</v>
      </c>
      <c r="GP22" s="185">
        <v>34.284489999999998</v>
      </c>
      <c r="GQ22" s="185">
        <v>33.094790000000003</v>
      </c>
      <c r="GR22" s="230">
        <v>42.593200000000003</v>
      </c>
      <c r="GS22" s="225">
        <v>41</v>
      </c>
      <c r="GT22" s="68">
        <v>41</v>
      </c>
      <c r="GU22" s="68">
        <v>33</v>
      </c>
      <c r="GV22" s="68">
        <v>34</v>
      </c>
      <c r="GW22" s="68">
        <v>36</v>
      </c>
      <c r="GX22" s="68">
        <v>35</v>
      </c>
      <c r="GY22" s="68">
        <v>23</v>
      </c>
      <c r="GZ22" s="68">
        <v>38</v>
      </c>
      <c r="HA22" s="68">
        <v>29</v>
      </c>
      <c r="HB22" s="68">
        <v>19</v>
      </c>
      <c r="HC22" s="68">
        <v>18</v>
      </c>
      <c r="HD22" s="205">
        <v>21</v>
      </c>
      <c r="HE22" s="179">
        <v>3.1538461538461537</v>
      </c>
      <c r="HF22" s="179">
        <v>3.4166666666666665</v>
      </c>
      <c r="HG22" s="179">
        <v>3.6666666666666665</v>
      </c>
      <c r="HH22" s="179">
        <v>6.8</v>
      </c>
      <c r="HI22" s="179">
        <v>3.6</v>
      </c>
      <c r="HJ22" s="179">
        <v>1.4583333333333333</v>
      </c>
      <c r="HK22" s="179">
        <v>0.65714285714285714</v>
      </c>
      <c r="HL22" s="179">
        <v>1.3571428571428572</v>
      </c>
      <c r="HM22" s="179">
        <v>0.74358974358974361</v>
      </c>
      <c r="HN22" s="179">
        <v>0.5</v>
      </c>
      <c r="HO22" s="213">
        <v>0.69230769230769229</v>
      </c>
      <c r="HP22" s="214">
        <v>1.05</v>
      </c>
      <c r="HQ22" s="68"/>
      <c r="HR22" s="68"/>
      <c r="HS22" s="68"/>
      <c r="HT22" s="68"/>
      <c r="HU22" s="68"/>
      <c r="HV22" s="68"/>
      <c r="HW22" s="68"/>
      <c r="HX22" s="68"/>
      <c r="HY22" s="68"/>
      <c r="HZ22" s="68"/>
      <c r="IA22" s="204"/>
      <c r="IB22" s="205"/>
      <c r="IC22" s="181">
        <v>72</v>
      </c>
      <c r="ID22" s="181">
        <v>71.301886792452834</v>
      </c>
      <c r="IE22" s="181">
        <v>107.66666666666667</v>
      </c>
      <c r="IF22" s="181">
        <v>116</v>
      </c>
      <c r="IG22" s="181">
        <v>113.1304347826087</v>
      </c>
      <c r="IH22" s="181">
        <v>95.41379310344827</v>
      </c>
      <c r="II22" s="181">
        <v>80.637931034482762</v>
      </c>
      <c r="IJ22" s="181">
        <v>43.4</v>
      </c>
      <c r="IK22" s="181">
        <v>42.147058823529413</v>
      </c>
      <c r="IL22" s="181">
        <v>39.526315789473685</v>
      </c>
      <c r="IM22" s="181">
        <v>33.56818181818182</v>
      </c>
      <c r="IN22" s="214">
        <v>32.268292682926827</v>
      </c>
      <c r="IO22" s="252">
        <v>114</v>
      </c>
      <c r="IP22" s="252">
        <v>147</v>
      </c>
      <c r="IQ22" s="252">
        <v>222</v>
      </c>
      <c r="IR22" s="252">
        <v>44</v>
      </c>
      <c r="IS22" s="252">
        <v>93</v>
      </c>
      <c r="IT22" s="252">
        <v>220</v>
      </c>
      <c r="IU22" s="252">
        <v>325</v>
      </c>
      <c r="IV22" s="252">
        <v>212</v>
      </c>
      <c r="IW22" s="252">
        <v>301</v>
      </c>
      <c r="IX22" s="252">
        <v>262</v>
      </c>
      <c r="IY22" s="253">
        <v>217</v>
      </c>
      <c r="IZ22" s="254">
        <v>169</v>
      </c>
      <c r="JA22" s="255">
        <v>2326</v>
      </c>
      <c r="JB22" s="104">
        <v>3.6774193548387095</v>
      </c>
      <c r="JC22" s="104">
        <v>5.068965517241379</v>
      </c>
      <c r="JD22" s="104">
        <v>7.161290322580645</v>
      </c>
      <c r="JE22" s="104">
        <v>1.4666666666666666</v>
      </c>
      <c r="JF22" s="104">
        <v>3</v>
      </c>
      <c r="JG22" s="104">
        <v>7.333333333333333</v>
      </c>
      <c r="JH22" s="104">
        <v>10.483870967741936</v>
      </c>
      <c r="JI22" s="104">
        <v>6.838709677419355</v>
      </c>
      <c r="JJ22" s="104">
        <v>10.033333333333333</v>
      </c>
      <c r="JK22" s="104">
        <v>8.4516129032258061</v>
      </c>
      <c r="JL22" s="217">
        <v>7.2333333333333334</v>
      </c>
      <c r="JM22" s="218">
        <v>5.4516129032258061</v>
      </c>
      <c r="JN22" s="219">
        <v>6.3551912568306008</v>
      </c>
      <c r="JO22" s="105">
        <v>0.12871287128712861</v>
      </c>
      <c r="JP22" s="108">
        <v>0.37840290381125219</v>
      </c>
      <c r="JQ22" s="108">
        <v>0.41277156023699813</v>
      </c>
      <c r="JR22" s="108">
        <v>-0.79519519519519521</v>
      </c>
      <c r="JS22" s="108">
        <v>1.0454545454545454</v>
      </c>
      <c r="JT22" s="108">
        <v>1.4444444444444442</v>
      </c>
      <c r="JU22" s="108">
        <v>0.42961876832844581</v>
      </c>
      <c r="JV22" s="108">
        <v>-0.34769230769230774</v>
      </c>
      <c r="JW22" s="108">
        <v>0.46713836477987414</v>
      </c>
      <c r="JX22" s="108">
        <v>-0.15764655449576681</v>
      </c>
      <c r="JY22" s="108">
        <v>-0.14414758269720096</v>
      </c>
      <c r="JZ22" s="108">
        <v>-0.24632079678905905</v>
      </c>
      <c r="KA22" s="209"/>
      <c r="KB22" s="93">
        <v>25</v>
      </c>
      <c r="KC22" s="93">
        <v>40</v>
      </c>
      <c r="KD22" s="93">
        <v>60</v>
      </c>
      <c r="KE22" s="93">
        <v>0</v>
      </c>
      <c r="KF22" s="93">
        <v>2</v>
      </c>
      <c r="KG22" s="93">
        <v>34</v>
      </c>
      <c r="KH22" s="93">
        <v>59</v>
      </c>
      <c r="KI22" s="93">
        <v>66</v>
      </c>
      <c r="KJ22" s="93">
        <v>61</v>
      </c>
      <c r="KK22" s="93">
        <v>79</v>
      </c>
      <c r="KL22" s="259">
        <v>58</v>
      </c>
      <c r="KM22" s="215">
        <v>43</v>
      </c>
      <c r="KN22" s="216">
        <v>527</v>
      </c>
      <c r="KO22" s="93">
        <v>0</v>
      </c>
      <c r="KP22" s="93">
        <v>0</v>
      </c>
      <c r="KQ22" s="93">
        <v>0</v>
      </c>
      <c r="KR22" s="93">
        <v>0</v>
      </c>
      <c r="KS22" s="93">
        <v>0</v>
      </c>
      <c r="KT22" s="93">
        <v>0</v>
      </c>
      <c r="KU22" s="93">
        <v>0</v>
      </c>
      <c r="KV22" s="93">
        <v>0</v>
      </c>
      <c r="KW22" s="93">
        <v>0</v>
      </c>
      <c r="KX22" s="93">
        <v>0</v>
      </c>
      <c r="KY22" s="259">
        <v>0</v>
      </c>
      <c r="KZ22" s="215">
        <v>0</v>
      </c>
      <c r="LA22" s="216">
        <v>0</v>
      </c>
      <c r="LB22" s="93">
        <v>59.58064516129032</v>
      </c>
      <c r="LC22" s="93">
        <v>83.965517241379317</v>
      </c>
      <c r="LD22" s="93">
        <v>117.90322580645162</v>
      </c>
      <c r="LE22" s="93">
        <v>38.700000000000003</v>
      </c>
      <c r="LF22" s="93">
        <v>44.935483870967744</v>
      </c>
      <c r="LG22" s="93">
        <v>53.666666666666664</v>
      </c>
      <c r="LH22" s="93">
        <v>52.58064516129032</v>
      </c>
      <c r="LI22" s="93">
        <v>62.87096774193548</v>
      </c>
      <c r="LJ22" s="93">
        <v>83.066666666666663</v>
      </c>
      <c r="LK22" s="93">
        <v>85.129032258064512</v>
      </c>
      <c r="LL22" s="93">
        <v>92.166666666666671</v>
      </c>
      <c r="LM22" s="215">
        <v>75.516129032258064</v>
      </c>
      <c r="LN22" s="216">
        <v>850.08164627363726</v>
      </c>
      <c r="LO22" s="108">
        <v>-0.42299281474539208</v>
      </c>
      <c r="LP22" s="108">
        <v>0.40927505927599284</v>
      </c>
      <c r="LQ22" s="108">
        <v>0.40418626217129217</v>
      </c>
      <c r="LR22" s="108">
        <v>-0.67176470588235293</v>
      </c>
      <c r="LS22" s="108">
        <v>0.16112361423689259</v>
      </c>
      <c r="LT22" s="108">
        <v>0.19430485762144034</v>
      </c>
      <c r="LU22" s="108">
        <v>-2.023642556601879E-2</v>
      </c>
      <c r="LV22" s="108">
        <v>0.19570552147239262</v>
      </c>
      <c r="LW22" s="108">
        <v>0.32122455960321528</v>
      </c>
      <c r="LX22" s="108">
        <v>2.4827836172526263E-2</v>
      </c>
      <c r="LY22" s="108">
        <v>8.267020335985853E-2</v>
      </c>
      <c r="LZ22" s="108">
        <v>-0.18065682785976789</v>
      </c>
      <c r="MA22" s="153">
        <v>0</v>
      </c>
      <c r="MB22" s="153">
        <v>0</v>
      </c>
      <c r="MC22" s="153">
        <v>0</v>
      </c>
      <c r="MD22" s="153">
        <v>0</v>
      </c>
      <c r="ME22" s="153">
        <v>5</v>
      </c>
      <c r="MF22" s="153">
        <v>5</v>
      </c>
      <c r="MG22" s="153">
        <v>5</v>
      </c>
      <c r="MH22" s="153">
        <v>5</v>
      </c>
      <c r="MI22" s="153">
        <v>6</v>
      </c>
      <c r="MJ22" s="153">
        <v>23</v>
      </c>
      <c r="MK22" s="153">
        <v>15</v>
      </c>
      <c r="ML22" s="153">
        <v>13</v>
      </c>
      <c r="MM22" s="216">
        <v>77</v>
      </c>
      <c r="MN22" s="154">
        <v>0</v>
      </c>
      <c r="MO22" s="154">
        <v>0</v>
      </c>
      <c r="MP22" s="154">
        <v>0</v>
      </c>
      <c r="MQ22" s="154">
        <v>0</v>
      </c>
      <c r="MR22" s="154">
        <v>924</v>
      </c>
      <c r="MS22" s="154">
        <v>781.75</v>
      </c>
      <c r="MT22" s="154">
        <v>801.5</v>
      </c>
      <c r="MU22" s="154">
        <v>903.66666666666663</v>
      </c>
      <c r="MV22" s="154">
        <v>921.66666666666663</v>
      </c>
      <c r="MW22" s="154">
        <v>881.21541501976276</v>
      </c>
      <c r="MX22" s="154">
        <v>855</v>
      </c>
      <c r="MY22" s="154">
        <v>946.63461538461547</v>
      </c>
      <c r="MZ22" s="220">
        <v>882.90633608815415</v>
      </c>
      <c r="NA22" s="74"/>
      <c r="NB22" s="75"/>
      <c r="NC22" s="221"/>
      <c r="ND22" s="139"/>
      <c r="NE22" s="140"/>
      <c r="NF22" s="143"/>
      <c r="NG22" s="139"/>
      <c r="NH22" s="140"/>
      <c r="NI22" s="143"/>
      <c r="NJ22" s="139"/>
      <c r="NK22" s="140"/>
      <c r="NL22" s="143"/>
      <c r="NM22" s="139"/>
      <c r="NN22" s="140"/>
      <c r="NO22" s="143">
        <v>0</v>
      </c>
      <c r="NP22" s="130">
        <v>3200</v>
      </c>
      <c r="NQ22" s="60">
        <v>4201</v>
      </c>
      <c r="NR22" s="60">
        <v>4922</v>
      </c>
      <c r="NS22" s="60">
        <v>4642</v>
      </c>
      <c r="NT22" s="60">
        <v>4333</v>
      </c>
      <c r="NU22" s="60">
        <v>4635</v>
      </c>
      <c r="NV22" s="60">
        <v>4485</v>
      </c>
      <c r="NW22" s="60">
        <v>4841</v>
      </c>
      <c r="NX22" s="60">
        <v>5073</v>
      </c>
      <c r="NY22" s="60">
        <v>5024</v>
      </c>
      <c r="NZ22" s="207">
        <v>5026</v>
      </c>
      <c r="OA22" s="208">
        <v>6164</v>
      </c>
      <c r="OB22" s="131">
        <v>56546</v>
      </c>
      <c r="OC22" s="199">
        <v>-8.3669042454291853E-3</v>
      </c>
      <c r="OD22" s="105">
        <v>2.7139364303178537E-2</v>
      </c>
      <c r="OE22" s="105">
        <v>4.2134236713952999E-2</v>
      </c>
      <c r="OF22" s="105">
        <v>-1.5273652948663563E-2</v>
      </c>
      <c r="OG22" s="105">
        <v>-2.3879252083802704E-2</v>
      </c>
      <c r="OH22" s="105">
        <v>-3.8979888036491772E-2</v>
      </c>
      <c r="OI22" s="105">
        <v>-2.837954939341425E-2</v>
      </c>
      <c r="OJ22" s="105">
        <v>-4.3192102015631173E-3</v>
      </c>
      <c r="OK22" s="105">
        <v>-1.0339445961763505E-2</v>
      </c>
      <c r="OL22" s="105">
        <v>-5.7410881801125746E-2</v>
      </c>
      <c r="OM22" s="105">
        <v>-1.8359374999999956E-2</v>
      </c>
      <c r="ON22" s="200">
        <v>0.19157162188285337</v>
      </c>
      <c r="OO22" s="209">
        <v>5.3873370908379403E-3</v>
      </c>
      <c r="OP22" s="198">
        <v>6.2500000000000001E-4</v>
      </c>
      <c r="OQ22" s="64">
        <v>1.6662699357295882E-3</v>
      </c>
      <c r="OR22" s="64">
        <v>2.4380333197887038E-3</v>
      </c>
      <c r="OS22" s="64">
        <v>1.7233950883239983E-3</v>
      </c>
      <c r="OT22" s="64">
        <v>2.5386568197553658E-3</v>
      </c>
      <c r="OU22" s="64">
        <v>2.5889967637540453E-3</v>
      </c>
      <c r="OV22" s="64">
        <v>2.6755852842809363E-3</v>
      </c>
      <c r="OW22" s="64">
        <v>1.6525511258004544E-3</v>
      </c>
      <c r="OX22" s="64">
        <v>2.3654642223536371E-3</v>
      </c>
      <c r="OY22" s="64">
        <v>2.3885350318471337E-3</v>
      </c>
      <c r="OZ22" s="210">
        <v>1.5917230401910067E-3</v>
      </c>
      <c r="PA22" s="211">
        <v>2.5957170668397143E-3</v>
      </c>
      <c r="PB22" s="212">
        <v>2.122166024121954E-3</v>
      </c>
      <c r="PC22" s="60">
        <v>2860</v>
      </c>
      <c r="PD22" s="60">
        <v>3766</v>
      </c>
      <c r="PE22" s="60">
        <v>4379</v>
      </c>
      <c r="PF22" s="60">
        <v>4127</v>
      </c>
      <c r="PG22" s="60">
        <v>3878</v>
      </c>
      <c r="PH22" s="60">
        <v>4141</v>
      </c>
      <c r="PI22" s="60">
        <v>4005</v>
      </c>
      <c r="PJ22" s="60">
        <v>4337</v>
      </c>
      <c r="PK22" s="60">
        <v>4531</v>
      </c>
      <c r="PL22" s="60">
        <v>4497</v>
      </c>
      <c r="PM22" s="207">
        <v>4524</v>
      </c>
      <c r="PN22" s="208">
        <v>5516</v>
      </c>
      <c r="PO22" s="131">
        <v>50561</v>
      </c>
      <c r="PP22" s="199">
        <v>1.0243730130695905E-2</v>
      </c>
      <c r="PQ22" s="105">
        <v>6.8671963677638947E-2</v>
      </c>
      <c r="PR22" s="105">
        <v>7.6979832759468847E-2</v>
      </c>
      <c r="PS22" s="105">
        <v>-8.171112713290074E-3</v>
      </c>
      <c r="PT22" s="105">
        <v>-9.9565994383457035E-3</v>
      </c>
      <c r="PU22" s="105">
        <v>-2.5417745351847487E-2</v>
      </c>
      <c r="PV22" s="105">
        <v>0</v>
      </c>
      <c r="PW22" s="105">
        <v>1.2844465203176059E-2</v>
      </c>
      <c r="PX22" s="105">
        <v>-6.7952652345462106E-3</v>
      </c>
      <c r="PY22" s="105">
        <v>-4.7649301143583234E-2</v>
      </c>
      <c r="PZ22" s="105">
        <v>-1.5022860875244959E-2</v>
      </c>
      <c r="QA22" s="200">
        <v>0.19860930030421553</v>
      </c>
      <c r="QB22" s="209">
        <v>2.1145534596275883E-2</v>
      </c>
      <c r="QC22" s="64">
        <v>6.993006993006993E-4</v>
      </c>
      <c r="QD22" s="64">
        <v>1.8587360594795538E-3</v>
      </c>
      <c r="QE22" s="64">
        <v>2.740351678465403E-3</v>
      </c>
      <c r="QF22" s="64">
        <v>1.9384540828689121E-3</v>
      </c>
      <c r="QG22" s="64">
        <v>2.8365136668385767E-3</v>
      </c>
      <c r="QH22" s="64">
        <v>2.8978507606858247E-3</v>
      </c>
      <c r="QI22" s="64">
        <v>2.9962546816479402E-3</v>
      </c>
      <c r="QJ22" s="64">
        <v>1.8445930366612867E-3</v>
      </c>
      <c r="QK22" s="64">
        <v>2.6484219819024497E-3</v>
      </c>
      <c r="QL22" s="64">
        <v>2.66844563042028E-3</v>
      </c>
      <c r="QM22" s="210">
        <v>1.7683465959328027E-3</v>
      </c>
      <c r="QN22" s="211">
        <v>2.9006526468455403E-3</v>
      </c>
      <c r="QO22" s="224">
        <v>2.3733707798500822E-3</v>
      </c>
      <c r="QP22" s="130">
        <v>3227</v>
      </c>
      <c r="QQ22" s="60">
        <v>4090</v>
      </c>
      <c r="QR22" s="60">
        <v>4723</v>
      </c>
      <c r="QS22" s="60">
        <v>4714</v>
      </c>
      <c r="QT22" s="60">
        <v>4439</v>
      </c>
      <c r="QU22" s="60">
        <v>4823</v>
      </c>
      <c r="QV22" s="60">
        <v>4616</v>
      </c>
      <c r="QW22" s="60">
        <v>4862</v>
      </c>
      <c r="QX22" s="60">
        <v>5126</v>
      </c>
      <c r="QY22" s="60">
        <v>5330</v>
      </c>
      <c r="QZ22" s="207">
        <v>5120</v>
      </c>
      <c r="RA22" s="208">
        <v>5173</v>
      </c>
      <c r="RB22" s="131">
        <v>56243</v>
      </c>
      <c r="RC22" s="64">
        <v>0</v>
      </c>
      <c r="RD22" s="64">
        <v>0</v>
      </c>
      <c r="RE22" s="64">
        <v>0</v>
      </c>
      <c r="RF22" s="64">
        <v>0</v>
      </c>
      <c r="RG22" s="64">
        <v>0</v>
      </c>
      <c r="RH22" s="64">
        <v>0</v>
      </c>
      <c r="RI22" s="64">
        <v>0</v>
      </c>
      <c r="RJ22" s="64">
        <v>0</v>
      </c>
      <c r="RK22" s="64">
        <v>0</v>
      </c>
      <c r="RL22" s="64">
        <v>0</v>
      </c>
      <c r="RM22" s="210">
        <v>0</v>
      </c>
      <c r="RN22" s="211">
        <v>0</v>
      </c>
      <c r="RO22" s="212">
        <v>0</v>
      </c>
      <c r="RP22" s="60">
        <v>2831</v>
      </c>
      <c r="RQ22" s="60">
        <v>3524</v>
      </c>
      <c r="RR22" s="60">
        <v>4066</v>
      </c>
      <c r="RS22" s="60">
        <v>4161</v>
      </c>
      <c r="RT22" s="60">
        <v>3917</v>
      </c>
      <c r="RU22" s="60">
        <v>4249</v>
      </c>
      <c r="RV22" s="60">
        <v>4005</v>
      </c>
      <c r="RW22" s="60">
        <v>4282</v>
      </c>
      <c r="RX22" s="60">
        <v>4562</v>
      </c>
      <c r="RY22" s="60">
        <v>4722</v>
      </c>
      <c r="RZ22" s="207">
        <v>4593</v>
      </c>
      <c r="SA22" s="208">
        <v>4602</v>
      </c>
      <c r="SB22" s="131">
        <v>49514</v>
      </c>
      <c r="SC22" s="64">
        <v>0</v>
      </c>
      <c r="SD22" s="64">
        <v>0</v>
      </c>
      <c r="SE22" s="64">
        <v>0</v>
      </c>
      <c r="SF22" s="64">
        <v>0</v>
      </c>
      <c r="SG22" s="64">
        <v>0</v>
      </c>
      <c r="SH22" s="64">
        <v>0</v>
      </c>
      <c r="SI22" s="64">
        <v>0</v>
      </c>
      <c r="SJ22" s="64">
        <v>0</v>
      </c>
      <c r="SK22" s="64">
        <v>0</v>
      </c>
      <c r="SL22" s="64">
        <v>0</v>
      </c>
      <c r="SM22" s="210">
        <v>0</v>
      </c>
      <c r="SN22" s="211">
        <v>0</v>
      </c>
      <c r="SO22" s="212">
        <v>0</v>
      </c>
      <c r="SP22" s="60">
        <v>18</v>
      </c>
      <c r="SQ22" s="60">
        <v>26</v>
      </c>
      <c r="SR22" s="60">
        <v>28</v>
      </c>
      <c r="SS22" s="60">
        <v>20</v>
      </c>
      <c r="ST22" s="60">
        <v>29</v>
      </c>
      <c r="SU22" s="60">
        <v>40</v>
      </c>
      <c r="SV22" s="60">
        <v>62</v>
      </c>
      <c r="SW22" s="60">
        <v>51</v>
      </c>
      <c r="SX22" s="60">
        <v>59</v>
      </c>
      <c r="SY22" s="60">
        <v>71</v>
      </c>
      <c r="SZ22" s="207">
        <v>55</v>
      </c>
      <c r="TA22" s="208">
        <v>45</v>
      </c>
      <c r="TB22" s="131">
        <v>504</v>
      </c>
      <c r="TC22" s="60">
        <v>2</v>
      </c>
      <c r="TD22" s="60">
        <v>7</v>
      </c>
      <c r="TE22" s="60">
        <v>12</v>
      </c>
      <c r="TF22" s="60">
        <v>8</v>
      </c>
      <c r="TG22" s="60">
        <v>11</v>
      </c>
      <c r="TH22" s="60">
        <v>12</v>
      </c>
      <c r="TI22" s="60">
        <v>12</v>
      </c>
      <c r="TJ22" s="60">
        <v>8</v>
      </c>
      <c r="TK22" s="60">
        <v>12</v>
      </c>
      <c r="TL22" s="60">
        <v>12</v>
      </c>
      <c r="TM22" s="207">
        <v>8</v>
      </c>
      <c r="TN22" s="208">
        <v>16</v>
      </c>
      <c r="TO22" s="131">
        <v>120</v>
      </c>
      <c r="TP22" s="60">
        <v>0</v>
      </c>
      <c r="TQ22" s="60">
        <v>0</v>
      </c>
      <c r="TR22" s="60">
        <v>0</v>
      </c>
      <c r="TS22" s="60">
        <v>0</v>
      </c>
      <c r="TT22" s="60">
        <v>0</v>
      </c>
      <c r="TU22" s="60">
        <v>0</v>
      </c>
      <c r="TV22" s="60">
        <v>0</v>
      </c>
      <c r="TW22" s="60">
        <v>0</v>
      </c>
      <c r="TX22" s="60">
        <v>0</v>
      </c>
      <c r="TY22" s="60">
        <v>0</v>
      </c>
      <c r="TZ22" s="207">
        <v>0</v>
      </c>
      <c r="UA22" s="208">
        <v>0</v>
      </c>
      <c r="UB22" s="131">
        <v>0</v>
      </c>
      <c r="UC22" s="60">
        <v>18</v>
      </c>
      <c r="UD22" s="60">
        <v>26</v>
      </c>
      <c r="UE22" s="60">
        <v>28</v>
      </c>
      <c r="UF22" s="60">
        <v>20</v>
      </c>
      <c r="UG22" s="60">
        <v>29</v>
      </c>
      <c r="UH22" s="60">
        <v>40</v>
      </c>
      <c r="UI22" s="60">
        <v>62</v>
      </c>
      <c r="UJ22" s="60">
        <v>51</v>
      </c>
      <c r="UK22" s="60">
        <v>59</v>
      </c>
      <c r="UL22" s="60">
        <v>71</v>
      </c>
      <c r="UM22" s="207">
        <v>55</v>
      </c>
      <c r="UN22" s="208">
        <v>45</v>
      </c>
      <c r="UO22" s="131">
        <v>504</v>
      </c>
      <c r="UP22" s="60">
        <v>2</v>
      </c>
      <c r="UQ22" s="60">
        <v>7</v>
      </c>
      <c r="UR22" s="60">
        <v>12</v>
      </c>
      <c r="US22" s="60">
        <v>8</v>
      </c>
      <c r="UT22" s="60">
        <v>11</v>
      </c>
      <c r="UU22" s="60">
        <v>12</v>
      </c>
      <c r="UV22" s="60">
        <v>12</v>
      </c>
      <c r="UW22" s="60">
        <v>8</v>
      </c>
      <c r="UX22" s="60">
        <v>12</v>
      </c>
      <c r="UY22" s="60">
        <v>12</v>
      </c>
      <c r="UZ22" s="207">
        <v>8</v>
      </c>
      <c r="VA22" s="208">
        <v>16</v>
      </c>
      <c r="VB22" s="131">
        <v>120</v>
      </c>
      <c r="VC22" s="60">
        <v>0</v>
      </c>
      <c r="VD22" s="60">
        <v>0</v>
      </c>
      <c r="VE22" s="60">
        <v>0</v>
      </c>
      <c r="VF22" s="60">
        <v>0</v>
      </c>
      <c r="VG22" s="60">
        <v>0</v>
      </c>
      <c r="VH22" s="60">
        <v>0</v>
      </c>
      <c r="VI22" s="60">
        <v>0</v>
      </c>
      <c r="VJ22" s="60">
        <v>0</v>
      </c>
      <c r="VK22" s="60">
        <v>0</v>
      </c>
      <c r="VL22" s="60">
        <v>0</v>
      </c>
      <c r="VM22" s="207">
        <v>0</v>
      </c>
      <c r="VN22" s="208">
        <v>0</v>
      </c>
      <c r="VO22" s="131">
        <v>0</v>
      </c>
      <c r="VP22" s="332">
        <v>0</v>
      </c>
    </row>
    <row r="23" spans="1:588" ht="21" customHeight="1">
      <c r="A23" s="77" t="s">
        <v>12</v>
      </c>
      <c r="B23" s="276" t="s">
        <v>276</v>
      </c>
      <c r="C23" s="276" t="s">
        <v>444</v>
      </c>
      <c r="D23" s="347" t="s">
        <v>327</v>
      </c>
      <c r="E23" s="246" t="s">
        <v>457</v>
      </c>
      <c r="F23" s="235" t="s">
        <v>138</v>
      </c>
      <c r="G23" s="235" t="s">
        <v>13</v>
      </c>
      <c r="H23" s="261" t="s">
        <v>174</v>
      </c>
      <c r="I23" s="261">
        <v>501504137</v>
      </c>
      <c r="J23" s="277">
        <v>43322</v>
      </c>
      <c r="K23" s="33">
        <v>1260</v>
      </c>
      <c r="L23" s="33">
        <v>646277</v>
      </c>
      <c r="M23" s="262" t="s">
        <v>238</v>
      </c>
      <c r="N23" s="433">
        <v>8</v>
      </c>
      <c r="O23" s="433">
        <v>4</v>
      </c>
      <c r="P23" s="433">
        <v>1</v>
      </c>
      <c r="Q23" s="433">
        <v>12</v>
      </c>
      <c r="R23" s="428">
        <v>2</v>
      </c>
      <c r="S23" s="263">
        <v>27</v>
      </c>
      <c r="T23" s="264">
        <v>24</v>
      </c>
      <c r="U23" s="427">
        <v>3</v>
      </c>
      <c r="V23" s="126">
        <v>0</v>
      </c>
      <c r="W23" s="413">
        <v>29</v>
      </c>
      <c r="X23" s="126">
        <v>13</v>
      </c>
      <c r="Y23" s="413">
        <v>0</v>
      </c>
      <c r="Z23" s="126">
        <v>4</v>
      </c>
      <c r="AA23" s="413">
        <v>3</v>
      </c>
      <c r="AB23" s="37">
        <v>25</v>
      </c>
      <c r="AC23" s="427">
        <v>2</v>
      </c>
      <c r="AD23" s="332">
        <v>0</v>
      </c>
      <c r="AE23" s="17"/>
      <c r="AF23" s="17"/>
      <c r="AG23" s="17"/>
      <c r="AH23" s="17"/>
      <c r="AI23" s="268">
        <v>0</v>
      </c>
      <c r="AJ23" s="338">
        <v>16.592169999999999</v>
      </c>
      <c r="AK23" s="339">
        <v>7.4185400000000001</v>
      </c>
      <c r="AL23" s="339">
        <v>0</v>
      </c>
      <c r="AM23" s="340">
        <v>0</v>
      </c>
      <c r="AN23" s="340">
        <v>0</v>
      </c>
      <c r="AO23" s="340">
        <v>0</v>
      </c>
      <c r="AP23" s="342">
        <v>24.01071</v>
      </c>
      <c r="AQ23" s="258">
        <v>3</v>
      </c>
      <c r="AR23" s="194">
        <v>0</v>
      </c>
      <c r="AS23" s="194">
        <v>0</v>
      </c>
      <c r="AT23" s="256">
        <v>0</v>
      </c>
      <c r="AU23" s="256">
        <v>0</v>
      </c>
      <c r="AV23" s="256">
        <v>0</v>
      </c>
      <c r="AW23" s="258">
        <v>2</v>
      </c>
      <c r="AX23" s="194">
        <v>2</v>
      </c>
      <c r="AY23" s="194">
        <v>0</v>
      </c>
      <c r="AZ23" s="256">
        <v>0</v>
      </c>
      <c r="BA23" s="256">
        <v>0</v>
      </c>
      <c r="BB23" s="256">
        <v>0</v>
      </c>
      <c r="BC23" s="258">
        <v>0</v>
      </c>
      <c r="BD23" s="194">
        <v>0</v>
      </c>
      <c r="BE23" s="194">
        <v>0</v>
      </c>
      <c r="BF23" s="256">
        <v>0</v>
      </c>
      <c r="BG23" s="256">
        <v>0</v>
      </c>
      <c r="BH23" s="256">
        <v>0</v>
      </c>
      <c r="BI23" s="258">
        <v>9</v>
      </c>
      <c r="BJ23" s="194">
        <v>4</v>
      </c>
      <c r="BK23" s="194">
        <v>0</v>
      </c>
      <c r="BL23" s="256">
        <v>0</v>
      </c>
      <c r="BM23" s="256">
        <v>0</v>
      </c>
      <c r="BN23" s="256">
        <v>0</v>
      </c>
      <c r="BO23" s="258">
        <v>9</v>
      </c>
      <c r="BP23" s="194">
        <v>4</v>
      </c>
      <c r="BQ23" s="194">
        <v>0</v>
      </c>
      <c r="BR23" s="256">
        <v>1</v>
      </c>
      <c r="BS23" s="256">
        <v>13</v>
      </c>
      <c r="BT23" s="256">
        <v>2</v>
      </c>
      <c r="BU23" s="258">
        <v>0</v>
      </c>
      <c r="BV23" s="194">
        <v>0</v>
      </c>
      <c r="BW23" s="194">
        <v>0</v>
      </c>
      <c r="BX23" s="256">
        <v>0</v>
      </c>
      <c r="BY23" s="256">
        <v>0</v>
      </c>
      <c r="BZ23" s="256">
        <v>0</v>
      </c>
      <c r="CA23" s="68">
        <v>12</v>
      </c>
      <c r="CB23" s="68">
        <v>14</v>
      </c>
      <c r="CC23" s="68">
        <v>21</v>
      </c>
      <c r="CD23" s="68">
        <v>6</v>
      </c>
      <c r="CE23" s="68">
        <v>12</v>
      </c>
      <c r="CF23" s="68">
        <v>19</v>
      </c>
      <c r="CG23" s="68">
        <v>30</v>
      </c>
      <c r="CH23" s="68">
        <v>31</v>
      </c>
      <c r="CI23" s="68">
        <v>46</v>
      </c>
      <c r="CJ23" s="68">
        <v>41</v>
      </c>
      <c r="CK23" s="204">
        <v>40</v>
      </c>
      <c r="CL23" s="205">
        <v>29</v>
      </c>
      <c r="CM23" s="206">
        <v>301</v>
      </c>
      <c r="CN23" s="225">
        <v>164</v>
      </c>
      <c r="CO23" s="68">
        <v>36</v>
      </c>
      <c r="CP23" s="68">
        <v>4</v>
      </c>
      <c r="CQ23" s="68">
        <v>4</v>
      </c>
      <c r="CR23" s="68">
        <v>91</v>
      </c>
      <c r="CS23" s="68">
        <v>2</v>
      </c>
      <c r="CT23" s="167">
        <v>12</v>
      </c>
      <c r="CU23" s="168">
        <v>14</v>
      </c>
      <c r="CV23" s="168">
        <v>21</v>
      </c>
      <c r="CW23" s="168">
        <v>6</v>
      </c>
      <c r="CX23" s="168">
        <v>12</v>
      </c>
      <c r="CY23" s="168">
        <v>17</v>
      </c>
      <c r="CZ23" s="168">
        <v>22</v>
      </c>
      <c r="DA23" s="168">
        <v>22</v>
      </c>
      <c r="DB23" s="168">
        <v>22</v>
      </c>
      <c r="DC23" s="168">
        <v>24</v>
      </c>
      <c r="DD23" s="165">
        <v>24</v>
      </c>
      <c r="DE23" s="166">
        <v>24</v>
      </c>
      <c r="DF23" s="131">
        <v>220</v>
      </c>
      <c r="DG23" s="130">
        <v>1226</v>
      </c>
      <c r="DH23" s="60">
        <v>1416</v>
      </c>
      <c r="DI23" s="60">
        <v>1942</v>
      </c>
      <c r="DJ23" s="60">
        <v>442</v>
      </c>
      <c r="DK23" s="60">
        <v>813</v>
      </c>
      <c r="DL23" s="60">
        <v>1525</v>
      </c>
      <c r="DM23" s="60">
        <v>1792</v>
      </c>
      <c r="DN23" s="60">
        <v>1657</v>
      </c>
      <c r="DO23" s="60">
        <v>1886</v>
      </c>
      <c r="DP23" s="60">
        <v>1783</v>
      </c>
      <c r="DQ23" s="207">
        <v>1831</v>
      </c>
      <c r="DR23" s="208">
        <v>1826</v>
      </c>
      <c r="DS23" s="131">
        <v>18139</v>
      </c>
      <c r="DT23" s="199">
        <v>8.7843833185448084E-2</v>
      </c>
      <c r="DU23" s="105">
        <v>-7.0126227208976433E-3</v>
      </c>
      <c r="DV23" s="105">
        <v>2.1567596002104228E-2</v>
      </c>
      <c r="DW23" s="105">
        <v>-0.75978260869565217</v>
      </c>
      <c r="DX23" s="105">
        <v>-0.48348157560355787</v>
      </c>
      <c r="DY23" s="105">
        <v>-9.923213230950978E-2</v>
      </c>
      <c r="DZ23" s="105">
        <v>3.3594624860022737E-3</v>
      </c>
      <c r="EA23" s="105">
        <v>-9.1058694459681844E-2</v>
      </c>
      <c r="EB23" s="105">
        <v>-4.166666666666663E-2</v>
      </c>
      <c r="EC23" s="105">
        <v>-1.1092623405435376E-2</v>
      </c>
      <c r="ED23" s="105">
        <v>2.5770308123249208E-2</v>
      </c>
      <c r="EE23" s="200">
        <v>-0.11573849878934628</v>
      </c>
      <c r="EF23" s="209"/>
      <c r="EG23" s="198">
        <v>9.7879282218597055E-3</v>
      </c>
      <c r="EH23" s="64">
        <v>9.887005649717515E-3</v>
      </c>
      <c r="EI23" s="64">
        <v>1.0813594232749742E-2</v>
      </c>
      <c r="EJ23" s="64">
        <v>1.3574660633484163E-2</v>
      </c>
      <c r="EK23" s="64">
        <v>1.4760147601476014E-2</v>
      </c>
      <c r="EL23" s="64">
        <v>1.2459016393442624E-2</v>
      </c>
      <c r="EM23" s="64">
        <v>1.6741071428571428E-2</v>
      </c>
      <c r="EN23" s="64">
        <v>1.8708509354254676E-2</v>
      </c>
      <c r="EO23" s="64">
        <v>2.4390243902439025E-2</v>
      </c>
      <c r="EP23" s="64">
        <v>2.2994952327537857E-2</v>
      </c>
      <c r="EQ23" s="210">
        <v>2.1845985800109231E-2</v>
      </c>
      <c r="ER23" s="211">
        <v>1.5881708652792991E-2</v>
      </c>
      <c r="ES23" s="212">
        <v>1.6594079056177297E-2</v>
      </c>
      <c r="ET23" s="60">
        <v>1188</v>
      </c>
      <c r="EU23" s="60">
        <v>1372</v>
      </c>
      <c r="EV23" s="60">
        <v>1891</v>
      </c>
      <c r="EW23" s="60">
        <v>420</v>
      </c>
      <c r="EX23" s="60">
        <v>790</v>
      </c>
      <c r="EY23" s="60">
        <v>1467</v>
      </c>
      <c r="EZ23" s="60">
        <v>1732</v>
      </c>
      <c r="FA23" s="60">
        <v>1604</v>
      </c>
      <c r="FB23" s="60">
        <v>1836</v>
      </c>
      <c r="FC23" s="60">
        <v>1744</v>
      </c>
      <c r="FD23" s="207">
        <v>1788</v>
      </c>
      <c r="FE23" s="208">
        <v>1783</v>
      </c>
      <c r="FF23" s="131">
        <v>17615</v>
      </c>
      <c r="FG23" s="199">
        <v>7.4141048824593048E-2</v>
      </c>
      <c r="FH23" s="105">
        <v>-3.7868162692847096E-2</v>
      </c>
      <c r="FI23" s="105">
        <v>2.7717391304347805E-2</v>
      </c>
      <c r="FJ23" s="105">
        <v>-0.77173913043478259</v>
      </c>
      <c r="FK23" s="105">
        <v>-0.47854785478547857</v>
      </c>
      <c r="FL23" s="105">
        <v>-0.10055180870631519</v>
      </c>
      <c r="FM23" s="105">
        <v>-3.023516237402013E-2</v>
      </c>
      <c r="FN23" s="105">
        <v>-9.018718094157685E-2</v>
      </c>
      <c r="FO23" s="105">
        <v>-3.3684210526315761E-2</v>
      </c>
      <c r="FP23" s="105">
        <v>-1.4689265536723117E-2</v>
      </c>
      <c r="FQ23" s="105">
        <v>1.1884550084889645E-2</v>
      </c>
      <c r="FR23" s="200">
        <v>-0.1142573273720815</v>
      </c>
      <c r="FS23" s="209"/>
      <c r="FT23" s="64">
        <v>1.0101010101010102E-2</v>
      </c>
      <c r="FU23" s="64">
        <v>1.020408163265306E-2</v>
      </c>
      <c r="FV23" s="64">
        <v>1.110523532522475E-2</v>
      </c>
      <c r="FW23" s="64">
        <v>1.4285714285714285E-2</v>
      </c>
      <c r="FX23" s="64">
        <v>1.5189873417721518E-2</v>
      </c>
      <c r="FY23" s="64">
        <v>1.2951601908657124E-2</v>
      </c>
      <c r="FZ23" s="64">
        <v>1.7321016166281754E-2</v>
      </c>
      <c r="GA23" s="64">
        <v>1.9326683291770574E-2</v>
      </c>
      <c r="GB23" s="64">
        <v>2.5054466230936819E-2</v>
      </c>
      <c r="GC23" s="64">
        <v>2.3509174311926607E-2</v>
      </c>
      <c r="GD23" s="210">
        <v>2.2371364653243849E-2</v>
      </c>
      <c r="GE23" s="211">
        <v>1.6264722378014584E-2</v>
      </c>
      <c r="GF23" s="224">
        <v>1.7087709338631848E-2</v>
      </c>
      <c r="GG23" s="229">
        <v>9.0843500000000006</v>
      </c>
      <c r="GH23" s="185">
        <v>10.27739</v>
      </c>
      <c r="GI23" s="185">
        <v>28.05574</v>
      </c>
      <c r="GJ23" s="185">
        <v>24.39499</v>
      </c>
      <c r="GK23" s="185">
        <v>20.621359999999999</v>
      </c>
      <c r="GL23" s="185">
        <v>23.128060000000001</v>
      </c>
      <c r="GM23" s="185">
        <v>26.241409999999998</v>
      </c>
      <c r="GN23" s="185">
        <v>59.209290000000003</v>
      </c>
      <c r="GO23" s="185">
        <v>36.25441</v>
      </c>
      <c r="GP23" s="185">
        <v>37.371740000000003</v>
      </c>
      <c r="GQ23" s="185">
        <v>22.496120000000001</v>
      </c>
      <c r="GR23" s="230">
        <v>24.01071</v>
      </c>
      <c r="GS23" s="225">
        <v>16</v>
      </c>
      <c r="GT23" s="68">
        <v>21</v>
      </c>
      <c r="GU23" s="68">
        <v>23</v>
      </c>
      <c r="GV23" s="68">
        <v>17</v>
      </c>
      <c r="GW23" s="68">
        <v>7</v>
      </c>
      <c r="GX23" s="68">
        <v>12</v>
      </c>
      <c r="GY23" s="68">
        <v>7</v>
      </c>
      <c r="GZ23" s="68">
        <v>38</v>
      </c>
      <c r="HA23" s="68">
        <v>12</v>
      </c>
      <c r="HB23" s="68">
        <v>18</v>
      </c>
      <c r="HC23" s="68">
        <v>11</v>
      </c>
      <c r="HD23" s="205">
        <v>13</v>
      </c>
      <c r="HE23" s="179">
        <v>1.3333333333333333</v>
      </c>
      <c r="HF23" s="179">
        <v>1.5</v>
      </c>
      <c r="HG23" s="179">
        <v>1.0952380952380953</v>
      </c>
      <c r="HH23" s="179">
        <v>2.8333333333333335</v>
      </c>
      <c r="HI23" s="179">
        <v>0.58333333333333337</v>
      </c>
      <c r="HJ23" s="179">
        <v>0.63157894736842102</v>
      </c>
      <c r="HK23" s="179">
        <v>0.23333333333333334</v>
      </c>
      <c r="HL23" s="179">
        <v>1.2258064516129032</v>
      </c>
      <c r="HM23" s="179">
        <v>0.2608695652173913</v>
      </c>
      <c r="HN23" s="179">
        <v>0.43902439024390244</v>
      </c>
      <c r="HO23" s="213">
        <v>0.27500000000000002</v>
      </c>
      <c r="HP23" s="214">
        <v>0.44827586206896552</v>
      </c>
      <c r="HQ23" s="68"/>
      <c r="HR23" s="68"/>
      <c r="HS23" s="68"/>
      <c r="HT23" s="68"/>
      <c r="HU23" s="68"/>
      <c r="HV23" s="68"/>
      <c r="HW23" s="68"/>
      <c r="HX23" s="68"/>
      <c r="HY23" s="68"/>
      <c r="HZ23" s="68"/>
      <c r="IA23" s="204"/>
      <c r="IB23" s="205"/>
      <c r="IC23" s="181">
        <v>55.071428571428569</v>
      </c>
      <c r="ID23" s="181">
        <v>39.941176470588232</v>
      </c>
      <c r="IE23" s="181">
        <v>25.84090909090909</v>
      </c>
      <c r="IF23" s="181">
        <v>50.695652173913047</v>
      </c>
      <c r="IG23" s="181">
        <v>76.94736842105263</v>
      </c>
      <c r="IH23" s="181">
        <v>30.533333333333335</v>
      </c>
      <c r="II23" s="181">
        <v>18.833333333333332</v>
      </c>
      <c r="IJ23" s="181">
        <v>9.8333333333333339</v>
      </c>
      <c r="IK23" s="181">
        <v>15.896551724137931</v>
      </c>
      <c r="IL23" s="181">
        <v>16.46153846153846</v>
      </c>
      <c r="IM23" s="181">
        <v>16.490196078431371</v>
      </c>
      <c r="IN23" s="214">
        <v>15.714285714285714</v>
      </c>
      <c r="IO23" s="252">
        <v>132</v>
      </c>
      <c r="IP23" s="252">
        <v>225</v>
      </c>
      <c r="IQ23" s="252">
        <v>245</v>
      </c>
      <c r="IR23" s="252">
        <v>25</v>
      </c>
      <c r="IS23" s="252">
        <v>101</v>
      </c>
      <c r="IT23" s="252">
        <v>214</v>
      </c>
      <c r="IU23" s="252">
        <v>202</v>
      </c>
      <c r="IV23" s="252">
        <v>209</v>
      </c>
      <c r="IW23" s="252">
        <v>243</v>
      </c>
      <c r="IX23" s="252">
        <v>272</v>
      </c>
      <c r="IY23" s="253">
        <v>221</v>
      </c>
      <c r="IZ23" s="254">
        <v>221</v>
      </c>
      <c r="JA23" s="255">
        <v>2310</v>
      </c>
      <c r="JB23" s="104">
        <v>4.258064516129032</v>
      </c>
      <c r="JC23" s="104">
        <v>7.7586206896551726</v>
      </c>
      <c r="JD23" s="104">
        <v>7.903225806451613</v>
      </c>
      <c r="JE23" s="104">
        <v>0.83333333333333337</v>
      </c>
      <c r="JF23" s="104">
        <v>3.2580645161290325</v>
      </c>
      <c r="JG23" s="104">
        <v>7.1333333333333337</v>
      </c>
      <c r="JH23" s="104">
        <v>6.5161290322580649</v>
      </c>
      <c r="JI23" s="104">
        <v>6.741935483870968</v>
      </c>
      <c r="JJ23" s="104">
        <v>8.1</v>
      </c>
      <c r="JK23" s="104">
        <v>8.7741935483870961</v>
      </c>
      <c r="JL23" s="217">
        <v>7.3666666666666663</v>
      </c>
      <c r="JM23" s="218">
        <v>7.129032258064516</v>
      </c>
      <c r="JN23" s="219">
        <v>6.3114754098360653</v>
      </c>
      <c r="JO23" s="105">
        <v>-0.43103448275862066</v>
      </c>
      <c r="JP23" s="108">
        <v>0.82210031347962387</v>
      </c>
      <c r="JQ23" s="108">
        <v>1.8637992831541217E-2</v>
      </c>
      <c r="JR23" s="108">
        <v>-0.89455782312925169</v>
      </c>
      <c r="JS23" s="108">
        <v>2.9096774193548387</v>
      </c>
      <c r="JT23" s="108">
        <v>1.1894389438943893</v>
      </c>
      <c r="JU23" s="108">
        <v>-8.6523967440458205E-2</v>
      </c>
      <c r="JV23" s="108">
        <v>3.4653465346534684E-2</v>
      </c>
      <c r="JW23" s="108">
        <v>0.20143540669856441</v>
      </c>
      <c r="JX23" s="108">
        <v>8.323377140581445E-2</v>
      </c>
      <c r="JY23" s="108">
        <v>-0.16041666666666665</v>
      </c>
      <c r="JZ23" s="108">
        <v>-3.2258064516129004E-2</v>
      </c>
      <c r="KA23" s="209"/>
      <c r="KB23" s="93">
        <v>38</v>
      </c>
      <c r="KC23" s="93">
        <v>95</v>
      </c>
      <c r="KD23" s="93">
        <v>124</v>
      </c>
      <c r="KE23" s="93">
        <v>0</v>
      </c>
      <c r="KF23" s="93">
        <v>34</v>
      </c>
      <c r="KG23" s="93">
        <v>116</v>
      </c>
      <c r="KH23" s="93">
        <v>94</v>
      </c>
      <c r="KI23" s="93">
        <v>94</v>
      </c>
      <c r="KJ23" s="93">
        <v>112</v>
      </c>
      <c r="KK23" s="93">
        <v>117</v>
      </c>
      <c r="KL23" s="259">
        <v>69</v>
      </c>
      <c r="KM23" s="215">
        <v>104</v>
      </c>
      <c r="KN23" s="216">
        <v>997</v>
      </c>
      <c r="KO23" s="93">
        <v>0</v>
      </c>
      <c r="KP23" s="93">
        <v>0</v>
      </c>
      <c r="KQ23" s="93">
        <v>0</v>
      </c>
      <c r="KR23" s="93">
        <v>0</v>
      </c>
      <c r="KS23" s="93">
        <v>0</v>
      </c>
      <c r="KT23" s="93">
        <v>15</v>
      </c>
      <c r="KU23" s="93">
        <v>6</v>
      </c>
      <c r="KV23" s="93">
        <v>0</v>
      </c>
      <c r="KW23" s="93">
        <v>0</v>
      </c>
      <c r="KX23" s="93">
        <v>0</v>
      </c>
      <c r="KY23" s="259">
        <v>0</v>
      </c>
      <c r="KZ23" s="215">
        <v>0</v>
      </c>
      <c r="LA23" s="216">
        <v>21</v>
      </c>
      <c r="LB23" s="93">
        <v>40.58064516129032</v>
      </c>
      <c r="LC23" s="93">
        <v>100.48275862068965</v>
      </c>
      <c r="LD23" s="93">
        <v>66.677419354838705</v>
      </c>
      <c r="LE23" s="93">
        <v>32.333333333333336</v>
      </c>
      <c r="LF23" s="93">
        <v>42.483870967741936</v>
      </c>
      <c r="LG23" s="93">
        <v>56.866666666666667</v>
      </c>
      <c r="LH23" s="93">
        <v>56.87096774193548</v>
      </c>
      <c r="LI23" s="93">
        <v>90.548387096774192</v>
      </c>
      <c r="LJ23" s="93">
        <v>80.3</v>
      </c>
      <c r="LK23" s="93">
        <v>83.387096774193552</v>
      </c>
      <c r="LL23" s="93">
        <v>84.8</v>
      </c>
      <c r="LM23" s="215">
        <v>75.741935483870961</v>
      </c>
      <c r="LN23" s="216">
        <v>811.07308120133473</v>
      </c>
      <c r="LO23" s="108">
        <v>-0.65036131183991108</v>
      </c>
      <c r="LP23" s="108">
        <v>1.4761252124335291</v>
      </c>
      <c r="LQ23" s="108">
        <v>-0.33642925144463875</v>
      </c>
      <c r="LR23" s="108">
        <v>-0.51507821319142066</v>
      </c>
      <c r="LS23" s="108">
        <v>0.31393415364150301</v>
      </c>
      <c r="LT23" s="108">
        <v>0.33854720323968612</v>
      </c>
      <c r="LU23" s="108">
        <v>7.5634383390532633E-5</v>
      </c>
      <c r="LV23" s="108">
        <v>0.59217243335224068</v>
      </c>
      <c r="LW23" s="108">
        <v>-0.11318133238332739</v>
      </c>
      <c r="LX23" s="108">
        <v>3.844454264250996E-2</v>
      </c>
      <c r="LY23" s="108">
        <v>1.6943907156673044E-2</v>
      </c>
      <c r="LZ23" s="108">
        <v>-0.10681679853925752</v>
      </c>
      <c r="MA23" s="153">
        <v>6</v>
      </c>
      <c r="MB23" s="153">
        <v>6</v>
      </c>
      <c r="MC23" s="153">
        <v>0</v>
      </c>
      <c r="MD23" s="153">
        <v>2</v>
      </c>
      <c r="ME23" s="153">
        <v>5</v>
      </c>
      <c r="MF23" s="153">
        <v>6</v>
      </c>
      <c r="MG23" s="153">
        <v>6</v>
      </c>
      <c r="MH23" s="153">
        <v>6</v>
      </c>
      <c r="MI23" s="153">
        <v>6</v>
      </c>
      <c r="MJ23" s="153">
        <v>20</v>
      </c>
      <c r="MK23" s="153">
        <v>25</v>
      </c>
      <c r="ML23" s="153">
        <v>15</v>
      </c>
      <c r="MM23" s="216">
        <v>103</v>
      </c>
      <c r="MN23" s="154">
        <v>950.50000000000011</v>
      </c>
      <c r="MO23" s="154">
        <v>966.16666666666652</v>
      </c>
      <c r="MP23" s="154">
        <v>0</v>
      </c>
      <c r="MQ23" s="154">
        <v>877.5</v>
      </c>
      <c r="MR23" s="154">
        <v>960.5</v>
      </c>
      <c r="MS23" s="154">
        <v>926.66666666666663</v>
      </c>
      <c r="MT23" s="154">
        <v>888.33333333333326</v>
      </c>
      <c r="MU23" s="154">
        <v>841.33333333333337</v>
      </c>
      <c r="MV23" s="154">
        <v>803.33333333333326</v>
      </c>
      <c r="MW23" s="154">
        <v>920.75</v>
      </c>
      <c r="MX23" s="154">
        <v>942.33333333333337</v>
      </c>
      <c r="MY23" s="154">
        <v>928.45238095238108</v>
      </c>
      <c r="MZ23" s="220">
        <v>919.56911696717532</v>
      </c>
      <c r="NA23" s="74"/>
      <c r="NB23" s="75"/>
      <c r="NC23" s="221"/>
      <c r="ND23" s="139"/>
      <c r="NE23" s="140"/>
      <c r="NF23" s="143"/>
      <c r="NG23" s="139"/>
      <c r="NH23" s="140"/>
      <c r="NI23" s="143"/>
      <c r="NJ23" s="139"/>
      <c r="NK23" s="140"/>
      <c r="NL23" s="143"/>
      <c r="NM23" s="139"/>
      <c r="NN23" s="140"/>
      <c r="NO23" s="143">
        <v>0</v>
      </c>
      <c r="NP23" s="130">
        <v>1127</v>
      </c>
      <c r="NQ23" s="60">
        <v>1426</v>
      </c>
      <c r="NR23" s="60">
        <v>1901</v>
      </c>
      <c r="NS23" s="60">
        <v>1840</v>
      </c>
      <c r="NT23" s="60">
        <v>1574</v>
      </c>
      <c r="NU23" s="60">
        <v>1693</v>
      </c>
      <c r="NV23" s="60">
        <v>1786</v>
      </c>
      <c r="NW23" s="60">
        <v>1823</v>
      </c>
      <c r="NX23" s="60">
        <v>1968</v>
      </c>
      <c r="NY23" s="60">
        <v>1803</v>
      </c>
      <c r="NZ23" s="207">
        <v>1785</v>
      </c>
      <c r="OA23" s="208">
        <v>2065</v>
      </c>
      <c r="OB23" s="131">
        <v>20791</v>
      </c>
      <c r="OC23" s="199">
        <v>-2.2549869904596731E-2</v>
      </c>
      <c r="OD23" s="105">
        <v>1.4044943820223921E-3</v>
      </c>
      <c r="OE23" s="105">
        <v>-3.7468354430379769E-2</v>
      </c>
      <c r="OF23" s="105">
        <v>4.6643913538111592E-2</v>
      </c>
      <c r="OG23" s="105">
        <v>2.8758169934640421E-2</v>
      </c>
      <c r="OH23" s="105">
        <v>-2.3571007660577736E-3</v>
      </c>
      <c r="OI23" s="105">
        <v>0.19146097398265516</v>
      </c>
      <c r="OJ23" s="105">
        <v>0.13866333541536546</v>
      </c>
      <c r="OK23" s="105">
        <v>6.8984247691471934E-2</v>
      </c>
      <c r="OL23" s="105">
        <v>-6.8217054263565946E-2</v>
      </c>
      <c r="OM23" s="105">
        <v>-9.8939929328621945E-2</v>
      </c>
      <c r="ON23" s="200">
        <v>-6.3492063492063489E-2</v>
      </c>
      <c r="OO23" s="209">
        <v>9.3208408175153856E-3</v>
      </c>
      <c r="OP23" s="198">
        <v>6.2111801242236021E-3</v>
      </c>
      <c r="OQ23" s="64">
        <v>1.0518934081346423E-2</v>
      </c>
      <c r="OR23" s="64">
        <v>8.9426617569700155E-3</v>
      </c>
      <c r="OS23" s="64">
        <v>1.0326086956521738E-2</v>
      </c>
      <c r="OT23" s="64">
        <v>1.588310038119441E-2</v>
      </c>
      <c r="OU23" s="64">
        <v>1.6538688718251624E-2</v>
      </c>
      <c r="OV23" s="64">
        <v>8.3986562150055993E-3</v>
      </c>
      <c r="OW23" s="64">
        <v>7.679648930334613E-3</v>
      </c>
      <c r="OX23" s="64">
        <v>1.3719512195121951E-2</v>
      </c>
      <c r="OY23" s="64">
        <v>1.2756516916250694E-2</v>
      </c>
      <c r="OZ23" s="210">
        <v>7.2829131652661066E-3</v>
      </c>
      <c r="PA23" s="211">
        <v>1.3075060532687652E-2</v>
      </c>
      <c r="PB23" s="212">
        <v>1.1062478957241113E-2</v>
      </c>
      <c r="PC23" s="60">
        <v>1106</v>
      </c>
      <c r="PD23" s="60">
        <v>1426</v>
      </c>
      <c r="PE23" s="60">
        <v>1840</v>
      </c>
      <c r="PF23" s="60">
        <v>1840</v>
      </c>
      <c r="PG23" s="60">
        <v>1515</v>
      </c>
      <c r="PH23" s="60">
        <v>1631</v>
      </c>
      <c r="PI23" s="60">
        <v>1786</v>
      </c>
      <c r="PJ23" s="60">
        <v>1763</v>
      </c>
      <c r="PK23" s="60">
        <v>1900</v>
      </c>
      <c r="PL23" s="60">
        <v>1770</v>
      </c>
      <c r="PM23" s="207">
        <v>1767</v>
      </c>
      <c r="PN23" s="208">
        <v>2013</v>
      </c>
      <c r="PO23" s="131">
        <v>20357</v>
      </c>
      <c r="PP23" s="199">
        <v>-4.0763226366001715E-2</v>
      </c>
      <c r="PQ23" s="105">
        <v>1.4044943820223921E-3</v>
      </c>
      <c r="PR23" s="105">
        <v>-6.8354430379746867E-2</v>
      </c>
      <c r="PS23" s="105">
        <v>4.6643913538111592E-2</v>
      </c>
      <c r="PT23" s="105">
        <v>-9.8039215686274161E-3</v>
      </c>
      <c r="PU23" s="105">
        <v>-3.8892162639952876E-2</v>
      </c>
      <c r="PV23" s="105">
        <v>0.19146097398265516</v>
      </c>
      <c r="PW23" s="105">
        <v>0.10118675827607748</v>
      </c>
      <c r="PX23" s="105">
        <v>3.2047800108636615E-2</v>
      </c>
      <c r="PY23" s="105">
        <v>-5.6503198294243107E-2</v>
      </c>
      <c r="PZ23" s="105">
        <v>-0.10802624936900551</v>
      </c>
      <c r="QA23" s="200">
        <v>-5.3596614950634724E-2</v>
      </c>
      <c r="QB23" s="209">
        <v>-5.131463200078179E-3</v>
      </c>
      <c r="QC23" s="64">
        <v>6.3291139240506328E-3</v>
      </c>
      <c r="QD23" s="64">
        <v>1.0518934081346423E-2</v>
      </c>
      <c r="QE23" s="64">
        <v>9.2391304347826091E-3</v>
      </c>
      <c r="QF23" s="64">
        <v>1.0326086956521738E-2</v>
      </c>
      <c r="QG23" s="64">
        <v>1.65016501650165E-2</v>
      </c>
      <c r="QH23" s="64">
        <v>1.7167381974248927E-2</v>
      </c>
      <c r="QI23" s="64">
        <v>8.3986562150055993E-3</v>
      </c>
      <c r="QJ23" s="64">
        <v>7.9410096426545656E-3</v>
      </c>
      <c r="QK23" s="64">
        <v>1.4210526315789474E-2</v>
      </c>
      <c r="QL23" s="64">
        <v>1.2994350282485875E-2</v>
      </c>
      <c r="QM23" s="210">
        <v>7.3571024335031127E-3</v>
      </c>
      <c r="QN23" s="211">
        <v>1.3412816691505217E-2</v>
      </c>
      <c r="QO23" s="224">
        <v>1.1298324900525618E-2</v>
      </c>
      <c r="QP23" s="130">
        <v>1153</v>
      </c>
      <c r="QQ23" s="60">
        <v>1424</v>
      </c>
      <c r="QR23" s="60">
        <v>1975</v>
      </c>
      <c r="QS23" s="60">
        <v>1758</v>
      </c>
      <c r="QT23" s="60">
        <v>1530</v>
      </c>
      <c r="QU23" s="60">
        <v>1697</v>
      </c>
      <c r="QV23" s="60">
        <v>1499</v>
      </c>
      <c r="QW23" s="60">
        <v>1601</v>
      </c>
      <c r="QX23" s="60">
        <v>1841</v>
      </c>
      <c r="QY23" s="60">
        <v>1935</v>
      </c>
      <c r="QZ23" s="207">
        <v>1981</v>
      </c>
      <c r="RA23" s="208">
        <v>2205</v>
      </c>
      <c r="RB23" s="131">
        <v>20599</v>
      </c>
      <c r="RC23" s="64">
        <v>0</v>
      </c>
      <c r="RD23" s="64">
        <v>0</v>
      </c>
      <c r="RE23" s="64">
        <v>0</v>
      </c>
      <c r="RF23" s="64">
        <v>0</v>
      </c>
      <c r="RG23" s="64">
        <v>0</v>
      </c>
      <c r="RH23" s="64">
        <v>0</v>
      </c>
      <c r="RI23" s="64">
        <v>0</v>
      </c>
      <c r="RJ23" s="64">
        <v>4.996876951905059E-3</v>
      </c>
      <c r="RK23" s="64">
        <v>5.975013579576317E-3</v>
      </c>
      <c r="RL23" s="64">
        <v>8.2687338501291983E-3</v>
      </c>
      <c r="RM23" s="210">
        <v>5.0479555779909136E-3</v>
      </c>
      <c r="RN23" s="211">
        <v>7.7097505668934242E-3</v>
      </c>
      <c r="RO23" s="212">
        <v>3.0098548473226857E-3</v>
      </c>
      <c r="RP23" s="60">
        <v>1153</v>
      </c>
      <c r="RQ23" s="60">
        <v>1424</v>
      </c>
      <c r="RR23" s="60">
        <v>1975</v>
      </c>
      <c r="RS23" s="60">
        <v>1758</v>
      </c>
      <c r="RT23" s="60">
        <v>1530</v>
      </c>
      <c r="RU23" s="60">
        <v>1697</v>
      </c>
      <c r="RV23" s="60">
        <v>1499</v>
      </c>
      <c r="RW23" s="60">
        <v>1601</v>
      </c>
      <c r="RX23" s="60">
        <v>1841</v>
      </c>
      <c r="RY23" s="60">
        <v>1876</v>
      </c>
      <c r="RZ23" s="207">
        <v>1981</v>
      </c>
      <c r="SA23" s="208">
        <v>2127</v>
      </c>
      <c r="SB23" s="131">
        <v>20462</v>
      </c>
      <c r="SC23" s="64">
        <v>0</v>
      </c>
      <c r="SD23" s="64">
        <v>0</v>
      </c>
      <c r="SE23" s="64">
        <v>0</v>
      </c>
      <c r="SF23" s="64">
        <v>0</v>
      </c>
      <c r="SG23" s="64">
        <v>0</v>
      </c>
      <c r="SH23" s="64">
        <v>0</v>
      </c>
      <c r="SI23" s="64">
        <v>0</v>
      </c>
      <c r="SJ23" s="64">
        <v>4.996876951905059E-3</v>
      </c>
      <c r="SK23" s="64">
        <v>5.975013579576317E-3</v>
      </c>
      <c r="SL23" s="64">
        <v>8.5287846481876331E-3</v>
      </c>
      <c r="SM23" s="210">
        <v>5.0479555779909136E-3</v>
      </c>
      <c r="SN23" s="211">
        <v>7.9924776680771036E-3</v>
      </c>
      <c r="SO23" s="212">
        <v>3.0300068419509335E-3</v>
      </c>
      <c r="SP23" s="60">
        <v>12</v>
      </c>
      <c r="SQ23" s="60">
        <v>14</v>
      </c>
      <c r="SR23" s="60">
        <v>21</v>
      </c>
      <c r="SS23" s="60">
        <v>6</v>
      </c>
      <c r="ST23" s="60">
        <v>12</v>
      </c>
      <c r="SU23" s="60">
        <v>19</v>
      </c>
      <c r="SV23" s="60">
        <v>30</v>
      </c>
      <c r="SW23" s="60">
        <v>31</v>
      </c>
      <c r="SX23" s="60">
        <v>46</v>
      </c>
      <c r="SY23" s="60">
        <v>41</v>
      </c>
      <c r="SZ23" s="207">
        <v>40</v>
      </c>
      <c r="TA23" s="208">
        <v>29</v>
      </c>
      <c r="TB23" s="131">
        <v>301</v>
      </c>
      <c r="TC23" s="60">
        <v>7</v>
      </c>
      <c r="TD23" s="60">
        <v>15</v>
      </c>
      <c r="TE23" s="60">
        <v>17</v>
      </c>
      <c r="TF23" s="60">
        <v>19</v>
      </c>
      <c r="TG23" s="60">
        <v>25</v>
      </c>
      <c r="TH23" s="60">
        <v>28</v>
      </c>
      <c r="TI23" s="60">
        <v>15</v>
      </c>
      <c r="TJ23" s="60">
        <v>14</v>
      </c>
      <c r="TK23" s="60">
        <v>27</v>
      </c>
      <c r="TL23" s="60">
        <v>23</v>
      </c>
      <c r="TM23" s="207">
        <v>13</v>
      </c>
      <c r="TN23" s="208">
        <v>27</v>
      </c>
      <c r="TO23" s="131">
        <v>230</v>
      </c>
      <c r="TP23" s="60">
        <v>0</v>
      </c>
      <c r="TQ23" s="60">
        <v>0</v>
      </c>
      <c r="TR23" s="60">
        <v>0</v>
      </c>
      <c r="TS23" s="60">
        <v>0</v>
      </c>
      <c r="TT23" s="60">
        <v>0</v>
      </c>
      <c r="TU23" s="60">
        <v>0</v>
      </c>
      <c r="TV23" s="60">
        <v>0</v>
      </c>
      <c r="TW23" s="60">
        <v>8</v>
      </c>
      <c r="TX23" s="60">
        <v>11</v>
      </c>
      <c r="TY23" s="60">
        <v>16</v>
      </c>
      <c r="TZ23" s="207">
        <v>10</v>
      </c>
      <c r="UA23" s="208">
        <v>17</v>
      </c>
      <c r="UB23" s="131">
        <v>62</v>
      </c>
      <c r="UC23" s="60">
        <v>12</v>
      </c>
      <c r="UD23" s="60">
        <v>14</v>
      </c>
      <c r="UE23" s="60">
        <v>21</v>
      </c>
      <c r="UF23" s="60">
        <v>6</v>
      </c>
      <c r="UG23" s="60">
        <v>12</v>
      </c>
      <c r="UH23" s="60">
        <v>19</v>
      </c>
      <c r="UI23" s="60">
        <v>30</v>
      </c>
      <c r="UJ23" s="60">
        <v>31</v>
      </c>
      <c r="UK23" s="60">
        <v>46</v>
      </c>
      <c r="UL23" s="60">
        <v>41</v>
      </c>
      <c r="UM23" s="207">
        <v>40</v>
      </c>
      <c r="UN23" s="208">
        <v>29</v>
      </c>
      <c r="UO23" s="131">
        <v>301</v>
      </c>
      <c r="UP23" s="60">
        <v>7</v>
      </c>
      <c r="UQ23" s="60">
        <v>15</v>
      </c>
      <c r="UR23" s="60">
        <v>17</v>
      </c>
      <c r="US23" s="60">
        <v>19</v>
      </c>
      <c r="UT23" s="60">
        <v>25</v>
      </c>
      <c r="UU23" s="60">
        <v>28</v>
      </c>
      <c r="UV23" s="60">
        <v>15</v>
      </c>
      <c r="UW23" s="60">
        <v>14</v>
      </c>
      <c r="UX23" s="60">
        <v>27</v>
      </c>
      <c r="UY23" s="60">
        <v>23</v>
      </c>
      <c r="UZ23" s="207">
        <v>13</v>
      </c>
      <c r="VA23" s="208">
        <v>27</v>
      </c>
      <c r="VB23" s="131">
        <v>230</v>
      </c>
      <c r="VC23" s="60">
        <v>0</v>
      </c>
      <c r="VD23" s="60">
        <v>0</v>
      </c>
      <c r="VE23" s="60">
        <v>0</v>
      </c>
      <c r="VF23" s="60">
        <v>0</v>
      </c>
      <c r="VG23" s="60">
        <v>0</v>
      </c>
      <c r="VH23" s="60">
        <v>0</v>
      </c>
      <c r="VI23" s="60">
        <v>0</v>
      </c>
      <c r="VJ23" s="60">
        <v>8</v>
      </c>
      <c r="VK23" s="60">
        <v>11</v>
      </c>
      <c r="VL23" s="60">
        <v>16</v>
      </c>
      <c r="VM23" s="207">
        <v>10</v>
      </c>
      <c r="VN23" s="208">
        <v>17</v>
      </c>
      <c r="VO23" s="131">
        <v>62</v>
      </c>
      <c r="VP23" s="332">
        <v>0</v>
      </c>
    </row>
    <row r="24" spans="1:588" ht="21" customHeight="1">
      <c r="A24" s="77" t="s">
        <v>36</v>
      </c>
      <c r="B24" s="276" t="s">
        <v>275</v>
      </c>
      <c r="C24" s="276" t="s">
        <v>444</v>
      </c>
      <c r="D24" s="347" t="s">
        <v>499</v>
      </c>
      <c r="E24" s="246" t="s">
        <v>82</v>
      </c>
      <c r="F24" s="235" t="s">
        <v>139</v>
      </c>
      <c r="G24" s="235" t="s">
        <v>30</v>
      </c>
      <c r="H24" s="261" t="s">
        <v>174</v>
      </c>
      <c r="I24" s="261">
        <v>501504145</v>
      </c>
      <c r="J24" s="277">
        <v>43427</v>
      </c>
      <c r="K24" s="33">
        <v>1510</v>
      </c>
      <c r="L24" s="33">
        <v>564443</v>
      </c>
      <c r="M24" s="262" t="s">
        <v>222</v>
      </c>
      <c r="N24" s="428">
        <v>2</v>
      </c>
      <c r="O24" s="428"/>
      <c r="P24" s="428"/>
      <c r="Q24" s="428"/>
      <c r="R24" s="429">
        <v>3</v>
      </c>
      <c r="S24" s="263">
        <v>5</v>
      </c>
      <c r="T24" s="264">
        <v>11</v>
      </c>
      <c r="U24" s="427">
        <v>-6</v>
      </c>
      <c r="V24" s="126">
        <v>0</v>
      </c>
      <c r="W24" s="413">
        <v>4</v>
      </c>
      <c r="X24" s="126">
        <v>1</v>
      </c>
      <c r="Y24" s="413">
        <v>0</v>
      </c>
      <c r="Z24" s="126">
        <v>0</v>
      </c>
      <c r="AA24" s="413">
        <v>0</v>
      </c>
      <c r="AB24" s="37">
        <v>5</v>
      </c>
      <c r="AC24" s="427">
        <v>0</v>
      </c>
      <c r="AD24" s="332">
        <v>0</v>
      </c>
      <c r="AE24" s="17"/>
      <c r="AF24" s="17"/>
      <c r="AG24" s="17"/>
      <c r="AH24" s="17"/>
      <c r="AI24" s="268">
        <v>0</v>
      </c>
      <c r="AJ24" s="338">
        <v>1.5507899999999999</v>
      </c>
      <c r="AK24" s="339">
        <v>0</v>
      </c>
      <c r="AL24" s="339">
        <v>0</v>
      </c>
      <c r="AM24" s="340">
        <v>0</v>
      </c>
      <c r="AN24" s="340">
        <v>0</v>
      </c>
      <c r="AO24" s="340">
        <v>0</v>
      </c>
      <c r="AP24" s="342">
        <v>1.5507899999999999</v>
      </c>
      <c r="AQ24" s="258">
        <v>0</v>
      </c>
      <c r="AR24" s="194">
        <v>0</v>
      </c>
      <c r="AS24" s="194">
        <v>0</v>
      </c>
      <c r="AT24" s="256">
        <v>0</v>
      </c>
      <c r="AU24" s="256">
        <v>0</v>
      </c>
      <c r="AV24" s="256">
        <v>0</v>
      </c>
      <c r="AW24" s="258">
        <v>0</v>
      </c>
      <c r="AX24" s="194">
        <v>0</v>
      </c>
      <c r="AY24" s="194">
        <v>0</v>
      </c>
      <c r="AZ24" s="256">
        <v>0</v>
      </c>
      <c r="BA24" s="256">
        <v>0</v>
      </c>
      <c r="BB24" s="256">
        <v>0</v>
      </c>
      <c r="BC24" s="258">
        <v>0</v>
      </c>
      <c r="BD24" s="194">
        <v>0</v>
      </c>
      <c r="BE24" s="194">
        <v>0</v>
      </c>
      <c r="BF24" s="256">
        <v>0</v>
      </c>
      <c r="BG24" s="256">
        <v>0</v>
      </c>
      <c r="BH24" s="256">
        <v>0</v>
      </c>
      <c r="BI24" s="258">
        <v>1</v>
      </c>
      <c r="BJ24" s="194">
        <v>0</v>
      </c>
      <c r="BK24" s="194">
        <v>0</v>
      </c>
      <c r="BL24" s="256">
        <v>0</v>
      </c>
      <c r="BM24" s="256">
        <v>0</v>
      </c>
      <c r="BN24" s="256">
        <v>0</v>
      </c>
      <c r="BO24" s="258">
        <v>1</v>
      </c>
      <c r="BP24" s="194">
        <v>0</v>
      </c>
      <c r="BQ24" s="194">
        <v>0</v>
      </c>
      <c r="BR24" s="256">
        <v>0</v>
      </c>
      <c r="BS24" s="256">
        <v>0</v>
      </c>
      <c r="BT24" s="256">
        <v>3</v>
      </c>
      <c r="BU24" s="258">
        <v>0</v>
      </c>
      <c r="BV24" s="194">
        <v>0</v>
      </c>
      <c r="BW24" s="194">
        <v>0</v>
      </c>
      <c r="BX24" s="256">
        <v>0</v>
      </c>
      <c r="BY24" s="256">
        <v>0</v>
      </c>
      <c r="BZ24" s="256">
        <v>0</v>
      </c>
      <c r="CA24" s="68">
        <v>2</v>
      </c>
      <c r="CB24" s="68">
        <v>4</v>
      </c>
      <c r="CC24" s="68">
        <v>4</v>
      </c>
      <c r="CD24" s="68">
        <v>3</v>
      </c>
      <c r="CE24" s="68">
        <v>1</v>
      </c>
      <c r="CF24" s="68">
        <v>6</v>
      </c>
      <c r="CG24" s="68">
        <v>0</v>
      </c>
      <c r="CH24" s="68">
        <v>3</v>
      </c>
      <c r="CI24" s="68">
        <v>5</v>
      </c>
      <c r="CJ24" s="68">
        <v>4</v>
      </c>
      <c r="CK24" s="204">
        <v>3</v>
      </c>
      <c r="CL24" s="205">
        <v>4</v>
      </c>
      <c r="CM24" s="206">
        <v>39</v>
      </c>
      <c r="CN24" s="225">
        <v>17</v>
      </c>
      <c r="CO24" s="68">
        <v>4</v>
      </c>
      <c r="CP24" s="68">
        <v>1</v>
      </c>
      <c r="CQ24" s="68">
        <v>0</v>
      </c>
      <c r="CR24" s="68">
        <v>14</v>
      </c>
      <c r="CS24" s="68">
        <v>3</v>
      </c>
      <c r="CT24" s="167">
        <v>2</v>
      </c>
      <c r="CU24" s="168">
        <v>4</v>
      </c>
      <c r="CV24" s="168">
        <v>4</v>
      </c>
      <c r="CW24" s="168">
        <v>3</v>
      </c>
      <c r="CX24" s="168">
        <v>1</v>
      </c>
      <c r="CY24" s="168">
        <v>9</v>
      </c>
      <c r="CZ24" s="168">
        <v>11</v>
      </c>
      <c r="DA24" s="168">
        <v>11</v>
      </c>
      <c r="DB24" s="168">
        <v>11</v>
      </c>
      <c r="DC24" s="168">
        <v>12</v>
      </c>
      <c r="DD24" s="165">
        <v>11</v>
      </c>
      <c r="DE24" s="166">
        <v>11</v>
      </c>
      <c r="DF24" s="131">
        <v>90</v>
      </c>
      <c r="DG24" s="130">
        <v>1041</v>
      </c>
      <c r="DH24" s="60">
        <v>1140</v>
      </c>
      <c r="DI24" s="60">
        <v>1840</v>
      </c>
      <c r="DJ24" s="60">
        <v>580</v>
      </c>
      <c r="DK24" s="60">
        <v>694</v>
      </c>
      <c r="DL24" s="60">
        <v>1394</v>
      </c>
      <c r="DM24" s="60">
        <v>1656</v>
      </c>
      <c r="DN24" s="60">
        <v>1384</v>
      </c>
      <c r="DO24" s="60">
        <v>1782</v>
      </c>
      <c r="DP24" s="60">
        <v>1527</v>
      </c>
      <c r="DQ24" s="207">
        <v>1520</v>
      </c>
      <c r="DR24" s="208">
        <v>1806</v>
      </c>
      <c r="DS24" s="131">
        <v>16364</v>
      </c>
      <c r="DT24" s="199">
        <v>-1.139601139601143E-2</v>
      </c>
      <c r="DU24" s="105">
        <v>-7.8415521422797063E-2</v>
      </c>
      <c r="DV24" s="105">
        <v>0.18863049095607232</v>
      </c>
      <c r="DW24" s="105">
        <v>-0.61942257217847763</v>
      </c>
      <c r="DX24" s="105">
        <v>-0.50499286733238224</v>
      </c>
      <c r="DY24" s="105">
        <v>-1.3446567586694935E-2</v>
      </c>
      <c r="DZ24" s="105">
        <v>0.16047652417659419</v>
      </c>
      <c r="EA24" s="105">
        <v>-6.1058344640434248E-2</v>
      </c>
      <c r="EB24" s="105">
        <v>0.14745653573728257</v>
      </c>
      <c r="EC24" s="105">
        <v>-3.1091370558375631E-2</v>
      </c>
      <c r="ED24" s="105">
        <v>-4.2218021424070606E-2</v>
      </c>
      <c r="EE24" s="200">
        <v>8.3752093802345051E-3</v>
      </c>
      <c r="EF24" s="209"/>
      <c r="EG24" s="198">
        <v>1.9212295869356388E-3</v>
      </c>
      <c r="EH24" s="64">
        <v>3.5087719298245615E-3</v>
      </c>
      <c r="EI24" s="64">
        <v>2.1739130434782609E-3</v>
      </c>
      <c r="EJ24" s="64">
        <v>5.1724137931034482E-3</v>
      </c>
      <c r="EK24" s="64">
        <v>1.440922190201729E-3</v>
      </c>
      <c r="EL24" s="64">
        <v>4.30416068866571E-3</v>
      </c>
      <c r="EM24" s="64">
        <v>0</v>
      </c>
      <c r="EN24" s="64">
        <v>2.167630057803468E-3</v>
      </c>
      <c r="EO24" s="64">
        <v>2.8058361391694723E-3</v>
      </c>
      <c r="EP24" s="64">
        <v>2.6195153896529143E-3</v>
      </c>
      <c r="EQ24" s="210">
        <v>1.9736842105263159E-3</v>
      </c>
      <c r="ER24" s="211">
        <v>3.875968992248062E-3</v>
      </c>
      <c r="ES24" s="212">
        <v>2.5666096308970912E-3</v>
      </c>
      <c r="ET24" s="60">
        <v>826</v>
      </c>
      <c r="EU24" s="60">
        <v>901</v>
      </c>
      <c r="EV24" s="60">
        <v>1496</v>
      </c>
      <c r="EW24" s="60">
        <v>438</v>
      </c>
      <c r="EX24" s="60">
        <v>530</v>
      </c>
      <c r="EY24" s="60">
        <v>1098</v>
      </c>
      <c r="EZ24" s="60">
        <v>1349</v>
      </c>
      <c r="FA24" s="60">
        <v>1113</v>
      </c>
      <c r="FB24" s="60">
        <v>1400</v>
      </c>
      <c r="FC24" s="60">
        <v>1189</v>
      </c>
      <c r="FD24" s="207">
        <v>1164</v>
      </c>
      <c r="FE24" s="208">
        <v>1499</v>
      </c>
      <c r="FF24" s="131">
        <v>13003</v>
      </c>
      <c r="FG24" s="199">
        <v>-2.4793388429752095E-2</v>
      </c>
      <c r="FH24" s="105">
        <v>-7.7789150460593648E-2</v>
      </c>
      <c r="FI24" s="105">
        <v>0.24770642201834869</v>
      </c>
      <c r="FJ24" s="105">
        <v>-0.62912785774767144</v>
      </c>
      <c r="FK24" s="105">
        <v>-0.51730418943533696</v>
      </c>
      <c r="FL24" s="105">
        <v>-2.4000000000000021E-2</v>
      </c>
      <c r="FM24" s="105">
        <v>0.19911111111111102</v>
      </c>
      <c r="FN24" s="105">
        <v>-3.8860103626943032E-2</v>
      </c>
      <c r="FO24" s="105">
        <v>0.11111111111111116</v>
      </c>
      <c r="FP24" s="105">
        <v>-4.4212218649517632E-2</v>
      </c>
      <c r="FQ24" s="105">
        <v>-6.5810593900481495E-2</v>
      </c>
      <c r="FR24" s="200">
        <v>6.312056737588656E-2</v>
      </c>
      <c r="FS24" s="209"/>
      <c r="FT24" s="64">
        <v>2.4213075060532689E-3</v>
      </c>
      <c r="FU24" s="64">
        <v>4.4395116537180911E-3</v>
      </c>
      <c r="FV24" s="64">
        <v>2.6737967914438501E-3</v>
      </c>
      <c r="FW24" s="64">
        <v>6.8493150684931503E-3</v>
      </c>
      <c r="FX24" s="64">
        <v>1.8867924528301887E-3</v>
      </c>
      <c r="FY24" s="64">
        <v>5.4644808743169399E-3</v>
      </c>
      <c r="FZ24" s="64">
        <v>0</v>
      </c>
      <c r="GA24" s="64">
        <v>2.6954177897574125E-3</v>
      </c>
      <c r="GB24" s="64">
        <v>3.5714285714285713E-3</v>
      </c>
      <c r="GC24" s="64">
        <v>3.3641715727502101E-3</v>
      </c>
      <c r="GD24" s="210">
        <v>2.5773195876288659E-3</v>
      </c>
      <c r="GE24" s="211">
        <v>4.6697798532354907E-3</v>
      </c>
      <c r="GF24" s="224">
        <v>3.2300238406521571E-3</v>
      </c>
      <c r="GG24" s="229">
        <v>0</v>
      </c>
      <c r="GH24" s="185">
        <v>4.0606299999999997</v>
      </c>
      <c r="GI24" s="185">
        <v>3.9327899999999998</v>
      </c>
      <c r="GJ24" s="185">
        <v>2.85575</v>
      </c>
      <c r="GK24" s="185">
        <v>5.1109999999999998</v>
      </c>
      <c r="GL24" s="185">
        <v>1.3688499999999999</v>
      </c>
      <c r="GM24" s="185">
        <v>6.9941800000000001</v>
      </c>
      <c r="GN24" s="185">
        <v>5.6419199999999998</v>
      </c>
      <c r="GO24" s="185">
        <v>0</v>
      </c>
      <c r="GP24" s="185">
        <v>1.9999899999999999</v>
      </c>
      <c r="GQ24" s="185">
        <v>1.9999899999999999</v>
      </c>
      <c r="GR24" s="230">
        <v>1.5507899999999999</v>
      </c>
      <c r="GS24" s="225">
        <v>5</v>
      </c>
      <c r="GT24" s="68">
        <v>3</v>
      </c>
      <c r="GU24" s="68">
        <v>6</v>
      </c>
      <c r="GV24" s="68">
        <v>3</v>
      </c>
      <c r="GW24" s="68">
        <v>4</v>
      </c>
      <c r="GX24" s="68">
        <v>1</v>
      </c>
      <c r="GY24" s="68">
        <v>3</v>
      </c>
      <c r="GZ24" s="68">
        <v>4</v>
      </c>
      <c r="HA24" s="68">
        <v>0</v>
      </c>
      <c r="HB24" s="68">
        <v>1</v>
      </c>
      <c r="HC24" s="68">
        <v>1</v>
      </c>
      <c r="HD24" s="205">
        <v>1</v>
      </c>
      <c r="HE24" s="179">
        <v>2.5</v>
      </c>
      <c r="HF24" s="179">
        <v>0.75</v>
      </c>
      <c r="HG24" s="179">
        <v>1.5</v>
      </c>
      <c r="HH24" s="179">
        <v>1</v>
      </c>
      <c r="HI24" s="179">
        <v>4</v>
      </c>
      <c r="HJ24" s="179">
        <v>0.16666666666666666</v>
      </c>
      <c r="HK24" s="179">
        <v>0</v>
      </c>
      <c r="HL24" s="179">
        <v>1.3333333333333333</v>
      </c>
      <c r="HM24" s="179">
        <v>0</v>
      </c>
      <c r="HN24" s="179">
        <v>0.25</v>
      </c>
      <c r="HO24" s="213">
        <v>0.33333333333333331</v>
      </c>
      <c r="HP24" s="214">
        <v>0.25</v>
      </c>
      <c r="HQ24" s="68"/>
      <c r="HR24" s="68"/>
      <c r="HS24" s="68"/>
      <c r="HT24" s="68"/>
      <c r="HU24" s="68"/>
      <c r="HV24" s="68"/>
      <c r="HW24" s="68"/>
      <c r="HX24" s="68"/>
      <c r="HY24" s="68"/>
      <c r="HZ24" s="68"/>
      <c r="IA24" s="204"/>
      <c r="IB24" s="205"/>
      <c r="IC24" s="181">
        <v>56.571428571428569</v>
      </c>
      <c r="ID24" s="181">
        <v>86</v>
      </c>
      <c r="IE24" s="181">
        <v>22.6</v>
      </c>
      <c r="IF24" s="181">
        <v>35.666666666666664</v>
      </c>
      <c r="IG24" s="181">
        <v>47.4</v>
      </c>
      <c r="IH24" s="181">
        <v>41.857142857142854</v>
      </c>
      <c r="II24" s="181">
        <v>27</v>
      </c>
      <c r="IJ24" s="181">
        <v>24.285714285714285</v>
      </c>
      <c r="IK24" s="181">
        <v>38.6</v>
      </c>
      <c r="IL24" s="181">
        <v>8</v>
      </c>
      <c r="IM24" s="181">
        <v>10.25</v>
      </c>
      <c r="IN24" s="214">
        <v>10.8</v>
      </c>
      <c r="IO24" s="252">
        <v>64</v>
      </c>
      <c r="IP24" s="252">
        <v>143</v>
      </c>
      <c r="IQ24" s="252">
        <v>126</v>
      </c>
      <c r="IR24" s="252">
        <v>109</v>
      </c>
      <c r="IS24" s="252">
        <v>256</v>
      </c>
      <c r="IT24" s="252">
        <v>185</v>
      </c>
      <c r="IU24" s="252">
        <v>143</v>
      </c>
      <c r="IV24" s="252">
        <v>204</v>
      </c>
      <c r="IW24" s="252">
        <v>97</v>
      </c>
      <c r="IX24" s="252">
        <v>217</v>
      </c>
      <c r="IY24" s="253">
        <v>228</v>
      </c>
      <c r="IZ24" s="254">
        <v>129</v>
      </c>
      <c r="JA24" s="255">
        <v>1901</v>
      </c>
      <c r="JB24" s="104">
        <v>2.064516129032258</v>
      </c>
      <c r="JC24" s="104">
        <v>4.931034482758621</v>
      </c>
      <c r="JD24" s="104">
        <v>4.064516129032258</v>
      </c>
      <c r="JE24" s="104">
        <v>3.6333333333333333</v>
      </c>
      <c r="JF24" s="104">
        <v>8.258064516129032</v>
      </c>
      <c r="JG24" s="104">
        <v>6.166666666666667</v>
      </c>
      <c r="JH24" s="104">
        <v>4.612903225806452</v>
      </c>
      <c r="JI24" s="104">
        <v>6.580645161290323</v>
      </c>
      <c r="JJ24" s="104">
        <v>3.2333333333333334</v>
      </c>
      <c r="JK24" s="104">
        <v>7</v>
      </c>
      <c r="JL24" s="217">
        <v>7.6</v>
      </c>
      <c r="JM24" s="218">
        <v>4.161290322580645</v>
      </c>
      <c r="JN24" s="219">
        <v>5.193989071038251</v>
      </c>
      <c r="JO24" s="105">
        <v>-0.27272727272727282</v>
      </c>
      <c r="JP24" s="108">
        <v>1.3884698275862073</v>
      </c>
      <c r="JQ24" s="108">
        <v>-0.17572749830814349</v>
      </c>
      <c r="JR24" s="108">
        <v>-0.10608465608465611</v>
      </c>
      <c r="JS24" s="108">
        <v>1.272861793430009</v>
      </c>
      <c r="JT24" s="108">
        <v>-0.25325520833333326</v>
      </c>
      <c r="JU24" s="108">
        <v>-0.25196163905841318</v>
      </c>
      <c r="JV24" s="108">
        <v>0.42657342657342645</v>
      </c>
      <c r="JW24" s="108">
        <v>-0.50866013071895422</v>
      </c>
      <c r="JX24" s="108">
        <v>1.1649484536082473</v>
      </c>
      <c r="JY24" s="108">
        <v>8.5714285714285632E-2</v>
      </c>
      <c r="JZ24" s="108">
        <v>-0.45246179966044142</v>
      </c>
      <c r="KA24" s="209"/>
      <c r="KB24" s="93">
        <v>9</v>
      </c>
      <c r="KC24" s="93">
        <v>33</v>
      </c>
      <c r="KD24" s="93">
        <v>29</v>
      </c>
      <c r="KE24" s="93">
        <v>32</v>
      </c>
      <c r="KF24" s="93">
        <v>56</v>
      </c>
      <c r="KG24" s="93">
        <v>56</v>
      </c>
      <c r="KH24" s="93">
        <v>47</v>
      </c>
      <c r="KI24" s="93">
        <v>36</v>
      </c>
      <c r="KJ24" s="93">
        <v>17</v>
      </c>
      <c r="KK24" s="93">
        <v>65</v>
      </c>
      <c r="KL24" s="259">
        <v>83</v>
      </c>
      <c r="KM24" s="215">
        <v>44</v>
      </c>
      <c r="KN24" s="216">
        <v>507</v>
      </c>
      <c r="KO24" s="93">
        <v>0</v>
      </c>
      <c r="KP24" s="93">
        <v>0</v>
      </c>
      <c r="KQ24" s="93">
        <v>0</v>
      </c>
      <c r="KR24" s="93">
        <v>0</v>
      </c>
      <c r="KS24" s="93">
        <v>0</v>
      </c>
      <c r="KT24" s="93">
        <v>10</v>
      </c>
      <c r="KU24" s="93">
        <v>6</v>
      </c>
      <c r="KV24" s="93">
        <v>2</v>
      </c>
      <c r="KW24" s="93">
        <v>0</v>
      </c>
      <c r="KX24" s="93">
        <v>0</v>
      </c>
      <c r="KY24" s="259">
        <v>40</v>
      </c>
      <c r="KZ24" s="215">
        <v>12</v>
      </c>
      <c r="LA24" s="216">
        <v>70</v>
      </c>
      <c r="LB24" s="93">
        <v>38.741935483870968</v>
      </c>
      <c r="LC24" s="93">
        <v>44.931034482758619</v>
      </c>
      <c r="LD24" s="93">
        <v>42.967741935483872</v>
      </c>
      <c r="LE24" s="93">
        <v>24.766666666666666</v>
      </c>
      <c r="LF24" s="93">
        <v>40.096774193548384</v>
      </c>
      <c r="LG24" s="93">
        <v>38.766666666666666</v>
      </c>
      <c r="LH24" s="93">
        <v>36.096774193548384</v>
      </c>
      <c r="LI24" s="93">
        <v>38.29032258064516</v>
      </c>
      <c r="LJ24" s="93">
        <v>45.4</v>
      </c>
      <c r="LK24" s="93">
        <v>46.838709677419352</v>
      </c>
      <c r="LL24" s="93">
        <v>46.366666666666667</v>
      </c>
      <c r="LM24" s="215">
        <v>36.12903225806452</v>
      </c>
      <c r="LN24" s="216">
        <v>479.39232480533929</v>
      </c>
      <c r="LO24" s="108">
        <v>-0.17286501377410468</v>
      </c>
      <c r="LP24" s="108">
        <v>0.1597519308622124</v>
      </c>
      <c r="LQ24" s="108">
        <v>-4.3695689847250696E-2</v>
      </c>
      <c r="LR24" s="108">
        <v>-0.42359859859859861</v>
      </c>
      <c r="LS24" s="108">
        <v>0.61898146138149612</v>
      </c>
      <c r="LT24" s="108">
        <v>-3.3172432287476461E-2</v>
      </c>
      <c r="LU24" s="108">
        <v>-6.8870829057221417E-2</v>
      </c>
      <c r="LV24" s="108">
        <v>6.0768543342269998E-2</v>
      </c>
      <c r="LW24" s="108">
        <v>0.18567818028643646</v>
      </c>
      <c r="LX24" s="108">
        <v>3.1689640471791902E-2</v>
      </c>
      <c r="LY24" s="108">
        <v>-1.0078053259871433E-2</v>
      </c>
      <c r="LZ24" s="108">
        <v>-0.22079729134296511</v>
      </c>
      <c r="MA24" s="153">
        <v>0</v>
      </c>
      <c r="MB24" s="153">
        <v>0</v>
      </c>
      <c r="MC24" s="153">
        <v>5</v>
      </c>
      <c r="MD24" s="153">
        <v>1</v>
      </c>
      <c r="ME24" s="153">
        <v>0</v>
      </c>
      <c r="MF24" s="153">
        <v>0</v>
      </c>
      <c r="MG24" s="153">
        <v>0</v>
      </c>
      <c r="MH24" s="153">
        <v>0</v>
      </c>
      <c r="MI24" s="153">
        <v>0</v>
      </c>
      <c r="MJ24" s="153">
        <v>0</v>
      </c>
      <c r="MK24" s="153">
        <v>2</v>
      </c>
      <c r="ML24" s="153">
        <v>2</v>
      </c>
      <c r="MM24" s="216">
        <v>10</v>
      </c>
      <c r="MN24" s="154">
        <v>0</v>
      </c>
      <c r="MO24" s="154">
        <v>0</v>
      </c>
      <c r="MP24" s="154">
        <v>913</v>
      </c>
      <c r="MQ24" s="154">
        <v>1000</v>
      </c>
      <c r="MR24" s="154">
        <v>0</v>
      </c>
      <c r="MS24" s="154">
        <v>0</v>
      </c>
      <c r="MT24" s="154">
        <v>0</v>
      </c>
      <c r="MU24" s="154">
        <v>0</v>
      </c>
      <c r="MV24" s="154">
        <v>0</v>
      </c>
      <c r="MW24" s="154">
        <v>0</v>
      </c>
      <c r="MX24" s="154">
        <v>937.5</v>
      </c>
      <c r="MY24" s="154">
        <v>1000</v>
      </c>
      <c r="MZ24" s="220">
        <v>944</v>
      </c>
      <c r="NA24" s="74"/>
      <c r="NB24" s="75"/>
      <c r="NC24" s="221"/>
      <c r="ND24" s="139"/>
      <c r="NE24" s="140"/>
      <c r="NF24" s="143"/>
      <c r="NG24" s="139"/>
      <c r="NH24" s="140"/>
      <c r="NI24" s="143"/>
      <c r="NJ24" s="139"/>
      <c r="NK24" s="140"/>
      <c r="NL24" s="143"/>
      <c r="NM24" s="139"/>
      <c r="NN24" s="140"/>
      <c r="NO24" s="143">
        <v>0</v>
      </c>
      <c r="NP24" s="130">
        <v>1053</v>
      </c>
      <c r="NQ24" s="60">
        <v>1237</v>
      </c>
      <c r="NR24" s="60">
        <v>1548</v>
      </c>
      <c r="NS24" s="60">
        <v>1524</v>
      </c>
      <c r="NT24" s="60">
        <v>1402</v>
      </c>
      <c r="NU24" s="60">
        <v>1413</v>
      </c>
      <c r="NV24" s="60">
        <v>1427</v>
      </c>
      <c r="NW24" s="60">
        <v>1474</v>
      </c>
      <c r="NX24" s="60">
        <v>1553</v>
      </c>
      <c r="NY24" s="60">
        <v>1576</v>
      </c>
      <c r="NZ24" s="207">
        <v>1587</v>
      </c>
      <c r="OA24" s="208">
        <v>1791</v>
      </c>
      <c r="OB24" s="131">
        <v>17585</v>
      </c>
      <c r="OC24" s="199">
        <v>2.7317073170731732E-2</v>
      </c>
      <c r="OD24" s="105">
        <v>-5.2107279693486608E-2</v>
      </c>
      <c r="OE24" s="105">
        <v>-5.4367745876603535E-2</v>
      </c>
      <c r="OF24" s="105">
        <v>-2.1194605009633882E-2</v>
      </c>
      <c r="OG24" s="105">
        <v>-4.1695146958304896E-2</v>
      </c>
      <c r="OH24" s="105">
        <v>-0.11962616822429906</v>
      </c>
      <c r="OI24" s="105">
        <v>-1.1772853185595622E-2</v>
      </c>
      <c r="OJ24" s="105">
        <v>9.5890410958903161E-3</v>
      </c>
      <c r="OK24" s="105">
        <v>-1.7710309930423773E-2</v>
      </c>
      <c r="OL24" s="105">
        <v>-5.2315093205051122E-2</v>
      </c>
      <c r="OM24" s="105">
        <v>-5.1971326164874543E-2</v>
      </c>
      <c r="ON24" s="200">
        <v>1.0722347629796847E-2</v>
      </c>
      <c r="OO24" s="209">
        <v>-3.3047399098207419E-2</v>
      </c>
      <c r="OP24" s="198">
        <v>4.7483380816714148E-3</v>
      </c>
      <c r="OQ24" s="64">
        <v>2.425222312045271E-3</v>
      </c>
      <c r="OR24" s="64">
        <v>1.937984496124031E-3</v>
      </c>
      <c r="OS24" s="64">
        <v>4.5931758530183726E-3</v>
      </c>
      <c r="OT24" s="64">
        <v>6.4194008559201139E-3</v>
      </c>
      <c r="OU24" s="64">
        <v>6.369426751592357E-3</v>
      </c>
      <c r="OV24" s="64">
        <v>4.905395935529082E-3</v>
      </c>
      <c r="OW24" s="64">
        <v>6.1058344640434192E-3</v>
      </c>
      <c r="OX24" s="64">
        <v>3.2195750160978749E-3</v>
      </c>
      <c r="OY24" s="64">
        <v>4.4416243654822338E-3</v>
      </c>
      <c r="OZ24" s="210">
        <v>3.780718336483932E-3</v>
      </c>
      <c r="PA24" s="211">
        <v>5.0251256281407036E-3</v>
      </c>
      <c r="PB24" s="212">
        <v>4.4924651691782766E-3</v>
      </c>
      <c r="PC24" s="60">
        <v>847</v>
      </c>
      <c r="PD24" s="60">
        <v>977</v>
      </c>
      <c r="PE24" s="60">
        <v>1199</v>
      </c>
      <c r="PF24" s="60">
        <v>1181</v>
      </c>
      <c r="PG24" s="60">
        <v>1098</v>
      </c>
      <c r="PH24" s="60">
        <v>1125</v>
      </c>
      <c r="PI24" s="60">
        <v>1125</v>
      </c>
      <c r="PJ24" s="60">
        <v>1158</v>
      </c>
      <c r="PK24" s="60">
        <v>1260</v>
      </c>
      <c r="PL24" s="60">
        <v>1244</v>
      </c>
      <c r="PM24" s="207">
        <v>1246</v>
      </c>
      <c r="PN24" s="208">
        <v>1410</v>
      </c>
      <c r="PO24" s="131">
        <v>13870</v>
      </c>
      <c r="PP24" s="199">
        <v>3.2926829268292712E-2</v>
      </c>
      <c r="PQ24" s="105">
        <v>-6.1479346781940447E-2</v>
      </c>
      <c r="PR24" s="105">
        <v>-7.6271186440677985E-2</v>
      </c>
      <c r="PS24" s="105">
        <v>-2.958093672966311E-2</v>
      </c>
      <c r="PT24" s="105">
        <v>-3.1746031746031744E-2</v>
      </c>
      <c r="PU24" s="105">
        <v>-7.7112387202625143E-2</v>
      </c>
      <c r="PV24" s="105">
        <v>1.3513513513513598E-2</v>
      </c>
      <c r="PW24" s="105">
        <v>1.936619718309851E-2</v>
      </c>
      <c r="PX24" s="105">
        <v>5.5865921787709993E-3</v>
      </c>
      <c r="PY24" s="105">
        <v>-3.9382239382239392E-2</v>
      </c>
      <c r="PZ24" s="105">
        <v>-5.8201058201058253E-2</v>
      </c>
      <c r="QA24" s="200">
        <v>4.9893086243764095E-3</v>
      </c>
      <c r="QB24" s="209">
        <v>-2.6598357779493265E-2</v>
      </c>
      <c r="QC24" s="64">
        <v>5.9031877213695395E-3</v>
      </c>
      <c r="QD24" s="64">
        <v>3.0706243602865915E-3</v>
      </c>
      <c r="QE24" s="64">
        <v>2.5020850708924102E-3</v>
      </c>
      <c r="QF24" s="64">
        <v>5.9271803556308214E-3</v>
      </c>
      <c r="QG24" s="64">
        <v>8.1967213114754103E-3</v>
      </c>
      <c r="QH24" s="64">
        <v>8.0000000000000002E-3</v>
      </c>
      <c r="QI24" s="64">
        <v>6.2222222222222219E-3</v>
      </c>
      <c r="QJ24" s="64">
        <v>7.7720207253886009E-3</v>
      </c>
      <c r="QK24" s="64">
        <v>3.968253968253968E-3</v>
      </c>
      <c r="QL24" s="64">
        <v>5.627009646302251E-3</v>
      </c>
      <c r="QM24" s="210">
        <v>4.815409309791332E-3</v>
      </c>
      <c r="QN24" s="211">
        <v>6.382978723404255E-3</v>
      </c>
      <c r="QO24" s="224">
        <v>5.6957462148521992E-3</v>
      </c>
      <c r="QP24" s="130">
        <v>1025</v>
      </c>
      <c r="QQ24" s="60">
        <v>1305</v>
      </c>
      <c r="QR24" s="60">
        <v>1637</v>
      </c>
      <c r="QS24" s="60">
        <v>1557</v>
      </c>
      <c r="QT24" s="60">
        <v>1463</v>
      </c>
      <c r="QU24" s="60">
        <v>1605</v>
      </c>
      <c r="QV24" s="60">
        <v>1444</v>
      </c>
      <c r="QW24" s="60">
        <v>1460</v>
      </c>
      <c r="QX24" s="60">
        <v>1581</v>
      </c>
      <c r="QY24" s="60">
        <v>1663</v>
      </c>
      <c r="QZ24" s="207">
        <v>1674</v>
      </c>
      <c r="RA24" s="208">
        <v>1772</v>
      </c>
      <c r="RB24" s="131">
        <v>18186</v>
      </c>
      <c r="RC24" s="64">
        <v>0</v>
      </c>
      <c r="RD24" s="64">
        <v>0</v>
      </c>
      <c r="RE24" s="64">
        <v>0</v>
      </c>
      <c r="RF24" s="64">
        <v>6.4226075786769424E-4</v>
      </c>
      <c r="RG24" s="64">
        <v>6.8352699931647305E-4</v>
      </c>
      <c r="RH24" s="64">
        <v>0</v>
      </c>
      <c r="RI24" s="64">
        <v>0</v>
      </c>
      <c r="RJ24" s="64">
        <v>0</v>
      </c>
      <c r="RK24" s="64">
        <v>0</v>
      </c>
      <c r="RL24" s="64">
        <v>0</v>
      </c>
      <c r="RM24" s="210">
        <v>2.3894862604540022E-3</v>
      </c>
      <c r="RN24" s="211">
        <v>3.3860045146726862E-3</v>
      </c>
      <c r="RO24" s="212">
        <v>6.5984823490597162E-4</v>
      </c>
      <c r="RP24" s="60">
        <v>820</v>
      </c>
      <c r="RQ24" s="60">
        <v>1041</v>
      </c>
      <c r="RR24" s="60">
        <v>1298</v>
      </c>
      <c r="RS24" s="60">
        <v>1217</v>
      </c>
      <c r="RT24" s="60">
        <v>1134</v>
      </c>
      <c r="RU24" s="60">
        <v>1219</v>
      </c>
      <c r="RV24" s="60">
        <v>1110</v>
      </c>
      <c r="RW24" s="60">
        <v>1136</v>
      </c>
      <c r="RX24" s="60">
        <v>1253</v>
      </c>
      <c r="RY24" s="60">
        <v>1295</v>
      </c>
      <c r="RZ24" s="207">
        <v>1323</v>
      </c>
      <c r="SA24" s="208">
        <v>1403</v>
      </c>
      <c r="SB24" s="131">
        <v>14249</v>
      </c>
      <c r="SC24" s="64">
        <v>0</v>
      </c>
      <c r="SD24" s="64">
        <v>0</v>
      </c>
      <c r="SE24" s="64">
        <v>0</v>
      </c>
      <c r="SF24" s="64">
        <v>8.2169268693508624E-4</v>
      </c>
      <c r="SG24" s="64">
        <v>8.8183421516754845E-4</v>
      </c>
      <c r="SH24" s="64">
        <v>0</v>
      </c>
      <c r="SI24" s="64">
        <v>0</v>
      </c>
      <c r="SJ24" s="64">
        <v>0</v>
      </c>
      <c r="SK24" s="64">
        <v>0</v>
      </c>
      <c r="SL24" s="64">
        <v>0</v>
      </c>
      <c r="SM24" s="210">
        <v>3.0234315948601664E-3</v>
      </c>
      <c r="SN24" s="211">
        <v>4.2765502494654314E-3</v>
      </c>
      <c r="SO24" s="212">
        <v>8.4216436241139729E-4</v>
      </c>
      <c r="SP24" s="60">
        <v>2</v>
      </c>
      <c r="SQ24" s="60">
        <v>4</v>
      </c>
      <c r="SR24" s="60">
        <v>4</v>
      </c>
      <c r="SS24" s="60">
        <v>3</v>
      </c>
      <c r="ST24" s="60">
        <v>1</v>
      </c>
      <c r="SU24" s="60">
        <v>6</v>
      </c>
      <c r="SV24" s="60">
        <v>0</v>
      </c>
      <c r="SW24" s="60">
        <v>3</v>
      </c>
      <c r="SX24" s="60">
        <v>5</v>
      </c>
      <c r="SY24" s="60">
        <v>4</v>
      </c>
      <c r="SZ24" s="207">
        <v>3</v>
      </c>
      <c r="TA24" s="208">
        <v>7</v>
      </c>
      <c r="TB24" s="131">
        <v>42</v>
      </c>
      <c r="TC24" s="60">
        <v>5</v>
      </c>
      <c r="TD24" s="60">
        <v>3</v>
      </c>
      <c r="TE24" s="60">
        <v>3</v>
      </c>
      <c r="TF24" s="60">
        <v>7</v>
      </c>
      <c r="TG24" s="60">
        <v>9</v>
      </c>
      <c r="TH24" s="60">
        <v>9</v>
      </c>
      <c r="TI24" s="60">
        <v>7</v>
      </c>
      <c r="TJ24" s="60">
        <v>9</v>
      </c>
      <c r="TK24" s="60">
        <v>5</v>
      </c>
      <c r="TL24" s="60">
        <v>7</v>
      </c>
      <c r="TM24" s="207">
        <v>6</v>
      </c>
      <c r="TN24" s="208">
        <v>9</v>
      </c>
      <c r="TO24" s="131">
        <v>79</v>
      </c>
      <c r="TP24" s="60">
        <v>0</v>
      </c>
      <c r="TQ24" s="60">
        <v>0</v>
      </c>
      <c r="TR24" s="60">
        <v>0</v>
      </c>
      <c r="TS24" s="60">
        <v>1</v>
      </c>
      <c r="TT24" s="60">
        <v>1</v>
      </c>
      <c r="TU24" s="60">
        <v>0</v>
      </c>
      <c r="TV24" s="60">
        <v>0</v>
      </c>
      <c r="TW24" s="60">
        <v>0</v>
      </c>
      <c r="TX24" s="60">
        <v>0</v>
      </c>
      <c r="TY24" s="60">
        <v>0</v>
      </c>
      <c r="TZ24" s="207">
        <v>4</v>
      </c>
      <c r="UA24" s="208">
        <v>6</v>
      </c>
      <c r="UB24" s="131">
        <v>12</v>
      </c>
      <c r="UC24" s="60">
        <v>2</v>
      </c>
      <c r="UD24" s="60">
        <v>4</v>
      </c>
      <c r="UE24" s="60">
        <v>4</v>
      </c>
      <c r="UF24" s="60">
        <v>3</v>
      </c>
      <c r="UG24" s="60">
        <v>1</v>
      </c>
      <c r="UH24" s="60">
        <v>6</v>
      </c>
      <c r="UI24" s="60">
        <v>0</v>
      </c>
      <c r="UJ24" s="60">
        <v>3</v>
      </c>
      <c r="UK24" s="60">
        <v>5</v>
      </c>
      <c r="UL24" s="60">
        <v>4</v>
      </c>
      <c r="UM24" s="207">
        <v>3</v>
      </c>
      <c r="UN24" s="208">
        <v>7</v>
      </c>
      <c r="UO24" s="131">
        <v>42</v>
      </c>
      <c r="UP24" s="60">
        <v>5</v>
      </c>
      <c r="UQ24" s="60">
        <v>3</v>
      </c>
      <c r="UR24" s="60">
        <v>3</v>
      </c>
      <c r="US24" s="60">
        <v>7</v>
      </c>
      <c r="UT24" s="60">
        <v>9</v>
      </c>
      <c r="UU24" s="60">
        <v>9</v>
      </c>
      <c r="UV24" s="60">
        <v>7</v>
      </c>
      <c r="UW24" s="60">
        <v>9</v>
      </c>
      <c r="UX24" s="60">
        <v>5</v>
      </c>
      <c r="UY24" s="60">
        <v>7</v>
      </c>
      <c r="UZ24" s="207">
        <v>6</v>
      </c>
      <c r="VA24" s="208">
        <v>9</v>
      </c>
      <c r="VB24" s="131">
        <v>79</v>
      </c>
      <c r="VC24" s="60">
        <v>0</v>
      </c>
      <c r="VD24" s="60">
        <v>0</v>
      </c>
      <c r="VE24" s="60">
        <v>0</v>
      </c>
      <c r="VF24" s="60">
        <v>1</v>
      </c>
      <c r="VG24" s="60">
        <v>1</v>
      </c>
      <c r="VH24" s="60">
        <v>0</v>
      </c>
      <c r="VI24" s="60">
        <v>0</v>
      </c>
      <c r="VJ24" s="60">
        <v>0</v>
      </c>
      <c r="VK24" s="60">
        <v>0</v>
      </c>
      <c r="VL24" s="60">
        <v>0</v>
      </c>
      <c r="VM24" s="207">
        <v>4</v>
      </c>
      <c r="VN24" s="208">
        <v>6</v>
      </c>
      <c r="VO24" s="131">
        <v>12</v>
      </c>
      <c r="VP24" s="332">
        <v>0</v>
      </c>
    </row>
    <row r="25" spans="1:588" ht="21" customHeight="1">
      <c r="A25" s="77" t="s">
        <v>67</v>
      </c>
      <c r="B25" s="276" t="s">
        <v>277</v>
      </c>
      <c r="C25" s="276" t="s">
        <v>444</v>
      </c>
      <c r="D25" s="347" t="s">
        <v>339</v>
      </c>
      <c r="E25" s="246" t="s">
        <v>463</v>
      </c>
      <c r="F25" s="236" t="s">
        <v>185</v>
      </c>
      <c r="G25" s="235" t="s">
        <v>68</v>
      </c>
      <c r="H25" s="261" t="s">
        <v>177</v>
      </c>
      <c r="I25" s="261">
        <v>501504155</v>
      </c>
      <c r="J25" s="277">
        <v>43584</v>
      </c>
      <c r="K25" s="33">
        <v>1450</v>
      </c>
      <c r="L25" s="33">
        <v>532504</v>
      </c>
      <c r="M25" s="262" t="s">
        <v>256</v>
      </c>
      <c r="N25" s="431">
        <v>6</v>
      </c>
      <c r="O25" s="431">
        <v>3</v>
      </c>
      <c r="P25" s="432"/>
      <c r="Q25" s="432">
        <v>3</v>
      </c>
      <c r="R25" s="432">
        <v>3</v>
      </c>
      <c r="S25" s="263">
        <v>15</v>
      </c>
      <c r="T25" s="264">
        <v>11</v>
      </c>
      <c r="U25" s="427">
        <v>4</v>
      </c>
      <c r="V25" s="126">
        <v>1</v>
      </c>
      <c r="W25" s="413">
        <v>15</v>
      </c>
      <c r="X25" s="126">
        <v>7</v>
      </c>
      <c r="Y25" s="413">
        <v>0</v>
      </c>
      <c r="Z25" s="126">
        <v>0</v>
      </c>
      <c r="AA25" s="413">
        <v>0</v>
      </c>
      <c r="AB25" s="37">
        <v>12</v>
      </c>
      <c r="AC25" s="427">
        <v>3</v>
      </c>
      <c r="AD25" s="332">
        <v>0</v>
      </c>
      <c r="AE25" s="17"/>
      <c r="AF25" s="17"/>
      <c r="AG25" s="17"/>
      <c r="AH25" s="17"/>
      <c r="AI25" s="268">
        <v>0</v>
      </c>
      <c r="AJ25" s="338">
        <v>5.9897</v>
      </c>
      <c r="AK25" s="339">
        <v>2.6158000000000001</v>
      </c>
      <c r="AL25" s="339">
        <v>0</v>
      </c>
      <c r="AM25" s="340">
        <v>0</v>
      </c>
      <c r="AN25" s="340">
        <v>1.4251</v>
      </c>
      <c r="AO25" s="340">
        <v>0</v>
      </c>
      <c r="AP25" s="342">
        <v>10.0306</v>
      </c>
      <c r="AQ25" s="258">
        <v>0</v>
      </c>
      <c r="AR25" s="194">
        <v>0</v>
      </c>
      <c r="AS25" s="194">
        <v>0</v>
      </c>
      <c r="AT25" s="256">
        <v>0</v>
      </c>
      <c r="AU25" s="256">
        <v>0</v>
      </c>
      <c r="AV25" s="256">
        <v>0</v>
      </c>
      <c r="AW25" s="258">
        <v>0</v>
      </c>
      <c r="AX25" s="194">
        <v>0</v>
      </c>
      <c r="AY25" s="194">
        <v>0</v>
      </c>
      <c r="AZ25" s="256">
        <v>0</v>
      </c>
      <c r="BA25" s="256">
        <v>0</v>
      </c>
      <c r="BB25" s="256">
        <v>0</v>
      </c>
      <c r="BC25" s="258">
        <v>0</v>
      </c>
      <c r="BD25" s="194">
        <v>0</v>
      </c>
      <c r="BE25" s="194">
        <v>0</v>
      </c>
      <c r="BF25" s="256">
        <v>0</v>
      </c>
      <c r="BG25" s="256">
        <v>0</v>
      </c>
      <c r="BH25" s="256">
        <v>0</v>
      </c>
      <c r="BI25" s="258">
        <v>4</v>
      </c>
      <c r="BJ25" s="194">
        <v>2</v>
      </c>
      <c r="BK25" s="194">
        <v>0</v>
      </c>
      <c r="BL25" s="256">
        <v>0</v>
      </c>
      <c r="BM25" s="256">
        <v>1</v>
      </c>
      <c r="BN25" s="256">
        <v>0</v>
      </c>
      <c r="BO25" s="258">
        <v>6</v>
      </c>
      <c r="BP25" s="194">
        <v>3</v>
      </c>
      <c r="BQ25" s="194">
        <v>0</v>
      </c>
      <c r="BR25" s="256">
        <v>0</v>
      </c>
      <c r="BS25" s="256">
        <v>3</v>
      </c>
      <c r="BT25" s="256">
        <v>3</v>
      </c>
      <c r="BU25" s="258">
        <v>0</v>
      </c>
      <c r="BV25" s="194">
        <v>1</v>
      </c>
      <c r="BW25" s="194">
        <v>0</v>
      </c>
      <c r="BX25" s="256">
        <v>0</v>
      </c>
      <c r="BY25" s="256">
        <v>0</v>
      </c>
      <c r="BZ25" s="256">
        <v>0</v>
      </c>
      <c r="CA25" s="68">
        <v>6</v>
      </c>
      <c r="CB25" s="68">
        <v>8</v>
      </c>
      <c r="CC25" s="68">
        <v>7</v>
      </c>
      <c r="CD25" s="68">
        <v>9</v>
      </c>
      <c r="CE25" s="68">
        <v>4</v>
      </c>
      <c r="CF25" s="68">
        <v>10</v>
      </c>
      <c r="CG25" s="68">
        <v>13</v>
      </c>
      <c r="CH25" s="68">
        <v>18</v>
      </c>
      <c r="CI25" s="68">
        <v>16</v>
      </c>
      <c r="CJ25" s="68">
        <v>22</v>
      </c>
      <c r="CK25" s="204">
        <v>12</v>
      </c>
      <c r="CL25" s="205">
        <v>15</v>
      </c>
      <c r="CM25" s="206">
        <v>140</v>
      </c>
      <c r="CN25" s="225">
        <v>51</v>
      </c>
      <c r="CO25" s="68">
        <v>28</v>
      </c>
      <c r="CP25" s="68">
        <v>2</v>
      </c>
      <c r="CQ25" s="68">
        <v>1</v>
      </c>
      <c r="CR25" s="68">
        <v>55</v>
      </c>
      <c r="CS25" s="68">
        <v>3</v>
      </c>
      <c r="CT25" s="167">
        <v>6</v>
      </c>
      <c r="CU25" s="168">
        <v>8</v>
      </c>
      <c r="CV25" s="168">
        <v>7</v>
      </c>
      <c r="CW25" s="168">
        <v>9</v>
      </c>
      <c r="CX25" s="168">
        <v>4</v>
      </c>
      <c r="CY25" s="168">
        <v>9</v>
      </c>
      <c r="CZ25" s="168">
        <v>11</v>
      </c>
      <c r="DA25" s="168">
        <v>11</v>
      </c>
      <c r="DB25" s="168">
        <v>11</v>
      </c>
      <c r="DC25" s="168">
        <v>12</v>
      </c>
      <c r="DD25" s="165">
        <v>11</v>
      </c>
      <c r="DE25" s="166">
        <v>11</v>
      </c>
      <c r="DF25" s="131">
        <v>110</v>
      </c>
      <c r="DG25" s="130">
        <v>389</v>
      </c>
      <c r="DH25" s="60">
        <v>450</v>
      </c>
      <c r="DI25" s="60">
        <v>579</v>
      </c>
      <c r="DJ25" s="60">
        <v>147</v>
      </c>
      <c r="DK25" s="60">
        <v>203</v>
      </c>
      <c r="DL25" s="60">
        <v>473</v>
      </c>
      <c r="DM25" s="60">
        <v>594</v>
      </c>
      <c r="DN25" s="60">
        <v>496</v>
      </c>
      <c r="DO25" s="60">
        <v>540</v>
      </c>
      <c r="DP25" s="60">
        <v>499</v>
      </c>
      <c r="DQ25" s="207">
        <v>654</v>
      </c>
      <c r="DR25" s="208">
        <v>563</v>
      </c>
      <c r="DS25" s="131">
        <v>5587</v>
      </c>
      <c r="DT25" s="199">
        <v>-3.9506172839506193E-2</v>
      </c>
      <c r="DU25" s="105">
        <v>-4.8625792811839319E-2</v>
      </c>
      <c r="DV25" s="105">
        <v>-2.6890756302521024E-2</v>
      </c>
      <c r="DW25" s="105">
        <v>-0.75126903553299496</v>
      </c>
      <c r="DX25" s="105">
        <v>-0.53440366972477071</v>
      </c>
      <c r="DY25" s="105">
        <v>-0.18448275862068964</v>
      </c>
      <c r="DZ25" s="105">
        <v>0.32885906040268464</v>
      </c>
      <c r="EA25" s="105">
        <v>0.16159250585480089</v>
      </c>
      <c r="EB25" s="105">
        <v>0.11570247933884303</v>
      </c>
      <c r="EC25" s="105">
        <v>-3.4816247582205029E-2</v>
      </c>
      <c r="ED25" s="105">
        <v>0.14535901926444827</v>
      </c>
      <c r="EE25" s="200">
        <v>-0.11338582677165354</v>
      </c>
      <c r="EF25" s="209"/>
      <c r="EG25" s="198">
        <v>1.5424164524421594E-2</v>
      </c>
      <c r="EH25" s="64">
        <v>1.7777777777777778E-2</v>
      </c>
      <c r="EI25" s="64">
        <v>1.2089810017271158E-2</v>
      </c>
      <c r="EJ25" s="64">
        <v>6.1224489795918366E-2</v>
      </c>
      <c r="EK25" s="64">
        <v>1.9704433497536946E-2</v>
      </c>
      <c r="EL25" s="64">
        <v>2.1141649048625793E-2</v>
      </c>
      <c r="EM25" s="64">
        <v>2.1885521885521887E-2</v>
      </c>
      <c r="EN25" s="64">
        <v>3.6290322580645164E-2</v>
      </c>
      <c r="EO25" s="64">
        <v>2.9629629629629631E-2</v>
      </c>
      <c r="EP25" s="64">
        <v>4.4088176352705413E-2</v>
      </c>
      <c r="EQ25" s="210">
        <v>1.834862385321101E-2</v>
      </c>
      <c r="ER25" s="211">
        <v>2.664298401420959E-2</v>
      </c>
      <c r="ES25" s="212">
        <v>2.5058170753534992E-2</v>
      </c>
      <c r="ET25" s="60">
        <v>389</v>
      </c>
      <c r="EU25" s="60">
        <v>450</v>
      </c>
      <c r="EV25" s="60">
        <v>579</v>
      </c>
      <c r="EW25" s="60">
        <v>147</v>
      </c>
      <c r="EX25" s="60">
        <v>203</v>
      </c>
      <c r="EY25" s="60">
        <v>473</v>
      </c>
      <c r="EZ25" s="60">
        <v>594</v>
      </c>
      <c r="FA25" s="60">
        <v>496</v>
      </c>
      <c r="FB25" s="60">
        <v>540</v>
      </c>
      <c r="FC25" s="60">
        <v>499</v>
      </c>
      <c r="FD25" s="207">
        <v>654</v>
      </c>
      <c r="FE25" s="208">
        <v>563</v>
      </c>
      <c r="FF25" s="131">
        <v>5587</v>
      </c>
      <c r="FG25" s="199">
        <v>-3.9506172839506193E-2</v>
      </c>
      <c r="FH25" s="105">
        <v>-4.8625792811839319E-2</v>
      </c>
      <c r="FI25" s="105">
        <v>-2.6890756302521024E-2</v>
      </c>
      <c r="FJ25" s="105">
        <v>-0.75126903553299496</v>
      </c>
      <c r="FK25" s="105">
        <v>-0.53440366972477071</v>
      </c>
      <c r="FL25" s="105">
        <v>-0.18448275862068964</v>
      </c>
      <c r="FM25" s="105">
        <v>0.32885906040268464</v>
      </c>
      <c r="FN25" s="105">
        <v>0.16159250585480089</v>
      </c>
      <c r="FO25" s="105">
        <v>0.11570247933884303</v>
      </c>
      <c r="FP25" s="105">
        <v>-3.4816247582205029E-2</v>
      </c>
      <c r="FQ25" s="105">
        <v>0.14535901926444827</v>
      </c>
      <c r="FR25" s="200">
        <v>-0.11338582677165354</v>
      </c>
      <c r="FS25" s="209"/>
      <c r="FT25" s="64">
        <v>1.5424164524421594E-2</v>
      </c>
      <c r="FU25" s="64">
        <v>1.7777777777777778E-2</v>
      </c>
      <c r="FV25" s="64">
        <v>1.2089810017271158E-2</v>
      </c>
      <c r="FW25" s="64">
        <v>6.1224489795918366E-2</v>
      </c>
      <c r="FX25" s="64">
        <v>1.9704433497536946E-2</v>
      </c>
      <c r="FY25" s="64">
        <v>2.1141649048625793E-2</v>
      </c>
      <c r="FZ25" s="64">
        <v>2.1885521885521887E-2</v>
      </c>
      <c r="GA25" s="64">
        <v>3.6290322580645164E-2</v>
      </c>
      <c r="GB25" s="64">
        <v>2.9629629629629631E-2</v>
      </c>
      <c r="GC25" s="64">
        <v>4.4088176352705413E-2</v>
      </c>
      <c r="GD25" s="210">
        <v>1.834862385321101E-2</v>
      </c>
      <c r="GE25" s="211">
        <v>2.664298401420959E-2</v>
      </c>
      <c r="GF25" s="224">
        <v>2.5058170753534992E-2</v>
      </c>
      <c r="GG25" s="229">
        <v>8.2395999999999994</v>
      </c>
      <c r="GH25" s="185">
        <v>9.7382000000000009</v>
      </c>
      <c r="GI25" s="185">
        <v>18.258500000000002</v>
      </c>
      <c r="GJ25" s="185">
        <v>15.9284</v>
      </c>
      <c r="GK25" s="185">
        <v>16.090399999999999</v>
      </c>
      <c r="GL25" s="185">
        <v>24.0351</v>
      </c>
      <c r="GM25" s="185">
        <v>29.3902</v>
      </c>
      <c r="GN25" s="185">
        <v>24.0107</v>
      </c>
      <c r="GO25" s="185">
        <v>27.370100000000001</v>
      </c>
      <c r="GP25" s="185">
        <v>10.13959</v>
      </c>
      <c r="GQ25" s="185">
        <v>10.022589999999999</v>
      </c>
      <c r="GR25" s="230">
        <v>11.3385</v>
      </c>
      <c r="GS25" s="225">
        <v>12</v>
      </c>
      <c r="GT25" s="68">
        <v>11</v>
      </c>
      <c r="GU25" s="68">
        <v>15</v>
      </c>
      <c r="GV25" s="68">
        <v>12</v>
      </c>
      <c r="GW25" s="68">
        <v>10</v>
      </c>
      <c r="GX25" s="68">
        <v>12</v>
      </c>
      <c r="GY25" s="68">
        <v>9</v>
      </c>
      <c r="GZ25" s="68">
        <v>10</v>
      </c>
      <c r="HA25" s="68">
        <v>14</v>
      </c>
      <c r="HB25" s="68">
        <v>4</v>
      </c>
      <c r="HC25" s="68">
        <v>2</v>
      </c>
      <c r="HD25" s="205">
        <v>5</v>
      </c>
      <c r="HE25" s="179">
        <v>2</v>
      </c>
      <c r="HF25" s="179">
        <v>1.375</v>
      </c>
      <c r="HG25" s="179">
        <v>2.1428571428571428</v>
      </c>
      <c r="HH25" s="179">
        <v>1.3333333333333333</v>
      </c>
      <c r="HI25" s="179">
        <v>2.5</v>
      </c>
      <c r="HJ25" s="179">
        <v>1.2</v>
      </c>
      <c r="HK25" s="179">
        <v>0.69230769230769229</v>
      </c>
      <c r="HL25" s="179">
        <v>0.55555555555555558</v>
      </c>
      <c r="HM25" s="179">
        <v>0.875</v>
      </c>
      <c r="HN25" s="179">
        <v>0.18181818181818182</v>
      </c>
      <c r="HO25" s="213">
        <v>0.16666666666666666</v>
      </c>
      <c r="HP25" s="214">
        <v>0.33333333333333331</v>
      </c>
      <c r="HQ25" s="68"/>
      <c r="HR25" s="68"/>
      <c r="HS25" s="68"/>
      <c r="HT25" s="68"/>
      <c r="HU25" s="68"/>
      <c r="HV25" s="68"/>
      <c r="HW25" s="68"/>
      <c r="HX25" s="68"/>
      <c r="HY25" s="68"/>
      <c r="HZ25" s="68"/>
      <c r="IA25" s="204"/>
      <c r="IB25" s="205"/>
      <c r="IC25" s="181">
        <v>40.944444444444443</v>
      </c>
      <c r="ID25" s="181">
        <v>45.388888888888886</v>
      </c>
      <c r="IE25" s="181">
        <v>45.18181818181818</v>
      </c>
      <c r="IF25" s="181">
        <v>40.333333333333336</v>
      </c>
      <c r="IG25" s="181">
        <v>67.285714285714292</v>
      </c>
      <c r="IH25" s="181">
        <v>52.409090909090907</v>
      </c>
      <c r="II25" s="181">
        <v>63.772727272727273</v>
      </c>
      <c r="IJ25" s="181">
        <v>48</v>
      </c>
      <c r="IK25" s="181">
        <v>38.333333333333336</v>
      </c>
      <c r="IL25" s="181">
        <v>43.192307692307693</v>
      </c>
      <c r="IM25" s="181">
        <v>22.785714285714285</v>
      </c>
      <c r="IN25" s="214">
        <v>10.199999999999999</v>
      </c>
      <c r="IO25" s="252">
        <v>83</v>
      </c>
      <c r="IP25" s="252">
        <v>92</v>
      </c>
      <c r="IQ25" s="252">
        <v>102</v>
      </c>
      <c r="IR25" s="252">
        <v>32</v>
      </c>
      <c r="IS25" s="252">
        <v>44</v>
      </c>
      <c r="IT25" s="252">
        <v>111</v>
      </c>
      <c r="IU25" s="252">
        <v>146</v>
      </c>
      <c r="IV25" s="252">
        <v>153</v>
      </c>
      <c r="IW25" s="252">
        <v>138</v>
      </c>
      <c r="IX25" s="252">
        <v>154</v>
      </c>
      <c r="IY25" s="253">
        <v>165</v>
      </c>
      <c r="IZ25" s="254">
        <v>94</v>
      </c>
      <c r="JA25" s="255">
        <v>1314</v>
      </c>
      <c r="JB25" s="104">
        <v>2.6774193548387095</v>
      </c>
      <c r="JC25" s="104">
        <v>3.1724137931034484</v>
      </c>
      <c r="JD25" s="104">
        <v>3.2903225806451615</v>
      </c>
      <c r="JE25" s="104">
        <v>1.0666666666666667</v>
      </c>
      <c r="JF25" s="104">
        <v>1.4193548387096775</v>
      </c>
      <c r="JG25" s="104">
        <v>3.7</v>
      </c>
      <c r="JH25" s="104">
        <v>4.709677419354839</v>
      </c>
      <c r="JI25" s="104">
        <v>4.935483870967742</v>
      </c>
      <c r="JJ25" s="104">
        <v>4.5999999999999996</v>
      </c>
      <c r="JK25" s="104">
        <v>4.967741935483871</v>
      </c>
      <c r="JL25" s="217">
        <v>5.5</v>
      </c>
      <c r="JM25" s="218">
        <v>3.032258064516129</v>
      </c>
      <c r="JN25" s="219">
        <v>3.5901639344262297</v>
      </c>
      <c r="JO25" s="105">
        <v>-0.38059701492537312</v>
      </c>
      <c r="JP25" s="108">
        <v>0.18487744079767365</v>
      </c>
      <c r="JQ25" s="108">
        <v>3.7166900420757321E-2</v>
      </c>
      <c r="JR25" s="108">
        <v>-0.67581699346405233</v>
      </c>
      <c r="JS25" s="108">
        <v>0.33064516129032273</v>
      </c>
      <c r="JT25" s="108">
        <v>1.6068181818181819</v>
      </c>
      <c r="JU25" s="108">
        <v>0.2728857890148213</v>
      </c>
      <c r="JV25" s="108">
        <v>4.7945205479452024E-2</v>
      </c>
      <c r="JW25" s="108">
        <v>-6.7973856209150418E-2</v>
      </c>
      <c r="JX25" s="108">
        <v>7.9943899018232845E-2</v>
      </c>
      <c r="JY25" s="108">
        <v>0.10714285714285721</v>
      </c>
      <c r="JZ25" s="108">
        <v>-0.4486803519061584</v>
      </c>
      <c r="KA25" s="209"/>
      <c r="KB25" s="93">
        <v>27</v>
      </c>
      <c r="KC25" s="93">
        <v>32</v>
      </c>
      <c r="KD25" s="93">
        <v>49</v>
      </c>
      <c r="KE25" s="93">
        <v>3</v>
      </c>
      <c r="KF25" s="93">
        <v>10</v>
      </c>
      <c r="KG25" s="93">
        <v>45</v>
      </c>
      <c r="KH25" s="93">
        <v>43</v>
      </c>
      <c r="KI25" s="93">
        <v>70</v>
      </c>
      <c r="KJ25" s="93">
        <v>44</v>
      </c>
      <c r="KK25" s="93">
        <v>53</v>
      </c>
      <c r="KL25" s="259">
        <v>41</v>
      </c>
      <c r="KM25" s="215">
        <v>25</v>
      </c>
      <c r="KN25" s="216">
        <v>442</v>
      </c>
      <c r="KO25" s="93">
        <v>0</v>
      </c>
      <c r="KP25" s="93">
        <v>0</v>
      </c>
      <c r="KQ25" s="93">
        <v>0</v>
      </c>
      <c r="KR25" s="93">
        <v>0</v>
      </c>
      <c r="KS25" s="93">
        <v>0</v>
      </c>
      <c r="KT25" s="93">
        <v>0</v>
      </c>
      <c r="KU25" s="93">
        <v>0</v>
      </c>
      <c r="KV25" s="93">
        <v>0</v>
      </c>
      <c r="KW25" s="93">
        <v>2</v>
      </c>
      <c r="KX25" s="93">
        <v>0</v>
      </c>
      <c r="KY25" s="259">
        <v>0</v>
      </c>
      <c r="KZ25" s="215">
        <v>0</v>
      </c>
      <c r="LA25" s="216">
        <v>2</v>
      </c>
      <c r="LB25" s="93">
        <v>377.54838709677421</v>
      </c>
      <c r="LC25" s="93">
        <v>261.13793103448273</v>
      </c>
      <c r="LD25" s="93">
        <v>125.51612903225806</v>
      </c>
      <c r="LE25" s="93">
        <v>207</v>
      </c>
      <c r="LF25" s="93">
        <v>108.74193548387096</v>
      </c>
      <c r="LG25" s="93">
        <v>127.3</v>
      </c>
      <c r="LH25" s="93">
        <v>166.87096774193549</v>
      </c>
      <c r="LI25" s="93">
        <v>121.51612903225806</v>
      </c>
      <c r="LJ25" s="93">
        <v>135.33333333333334</v>
      </c>
      <c r="LK25" s="93">
        <v>135.29032258064515</v>
      </c>
      <c r="LL25" s="93">
        <v>155.13333333333333</v>
      </c>
      <c r="LM25" s="215">
        <v>91.096774193548384</v>
      </c>
      <c r="LN25" s="216">
        <v>2012.4852428624395</v>
      </c>
      <c r="LO25" s="108">
        <v>2.1469715482632212E-2</v>
      </c>
      <c r="LP25" s="108">
        <v>-0.30833254767011586</v>
      </c>
      <c r="LQ25" s="108">
        <v>-0.51934930121015666</v>
      </c>
      <c r="LR25" s="108">
        <v>0.64919043947571309</v>
      </c>
      <c r="LS25" s="108">
        <v>-0.47467664017453637</v>
      </c>
      <c r="LT25" s="108">
        <v>0.17066152477009799</v>
      </c>
      <c r="LU25" s="108">
        <v>0.31084813622887264</v>
      </c>
      <c r="LV25" s="108">
        <v>-0.2717958631355113</v>
      </c>
      <c r="LW25" s="108">
        <v>0.11370675161490151</v>
      </c>
      <c r="LX25" s="108">
        <v>-3.1781344350878538E-4</v>
      </c>
      <c r="LY25" s="108">
        <v>0.1466698458114768</v>
      </c>
      <c r="LZ25" s="108">
        <v>-0.41278400820660688</v>
      </c>
      <c r="MA25" s="153">
        <v>2</v>
      </c>
      <c r="MB25" s="153">
        <v>5</v>
      </c>
      <c r="MC25" s="153">
        <v>5</v>
      </c>
      <c r="MD25" s="153">
        <v>5</v>
      </c>
      <c r="ME25" s="153">
        <v>1</v>
      </c>
      <c r="MF25" s="153">
        <v>5</v>
      </c>
      <c r="MG25" s="153">
        <v>5</v>
      </c>
      <c r="MH25" s="153">
        <v>5</v>
      </c>
      <c r="MI25" s="153">
        <v>6</v>
      </c>
      <c r="MJ25" s="153">
        <v>11</v>
      </c>
      <c r="MK25" s="153">
        <v>9</v>
      </c>
      <c r="ML25" s="153">
        <v>7</v>
      </c>
      <c r="MM25" s="216">
        <v>66</v>
      </c>
      <c r="MN25" s="154">
        <v>1000</v>
      </c>
      <c r="MO25" s="154">
        <v>954</v>
      </c>
      <c r="MP25" s="154">
        <v>958</v>
      </c>
      <c r="MQ25" s="154">
        <v>940.75</v>
      </c>
      <c r="MR25" s="154">
        <v>1000</v>
      </c>
      <c r="MS25" s="154">
        <v>954</v>
      </c>
      <c r="MT25" s="154">
        <v>960.25</v>
      </c>
      <c r="MU25" s="154">
        <v>938.33333333333337</v>
      </c>
      <c r="MV25" s="154">
        <v>888.83333333333337</v>
      </c>
      <c r="MW25" s="154">
        <v>973.18181818181824</v>
      </c>
      <c r="MX25" s="154">
        <v>943.88888888888891</v>
      </c>
      <c r="MY25" s="154">
        <v>968.57142857142856</v>
      </c>
      <c r="MZ25" s="220">
        <v>952.11616161616166</v>
      </c>
      <c r="NA25" s="74"/>
      <c r="NB25" s="75"/>
      <c r="NC25" s="221"/>
      <c r="ND25" s="139"/>
      <c r="NE25" s="140"/>
      <c r="NF25" s="143"/>
      <c r="NG25" s="139"/>
      <c r="NH25" s="140"/>
      <c r="NI25" s="143"/>
      <c r="NJ25" s="139"/>
      <c r="NK25" s="140"/>
      <c r="NL25" s="143"/>
      <c r="NM25" s="139"/>
      <c r="NN25" s="140"/>
      <c r="NO25" s="143">
        <v>0</v>
      </c>
      <c r="NP25" s="130">
        <v>405</v>
      </c>
      <c r="NQ25" s="60">
        <v>473</v>
      </c>
      <c r="NR25" s="60">
        <v>595</v>
      </c>
      <c r="NS25" s="60">
        <v>591</v>
      </c>
      <c r="NT25" s="60">
        <v>436</v>
      </c>
      <c r="NU25" s="60">
        <v>580</v>
      </c>
      <c r="NV25" s="60">
        <v>447</v>
      </c>
      <c r="NW25" s="60">
        <v>427</v>
      </c>
      <c r="NX25" s="60">
        <v>484</v>
      </c>
      <c r="NY25" s="60">
        <v>517</v>
      </c>
      <c r="NZ25" s="207">
        <v>571</v>
      </c>
      <c r="OA25" s="208">
        <v>635</v>
      </c>
      <c r="OB25" s="131">
        <v>6161</v>
      </c>
      <c r="OC25" s="199">
        <v>0.20895522388059695</v>
      </c>
      <c r="OD25" s="105">
        <v>-5.7768924302788793E-2</v>
      </c>
      <c r="OE25" s="105">
        <v>0.12903225806451624</v>
      </c>
      <c r="OF25" s="105">
        <v>6.8143100511073307E-3</v>
      </c>
      <c r="OG25" s="105">
        <v>-0.31874999999999998</v>
      </c>
      <c r="OH25" s="105">
        <v>-4.448105436573313E-2</v>
      </c>
      <c r="OI25" s="105">
        <v>-0.20320855614973266</v>
      </c>
      <c r="OJ25" s="105">
        <v>-0.23476702508960579</v>
      </c>
      <c r="OK25" s="105">
        <v>-0.15826086956521734</v>
      </c>
      <c r="OL25" s="105">
        <v>-5.6569343065693389E-2</v>
      </c>
      <c r="OM25" s="105">
        <v>-3.0560271646859039E-2</v>
      </c>
      <c r="ON25" s="200">
        <v>6.365159128978215E-2</v>
      </c>
      <c r="OO25" s="209">
        <v>-7.0178086326592171E-2</v>
      </c>
      <c r="OP25" s="198">
        <v>0</v>
      </c>
      <c r="OQ25" s="64">
        <v>0</v>
      </c>
      <c r="OR25" s="64">
        <v>0</v>
      </c>
      <c r="OS25" s="64">
        <v>5.076142131979695E-3</v>
      </c>
      <c r="OT25" s="64">
        <v>9.1743119266055051E-3</v>
      </c>
      <c r="OU25" s="64">
        <v>1.0344827586206896E-2</v>
      </c>
      <c r="OV25" s="64">
        <v>1.5659955257270694E-2</v>
      </c>
      <c r="OW25" s="64">
        <v>1.873536299765808E-2</v>
      </c>
      <c r="OX25" s="64">
        <v>1.6528925619834711E-2</v>
      </c>
      <c r="OY25" s="64">
        <v>2.321083172147002E-2</v>
      </c>
      <c r="OZ25" s="210">
        <v>2.4518388791593695E-2</v>
      </c>
      <c r="PA25" s="211">
        <v>2.5196850393700787E-2</v>
      </c>
      <c r="PB25" s="212">
        <v>1.2660282421684791E-2</v>
      </c>
      <c r="PC25" s="60">
        <v>405</v>
      </c>
      <c r="PD25" s="60">
        <v>473</v>
      </c>
      <c r="PE25" s="60">
        <v>595</v>
      </c>
      <c r="PF25" s="60">
        <v>591</v>
      </c>
      <c r="PG25" s="60">
        <v>436</v>
      </c>
      <c r="PH25" s="60">
        <v>580</v>
      </c>
      <c r="PI25" s="60">
        <v>447</v>
      </c>
      <c r="PJ25" s="60">
        <v>427</v>
      </c>
      <c r="PK25" s="60">
        <v>484</v>
      </c>
      <c r="PL25" s="60">
        <v>517</v>
      </c>
      <c r="PM25" s="207">
        <v>571</v>
      </c>
      <c r="PN25" s="208">
        <v>635</v>
      </c>
      <c r="PO25" s="131">
        <v>6161</v>
      </c>
      <c r="PP25" s="199">
        <v>0.20895522388059695</v>
      </c>
      <c r="PQ25" s="105">
        <v>-5.7768924302788793E-2</v>
      </c>
      <c r="PR25" s="105">
        <v>0.12903225806451624</v>
      </c>
      <c r="PS25" s="105">
        <v>6.8143100511073307E-3</v>
      </c>
      <c r="PT25" s="105">
        <v>-0.31874999999999998</v>
      </c>
      <c r="PU25" s="105">
        <v>-4.448105436573313E-2</v>
      </c>
      <c r="PV25" s="105">
        <v>-0.20320855614973266</v>
      </c>
      <c r="PW25" s="105">
        <v>-0.23476702508960579</v>
      </c>
      <c r="PX25" s="105">
        <v>-0.15826086956521734</v>
      </c>
      <c r="PY25" s="105">
        <v>-5.6569343065693389E-2</v>
      </c>
      <c r="PZ25" s="105">
        <v>-3.0560271646859039E-2</v>
      </c>
      <c r="QA25" s="200">
        <v>6.365159128978215E-2</v>
      </c>
      <c r="QB25" s="209">
        <v>-7.0178086326592171E-2</v>
      </c>
      <c r="QC25" s="64">
        <v>0</v>
      </c>
      <c r="QD25" s="64">
        <v>0</v>
      </c>
      <c r="QE25" s="64">
        <v>0</v>
      </c>
      <c r="QF25" s="64">
        <v>5.076142131979695E-3</v>
      </c>
      <c r="QG25" s="64">
        <v>9.1743119266055051E-3</v>
      </c>
      <c r="QH25" s="64">
        <v>1.0344827586206896E-2</v>
      </c>
      <c r="QI25" s="64">
        <v>1.5659955257270694E-2</v>
      </c>
      <c r="QJ25" s="64">
        <v>1.873536299765808E-2</v>
      </c>
      <c r="QK25" s="64">
        <v>1.6528925619834711E-2</v>
      </c>
      <c r="QL25" s="64">
        <v>2.321083172147002E-2</v>
      </c>
      <c r="QM25" s="210">
        <v>2.4518388791593695E-2</v>
      </c>
      <c r="QN25" s="211">
        <v>2.5196850393700787E-2</v>
      </c>
      <c r="QO25" s="224">
        <v>1.2660282421684791E-2</v>
      </c>
      <c r="QP25" s="130">
        <v>335</v>
      </c>
      <c r="QQ25" s="60">
        <v>502</v>
      </c>
      <c r="QR25" s="60">
        <v>527</v>
      </c>
      <c r="QS25" s="60">
        <v>587</v>
      </c>
      <c r="QT25" s="60">
        <v>640</v>
      </c>
      <c r="QU25" s="60">
        <v>607</v>
      </c>
      <c r="QV25" s="60">
        <v>561</v>
      </c>
      <c r="QW25" s="60">
        <v>558</v>
      </c>
      <c r="QX25" s="60">
        <v>575</v>
      </c>
      <c r="QY25" s="60">
        <v>548</v>
      </c>
      <c r="QZ25" s="207">
        <v>589</v>
      </c>
      <c r="RA25" s="208">
        <v>597</v>
      </c>
      <c r="RB25" s="131">
        <v>6626</v>
      </c>
      <c r="RC25" s="64">
        <v>5.9701492537313433E-3</v>
      </c>
      <c r="RD25" s="64">
        <v>5.9760956175298804E-3</v>
      </c>
      <c r="RE25" s="64">
        <v>3.7950664136622392E-3</v>
      </c>
      <c r="RF25" s="64">
        <v>1.7035775127768314E-3</v>
      </c>
      <c r="RG25" s="64">
        <v>1.5625000000000001E-3</v>
      </c>
      <c r="RH25" s="64">
        <v>8.2372322899505763E-3</v>
      </c>
      <c r="RI25" s="64">
        <v>0</v>
      </c>
      <c r="RJ25" s="64">
        <v>0</v>
      </c>
      <c r="RK25" s="64">
        <v>0</v>
      </c>
      <c r="RL25" s="64">
        <v>0</v>
      </c>
      <c r="RM25" s="210">
        <v>0</v>
      </c>
      <c r="RN25" s="211">
        <v>0</v>
      </c>
      <c r="RO25" s="212">
        <v>2.1128886205855719E-3</v>
      </c>
      <c r="RP25" s="60">
        <v>335</v>
      </c>
      <c r="RQ25" s="60">
        <v>502</v>
      </c>
      <c r="RR25" s="60">
        <v>527</v>
      </c>
      <c r="RS25" s="60">
        <v>587</v>
      </c>
      <c r="RT25" s="60">
        <v>640</v>
      </c>
      <c r="RU25" s="60">
        <v>607</v>
      </c>
      <c r="RV25" s="60">
        <v>561</v>
      </c>
      <c r="RW25" s="60">
        <v>558</v>
      </c>
      <c r="RX25" s="60">
        <v>575</v>
      </c>
      <c r="RY25" s="60">
        <v>548</v>
      </c>
      <c r="RZ25" s="207">
        <v>589</v>
      </c>
      <c r="SA25" s="208">
        <v>597</v>
      </c>
      <c r="SB25" s="131">
        <v>6626</v>
      </c>
      <c r="SC25" s="64">
        <v>5.9701492537313433E-3</v>
      </c>
      <c r="SD25" s="64">
        <v>5.9760956175298804E-3</v>
      </c>
      <c r="SE25" s="64">
        <v>3.7950664136622392E-3</v>
      </c>
      <c r="SF25" s="64">
        <v>1.7035775127768314E-3</v>
      </c>
      <c r="SG25" s="64">
        <v>1.5625000000000001E-3</v>
      </c>
      <c r="SH25" s="64">
        <v>8.2372322899505763E-3</v>
      </c>
      <c r="SI25" s="64">
        <v>0</v>
      </c>
      <c r="SJ25" s="64">
        <v>0</v>
      </c>
      <c r="SK25" s="64">
        <v>0</v>
      </c>
      <c r="SL25" s="64">
        <v>0</v>
      </c>
      <c r="SM25" s="210">
        <v>0</v>
      </c>
      <c r="SN25" s="211">
        <v>0</v>
      </c>
      <c r="SO25" s="212">
        <v>2.1128886205855719E-3</v>
      </c>
      <c r="SP25" s="60">
        <v>6</v>
      </c>
      <c r="SQ25" s="60">
        <v>8</v>
      </c>
      <c r="SR25" s="60">
        <v>7</v>
      </c>
      <c r="SS25" s="60">
        <v>9</v>
      </c>
      <c r="ST25" s="60">
        <v>4</v>
      </c>
      <c r="SU25" s="60">
        <v>10</v>
      </c>
      <c r="SV25" s="60">
        <v>13</v>
      </c>
      <c r="SW25" s="60">
        <v>18</v>
      </c>
      <c r="SX25" s="60">
        <v>16</v>
      </c>
      <c r="SY25" s="60">
        <v>22</v>
      </c>
      <c r="SZ25" s="207">
        <v>12</v>
      </c>
      <c r="TA25" s="208">
        <v>15</v>
      </c>
      <c r="TB25" s="131">
        <v>140</v>
      </c>
      <c r="TC25" s="60">
        <v>0</v>
      </c>
      <c r="TD25" s="60">
        <v>0</v>
      </c>
      <c r="TE25" s="60">
        <v>0</v>
      </c>
      <c r="TF25" s="60">
        <v>3</v>
      </c>
      <c r="TG25" s="60">
        <v>4</v>
      </c>
      <c r="TH25" s="60">
        <v>6</v>
      </c>
      <c r="TI25" s="60">
        <v>7</v>
      </c>
      <c r="TJ25" s="60">
        <v>8</v>
      </c>
      <c r="TK25" s="60">
        <v>8</v>
      </c>
      <c r="TL25" s="60">
        <v>12</v>
      </c>
      <c r="TM25" s="207">
        <v>14</v>
      </c>
      <c r="TN25" s="208">
        <v>16</v>
      </c>
      <c r="TO25" s="131">
        <v>78</v>
      </c>
      <c r="TP25" s="60">
        <v>2</v>
      </c>
      <c r="TQ25" s="60">
        <v>3</v>
      </c>
      <c r="TR25" s="60">
        <v>2</v>
      </c>
      <c r="TS25" s="60">
        <v>1</v>
      </c>
      <c r="TT25" s="60">
        <v>1</v>
      </c>
      <c r="TU25" s="60">
        <v>5</v>
      </c>
      <c r="TV25" s="60">
        <v>0</v>
      </c>
      <c r="TW25" s="60">
        <v>0</v>
      </c>
      <c r="TX25" s="60">
        <v>0</v>
      </c>
      <c r="TY25" s="60">
        <v>0</v>
      </c>
      <c r="TZ25" s="207">
        <v>0</v>
      </c>
      <c r="UA25" s="208">
        <v>0</v>
      </c>
      <c r="UB25" s="131">
        <v>14</v>
      </c>
      <c r="UC25" s="60">
        <v>6</v>
      </c>
      <c r="UD25" s="60">
        <v>8</v>
      </c>
      <c r="UE25" s="60">
        <v>7</v>
      </c>
      <c r="UF25" s="60">
        <v>9</v>
      </c>
      <c r="UG25" s="60">
        <v>4</v>
      </c>
      <c r="UH25" s="60">
        <v>10</v>
      </c>
      <c r="UI25" s="60">
        <v>13</v>
      </c>
      <c r="UJ25" s="60">
        <v>18</v>
      </c>
      <c r="UK25" s="60">
        <v>16</v>
      </c>
      <c r="UL25" s="60">
        <v>22</v>
      </c>
      <c r="UM25" s="207">
        <v>12</v>
      </c>
      <c r="UN25" s="208">
        <v>15</v>
      </c>
      <c r="UO25" s="131">
        <v>140</v>
      </c>
      <c r="UP25" s="60">
        <v>0</v>
      </c>
      <c r="UQ25" s="60">
        <v>0</v>
      </c>
      <c r="UR25" s="60">
        <v>0</v>
      </c>
      <c r="US25" s="60">
        <v>3</v>
      </c>
      <c r="UT25" s="60">
        <v>4</v>
      </c>
      <c r="UU25" s="60">
        <v>6</v>
      </c>
      <c r="UV25" s="60">
        <v>7</v>
      </c>
      <c r="UW25" s="60">
        <v>8</v>
      </c>
      <c r="UX25" s="60">
        <v>8</v>
      </c>
      <c r="UY25" s="60">
        <v>12</v>
      </c>
      <c r="UZ25" s="207">
        <v>14</v>
      </c>
      <c r="VA25" s="208">
        <v>16</v>
      </c>
      <c r="VB25" s="131">
        <v>78</v>
      </c>
      <c r="VC25" s="60">
        <v>2</v>
      </c>
      <c r="VD25" s="60">
        <v>3</v>
      </c>
      <c r="VE25" s="60">
        <v>2</v>
      </c>
      <c r="VF25" s="60">
        <v>1</v>
      </c>
      <c r="VG25" s="60">
        <v>1</v>
      </c>
      <c r="VH25" s="60">
        <v>5</v>
      </c>
      <c r="VI25" s="60">
        <v>0</v>
      </c>
      <c r="VJ25" s="60">
        <v>0</v>
      </c>
      <c r="VK25" s="60">
        <v>0</v>
      </c>
      <c r="VL25" s="60">
        <v>0</v>
      </c>
      <c r="VM25" s="207">
        <v>0</v>
      </c>
      <c r="VN25" s="208">
        <v>0</v>
      </c>
      <c r="VO25" s="131">
        <v>14</v>
      </c>
      <c r="VP25" s="332">
        <v>0</v>
      </c>
    </row>
    <row r="26" spans="1:588" ht="21" customHeight="1">
      <c r="A26" s="77" t="s">
        <v>203</v>
      </c>
      <c r="B26" s="276" t="s">
        <v>276</v>
      </c>
      <c r="C26" s="276" t="s">
        <v>444</v>
      </c>
      <c r="D26" s="347" t="s">
        <v>328</v>
      </c>
      <c r="E26" s="246" t="s">
        <v>452</v>
      </c>
      <c r="F26" s="236" t="s">
        <v>577</v>
      </c>
      <c r="G26" s="235" t="s">
        <v>133</v>
      </c>
      <c r="H26" s="261" t="s">
        <v>173</v>
      </c>
      <c r="I26" s="261">
        <v>501504169</v>
      </c>
      <c r="J26" s="277">
        <v>43713</v>
      </c>
      <c r="K26" s="33">
        <v>1710</v>
      </c>
      <c r="L26" s="33">
        <v>744554</v>
      </c>
      <c r="M26" s="262" t="s">
        <v>261</v>
      </c>
      <c r="N26" s="430">
        <v>9</v>
      </c>
      <c r="O26" s="430">
        <v>1</v>
      </c>
      <c r="P26" s="430"/>
      <c r="Q26" s="430">
        <v>6</v>
      </c>
      <c r="R26" s="430">
        <v>3</v>
      </c>
      <c r="S26" s="263">
        <v>19</v>
      </c>
      <c r="T26" s="264">
        <v>15</v>
      </c>
      <c r="U26" s="427">
        <v>4</v>
      </c>
      <c r="V26" s="126">
        <v>0</v>
      </c>
      <c r="W26" s="413">
        <v>19</v>
      </c>
      <c r="X26" s="126">
        <v>3</v>
      </c>
      <c r="Y26" s="413">
        <v>7</v>
      </c>
      <c r="Z26" s="126">
        <v>0</v>
      </c>
      <c r="AA26" s="413">
        <v>0</v>
      </c>
      <c r="AB26" s="37">
        <v>19</v>
      </c>
      <c r="AC26" s="427">
        <v>0</v>
      </c>
      <c r="AD26" s="332">
        <v>0</v>
      </c>
      <c r="AE26" s="17"/>
      <c r="AF26" s="17"/>
      <c r="AG26" s="17"/>
      <c r="AH26" s="17"/>
      <c r="AI26" s="268">
        <v>0</v>
      </c>
      <c r="AJ26" s="338">
        <v>10.661899999999999</v>
      </c>
      <c r="AK26" s="339">
        <v>2.6158000000000001</v>
      </c>
      <c r="AL26" s="339">
        <v>0</v>
      </c>
      <c r="AM26" s="340">
        <v>0</v>
      </c>
      <c r="AN26" s="340">
        <v>0</v>
      </c>
      <c r="AO26" s="340">
        <v>2.3454000000000002</v>
      </c>
      <c r="AP26" s="342">
        <v>15.623099999999999</v>
      </c>
      <c r="AQ26" s="258">
        <v>0</v>
      </c>
      <c r="AR26" s="194">
        <v>0</v>
      </c>
      <c r="AS26" s="194">
        <v>0</v>
      </c>
      <c r="AT26" s="256">
        <v>0</v>
      </c>
      <c r="AU26" s="256">
        <v>0</v>
      </c>
      <c r="AV26" s="256">
        <v>0</v>
      </c>
      <c r="AW26" s="258">
        <v>0</v>
      </c>
      <c r="AX26" s="194">
        <v>0</v>
      </c>
      <c r="AY26" s="194">
        <v>0</v>
      </c>
      <c r="AZ26" s="256">
        <v>0</v>
      </c>
      <c r="BA26" s="256">
        <v>0</v>
      </c>
      <c r="BB26" s="256">
        <v>0</v>
      </c>
      <c r="BC26" s="258">
        <v>5</v>
      </c>
      <c r="BD26" s="194">
        <v>2</v>
      </c>
      <c r="BE26" s="194">
        <v>0</v>
      </c>
      <c r="BF26" s="256">
        <v>0</v>
      </c>
      <c r="BG26" s="256">
        <v>0</v>
      </c>
      <c r="BH26" s="256">
        <v>0</v>
      </c>
      <c r="BI26" s="258">
        <v>2</v>
      </c>
      <c r="BJ26" s="194">
        <v>0</v>
      </c>
      <c r="BK26" s="194">
        <v>0</v>
      </c>
      <c r="BL26" s="256">
        <v>0</v>
      </c>
      <c r="BM26" s="256">
        <v>0</v>
      </c>
      <c r="BN26" s="256">
        <v>1</v>
      </c>
      <c r="BO26" s="258">
        <v>9</v>
      </c>
      <c r="BP26" s="194">
        <v>1</v>
      </c>
      <c r="BQ26" s="194">
        <v>0</v>
      </c>
      <c r="BR26" s="256">
        <v>0</v>
      </c>
      <c r="BS26" s="256">
        <v>6</v>
      </c>
      <c r="BT26" s="256">
        <v>3</v>
      </c>
      <c r="BU26" s="258">
        <v>0</v>
      </c>
      <c r="BV26" s="194">
        <v>0</v>
      </c>
      <c r="BW26" s="194">
        <v>0</v>
      </c>
      <c r="BX26" s="256">
        <v>0</v>
      </c>
      <c r="BY26" s="256">
        <v>0</v>
      </c>
      <c r="BZ26" s="256">
        <v>0</v>
      </c>
      <c r="CA26" s="68">
        <v>9</v>
      </c>
      <c r="CB26" s="68">
        <v>12</v>
      </c>
      <c r="CC26" s="68">
        <v>6</v>
      </c>
      <c r="CD26" s="68">
        <v>11</v>
      </c>
      <c r="CE26" s="68">
        <v>10</v>
      </c>
      <c r="CF26" s="68">
        <v>14</v>
      </c>
      <c r="CG26" s="68">
        <v>16</v>
      </c>
      <c r="CH26" s="68">
        <v>31</v>
      </c>
      <c r="CI26" s="68">
        <v>32</v>
      </c>
      <c r="CJ26" s="68">
        <v>28</v>
      </c>
      <c r="CK26" s="204">
        <v>21</v>
      </c>
      <c r="CL26" s="205">
        <v>19</v>
      </c>
      <c r="CM26" s="206">
        <v>209</v>
      </c>
      <c r="CN26" s="225">
        <v>108</v>
      </c>
      <c r="CO26" s="68">
        <v>14</v>
      </c>
      <c r="CP26" s="68">
        <v>6</v>
      </c>
      <c r="CQ26" s="68">
        <v>2</v>
      </c>
      <c r="CR26" s="68">
        <v>76</v>
      </c>
      <c r="CS26" s="68">
        <v>3</v>
      </c>
      <c r="CT26" s="167">
        <v>9</v>
      </c>
      <c r="CU26" s="168">
        <v>12</v>
      </c>
      <c r="CV26" s="168">
        <v>6</v>
      </c>
      <c r="CW26" s="168">
        <v>11</v>
      </c>
      <c r="CX26" s="168">
        <v>10</v>
      </c>
      <c r="CY26" s="168">
        <v>11</v>
      </c>
      <c r="CZ26" s="168">
        <v>15</v>
      </c>
      <c r="DA26" s="168">
        <v>15</v>
      </c>
      <c r="DB26" s="168">
        <v>15</v>
      </c>
      <c r="DC26" s="168">
        <v>16</v>
      </c>
      <c r="DD26" s="165">
        <v>16</v>
      </c>
      <c r="DE26" s="166">
        <v>15</v>
      </c>
      <c r="DF26" s="131">
        <v>151</v>
      </c>
      <c r="DG26" s="130">
        <v>3016</v>
      </c>
      <c r="DH26" s="60">
        <v>3704</v>
      </c>
      <c r="DI26" s="60">
        <v>4842</v>
      </c>
      <c r="DJ26" s="60">
        <v>1087</v>
      </c>
      <c r="DK26" s="60">
        <v>2218</v>
      </c>
      <c r="DL26" s="60">
        <v>3947</v>
      </c>
      <c r="DM26" s="60">
        <v>4083</v>
      </c>
      <c r="DN26" s="60">
        <v>4101</v>
      </c>
      <c r="DO26" s="60">
        <v>4575</v>
      </c>
      <c r="DP26" s="60">
        <v>4391</v>
      </c>
      <c r="DQ26" s="207">
        <v>4361</v>
      </c>
      <c r="DR26" s="208">
        <v>4726</v>
      </c>
      <c r="DS26" s="131">
        <v>45051</v>
      </c>
      <c r="DT26" s="199">
        <v>3.3230558410414446E-2</v>
      </c>
      <c r="DU26" s="105">
        <v>1.0641200545702612E-2</v>
      </c>
      <c r="DV26" s="105">
        <v>5.4212932723709972E-2</v>
      </c>
      <c r="DW26" s="105">
        <v>-0.72585119798234554</v>
      </c>
      <c r="DX26" s="105">
        <v>-0.39382344902978961</v>
      </c>
      <c r="DY26" s="105">
        <v>-2.4468610973801264E-2</v>
      </c>
      <c r="DZ26" s="105">
        <v>5.1506567087303612E-2</v>
      </c>
      <c r="EA26" s="105">
        <v>-5.9834938101788193E-2</v>
      </c>
      <c r="EB26" s="105">
        <v>1.9157941635107978E-2</v>
      </c>
      <c r="EC26" s="105">
        <v>4.200284765068818E-2</v>
      </c>
      <c r="ED26" s="105">
        <v>7.7322134387351804E-2</v>
      </c>
      <c r="EE26" s="200">
        <v>-7.0234113712374535E-2</v>
      </c>
      <c r="EF26" s="209"/>
      <c r="EG26" s="198">
        <v>1.0941644562334218E-2</v>
      </c>
      <c r="EH26" s="64">
        <v>7.0194384449244057E-3</v>
      </c>
      <c r="EI26" s="64">
        <v>5.3696819496076003E-3</v>
      </c>
      <c r="EJ26" s="64">
        <v>2.391904323827047E-2</v>
      </c>
      <c r="EK26" s="64">
        <v>1.3525698827772768E-2</v>
      </c>
      <c r="EL26" s="64">
        <v>9.6275652394223459E-3</v>
      </c>
      <c r="EM26" s="64">
        <v>1.0776389909380358E-2</v>
      </c>
      <c r="EN26" s="64">
        <v>1.4142891977566447E-2</v>
      </c>
      <c r="EO26" s="64">
        <v>1.3114754098360656E-2</v>
      </c>
      <c r="EP26" s="64">
        <v>1.5258483261216123E-2</v>
      </c>
      <c r="EQ26" s="210">
        <v>1.3070396698005044E-2</v>
      </c>
      <c r="ER26" s="211">
        <v>1.9255184088023698E-2</v>
      </c>
      <c r="ES26" s="212">
        <v>1.2341568444651617E-2</v>
      </c>
      <c r="ET26" s="60">
        <v>1292</v>
      </c>
      <c r="EU26" s="60">
        <v>1584</v>
      </c>
      <c r="EV26" s="60">
        <v>2111</v>
      </c>
      <c r="EW26" s="60">
        <v>437</v>
      </c>
      <c r="EX26" s="60">
        <v>923</v>
      </c>
      <c r="EY26" s="60">
        <v>1785</v>
      </c>
      <c r="EZ26" s="60">
        <v>1914</v>
      </c>
      <c r="FA26" s="60">
        <v>1943</v>
      </c>
      <c r="FB26" s="60">
        <v>2112</v>
      </c>
      <c r="FC26" s="60">
        <v>1903</v>
      </c>
      <c r="FD26" s="207">
        <v>1970</v>
      </c>
      <c r="FE26" s="208">
        <v>2167</v>
      </c>
      <c r="FF26" s="131">
        <v>20141</v>
      </c>
      <c r="FG26" s="199">
        <v>-3.2209737827715301E-2</v>
      </c>
      <c r="FH26" s="105">
        <v>-3.4146341463414664E-2</v>
      </c>
      <c r="FI26" s="105">
        <v>6.8319838056680071E-2</v>
      </c>
      <c r="FJ26" s="105">
        <v>-0.74769053117782902</v>
      </c>
      <c r="FK26" s="105">
        <v>-0.40566645202833229</v>
      </c>
      <c r="FL26" s="105">
        <v>4.1423570595099157E-2</v>
      </c>
      <c r="FM26" s="105">
        <v>4.9917718047175041E-2</v>
      </c>
      <c r="FN26" s="105">
        <v>-1.370558375634523E-2</v>
      </c>
      <c r="FO26" s="105">
        <v>3.6818851251841034E-2</v>
      </c>
      <c r="FP26" s="105">
        <v>-1.1941848390446541E-2</v>
      </c>
      <c r="FQ26" s="105">
        <v>6.6428206438426951E-3</v>
      </c>
      <c r="FR26" s="200">
        <v>-6.2716262975778592E-2</v>
      </c>
      <c r="FS26" s="209"/>
      <c r="FT26" s="64">
        <v>6.9659442724458202E-3</v>
      </c>
      <c r="FU26" s="64">
        <v>7.575757575757576E-3</v>
      </c>
      <c r="FV26" s="64">
        <v>2.8422548555187117E-3</v>
      </c>
      <c r="FW26" s="64">
        <v>2.5171624713958809E-2</v>
      </c>
      <c r="FX26" s="64">
        <v>1.0834236186348862E-2</v>
      </c>
      <c r="FY26" s="64">
        <v>7.8431372549019607E-3</v>
      </c>
      <c r="FZ26" s="64">
        <v>8.3594566353187051E-3</v>
      </c>
      <c r="GA26" s="64">
        <v>1.5954709212557899E-2</v>
      </c>
      <c r="GB26" s="64">
        <v>1.5151515151515152E-2</v>
      </c>
      <c r="GC26" s="64">
        <v>1.4713610089332634E-2</v>
      </c>
      <c r="GD26" s="210">
        <v>1.1675126903553299E-2</v>
      </c>
      <c r="GE26" s="211">
        <v>2.2611905860636824E-2</v>
      </c>
      <c r="GF26" s="224">
        <v>1.1965642222332555E-2</v>
      </c>
      <c r="GG26" s="229">
        <v>1.6563000000000001</v>
      </c>
      <c r="GH26" s="185">
        <v>4.8544</v>
      </c>
      <c r="GI26" s="185">
        <v>10.8398</v>
      </c>
      <c r="GJ26" s="185">
        <v>1.298</v>
      </c>
      <c r="GK26" s="185">
        <v>6.5359999999999996</v>
      </c>
      <c r="GL26" s="185">
        <v>12.457100000000001</v>
      </c>
      <c r="GM26" s="185">
        <v>21.302499999999998</v>
      </c>
      <c r="GN26" s="185">
        <v>23.503</v>
      </c>
      <c r="GO26" s="185">
        <v>22.918800000000001</v>
      </c>
      <c r="GP26" s="185">
        <v>5.8813899999999997</v>
      </c>
      <c r="GQ26" s="185">
        <v>10.058490000000001</v>
      </c>
      <c r="GR26" s="230">
        <v>15.623100000000001</v>
      </c>
      <c r="GS26" s="225">
        <v>8</v>
      </c>
      <c r="GT26" s="68">
        <v>10</v>
      </c>
      <c r="GU26" s="68">
        <v>14</v>
      </c>
      <c r="GV26" s="68">
        <v>3</v>
      </c>
      <c r="GW26" s="68">
        <v>0</v>
      </c>
      <c r="GX26" s="68">
        <v>5</v>
      </c>
      <c r="GY26" s="68">
        <v>9</v>
      </c>
      <c r="GZ26" s="68">
        <v>11</v>
      </c>
      <c r="HA26" s="68">
        <v>12</v>
      </c>
      <c r="HB26" s="68">
        <v>3</v>
      </c>
      <c r="HC26" s="68">
        <v>2</v>
      </c>
      <c r="HD26" s="205">
        <v>3</v>
      </c>
      <c r="HE26" s="179">
        <v>0.88888888888888884</v>
      </c>
      <c r="HF26" s="179">
        <v>0.83333333333333337</v>
      </c>
      <c r="HG26" s="179">
        <v>2.3333333333333335</v>
      </c>
      <c r="HH26" s="179">
        <v>0.27272727272727271</v>
      </c>
      <c r="HI26" s="179">
        <v>0</v>
      </c>
      <c r="HJ26" s="179">
        <v>0.35714285714285715</v>
      </c>
      <c r="HK26" s="179">
        <v>0.5625</v>
      </c>
      <c r="HL26" s="179">
        <v>0.35483870967741937</v>
      </c>
      <c r="HM26" s="179">
        <v>0.375</v>
      </c>
      <c r="HN26" s="179">
        <v>0.10714285714285714</v>
      </c>
      <c r="HO26" s="213">
        <v>9.5238095238095233E-2</v>
      </c>
      <c r="HP26" s="214">
        <v>0.15789473684210525</v>
      </c>
      <c r="HQ26" s="68"/>
      <c r="HR26" s="68"/>
      <c r="HS26" s="68"/>
      <c r="HT26" s="68"/>
      <c r="HU26" s="68"/>
      <c r="HV26" s="68"/>
      <c r="HW26" s="68"/>
      <c r="HX26" s="68"/>
      <c r="HY26" s="68"/>
      <c r="HZ26" s="68"/>
      <c r="IA26" s="204"/>
      <c r="IB26" s="205"/>
      <c r="IC26" s="181">
        <v>39</v>
      </c>
      <c r="ID26" s="181">
        <v>26.35</v>
      </c>
      <c r="IE26" s="181">
        <v>22.95</v>
      </c>
      <c r="IF26" s="181">
        <v>30.928571428571427</v>
      </c>
      <c r="IG26" s="181">
        <v>26.2</v>
      </c>
      <c r="IH26" s="181">
        <v>5.5263157894736841</v>
      </c>
      <c r="II26" s="181">
        <v>8.84</v>
      </c>
      <c r="IJ26" s="181">
        <v>9.5833333333333339</v>
      </c>
      <c r="IK26" s="181">
        <v>8.3809523809523814</v>
      </c>
      <c r="IL26" s="181">
        <v>11.03225806451613</v>
      </c>
      <c r="IM26" s="181">
        <v>9.3181818181818183</v>
      </c>
      <c r="IN26" s="214">
        <v>8.045454545454545</v>
      </c>
      <c r="IO26" s="252">
        <v>93</v>
      </c>
      <c r="IP26" s="252">
        <v>96</v>
      </c>
      <c r="IQ26" s="252">
        <v>127</v>
      </c>
      <c r="IR26" s="252">
        <v>21</v>
      </c>
      <c r="IS26" s="252">
        <v>112</v>
      </c>
      <c r="IT26" s="252">
        <v>161</v>
      </c>
      <c r="IU26" s="252">
        <v>160</v>
      </c>
      <c r="IV26" s="252">
        <v>209</v>
      </c>
      <c r="IW26" s="252">
        <v>193</v>
      </c>
      <c r="IX26" s="252">
        <v>200</v>
      </c>
      <c r="IY26" s="253">
        <v>178</v>
      </c>
      <c r="IZ26" s="254">
        <v>209</v>
      </c>
      <c r="JA26" s="255">
        <v>1759</v>
      </c>
      <c r="JB26" s="104">
        <v>3</v>
      </c>
      <c r="JC26" s="104">
        <v>3.3103448275862069</v>
      </c>
      <c r="JD26" s="104">
        <v>4.096774193548387</v>
      </c>
      <c r="JE26" s="104">
        <v>0.7</v>
      </c>
      <c r="JF26" s="104">
        <v>3.6129032258064515</v>
      </c>
      <c r="JG26" s="104">
        <v>5.3666666666666663</v>
      </c>
      <c r="JH26" s="104">
        <v>5.161290322580645</v>
      </c>
      <c r="JI26" s="104">
        <v>6.741935483870968</v>
      </c>
      <c r="JJ26" s="104">
        <v>6.4333333333333336</v>
      </c>
      <c r="JK26" s="104">
        <v>6.4516129032258061</v>
      </c>
      <c r="JL26" s="217">
        <v>5.9333333333333336</v>
      </c>
      <c r="JM26" s="218">
        <v>6.741935483870968</v>
      </c>
      <c r="JN26" s="219">
        <v>4.806010928961749</v>
      </c>
      <c r="JO26" s="105">
        <v>1.0869565217391353E-2</v>
      </c>
      <c r="JP26" s="108">
        <v>0.10344827586206895</v>
      </c>
      <c r="JQ26" s="108">
        <v>0.23756720430107525</v>
      </c>
      <c r="JR26" s="108">
        <v>-0.82913385826771657</v>
      </c>
      <c r="JS26" s="108">
        <v>4.161290322580645</v>
      </c>
      <c r="JT26" s="108">
        <v>0.48541666666666661</v>
      </c>
      <c r="JU26" s="108">
        <v>-3.8268883991184111E-2</v>
      </c>
      <c r="JV26" s="108">
        <v>0.30625000000000013</v>
      </c>
      <c r="JW26" s="108">
        <v>-4.5773524720893133E-2</v>
      </c>
      <c r="JX26" s="108">
        <v>2.8413839211096636E-3</v>
      </c>
      <c r="JY26" s="108">
        <v>-8.0333333333333257E-2</v>
      </c>
      <c r="JZ26" s="108">
        <v>0.13628126132656759</v>
      </c>
      <c r="KA26" s="209"/>
      <c r="KB26" s="93">
        <v>37</v>
      </c>
      <c r="KC26" s="93">
        <v>46</v>
      </c>
      <c r="KD26" s="93">
        <v>81</v>
      </c>
      <c r="KE26" s="93">
        <v>1</v>
      </c>
      <c r="KF26" s="93">
        <v>47</v>
      </c>
      <c r="KG26" s="93">
        <v>106</v>
      </c>
      <c r="KH26" s="93">
        <v>104</v>
      </c>
      <c r="KI26" s="93">
        <v>113</v>
      </c>
      <c r="KJ26" s="93">
        <v>96</v>
      </c>
      <c r="KK26" s="93">
        <v>75</v>
      </c>
      <c r="KL26" s="259">
        <v>53</v>
      </c>
      <c r="KM26" s="215">
        <v>84</v>
      </c>
      <c r="KN26" s="216">
        <v>843</v>
      </c>
      <c r="KO26" s="93">
        <v>0</v>
      </c>
      <c r="KP26" s="93">
        <v>0</v>
      </c>
      <c r="KQ26" s="93">
        <v>0</v>
      </c>
      <c r="KR26" s="93">
        <v>0</v>
      </c>
      <c r="KS26" s="93">
        <v>0</v>
      </c>
      <c r="KT26" s="93">
        <v>1</v>
      </c>
      <c r="KU26" s="93">
        <v>1</v>
      </c>
      <c r="KV26" s="93">
        <v>0</v>
      </c>
      <c r="KW26" s="93">
        <v>0</v>
      </c>
      <c r="KX26" s="93">
        <v>0</v>
      </c>
      <c r="KY26" s="259">
        <v>0</v>
      </c>
      <c r="KZ26" s="215">
        <v>0</v>
      </c>
      <c r="LA26" s="216">
        <v>2</v>
      </c>
      <c r="LB26" s="93">
        <v>42.903225806451616</v>
      </c>
      <c r="LC26" s="93">
        <v>48.586206896551722</v>
      </c>
      <c r="LD26" s="93">
        <v>50.483870967741936</v>
      </c>
      <c r="LE26" s="93">
        <v>21.7</v>
      </c>
      <c r="LF26" s="93">
        <v>23.93548387096774</v>
      </c>
      <c r="LG26" s="93">
        <v>56.133333333333333</v>
      </c>
      <c r="LH26" s="93">
        <v>56.548387096774192</v>
      </c>
      <c r="LI26" s="93">
        <v>66.258064516129039</v>
      </c>
      <c r="LJ26" s="93">
        <v>65.166666666666671</v>
      </c>
      <c r="LK26" s="93">
        <v>60.322580645161288</v>
      </c>
      <c r="LL26" s="93">
        <v>101.96666666666667</v>
      </c>
      <c r="LM26" s="215">
        <v>105.45161290322581</v>
      </c>
      <c r="LN26" s="216">
        <v>699.45609936967003</v>
      </c>
      <c r="LO26" s="108">
        <v>2.229054573405076E-2</v>
      </c>
      <c r="LP26" s="108">
        <v>0.13246046149857382</v>
      </c>
      <c r="LQ26" s="108">
        <v>3.9057670734220062E-2</v>
      </c>
      <c r="LR26" s="108">
        <v>-0.57015974440894568</v>
      </c>
      <c r="LS26" s="108">
        <v>0.10301768990634752</v>
      </c>
      <c r="LT26" s="108">
        <v>1.3451931716082659</v>
      </c>
      <c r="LU26" s="108">
        <v>7.3940694199678969E-3</v>
      </c>
      <c r="LV26" s="108">
        <v>0.17170564746149464</v>
      </c>
      <c r="LW26" s="108">
        <v>-1.6471924699772877E-2</v>
      </c>
      <c r="LX26" s="108">
        <v>-7.4333800841514863E-2</v>
      </c>
      <c r="LY26" s="108">
        <v>0.69035650623885925</v>
      </c>
      <c r="LZ26" s="108">
        <v>3.4177308629216752E-2</v>
      </c>
      <c r="MA26" s="153">
        <v>5</v>
      </c>
      <c r="MB26" s="153">
        <v>5</v>
      </c>
      <c r="MC26" s="153">
        <v>0</v>
      </c>
      <c r="MD26" s="153">
        <v>2</v>
      </c>
      <c r="ME26" s="153">
        <v>4</v>
      </c>
      <c r="MF26" s="153">
        <v>5</v>
      </c>
      <c r="MG26" s="153">
        <v>5</v>
      </c>
      <c r="MH26" s="153">
        <v>5</v>
      </c>
      <c r="MI26" s="153">
        <v>6</v>
      </c>
      <c r="MJ26" s="153">
        <v>14</v>
      </c>
      <c r="MK26" s="153">
        <v>12</v>
      </c>
      <c r="ML26" s="153">
        <v>12</v>
      </c>
      <c r="MM26" s="216">
        <v>75</v>
      </c>
      <c r="MN26" s="154">
        <v>961.25</v>
      </c>
      <c r="MO26" s="154">
        <v>805</v>
      </c>
      <c r="MP26" s="154">
        <v>0</v>
      </c>
      <c r="MQ26" s="154">
        <v>832.5</v>
      </c>
      <c r="MR26" s="154">
        <v>915</v>
      </c>
      <c r="MS26" s="154">
        <v>956.91666666666663</v>
      </c>
      <c r="MT26" s="154">
        <v>907.75</v>
      </c>
      <c r="MU26" s="154">
        <v>925.66666666666663</v>
      </c>
      <c r="MV26" s="154">
        <v>891.66666666666663</v>
      </c>
      <c r="MW26" s="154">
        <v>920.46703296703288</v>
      </c>
      <c r="MX26" s="154">
        <v>868.33333333333337</v>
      </c>
      <c r="MY26" s="154">
        <v>858.75</v>
      </c>
      <c r="MZ26" s="220">
        <v>894.25940170940169</v>
      </c>
      <c r="NA26" s="74"/>
      <c r="NB26" s="75"/>
      <c r="NC26" s="221"/>
      <c r="ND26" s="139"/>
      <c r="NE26" s="140"/>
      <c r="NF26" s="143"/>
      <c r="NG26" s="139"/>
      <c r="NH26" s="140"/>
      <c r="NI26" s="143"/>
      <c r="NJ26" s="139"/>
      <c r="NK26" s="140"/>
      <c r="NL26" s="143"/>
      <c r="NM26" s="139"/>
      <c r="NN26" s="140"/>
      <c r="NO26" s="143">
        <v>0</v>
      </c>
      <c r="NP26" s="130">
        <v>2919</v>
      </c>
      <c r="NQ26" s="60">
        <v>3665</v>
      </c>
      <c r="NR26" s="60">
        <v>4593</v>
      </c>
      <c r="NS26" s="60">
        <v>3965</v>
      </c>
      <c r="NT26" s="60">
        <v>3659</v>
      </c>
      <c r="NU26" s="60">
        <v>4046</v>
      </c>
      <c r="NV26" s="60">
        <v>3883</v>
      </c>
      <c r="NW26" s="60">
        <v>4362</v>
      </c>
      <c r="NX26" s="60">
        <v>4489</v>
      </c>
      <c r="NY26" s="60">
        <v>4214</v>
      </c>
      <c r="NZ26" s="207">
        <v>4048</v>
      </c>
      <c r="OA26" s="208">
        <v>5083</v>
      </c>
      <c r="OB26" s="131">
        <v>48926</v>
      </c>
      <c r="OC26" s="199">
        <v>4.8114901256732567E-2</v>
      </c>
      <c r="OD26" s="105">
        <v>7.9757975797580816E-3</v>
      </c>
      <c r="OE26" s="105">
        <v>8.4277620396600472E-2</v>
      </c>
      <c r="OF26" s="105">
        <v>-8.217592592592593E-2</v>
      </c>
      <c r="OG26" s="105">
        <v>-0.12485051423104521</v>
      </c>
      <c r="OH26" s="105">
        <v>-7.4141876430205977E-2</v>
      </c>
      <c r="OI26" s="105">
        <v>-4.6648661919960754E-2</v>
      </c>
      <c r="OJ26" s="105">
        <v>3.8077106139933425E-2</v>
      </c>
      <c r="OK26" s="105">
        <v>-3.7727759914255143E-2</v>
      </c>
      <c r="OL26" s="105">
        <v>-5.6848701880035768E-2</v>
      </c>
      <c r="OM26" s="105">
        <v>-0.13058419243986252</v>
      </c>
      <c r="ON26" s="200">
        <v>1.7413931144915962E-2</v>
      </c>
      <c r="OO26" s="209">
        <v>-3.2853641179726445E-2</v>
      </c>
      <c r="OP26" s="198">
        <v>5.1387461459403904E-3</v>
      </c>
      <c r="OQ26" s="64">
        <v>4.0927694406548429E-3</v>
      </c>
      <c r="OR26" s="64">
        <v>6.3139560200304815E-3</v>
      </c>
      <c r="OS26" s="64">
        <v>1.0088272383354351E-2</v>
      </c>
      <c r="OT26" s="64">
        <v>1.0931948619841488E-2</v>
      </c>
      <c r="OU26" s="64">
        <v>9.8863074641621362E-3</v>
      </c>
      <c r="OV26" s="64">
        <v>9.0136492402781362E-3</v>
      </c>
      <c r="OW26" s="64">
        <v>4.585052728106373E-3</v>
      </c>
      <c r="OX26" s="64">
        <v>1.0247271107150813E-2</v>
      </c>
      <c r="OY26" s="64">
        <v>9.9667774086378731E-3</v>
      </c>
      <c r="OZ26" s="210">
        <v>1.0128458498023716E-2</v>
      </c>
      <c r="PA26" s="211">
        <v>9.8367106039740308E-3</v>
      </c>
      <c r="PB26" s="212">
        <v>8.4413195438008421E-3</v>
      </c>
      <c r="PC26" s="60">
        <v>1335</v>
      </c>
      <c r="PD26" s="60">
        <v>1640</v>
      </c>
      <c r="PE26" s="60">
        <v>1976</v>
      </c>
      <c r="PF26" s="60">
        <v>1732</v>
      </c>
      <c r="PG26" s="60">
        <v>1553</v>
      </c>
      <c r="PH26" s="60">
        <v>1714</v>
      </c>
      <c r="PI26" s="60">
        <v>1823</v>
      </c>
      <c r="PJ26" s="60">
        <v>1970</v>
      </c>
      <c r="PK26" s="60">
        <v>2037</v>
      </c>
      <c r="PL26" s="60">
        <v>1926</v>
      </c>
      <c r="PM26" s="207">
        <v>1957</v>
      </c>
      <c r="PN26" s="208">
        <v>2312</v>
      </c>
      <c r="PO26" s="131">
        <v>21975</v>
      </c>
      <c r="PP26" s="199">
        <v>3.0888030888030826E-2</v>
      </c>
      <c r="PQ26" s="105">
        <v>-5.4209919261822392E-2</v>
      </c>
      <c r="PR26" s="105">
        <v>-5.0581689428430554E-4</v>
      </c>
      <c r="PS26" s="105">
        <v>-0.1300853842290306</v>
      </c>
      <c r="PT26" s="105">
        <v>-0.15689467969598259</v>
      </c>
      <c r="PU26" s="105">
        <v>-0.16471734892787526</v>
      </c>
      <c r="PV26" s="105">
        <v>-3.2891246684350173E-2</v>
      </c>
      <c r="PW26" s="105">
        <v>-1.5984015984015998E-2</v>
      </c>
      <c r="PX26" s="105">
        <v>-6.3017479300828017E-2</v>
      </c>
      <c r="PY26" s="105">
        <v>-4.035874439461884E-2</v>
      </c>
      <c r="PZ26" s="105">
        <v>-7.2511848341232255E-2</v>
      </c>
      <c r="QA26" s="200">
        <v>4.2850699142986004E-2</v>
      </c>
      <c r="QB26" s="209">
        <v>-5.6299922700335014E-2</v>
      </c>
      <c r="QC26" s="64">
        <v>0</v>
      </c>
      <c r="QD26" s="64">
        <v>0</v>
      </c>
      <c r="QE26" s="64">
        <v>0</v>
      </c>
      <c r="QF26" s="64">
        <v>0</v>
      </c>
      <c r="QG26" s="64">
        <v>0</v>
      </c>
      <c r="QH26" s="64">
        <v>0</v>
      </c>
      <c r="QI26" s="64">
        <v>0</v>
      </c>
      <c r="QJ26" s="64">
        <v>0</v>
      </c>
      <c r="QK26" s="64">
        <v>4.9091801669121256E-3</v>
      </c>
      <c r="QL26" s="64">
        <v>6.2305295950155761E-3</v>
      </c>
      <c r="QM26" s="210">
        <v>6.6428206438426162E-3</v>
      </c>
      <c r="QN26" s="211">
        <v>8.6505190311418692E-3</v>
      </c>
      <c r="QO26" s="224">
        <v>2.5028441410693972E-3</v>
      </c>
      <c r="QP26" s="130">
        <v>2785</v>
      </c>
      <c r="QQ26" s="60">
        <v>3636</v>
      </c>
      <c r="QR26" s="60">
        <v>4236</v>
      </c>
      <c r="QS26" s="60">
        <v>4320</v>
      </c>
      <c r="QT26" s="60">
        <v>4181</v>
      </c>
      <c r="QU26" s="60">
        <v>4370</v>
      </c>
      <c r="QV26" s="60">
        <v>4073</v>
      </c>
      <c r="QW26" s="60">
        <v>4202</v>
      </c>
      <c r="QX26" s="60">
        <v>4665</v>
      </c>
      <c r="QY26" s="60">
        <v>4468</v>
      </c>
      <c r="QZ26" s="207">
        <v>4656</v>
      </c>
      <c r="RA26" s="208">
        <v>4996</v>
      </c>
      <c r="RB26" s="131">
        <v>50588</v>
      </c>
      <c r="RC26" s="64">
        <v>2.1543985637342907E-3</v>
      </c>
      <c r="RD26" s="64">
        <v>2.2002200220022001E-3</v>
      </c>
      <c r="RE26" s="64">
        <v>1.6525023607176581E-3</v>
      </c>
      <c r="RF26" s="64">
        <v>4.1666666666666666E-3</v>
      </c>
      <c r="RG26" s="64">
        <v>7.6536713704855302E-3</v>
      </c>
      <c r="RH26" s="64">
        <v>4.3478260869565218E-3</v>
      </c>
      <c r="RI26" s="64">
        <v>5.4014240117849248E-3</v>
      </c>
      <c r="RJ26" s="64">
        <v>4.9976201808662538E-3</v>
      </c>
      <c r="RK26" s="64">
        <v>9.0032154340836008E-3</v>
      </c>
      <c r="RL26" s="64">
        <v>6.7144136078782449E-3</v>
      </c>
      <c r="RM26" s="210">
        <v>3.2216494845360823E-3</v>
      </c>
      <c r="RN26" s="211">
        <v>6.6052842273819053E-3</v>
      </c>
      <c r="RO26" s="212">
        <v>5.0011860520281486E-3</v>
      </c>
      <c r="RP26" s="60">
        <v>1295</v>
      </c>
      <c r="RQ26" s="60">
        <v>1734</v>
      </c>
      <c r="RR26" s="60">
        <v>1977</v>
      </c>
      <c r="RS26" s="60">
        <v>1991</v>
      </c>
      <c r="RT26" s="60">
        <v>1842</v>
      </c>
      <c r="RU26" s="60">
        <v>2052</v>
      </c>
      <c r="RV26" s="60">
        <v>1885</v>
      </c>
      <c r="RW26" s="60">
        <v>2002</v>
      </c>
      <c r="RX26" s="60">
        <v>2174</v>
      </c>
      <c r="RY26" s="60">
        <v>2007</v>
      </c>
      <c r="RZ26" s="207">
        <v>2110</v>
      </c>
      <c r="SA26" s="208">
        <v>2217</v>
      </c>
      <c r="SB26" s="131">
        <v>23286</v>
      </c>
      <c r="SC26" s="64">
        <v>1.5444015444015444E-3</v>
      </c>
      <c r="SD26" s="64">
        <v>2.306805074971165E-3</v>
      </c>
      <c r="SE26" s="64">
        <v>2.0232675771370764E-3</v>
      </c>
      <c r="SF26" s="64">
        <v>1.5067805123053742E-3</v>
      </c>
      <c r="SG26" s="64">
        <v>0</v>
      </c>
      <c r="SH26" s="64">
        <v>0</v>
      </c>
      <c r="SI26" s="64">
        <v>0</v>
      </c>
      <c r="SJ26" s="64">
        <v>0</v>
      </c>
      <c r="SK26" s="64">
        <v>0</v>
      </c>
      <c r="SL26" s="64">
        <v>0</v>
      </c>
      <c r="SM26" s="210">
        <v>0</v>
      </c>
      <c r="SN26" s="211">
        <v>0</v>
      </c>
      <c r="SO26" s="212">
        <v>5.5827535858455723E-4</v>
      </c>
      <c r="SP26" s="60">
        <v>9</v>
      </c>
      <c r="SQ26" s="60">
        <v>12</v>
      </c>
      <c r="SR26" s="60">
        <v>6</v>
      </c>
      <c r="SS26" s="60">
        <v>11</v>
      </c>
      <c r="ST26" s="60">
        <v>10</v>
      </c>
      <c r="SU26" s="60">
        <v>14</v>
      </c>
      <c r="SV26" s="60">
        <v>16</v>
      </c>
      <c r="SW26" s="60">
        <v>31</v>
      </c>
      <c r="SX26" s="60">
        <v>32</v>
      </c>
      <c r="SY26" s="60">
        <v>28</v>
      </c>
      <c r="SZ26" s="207">
        <v>23</v>
      </c>
      <c r="TA26" s="208">
        <v>49</v>
      </c>
      <c r="TB26" s="131">
        <v>241</v>
      </c>
      <c r="TC26" s="60">
        <v>0</v>
      </c>
      <c r="TD26" s="60">
        <v>0</v>
      </c>
      <c r="TE26" s="60">
        <v>0</v>
      </c>
      <c r="TF26" s="60">
        <v>0</v>
      </c>
      <c r="TG26" s="60">
        <v>0</v>
      </c>
      <c r="TH26" s="60">
        <v>0</v>
      </c>
      <c r="TI26" s="60">
        <v>0</v>
      </c>
      <c r="TJ26" s="60">
        <v>0</v>
      </c>
      <c r="TK26" s="60">
        <v>10</v>
      </c>
      <c r="TL26" s="60">
        <v>12</v>
      </c>
      <c r="TM26" s="207">
        <v>13</v>
      </c>
      <c r="TN26" s="208">
        <v>20</v>
      </c>
      <c r="TO26" s="131">
        <v>55</v>
      </c>
      <c r="TP26" s="60">
        <v>2</v>
      </c>
      <c r="TQ26" s="60">
        <v>4</v>
      </c>
      <c r="TR26" s="60">
        <v>4</v>
      </c>
      <c r="TS26" s="60">
        <v>3</v>
      </c>
      <c r="TT26" s="60">
        <v>0</v>
      </c>
      <c r="TU26" s="60">
        <v>0</v>
      </c>
      <c r="TV26" s="60">
        <v>0</v>
      </c>
      <c r="TW26" s="60">
        <v>0</v>
      </c>
      <c r="TX26" s="60">
        <v>0</v>
      </c>
      <c r="TY26" s="60">
        <v>0</v>
      </c>
      <c r="TZ26" s="207">
        <v>0</v>
      </c>
      <c r="UA26" s="208">
        <v>0</v>
      </c>
      <c r="UB26" s="131">
        <v>13</v>
      </c>
      <c r="UC26" s="60">
        <v>33</v>
      </c>
      <c r="UD26" s="60">
        <v>26</v>
      </c>
      <c r="UE26" s="60">
        <v>26</v>
      </c>
      <c r="UF26" s="60">
        <v>26</v>
      </c>
      <c r="UG26" s="60">
        <v>30</v>
      </c>
      <c r="UH26" s="60">
        <v>38</v>
      </c>
      <c r="UI26" s="60">
        <v>44</v>
      </c>
      <c r="UJ26" s="60">
        <v>58</v>
      </c>
      <c r="UK26" s="60">
        <v>60</v>
      </c>
      <c r="UL26" s="60">
        <v>67</v>
      </c>
      <c r="UM26" s="207">
        <v>57</v>
      </c>
      <c r="UN26" s="208">
        <v>91</v>
      </c>
      <c r="UO26" s="131">
        <v>556</v>
      </c>
      <c r="UP26" s="60">
        <v>15</v>
      </c>
      <c r="UQ26" s="60">
        <v>15</v>
      </c>
      <c r="UR26" s="60">
        <v>29</v>
      </c>
      <c r="US26" s="60">
        <v>40</v>
      </c>
      <c r="UT26" s="60">
        <v>40</v>
      </c>
      <c r="UU26" s="60">
        <v>40</v>
      </c>
      <c r="UV26" s="60">
        <v>35</v>
      </c>
      <c r="UW26" s="60">
        <v>20</v>
      </c>
      <c r="UX26" s="60">
        <v>46</v>
      </c>
      <c r="UY26" s="60">
        <v>42</v>
      </c>
      <c r="UZ26" s="207">
        <v>41</v>
      </c>
      <c r="VA26" s="208">
        <v>50</v>
      </c>
      <c r="VB26" s="131">
        <v>413</v>
      </c>
      <c r="VC26" s="60">
        <v>6</v>
      </c>
      <c r="VD26" s="60">
        <v>8</v>
      </c>
      <c r="VE26" s="60">
        <v>7</v>
      </c>
      <c r="VF26" s="60">
        <v>18</v>
      </c>
      <c r="VG26" s="60">
        <v>32</v>
      </c>
      <c r="VH26" s="60">
        <v>19</v>
      </c>
      <c r="VI26" s="60">
        <v>22</v>
      </c>
      <c r="VJ26" s="60">
        <v>21</v>
      </c>
      <c r="VK26" s="60">
        <v>42</v>
      </c>
      <c r="VL26" s="60">
        <v>30</v>
      </c>
      <c r="VM26" s="207">
        <v>15</v>
      </c>
      <c r="VN26" s="208">
        <v>33</v>
      </c>
      <c r="VO26" s="131">
        <v>253</v>
      </c>
      <c r="VP26" s="332">
        <v>0</v>
      </c>
    </row>
    <row r="27" spans="1:588" ht="21" customHeight="1">
      <c r="A27" s="77" t="s">
        <v>56</v>
      </c>
      <c r="B27" s="276" t="s">
        <v>276</v>
      </c>
      <c r="C27" s="276" t="s">
        <v>444</v>
      </c>
      <c r="D27" s="347" t="s">
        <v>329</v>
      </c>
      <c r="E27" s="246" t="s">
        <v>458</v>
      </c>
      <c r="F27" s="236" t="s">
        <v>140</v>
      </c>
      <c r="G27" s="235" t="s">
        <v>57</v>
      </c>
      <c r="H27" s="261" t="s">
        <v>175</v>
      </c>
      <c r="I27" s="261">
        <v>501504151</v>
      </c>
      <c r="J27" s="277">
        <v>43585</v>
      </c>
      <c r="K27" s="33">
        <v>1400</v>
      </c>
      <c r="L27" s="33">
        <v>467289</v>
      </c>
      <c r="M27" s="262" t="s">
        <v>226</v>
      </c>
      <c r="N27" s="428">
        <v>7</v>
      </c>
      <c r="O27" s="428">
        <v>1</v>
      </c>
      <c r="P27" s="428"/>
      <c r="Q27" s="428">
        <v>9</v>
      </c>
      <c r="R27" s="429">
        <v>3</v>
      </c>
      <c r="S27" s="263">
        <v>20</v>
      </c>
      <c r="T27" s="264">
        <v>15</v>
      </c>
      <c r="U27" s="427">
        <v>5</v>
      </c>
      <c r="V27" s="126">
        <v>0</v>
      </c>
      <c r="W27" s="413">
        <v>20</v>
      </c>
      <c r="X27" s="126">
        <v>12</v>
      </c>
      <c r="Y27" s="413">
        <v>0</v>
      </c>
      <c r="Z27" s="126">
        <v>3</v>
      </c>
      <c r="AA27" s="413">
        <v>2</v>
      </c>
      <c r="AB27" s="37">
        <v>22</v>
      </c>
      <c r="AC27" s="427">
        <v>-2</v>
      </c>
      <c r="AD27" s="332">
        <v>0</v>
      </c>
      <c r="AE27" s="17"/>
      <c r="AF27" s="17"/>
      <c r="AG27" s="17"/>
      <c r="AH27" s="17"/>
      <c r="AI27" s="268">
        <v>0</v>
      </c>
      <c r="AJ27" s="338">
        <v>15.16785</v>
      </c>
      <c r="AK27" s="339">
        <v>3.9141599999999999</v>
      </c>
      <c r="AL27" s="339">
        <v>0</v>
      </c>
      <c r="AM27" s="340">
        <v>0</v>
      </c>
      <c r="AN27" s="340">
        <v>0</v>
      </c>
      <c r="AO27" s="340">
        <v>4.6908000000000003</v>
      </c>
      <c r="AP27" s="342">
        <v>23.77281</v>
      </c>
      <c r="AQ27" s="258">
        <v>1</v>
      </c>
      <c r="AR27" s="194">
        <v>1</v>
      </c>
      <c r="AS27" s="194">
        <v>0</v>
      </c>
      <c r="AT27" s="256">
        <v>0</v>
      </c>
      <c r="AU27" s="256">
        <v>0</v>
      </c>
      <c r="AV27" s="256">
        <v>0</v>
      </c>
      <c r="AW27" s="258">
        <v>1</v>
      </c>
      <c r="AX27" s="194">
        <v>2</v>
      </c>
      <c r="AY27" s="194">
        <v>0</v>
      </c>
      <c r="AZ27" s="256">
        <v>0</v>
      </c>
      <c r="BA27" s="256">
        <v>0</v>
      </c>
      <c r="BB27" s="256">
        <v>0</v>
      </c>
      <c r="BC27" s="258">
        <v>0</v>
      </c>
      <c r="BD27" s="194">
        <v>0</v>
      </c>
      <c r="BE27" s="194">
        <v>0</v>
      </c>
      <c r="BF27" s="256">
        <v>0</v>
      </c>
      <c r="BG27" s="256">
        <v>0</v>
      </c>
      <c r="BH27" s="256">
        <v>0</v>
      </c>
      <c r="BI27" s="258">
        <v>9</v>
      </c>
      <c r="BJ27" s="194">
        <v>1</v>
      </c>
      <c r="BK27" s="194">
        <v>0</v>
      </c>
      <c r="BL27" s="256">
        <v>0</v>
      </c>
      <c r="BM27" s="256">
        <v>0</v>
      </c>
      <c r="BN27" s="256">
        <v>2</v>
      </c>
      <c r="BO27" s="258">
        <v>8</v>
      </c>
      <c r="BP27" s="194">
        <v>1</v>
      </c>
      <c r="BQ27" s="194">
        <v>0</v>
      </c>
      <c r="BR27" s="256">
        <v>0</v>
      </c>
      <c r="BS27" s="256">
        <v>9</v>
      </c>
      <c r="BT27" s="256">
        <v>2</v>
      </c>
      <c r="BU27" s="258">
        <v>0</v>
      </c>
      <c r="BV27" s="194">
        <v>0</v>
      </c>
      <c r="BW27" s="194">
        <v>0</v>
      </c>
      <c r="BX27" s="256">
        <v>0</v>
      </c>
      <c r="BY27" s="256">
        <v>0</v>
      </c>
      <c r="BZ27" s="256">
        <v>0</v>
      </c>
      <c r="CA27" s="68">
        <v>11</v>
      </c>
      <c r="CB27" s="68">
        <v>12</v>
      </c>
      <c r="CC27" s="68">
        <v>11</v>
      </c>
      <c r="CD27" s="68">
        <v>10</v>
      </c>
      <c r="CE27" s="68">
        <v>11</v>
      </c>
      <c r="CF27" s="68">
        <v>16</v>
      </c>
      <c r="CG27" s="68">
        <v>30</v>
      </c>
      <c r="CH27" s="68">
        <v>23</v>
      </c>
      <c r="CI27" s="68">
        <v>37</v>
      </c>
      <c r="CJ27" s="68">
        <v>30</v>
      </c>
      <c r="CK27" s="204">
        <v>24</v>
      </c>
      <c r="CL27" s="205">
        <v>20</v>
      </c>
      <c r="CM27" s="206">
        <v>235</v>
      </c>
      <c r="CN27" s="225">
        <v>101</v>
      </c>
      <c r="CO27" s="68">
        <v>39</v>
      </c>
      <c r="CP27" s="68">
        <v>2</v>
      </c>
      <c r="CQ27" s="68">
        <v>1</v>
      </c>
      <c r="CR27" s="68">
        <v>90</v>
      </c>
      <c r="CS27" s="68">
        <v>2</v>
      </c>
      <c r="CT27" s="167">
        <v>11</v>
      </c>
      <c r="CU27" s="168">
        <v>12</v>
      </c>
      <c r="CV27" s="168">
        <v>11</v>
      </c>
      <c r="CW27" s="168">
        <v>10</v>
      </c>
      <c r="CX27" s="168">
        <v>11</v>
      </c>
      <c r="CY27" s="168">
        <v>11</v>
      </c>
      <c r="CZ27" s="168">
        <v>14</v>
      </c>
      <c r="DA27" s="168">
        <v>13</v>
      </c>
      <c r="DB27" s="168">
        <v>14</v>
      </c>
      <c r="DC27" s="168">
        <v>15</v>
      </c>
      <c r="DD27" s="165">
        <v>15</v>
      </c>
      <c r="DE27" s="166">
        <v>15</v>
      </c>
      <c r="DF27" s="131">
        <v>152</v>
      </c>
      <c r="DG27" s="130">
        <v>486</v>
      </c>
      <c r="DH27" s="60">
        <v>567</v>
      </c>
      <c r="DI27" s="60">
        <v>832</v>
      </c>
      <c r="DJ27" s="60">
        <v>195</v>
      </c>
      <c r="DK27" s="60">
        <v>331</v>
      </c>
      <c r="DL27" s="60">
        <v>585</v>
      </c>
      <c r="DM27" s="60">
        <v>711</v>
      </c>
      <c r="DN27" s="60">
        <v>724</v>
      </c>
      <c r="DO27" s="60">
        <v>881</v>
      </c>
      <c r="DP27" s="60">
        <v>726</v>
      </c>
      <c r="DQ27" s="207">
        <v>702</v>
      </c>
      <c r="DR27" s="208">
        <v>886</v>
      </c>
      <c r="DS27" s="131">
        <v>7626</v>
      </c>
      <c r="DT27" s="199">
        <v>9.7065462753950449E-2</v>
      </c>
      <c r="DU27" s="105">
        <v>-1.3913043478260834E-2</v>
      </c>
      <c r="DV27" s="105">
        <v>0.17183098591549295</v>
      </c>
      <c r="DW27" s="105">
        <v>-0.68849840255591055</v>
      </c>
      <c r="DX27" s="105">
        <v>-0.4686998394863563</v>
      </c>
      <c r="DY27" s="105">
        <v>-0.10687022900763354</v>
      </c>
      <c r="DZ27" s="105">
        <v>8.7155963302752326E-2</v>
      </c>
      <c r="EA27" s="105">
        <v>7.2592592592592542E-2</v>
      </c>
      <c r="EB27" s="105">
        <v>0.23216783216783221</v>
      </c>
      <c r="EC27" s="105">
        <v>1.3966480446927276E-2</v>
      </c>
      <c r="ED27" s="105">
        <v>-2.8409090909090606E-3</v>
      </c>
      <c r="EE27" s="200">
        <v>1.4891179839633395E-2</v>
      </c>
      <c r="EF27" s="209"/>
      <c r="EG27" s="198">
        <v>2.2633744855967079E-2</v>
      </c>
      <c r="EH27" s="64">
        <v>2.1164021164021163E-2</v>
      </c>
      <c r="EI27" s="64">
        <v>1.3221153846153846E-2</v>
      </c>
      <c r="EJ27" s="64">
        <v>5.128205128205128E-2</v>
      </c>
      <c r="EK27" s="64">
        <v>3.3232628398791542E-2</v>
      </c>
      <c r="EL27" s="64">
        <v>2.735042735042735E-2</v>
      </c>
      <c r="EM27" s="64">
        <v>4.2194092827004218E-2</v>
      </c>
      <c r="EN27" s="64">
        <v>3.1767955801104975E-2</v>
      </c>
      <c r="EO27" s="64">
        <v>4.1997729852440407E-2</v>
      </c>
      <c r="EP27" s="64">
        <v>4.1322314049586778E-2</v>
      </c>
      <c r="EQ27" s="210">
        <v>3.4188034188034191E-2</v>
      </c>
      <c r="ER27" s="211">
        <v>2.2573363431151242E-2</v>
      </c>
      <c r="ES27" s="212">
        <v>3.081563073695253E-2</v>
      </c>
      <c r="ET27" s="60">
        <v>486</v>
      </c>
      <c r="EU27" s="60">
        <v>567</v>
      </c>
      <c r="EV27" s="60">
        <v>832</v>
      </c>
      <c r="EW27" s="60">
        <v>195</v>
      </c>
      <c r="EX27" s="60">
        <v>331</v>
      </c>
      <c r="EY27" s="60">
        <v>585</v>
      </c>
      <c r="EZ27" s="60">
        <v>711</v>
      </c>
      <c r="FA27" s="60">
        <v>724</v>
      </c>
      <c r="FB27" s="60">
        <v>881</v>
      </c>
      <c r="FC27" s="60">
        <v>726</v>
      </c>
      <c r="FD27" s="207">
        <v>702</v>
      </c>
      <c r="FE27" s="208">
        <v>886</v>
      </c>
      <c r="FF27" s="131">
        <v>7626</v>
      </c>
      <c r="FG27" s="199">
        <v>9.7065462753950449E-2</v>
      </c>
      <c r="FH27" s="105">
        <v>-1.3913043478260834E-2</v>
      </c>
      <c r="FI27" s="105">
        <v>0.17183098591549295</v>
      </c>
      <c r="FJ27" s="105">
        <v>-0.68849840255591055</v>
      </c>
      <c r="FK27" s="105">
        <v>-0.4686998394863563</v>
      </c>
      <c r="FL27" s="105">
        <v>-0.10687022900763354</v>
      </c>
      <c r="FM27" s="105">
        <v>8.7155963302752326E-2</v>
      </c>
      <c r="FN27" s="105">
        <v>7.2592592592592542E-2</v>
      </c>
      <c r="FO27" s="105">
        <v>0.23216783216783221</v>
      </c>
      <c r="FP27" s="105">
        <v>1.3966480446927276E-2</v>
      </c>
      <c r="FQ27" s="105">
        <v>-2.8409090909090606E-3</v>
      </c>
      <c r="FR27" s="200">
        <v>1.4891179839633395E-2</v>
      </c>
      <c r="FS27" s="209"/>
      <c r="FT27" s="64">
        <v>2.2633744855967079E-2</v>
      </c>
      <c r="FU27" s="64">
        <v>2.1164021164021163E-2</v>
      </c>
      <c r="FV27" s="64">
        <v>1.3221153846153846E-2</v>
      </c>
      <c r="FW27" s="64">
        <v>5.128205128205128E-2</v>
      </c>
      <c r="FX27" s="64">
        <v>3.3232628398791542E-2</v>
      </c>
      <c r="FY27" s="64">
        <v>2.735042735042735E-2</v>
      </c>
      <c r="FZ27" s="64">
        <v>4.2194092827004218E-2</v>
      </c>
      <c r="GA27" s="64">
        <v>3.1767955801104975E-2</v>
      </c>
      <c r="GB27" s="64">
        <v>4.1997729852440407E-2</v>
      </c>
      <c r="GC27" s="64">
        <v>4.1322314049586778E-2</v>
      </c>
      <c r="GD27" s="210">
        <v>3.4188034188034191E-2</v>
      </c>
      <c r="GE27" s="211">
        <v>2.2573363431151242E-2</v>
      </c>
      <c r="GF27" s="224">
        <v>3.081563073695253E-2</v>
      </c>
      <c r="GG27" s="229">
        <v>31.533919999999998</v>
      </c>
      <c r="GH27" s="185">
        <v>29.545970000000001</v>
      </c>
      <c r="GI27" s="185">
        <v>42.713419999999999</v>
      </c>
      <c r="GJ27" s="185">
        <v>37.765320000000003</v>
      </c>
      <c r="GK27" s="185">
        <v>39.141379999999998</v>
      </c>
      <c r="GL27" s="185">
        <v>36.39969</v>
      </c>
      <c r="GM27" s="185">
        <v>41.138370000000002</v>
      </c>
      <c r="GN27" s="185">
        <v>63.947200000000002</v>
      </c>
      <c r="GO27" s="185">
        <v>35.498690000000003</v>
      </c>
      <c r="GP27" s="185">
        <v>23.21087</v>
      </c>
      <c r="GQ27" s="185">
        <v>19.58212</v>
      </c>
      <c r="GR27" s="230">
        <v>23.77281</v>
      </c>
      <c r="GS27" s="225">
        <v>26</v>
      </c>
      <c r="GT27" s="68">
        <v>26</v>
      </c>
      <c r="GU27" s="68">
        <v>21</v>
      </c>
      <c r="GV27" s="68">
        <v>29</v>
      </c>
      <c r="GW27" s="68">
        <v>18</v>
      </c>
      <c r="GX27" s="68">
        <v>26</v>
      </c>
      <c r="GY27" s="68">
        <v>13</v>
      </c>
      <c r="GZ27" s="68">
        <v>27</v>
      </c>
      <c r="HA27" s="68">
        <v>15</v>
      </c>
      <c r="HB27" s="68">
        <v>11</v>
      </c>
      <c r="HC27" s="68">
        <v>8</v>
      </c>
      <c r="HD27" s="205">
        <v>6</v>
      </c>
      <c r="HE27" s="179">
        <v>2.3636363636363638</v>
      </c>
      <c r="HF27" s="179">
        <v>2.1666666666666665</v>
      </c>
      <c r="HG27" s="179">
        <v>1.9090909090909092</v>
      </c>
      <c r="HH27" s="179">
        <v>2.9</v>
      </c>
      <c r="HI27" s="179">
        <v>1.6363636363636365</v>
      </c>
      <c r="HJ27" s="179">
        <v>1.625</v>
      </c>
      <c r="HK27" s="179">
        <v>0.43333333333333335</v>
      </c>
      <c r="HL27" s="179">
        <v>1.173913043478261</v>
      </c>
      <c r="HM27" s="179">
        <v>0.40540540540540543</v>
      </c>
      <c r="HN27" s="179">
        <v>0.36666666666666664</v>
      </c>
      <c r="HO27" s="213">
        <v>0.33333333333333331</v>
      </c>
      <c r="HP27" s="214">
        <v>0.3</v>
      </c>
      <c r="HQ27" s="68"/>
      <c r="HR27" s="68"/>
      <c r="HS27" s="68"/>
      <c r="HT27" s="68"/>
      <c r="HU27" s="68"/>
      <c r="HV27" s="68"/>
      <c r="HW27" s="68"/>
      <c r="HX27" s="68"/>
      <c r="HY27" s="68"/>
      <c r="HZ27" s="68"/>
      <c r="IA27" s="204"/>
      <c r="IB27" s="205"/>
      <c r="IC27" s="181">
        <v>75.027027027027032</v>
      </c>
      <c r="ID27" s="181">
        <v>80.315789473684205</v>
      </c>
      <c r="IE27" s="181">
        <v>93.28125</v>
      </c>
      <c r="IF27" s="181">
        <v>77.333333333333329</v>
      </c>
      <c r="IG27" s="181">
        <v>113.24137931034483</v>
      </c>
      <c r="IH27" s="181">
        <v>68.452380952380949</v>
      </c>
      <c r="II27" s="181">
        <v>78.150000000000006</v>
      </c>
      <c r="IJ27" s="181">
        <v>41.227272727272727</v>
      </c>
      <c r="IK27" s="181">
        <v>20.134615384615383</v>
      </c>
      <c r="IL27" s="181">
        <v>22.951219512195124</v>
      </c>
      <c r="IM27" s="181">
        <v>19.153846153846153</v>
      </c>
      <c r="IN27" s="214">
        <v>8.76</v>
      </c>
      <c r="IO27" s="252">
        <v>323</v>
      </c>
      <c r="IP27" s="252">
        <v>386</v>
      </c>
      <c r="IQ27" s="252">
        <v>392</v>
      </c>
      <c r="IR27" s="252">
        <v>47</v>
      </c>
      <c r="IS27" s="252">
        <v>354</v>
      </c>
      <c r="IT27" s="252">
        <v>473</v>
      </c>
      <c r="IU27" s="252">
        <v>481</v>
      </c>
      <c r="IV27" s="252">
        <v>528</v>
      </c>
      <c r="IW27" s="252">
        <v>548</v>
      </c>
      <c r="IX27" s="252">
        <v>638</v>
      </c>
      <c r="IY27" s="253">
        <v>471</v>
      </c>
      <c r="IZ27" s="254">
        <v>331</v>
      </c>
      <c r="JA27" s="255">
        <v>4972</v>
      </c>
      <c r="JB27" s="104">
        <v>10.419354838709678</v>
      </c>
      <c r="JC27" s="104">
        <v>13.310344827586206</v>
      </c>
      <c r="JD27" s="104">
        <v>12.64516129032258</v>
      </c>
      <c r="JE27" s="104">
        <v>1.5666666666666667</v>
      </c>
      <c r="JF27" s="104">
        <v>11.419354838709678</v>
      </c>
      <c r="JG27" s="104">
        <v>15.766666666666667</v>
      </c>
      <c r="JH27" s="104">
        <v>15.516129032258064</v>
      </c>
      <c r="JI27" s="104">
        <v>17.032258064516128</v>
      </c>
      <c r="JJ27" s="104">
        <v>18.266666666666666</v>
      </c>
      <c r="JK27" s="104">
        <v>20.580645161290324</v>
      </c>
      <c r="JL27" s="217">
        <v>15.7</v>
      </c>
      <c r="JM27" s="218">
        <v>10.67741935483871</v>
      </c>
      <c r="JN27" s="219">
        <v>13.584699453551913</v>
      </c>
      <c r="JO27" s="105">
        <v>-0.34215885947046831</v>
      </c>
      <c r="JP27" s="108">
        <v>0.27746343546492991</v>
      </c>
      <c r="JQ27" s="108">
        <v>-4.997492896540201E-2</v>
      </c>
      <c r="JR27" s="108">
        <v>-0.8761054421768707</v>
      </c>
      <c r="JS27" s="108">
        <v>6.288949897048731</v>
      </c>
      <c r="JT27" s="108">
        <v>0.38069679849340865</v>
      </c>
      <c r="JU27" s="108">
        <v>-1.5890336220418799E-2</v>
      </c>
      <c r="JV27" s="108">
        <v>9.7713097713097774E-2</v>
      </c>
      <c r="JW27" s="108">
        <v>7.2474747474747581E-2</v>
      </c>
      <c r="JX27" s="108">
        <v>0.1266776548151638</v>
      </c>
      <c r="JY27" s="108">
        <v>-0.23714733542319755</v>
      </c>
      <c r="JZ27" s="108">
        <v>-0.31990959523320317</v>
      </c>
      <c r="KA27" s="209"/>
      <c r="KB27" s="93">
        <v>77</v>
      </c>
      <c r="KC27" s="93">
        <v>81</v>
      </c>
      <c r="KD27" s="93">
        <v>132</v>
      </c>
      <c r="KE27" s="93">
        <v>0</v>
      </c>
      <c r="KF27" s="93">
        <v>98</v>
      </c>
      <c r="KG27" s="93">
        <v>154</v>
      </c>
      <c r="KH27" s="93">
        <v>154</v>
      </c>
      <c r="KI27" s="93">
        <v>162</v>
      </c>
      <c r="KJ27" s="93">
        <v>148</v>
      </c>
      <c r="KK27" s="93">
        <v>132</v>
      </c>
      <c r="KL27" s="259">
        <v>100</v>
      </c>
      <c r="KM27" s="215">
        <v>103</v>
      </c>
      <c r="KN27" s="216">
        <v>1341</v>
      </c>
      <c r="KO27" s="93">
        <v>0</v>
      </c>
      <c r="KP27" s="93">
        <v>0</v>
      </c>
      <c r="KQ27" s="93">
        <v>0</v>
      </c>
      <c r="KR27" s="93">
        <v>0</v>
      </c>
      <c r="KS27" s="93">
        <v>0</v>
      </c>
      <c r="KT27" s="93">
        <v>2</v>
      </c>
      <c r="KU27" s="93">
        <v>0</v>
      </c>
      <c r="KV27" s="93">
        <v>1</v>
      </c>
      <c r="KW27" s="93">
        <v>0</v>
      </c>
      <c r="KX27" s="93">
        <v>1</v>
      </c>
      <c r="KY27" s="259">
        <v>0</v>
      </c>
      <c r="KZ27" s="215">
        <v>1</v>
      </c>
      <c r="LA27" s="216">
        <v>5</v>
      </c>
      <c r="LB27" s="93">
        <v>34.70967741935484</v>
      </c>
      <c r="LC27" s="93">
        <v>41.793103448275865</v>
      </c>
      <c r="LD27" s="93">
        <v>48.161290322580648</v>
      </c>
      <c r="LE27" s="93">
        <v>70.266666666666666</v>
      </c>
      <c r="LF27" s="93">
        <v>100.51612903225806</v>
      </c>
      <c r="LG27" s="93">
        <v>100.16666666666667</v>
      </c>
      <c r="LH27" s="93">
        <v>101.2258064516129</v>
      </c>
      <c r="LI27" s="93">
        <v>104</v>
      </c>
      <c r="LJ27" s="93">
        <v>129.53333333333333</v>
      </c>
      <c r="LK27" s="93">
        <v>129.06451612903226</v>
      </c>
      <c r="LL27" s="93">
        <v>119.66666666666667</v>
      </c>
      <c r="LM27" s="215">
        <v>97.774193548387103</v>
      </c>
      <c r="LN27" s="216">
        <v>1076.8780496848351</v>
      </c>
      <c r="LO27" s="108">
        <v>6.6402378592666178E-2</v>
      </c>
      <c r="LP27" s="108">
        <v>0.20407640046147923</v>
      </c>
      <c r="LQ27" s="108">
        <v>0.15237410837857968</v>
      </c>
      <c r="LR27" s="108">
        <v>0.45898638088859101</v>
      </c>
      <c r="LS27" s="108">
        <v>0.43049519495623434</v>
      </c>
      <c r="LT27" s="108">
        <v>-3.476679503637059E-3</v>
      </c>
      <c r="LU27" s="108">
        <v>1.0573774891310173E-2</v>
      </c>
      <c r="LV27" s="108">
        <v>2.7405991077119163E-2</v>
      </c>
      <c r="LW27" s="108">
        <v>0.24551282051282053</v>
      </c>
      <c r="LX27" s="108">
        <v>-3.6192784686135404E-3</v>
      </c>
      <c r="LY27" s="108">
        <v>-7.2815129550945601E-2</v>
      </c>
      <c r="LZ27" s="108">
        <v>-0.18294545781292115</v>
      </c>
      <c r="MA27" s="153">
        <v>5</v>
      </c>
      <c r="MB27" s="153">
        <v>6</v>
      </c>
      <c r="MC27" s="153">
        <v>6</v>
      </c>
      <c r="MD27" s="153">
        <v>5</v>
      </c>
      <c r="ME27" s="153">
        <v>5</v>
      </c>
      <c r="MF27" s="153">
        <v>5</v>
      </c>
      <c r="MG27" s="153">
        <v>5</v>
      </c>
      <c r="MH27" s="153">
        <v>5</v>
      </c>
      <c r="MI27" s="153">
        <v>6</v>
      </c>
      <c r="MJ27" s="153">
        <v>12</v>
      </c>
      <c r="MK27" s="153">
        <v>12</v>
      </c>
      <c r="ML27" s="153">
        <v>14</v>
      </c>
      <c r="MM27" s="216">
        <v>86</v>
      </c>
      <c r="MN27" s="154">
        <v>888.33333333333337</v>
      </c>
      <c r="MO27" s="154">
        <v>959.16666666666663</v>
      </c>
      <c r="MP27" s="154">
        <v>959.16666666666663</v>
      </c>
      <c r="MQ27" s="154">
        <v>933</v>
      </c>
      <c r="MR27" s="154">
        <v>951.66666666666663</v>
      </c>
      <c r="MS27" s="154">
        <v>990</v>
      </c>
      <c r="MT27" s="154">
        <v>942</v>
      </c>
      <c r="MU27" s="154">
        <v>976</v>
      </c>
      <c r="MV27" s="154">
        <v>985</v>
      </c>
      <c r="MW27" s="154">
        <v>973.5</v>
      </c>
      <c r="MX27" s="154">
        <v>951.25</v>
      </c>
      <c r="MY27" s="154">
        <v>944.64285714285722</v>
      </c>
      <c r="MZ27" s="220">
        <v>955.19767441860461</v>
      </c>
      <c r="NA27" s="74"/>
      <c r="NB27" s="75"/>
      <c r="NC27" s="221"/>
      <c r="ND27" s="139"/>
      <c r="NE27" s="140"/>
      <c r="NF27" s="143"/>
      <c r="NG27" s="139"/>
      <c r="NH27" s="140"/>
      <c r="NI27" s="143"/>
      <c r="NJ27" s="139"/>
      <c r="NK27" s="140"/>
      <c r="NL27" s="143"/>
      <c r="NM27" s="139"/>
      <c r="NN27" s="140"/>
      <c r="NO27" s="143">
        <v>0</v>
      </c>
      <c r="NP27" s="130">
        <v>443</v>
      </c>
      <c r="NQ27" s="60">
        <v>575</v>
      </c>
      <c r="NR27" s="60">
        <v>710</v>
      </c>
      <c r="NS27" s="60">
        <v>626</v>
      </c>
      <c r="NT27" s="60">
        <v>623</v>
      </c>
      <c r="NU27" s="60">
        <v>655</v>
      </c>
      <c r="NV27" s="60">
        <v>654</v>
      </c>
      <c r="NW27" s="60">
        <v>675</v>
      </c>
      <c r="NX27" s="60">
        <v>715</v>
      </c>
      <c r="NY27" s="60">
        <v>716</v>
      </c>
      <c r="NZ27" s="207">
        <v>704</v>
      </c>
      <c r="OA27" s="208">
        <v>873</v>
      </c>
      <c r="OB27" s="131">
        <v>7969</v>
      </c>
      <c r="OC27" s="199">
        <v>6.2350119904076795E-2</v>
      </c>
      <c r="OD27" s="105">
        <v>2.4955436720142554E-2</v>
      </c>
      <c r="OE27" s="105">
        <v>5.8122205663189375E-2</v>
      </c>
      <c r="OF27" s="105">
        <v>-9.5375722543352581E-2</v>
      </c>
      <c r="OG27" s="105">
        <v>-5.7488653555219371E-2</v>
      </c>
      <c r="OH27" s="105">
        <v>1.8662519440124425E-2</v>
      </c>
      <c r="OI27" s="105">
        <v>3.1545741324921162E-2</v>
      </c>
      <c r="OJ27" s="105">
        <v>7.3131955484896594E-2</v>
      </c>
      <c r="OK27" s="105">
        <v>5.7692307692307709E-2</v>
      </c>
      <c r="OL27" s="105">
        <v>-1.3947001394699621E-3</v>
      </c>
      <c r="OM27" s="105">
        <v>-0.1177944862155389</v>
      </c>
      <c r="ON27" s="200">
        <v>0.15323645970937916</v>
      </c>
      <c r="OO27" s="209">
        <v>1.4383910386965404E-2</v>
      </c>
      <c r="OP27" s="198">
        <v>0</v>
      </c>
      <c r="OQ27" s="64">
        <v>0</v>
      </c>
      <c r="OR27" s="64">
        <v>0</v>
      </c>
      <c r="OS27" s="64">
        <v>6.3897763578274758E-3</v>
      </c>
      <c r="OT27" s="64">
        <v>4.815409309791332E-3</v>
      </c>
      <c r="OU27" s="64">
        <v>1.3740458015267175E-2</v>
      </c>
      <c r="OV27" s="64">
        <v>1.0703363914373088E-2</v>
      </c>
      <c r="OW27" s="64">
        <v>8.8888888888888889E-3</v>
      </c>
      <c r="OX27" s="64">
        <v>1.9580419580419582E-2</v>
      </c>
      <c r="OY27" s="64">
        <v>1.8156424581005588E-2</v>
      </c>
      <c r="OZ27" s="210">
        <v>1.5625E-2</v>
      </c>
      <c r="PA27" s="211">
        <v>3.2073310423825885E-2</v>
      </c>
      <c r="PB27" s="212">
        <v>1.1921194629188104E-2</v>
      </c>
      <c r="PC27" s="60">
        <v>443</v>
      </c>
      <c r="PD27" s="60">
        <v>575</v>
      </c>
      <c r="PE27" s="60">
        <v>710</v>
      </c>
      <c r="PF27" s="60">
        <v>626</v>
      </c>
      <c r="PG27" s="60">
        <v>623</v>
      </c>
      <c r="PH27" s="60">
        <v>655</v>
      </c>
      <c r="PI27" s="60">
        <v>654</v>
      </c>
      <c r="PJ27" s="60">
        <v>675</v>
      </c>
      <c r="PK27" s="60">
        <v>715</v>
      </c>
      <c r="PL27" s="60">
        <v>716</v>
      </c>
      <c r="PM27" s="207">
        <v>704</v>
      </c>
      <c r="PN27" s="208">
        <v>873</v>
      </c>
      <c r="PO27" s="131">
        <v>7969</v>
      </c>
      <c r="PP27" s="199">
        <v>6.2350119904076795E-2</v>
      </c>
      <c r="PQ27" s="105">
        <v>2.4955436720142554E-2</v>
      </c>
      <c r="PR27" s="105">
        <v>5.8122205663189375E-2</v>
      </c>
      <c r="PS27" s="105">
        <v>-9.5375722543352581E-2</v>
      </c>
      <c r="PT27" s="105">
        <v>-5.7488653555219371E-2</v>
      </c>
      <c r="PU27" s="105">
        <v>1.8662519440124425E-2</v>
      </c>
      <c r="PV27" s="105">
        <v>3.1545741324921162E-2</v>
      </c>
      <c r="PW27" s="105">
        <v>7.3131955484896594E-2</v>
      </c>
      <c r="PX27" s="105">
        <v>5.7692307692307709E-2</v>
      </c>
      <c r="PY27" s="105">
        <v>-1.3947001394699621E-3</v>
      </c>
      <c r="PZ27" s="105">
        <v>-0.1177944862155389</v>
      </c>
      <c r="QA27" s="200">
        <v>0.15323645970937916</v>
      </c>
      <c r="QB27" s="209">
        <v>1.4383910386965404E-2</v>
      </c>
      <c r="QC27" s="64">
        <v>0</v>
      </c>
      <c r="QD27" s="64">
        <v>0</v>
      </c>
      <c r="QE27" s="64">
        <v>0</v>
      </c>
      <c r="QF27" s="64">
        <v>6.3897763578274758E-3</v>
      </c>
      <c r="QG27" s="64">
        <v>4.815409309791332E-3</v>
      </c>
      <c r="QH27" s="64">
        <v>1.3740458015267175E-2</v>
      </c>
      <c r="QI27" s="64">
        <v>1.0703363914373088E-2</v>
      </c>
      <c r="QJ27" s="64">
        <v>8.8888888888888889E-3</v>
      </c>
      <c r="QK27" s="64">
        <v>1.9580419580419582E-2</v>
      </c>
      <c r="QL27" s="64">
        <v>1.8156424581005588E-2</v>
      </c>
      <c r="QM27" s="210">
        <v>1.5625E-2</v>
      </c>
      <c r="QN27" s="211">
        <v>3.2073310423825885E-2</v>
      </c>
      <c r="QO27" s="224">
        <v>1.1921194629188104E-2</v>
      </c>
      <c r="QP27" s="130">
        <v>417</v>
      </c>
      <c r="QQ27" s="60">
        <v>561</v>
      </c>
      <c r="QR27" s="60">
        <v>671</v>
      </c>
      <c r="QS27" s="60">
        <v>692</v>
      </c>
      <c r="QT27" s="60">
        <v>661</v>
      </c>
      <c r="QU27" s="60">
        <v>643</v>
      </c>
      <c r="QV27" s="60">
        <v>634</v>
      </c>
      <c r="QW27" s="60">
        <v>629</v>
      </c>
      <c r="QX27" s="60">
        <v>676</v>
      </c>
      <c r="QY27" s="60">
        <v>717</v>
      </c>
      <c r="QZ27" s="207">
        <v>798</v>
      </c>
      <c r="RA27" s="208">
        <v>757</v>
      </c>
      <c r="RB27" s="131">
        <v>7856</v>
      </c>
      <c r="RC27" s="64">
        <v>0</v>
      </c>
      <c r="RD27" s="64">
        <v>0</v>
      </c>
      <c r="RE27" s="64">
        <v>0</v>
      </c>
      <c r="RF27" s="64">
        <v>0</v>
      </c>
      <c r="RG27" s="64">
        <v>0</v>
      </c>
      <c r="RH27" s="64">
        <v>0</v>
      </c>
      <c r="RI27" s="64">
        <v>0</v>
      </c>
      <c r="RJ27" s="64">
        <v>0</v>
      </c>
      <c r="RK27" s="64">
        <v>0</v>
      </c>
      <c r="RL27" s="64">
        <v>0</v>
      </c>
      <c r="RM27" s="210">
        <v>0</v>
      </c>
      <c r="RN27" s="211">
        <v>0</v>
      </c>
      <c r="RO27" s="212">
        <v>0</v>
      </c>
      <c r="RP27" s="60">
        <v>417</v>
      </c>
      <c r="RQ27" s="60">
        <v>561</v>
      </c>
      <c r="RR27" s="60">
        <v>671</v>
      </c>
      <c r="RS27" s="60">
        <v>692</v>
      </c>
      <c r="RT27" s="60">
        <v>661</v>
      </c>
      <c r="RU27" s="60">
        <v>643</v>
      </c>
      <c r="RV27" s="60">
        <v>634</v>
      </c>
      <c r="RW27" s="60">
        <v>629</v>
      </c>
      <c r="RX27" s="60">
        <v>676</v>
      </c>
      <c r="RY27" s="60">
        <v>717</v>
      </c>
      <c r="RZ27" s="207">
        <v>798</v>
      </c>
      <c r="SA27" s="208">
        <v>757</v>
      </c>
      <c r="SB27" s="131">
        <v>7856</v>
      </c>
      <c r="SC27" s="64">
        <v>0</v>
      </c>
      <c r="SD27" s="64">
        <v>0</v>
      </c>
      <c r="SE27" s="64">
        <v>0</v>
      </c>
      <c r="SF27" s="64">
        <v>0</v>
      </c>
      <c r="SG27" s="64">
        <v>0</v>
      </c>
      <c r="SH27" s="64">
        <v>0</v>
      </c>
      <c r="SI27" s="64">
        <v>0</v>
      </c>
      <c r="SJ27" s="64">
        <v>0</v>
      </c>
      <c r="SK27" s="64">
        <v>0</v>
      </c>
      <c r="SL27" s="64">
        <v>0</v>
      </c>
      <c r="SM27" s="210">
        <v>0</v>
      </c>
      <c r="SN27" s="211">
        <v>0</v>
      </c>
      <c r="SO27" s="212">
        <v>0</v>
      </c>
      <c r="SP27" s="60">
        <v>11</v>
      </c>
      <c r="SQ27" s="60">
        <v>12</v>
      </c>
      <c r="SR27" s="60">
        <v>11</v>
      </c>
      <c r="SS27" s="60">
        <v>10</v>
      </c>
      <c r="ST27" s="60">
        <v>11</v>
      </c>
      <c r="SU27" s="60">
        <v>16</v>
      </c>
      <c r="SV27" s="60">
        <v>30</v>
      </c>
      <c r="SW27" s="60">
        <v>23</v>
      </c>
      <c r="SX27" s="60">
        <v>37</v>
      </c>
      <c r="SY27" s="60">
        <v>30</v>
      </c>
      <c r="SZ27" s="207">
        <v>24</v>
      </c>
      <c r="TA27" s="208">
        <v>20</v>
      </c>
      <c r="TB27" s="131">
        <v>235</v>
      </c>
      <c r="TC27" s="60">
        <v>0</v>
      </c>
      <c r="TD27" s="60">
        <v>0</v>
      </c>
      <c r="TE27" s="60">
        <v>0</v>
      </c>
      <c r="TF27" s="60">
        <v>4</v>
      </c>
      <c r="TG27" s="60">
        <v>3</v>
      </c>
      <c r="TH27" s="60">
        <v>9</v>
      </c>
      <c r="TI27" s="60">
        <v>7</v>
      </c>
      <c r="TJ27" s="60">
        <v>6</v>
      </c>
      <c r="TK27" s="60">
        <v>14</v>
      </c>
      <c r="TL27" s="60">
        <v>13</v>
      </c>
      <c r="TM27" s="207">
        <v>11</v>
      </c>
      <c r="TN27" s="208">
        <v>28</v>
      </c>
      <c r="TO27" s="131">
        <v>95</v>
      </c>
      <c r="TP27" s="60">
        <v>0</v>
      </c>
      <c r="TQ27" s="60">
        <v>0</v>
      </c>
      <c r="TR27" s="60">
        <v>0</v>
      </c>
      <c r="TS27" s="60">
        <v>0</v>
      </c>
      <c r="TT27" s="60">
        <v>0</v>
      </c>
      <c r="TU27" s="60">
        <v>0</v>
      </c>
      <c r="TV27" s="60">
        <v>0</v>
      </c>
      <c r="TW27" s="60">
        <v>0</v>
      </c>
      <c r="TX27" s="60">
        <v>0</v>
      </c>
      <c r="TY27" s="60">
        <v>0</v>
      </c>
      <c r="TZ27" s="207">
        <v>0</v>
      </c>
      <c r="UA27" s="208">
        <v>0</v>
      </c>
      <c r="UB27" s="131">
        <v>0</v>
      </c>
      <c r="UC27" s="60">
        <v>11</v>
      </c>
      <c r="UD27" s="60">
        <v>12</v>
      </c>
      <c r="UE27" s="60">
        <v>11</v>
      </c>
      <c r="UF27" s="60">
        <v>10</v>
      </c>
      <c r="UG27" s="60">
        <v>11</v>
      </c>
      <c r="UH27" s="60">
        <v>16</v>
      </c>
      <c r="UI27" s="60">
        <v>30</v>
      </c>
      <c r="UJ27" s="60">
        <v>23</v>
      </c>
      <c r="UK27" s="60">
        <v>37</v>
      </c>
      <c r="UL27" s="60">
        <v>30</v>
      </c>
      <c r="UM27" s="207">
        <v>24</v>
      </c>
      <c r="UN27" s="208">
        <v>20</v>
      </c>
      <c r="UO27" s="131">
        <v>235</v>
      </c>
      <c r="UP27" s="60">
        <v>0</v>
      </c>
      <c r="UQ27" s="60">
        <v>0</v>
      </c>
      <c r="UR27" s="60">
        <v>0</v>
      </c>
      <c r="US27" s="60">
        <v>4</v>
      </c>
      <c r="UT27" s="60">
        <v>3</v>
      </c>
      <c r="UU27" s="60">
        <v>9</v>
      </c>
      <c r="UV27" s="60">
        <v>7</v>
      </c>
      <c r="UW27" s="60">
        <v>6</v>
      </c>
      <c r="UX27" s="60">
        <v>14</v>
      </c>
      <c r="UY27" s="60">
        <v>13</v>
      </c>
      <c r="UZ27" s="207">
        <v>11</v>
      </c>
      <c r="VA27" s="208">
        <v>28</v>
      </c>
      <c r="VB27" s="131">
        <v>95</v>
      </c>
      <c r="VC27" s="60">
        <v>0</v>
      </c>
      <c r="VD27" s="60">
        <v>0</v>
      </c>
      <c r="VE27" s="60">
        <v>0</v>
      </c>
      <c r="VF27" s="60">
        <v>0</v>
      </c>
      <c r="VG27" s="60">
        <v>0</v>
      </c>
      <c r="VH27" s="60">
        <v>0</v>
      </c>
      <c r="VI27" s="60">
        <v>0</v>
      </c>
      <c r="VJ27" s="60">
        <v>0</v>
      </c>
      <c r="VK27" s="60">
        <v>0</v>
      </c>
      <c r="VL27" s="60">
        <v>0</v>
      </c>
      <c r="VM27" s="207">
        <v>0</v>
      </c>
      <c r="VN27" s="208">
        <v>0</v>
      </c>
      <c r="VO27" s="131">
        <v>0</v>
      </c>
      <c r="VP27" s="332">
        <v>0</v>
      </c>
    </row>
    <row r="28" spans="1:588" ht="21.75" customHeight="1">
      <c r="A28" s="77" t="s">
        <v>37</v>
      </c>
      <c r="B28" s="276" t="s">
        <v>276</v>
      </c>
      <c r="C28" s="276" t="s">
        <v>444</v>
      </c>
      <c r="D28" s="347" t="s">
        <v>499</v>
      </c>
      <c r="E28" s="246" t="s">
        <v>448</v>
      </c>
      <c r="F28" s="235" t="s">
        <v>141</v>
      </c>
      <c r="G28" s="235" t="s">
        <v>0</v>
      </c>
      <c r="H28" s="261" t="s">
        <v>175</v>
      </c>
      <c r="I28" s="261">
        <v>501504130</v>
      </c>
      <c r="J28" s="277">
        <v>43201</v>
      </c>
      <c r="K28" s="33">
        <v>690</v>
      </c>
      <c r="L28" s="33">
        <v>5281579</v>
      </c>
      <c r="M28" s="262" t="s">
        <v>263</v>
      </c>
      <c r="N28" s="428">
        <v>17</v>
      </c>
      <c r="O28" s="428">
        <v>2</v>
      </c>
      <c r="P28" s="428"/>
      <c r="Q28" s="428">
        <v>5</v>
      </c>
      <c r="R28" s="429">
        <v>4</v>
      </c>
      <c r="S28" s="263">
        <v>28</v>
      </c>
      <c r="T28" s="264">
        <v>35</v>
      </c>
      <c r="U28" s="427">
        <v>-7</v>
      </c>
      <c r="V28" s="126">
        <v>1</v>
      </c>
      <c r="W28" s="413">
        <v>29</v>
      </c>
      <c r="X28" s="126">
        <v>12</v>
      </c>
      <c r="Y28" s="413">
        <v>0</v>
      </c>
      <c r="Z28" s="126">
        <v>6</v>
      </c>
      <c r="AA28" s="413">
        <v>0</v>
      </c>
      <c r="AB28" s="37">
        <v>28</v>
      </c>
      <c r="AC28" s="427">
        <v>0</v>
      </c>
      <c r="AD28" s="332">
        <v>0</v>
      </c>
      <c r="AE28" s="17"/>
      <c r="AF28" s="17"/>
      <c r="AG28" s="17"/>
      <c r="AH28" s="17"/>
      <c r="AI28" s="268">
        <v>0</v>
      </c>
      <c r="AJ28" s="338">
        <v>16.977789999999999</v>
      </c>
      <c r="AK28" s="339">
        <v>6.1138199999999996</v>
      </c>
      <c r="AL28" s="339">
        <v>0</v>
      </c>
      <c r="AM28" s="340">
        <v>0</v>
      </c>
      <c r="AN28" s="340">
        <v>2.3058000000000001</v>
      </c>
      <c r="AO28" s="340">
        <v>0</v>
      </c>
      <c r="AP28" s="342">
        <v>25.397410000000001</v>
      </c>
      <c r="AQ28" s="258">
        <v>0</v>
      </c>
      <c r="AR28" s="194">
        <v>0</v>
      </c>
      <c r="AS28" s="194">
        <v>0</v>
      </c>
      <c r="AT28" s="256">
        <v>0</v>
      </c>
      <c r="AU28" s="256">
        <v>0</v>
      </c>
      <c r="AV28" s="256">
        <v>0</v>
      </c>
      <c r="AW28" s="258">
        <v>4</v>
      </c>
      <c r="AX28" s="194">
        <v>0</v>
      </c>
      <c r="AY28" s="194">
        <v>0</v>
      </c>
      <c r="AZ28" s="256">
        <v>0</v>
      </c>
      <c r="BA28" s="256">
        <v>2</v>
      </c>
      <c r="BB28" s="256">
        <v>0</v>
      </c>
      <c r="BC28" s="258">
        <v>0</v>
      </c>
      <c r="BD28" s="194">
        <v>0</v>
      </c>
      <c r="BE28" s="194">
        <v>0</v>
      </c>
      <c r="BF28" s="256">
        <v>0</v>
      </c>
      <c r="BG28" s="256">
        <v>0</v>
      </c>
      <c r="BH28" s="256">
        <v>0</v>
      </c>
      <c r="BI28" s="258">
        <v>7</v>
      </c>
      <c r="BJ28" s="194">
        <v>5</v>
      </c>
      <c r="BK28" s="194">
        <v>0</v>
      </c>
      <c r="BL28" s="256">
        <v>0</v>
      </c>
      <c r="BM28" s="256">
        <v>0</v>
      </c>
      <c r="BN28" s="256">
        <v>0</v>
      </c>
      <c r="BO28" s="258">
        <v>18</v>
      </c>
      <c r="BP28" s="194">
        <v>2</v>
      </c>
      <c r="BQ28" s="194">
        <v>0</v>
      </c>
      <c r="BR28" s="256">
        <v>0</v>
      </c>
      <c r="BS28" s="256">
        <v>5</v>
      </c>
      <c r="BT28" s="256">
        <v>4</v>
      </c>
      <c r="BU28" s="258">
        <v>1</v>
      </c>
      <c r="BV28" s="194">
        <v>0</v>
      </c>
      <c r="BW28" s="194">
        <v>0</v>
      </c>
      <c r="BX28" s="256">
        <v>0</v>
      </c>
      <c r="BY28" s="256">
        <v>0</v>
      </c>
      <c r="BZ28" s="256">
        <v>0</v>
      </c>
      <c r="CA28" s="68">
        <v>27</v>
      </c>
      <c r="CB28" s="68">
        <v>32</v>
      </c>
      <c r="CC28" s="68">
        <v>33</v>
      </c>
      <c r="CD28" s="68">
        <v>16</v>
      </c>
      <c r="CE28" s="68">
        <v>17</v>
      </c>
      <c r="CF28" s="68">
        <v>46</v>
      </c>
      <c r="CG28" s="68">
        <v>61</v>
      </c>
      <c r="CH28" s="68">
        <v>53</v>
      </c>
      <c r="CI28" s="68">
        <v>67</v>
      </c>
      <c r="CJ28" s="68">
        <v>45</v>
      </c>
      <c r="CK28" s="204">
        <v>49</v>
      </c>
      <c r="CL28" s="205">
        <v>29</v>
      </c>
      <c r="CM28" s="206">
        <v>475</v>
      </c>
      <c r="CN28" s="225">
        <v>226</v>
      </c>
      <c r="CO28" s="68">
        <v>55</v>
      </c>
      <c r="CP28" s="68">
        <v>11</v>
      </c>
      <c r="CQ28" s="68">
        <v>5</v>
      </c>
      <c r="CR28" s="68">
        <v>174</v>
      </c>
      <c r="CS28" s="68">
        <v>4</v>
      </c>
      <c r="CT28" s="167">
        <v>27</v>
      </c>
      <c r="CU28" s="168">
        <v>32</v>
      </c>
      <c r="CV28" s="168">
        <v>33</v>
      </c>
      <c r="CW28" s="168">
        <v>16</v>
      </c>
      <c r="CX28" s="168">
        <v>17</v>
      </c>
      <c r="CY28" s="168">
        <v>25</v>
      </c>
      <c r="CZ28" s="168">
        <v>33</v>
      </c>
      <c r="DA28" s="168">
        <v>32</v>
      </c>
      <c r="DB28" s="168">
        <v>34</v>
      </c>
      <c r="DC28" s="168">
        <v>36</v>
      </c>
      <c r="DD28" s="165">
        <v>35</v>
      </c>
      <c r="DE28" s="166">
        <v>35</v>
      </c>
      <c r="DF28" s="131">
        <v>355</v>
      </c>
      <c r="DG28" s="130">
        <v>8221</v>
      </c>
      <c r="DH28" s="60">
        <v>10525</v>
      </c>
      <c r="DI28" s="60">
        <v>15323</v>
      </c>
      <c r="DJ28" s="60">
        <v>3212</v>
      </c>
      <c r="DK28" s="60">
        <v>4567</v>
      </c>
      <c r="DL28" s="60">
        <v>12216</v>
      </c>
      <c r="DM28" s="60">
        <v>12381</v>
      </c>
      <c r="DN28" s="60">
        <v>12191</v>
      </c>
      <c r="DO28" s="60">
        <v>16418</v>
      </c>
      <c r="DP28" s="60">
        <v>13675</v>
      </c>
      <c r="DQ28" s="207">
        <v>14977</v>
      </c>
      <c r="DR28" s="208">
        <v>19029</v>
      </c>
      <c r="DS28" s="131">
        <v>142735</v>
      </c>
      <c r="DT28" s="199">
        <v>-4.5512597236735175E-2</v>
      </c>
      <c r="DU28" s="105">
        <v>-7.4969238882053091E-2</v>
      </c>
      <c r="DV28" s="105">
        <v>5.2620732293741757E-2</v>
      </c>
      <c r="DW28" s="105">
        <v>-0.75633439538764979</v>
      </c>
      <c r="DX28" s="105">
        <v>-0.63361411953469715</v>
      </c>
      <c r="DY28" s="105">
        <v>-0.10347864376926463</v>
      </c>
      <c r="DZ28" s="105">
        <v>2.8834967591823135E-2</v>
      </c>
      <c r="EA28" s="105">
        <v>-5.209548246637119E-2</v>
      </c>
      <c r="EB28" s="105">
        <v>0.21094556719280133</v>
      </c>
      <c r="EC28" s="105">
        <v>4.8937639027383684E-2</v>
      </c>
      <c r="ED28" s="105">
        <v>9.5690979588850755E-2</v>
      </c>
      <c r="EE28" s="200">
        <v>0.29908519934462041</v>
      </c>
      <c r="EF28" s="209"/>
      <c r="EG28" s="198">
        <v>1.1190852694319426E-2</v>
      </c>
      <c r="EH28" s="64">
        <v>8.076009501187649E-3</v>
      </c>
      <c r="EI28" s="64">
        <v>6.8524440383736862E-3</v>
      </c>
      <c r="EJ28" s="64">
        <v>1.61892901618929E-2</v>
      </c>
      <c r="EK28" s="64">
        <v>1.0072257499452595E-2</v>
      </c>
      <c r="EL28" s="64">
        <v>8.840864440078585E-3</v>
      </c>
      <c r="EM28" s="64">
        <v>1.3892254260560536E-2</v>
      </c>
      <c r="EN28" s="64">
        <v>1.1155770650479862E-2</v>
      </c>
      <c r="EO28" s="64">
        <v>1.3582653185528079E-2</v>
      </c>
      <c r="EP28" s="64">
        <v>1.5795246800731261E-2</v>
      </c>
      <c r="EQ28" s="210">
        <v>1.3487347265807572E-2</v>
      </c>
      <c r="ER28" s="211">
        <v>6.5163697514320244E-3</v>
      </c>
      <c r="ES28" s="212">
        <v>1.0936350579745683E-2</v>
      </c>
      <c r="ET28" s="60">
        <v>8221</v>
      </c>
      <c r="EU28" s="60">
        <v>10525</v>
      </c>
      <c r="EV28" s="60">
        <v>15323</v>
      </c>
      <c r="EW28" s="60">
        <v>3212</v>
      </c>
      <c r="EX28" s="60">
        <v>4567</v>
      </c>
      <c r="EY28" s="60">
        <v>12216</v>
      </c>
      <c r="EZ28" s="60">
        <v>12381</v>
      </c>
      <c r="FA28" s="60">
        <v>12191</v>
      </c>
      <c r="FB28" s="60">
        <v>16418</v>
      </c>
      <c r="FC28" s="60">
        <v>13675</v>
      </c>
      <c r="FD28" s="207">
        <v>14977</v>
      </c>
      <c r="FE28" s="208">
        <v>19029</v>
      </c>
      <c r="FF28" s="131">
        <v>142735</v>
      </c>
      <c r="FG28" s="199">
        <v>-4.5512597236735175E-2</v>
      </c>
      <c r="FH28" s="105">
        <v>-7.4969238882053091E-2</v>
      </c>
      <c r="FI28" s="105">
        <v>5.2620732293741757E-2</v>
      </c>
      <c r="FJ28" s="105">
        <v>-0.75633439538764979</v>
      </c>
      <c r="FK28" s="105">
        <v>-0.63361411953469715</v>
      </c>
      <c r="FL28" s="105">
        <v>-0.10347864376926463</v>
      </c>
      <c r="FM28" s="105">
        <v>2.8834967591823135E-2</v>
      </c>
      <c r="FN28" s="105">
        <v>-5.209548246637119E-2</v>
      </c>
      <c r="FO28" s="105">
        <v>0.21094556719280133</v>
      </c>
      <c r="FP28" s="105">
        <v>4.8937639027383684E-2</v>
      </c>
      <c r="FQ28" s="105">
        <v>9.5690979588850755E-2</v>
      </c>
      <c r="FR28" s="200">
        <v>0.29908519934462041</v>
      </c>
      <c r="FS28" s="209"/>
      <c r="FT28" s="64">
        <v>1.1190852694319426E-2</v>
      </c>
      <c r="FU28" s="64">
        <v>8.076009501187649E-3</v>
      </c>
      <c r="FV28" s="64">
        <v>6.8524440383736862E-3</v>
      </c>
      <c r="FW28" s="64">
        <v>1.61892901618929E-2</v>
      </c>
      <c r="FX28" s="64">
        <v>1.0072257499452595E-2</v>
      </c>
      <c r="FY28" s="64">
        <v>8.840864440078585E-3</v>
      </c>
      <c r="FZ28" s="64">
        <v>1.3892254260560536E-2</v>
      </c>
      <c r="GA28" s="64">
        <v>1.1155770650479862E-2</v>
      </c>
      <c r="GB28" s="64">
        <v>1.3582653185528079E-2</v>
      </c>
      <c r="GC28" s="64">
        <v>1.5795246800731261E-2</v>
      </c>
      <c r="GD28" s="210">
        <v>1.3487347265807572E-2</v>
      </c>
      <c r="GE28" s="211">
        <v>6.5163697514320244E-3</v>
      </c>
      <c r="GF28" s="224">
        <v>1.0936350579745683E-2</v>
      </c>
      <c r="GG28" s="229">
        <v>38.794609999999999</v>
      </c>
      <c r="GH28" s="185">
        <v>36.350059999999999</v>
      </c>
      <c r="GI28" s="185">
        <v>43.689169999999997</v>
      </c>
      <c r="GJ28" s="185">
        <v>30.58418</v>
      </c>
      <c r="GK28" s="185">
        <v>37.786160000000002</v>
      </c>
      <c r="GL28" s="185">
        <v>46.052529999999997</v>
      </c>
      <c r="GM28" s="185">
        <v>45.875819999999997</v>
      </c>
      <c r="GN28" s="185">
        <v>70.639409999999998</v>
      </c>
      <c r="GO28" s="185">
        <v>25.989270000000001</v>
      </c>
      <c r="GP28" s="185">
        <v>12.56799</v>
      </c>
      <c r="GQ28" s="185">
        <v>4.5343600000000004</v>
      </c>
      <c r="GR28" s="230">
        <v>26.9482</v>
      </c>
      <c r="GS28" s="225">
        <v>44</v>
      </c>
      <c r="GT28" s="68">
        <v>35</v>
      </c>
      <c r="GU28" s="68">
        <v>45</v>
      </c>
      <c r="GV28" s="68">
        <v>29</v>
      </c>
      <c r="GW28" s="68">
        <v>18</v>
      </c>
      <c r="GX28" s="68">
        <v>21</v>
      </c>
      <c r="GY28" s="68">
        <v>27</v>
      </c>
      <c r="GZ28" s="68">
        <v>49</v>
      </c>
      <c r="HA28" s="68">
        <v>16</v>
      </c>
      <c r="HB28" s="68">
        <v>6</v>
      </c>
      <c r="HC28" s="68">
        <v>2</v>
      </c>
      <c r="HD28" s="205">
        <v>7</v>
      </c>
      <c r="HE28" s="179">
        <v>1.6296296296296295</v>
      </c>
      <c r="HF28" s="179">
        <v>1.09375</v>
      </c>
      <c r="HG28" s="179">
        <v>1.3636363636363635</v>
      </c>
      <c r="HH28" s="179">
        <v>1.8125</v>
      </c>
      <c r="HI28" s="179">
        <v>1.0588235294117647</v>
      </c>
      <c r="HJ28" s="179">
        <v>0.45652173913043476</v>
      </c>
      <c r="HK28" s="179">
        <v>0.44262295081967212</v>
      </c>
      <c r="HL28" s="179">
        <v>0.92452830188679247</v>
      </c>
      <c r="HM28" s="179">
        <v>0.23880597014925373</v>
      </c>
      <c r="HN28" s="179">
        <v>0.13333333333333333</v>
      </c>
      <c r="HO28" s="213">
        <v>4.0816326530612242E-2</v>
      </c>
      <c r="HP28" s="214">
        <v>0.2413793103448276</v>
      </c>
      <c r="HQ28" s="68"/>
      <c r="HR28" s="68"/>
      <c r="HS28" s="68"/>
      <c r="HT28" s="68"/>
      <c r="HU28" s="68"/>
      <c r="HV28" s="68"/>
      <c r="HW28" s="68"/>
      <c r="HX28" s="68"/>
      <c r="HY28" s="68"/>
      <c r="HZ28" s="68"/>
      <c r="IA28" s="204"/>
      <c r="IB28" s="205"/>
      <c r="IC28" s="181">
        <v>60.563380281690144</v>
      </c>
      <c r="ID28" s="181">
        <v>61.196428571428569</v>
      </c>
      <c r="IE28" s="181">
        <v>34.525641025641029</v>
      </c>
      <c r="IF28" s="181">
        <v>53.222222222222221</v>
      </c>
      <c r="IG28" s="181">
        <v>74.285714285714292</v>
      </c>
      <c r="IH28" s="181">
        <v>39.475409836065573</v>
      </c>
      <c r="II28" s="181">
        <v>22.465116279069768</v>
      </c>
      <c r="IJ28" s="181">
        <v>20.151515151515152</v>
      </c>
      <c r="IK28" s="181">
        <v>26.580246913580247</v>
      </c>
      <c r="IL28" s="181">
        <v>18.558139534883722</v>
      </c>
      <c r="IM28" s="181">
        <v>9.7058823529411757</v>
      </c>
      <c r="IN28" s="214">
        <v>8.2777777777777786</v>
      </c>
      <c r="IO28" s="252">
        <v>302</v>
      </c>
      <c r="IP28" s="252">
        <v>299</v>
      </c>
      <c r="IQ28" s="252">
        <v>337</v>
      </c>
      <c r="IR28" s="252">
        <v>116</v>
      </c>
      <c r="IS28" s="252">
        <v>258</v>
      </c>
      <c r="IT28" s="252">
        <v>498</v>
      </c>
      <c r="IU28" s="252">
        <v>491</v>
      </c>
      <c r="IV28" s="252">
        <v>456</v>
      </c>
      <c r="IW28" s="252">
        <v>711</v>
      </c>
      <c r="IX28" s="252">
        <v>549</v>
      </c>
      <c r="IY28" s="253">
        <v>522</v>
      </c>
      <c r="IZ28" s="254">
        <v>396</v>
      </c>
      <c r="JA28" s="255">
        <v>4935</v>
      </c>
      <c r="JB28" s="104">
        <v>9.741935483870968</v>
      </c>
      <c r="JC28" s="104">
        <v>10.310344827586206</v>
      </c>
      <c r="JD28" s="104">
        <v>10.870967741935484</v>
      </c>
      <c r="JE28" s="104">
        <v>3.8666666666666667</v>
      </c>
      <c r="JF28" s="104">
        <v>8.32258064516129</v>
      </c>
      <c r="JG28" s="104">
        <v>16.600000000000001</v>
      </c>
      <c r="JH28" s="104">
        <v>15.838709677419354</v>
      </c>
      <c r="JI28" s="104">
        <v>14.709677419354838</v>
      </c>
      <c r="JJ28" s="104">
        <v>23.7</v>
      </c>
      <c r="JK28" s="104">
        <v>17.70967741935484</v>
      </c>
      <c r="JL28" s="217">
        <v>17.399999999999999</v>
      </c>
      <c r="JM28" s="218">
        <v>12.774193548387096</v>
      </c>
      <c r="JN28" s="219">
        <v>13.483606557377049</v>
      </c>
      <c r="JO28" s="105">
        <v>-0.20105820105820105</v>
      </c>
      <c r="JP28" s="108">
        <v>5.83466544873259E-2</v>
      </c>
      <c r="JQ28" s="108">
        <v>5.4374797712806178E-2</v>
      </c>
      <c r="JR28" s="108">
        <v>-0.6443125618199802</v>
      </c>
      <c r="JS28" s="108">
        <v>1.1523915461624026</v>
      </c>
      <c r="JT28" s="108">
        <v>0.99457364341085297</v>
      </c>
      <c r="JU28" s="108">
        <v>-4.5860862806063052E-2</v>
      </c>
      <c r="JV28" s="108">
        <v>-7.1283095723014278E-2</v>
      </c>
      <c r="JW28" s="108">
        <v>0.61118421052631589</v>
      </c>
      <c r="JX28" s="108">
        <v>-0.25275622703144129</v>
      </c>
      <c r="JY28" s="108">
        <v>-1.748633879781436E-2</v>
      </c>
      <c r="JZ28" s="108">
        <v>-0.26585094549499444</v>
      </c>
      <c r="KA28" s="209"/>
      <c r="KB28" s="93">
        <v>65</v>
      </c>
      <c r="KC28" s="93">
        <v>64</v>
      </c>
      <c r="KD28" s="93">
        <v>140</v>
      </c>
      <c r="KE28" s="93">
        <v>0</v>
      </c>
      <c r="KF28" s="93">
        <v>0</v>
      </c>
      <c r="KG28" s="93">
        <v>21</v>
      </c>
      <c r="KH28" s="93">
        <v>18</v>
      </c>
      <c r="KI28" s="93">
        <v>69</v>
      </c>
      <c r="KJ28" s="93">
        <v>161</v>
      </c>
      <c r="KK28" s="93">
        <v>83</v>
      </c>
      <c r="KL28" s="259">
        <v>98</v>
      </c>
      <c r="KM28" s="215">
        <v>63</v>
      </c>
      <c r="KN28" s="216">
        <v>782</v>
      </c>
      <c r="KO28" s="93">
        <v>0</v>
      </c>
      <c r="KP28" s="93">
        <v>0</v>
      </c>
      <c r="KQ28" s="93">
        <v>0</v>
      </c>
      <c r="KR28" s="93">
        <v>0</v>
      </c>
      <c r="KS28" s="93">
        <v>0</v>
      </c>
      <c r="KT28" s="93">
        <v>0</v>
      </c>
      <c r="KU28" s="93">
        <v>0</v>
      </c>
      <c r="KV28" s="93">
        <v>0</v>
      </c>
      <c r="KW28" s="93">
        <v>0</v>
      </c>
      <c r="KX28" s="93">
        <v>1</v>
      </c>
      <c r="KY28" s="259">
        <v>0</v>
      </c>
      <c r="KZ28" s="215">
        <v>0</v>
      </c>
      <c r="LA28" s="216">
        <v>1</v>
      </c>
      <c r="LB28" s="93">
        <v>62.41935483870968</v>
      </c>
      <c r="LC28" s="93">
        <v>70.41379310344827</v>
      </c>
      <c r="LD28" s="93">
        <v>89.032258064516128</v>
      </c>
      <c r="LE28" s="93">
        <v>55.43333333333333</v>
      </c>
      <c r="LF28" s="93">
        <v>48.645161290322584</v>
      </c>
      <c r="LG28" s="93">
        <v>87.5</v>
      </c>
      <c r="LH28" s="93">
        <v>81.870967741935488</v>
      </c>
      <c r="LI28" s="93">
        <v>85.709677419354833</v>
      </c>
      <c r="LJ28" s="93">
        <v>91.533333333333331</v>
      </c>
      <c r="LK28" s="93">
        <v>92.903225806451616</v>
      </c>
      <c r="LL28" s="93">
        <v>88.86666666666666</v>
      </c>
      <c r="LM28" s="215">
        <v>61.29032258064516</v>
      </c>
      <c r="LN28" s="216">
        <v>915.618094178717</v>
      </c>
      <c r="LO28" s="108">
        <v>0.2459755312298777</v>
      </c>
      <c r="LP28" s="108">
        <v>0.12807627194154847</v>
      </c>
      <c r="LQ28" s="108">
        <v>0.26441502638147307</v>
      </c>
      <c r="LR28" s="108">
        <v>-0.37737922705314009</v>
      </c>
      <c r="LS28" s="108">
        <v>-0.12245650107656192</v>
      </c>
      <c r="LT28" s="108">
        <v>0.79874005305039786</v>
      </c>
      <c r="LU28" s="108">
        <v>-6.4331797235023025E-2</v>
      </c>
      <c r="LV28" s="108">
        <v>4.6887312844759554E-2</v>
      </c>
      <c r="LW28" s="108">
        <v>6.7946305356918923E-2</v>
      </c>
      <c r="LX28" s="108">
        <v>1.4966050325400104E-2</v>
      </c>
      <c r="LY28" s="108">
        <v>-4.3449074074074168E-2</v>
      </c>
      <c r="LZ28" s="108">
        <v>-0.31031144882994943</v>
      </c>
      <c r="MA28" s="153">
        <v>5</v>
      </c>
      <c r="MB28" s="153">
        <v>5</v>
      </c>
      <c r="MC28" s="153">
        <v>0</v>
      </c>
      <c r="MD28" s="153">
        <v>5</v>
      </c>
      <c r="ME28" s="153">
        <v>5</v>
      </c>
      <c r="MF28" s="153">
        <v>5</v>
      </c>
      <c r="MG28" s="153">
        <v>5</v>
      </c>
      <c r="MH28" s="153">
        <v>5</v>
      </c>
      <c r="MI28" s="153">
        <v>6</v>
      </c>
      <c r="MJ28" s="153">
        <v>25</v>
      </c>
      <c r="MK28" s="153">
        <v>30</v>
      </c>
      <c r="ML28" s="153">
        <v>21</v>
      </c>
      <c r="MM28" s="216">
        <v>117</v>
      </c>
      <c r="MN28" s="154">
        <v>969</v>
      </c>
      <c r="MO28" s="154">
        <v>857.5</v>
      </c>
      <c r="MP28" s="154">
        <v>0</v>
      </c>
      <c r="MQ28" s="154">
        <v>591.91666666666663</v>
      </c>
      <c r="MR28" s="154">
        <v>824</v>
      </c>
      <c r="MS28" s="154">
        <v>876.5</v>
      </c>
      <c r="MT28" s="154">
        <v>826.25</v>
      </c>
      <c r="MU28" s="154">
        <v>947.75</v>
      </c>
      <c r="MV28" s="154">
        <v>872.5</v>
      </c>
      <c r="MW28" s="154">
        <v>931.05</v>
      </c>
      <c r="MX28" s="154">
        <v>988.5</v>
      </c>
      <c r="MY28" s="154">
        <v>975.71428571428567</v>
      </c>
      <c r="MZ28" s="220">
        <v>924.10968660968661</v>
      </c>
      <c r="NA28" s="74"/>
      <c r="NB28" s="75"/>
      <c r="NC28" s="221"/>
      <c r="ND28" s="139"/>
      <c r="NE28" s="140"/>
      <c r="NF28" s="143"/>
      <c r="NG28" s="139"/>
      <c r="NH28" s="140"/>
      <c r="NI28" s="143"/>
      <c r="NJ28" s="139"/>
      <c r="NK28" s="140"/>
      <c r="NL28" s="143"/>
      <c r="NM28" s="139"/>
      <c r="NN28" s="140"/>
      <c r="NO28" s="143">
        <v>0</v>
      </c>
      <c r="NP28" s="130">
        <v>8613</v>
      </c>
      <c r="NQ28" s="60">
        <v>11378</v>
      </c>
      <c r="NR28" s="60">
        <v>14557</v>
      </c>
      <c r="NS28" s="60">
        <v>13182</v>
      </c>
      <c r="NT28" s="60">
        <v>12465</v>
      </c>
      <c r="NU28" s="60">
        <v>13626</v>
      </c>
      <c r="NV28" s="60">
        <v>12034</v>
      </c>
      <c r="NW28" s="60">
        <v>12861</v>
      </c>
      <c r="NX28" s="60">
        <v>13558</v>
      </c>
      <c r="NY28" s="60">
        <v>13037</v>
      </c>
      <c r="NZ28" s="207">
        <v>13669</v>
      </c>
      <c r="OA28" s="208">
        <v>14648</v>
      </c>
      <c r="OB28" s="131">
        <v>153628</v>
      </c>
      <c r="OC28" s="199">
        <v>1.2341325811001447E-2</v>
      </c>
      <c r="OD28" s="105">
        <v>-6.8953478222920639E-3</v>
      </c>
      <c r="OE28" s="105">
        <v>4.3961560527825627E-2</v>
      </c>
      <c r="OF28" s="105">
        <v>-8.2010382965916895E-3</v>
      </c>
      <c r="OG28" s="105">
        <v>-7.1577536123938579E-2</v>
      </c>
      <c r="OH28" s="105">
        <v>-3.4917487074155429E-2</v>
      </c>
      <c r="OI28" s="105">
        <v>-3.7664934026389485E-2</v>
      </c>
      <c r="OJ28" s="105">
        <v>-1.4105021080873859E-2</v>
      </c>
      <c r="OK28" s="105">
        <v>-6.0820171792740352E-2</v>
      </c>
      <c r="OL28" s="105">
        <v>-5.9243758118054601E-2</v>
      </c>
      <c r="OM28" s="105">
        <v>-9.5127763802462573E-2</v>
      </c>
      <c r="ON28" s="200">
        <v>-6.3007740037100968E-2</v>
      </c>
      <c r="OO28" s="209">
        <v>-3.5775256075517126E-2</v>
      </c>
      <c r="OP28" s="198">
        <v>3.4831069313827935E-3</v>
      </c>
      <c r="OQ28" s="64">
        <v>5.4491123220249604E-3</v>
      </c>
      <c r="OR28" s="64">
        <v>6.0452016212131617E-3</v>
      </c>
      <c r="OS28" s="64">
        <v>7.4343802154453039E-3</v>
      </c>
      <c r="OT28" s="64">
        <v>8.5840352988367421E-3</v>
      </c>
      <c r="OU28" s="64">
        <v>6.8985762512843093E-3</v>
      </c>
      <c r="OV28" s="64">
        <v>8.3928868206747543E-3</v>
      </c>
      <c r="OW28" s="64">
        <v>7.5421817899074721E-3</v>
      </c>
      <c r="OX28" s="64">
        <v>7.154447558636967E-3</v>
      </c>
      <c r="OY28" s="64">
        <v>9.0511620771649912E-3</v>
      </c>
      <c r="OZ28" s="210">
        <v>6.364766991001536E-3</v>
      </c>
      <c r="PA28" s="211">
        <v>8.3287820862916438E-3</v>
      </c>
      <c r="PB28" s="212">
        <v>7.166662327179941E-3</v>
      </c>
      <c r="PC28" s="60">
        <v>8613</v>
      </c>
      <c r="PD28" s="60">
        <v>11378</v>
      </c>
      <c r="PE28" s="60">
        <v>14557</v>
      </c>
      <c r="PF28" s="60">
        <v>13182</v>
      </c>
      <c r="PG28" s="60">
        <v>12465</v>
      </c>
      <c r="PH28" s="60">
        <v>13626</v>
      </c>
      <c r="PI28" s="60">
        <v>12034</v>
      </c>
      <c r="PJ28" s="60">
        <v>12861</v>
      </c>
      <c r="PK28" s="60">
        <v>13558</v>
      </c>
      <c r="PL28" s="60">
        <v>13037</v>
      </c>
      <c r="PM28" s="207">
        <v>13669</v>
      </c>
      <c r="PN28" s="208">
        <v>14648</v>
      </c>
      <c r="PO28" s="131">
        <v>153628</v>
      </c>
      <c r="PP28" s="199">
        <v>1.2341325811001447E-2</v>
      </c>
      <c r="PQ28" s="105">
        <v>-6.8953478222920639E-3</v>
      </c>
      <c r="PR28" s="105">
        <v>4.3961560527825627E-2</v>
      </c>
      <c r="PS28" s="105">
        <v>-8.2010382965916895E-3</v>
      </c>
      <c r="PT28" s="105">
        <v>-7.1577536123938579E-2</v>
      </c>
      <c r="PU28" s="105">
        <v>-3.4917487074155429E-2</v>
      </c>
      <c r="PV28" s="105">
        <v>-3.7664934026389485E-2</v>
      </c>
      <c r="PW28" s="105">
        <v>-1.4105021080873859E-2</v>
      </c>
      <c r="PX28" s="105">
        <v>-6.0820171792740352E-2</v>
      </c>
      <c r="PY28" s="105">
        <v>-5.9243758118054601E-2</v>
      </c>
      <c r="PZ28" s="105">
        <v>-9.5127763802462573E-2</v>
      </c>
      <c r="QA28" s="200">
        <v>-6.3007740037100968E-2</v>
      </c>
      <c r="QB28" s="209">
        <v>-3.5775256075517126E-2</v>
      </c>
      <c r="QC28" s="64">
        <v>3.4831069313827935E-3</v>
      </c>
      <c r="QD28" s="64">
        <v>5.4491123220249604E-3</v>
      </c>
      <c r="QE28" s="64">
        <v>6.0452016212131617E-3</v>
      </c>
      <c r="QF28" s="64">
        <v>7.4343802154453039E-3</v>
      </c>
      <c r="QG28" s="64">
        <v>8.5840352988367421E-3</v>
      </c>
      <c r="QH28" s="64">
        <v>6.8985762512843093E-3</v>
      </c>
      <c r="QI28" s="64">
        <v>8.3928868206747543E-3</v>
      </c>
      <c r="QJ28" s="64">
        <v>7.5421817899074721E-3</v>
      </c>
      <c r="QK28" s="64">
        <v>7.154447558636967E-3</v>
      </c>
      <c r="QL28" s="64">
        <v>9.0511620771649912E-3</v>
      </c>
      <c r="QM28" s="210">
        <v>6.364766991001536E-3</v>
      </c>
      <c r="QN28" s="211">
        <v>8.3287820862916438E-3</v>
      </c>
      <c r="QO28" s="224">
        <v>7.166662327179941E-3</v>
      </c>
      <c r="QP28" s="130">
        <v>8508</v>
      </c>
      <c r="QQ28" s="60">
        <v>11457</v>
      </c>
      <c r="QR28" s="60">
        <v>13944</v>
      </c>
      <c r="QS28" s="60">
        <v>13291</v>
      </c>
      <c r="QT28" s="60">
        <v>13426</v>
      </c>
      <c r="QU28" s="60">
        <v>14119</v>
      </c>
      <c r="QV28" s="60">
        <v>12505</v>
      </c>
      <c r="QW28" s="60">
        <v>13045</v>
      </c>
      <c r="QX28" s="60">
        <v>14436</v>
      </c>
      <c r="QY28" s="60">
        <v>13858</v>
      </c>
      <c r="QZ28" s="207">
        <v>15106</v>
      </c>
      <c r="RA28" s="208">
        <v>15633</v>
      </c>
      <c r="RB28" s="131">
        <v>159328</v>
      </c>
      <c r="RC28" s="64">
        <v>1.0578279266572638E-3</v>
      </c>
      <c r="RD28" s="64">
        <v>6.9826307061185303E-4</v>
      </c>
      <c r="RE28" s="64">
        <v>2.8686173264486515E-4</v>
      </c>
      <c r="RF28" s="64">
        <v>1.9562109698292077E-3</v>
      </c>
      <c r="RG28" s="64">
        <v>1.8620586920899747E-3</v>
      </c>
      <c r="RH28" s="64">
        <v>1.7706636447340463E-3</v>
      </c>
      <c r="RI28" s="64">
        <v>1.9192323070771691E-3</v>
      </c>
      <c r="RJ28" s="64">
        <v>2.3763894212341895E-3</v>
      </c>
      <c r="RK28" s="64">
        <v>2.7015793848711553E-3</v>
      </c>
      <c r="RL28" s="64">
        <v>3.6801847308413913E-3</v>
      </c>
      <c r="RM28" s="210">
        <v>3.3099430689792135E-3</v>
      </c>
      <c r="RN28" s="211">
        <v>4.1578711699609798E-3</v>
      </c>
      <c r="RO28" s="212">
        <v>2.2406607752560757E-3</v>
      </c>
      <c r="RP28" s="60">
        <v>8508</v>
      </c>
      <c r="RQ28" s="60">
        <v>11457</v>
      </c>
      <c r="RR28" s="60">
        <v>13944</v>
      </c>
      <c r="RS28" s="60">
        <v>13291</v>
      </c>
      <c r="RT28" s="60">
        <v>13426</v>
      </c>
      <c r="RU28" s="60">
        <v>14119</v>
      </c>
      <c r="RV28" s="60">
        <v>12505</v>
      </c>
      <c r="RW28" s="60">
        <v>13045</v>
      </c>
      <c r="RX28" s="60">
        <v>14436</v>
      </c>
      <c r="RY28" s="60">
        <v>13858</v>
      </c>
      <c r="RZ28" s="207">
        <v>15106</v>
      </c>
      <c r="SA28" s="208">
        <v>15633</v>
      </c>
      <c r="SB28" s="131">
        <v>159328</v>
      </c>
      <c r="SC28" s="64">
        <v>1.0578279266572638E-3</v>
      </c>
      <c r="SD28" s="64">
        <v>6.9826307061185303E-4</v>
      </c>
      <c r="SE28" s="64">
        <v>2.8686173264486515E-4</v>
      </c>
      <c r="SF28" s="64">
        <v>1.9562109698292077E-3</v>
      </c>
      <c r="SG28" s="64">
        <v>1.8620586920899747E-3</v>
      </c>
      <c r="SH28" s="64">
        <v>1.7706636447340463E-3</v>
      </c>
      <c r="SI28" s="64">
        <v>1.9192323070771691E-3</v>
      </c>
      <c r="SJ28" s="64">
        <v>2.3763894212341895E-3</v>
      </c>
      <c r="SK28" s="64">
        <v>2.7015793848711553E-3</v>
      </c>
      <c r="SL28" s="64">
        <v>3.6801847308413913E-3</v>
      </c>
      <c r="SM28" s="210">
        <v>3.3099430689792135E-3</v>
      </c>
      <c r="SN28" s="211">
        <v>4.1578711699609798E-3</v>
      </c>
      <c r="SO28" s="212">
        <v>2.2406607752560757E-3</v>
      </c>
      <c r="SP28" s="60">
        <v>92</v>
      </c>
      <c r="SQ28" s="60">
        <v>85</v>
      </c>
      <c r="SR28" s="60">
        <v>105</v>
      </c>
      <c r="SS28" s="60">
        <v>52</v>
      </c>
      <c r="ST28" s="60">
        <v>46</v>
      </c>
      <c r="SU28" s="60">
        <v>108</v>
      </c>
      <c r="SV28" s="60">
        <v>172</v>
      </c>
      <c r="SW28" s="60">
        <v>136</v>
      </c>
      <c r="SX28" s="60">
        <v>223</v>
      </c>
      <c r="SY28" s="60">
        <v>216</v>
      </c>
      <c r="SZ28" s="207">
        <v>202</v>
      </c>
      <c r="TA28" s="208">
        <v>124</v>
      </c>
      <c r="TB28" s="131">
        <v>1561</v>
      </c>
      <c r="TC28" s="60">
        <v>30</v>
      </c>
      <c r="TD28" s="60">
        <v>62</v>
      </c>
      <c r="TE28" s="60">
        <v>88</v>
      </c>
      <c r="TF28" s="60">
        <v>98</v>
      </c>
      <c r="TG28" s="60">
        <v>107</v>
      </c>
      <c r="TH28" s="60">
        <v>94</v>
      </c>
      <c r="TI28" s="60">
        <v>101</v>
      </c>
      <c r="TJ28" s="60">
        <v>97</v>
      </c>
      <c r="TK28" s="60">
        <v>97</v>
      </c>
      <c r="TL28" s="60">
        <v>118</v>
      </c>
      <c r="TM28" s="207">
        <v>87</v>
      </c>
      <c r="TN28" s="208">
        <v>122</v>
      </c>
      <c r="TO28" s="131">
        <v>1101</v>
      </c>
      <c r="TP28" s="60">
        <v>9</v>
      </c>
      <c r="TQ28" s="60">
        <v>8</v>
      </c>
      <c r="TR28" s="60">
        <v>4</v>
      </c>
      <c r="TS28" s="60">
        <v>26</v>
      </c>
      <c r="TT28" s="60">
        <v>25</v>
      </c>
      <c r="TU28" s="60">
        <v>25</v>
      </c>
      <c r="TV28" s="60">
        <v>24</v>
      </c>
      <c r="TW28" s="60">
        <v>31</v>
      </c>
      <c r="TX28" s="60">
        <v>39</v>
      </c>
      <c r="TY28" s="60">
        <v>51</v>
      </c>
      <c r="TZ28" s="207">
        <v>50</v>
      </c>
      <c r="UA28" s="208">
        <v>65</v>
      </c>
      <c r="UB28" s="131">
        <v>357</v>
      </c>
      <c r="UC28" s="60">
        <v>92</v>
      </c>
      <c r="UD28" s="60">
        <v>85</v>
      </c>
      <c r="UE28" s="60">
        <v>105</v>
      </c>
      <c r="UF28" s="60">
        <v>52</v>
      </c>
      <c r="UG28" s="60">
        <v>46</v>
      </c>
      <c r="UH28" s="60">
        <v>108</v>
      </c>
      <c r="UI28" s="60">
        <v>172</v>
      </c>
      <c r="UJ28" s="60">
        <v>136</v>
      </c>
      <c r="UK28" s="60">
        <v>223</v>
      </c>
      <c r="UL28" s="60">
        <v>216</v>
      </c>
      <c r="UM28" s="207">
        <v>202</v>
      </c>
      <c r="UN28" s="208">
        <v>124</v>
      </c>
      <c r="UO28" s="131">
        <v>1561</v>
      </c>
      <c r="UP28" s="60">
        <v>30</v>
      </c>
      <c r="UQ28" s="60">
        <v>62</v>
      </c>
      <c r="UR28" s="60">
        <v>88</v>
      </c>
      <c r="US28" s="60">
        <v>98</v>
      </c>
      <c r="UT28" s="60">
        <v>107</v>
      </c>
      <c r="UU28" s="60">
        <v>94</v>
      </c>
      <c r="UV28" s="60">
        <v>101</v>
      </c>
      <c r="UW28" s="60">
        <v>97</v>
      </c>
      <c r="UX28" s="60">
        <v>97</v>
      </c>
      <c r="UY28" s="60">
        <v>118</v>
      </c>
      <c r="UZ28" s="207">
        <v>87</v>
      </c>
      <c r="VA28" s="208">
        <v>122</v>
      </c>
      <c r="VB28" s="131">
        <v>1101</v>
      </c>
      <c r="VC28" s="60">
        <v>9</v>
      </c>
      <c r="VD28" s="60">
        <v>8</v>
      </c>
      <c r="VE28" s="60">
        <v>4</v>
      </c>
      <c r="VF28" s="60">
        <v>26</v>
      </c>
      <c r="VG28" s="60">
        <v>25</v>
      </c>
      <c r="VH28" s="60">
        <v>25</v>
      </c>
      <c r="VI28" s="60">
        <v>24</v>
      </c>
      <c r="VJ28" s="60">
        <v>31</v>
      </c>
      <c r="VK28" s="60">
        <v>39</v>
      </c>
      <c r="VL28" s="60">
        <v>51</v>
      </c>
      <c r="VM28" s="207">
        <v>50</v>
      </c>
      <c r="VN28" s="208">
        <v>65</v>
      </c>
      <c r="VO28" s="131">
        <v>357</v>
      </c>
      <c r="VP28" s="332">
        <v>0</v>
      </c>
    </row>
    <row r="29" spans="1:588" ht="21.75" customHeight="1">
      <c r="A29" s="77" t="s">
        <v>206</v>
      </c>
      <c r="B29" s="276" t="s">
        <v>277</v>
      </c>
      <c r="C29" s="276" t="s">
        <v>444</v>
      </c>
      <c r="D29" s="347" t="s">
        <v>499</v>
      </c>
      <c r="E29" s="246" t="s">
        <v>208</v>
      </c>
      <c r="F29" s="235" t="s">
        <v>136</v>
      </c>
      <c r="G29" s="235" t="s">
        <v>131</v>
      </c>
      <c r="H29" s="261" t="s">
        <v>175</v>
      </c>
      <c r="I29" s="261">
        <v>501504173</v>
      </c>
      <c r="J29" s="277">
        <v>43745</v>
      </c>
      <c r="K29" s="33">
        <v>375</v>
      </c>
      <c r="L29" s="33">
        <v>318856</v>
      </c>
      <c r="M29" s="262" t="s">
        <v>262</v>
      </c>
      <c r="N29" s="428">
        <v>6</v>
      </c>
      <c r="O29" s="428">
        <v>1</v>
      </c>
      <c r="P29" s="428"/>
      <c r="Q29" s="428">
        <v>2</v>
      </c>
      <c r="R29" s="429">
        <v>3</v>
      </c>
      <c r="S29" s="263">
        <v>12</v>
      </c>
      <c r="T29" s="264">
        <v>15</v>
      </c>
      <c r="U29" s="427">
        <v>-3</v>
      </c>
      <c r="V29" s="126">
        <v>0</v>
      </c>
      <c r="W29" s="413">
        <v>10</v>
      </c>
      <c r="X29" s="126">
        <v>7</v>
      </c>
      <c r="Y29" s="413">
        <v>2</v>
      </c>
      <c r="Z29" s="126">
        <v>0</v>
      </c>
      <c r="AA29" s="413">
        <v>1</v>
      </c>
      <c r="AB29" s="37">
        <v>14</v>
      </c>
      <c r="AC29" s="427">
        <v>-2</v>
      </c>
      <c r="AD29" s="332">
        <v>0</v>
      </c>
      <c r="AE29" s="17"/>
      <c r="AF29" s="17"/>
      <c r="AG29" s="17"/>
      <c r="AH29" s="17"/>
      <c r="AI29" s="268">
        <v>0</v>
      </c>
      <c r="AJ29" s="338">
        <v>6.0922999999999998</v>
      </c>
      <c r="AK29" s="339">
        <v>1.2528999999999999</v>
      </c>
      <c r="AL29" s="339">
        <v>0</v>
      </c>
      <c r="AM29" s="340">
        <v>0</v>
      </c>
      <c r="AN29" s="340">
        <v>2.2557999999999998</v>
      </c>
      <c r="AO29" s="340">
        <v>2.3454000000000002</v>
      </c>
      <c r="AP29" s="342">
        <v>11.946399999999999</v>
      </c>
      <c r="AQ29" s="258">
        <v>0</v>
      </c>
      <c r="AR29" s="194">
        <v>1</v>
      </c>
      <c r="AS29" s="194">
        <v>0</v>
      </c>
      <c r="AT29" s="256">
        <v>0</v>
      </c>
      <c r="AU29" s="256">
        <v>0</v>
      </c>
      <c r="AV29" s="256">
        <v>0</v>
      </c>
      <c r="AW29" s="258">
        <v>0</v>
      </c>
      <c r="AX29" s="194">
        <v>0</v>
      </c>
      <c r="AY29" s="194">
        <v>0</v>
      </c>
      <c r="AZ29" s="256">
        <v>0</v>
      </c>
      <c r="BA29" s="256">
        <v>0</v>
      </c>
      <c r="BB29" s="256">
        <v>0</v>
      </c>
      <c r="BC29" s="258">
        <v>2</v>
      </c>
      <c r="BD29" s="194">
        <v>0</v>
      </c>
      <c r="BE29" s="194">
        <v>0</v>
      </c>
      <c r="BF29" s="256">
        <v>0</v>
      </c>
      <c r="BG29" s="256">
        <v>0</v>
      </c>
      <c r="BH29" s="256">
        <v>0</v>
      </c>
      <c r="BI29" s="258">
        <v>2</v>
      </c>
      <c r="BJ29" s="194">
        <v>2</v>
      </c>
      <c r="BK29" s="194">
        <v>0</v>
      </c>
      <c r="BL29" s="256">
        <v>0</v>
      </c>
      <c r="BM29" s="256">
        <v>2</v>
      </c>
      <c r="BN29" s="256">
        <v>1</v>
      </c>
      <c r="BO29" s="258">
        <v>5</v>
      </c>
      <c r="BP29" s="194">
        <v>0</v>
      </c>
      <c r="BQ29" s="194">
        <v>0</v>
      </c>
      <c r="BR29" s="256">
        <v>0</v>
      </c>
      <c r="BS29" s="256">
        <v>2</v>
      </c>
      <c r="BT29" s="256">
        <v>3</v>
      </c>
      <c r="BU29" s="258">
        <v>0</v>
      </c>
      <c r="BV29" s="194">
        <v>0</v>
      </c>
      <c r="BW29" s="194">
        <v>0</v>
      </c>
      <c r="BX29" s="256">
        <v>0</v>
      </c>
      <c r="BY29" s="256">
        <v>0</v>
      </c>
      <c r="BZ29" s="256">
        <v>0</v>
      </c>
      <c r="CA29" s="68">
        <v>5</v>
      </c>
      <c r="CB29" s="68">
        <v>7</v>
      </c>
      <c r="CC29" s="68">
        <v>11</v>
      </c>
      <c r="CD29" s="68">
        <v>6</v>
      </c>
      <c r="CE29" s="68">
        <v>6</v>
      </c>
      <c r="CF29" s="68">
        <v>9</v>
      </c>
      <c r="CG29" s="68">
        <v>16</v>
      </c>
      <c r="CH29" s="68">
        <v>15</v>
      </c>
      <c r="CI29" s="68">
        <v>18</v>
      </c>
      <c r="CJ29" s="68">
        <v>13</v>
      </c>
      <c r="CK29" s="204">
        <v>17</v>
      </c>
      <c r="CL29" s="205">
        <v>10</v>
      </c>
      <c r="CM29" s="206">
        <v>133</v>
      </c>
      <c r="CN29" s="225">
        <v>62</v>
      </c>
      <c r="CO29" s="68">
        <v>22</v>
      </c>
      <c r="CP29" s="68">
        <v>0</v>
      </c>
      <c r="CQ29" s="68">
        <v>0</v>
      </c>
      <c r="CR29" s="68">
        <v>46</v>
      </c>
      <c r="CS29" s="68">
        <v>3</v>
      </c>
      <c r="CT29" s="167">
        <v>5</v>
      </c>
      <c r="CU29" s="168">
        <v>7</v>
      </c>
      <c r="CV29" s="168">
        <v>11</v>
      </c>
      <c r="CW29" s="168">
        <v>6</v>
      </c>
      <c r="CX29" s="168">
        <v>6</v>
      </c>
      <c r="CY29" s="168">
        <v>11</v>
      </c>
      <c r="CZ29" s="168">
        <v>14</v>
      </c>
      <c r="DA29" s="168">
        <v>13</v>
      </c>
      <c r="DB29" s="168">
        <v>14</v>
      </c>
      <c r="DC29" s="168">
        <v>15</v>
      </c>
      <c r="DD29" s="165">
        <v>15</v>
      </c>
      <c r="DE29" s="166">
        <v>15</v>
      </c>
      <c r="DF29" s="131">
        <v>132</v>
      </c>
      <c r="DG29" s="130">
        <v>699</v>
      </c>
      <c r="DH29" s="60">
        <v>935</v>
      </c>
      <c r="DI29" s="60">
        <v>1120</v>
      </c>
      <c r="DJ29" s="60">
        <v>391</v>
      </c>
      <c r="DK29" s="60">
        <v>558</v>
      </c>
      <c r="DL29" s="60">
        <v>964</v>
      </c>
      <c r="DM29" s="60">
        <v>1085</v>
      </c>
      <c r="DN29" s="60">
        <v>930</v>
      </c>
      <c r="DO29" s="60">
        <v>1133</v>
      </c>
      <c r="DP29" s="60">
        <v>1105</v>
      </c>
      <c r="DQ29" s="207">
        <v>1087</v>
      </c>
      <c r="DR29" s="208">
        <v>1213</v>
      </c>
      <c r="DS29" s="131">
        <v>11220</v>
      </c>
      <c r="DT29" s="199">
        <v>0.38690476190476186</v>
      </c>
      <c r="DU29" s="105">
        <v>0.4609375</v>
      </c>
      <c r="DV29" s="105">
        <v>0.17770767613038907</v>
      </c>
      <c r="DW29" s="105">
        <v>-0.57127192982456143</v>
      </c>
      <c r="DX29" s="105">
        <v>-0.39675675675675681</v>
      </c>
      <c r="DY29" s="105">
        <v>5.5859802847754603E-2</v>
      </c>
      <c r="DZ29" s="105">
        <v>0.13493723849372374</v>
      </c>
      <c r="EA29" s="105">
        <v>-4.222451081359424E-2</v>
      </c>
      <c r="EB29" s="105">
        <v>0.1888772298006296</v>
      </c>
      <c r="EC29" s="105">
        <v>0.11167002012072436</v>
      </c>
      <c r="ED29" s="105">
        <v>3.6934441366573978E-3</v>
      </c>
      <c r="EE29" s="200">
        <v>-2.8823058446757366E-2</v>
      </c>
      <c r="EF29" s="209"/>
      <c r="EG29" s="198">
        <v>2.1459227467811159E-2</v>
      </c>
      <c r="EH29" s="64">
        <v>1.9251336898395723E-2</v>
      </c>
      <c r="EI29" s="64">
        <v>2.3214285714285715E-2</v>
      </c>
      <c r="EJ29" s="64">
        <v>5.3708439897698211E-2</v>
      </c>
      <c r="EK29" s="64">
        <v>2.3297491039426525E-2</v>
      </c>
      <c r="EL29" s="64">
        <v>2.2821576763485476E-2</v>
      </c>
      <c r="EM29" s="64">
        <v>3.0414746543778803E-2</v>
      </c>
      <c r="EN29" s="64">
        <v>4.7311827956989246E-2</v>
      </c>
      <c r="EO29" s="64">
        <v>4.7661076787290382E-2</v>
      </c>
      <c r="EP29" s="64">
        <v>3.3484162895927601E-2</v>
      </c>
      <c r="EQ29" s="210">
        <v>3.5878564857405704E-2</v>
      </c>
      <c r="ER29" s="211">
        <v>2.720527617477329E-2</v>
      </c>
      <c r="ES29" s="212">
        <v>3.1639928698752227E-2</v>
      </c>
      <c r="ET29" s="60">
        <v>115</v>
      </c>
      <c r="EU29" s="60">
        <v>152</v>
      </c>
      <c r="EV29" s="60">
        <v>204</v>
      </c>
      <c r="EW29" s="60">
        <v>104</v>
      </c>
      <c r="EX29" s="60">
        <v>114</v>
      </c>
      <c r="EY29" s="60">
        <v>196</v>
      </c>
      <c r="EZ29" s="60">
        <v>244</v>
      </c>
      <c r="FA29" s="60">
        <v>188</v>
      </c>
      <c r="FB29" s="60">
        <v>237</v>
      </c>
      <c r="FC29" s="60">
        <v>208</v>
      </c>
      <c r="FD29" s="207">
        <v>284</v>
      </c>
      <c r="FE29" s="208">
        <v>287</v>
      </c>
      <c r="FF29" s="131">
        <v>2333</v>
      </c>
      <c r="FG29" s="199">
        <v>-8.6206896551723755E-3</v>
      </c>
      <c r="FH29" s="105">
        <v>0.17829457364341095</v>
      </c>
      <c r="FI29" s="105">
        <v>3.0303030303030276E-2</v>
      </c>
      <c r="FJ29" s="105">
        <v>-0.40571428571428569</v>
      </c>
      <c r="FK29" s="105">
        <v>-0.43283582089552242</v>
      </c>
      <c r="FL29" s="105">
        <v>4.2553191489361764E-2</v>
      </c>
      <c r="FM29" s="105">
        <v>0.48780487804878048</v>
      </c>
      <c r="FN29" s="105">
        <v>0.3925925925925926</v>
      </c>
      <c r="FO29" s="105">
        <v>0.25396825396825395</v>
      </c>
      <c r="FP29" s="105">
        <v>0.12432432432432439</v>
      </c>
      <c r="FQ29" s="105">
        <v>0.65116279069767447</v>
      </c>
      <c r="FR29" s="200">
        <v>0.44221105527638183</v>
      </c>
      <c r="FS29" s="209"/>
      <c r="FT29" s="64">
        <v>4.3478260869565216E-2</v>
      </c>
      <c r="FU29" s="64">
        <v>4.6052631578947366E-2</v>
      </c>
      <c r="FV29" s="64">
        <v>5.3921568627450983E-2</v>
      </c>
      <c r="FW29" s="64">
        <v>5.7692307692307696E-2</v>
      </c>
      <c r="FX29" s="64">
        <v>5.2631578947368418E-2</v>
      </c>
      <c r="FY29" s="64">
        <v>4.5918367346938778E-2</v>
      </c>
      <c r="FZ29" s="64">
        <v>6.5573770491803282E-2</v>
      </c>
      <c r="GA29" s="64">
        <v>7.9787234042553196E-2</v>
      </c>
      <c r="GB29" s="64">
        <v>7.5949367088607597E-2</v>
      </c>
      <c r="GC29" s="64">
        <v>6.25E-2</v>
      </c>
      <c r="GD29" s="210">
        <v>5.9859154929577461E-2</v>
      </c>
      <c r="GE29" s="211">
        <v>3.484320557491289E-2</v>
      </c>
      <c r="GF29" s="224">
        <v>5.7008144020574365E-2</v>
      </c>
      <c r="GG29" s="229">
        <v>0</v>
      </c>
      <c r="GH29" s="185">
        <v>1.3636999999999999</v>
      </c>
      <c r="GI29" s="185">
        <v>6.2605000000000004</v>
      </c>
      <c r="GJ29" s="185">
        <v>6.2055999999999996</v>
      </c>
      <c r="GK29" s="185">
        <v>6.0301999999999998</v>
      </c>
      <c r="GL29" s="185">
        <v>5.8034999999999997</v>
      </c>
      <c r="GM29" s="185">
        <v>9.7995999999999999</v>
      </c>
      <c r="GN29" s="185">
        <v>16.856400000000001</v>
      </c>
      <c r="GO29" s="185">
        <v>11.9458</v>
      </c>
      <c r="GP29" s="185">
        <v>13.777189999999999</v>
      </c>
      <c r="GQ29" s="185">
        <v>3.2528899999999998</v>
      </c>
      <c r="GR29" s="230">
        <v>11.946400000000001</v>
      </c>
      <c r="GS29" s="225">
        <v>7</v>
      </c>
      <c r="GT29" s="68">
        <v>0</v>
      </c>
      <c r="GU29" s="68">
        <v>7</v>
      </c>
      <c r="GV29" s="68">
        <v>3</v>
      </c>
      <c r="GW29" s="68">
        <v>1</v>
      </c>
      <c r="GX29" s="68">
        <v>1</v>
      </c>
      <c r="GY29" s="68">
        <v>5</v>
      </c>
      <c r="GZ29" s="68">
        <v>11</v>
      </c>
      <c r="HA29" s="68">
        <v>4</v>
      </c>
      <c r="HB29" s="68">
        <v>2</v>
      </c>
      <c r="HC29" s="68">
        <v>2</v>
      </c>
      <c r="HD29" s="205">
        <v>7</v>
      </c>
      <c r="HE29" s="179">
        <v>1.4</v>
      </c>
      <c r="HF29" s="179">
        <v>0</v>
      </c>
      <c r="HG29" s="179">
        <v>0.63636363636363635</v>
      </c>
      <c r="HH29" s="179">
        <v>0.5</v>
      </c>
      <c r="HI29" s="179">
        <v>0.16666666666666666</v>
      </c>
      <c r="HJ29" s="179">
        <v>0.1111111111111111</v>
      </c>
      <c r="HK29" s="179">
        <v>0.3125</v>
      </c>
      <c r="HL29" s="179">
        <v>0.73333333333333328</v>
      </c>
      <c r="HM29" s="179">
        <v>0.22222222222222221</v>
      </c>
      <c r="HN29" s="179">
        <v>0.15384615384615385</v>
      </c>
      <c r="HO29" s="213">
        <v>0.11764705882352941</v>
      </c>
      <c r="HP29" s="214">
        <v>0.7</v>
      </c>
      <c r="HQ29" s="68"/>
      <c r="HR29" s="68"/>
      <c r="HS29" s="68"/>
      <c r="HT29" s="68"/>
      <c r="HU29" s="68"/>
      <c r="HV29" s="68"/>
      <c r="HW29" s="68"/>
      <c r="HX29" s="68"/>
      <c r="HY29" s="68"/>
      <c r="HZ29" s="68"/>
      <c r="IA29" s="204"/>
      <c r="IB29" s="205"/>
      <c r="IC29" s="181">
        <v>43.25</v>
      </c>
      <c r="ID29" s="181">
        <v>67.142857142857139</v>
      </c>
      <c r="IE29" s="181">
        <v>14.611111111111111</v>
      </c>
      <c r="IF29" s="181">
        <v>22.777777777777779</v>
      </c>
      <c r="IG29" s="181">
        <v>17.857142857142858</v>
      </c>
      <c r="IH29" s="181">
        <v>16.899999999999999</v>
      </c>
      <c r="II29" s="181">
        <v>6.55</v>
      </c>
      <c r="IJ29" s="181">
        <v>8.1111111111111107</v>
      </c>
      <c r="IK29" s="181">
        <v>10.952380952380953</v>
      </c>
      <c r="IL29" s="181">
        <v>16.2</v>
      </c>
      <c r="IM29" s="181">
        <v>11.368421052631579</v>
      </c>
      <c r="IN29" s="214">
        <v>12.823529411764707</v>
      </c>
      <c r="IO29" s="252">
        <v>84</v>
      </c>
      <c r="IP29" s="252">
        <v>55</v>
      </c>
      <c r="IQ29" s="252">
        <v>96</v>
      </c>
      <c r="IR29" s="252">
        <v>33</v>
      </c>
      <c r="IS29" s="252">
        <v>46</v>
      </c>
      <c r="IT29" s="252">
        <v>87</v>
      </c>
      <c r="IU29" s="252">
        <v>87</v>
      </c>
      <c r="IV29" s="252">
        <v>77</v>
      </c>
      <c r="IW29" s="252">
        <v>89</v>
      </c>
      <c r="IX29" s="252">
        <v>62</v>
      </c>
      <c r="IY29" s="253">
        <v>76</v>
      </c>
      <c r="IZ29" s="254">
        <v>82</v>
      </c>
      <c r="JA29" s="255">
        <v>874</v>
      </c>
      <c r="JB29" s="104">
        <v>2.7096774193548385</v>
      </c>
      <c r="JC29" s="104">
        <v>1.896551724137931</v>
      </c>
      <c r="JD29" s="104">
        <v>3.096774193548387</v>
      </c>
      <c r="JE29" s="104">
        <v>1.1000000000000001</v>
      </c>
      <c r="JF29" s="104">
        <v>1.4838709677419355</v>
      </c>
      <c r="JG29" s="104">
        <v>2.9</v>
      </c>
      <c r="JH29" s="104">
        <v>2.806451612903226</v>
      </c>
      <c r="JI29" s="104">
        <v>2.4838709677419355</v>
      </c>
      <c r="JJ29" s="104">
        <v>2.9666666666666668</v>
      </c>
      <c r="JK29" s="104">
        <v>2</v>
      </c>
      <c r="JL29" s="217">
        <v>2.5333333333333332</v>
      </c>
      <c r="JM29" s="218">
        <v>2.6451612903225805</v>
      </c>
      <c r="JN29" s="219">
        <v>2.3879781420765029</v>
      </c>
      <c r="JO29" s="105">
        <v>-0.38235294117647056</v>
      </c>
      <c r="JP29" s="108">
        <v>-0.30008210180623973</v>
      </c>
      <c r="JQ29" s="108">
        <v>0.63284457478005862</v>
      </c>
      <c r="JR29" s="108">
        <v>-0.64479166666666665</v>
      </c>
      <c r="JS29" s="108">
        <v>0.34897360703812308</v>
      </c>
      <c r="JT29" s="108">
        <v>0.95434782608695645</v>
      </c>
      <c r="JU29" s="108">
        <v>-3.2258064516128893E-2</v>
      </c>
      <c r="JV29" s="108">
        <v>-0.11494252873563227</v>
      </c>
      <c r="JW29" s="108">
        <v>0.19437229437229431</v>
      </c>
      <c r="JX29" s="108">
        <v>-0.3258426966292135</v>
      </c>
      <c r="JY29" s="108">
        <v>0.26666666666666661</v>
      </c>
      <c r="JZ29" s="108">
        <v>4.4142614601018648E-2</v>
      </c>
      <c r="KA29" s="209"/>
      <c r="KB29" s="93">
        <v>17</v>
      </c>
      <c r="KC29" s="93">
        <v>24</v>
      </c>
      <c r="KD29" s="93">
        <v>68</v>
      </c>
      <c r="KE29" s="93">
        <v>3</v>
      </c>
      <c r="KF29" s="93">
        <v>29</v>
      </c>
      <c r="KG29" s="93">
        <v>61</v>
      </c>
      <c r="KH29" s="93">
        <v>50</v>
      </c>
      <c r="KI29" s="93">
        <v>66</v>
      </c>
      <c r="KJ29" s="93">
        <v>90</v>
      </c>
      <c r="KK29" s="93">
        <v>69</v>
      </c>
      <c r="KL29" s="259">
        <v>51</v>
      </c>
      <c r="KM29" s="215">
        <v>37</v>
      </c>
      <c r="KN29" s="216">
        <v>565</v>
      </c>
      <c r="KO29" s="93">
        <v>0</v>
      </c>
      <c r="KP29" s="93">
        <v>0</v>
      </c>
      <c r="KQ29" s="93">
        <v>0</v>
      </c>
      <c r="KR29" s="93">
        <v>0</v>
      </c>
      <c r="KS29" s="93">
        <v>0</v>
      </c>
      <c r="KT29" s="93">
        <v>2</v>
      </c>
      <c r="KU29" s="93">
        <v>0</v>
      </c>
      <c r="KV29" s="93">
        <v>0</v>
      </c>
      <c r="KW29" s="93">
        <v>1</v>
      </c>
      <c r="KX29" s="93">
        <v>0</v>
      </c>
      <c r="KY29" s="259">
        <v>0</v>
      </c>
      <c r="KZ29" s="215">
        <v>0</v>
      </c>
      <c r="LA29" s="216">
        <v>3</v>
      </c>
      <c r="LB29" s="93">
        <v>3.129032258064516</v>
      </c>
      <c r="LC29" s="93">
        <v>13.137931034482758</v>
      </c>
      <c r="LD29" s="93">
        <v>25.677419354838708</v>
      </c>
      <c r="LE29" s="93">
        <v>24.733333333333334</v>
      </c>
      <c r="LF29" s="93">
        <v>32.354838709677416</v>
      </c>
      <c r="LG29" s="93">
        <v>30.366666666666667</v>
      </c>
      <c r="LH29" s="93">
        <v>21.483870967741936</v>
      </c>
      <c r="LI29" s="93">
        <v>39.645161290322584</v>
      </c>
      <c r="LJ29" s="93">
        <v>34.6</v>
      </c>
      <c r="LK29" s="93">
        <v>45.29032258064516</v>
      </c>
      <c r="LL29" s="93">
        <v>46.133333333333333</v>
      </c>
      <c r="LM29" s="215">
        <v>45</v>
      </c>
      <c r="LN29" s="216">
        <v>361.55190952910641</v>
      </c>
      <c r="LO29" s="108">
        <v>0.27631578947368407</v>
      </c>
      <c r="LP29" s="108">
        <v>3.1987202275151088</v>
      </c>
      <c r="LQ29" s="108">
        <v>0.95444924223181782</v>
      </c>
      <c r="LR29" s="108">
        <v>-3.6767169179229398E-2</v>
      </c>
      <c r="LS29" s="108">
        <v>0.30814711764194391</v>
      </c>
      <c r="LT29" s="108">
        <v>-6.144898637421059E-2</v>
      </c>
      <c r="LU29" s="108">
        <v>-0.2925179703268298</v>
      </c>
      <c r="LV29" s="108">
        <v>0.84534534534534544</v>
      </c>
      <c r="LW29" s="108">
        <v>-0.12725793327908874</v>
      </c>
      <c r="LX29" s="108">
        <v>0.3089688607122878</v>
      </c>
      <c r="LY29" s="108">
        <v>1.8613485280152053E-2</v>
      </c>
      <c r="LZ29" s="108">
        <v>-2.4566473988439252E-2</v>
      </c>
      <c r="MA29" s="153">
        <v>2</v>
      </c>
      <c r="MB29" s="153">
        <v>2</v>
      </c>
      <c r="MC29" s="153">
        <v>1</v>
      </c>
      <c r="MD29" s="153">
        <v>0</v>
      </c>
      <c r="ME29" s="153">
        <v>1</v>
      </c>
      <c r="MF29" s="153">
        <v>0</v>
      </c>
      <c r="MG29" s="153">
        <v>0</v>
      </c>
      <c r="MH29" s="153">
        <v>0</v>
      </c>
      <c r="MI29" s="153">
        <v>0</v>
      </c>
      <c r="MJ29" s="153">
        <v>2</v>
      </c>
      <c r="MK29" s="153">
        <v>5</v>
      </c>
      <c r="ML29" s="153">
        <v>0</v>
      </c>
      <c r="MM29" s="216">
        <v>13</v>
      </c>
      <c r="MN29" s="154">
        <v>805</v>
      </c>
      <c r="MO29" s="154">
        <v>795</v>
      </c>
      <c r="MP29" s="154">
        <v>720</v>
      </c>
      <c r="MQ29" s="154">
        <v>0</v>
      </c>
      <c r="MR29" s="154">
        <v>895</v>
      </c>
      <c r="MS29" s="154">
        <v>0</v>
      </c>
      <c r="MT29" s="154">
        <v>0</v>
      </c>
      <c r="MU29" s="154">
        <v>0</v>
      </c>
      <c r="MV29" s="154">
        <v>0</v>
      </c>
      <c r="MW29" s="154">
        <v>955</v>
      </c>
      <c r="MX29" s="154">
        <v>863</v>
      </c>
      <c r="MY29" s="154">
        <v>0</v>
      </c>
      <c r="MZ29" s="220">
        <v>849.23076923076928</v>
      </c>
      <c r="NA29" s="74"/>
      <c r="NB29" s="75"/>
      <c r="NC29" s="221"/>
      <c r="ND29" s="139"/>
      <c r="NE29" s="140"/>
      <c r="NF29" s="143"/>
      <c r="NG29" s="139"/>
      <c r="NH29" s="140"/>
      <c r="NI29" s="143"/>
      <c r="NJ29" s="139"/>
      <c r="NK29" s="140"/>
      <c r="NL29" s="143"/>
      <c r="NM29" s="139"/>
      <c r="NN29" s="140"/>
      <c r="NO29" s="143">
        <v>0</v>
      </c>
      <c r="NP29" s="130">
        <v>504</v>
      </c>
      <c r="NQ29" s="60">
        <v>640</v>
      </c>
      <c r="NR29" s="60">
        <v>951</v>
      </c>
      <c r="NS29" s="60">
        <v>912</v>
      </c>
      <c r="NT29" s="60">
        <v>925</v>
      </c>
      <c r="NU29" s="60">
        <v>913</v>
      </c>
      <c r="NV29" s="60">
        <v>956</v>
      </c>
      <c r="NW29" s="60">
        <v>971</v>
      </c>
      <c r="NX29" s="60">
        <v>953</v>
      </c>
      <c r="NY29" s="60">
        <v>994</v>
      </c>
      <c r="NZ29" s="207">
        <v>1083</v>
      </c>
      <c r="OA29" s="208">
        <v>1249</v>
      </c>
      <c r="OB29" s="131">
        <v>11051</v>
      </c>
      <c r="OC29" s="199">
        <v>-0.21003134796238243</v>
      </c>
      <c r="OD29" s="105">
        <v>-0.14780292942743012</v>
      </c>
      <c r="OE29" s="105">
        <v>6.1383928571428603E-2</v>
      </c>
      <c r="OF29" s="105">
        <v>3.3003300330032292E-3</v>
      </c>
      <c r="OG29" s="105">
        <v>9.988109393579081E-2</v>
      </c>
      <c r="OH29" s="105">
        <v>-6.262833675564683E-2</v>
      </c>
      <c r="OI29" s="105">
        <v>2.4651661307609762E-2</v>
      </c>
      <c r="OJ29" s="105">
        <v>5.7734204793028265E-2</v>
      </c>
      <c r="OK29" s="105">
        <v>-5.4563492063492092E-2</v>
      </c>
      <c r="OL29" s="105">
        <v>-1.0050251256281673E-3</v>
      </c>
      <c r="OM29" s="105">
        <v>4.7388781431334515E-2</v>
      </c>
      <c r="ON29" s="200">
        <v>0.11219946571682993</v>
      </c>
      <c r="OO29" s="209">
        <v>2.8130671506352289E-3</v>
      </c>
      <c r="OP29" s="198">
        <v>4.96031746031746E-2</v>
      </c>
      <c r="OQ29" s="64">
        <v>1.8749999999999999E-2</v>
      </c>
      <c r="OR29" s="64">
        <v>2.6288117770767613E-2</v>
      </c>
      <c r="OS29" s="64">
        <v>3.7280701754385963E-2</v>
      </c>
      <c r="OT29" s="64">
        <v>2.1621621621621623E-2</v>
      </c>
      <c r="OU29" s="64">
        <v>2.9572836801752465E-2</v>
      </c>
      <c r="OV29" s="64">
        <v>3.1380753138075312E-2</v>
      </c>
      <c r="OW29" s="64">
        <v>2.7806385169927908E-2</v>
      </c>
      <c r="OX29" s="64">
        <v>2.098635886673662E-2</v>
      </c>
      <c r="OY29" s="64">
        <v>3.0181086519114688E-2</v>
      </c>
      <c r="OZ29" s="210">
        <v>2.2160664819944598E-2</v>
      </c>
      <c r="PA29" s="211">
        <v>5.3642914331465175E-2</v>
      </c>
      <c r="PB29" s="212">
        <v>3.0856936023889239E-2</v>
      </c>
      <c r="PC29" s="60">
        <v>116</v>
      </c>
      <c r="PD29" s="60">
        <v>129</v>
      </c>
      <c r="PE29" s="60">
        <v>198</v>
      </c>
      <c r="PF29" s="60">
        <v>175</v>
      </c>
      <c r="PG29" s="60">
        <v>201</v>
      </c>
      <c r="PH29" s="60">
        <v>188</v>
      </c>
      <c r="PI29" s="60">
        <v>164</v>
      </c>
      <c r="PJ29" s="60">
        <v>135</v>
      </c>
      <c r="PK29" s="60">
        <v>189</v>
      </c>
      <c r="PL29" s="60">
        <v>185</v>
      </c>
      <c r="PM29" s="207">
        <v>172</v>
      </c>
      <c r="PN29" s="208">
        <v>199</v>
      </c>
      <c r="PO29" s="131">
        <v>2051</v>
      </c>
      <c r="PP29" s="199">
        <v>-0.38624338624338628</v>
      </c>
      <c r="PQ29" s="105">
        <v>-0.39436619718309862</v>
      </c>
      <c r="PR29" s="105">
        <v>-0.26937269372693728</v>
      </c>
      <c r="PS29" s="105">
        <v>-0.43181818181818177</v>
      </c>
      <c r="PT29" s="105">
        <v>-0.21176470588235297</v>
      </c>
      <c r="PU29" s="105">
        <v>-0.33333333333333337</v>
      </c>
      <c r="PV29" s="105">
        <v>-0.359375</v>
      </c>
      <c r="PW29" s="105">
        <v>-0.51438848920863312</v>
      </c>
      <c r="PX29" s="105">
        <v>-0.33684210526315794</v>
      </c>
      <c r="PY29" s="105">
        <v>-0.37710437710437705</v>
      </c>
      <c r="PZ29" s="105">
        <v>-0.44336569579288021</v>
      </c>
      <c r="QA29" s="200">
        <v>-0.30662020905923348</v>
      </c>
      <c r="QB29" s="209">
        <v>-0.36501547987616101</v>
      </c>
      <c r="QC29" s="64">
        <v>0</v>
      </c>
      <c r="QD29" s="64">
        <v>0</v>
      </c>
      <c r="QE29" s="64">
        <v>0</v>
      </c>
      <c r="QF29" s="64">
        <v>0</v>
      </c>
      <c r="QG29" s="64">
        <v>0</v>
      </c>
      <c r="QH29" s="64">
        <v>0</v>
      </c>
      <c r="QI29" s="64">
        <v>0</v>
      </c>
      <c r="QJ29" s="64">
        <v>0</v>
      </c>
      <c r="QK29" s="64">
        <v>0</v>
      </c>
      <c r="QL29" s="64">
        <v>2.7027027027027029E-2</v>
      </c>
      <c r="QM29" s="210">
        <v>1.7441860465116279E-2</v>
      </c>
      <c r="QN29" s="211">
        <v>0.11055276381909548</v>
      </c>
      <c r="QO29" s="224">
        <v>1.4627011214041931E-2</v>
      </c>
      <c r="QP29" s="130">
        <v>638</v>
      </c>
      <c r="QQ29" s="60">
        <v>751</v>
      </c>
      <c r="QR29" s="60">
        <v>896</v>
      </c>
      <c r="QS29" s="60">
        <v>909</v>
      </c>
      <c r="QT29" s="60">
        <v>841</v>
      </c>
      <c r="QU29" s="60">
        <v>974</v>
      </c>
      <c r="QV29" s="60">
        <v>933</v>
      </c>
      <c r="QW29" s="60">
        <v>918</v>
      </c>
      <c r="QX29" s="60">
        <v>1008</v>
      </c>
      <c r="QY29" s="60">
        <v>995</v>
      </c>
      <c r="QZ29" s="207">
        <v>1034</v>
      </c>
      <c r="RA29" s="208">
        <v>1123</v>
      </c>
      <c r="RB29" s="131">
        <v>11020</v>
      </c>
      <c r="RC29" s="64">
        <v>7.8369905956112845E-3</v>
      </c>
      <c r="RD29" s="64">
        <v>2.6631158455392811E-3</v>
      </c>
      <c r="RE29" s="64">
        <v>6.6964285714285711E-3</v>
      </c>
      <c r="RF29" s="64">
        <v>2.2002200220022001E-3</v>
      </c>
      <c r="RG29" s="64">
        <v>4.7562425683709865E-3</v>
      </c>
      <c r="RH29" s="64">
        <v>1.6427104722792608E-2</v>
      </c>
      <c r="RI29" s="64">
        <v>1.3933547695605574E-2</v>
      </c>
      <c r="RJ29" s="64">
        <v>2.178649237472767E-2</v>
      </c>
      <c r="RK29" s="64">
        <v>2.3809523809523808E-2</v>
      </c>
      <c r="RL29" s="64">
        <v>1.6080402010050253E-2</v>
      </c>
      <c r="RM29" s="210">
        <v>1.4506769825918761E-2</v>
      </c>
      <c r="RN29" s="211">
        <v>1.6918967052537846E-2</v>
      </c>
      <c r="RO29" s="212">
        <v>1.2885662431941924E-2</v>
      </c>
      <c r="RP29" s="60">
        <v>189</v>
      </c>
      <c r="RQ29" s="60">
        <v>213</v>
      </c>
      <c r="RR29" s="60">
        <v>271</v>
      </c>
      <c r="RS29" s="60">
        <v>308</v>
      </c>
      <c r="RT29" s="60">
        <v>255</v>
      </c>
      <c r="RU29" s="60">
        <v>282</v>
      </c>
      <c r="RV29" s="60">
        <v>256</v>
      </c>
      <c r="RW29" s="60">
        <v>278</v>
      </c>
      <c r="RX29" s="60">
        <v>285</v>
      </c>
      <c r="RY29" s="60">
        <v>297</v>
      </c>
      <c r="RZ29" s="207">
        <v>309</v>
      </c>
      <c r="SA29" s="208">
        <v>287</v>
      </c>
      <c r="SB29" s="131">
        <v>3230</v>
      </c>
      <c r="SC29" s="64">
        <v>0</v>
      </c>
      <c r="SD29" s="64">
        <v>0</v>
      </c>
      <c r="SE29" s="64">
        <v>0</v>
      </c>
      <c r="SF29" s="64">
        <v>0</v>
      </c>
      <c r="SG29" s="64">
        <v>0</v>
      </c>
      <c r="SH29" s="64">
        <v>0</v>
      </c>
      <c r="SI29" s="64">
        <v>0</v>
      </c>
      <c r="SJ29" s="64">
        <v>0</v>
      </c>
      <c r="SK29" s="64">
        <v>0</v>
      </c>
      <c r="SL29" s="64">
        <v>0</v>
      </c>
      <c r="SM29" s="210">
        <v>0</v>
      </c>
      <c r="SN29" s="211">
        <v>0</v>
      </c>
      <c r="SO29" s="212">
        <v>0</v>
      </c>
      <c r="SP29" s="60">
        <v>5</v>
      </c>
      <c r="SQ29" s="60">
        <v>7</v>
      </c>
      <c r="SR29" s="60">
        <v>11</v>
      </c>
      <c r="SS29" s="60">
        <v>6</v>
      </c>
      <c r="ST29" s="60">
        <v>6</v>
      </c>
      <c r="SU29" s="60">
        <v>9</v>
      </c>
      <c r="SV29" s="60">
        <v>16</v>
      </c>
      <c r="SW29" s="60">
        <v>15</v>
      </c>
      <c r="SX29" s="60">
        <v>18</v>
      </c>
      <c r="SY29" s="60">
        <v>13</v>
      </c>
      <c r="SZ29" s="207">
        <v>17</v>
      </c>
      <c r="TA29" s="208">
        <v>10</v>
      </c>
      <c r="TB29" s="131">
        <v>133</v>
      </c>
      <c r="TC29" s="60">
        <v>0</v>
      </c>
      <c r="TD29" s="60">
        <v>0</v>
      </c>
      <c r="TE29" s="60">
        <v>0</v>
      </c>
      <c r="TF29" s="60">
        <v>0</v>
      </c>
      <c r="TG29" s="60">
        <v>0</v>
      </c>
      <c r="TH29" s="60">
        <v>0</v>
      </c>
      <c r="TI29" s="60">
        <v>0</v>
      </c>
      <c r="TJ29" s="60">
        <v>0</v>
      </c>
      <c r="TK29" s="60">
        <v>0</v>
      </c>
      <c r="TL29" s="60">
        <v>5</v>
      </c>
      <c r="TM29" s="207">
        <v>3</v>
      </c>
      <c r="TN29" s="208">
        <v>22</v>
      </c>
      <c r="TO29" s="131">
        <v>30</v>
      </c>
      <c r="TP29" s="60">
        <v>0</v>
      </c>
      <c r="TQ29" s="60">
        <v>0</v>
      </c>
      <c r="TR29" s="60">
        <v>0</v>
      </c>
      <c r="TS29" s="60">
        <v>0</v>
      </c>
      <c r="TT29" s="60">
        <v>0</v>
      </c>
      <c r="TU29" s="60">
        <v>0</v>
      </c>
      <c r="TV29" s="60">
        <v>0</v>
      </c>
      <c r="TW29" s="60">
        <v>0</v>
      </c>
      <c r="TX29" s="60">
        <v>0</v>
      </c>
      <c r="TY29" s="60">
        <v>0</v>
      </c>
      <c r="TZ29" s="207">
        <v>0</v>
      </c>
      <c r="UA29" s="208">
        <v>0</v>
      </c>
      <c r="UB29" s="131">
        <v>0</v>
      </c>
      <c r="UC29" s="60">
        <v>15</v>
      </c>
      <c r="UD29" s="60">
        <v>18</v>
      </c>
      <c r="UE29" s="60">
        <v>26</v>
      </c>
      <c r="UF29" s="60">
        <v>21</v>
      </c>
      <c r="UG29" s="60">
        <v>13</v>
      </c>
      <c r="UH29" s="60">
        <v>22</v>
      </c>
      <c r="UI29" s="60">
        <v>33</v>
      </c>
      <c r="UJ29" s="60">
        <v>44</v>
      </c>
      <c r="UK29" s="60">
        <v>54</v>
      </c>
      <c r="UL29" s="60">
        <v>37</v>
      </c>
      <c r="UM29" s="207">
        <v>39</v>
      </c>
      <c r="UN29" s="208">
        <v>33</v>
      </c>
      <c r="UO29" s="131">
        <v>355</v>
      </c>
      <c r="UP29" s="60">
        <v>25</v>
      </c>
      <c r="UQ29" s="60">
        <v>12</v>
      </c>
      <c r="UR29" s="60">
        <v>25</v>
      </c>
      <c r="US29" s="60">
        <v>34</v>
      </c>
      <c r="UT29" s="60">
        <v>20</v>
      </c>
      <c r="UU29" s="60">
        <v>27</v>
      </c>
      <c r="UV29" s="60">
        <v>30</v>
      </c>
      <c r="UW29" s="60">
        <v>27</v>
      </c>
      <c r="UX29" s="60">
        <v>20</v>
      </c>
      <c r="UY29" s="60">
        <v>30</v>
      </c>
      <c r="UZ29" s="207">
        <v>24</v>
      </c>
      <c r="VA29" s="208">
        <v>67</v>
      </c>
      <c r="VB29" s="131">
        <v>341</v>
      </c>
      <c r="VC29" s="60">
        <v>5</v>
      </c>
      <c r="VD29" s="60">
        <v>2</v>
      </c>
      <c r="VE29" s="60">
        <v>6</v>
      </c>
      <c r="VF29" s="60">
        <v>2</v>
      </c>
      <c r="VG29" s="60">
        <v>4</v>
      </c>
      <c r="VH29" s="60">
        <v>16</v>
      </c>
      <c r="VI29" s="60">
        <v>13</v>
      </c>
      <c r="VJ29" s="60">
        <v>20</v>
      </c>
      <c r="VK29" s="60">
        <v>24</v>
      </c>
      <c r="VL29" s="60">
        <v>16</v>
      </c>
      <c r="VM29" s="207">
        <v>15</v>
      </c>
      <c r="VN29" s="208">
        <v>19</v>
      </c>
      <c r="VO29" s="131">
        <v>142</v>
      </c>
      <c r="VP29" s="332">
        <v>0</v>
      </c>
    </row>
    <row r="30" spans="1:588" ht="21" customHeight="1">
      <c r="A30" s="77" t="s">
        <v>3</v>
      </c>
      <c r="B30" s="276" t="s">
        <v>275</v>
      </c>
      <c r="C30" s="276" t="s">
        <v>444</v>
      </c>
      <c r="D30" s="347" t="s">
        <v>329</v>
      </c>
      <c r="E30" s="246" t="s">
        <v>466</v>
      </c>
      <c r="F30" s="235" t="s">
        <v>142</v>
      </c>
      <c r="G30" s="235" t="s">
        <v>4</v>
      </c>
      <c r="H30" s="261" t="s">
        <v>174</v>
      </c>
      <c r="I30" s="261">
        <v>501504135</v>
      </c>
      <c r="J30" s="277">
        <v>43270</v>
      </c>
      <c r="K30" s="33">
        <v>1100</v>
      </c>
      <c r="L30" s="33">
        <v>529797</v>
      </c>
      <c r="M30" s="262" t="s">
        <v>240</v>
      </c>
      <c r="N30" s="428">
        <v>1</v>
      </c>
      <c r="O30" s="428">
        <v>1</v>
      </c>
      <c r="P30" s="428"/>
      <c r="Q30" s="428">
        <v>1</v>
      </c>
      <c r="R30" s="429">
        <v>2</v>
      </c>
      <c r="S30" s="263">
        <v>5</v>
      </c>
      <c r="T30" s="264">
        <v>5</v>
      </c>
      <c r="U30" s="427">
        <v>0</v>
      </c>
      <c r="V30" s="126">
        <v>0</v>
      </c>
      <c r="W30" s="413">
        <v>3</v>
      </c>
      <c r="X30" s="126">
        <v>9</v>
      </c>
      <c r="Y30" s="413">
        <v>0</v>
      </c>
      <c r="Z30" s="126">
        <v>0</v>
      </c>
      <c r="AA30" s="413">
        <v>0</v>
      </c>
      <c r="AB30" s="37">
        <v>7</v>
      </c>
      <c r="AC30" s="427">
        <v>-2</v>
      </c>
      <c r="AD30" s="332">
        <v>0</v>
      </c>
      <c r="AE30" s="17"/>
      <c r="AF30" s="17"/>
      <c r="AG30" s="17"/>
      <c r="AH30" s="17"/>
      <c r="AI30" s="268">
        <v>0</v>
      </c>
      <c r="AJ30" s="338">
        <v>8.8491</v>
      </c>
      <c r="AK30" s="339">
        <v>1.3079000000000001</v>
      </c>
      <c r="AL30" s="339">
        <v>0</v>
      </c>
      <c r="AM30" s="340">
        <v>0</v>
      </c>
      <c r="AN30" s="340">
        <v>1.4084000000000001</v>
      </c>
      <c r="AO30" s="340">
        <v>2.3454000000000002</v>
      </c>
      <c r="AP30" s="342">
        <v>13.9108</v>
      </c>
      <c r="AQ30" s="258">
        <v>0</v>
      </c>
      <c r="AR30" s="194">
        <v>0</v>
      </c>
      <c r="AS30" s="194">
        <v>0</v>
      </c>
      <c r="AT30" s="256">
        <v>0</v>
      </c>
      <c r="AU30" s="256">
        <v>0</v>
      </c>
      <c r="AV30" s="256">
        <v>0</v>
      </c>
      <c r="AW30" s="258">
        <v>0</v>
      </c>
      <c r="AX30" s="194">
        <v>0</v>
      </c>
      <c r="AY30" s="194">
        <v>0</v>
      </c>
      <c r="AZ30" s="256">
        <v>0</v>
      </c>
      <c r="BA30" s="256">
        <v>0</v>
      </c>
      <c r="BB30" s="256">
        <v>0</v>
      </c>
      <c r="BC30" s="258">
        <v>0</v>
      </c>
      <c r="BD30" s="194">
        <v>0</v>
      </c>
      <c r="BE30" s="194">
        <v>0</v>
      </c>
      <c r="BF30" s="256">
        <v>0</v>
      </c>
      <c r="BG30" s="256">
        <v>0</v>
      </c>
      <c r="BH30" s="256">
        <v>0</v>
      </c>
      <c r="BI30" s="258">
        <v>6</v>
      </c>
      <c r="BJ30" s="194">
        <v>1</v>
      </c>
      <c r="BK30" s="194">
        <v>0</v>
      </c>
      <c r="BL30" s="256">
        <v>0</v>
      </c>
      <c r="BM30" s="256">
        <v>1</v>
      </c>
      <c r="BN30" s="256">
        <v>1</v>
      </c>
      <c r="BO30" s="258">
        <v>0</v>
      </c>
      <c r="BP30" s="194">
        <v>0</v>
      </c>
      <c r="BQ30" s="194">
        <v>0</v>
      </c>
      <c r="BR30" s="256">
        <v>0</v>
      </c>
      <c r="BS30" s="256">
        <v>1</v>
      </c>
      <c r="BT30" s="256">
        <v>2</v>
      </c>
      <c r="BU30" s="258">
        <v>0</v>
      </c>
      <c r="BV30" s="194">
        <v>0</v>
      </c>
      <c r="BW30" s="194">
        <v>0</v>
      </c>
      <c r="BX30" s="256">
        <v>0</v>
      </c>
      <c r="BY30" s="256">
        <v>0</v>
      </c>
      <c r="BZ30" s="256">
        <v>0</v>
      </c>
      <c r="CA30" s="68">
        <v>1</v>
      </c>
      <c r="CB30" s="68">
        <v>0</v>
      </c>
      <c r="CC30" s="68">
        <v>5</v>
      </c>
      <c r="CD30" s="68">
        <v>1</v>
      </c>
      <c r="CE30" s="68">
        <v>5</v>
      </c>
      <c r="CF30" s="68">
        <v>10</v>
      </c>
      <c r="CG30" s="68">
        <v>2</v>
      </c>
      <c r="CH30" s="68">
        <v>5</v>
      </c>
      <c r="CI30" s="68">
        <v>4</v>
      </c>
      <c r="CJ30" s="68">
        <v>5</v>
      </c>
      <c r="CK30" s="204">
        <v>8</v>
      </c>
      <c r="CL30" s="205">
        <v>3</v>
      </c>
      <c r="CM30" s="206">
        <v>49</v>
      </c>
      <c r="CN30" s="225">
        <v>17</v>
      </c>
      <c r="CO30" s="68">
        <v>3</v>
      </c>
      <c r="CP30" s="68">
        <v>1</v>
      </c>
      <c r="CQ30" s="68">
        <v>0</v>
      </c>
      <c r="CR30" s="68">
        <v>26</v>
      </c>
      <c r="CS30" s="68">
        <v>2</v>
      </c>
      <c r="CT30" s="167">
        <v>1</v>
      </c>
      <c r="CU30" s="168">
        <v>0</v>
      </c>
      <c r="CV30" s="168">
        <v>5</v>
      </c>
      <c r="CW30" s="168">
        <v>1</v>
      </c>
      <c r="CX30" s="168">
        <v>5</v>
      </c>
      <c r="CY30" s="168">
        <v>5</v>
      </c>
      <c r="CZ30" s="168">
        <v>5</v>
      </c>
      <c r="DA30" s="168">
        <v>6</v>
      </c>
      <c r="DB30" s="168">
        <v>6</v>
      </c>
      <c r="DC30" s="168">
        <v>5</v>
      </c>
      <c r="DD30" s="165">
        <v>5</v>
      </c>
      <c r="DE30" s="166">
        <v>5</v>
      </c>
      <c r="DF30" s="131">
        <v>49</v>
      </c>
      <c r="DG30" s="130">
        <v>4372</v>
      </c>
      <c r="DH30" s="60">
        <v>4987</v>
      </c>
      <c r="DI30" s="60">
        <v>6987</v>
      </c>
      <c r="DJ30" s="60">
        <v>1196</v>
      </c>
      <c r="DK30" s="60">
        <v>2623</v>
      </c>
      <c r="DL30" s="60">
        <v>5414</v>
      </c>
      <c r="DM30" s="60">
        <v>6099</v>
      </c>
      <c r="DN30" s="60">
        <v>5359</v>
      </c>
      <c r="DO30" s="60">
        <v>6799</v>
      </c>
      <c r="DP30" s="60">
        <v>6293</v>
      </c>
      <c r="DQ30" s="207">
        <v>6185</v>
      </c>
      <c r="DR30" s="208">
        <v>6820</v>
      </c>
      <c r="DS30" s="131">
        <v>63134</v>
      </c>
      <c r="DT30" s="199">
        <v>5.9621909840038789E-2</v>
      </c>
      <c r="DU30" s="105">
        <v>1.6067483430408647E-3</v>
      </c>
      <c r="DV30" s="105">
        <v>2.3286467486818951E-2</v>
      </c>
      <c r="DW30" s="105">
        <v>-0.81798812966063006</v>
      </c>
      <c r="DX30" s="105">
        <v>-0.53558781869688388</v>
      </c>
      <c r="DY30" s="105">
        <v>-7.1514320013719823E-2</v>
      </c>
      <c r="DZ30" s="105">
        <v>5.0827015851137247E-2</v>
      </c>
      <c r="EA30" s="105">
        <v>-0.11974375821287775</v>
      </c>
      <c r="EB30" s="105">
        <v>5.574534161490674E-2</v>
      </c>
      <c r="EC30" s="105">
        <v>1.9769891427645403E-2</v>
      </c>
      <c r="ED30" s="105">
        <v>-1.4185527574115397E-2</v>
      </c>
      <c r="EE30" s="200">
        <v>-6.5241228070175405E-2</v>
      </c>
      <c r="EF30" s="209"/>
      <c r="EG30" s="198">
        <v>4.8032936870997254E-3</v>
      </c>
      <c r="EH30" s="64">
        <v>4.2109484660116303E-3</v>
      </c>
      <c r="EI30" s="64">
        <v>3.2918276799771004E-3</v>
      </c>
      <c r="EJ30" s="64">
        <v>1.0869565217391304E-2</v>
      </c>
      <c r="EK30" s="64">
        <v>8.7685855890202065E-3</v>
      </c>
      <c r="EL30" s="64">
        <v>8.4964905799778355E-3</v>
      </c>
      <c r="EM30" s="64">
        <v>4.5909165436956879E-3</v>
      </c>
      <c r="EN30" s="64">
        <v>1.0636312744915097E-2</v>
      </c>
      <c r="EO30" s="64">
        <v>1.3531401676717165E-2</v>
      </c>
      <c r="EP30" s="64">
        <v>1.6526299062450341E-2</v>
      </c>
      <c r="EQ30" s="210">
        <v>1.4713015359741309E-2</v>
      </c>
      <c r="ER30" s="211">
        <v>1.0557184750733138E-2</v>
      </c>
      <c r="ES30" s="212">
        <v>9.3610415940697557E-3</v>
      </c>
      <c r="ET30" s="60">
        <v>1046</v>
      </c>
      <c r="EU30" s="60">
        <v>1147</v>
      </c>
      <c r="EV30" s="60">
        <v>1642</v>
      </c>
      <c r="EW30" s="60">
        <v>249</v>
      </c>
      <c r="EX30" s="60">
        <v>554</v>
      </c>
      <c r="EY30" s="60">
        <v>1392</v>
      </c>
      <c r="EZ30" s="60">
        <v>1421</v>
      </c>
      <c r="FA30" s="60">
        <v>1301</v>
      </c>
      <c r="FB30" s="60">
        <v>1654</v>
      </c>
      <c r="FC30" s="60">
        <v>1449</v>
      </c>
      <c r="FD30" s="207">
        <v>1312</v>
      </c>
      <c r="FE30" s="208">
        <v>1529</v>
      </c>
      <c r="FF30" s="131">
        <v>14696</v>
      </c>
      <c r="FG30" s="199">
        <v>0.15325248070562303</v>
      </c>
      <c r="FH30" s="105">
        <v>1.7746228926353247E-2</v>
      </c>
      <c r="FI30" s="105">
        <v>0.14504881450488138</v>
      </c>
      <c r="FJ30" s="105">
        <v>-0.83187035786630659</v>
      </c>
      <c r="FK30" s="105">
        <v>-0.58220211161387625</v>
      </c>
      <c r="FL30" s="105">
        <v>-1.4347202295552641E-3</v>
      </c>
      <c r="FM30" s="105">
        <v>-2.8043775649794767E-2</v>
      </c>
      <c r="FN30" s="105">
        <v>-7.7304964539007037E-2</v>
      </c>
      <c r="FO30" s="105">
        <v>6.8475452196382403E-2</v>
      </c>
      <c r="FP30" s="105">
        <v>3.4626038781162549E-3</v>
      </c>
      <c r="FQ30" s="105">
        <v>-9.015256588072118E-2</v>
      </c>
      <c r="FR30" s="200">
        <v>-0.12678469446030838</v>
      </c>
      <c r="FS30" s="209"/>
      <c r="FT30" s="64">
        <v>2.0076481835564052E-2</v>
      </c>
      <c r="FU30" s="64">
        <v>1.8308631211857017E-2</v>
      </c>
      <c r="FV30" s="64">
        <v>1.4007308160779537E-2</v>
      </c>
      <c r="FW30" s="64">
        <v>5.2208835341365459E-2</v>
      </c>
      <c r="FX30" s="64">
        <v>4.1516245487364621E-2</v>
      </c>
      <c r="FY30" s="64">
        <v>2.9454022988505746E-2</v>
      </c>
      <c r="FZ30" s="64">
        <v>1.2667135819845179E-2</v>
      </c>
      <c r="GA30" s="64">
        <v>2.2290545734050732E-2</v>
      </c>
      <c r="GB30" s="64">
        <v>2.5997581620314389E-2</v>
      </c>
      <c r="GC30" s="64">
        <v>3.657694962042788E-2</v>
      </c>
      <c r="GD30" s="210">
        <v>2.6676829268292682E-2</v>
      </c>
      <c r="GE30" s="211">
        <v>1.8312622629169391E-2</v>
      </c>
      <c r="GF30" s="224">
        <v>2.3679912901469789E-2</v>
      </c>
      <c r="GG30" s="229">
        <v>5.1523000000000003</v>
      </c>
      <c r="GH30" s="185">
        <v>5.1523000000000003</v>
      </c>
      <c r="GI30" s="185">
        <v>11.633900000000001</v>
      </c>
      <c r="GJ30" s="185">
        <v>14.5001</v>
      </c>
      <c r="GK30" s="185">
        <v>20.007200000000001</v>
      </c>
      <c r="GL30" s="185">
        <v>21.518899999999999</v>
      </c>
      <c r="GM30" s="185">
        <v>27.470500000000001</v>
      </c>
      <c r="GN30" s="185">
        <v>20.82</v>
      </c>
      <c r="GO30" s="185">
        <v>16.677600000000002</v>
      </c>
      <c r="GP30" s="185">
        <v>17.316790000000001</v>
      </c>
      <c r="GQ30" s="185">
        <v>10.582090000000001</v>
      </c>
      <c r="GR30" s="230">
        <v>13.9108</v>
      </c>
      <c r="GS30" s="225">
        <v>5</v>
      </c>
      <c r="GT30" s="68">
        <v>5</v>
      </c>
      <c r="GU30" s="68">
        <v>12</v>
      </c>
      <c r="GV30" s="68">
        <v>11</v>
      </c>
      <c r="GW30" s="68">
        <v>10</v>
      </c>
      <c r="GX30" s="68">
        <v>15</v>
      </c>
      <c r="GY30" s="68">
        <v>20</v>
      </c>
      <c r="GZ30" s="68">
        <v>15</v>
      </c>
      <c r="HA30" s="68">
        <v>12</v>
      </c>
      <c r="HB30" s="68">
        <v>7</v>
      </c>
      <c r="HC30" s="68">
        <v>6</v>
      </c>
      <c r="HD30" s="205">
        <v>9</v>
      </c>
      <c r="HE30" s="179">
        <v>5</v>
      </c>
      <c r="HF30" s="179">
        <v>0</v>
      </c>
      <c r="HG30" s="179">
        <v>2.4</v>
      </c>
      <c r="HH30" s="179">
        <v>11</v>
      </c>
      <c r="HI30" s="179">
        <v>2</v>
      </c>
      <c r="HJ30" s="179">
        <v>1.5</v>
      </c>
      <c r="HK30" s="179">
        <v>10</v>
      </c>
      <c r="HL30" s="179">
        <v>3</v>
      </c>
      <c r="HM30" s="179">
        <v>3</v>
      </c>
      <c r="HN30" s="179">
        <v>1.4</v>
      </c>
      <c r="HO30" s="213">
        <v>0.75</v>
      </c>
      <c r="HP30" s="214">
        <v>3</v>
      </c>
      <c r="HQ30" s="68"/>
      <c r="HR30" s="68"/>
      <c r="HS30" s="68"/>
      <c r="HT30" s="68"/>
      <c r="HU30" s="68"/>
      <c r="HV30" s="68"/>
      <c r="HW30" s="68"/>
      <c r="HX30" s="68"/>
      <c r="HY30" s="68"/>
      <c r="HZ30" s="68"/>
      <c r="IA30" s="204"/>
      <c r="IB30" s="205"/>
      <c r="IC30" s="181">
        <v>293.66666666666669</v>
      </c>
      <c r="ID30" s="181">
        <v>361.4</v>
      </c>
      <c r="IE30" s="181">
        <v>119.41176470588235</v>
      </c>
      <c r="IF30" s="181">
        <v>84.416666666666671</v>
      </c>
      <c r="IG30" s="181">
        <v>88.066666666666663</v>
      </c>
      <c r="IH30" s="181">
        <v>63.8</v>
      </c>
      <c r="II30" s="181">
        <v>68.13636363636364</v>
      </c>
      <c r="IJ30" s="181">
        <v>99.45</v>
      </c>
      <c r="IK30" s="181">
        <v>143.625</v>
      </c>
      <c r="IL30" s="181">
        <v>179.75</v>
      </c>
      <c r="IM30" s="181">
        <v>129.5</v>
      </c>
      <c r="IN30" s="214">
        <v>77.583333333333329</v>
      </c>
      <c r="IO30" s="252">
        <v>81</v>
      </c>
      <c r="IP30" s="252">
        <v>64</v>
      </c>
      <c r="IQ30" s="252">
        <v>87</v>
      </c>
      <c r="IR30" s="252">
        <v>29</v>
      </c>
      <c r="IS30" s="252">
        <v>33</v>
      </c>
      <c r="IT30" s="252">
        <v>98</v>
      </c>
      <c r="IU30" s="252">
        <v>165</v>
      </c>
      <c r="IV30" s="252">
        <v>184</v>
      </c>
      <c r="IW30" s="252">
        <v>133</v>
      </c>
      <c r="IX30" s="252">
        <v>72</v>
      </c>
      <c r="IY30" s="253">
        <v>60</v>
      </c>
      <c r="IZ30" s="254">
        <v>41</v>
      </c>
      <c r="JA30" s="255">
        <v>1047</v>
      </c>
      <c r="JB30" s="104">
        <v>2.6129032258064515</v>
      </c>
      <c r="JC30" s="104">
        <v>2.2068965517241379</v>
      </c>
      <c r="JD30" s="104">
        <v>2.806451612903226</v>
      </c>
      <c r="JE30" s="104">
        <v>0.96666666666666667</v>
      </c>
      <c r="JF30" s="104">
        <v>1.064516129032258</v>
      </c>
      <c r="JG30" s="104">
        <v>3.2666666666666666</v>
      </c>
      <c r="JH30" s="104">
        <v>5.32258064516129</v>
      </c>
      <c r="JI30" s="104">
        <v>5.935483870967742</v>
      </c>
      <c r="JJ30" s="104">
        <v>4.4333333333333336</v>
      </c>
      <c r="JK30" s="104">
        <v>2.3225806451612905</v>
      </c>
      <c r="JL30" s="217">
        <v>2</v>
      </c>
      <c r="JM30" s="218">
        <v>1.3225806451612903</v>
      </c>
      <c r="JN30" s="219">
        <v>2.860655737704918</v>
      </c>
      <c r="JO30" s="105">
        <v>-0.22857142857142865</v>
      </c>
      <c r="JP30" s="108">
        <v>-0.15538527032779903</v>
      </c>
      <c r="JQ30" s="108">
        <v>0.27167338709677424</v>
      </c>
      <c r="JR30" s="108">
        <v>-0.65555555555555556</v>
      </c>
      <c r="JS30" s="108">
        <v>0.10122358175750823</v>
      </c>
      <c r="JT30" s="108">
        <v>2.0686868686868687</v>
      </c>
      <c r="JU30" s="108">
        <v>0.62936142198815004</v>
      </c>
      <c r="JV30" s="108">
        <v>0.11515151515151523</v>
      </c>
      <c r="JW30" s="108">
        <v>-0.25307971014492747</v>
      </c>
      <c r="JX30" s="108">
        <v>-0.47610962891098718</v>
      </c>
      <c r="JY30" s="108">
        <v>-0.13888888888888895</v>
      </c>
      <c r="JZ30" s="108">
        <v>-0.33870967741935487</v>
      </c>
      <c r="KA30" s="209"/>
      <c r="KB30" s="93">
        <v>7</v>
      </c>
      <c r="KC30" s="93">
        <v>7</v>
      </c>
      <c r="KD30" s="93">
        <v>9</v>
      </c>
      <c r="KE30" s="93">
        <v>0</v>
      </c>
      <c r="KF30" s="93">
        <v>1</v>
      </c>
      <c r="KG30" s="93">
        <v>15</v>
      </c>
      <c r="KH30" s="93">
        <v>11</v>
      </c>
      <c r="KI30" s="93">
        <v>6</v>
      </c>
      <c r="KJ30" s="93">
        <v>15</v>
      </c>
      <c r="KK30" s="93">
        <v>5</v>
      </c>
      <c r="KL30" s="259">
        <v>1</v>
      </c>
      <c r="KM30" s="215">
        <v>1</v>
      </c>
      <c r="KN30" s="216">
        <v>78</v>
      </c>
      <c r="KO30" s="93">
        <v>0</v>
      </c>
      <c r="KP30" s="93">
        <v>0</v>
      </c>
      <c r="KQ30" s="93">
        <v>0</v>
      </c>
      <c r="KR30" s="93">
        <v>0</v>
      </c>
      <c r="KS30" s="93">
        <v>0</v>
      </c>
      <c r="KT30" s="93">
        <v>5</v>
      </c>
      <c r="KU30" s="93">
        <v>0</v>
      </c>
      <c r="KV30" s="93">
        <v>0</v>
      </c>
      <c r="KW30" s="93">
        <v>0</v>
      </c>
      <c r="KX30" s="93">
        <v>0</v>
      </c>
      <c r="KY30" s="259">
        <v>0</v>
      </c>
      <c r="KZ30" s="215">
        <v>0</v>
      </c>
      <c r="LA30" s="216">
        <v>5</v>
      </c>
      <c r="LB30" s="93">
        <v>128.25806451612902</v>
      </c>
      <c r="LC30" s="93">
        <v>15.448275862068966</v>
      </c>
      <c r="LD30" s="93">
        <v>18.64516129032258</v>
      </c>
      <c r="LE30" s="93">
        <v>10.833333333333334</v>
      </c>
      <c r="LF30" s="93">
        <v>13.741935483870968</v>
      </c>
      <c r="LG30" s="93">
        <v>21.166666666666668</v>
      </c>
      <c r="LH30" s="93">
        <v>19.774193548387096</v>
      </c>
      <c r="LI30" s="93">
        <v>22.258064516129032</v>
      </c>
      <c r="LJ30" s="93">
        <v>24.633333333333333</v>
      </c>
      <c r="LK30" s="93">
        <v>131.83870967741936</v>
      </c>
      <c r="LL30" s="93">
        <v>25.666666666666668</v>
      </c>
      <c r="LM30" s="215">
        <v>23.06451612903226</v>
      </c>
      <c r="LN30" s="216">
        <v>455.32892102335927</v>
      </c>
      <c r="LO30" s="108">
        <v>-3.5887487875848723E-2</v>
      </c>
      <c r="LP30" s="108">
        <v>-0.87955318115590087</v>
      </c>
      <c r="LQ30" s="108">
        <v>0.20694124423963123</v>
      </c>
      <c r="LR30" s="108">
        <v>-0.41897347174163779</v>
      </c>
      <c r="LS30" s="108">
        <v>0.26848635235731999</v>
      </c>
      <c r="LT30" s="108">
        <v>0.54029733959311432</v>
      </c>
      <c r="LU30" s="108">
        <v>-6.5786131572263207E-2</v>
      </c>
      <c r="LV30" s="108">
        <v>0.12561174551386634</v>
      </c>
      <c r="LW30" s="108">
        <v>0.10671497584541068</v>
      </c>
      <c r="LX30" s="108">
        <v>4.3520450477978088</v>
      </c>
      <c r="LY30" s="108">
        <v>-0.80531767392545472</v>
      </c>
      <c r="LZ30" s="108">
        <v>-0.10138248847926268</v>
      </c>
      <c r="MA30" s="153">
        <v>0</v>
      </c>
      <c r="MB30" s="153">
        <v>0</v>
      </c>
      <c r="MC30" s="153">
        <v>0</v>
      </c>
      <c r="MD30" s="153">
        <v>0</v>
      </c>
      <c r="ME30" s="153">
        <v>0</v>
      </c>
      <c r="MF30" s="153">
        <v>0</v>
      </c>
      <c r="MG30" s="153">
        <v>0</v>
      </c>
      <c r="MH30" s="153">
        <v>0</v>
      </c>
      <c r="MI30" s="153">
        <v>0</v>
      </c>
      <c r="MJ30" s="153">
        <v>4</v>
      </c>
      <c r="MK30" s="153">
        <v>4</v>
      </c>
      <c r="ML30" s="153">
        <v>2</v>
      </c>
      <c r="MM30" s="216">
        <v>10</v>
      </c>
      <c r="MN30" s="154">
        <v>0</v>
      </c>
      <c r="MO30" s="154">
        <v>0</v>
      </c>
      <c r="MP30" s="154">
        <v>0</v>
      </c>
      <c r="MQ30" s="154">
        <v>0</v>
      </c>
      <c r="MR30" s="154">
        <v>0</v>
      </c>
      <c r="MS30" s="154">
        <v>0</v>
      </c>
      <c r="MT30" s="154">
        <v>0</v>
      </c>
      <c r="MU30" s="154">
        <v>0</v>
      </c>
      <c r="MV30" s="154">
        <v>0</v>
      </c>
      <c r="MW30" s="154">
        <v>957.5</v>
      </c>
      <c r="MX30" s="154">
        <v>795</v>
      </c>
      <c r="MY30" s="154">
        <v>832.5</v>
      </c>
      <c r="MZ30" s="220">
        <v>867.5</v>
      </c>
      <c r="NA30" s="74"/>
      <c r="NB30" s="75"/>
      <c r="NC30" s="221"/>
      <c r="ND30" s="139"/>
      <c r="NE30" s="140"/>
      <c r="NF30" s="143"/>
      <c r="NG30" s="139"/>
      <c r="NH30" s="140"/>
      <c r="NI30" s="143"/>
      <c r="NJ30" s="139"/>
      <c r="NK30" s="140"/>
      <c r="NL30" s="143"/>
      <c r="NM30" s="139"/>
      <c r="NN30" s="140"/>
      <c r="NO30" s="143">
        <v>0</v>
      </c>
      <c r="NP30" s="130">
        <v>4126</v>
      </c>
      <c r="NQ30" s="60">
        <v>4979</v>
      </c>
      <c r="NR30" s="60">
        <v>6828</v>
      </c>
      <c r="NS30" s="60">
        <v>6571</v>
      </c>
      <c r="NT30" s="60">
        <v>5648</v>
      </c>
      <c r="NU30" s="60">
        <v>5831</v>
      </c>
      <c r="NV30" s="60">
        <v>5804</v>
      </c>
      <c r="NW30" s="60">
        <v>6088</v>
      </c>
      <c r="NX30" s="60">
        <v>6440</v>
      </c>
      <c r="NY30" s="60">
        <v>6171</v>
      </c>
      <c r="NZ30" s="207">
        <v>6274</v>
      </c>
      <c r="OA30" s="208">
        <v>7296</v>
      </c>
      <c r="OB30" s="131">
        <v>72056</v>
      </c>
      <c r="OC30" s="199">
        <v>-7.3225516621743036E-2</v>
      </c>
      <c r="OD30" s="105">
        <v>-0.125877808988764</v>
      </c>
      <c r="OE30" s="105">
        <v>-3.4775233248515725E-2</v>
      </c>
      <c r="OF30" s="105">
        <v>-1.2918732161634416E-2</v>
      </c>
      <c r="OG30" s="105">
        <v>-0.12243629583592297</v>
      </c>
      <c r="OH30" s="105">
        <v>-0.18161403508771934</v>
      </c>
      <c r="OI30" s="105">
        <v>-7.1359999999999979E-2</v>
      </c>
      <c r="OJ30" s="105">
        <v>-4.8006254886630129E-2</v>
      </c>
      <c r="OK30" s="105">
        <v>-1.2406947890818421E-3</v>
      </c>
      <c r="OL30" s="105">
        <v>-0.11905781584582442</v>
      </c>
      <c r="OM30" s="105">
        <v>-6.7756315007429402E-2</v>
      </c>
      <c r="ON30" s="200">
        <v>3.0244707176243502E-3</v>
      </c>
      <c r="OO30" s="209">
        <v>-7.0748755513141304E-2</v>
      </c>
      <c r="OP30" s="198">
        <v>7.2709646146388749E-4</v>
      </c>
      <c r="OQ30" s="64">
        <v>1.0042177144004821E-3</v>
      </c>
      <c r="OR30" s="64">
        <v>2.9291154071470416E-4</v>
      </c>
      <c r="OS30" s="64">
        <v>6.087353523055851E-4</v>
      </c>
      <c r="OT30" s="64">
        <v>5.3116147308781875E-4</v>
      </c>
      <c r="OU30" s="64">
        <v>1.0289830217801406E-3</v>
      </c>
      <c r="OV30" s="64">
        <v>0</v>
      </c>
      <c r="OW30" s="64">
        <v>6.5703022339027597E-4</v>
      </c>
      <c r="OX30" s="64">
        <v>7.7639751552795026E-4</v>
      </c>
      <c r="OY30" s="64">
        <v>1.6204829039053639E-3</v>
      </c>
      <c r="OZ30" s="210">
        <v>2.8689831048772712E-3</v>
      </c>
      <c r="PA30" s="211">
        <v>7.5383771929824562E-3</v>
      </c>
      <c r="PB30" s="212">
        <v>1.5959809037415344E-3</v>
      </c>
      <c r="PC30" s="60">
        <v>907</v>
      </c>
      <c r="PD30" s="60">
        <v>1127</v>
      </c>
      <c r="PE30" s="60">
        <v>1434</v>
      </c>
      <c r="PF30" s="60">
        <v>1481</v>
      </c>
      <c r="PG30" s="60">
        <v>1326</v>
      </c>
      <c r="PH30" s="60">
        <v>1394</v>
      </c>
      <c r="PI30" s="60">
        <v>1462</v>
      </c>
      <c r="PJ30" s="60">
        <v>1410</v>
      </c>
      <c r="PK30" s="60">
        <v>1548</v>
      </c>
      <c r="PL30" s="60">
        <v>1444</v>
      </c>
      <c r="PM30" s="207">
        <v>1442</v>
      </c>
      <c r="PN30" s="208">
        <v>1751</v>
      </c>
      <c r="PO30" s="131">
        <v>16726</v>
      </c>
      <c r="PP30" s="199">
        <v>-3.5106382978723372E-2</v>
      </c>
      <c r="PQ30" s="105">
        <v>-5.2956751985878681E-3</v>
      </c>
      <c r="PR30" s="105">
        <v>4.366812227074246E-2</v>
      </c>
      <c r="PS30" s="105">
        <v>3.5664335664335578E-2</v>
      </c>
      <c r="PT30" s="105">
        <v>0.12468193384223913</v>
      </c>
      <c r="PU30" s="105">
        <v>-1.9000703729767809E-2</v>
      </c>
      <c r="PV30" s="105">
        <v>0.39770554493307841</v>
      </c>
      <c r="PW30" s="105">
        <v>0.26570915619389579</v>
      </c>
      <c r="PX30" s="105">
        <v>0.39083557951482484</v>
      </c>
      <c r="PY30" s="105">
        <v>-6.9587628865979356E-2</v>
      </c>
      <c r="PZ30" s="105">
        <v>-0.10379117464263521</v>
      </c>
      <c r="QA30" s="200">
        <v>-1.2408347433728095E-2</v>
      </c>
      <c r="QB30" s="209">
        <v>6.6437133384340763E-2</v>
      </c>
      <c r="QC30" s="64">
        <v>3.3076074972436605E-3</v>
      </c>
      <c r="QD30" s="64">
        <v>4.4365572315882874E-3</v>
      </c>
      <c r="QE30" s="64">
        <v>1.3947001394700139E-3</v>
      </c>
      <c r="QF30" s="64">
        <v>2.7008777852802163E-3</v>
      </c>
      <c r="QG30" s="64">
        <v>2.2624434389140274E-3</v>
      </c>
      <c r="QH30" s="64">
        <v>4.30416068866571E-3</v>
      </c>
      <c r="QI30" s="64">
        <v>0</v>
      </c>
      <c r="QJ30" s="64">
        <v>2.8368794326241137E-3</v>
      </c>
      <c r="QK30" s="64">
        <v>3.2299741602067182E-3</v>
      </c>
      <c r="QL30" s="64">
        <v>6.9252077562326868E-3</v>
      </c>
      <c r="QM30" s="210">
        <v>1.2482662968099861E-2</v>
      </c>
      <c r="QN30" s="211">
        <v>3.1410622501427753E-2</v>
      </c>
      <c r="QO30" s="224">
        <v>6.8755231376300373E-3</v>
      </c>
      <c r="QP30" s="130">
        <v>4452</v>
      </c>
      <c r="QQ30" s="60">
        <v>5696</v>
      </c>
      <c r="QR30" s="60">
        <v>7074</v>
      </c>
      <c r="QS30" s="60">
        <v>6657</v>
      </c>
      <c r="QT30" s="60">
        <v>6436</v>
      </c>
      <c r="QU30" s="60">
        <v>7125</v>
      </c>
      <c r="QV30" s="60">
        <v>6250</v>
      </c>
      <c r="QW30" s="60">
        <v>6395</v>
      </c>
      <c r="QX30" s="60">
        <v>6448</v>
      </c>
      <c r="QY30" s="60">
        <v>7005</v>
      </c>
      <c r="QZ30" s="207">
        <v>6730</v>
      </c>
      <c r="RA30" s="208">
        <v>7274</v>
      </c>
      <c r="RB30" s="131">
        <v>77542</v>
      </c>
      <c r="RC30" s="64">
        <v>4.4923629829290209E-4</v>
      </c>
      <c r="RD30" s="64">
        <v>1.7556179775280898E-4</v>
      </c>
      <c r="RE30" s="64">
        <v>1.413627367825841E-4</v>
      </c>
      <c r="RF30" s="64">
        <v>1.5021781583295779E-4</v>
      </c>
      <c r="RG30" s="64">
        <v>1.5537600994406463E-4</v>
      </c>
      <c r="RH30" s="64">
        <v>5.6140350877192978E-4</v>
      </c>
      <c r="RI30" s="64">
        <v>0</v>
      </c>
      <c r="RJ30" s="64">
        <v>1.5637216575449569E-4</v>
      </c>
      <c r="RK30" s="64">
        <v>1.5508684863523573E-4</v>
      </c>
      <c r="RL30" s="64">
        <v>5.7102069950035693E-4</v>
      </c>
      <c r="RM30" s="210">
        <v>4.4576523031203565E-4</v>
      </c>
      <c r="RN30" s="211">
        <v>6.8737970855100358E-4</v>
      </c>
      <c r="RO30" s="212">
        <v>3.0950968507389542E-4</v>
      </c>
      <c r="RP30" s="60">
        <v>940</v>
      </c>
      <c r="RQ30" s="60">
        <v>1133</v>
      </c>
      <c r="RR30" s="60">
        <v>1374</v>
      </c>
      <c r="RS30" s="60">
        <v>1430</v>
      </c>
      <c r="RT30" s="60">
        <v>1179</v>
      </c>
      <c r="RU30" s="60">
        <v>1421</v>
      </c>
      <c r="RV30" s="60">
        <v>1046</v>
      </c>
      <c r="RW30" s="60">
        <v>1114</v>
      </c>
      <c r="RX30" s="60">
        <v>1113</v>
      </c>
      <c r="RY30" s="60">
        <v>1552</v>
      </c>
      <c r="RZ30" s="207">
        <v>1609</v>
      </c>
      <c r="SA30" s="208">
        <v>1773</v>
      </c>
      <c r="SB30" s="131">
        <v>15684</v>
      </c>
      <c r="SC30" s="64">
        <v>1.0638297872340426E-3</v>
      </c>
      <c r="SD30" s="64">
        <v>8.8261253309797002E-4</v>
      </c>
      <c r="SE30" s="64">
        <v>0</v>
      </c>
      <c r="SF30" s="64">
        <v>0</v>
      </c>
      <c r="SG30" s="64">
        <v>0</v>
      </c>
      <c r="SH30" s="64">
        <v>2.8149190710767065E-3</v>
      </c>
      <c r="SI30" s="64">
        <v>0</v>
      </c>
      <c r="SJ30" s="64">
        <v>8.9766606822262122E-4</v>
      </c>
      <c r="SK30" s="64">
        <v>8.9847259658580418E-4</v>
      </c>
      <c r="SL30" s="64">
        <v>2.5773195876288659E-3</v>
      </c>
      <c r="SM30" s="210">
        <v>1.8645121193287756E-3</v>
      </c>
      <c r="SN30" s="211">
        <v>2.8200789622109417E-3</v>
      </c>
      <c r="SO30" s="212">
        <v>1.2751849018107625E-3</v>
      </c>
      <c r="SP30" s="60">
        <v>21</v>
      </c>
      <c r="SQ30" s="60">
        <v>21</v>
      </c>
      <c r="SR30" s="60">
        <v>23</v>
      </c>
      <c r="SS30" s="60">
        <v>13</v>
      </c>
      <c r="ST30" s="60">
        <v>23</v>
      </c>
      <c r="SU30" s="60">
        <v>41</v>
      </c>
      <c r="SV30" s="60">
        <v>18</v>
      </c>
      <c r="SW30" s="60">
        <v>29</v>
      </c>
      <c r="SX30" s="60">
        <v>43</v>
      </c>
      <c r="SY30" s="60">
        <v>53</v>
      </c>
      <c r="SZ30" s="207">
        <v>35</v>
      </c>
      <c r="TA30" s="208">
        <v>28</v>
      </c>
      <c r="TB30" s="131">
        <v>348</v>
      </c>
      <c r="TC30" s="60">
        <v>3</v>
      </c>
      <c r="TD30" s="60">
        <v>5</v>
      </c>
      <c r="TE30" s="60">
        <v>2</v>
      </c>
      <c r="TF30" s="60">
        <v>4</v>
      </c>
      <c r="TG30" s="60">
        <v>3</v>
      </c>
      <c r="TH30" s="60">
        <v>6</v>
      </c>
      <c r="TI30" s="60">
        <v>0</v>
      </c>
      <c r="TJ30" s="60">
        <v>4</v>
      </c>
      <c r="TK30" s="60">
        <v>5</v>
      </c>
      <c r="TL30" s="60">
        <v>10</v>
      </c>
      <c r="TM30" s="207">
        <v>18</v>
      </c>
      <c r="TN30" s="208">
        <v>55</v>
      </c>
      <c r="TO30" s="131">
        <v>115</v>
      </c>
      <c r="TP30" s="60">
        <v>1</v>
      </c>
      <c r="TQ30" s="60">
        <v>1</v>
      </c>
      <c r="TR30" s="60">
        <v>0</v>
      </c>
      <c r="TS30" s="60">
        <v>0</v>
      </c>
      <c r="TT30" s="60">
        <v>0</v>
      </c>
      <c r="TU30" s="60">
        <v>4</v>
      </c>
      <c r="TV30" s="60">
        <v>0</v>
      </c>
      <c r="TW30" s="60">
        <v>1</v>
      </c>
      <c r="TX30" s="60">
        <v>1</v>
      </c>
      <c r="TY30" s="60">
        <v>4</v>
      </c>
      <c r="TZ30" s="207">
        <v>3</v>
      </c>
      <c r="UA30" s="208">
        <v>5</v>
      </c>
      <c r="UB30" s="131">
        <v>20</v>
      </c>
      <c r="UC30" s="60">
        <v>21</v>
      </c>
      <c r="UD30" s="60">
        <v>21</v>
      </c>
      <c r="UE30" s="60">
        <v>23</v>
      </c>
      <c r="UF30" s="60">
        <v>13</v>
      </c>
      <c r="UG30" s="60">
        <v>23</v>
      </c>
      <c r="UH30" s="60">
        <v>46</v>
      </c>
      <c r="UI30" s="60">
        <v>28</v>
      </c>
      <c r="UJ30" s="60">
        <v>57</v>
      </c>
      <c r="UK30" s="60">
        <v>92</v>
      </c>
      <c r="UL30" s="60">
        <v>104</v>
      </c>
      <c r="UM30" s="207">
        <v>91</v>
      </c>
      <c r="UN30" s="208">
        <v>72</v>
      </c>
      <c r="UO30" s="131">
        <v>591</v>
      </c>
      <c r="UP30" s="60">
        <v>3</v>
      </c>
      <c r="UQ30" s="60">
        <v>5</v>
      </c>
      <c r="UR30" s="60">
        <v>2</v>
      </c>
      <c r="US30" s="60">
        <v>4</v>
      </c>
      <c r="UT30" s="60">
        <v>3</v>
      </c>
      <c r="UU30" s="60">
        <v>6</v>
      </c>
      <c r="UV30" s="60">
        <v>0</v>
      </c>
      <c r="UW30" s="60">
        <v>4</v>
      </c>
      <c r="UX30" s="60">
        <v>5</v>
      </c>
      <c r="UY30" s="60">
        <v>10</v>
      </c>
      <c r="UZ30" s="207">
        <v>18</v>
      </c>
      <c r="VA30" s="208">
        <v>55</v>
      </c>
      <c r="VB30" s="131">
        <v>115</v>
      </c>
      <c r="VC30" s="60">
        <v>2</v>
      </c>
      <c r="VD30" s="60">
        <v>1</v>
      </c>
      <c r="VE30" s="60">
        <v>1</v>
      </c>
      <c r="VF30" s="60">
        <v>1</v>
      </c>
      <c r="VG30" s="60">
        <v>1</v>
      </c>
      <c r="VH30" s="60">
        <v>4</v>
      </c>
      <c r="VI30" s="60">
        <v>0</v>
      </c>
      <c r="VJ30" s="60">
        <v>1</v>
      </c>
      <c r="VK30" s="60">
        <v>1</v>
      </c>
      <c r="VL30" s="60">
        <v>4</v>
      </c>
      <c r="VM30" s="207">
        <v>3</v>
      </c>
      <c r="VN30" s="208">
        <v>5</v>
      </c>
      <c r="VO30" s="131">
        <v>24</v>
      </c>
      <c r="VP30" s="332">
        <v>0</v>
      </c>
    </row>
    <row r="31" spans="1:588" ht="21" customHeight="1">
      <c r="A31" s="77" t="s">
        <v>1</v>
      </c>
      <c r="B31" s="276" t="s">
        <v>276</v>
      </c>
      <c r="C31" s="276" t="s">
        <v>444</v>
      </c>
      <c r="D31" s="347" t="s">
        <v>339</v>
      </c>
      <c r="E31" s="246" t="s">
        <v>97</v>
      </c>
      <c r="F31" s="235" t="s">
        <v>143</v>
      </c>
      <c r="G31" s="235" t="s">
        <v>2</v>
      </c>
      <c r="H31" s="261" t="s">
        <v>172</v>
      </c>
      <c r="I31" s="261">
        <v>501504101</v>
      </c>
      <c r="J31" s="277">
        <v>43241</v>
      </c>
      <c r="K31" s="33">
        <v>40</v>
      </c>
      <c r="L31" s="33">
        <v>12380664</v>
      </c>
      <c r="M31" s="262" t="s">
        <v>236</v>
      </c>
      <c r="N31" s="767">
        <v>11</v>
      </c>
      <c r="O31" s="767">
        <v>3</v>
      </c>
      <c r="P31" s="768">
        <v>1</v>
      </c>
      <c r="Q31" s="768">
        <v>11</v>
      </c>
      <c r="R31" s="768">
        <v>4</v>
      </c>
      <c r="S31" s="263">
        <v>30</v>
      </c>
      <c r="T31" s="740">
        <v>36</v>
      </c>
      <c r="U31" s="427">
        <v>-6</v>
      </c>
      <c r="V31" s="741">
        <v>3</v>
      </c>
      <c r="W31" s="742">
        <v>30</v>
      </c>
      <c r="X31" s="741">
        <v>21</v>
      </c>
      <c r="Y31" s="742">
        <v>0</v>
      </c>
      <c r="Z31" s="741">
        <v>0</v>
      </c>
      <c r="AA31" s="742">
        <v>1</v>
      </c>
      <c r="AB31" s="37">
        <v>35</v>
      </c>
      <c r="AC31" s="427">
        <v>-5</v>
      </c>
      <c r="AD31" s="332">
        <v>0</v>
      </c>
      <c r="AE31" s="17"/>
      <c r="AF31" s="17"/>
      <c r="AG31" s="17"/>
      <c r="AH31" s="17"/>
      <c r="AI31" s="743">
        <v>0</v>
      </c>
      <c r="AJ31" s="603">
        <v>18.12518</v>
      </c>
      <c r="AK31" s="339">
        <v>7.4410400000000001</v>
      </c>
      <c r="AL31" s="339">
        <v>0</v>
      </c>
      <c r="AM31" s="602">
        <v>0</v>
      </c>
      <c r="AN31" s="602">
        <v>3.9531000000000001</v>
      </c>
      <c r="AO31" s="602">
        <v>0</v>
      </c>
      <c r="AP31" s="744">
        <v>29.51932</v>
      </c>
      <c r="AQ31" s="619">
        <v>1</v>
      </c>
      <c r="AR31" s="194">
        <v>0</v>
      </c>
      <c r="AS31" s="194">
        <v>0</v>
      </c>
      <c r="AT31" s="615">
        <v>0</v>
      </c>
      <c r="AU31" s="615">
        <v>0</v>
      </c>
      <c r="AV31" s="615">
        <v>0</v>
      </c>
      <c r="AW31" s="619">
        <v>0</v>
      </c>
      <c r="AX31" s="194">
        <v>0</v>
      </c>
      <c r="AY31" s="194">
        <v>0</v>
      </c>
      <c r="AZ31" s="615">
        <v>0</v>
      </c>
      <c r="BA31" s="615">
        <v>0</v>
      </c>
      <c r="BB31" s="615">
        <v>0</v>
      </c>
      <c r="BC31" s="619">
        <v>0</v>
      </c>
      <c r="BD31" s="194">
        <v>0</v>
      </c>
      <c r="BE31" s="194">
        <v>0</v>
      </c>
      <c r="BF31" s="615">
        <v>0</v>
      </c>
      <c r="BG31" s="615">
        <v>0</v>
      </c>
      <c r="BH31" s="615">
        <v>0</v>
      </c>
      <c r="BI31" s="619">
        <v>12</v>
      </c>
      <c r="BJ31" s="194">
        <v>6</v>
      </c>
      <c r="BK31" s="194">
        <v>0</v>
      </c>
      <c r="BL31" s="615">
        <v>0</v>
      </c>
      <c r="BM31" s="615">
        <v>3</v>
      </c>
      <c r="BN31" s="615">
        <v>0</v>
      </c>
      <c r="BO31" s="619">
        <v>10</v>
      </c>
      <c r="BP31" s="194">
        <v>4</v>
      </c>
      <c r="BQ31" s="194">
        <v>0</v>
      </c>
      <c r="BR31" s="615">
        <v>1</v>
      </c>
      <c r="BS31" s="615">
        <v>11</v>
      </c>
      <c r="BT31" s="615">
        <v>4</v>
      </c>
      <c r="BU31" s="619">
        <v>2</v>
      </c>
      <c r="BV31" s="194">
        <v>0</v>
      </c>
      <c r="BW31" s="194">
        <v>0</v>
      </c>
      <c r="BX31" s="615">
        <v>1</v>
      </c>
      <c r="BY31" s="615">
        <v>0</v>
      </c>
      <c r="BZ31" s="615">
        <v>0</v>
      </c>
      <c r="CA31" s="68">
        <v>30</v>
      </c>
      <c r="CB31" s="68">
        <v>32</v>
      </c>
      <c r="CC31" s="68">
        <v>24</v>
      </c>
      <c r="CD31" s="68">
        <v>10</v>
      </c>
      <c r="CE31" s="68">
        <v>19</v>
      </c>
      <c r="CF31" s="68">
        <v>24</v>
      </c>
      <c r="CG31" s="68">
        <v>38</v>
      </c>
      <c r="CH31" s="68">
        <v>56</v>
      </c>
      <c r="CI31" s="68">
        <v>58</v>
      </c>
      <c r="CJ31" s="68">
        <v>46</v>
      </c>
      <c r="CK31" s="624">
        <v>47</v>
      </c>
      <c r="CL31" s="625">
        <v>30</v>
      </c>
      <c r="CM31" s="745">
        <v>414</v>
      </c>
      <c r="CN31" s="225">
        <v>224</v>
      </c>
      <c r="CO31" s="68">
        <v>41</v>
      </c>
      <c r="CP31" s="68">
        <v>5</v>
      </c>
      <c r="CQ31" s="68">
        <v>3</v>
      </c>
      <c r="CR31" s="68">
        <v>137</v>
      </c>
      <c r="CS31" s="68">
        <v>4</v>
      </c>
      <c r="CT31" s="167">
        <v>30</v>
      </c>
      <c r="CU31" s="168">
        <v>32</v>
      </c>
      <c r="CV31" s="168">
        <v>24</v>
      </c>
      <c r="CW31" s="168">
        <v>10</v>
      </c>
      <c r="CX31" s="168">
        <v>19</v>
      </c>
      <c r="CY31" s="168">
        <v>27</v>
      </c>
      <c r="CZ31" s="168">
        <v>34</v>
      </c>
      <c r="DA31" s="168">
        <v>34</v>
      </c>
      <c r="DB31" s="168">
        <v>35</v>
      </c>
      <c r="DC31" s="168">
        <v>36</v>
      </c>
      <c r="DD31" s="746">
        <v>37</v>
      </c>
      <c r="DE31" s="747">
        <v>36</v>
      </c>
      <c r="DF31" s="748">
        <v>354</v>
      </c>
      <c r="DG31" s="130">
        <v>25735</v>
      </c>
      <c r="DH31" s="60">
        <v>30141</v>
      </c>
      <c r="DI31" s="60">
        <v>47894</v>
      </c>
      <c r="DJ31" s="60">
        <v>5739</v>
      </c>
      <c r="DK31" s="60">
        <v>10883</v>
      </c>
      <c r="DL31" s="60">
        <v>34500</v>
      </c>
      <c r="DM31" s="60">
        <v>32922</v>
      </c>
      <c r="DN31" s="60">
        <v>31671</v>
      </c>
      <c r="DO31" s="60">
        <v>50731</v>
      </c>
      <c r="DP31" s="60">
        <v>35349</v>
      </c>
      <c r="DQ31" s="749">
        <v>36396</v>
      </c>
      <c r="DR31" s="750">
        <v>55684</v>
      </c>
      <c r="DS31" s="748">
        <v>397645</v>
      </c>
      <c r="DT31" s="199">
        <v>-8.986419578441085E-2</v>
      </c>
      <c r="DU31" s="105">
        <v>-0.15040730614200748</v>
      </c>
      <c r="DV31" s="105">
        <v>0.10625028872361075</v>
      </c>
      <c r="DW31" s="105">
        <v>-0.85507941718643465</v>
      </c>
      <c r="DX31" s="105">
        <v>-0.71818111194551615</v>
      </c>
      <c r="DY31" s="105">
        <v>-0.21371105590628348</v>
      </c>
      <c r="DZ31" s="105">
        <v>-9.9876965140123009E-2</v>
      </c>
      <c r="EA31" s="105">
        <v>-0.14961200762559412</v>
      </c>
      <c r="EB31" s="105">
        <v>0.20524090088377833</v>
      </c>
      <c r="EC31" s="105">
        <v>-0.13952922275504487</v>
      </c>
      <c r="ED31" s="105">
        <v>-0.14038734057628721</v>
      </c>
      <c r="EE31" s="200">
        <v>0.17603328475786184</v>
      </c>
      <c r="EF31" s="751"/>
      <c r="EG31" s="198">
        <v>7.3440839323877984E-3</v>
      </c>
      <c r="EH31" s="64">
        <v>6.4364155137520323E-3</v>
      </c>
      <c r="EI31" s="64">
        <v>4.5934772622875514E-3</v>
      </c>
      <c r="EJ31" s="64">
        <v>9.7577975257013422E-3</v>
      </c>
      <c r="EK31" s="64">
        <v>5.7888449875953324E-3</v>
      </c>
      <c r="EL31" s="64">
        <v>6.6376811594202898E-3</v>
      </c>
      <c r="EM31" s="64">
        <v>8.6264503979102125E-3</v>
      </c>
      <c r="EN31" s="64">
        <v>1.1430014840074516E-2</v>
      </c>
      <c r="EO31" s="64">
        <v>9.6390766986655108E-3</v>
      </c>
      <c r="EP31" s="64">
        <v>1.0353899685988288E-2</v>
      </c>
      <c r="EQ31" s="737">
        <v>1.3298164633476207E-2</v>
      </c>
      <c r="ER31" s="752">
        <v>6.1238416780403709E-3</v>
      </c>
      <c r="ES31" s="753">
        <v>8.2410189993587252E-3</v>
      </c>
      <c r="ET31" s="60">
        <v>25735</v>
      </c>
      <c r="EU31" s="60">
        <v>30141</v>
      </c>
      <c r="EV31" s="60">
        <v>47894</v>
      </c>
      <c r="EW31" s="60">
        <v>5739</v>
      </c>
      <c r="EX31" s="60">
        <v>10883</v>
      </c>
      <c r="EY31" s="60">
        <v>34500</v>
      </c>
      <c r="EZ31" s="60">
        <v>32922</v>
      </c>
      <c r="FA31" s="60">
        <v>31671</v>
      </c>
      <c r="FB31" s="60">
        <v>50731</v>
      </c>
      <c r="FC31" s="60">
        <v>35349</v>
      </c>
      <c r="FD31" s="749">
        <v>36396</v>
      </c>
      <c r="FE31" s="750">
        <v>55684</v>
      </c>
      <c r="FF31" s="748">
        <v>397645</v>
      </c>
      <c r="FG31" s="199">
        <v>-8.986419578441085E-2</v>
      </c>
      <c r="FH31" s="105">
        <v>-0.15040730614200748</v>
      </c>
      <c r="FI31" s="105">
        <v>0.10625028872361075</v>
      </c>
      <c r="FJ31" s="105">
        <v>-0.85507941718643465</v>
      </c>
      <c r="FK31" s="105">
        <v>-0.71818111194551615</v>
      </c>
      <c r="FL31" s="105">
        <v>-0.21371105590628348</v>
      </c>
      <c r="FM31" s="105">
        <v>-9.9876965140123009E-2</v>
      </c>
      <c r="FN31" s="105">
        <v>-0.14961200762559412</v>
      </c>
      <c r="FO31" s="105">
        <v>0.20524090088377833</v>
      </c>
      <c r="FP31" s="105">
        <v>-0.13952922275504487</v>
      </c>
      <c r="FQ31" s="105">
        <v>-0.14038734057628721</v>
      </c>
      <c r="FR31" s="200">
        <v>0.17603328475786184</v>
      </c>
      <c r="FS31" s="751"/>
      <c r="FT31" s="64">
        <v>7.3440839323877984E-3</v>
      </c>
      <c r="FU31" s="64">
        <v>6.4364155137520323E-3</v>
      </c>
      <c r="FV31" s="64">
        <v>4.5934772622875514E-3</v>
      </c>
      <c r="FW31" s="64">
        <v>9.7577975257013422E-3</v>
      </c>
      <c r="FX31" s="64">
        <v>5.7888449875953324E-3</v>
      </c>
      <c r="FY31" s="64">
        <v>6.6376811594202898E-3</v>
      </c>
      <c r="FZ31" s="64">
        <v>8.6264503979102125E-3</v>
      </c>
      <c r="GA31" s="64">
        <v>1.1430014840074516E-2</v>
      </c>
      <c r="GB31" s="64">
        <v>9.6390766986655108E-3</v>
      </c>
      <c r="GC31" s="64">
        <v>1.0353899685988288E-2</v>
      </c>
      <c r="GD31" s="737">
        <v>1.3298164633476207E-2</v>
      </c>
      <c r="GE31" s="752">
        <v>6.1238416780403709E-3</v>
      </c>
      <c r="GF31" s="754">
        <v>8.2410189993587252E-3</v>
      </c>
      <c r="GG31" s="229">
        <v>24.47184</v>
      </c>
      <c r="GH31" s="185">
        <v>18.69773</v>
      </c>
      <c r="GI31" s="185">
        <v>31.552759999999999</v>
      </c>
      <c r="GJ31" s="185">
        <v>36.199449999999999</v>
      </c>
      <c r="GK31" s="185">
        <v>22.722079999999998</v>
      </c>
      <c r="GL31" s="185">
        <v>51.337940000000003</v>
      </c>
      <c r="GM31" s="185">
        <v>39.386020000000002</v>
      </c>
      <c r="GN31" s="185">
        <v>58.294530000000002</v>
      </c>
      <c r="GO31" s="185">
        <v>55.707369999999997</v>
      </c>
      <c r="GP31" s="185">
        <v>35.247540000000001</v>
      </c>
      <c r="GQ31" s="185">
        <v>26.689879999999999</v>
      </c>
      <c r="GR31" s="230">
        <v>33.896729999999998</v>
      </c>
      <c r="GS31" s="225">
        <v>38</v>
      </c>
      <c r="GT31" s="68">
        <v>31</v>
      </c>
      <c r="GU31" s="68">
        <v>36</v>
      </c>
      <c r="GV31" s="68">
        <v>26</v>
      </c>
      <c r="GW31" s="68">
        <v>16</v>
      </c>
      <c r="GX31" s="68">
        <v>24</v>
      </c>
      <c r="GY31" s="68">
        <v>28</v>
      </c>
      <c r="GZ31" s="68">
        <v>37</v>
      </c>
      <c r="HA31" s="68">
        <v>41</v>
      </c>
      <c r="HB31" s="68">
        <v>24</v>
      </c>
      <c r="HC31" s="68">
        <v>14</v>
      </c>
      <c r="HD31" s="625">
        <v>21</v>
      </c>
      <c r="HE31" s="179">
        <v>1.2666666666666666</v>
      </c>
      <c r="HF31" s="179">
        <v>0.96875</v>
      </c>
      <c r="HG31" s="179">
        <v>1.5</v>
      </c>
      <c r="HH31" s="179">
        <v>2.6</v>
      </c>
      <c r="HI31" s="179">
        <v>0.84210526315789469</v>
      </c>
      <c r="HJ31" s="179">
        <v>1</v>
      </c>
      <c r="HK31" s="179">
        <v>0.73684210526315785</v>
      </c>
      <c r="HL31" s="179">
        <v>0.6607142857142857</v>
      </c>
      <c r="HM31" s="179">
        <v>0.7068965517241379</v>
      </c>
      <c r="HN31" s="179">
        <v>0.52173913043478259</v>
      </c>
      <c r="HO31" s="755">
        <v>0.2978723404255319</v>
      </c>
      <c r="HP31" s="756">
        <v>0.7</v>
      </c>
      <c r="HQ31" s="68"/>
      <c r="HR31" s="68"/>
      <c r="HS31" s="68"/>
      <c r="HT31" s="68"/>
      <c r="HU31" s="68"/>
      <c r="HV31" s="68"/>
      <c r="HW31" s="68"/>
      <c r="HX31" s="68"/>
      <c r="HY31" s="68"/>
      <c r="HZ31" s="68"/>
      <c r="IA31" s="624"/>
      <c r="IB31" s="625"/>
      <c r="IC31" s="181">
        <v>34.720588235294116</v>
      </c>
      <c r="ID31" s="181">
        <v>39.767857142857146</v>
      </c>
      <c r="IE31" s="181">
        <v>31.866666666666667</v>
      </c>
      <c r="IF31" s="181">
        <v>52.611111111111114</v>
      </c>
      <c r="IG31" s="181">
        <v>68.8</v>
      </c>
      <c r="IH31" s="181">
        <v>38.875</v>
      </c>
      <c r="II31" s="181">
        <v>29.166666666666668</v>
      </c>
      <c r="IJ31" s="181">
        <v>16.18888888888889</v>
      </c>
      <c r="IK31" s="181">
        <v>10.595959595959595</v>
      </c>
      <c r="IL31" s="181">
        <v>14.128571428571428</v>
      </c>
      <c r="IM31" s="181">
        <v>18.114754098360656</v>
      </c>
      <c r="IN31" s="756">
        <v>17.215686274509803</v>
      </c>
      <c r="IO31" s="252">
        <v>232</v>
      </c>
      <c r="IP31" s="252">
        <v>197</v>
      </c>
      <c r="IQ31" s="252">
        <v>228</v>
      </c>
      <c r="IR31" s="252">
        <v>20</v>
      </c>
      <c r="IS31" s="252">
        <v>112</v>
      </c>
      <c r="IT31" s="252">
        <v>227</v>
      </c>
      <c r="IU31" s="252">
        <v>267</v>
      </c>
      <c r="IV31" s="252">
        <v>296</v>
      </c>
      <c r="IW31" s="252">
        <v>296</v>
      </c>
      <c r="IX31" s="252">
        <v>405</v>
      </c>
      <c r="IY31" s="757">
        <v>358</v>
      </c>
      <c r="IZ31" s="758">
        <v>265</v>
      </c>
      <c r="JA31" s="759">
        <v>2903</v>
      </c>
      <c r="JB31" s="104">
        <v>7.4838709677419351</v>
      </c>
      <c r="JC31" s="104">
        <v>6.7931034482758621</v>
      </c>
      <c r="JD31" s="104">
        <v>7.354838709677419</v>
      </c>
      <c r="JE31" s="104">
        <v>0.66666666666666663</v>
      </c>
      <c r="JF31" s="104">
        <v>3.6129032258064515</v>
      </c>
      <c r="JG31" s="104">
        <v>7.5666666666666664</v>
      </c>
      <c r="JH31" s="104">
        <v>8.612903225806452</v>
      </c>
      <c r="JI31" s="104">
        <v>9.5483870967741939</v>
      </c>
      <c r="JJ31" s="104">
        <v>9.8666666666666671</v>
      </c>
      <c r="JK31" s="104">
        <v>13.064516129032258</v>
      </c>
      <c r="JL31" s="760">
        <v>11.933333333333334</v>
      </c>
      <c r="JM31" s="761">
        <v>8.5483870967741939</v>
      </c>
      <c r="JN31" s="762">
        <v>7.9316939890710385</v>
      </c>
      <c r="JO31" s="105">
        <v>-5.3061224489795999E-2</v>
      </c>
      <c r="JP31" s="108">
        <v>-9.2300832342449457E-2</v>
      </c>
      <c r="JQ31" s="108">
        <v>8.2691992795153046E-2</v>
      </c>
      <c r="JR31" s="108">
        <v>-0.90935672514619881</v>
      </c>
      <c r="JS31" s="108">
        <v>4.4193548387096779</v>
      </c>
      <c r="JT31" s="108">
        <v>1.0943452380952379</v>
      </c>
      <c r="JU31" s="108">
        <v>0.13826914878499363</v>
      </c>
      <c r="JV31" s="108">
        <v>0.10861423220973787</v>
      </c>
      <c r="JW31" s="108">
        <v>3.3333333333333437E-2</v>
      </c>
      <c r="JX31" s="108">
        <v>0.32410636442894503</v>
      </c>
      <c r="JY31" s="108">
        <v>-8.6584362139917714E-2</v>
      </c>
      <c r="JZ31" s="108">
        <v>-0.28365471256082175</v>
      </c>
      <c r="KA31" s="751"/>
      <c r="KB31" s="93">
        <v>38</v>
      </c>
      <c r="KC31" s="93">
        <v>39</v>
      </c>
      <c r="KD31" s="93">
        <v>50</v>
      </c>
      <c r="KE31" s="93">
        <v>1</v>
      </c>
      <c r="KF31" s="93">
        <v>0</v>
      </c>
      <c r="KG31" s="93">
        <v>4</v>
      </c>
      <c r="KH31" s="93">
        <v>42</v>
      </c>
      <c r="KI31" s="93">
        <v>57</v>
      </c>
      <c r="KJ31" s="93">
        <v>43</v>
      </c>
      <c r="KK31" s="93">
        <v>34</v>
      </c>
      <c r="KL31" s="763">
        <v>44</v>
      </c>
      <c r="KM31" s="764">
        <v>36</v>
      </c>
      <c r="KN31" s="765">
        <v>388</v>
      </c>
      <c r="KO31" s="93">
        <v>0</v>
      </c>
      <c r="KP31" s="93">
        <v>0</v>
      </c>
      <c r="KQ31" s="93">
        <v>0</v>
      </c>
      <c r="KR31" s="93">
        <v>0</v>
      </c>
      <c r="KS31" s="93">
        <v>0</v>
      </c>
      <c r="KT31" s="93">
        <v>0</v>
      </c>
      <c r="KU31" s="93">
        <v>0</v>
      </c>
      <c r="KV31" s="93">
        <v>0</v>
      </c>
      <c r="KW31" s="93">
        <v>0</v>
      </c>
      <c r="KX31" s="93">
        <v>0</v>
      </c>
      <c r="KY31" s="763">
        <v>0</v>
      </c>
      <c r="KZ31" s="764">
        <v>0</v>
      </c>
      <c r="LA31" s="765">
        <v>0</v>
      </c>
      <c r="LB31" s="93">
        <v>41</v>
      </c>
      <c r="LC31" s="93">
        <v>64.827586206896555</v>
      </c>
      <c r="LD31" s="93">
        <v>61.741935483870968</v>
      </c>
      <c r="LE31" s="93">
        <v>10.766666666666667</v>
      </c>
      <c r="LF31" s="93">
        <v>51</v>
      </c>
      <c r="LG31" s="93">
        <v>79.099999999999994</v>
      </c>
      <c r="LH31" s="93">
        <v>67</v>
      </c>
      <c r="LI31" s="93">
        <v>61.967741935483872</v>
      </c>
      <c r="LJ31" s="93">
        <v>59.133333333333333</v>
      </c>
      <c r="LK31" s="93">
        <v>179.83870967741936</v>
      </c>
      <c r="LL31" s="93">
        <v>233.56666666666666</v>
      </c>
      <c r="LM31" s="764">
        <v>194.54838709677421</v>
      </c>
      <c r="LN31" s="765">
        <v>1104.4910270671116</v>
      </c>
      <c r="LO31" s="108">
        <v>2.9983792544570509E-2</v>
      </c>
      <c r="LP31" s="108">
        <v>0.58116063919259897</v>
      </c>
      <c r="LQ31" s="108">
        <v>-4.7597803706245778E-2</v>
      </c>
      <c r="LR31" s="108">
        <v>-0.82561825148032042</v>
      </c>
      <c r="LS31" s="108">
        <v>3.7368421052631575</v>
      </c>
      <c r="LT31" s="108">
        <v>0.55098039215686256</v>
      </c>
      <c r="LU31" s="108">
        <v>-0.1529709228824272</v>
      </c>
      <c r="LV31" s="108">
        <v>-7.5108329321136202E-2</v>
      </c>
      <c r="LW31" s="108">
        <v>-4.5740065937879604E-2</v>
      </c>
      <c r="LX31" s="108">
        <v>2.0412408626395608</v>
      </c>
      <c r="LY31" s="108">
        <v>0.29875635276532142</v>
      </c>
      <c r="LZ31" s="108">
        <v>-0.16705414401266927</v>
      </c>
      <c r="MA31" s="153">
        <v>8</v>
      </c>
      <c r="MB31" s="153">
        <v>8</v>
      </c>
      <c r="MC31" s="153">
        <v>0</v>
      </c>
      <c r="MD31" s="153">
        <v>0</v>
      </c>
      <c r="ME31" s="153">
        <v>8</v>
      </c>
      <c r="MF31" s="153">
        <v>8</v>
      </c>
      <c r="MG31" s="153">
        <v>8</v>
      </c>
      <c r="MH31" s="153">
        <v>8</v>
      </c>
      <c r="MI31" s="153">
        <v>7</v>
      </c>
      <c r="MJ31" s="153">
        <v>31</v>
      </c>
      <c r="MK31" s="153">
        <v>31</v>
      </c>
      <c r="ML31" s="153">
        <v>19</v>
      </c>
      <c r="MM31" s="765">
        <v>136</v>
      </c>
      <c r="MN31" s="154">
        <v>785.07142857142856</v>
      </c>
      <c r="MO31" s="154">
        <v>867.29166666666663</v>
      </c>
      <c r="MP31" s="154">
        <v>0</v>
      </c>
      <c r="MQ31" s="154">
        <v>0</v>
      </c>
      <c r="MR31" s="154">
        <v>758.08928571428567</v>
      </c>
      <c r="MS31" s="154">
        <v>894.19642857142856</v>
      </c>
      <c r="MT31" s="154">
        <v>909.58333333333326</v>
      </c>
      <c r="MU31" s="154">
        <v>892.55952380952374</v>
      </c>
      <c r="MV31" s="154">
        <v>938.57142857142856</v>
      </c>
      <c r="MW31" s="154">
        <v>824.53837597330369</v>
      </c>
      <c r="MX31" s="154">
        <v>825.90860215053749</v>
      </c>
      <c r="MY31" s="154">
        <v>865.38699690402473</v>
      </c>
      <c r="MZ31" s="766">
        <v>845.81281320844766</v>
      </c>
      <c r="NA31" s="74"/>
      <c r="NB31" s="75"/>
      <c r="NC31" s="221"/>
      <c r="ND31" s="139"/>
      <c r="NE31" s="140"/>
      <c r="NF31" s="143"/>
      <c r="NG31" s="139"/>
      <c r="NH31" s="140"/>
      <c r="NI31" s="143"/>
      <c r="NJ31" s="139"/>
      <c r="NK31" s="140"/>
      <c r="NL31" s="143"/>
      <c r="NM31" s="139"/>
      <c r="NN31" s="140"/>
      <c r="NO31" s="143">
        <v>0</v>
      </c>
      <c r="NP31" s="130">
        <v>28276</v>
      </c>
      <c r="NQ31" s="60">
        <v>35477</v>
      </c>
      <c r="NR31" s="60">
        <v>43294</v>
      </c>
      <c r="NS31" s="60">
        <v>39601</v>
      </c>
      <c r="NT31" s="60">
        <v>38617</v>
      </c>
      <c r="NU31" s="60">
        <v>43877</v>
      </c>
      <c r="NV31" s="60">
        <v>36575</v>
      </c>
      <c r="NW31" s="60">
        <v>37243</v>
      </c>
      <c r="NX31" s="60">
        <v>42092</v>
      </c>
      <c r="NY31" s="60">
        <v>41081</v>
      </c>
      <c r="NZ31" s="749">
        <v>42340</v>
      </c>
      <c r="OA31" s="750">
        <v>47349</v>
      </c>
      <c r="OB31" s="748">
        <v>475822</v>
      </c>
      <c r="OC31" s="199">
        <v>4.1972215056933271E-2</v>
      </c>
      <c r="OD31" s="105">
        <v>-3.6945545360768772E-2</v>
      </c>
      <c r="OE31" s="105">
        <v>1.277252736970147E-2</v>
      </c>
      <c r="OF31" s="105">
        <v>-3.539240999658988E-2</v>
      </c>
      <c r="OG31" s="105">
        <v>-4.1856887653830888E-2</v>
      </c>
      <c r="OH31" s="105">
        <v>4.2134764743605002E-2</v>
      </c>
      <c r="OI31" s="105">
        <v>-1.8989888152777357E-2</v>
      </c>
      <c r="OJ31" s="105">
        <v>-3.4054362485735012E-2</v>
      </c>
      <c r="OK31" s="105">
        <v>-7.9192985764118262E-3</v>
      </c>
      <c r="OL31" s="105">
        <v>-3.8118429370858631E-2</v>
      </c>
      <c r="OM31" s="105">
        <v>-7.1531950353054707E-2</v>
      </c>
      <c r="ON31" s="200">
        <v>-5.4853584046948956E-2</v>
      </c>
      <c r="OO31" s="751">
        <v>-2.2669807890991045E-2</v>
      </c>
      <c r="OP31" s="198">
        <v>4.7743669543075396E-3</v>
      </c>
      <c r="OQ31" s="64">
        <v>5.3273952138004907E-3</v>
      </c>
      <c r="OR31" s="64">
        <v>4.6195777705917681E-3</v>
      </c>
      <c r="OS31" s="64">
        <v>6.2624681194919322E-3</v>
      </c>
      <c r="OT31" s="64">
        <v>5.4898101872232433E-3</v>
      </c>
      <c r="OU31" s="64">
        <v>5.7661189233539209E-3</v>
      </c>
      <c r="OV31" s="64">
        <v>5.8509911141490087E-3</v>
      </c>
      <c r="OW31" s="64">
        <v>5.5849421367773809E-3</v>
      </c>
      <c r="OX31" s="64">
        <v>4.7039817542525895E-3</v>
      </c>
      <c r="OY31" s="64">
        <v>5.7934324870378036E-3</v>
      </c>
      <c r="OZ31" s="737">
        <v>5.6920170051960317E-3</v>
      </c>
      <c r="PA31" s="752">
        <v>7.2229614141798137E-3</v>
      </c>
      <c r="PB31" s="753">
        <v>5.6281550663903725E-3</v>
      </c>
      <c r="PC31" s="60">
        <v>28276</v>
      </c>
      <c r="PD31" s="60">
        <v>35477</v>
      </c>
      <c r="PE31" s="60">
        <v>43294</v>
      </c>
      <c r="PF31" s="60">
        <v>39601</v>
      </c>
      <c r="PG31" s="60">
        <v>38617</v>
      </c>
      <c r="PH31" s="60">
        <v>43877</v>
      </c>
      <c r="PI31" s="60">
        <v>36575</v>
      </c>
      <c r="PJ31" s="60">
        <v>37243</v>
      </c>
      <c r="PK31" s="60">
        <v>42092</v>
      </c>
      <c r="PL31" s="60">
        <v>41081</v>
      </c>
      <c r="PM31" s="749">
        <v>42340</v>
      </c>
      <c r="PN31" s="750">
        <v>47349</v>
      </c>
      <c r="PO31" s="748">
        <v>475822</v>
      </c>
      <c r="PP31" s="199">
        <v>4.1972215056933271E-2</v>
      </c>
      <c r="PQ31" s="105">
        <v>-3.6945545360768772E-2</v>
      </c>
      <c r="PR31" s="105">
        <v>1.277252736970147E-2</v>
      </c>
      <c r="PS31" s="105">
        <v>-3.539240999658988E-2</v>
      </c>
      <c r="PT31" s="105">
        <v>-4.1856887653830888E-2</v>
      </c>
      <c r="PU31" s="105">
        <v>4.2134764743605002E-2</v>
      </c>
      <c r="PV31" s="105">
        <v>-1.8989888152777357E-2</v>
      </c>
      <c r="PW31" s="105">
        <v>-3.4054362485735012E-2</v>
      </c>
      <c r="PX31" s="105">
        <v>-7.9192985764118262E-3</v>
      </c>
      <c r="PY31" s="105">
        <v>-3.8118429370858631E-2</v>
      </c>
      <c r="PZ31" s="105">
        <v>-7.1531950353054707E-2</v>
      </c>
      <c r="QA31" s="200">
        <v>-5.4853584046948956E-2</v>
      </c>
      <c r="QB31" s="751">
        <v>-2.2669807890991045E-2</v>
      </c>
      <c r="QC31" s="64">
        <v>4.7743669543075396E-3</v>
      </c>
      <c r="QD31" s="64">
        <v>5.3273952138004907E-3</v>
      </c>
      <c r="QE31" s="64">
        <v>4.6195777705917681E-3</v>
      </c>
      <c r="QF31" s="64">
        <v>6.2624681194919322E-3</v>
      </c>
      <c r="QG31" s="64">
        <v>5.4898101872232433E-3</v>
      </c>
      <c r="QH31" s="64">
        <v>5.7661189233539209E-3</v>
      </c>
      <c r="QI31" s="64">
        <v>5.8509911141490087E-3</v>
      </c>
      <c r="QJ31" s="64">
        <v>5.5849421367773809E-3</v>
      </c>
      <c r="QK31" s="64">
        <v>4.7039817542525895E-3</v>
      </c>
      <c r="QL31" s="64">
        <v>5.7934324870378036E-3</v>
      </c>
      <c r="QM31" s="737">
        <v>5.6920170051960317E-3</v>
      </c>
      <c r="QN31" s="752">
        <v>7.2229614141798137E-3</v>
      </c>
      <c r="QO31" s="754">
        <v>5.6281550663903725E-3</v>
      </c>
      <c r="QP31" s="130">
        <v>27137</v>
      </c>
      <c r="QQ31" s="60">
        <v>36838</v>
      </c>
      <c r="QR31" s="60">
        <v>42748</v>
      </c>
      <c r="QS31" s="60">
        <v>41054</v>
      </c>
      <c r="QT31" s="60">
        <v>40304</v>
      </c>
      <c r="QU31" s="60">
        <v>42103</v>
      </c>
      <c r="QV31" s="60">
        <v>37283</v>
      </c>
      <c r="QW31" s="60">
        <v>38556</v>
      </c>
      <c r="QX31" s="60">
        <v>42428</v>
      </c>
      <c r="QY31" s="60">
        <v>42709</v>
      </c>
      <c r="QZ31" s="749">
        <v>45602</v>
      </c>
      <c r="RA31" s="750">
        <v>50097</v>
      </c>
      <c r="RB31" s="748">
        <v>486859</v>
      </c>
      <c r="RC31" s="64">
        <v>4.7905074252865094E-4</v>
      </c>
      <c r="RD31" s="64">
        <v>2.7145881969705196E-4</v>
      </c>
      <c r="RE31" s="64">
        <v>1.8246467671002152E-3</v>
      </c>
      <c r="RF31" s="64">
        <v>2.1435182929799776E-3</v>
      </c>
      <c r="RG31" s="64">
        <v>2.3074632790789995E-3</v>
      </c>
      <c r="RH31" s="64">
        <v>2.3038738332185355E-3</v>
      </c>
      <c r="RI31" s="64">
        <v>2.1725719496821609E-3</v>
      </c>
      <c r="RJ31" s="64">
        <v>2.7492478472870628E-3</v>
      </c>
      <c r="RK31" s="64">
        <v>2.757612897143396E-3</v>
      </c>
      <c r="RL31" s="64">
        <v>2.8097122386382262E-3</v>
      </c>
      <c r="RM31" s="737">
        <v>2.8288232972238062E-3</v>
      </c>
      <c r="RN31" s="752">
        <v>3.3135716709583409E-3</v>
      </c>
      <c r="RO31" s="753">
        <v>2.2552730872798903E-3</v>
      </c>
      <c r="RP31" s="60">
        <v>27137</v>
      </c>
      <c r="RQ31" s="60">
        <v>36838</v>
      </c>
      <c r="RR31" s="60">
        <v>42748</v>
      </c>
      <c r="RS31" s="60">
        <v>41054</v>
      </c>
      <c r="RT31" s="60">
        <v>40304</v>
      </c>
      <c r="RU31" s="60">
        <v>42103</v>
      </c>
      <c r="RV31" s="60">
        <v>37283</v>
      </c>
      <c r="RW31" s="60">
        <v>38556</v>
      </c>
      <c r="RX31" s="60">
        <v>42428</v>
      </c>
      <c r="RY31" s="60">
        <v>42709</v>
      </c>
      <c r="RZ31" s="749">
        <v>45602</v>
      </c>
      <c r="SA31" s="750">
        <v>50097</v>
      </c>
      <c r="SB31" s="748">
        <v>486859</v>
      </c>
      <c r="SC31" s="64">
        <v>4.7905074252865094E-4</v>
      </c>
      <c r="SD31" s="64">
        <v>2.7145881969705196E-4</v>
      </c>
      <c r="SE31" s="64">
        <v>1.8246467671002152E-3</v>
      </c>
      <c r="SF31" s="64">
        <v>2.1435182929799776E-3</v>
      </c>
      <c r="SG31" s="64">
        <v>2.3074632790789995E-3</v>
      </c>
      <c r="SH31" s="64">
        <v>2.3038738332185355E-3</v>
      </c>
      <c r="SI31" s="64">
        <v>2.1725719496821609E-3</v>
      </c>
      <c r="SJ31" s="64">
        <v>2.7492478472870628E-3</v>
      </c>
      <c r="SK31" s="64">
        <v>2.757612897143396E-3</v>
      </c>
      <c r="SL31" s="64">
        <v>2.8097122386382262E-3</v>
      </c>
      <c r="SM31" s="737">
        <v>2.8288232972238062E-3</v>
      </c>
      <c r="SN31" s="752">
        <v>3.3135716709583409E-3</v>
      </c>
      <c r="SO31" s="753">
        <v>2.2552730872798903E-3</v>
      </c>
      <c r="SP31" s="60">
        <v>189</v>
      </c>
      <c r="SQ31" s="60">
        <v>194</v>
      </c>
      <c r="SR31" s="60">
        <v>220</v>
      </c>
      <c r="SS31" s="60">
        <v>56</v>
      </c>
      <c r="ST31" s="60">
        <v>63</v>
      </c>
      <c r="SU31" s="60">
        <v>229</v>
      </c>
      <c r="SV31" s="60">
        <v>284</v>
      </c>
      <c r="SW31" s="60">
        <v>362</v>
      </c>
      <c r="SX31" s="60">
        <v>489</v>
      </c>
      <c r="SY31" s="60">
        <v>366</v>
      </c>
      <c r="SZ31" s="749">
        <v>484</v>
      </c>
      <c r="TA31" s="750">
        <v>341</v>
      </c>
      <c r="TB31" s="748">
        <v>3277</v>
      </c>
      <c r="TC31" s="60">
        <v>135</v>
      </c>
      <c r="TD31" s="60">
        <v>189</v>
      </c>
      <c r="TE31" s="60">
        <v>200</v>
      </c>
      <c r="TF31" s="60">
        <v>248</v>
      </c>
      <c r="TG31" s="60">
        <v>212</v>
      </c>
      <c r="TH31" s="60">
        <v>253</v>
      </c>
      <c r="TI31" s="60">
        <v>214</v>
      </c>
      <c r="TJ31" s="60">
        <v>208</v>
      </c>
      <c r="TK31" s="60">
        <v>198</v>
      </c>
      <c r="TL31" s="60">
        <v>238</v>
      </c>
      <c r="TM31" s="749">
        <v>241</v>
      </c>
      <c r="TN31" s="750">
        <v>342</v>
      </c>
      <c r="TO31" s="748">
        <v>2678</v>
      </c>
      <c r="TP31" s="60">
        <v>13</v>
      </c>
      <c r="TQ31" s="60">
        <v>10</v>
      </c>
      <c r="TR31" s="60">
        <v>78</v>
      </c>
      <c r="TS31" s="60">
        <v>88</v>
      </c>
      <c r="TT31" s="60">
        <v>93</v>
      </c>
      <c r="TU31" s="60">
        <v>97</v>
      </c>
      <c r="TV31" s="60">
        <v>81</v>
      </c>
      <c r="TW31" s="60">
        <v>106</v>
      </c>
      <c r="TX31" s="60">
        <v>117</v>
      </c>
      <c r="TY31" s="60">
        <v>120</v>
      </c>
      <c r="TZ31" s="749">
        <v>129</v>
      </c>
      <c r="UA31" s="750">
        <v>166</v>
      </c>
      <c r="UB31" s="748">
        <v>1098</v>
      </c>
      <c r="UC31" s="60">
        <v>189</v>
      </c>
      <c r="UD31" s="60">
        <v>194</v>
      </c>
      <c r="UE31" s="60">
        <v>220</v>
      </c>
      <c r="UF31" s="60">
        <v>56</v>
      </c>
      <c r="UG31" s="60">
        <v>63</v>
      </c>
      <c r="UH31" s="60">
        <v>229</v>
      </c>
      <c r="UI31" s="60">
        <v>284</v>
      </c>
      <c r="UJ31" s="60">
        <v>362</v>
      </c>
      <c r="UK31" s="60">
        <v>489</v>
      </c>
      <c r="UL31" s="60">
        <v>366</v>
      </c>
      <c r="UM31" s="749">
        <v>484</v>
      </c>
      <c r="UN31" s="750">
        <v>341</v>
      </c>
      <c r="UO31" s="748">
        <v>3277</v>
      </c>
      <c r="UP31" s="60">
        <v>135</v>
      </c>
      <c r="UQ31" s="60">
        <v>189</v>
      </c>
      <c r="UR31" s="60">
        <v>200</v>
      </c>
      <c r="US31" s="60">
        <v>248</v>
      </c>
      <c r="UT31" s="60">
        <v>212</v>
      </c>
      <c r="UU31" s="60">
        <v>253</v>
      </c>
      <c r="UV31" s="60">
        <v>214</v>
      </c>
      <c r="UW31" s="60">
        <v>208</v>
      </c>
      <c r="UX31" s="60">
        <v>198</v>
      </c>
      <c r="UY31" s="60">
        <v>238</v>
      </c>
      <c r="UZ31" s="749">
        <v>241</v>
      </c>
      <c r="VA31" s="750">
        <v>342</v>
      </c>
      <c r="VB31" s="748">
        <v>2678</v>
      </c>
      <c r="VC31" s="60">
        <v>13</v>
      </c>
      <c r="VD31" s="60">
        <v>10</v>
      </c>
      <c r="VE31" s="60">
        <v>78</v>
      </c>
      <c r="VF31" s="60">
        <v>88</v>
      </c>
      <c r="VG31" s="60">
        <v>93</v>
      </c>
      <c r="VH31" s="60">
        <v>97</v>
      </c>
      <c r="VI31" s="60">
        <v>81</v>
      </c>
      <c r="VJ31" s="60">
        <v>106</v>
      </c>
      <c r="VK31" s="60">
        <v>117</v>
      </c>
      <c r="VL31" s="60">
        <v>120</v>
      </c>
      <c r="VM31" s="749">
        <v>129</v>
      </c>
      <c r="VN31" s="750">
        <v>166</v>
      </c>
      <c r="VO31" s="748">
        <v>1098</v>
      </c>
      <c r="VP31" s="332">
        <v>0</v>
      </c>
    </row>
    <row r="32" spans="1:588" ht="21" customHeight="1">
      <c r="A32" s="77" t="s">
        <v>405</v>
      </c>
      <c r="B32" s="276" t="s">
        <v>275</v>
      </c>
      <c r="C32" s="276" t="s">
        <v>444</v>
      </c>
      <c r="D32" s="347" t="s">
        <v>328</v>
      </c>
      <c r="E32" s="246" t="s">
        <v>402</v>
      </c>
      <c r="F32" s="235" t="s">
        <v>151</v>
      </c>
      <c r="G32" s="235" t="s">
        <v>42</v>
      </c>
      <c r="H32" s="261" t="s">
        <v>174</v>
      </c>
      <c r="I32" s="261">
        <v>501504190</v>
      </c>
      <c r="J32" s="277">
        <v>44023</v>
      </c>
      <c r="K32" s="33">
        <v>1040</v>
      </c>
      <c r="L32" s="33">
        <v>710567</v>
      </c>
      <c r="M32" s="262" t="s">
        <v>228</v>
      </c>
      <c r="N32" s="430">
        <v>3</v>
      </c>
      <c r="O32" s="430">
        <v>1</v>
      </c>
      <c r="P32" s="430"/>
      <c r="Q32" s="430">
        <v>9</v>
      </c>
      <c r="R32" s="430">
        <v>2</v>
      </c>
      <c r="S32" s="263">
        <v>15</v>
      </c>
      <c r="T32" s="264">
        <v>12</v>
      </c>
      <c r="U32" s="427">
        <v>3</v>
      </c>
      <c r="V32" s="126">
        <v>0</v>
      </c>
      <c r="W32" s="413">
        <v>15</v>
      </c>
      <c r="X32" s="126">
        <v>16</v>
      </c>
      <c r="Y32" s="413">
        <v>0</v>
      </c>
      <c r="Z32" s="126">
        <v>0</v>
      </c>
      <c r="AA32" s="413">
        <v>0</v>
      </c>
      <c r="AB32" s="37">
        <v>13</v>
      </c>
      <c r="AC32" s="427">
        <v>2</v>
      </c>
      <c r="AD32" s="332">
        <v>0</v>
      </c>
      <c r="AE32" s="17"/>
      <c r="AF32" s="17"/>
      <c r="AG32" s="17"/>
      <c r="AH32" s="17"/>
      <c r="AI32" s="268">
        <v>0</v>
      </c>
      <c r="AJ32" s="338">
        <v>16.697199999999999</v>
      </c>
      <c r="AK32" s="339">
        <v>4.8731999999999998</v>
      </c>
      <c r="AL32" s="339">
        <v>0</v>
      </c>
      <c r="AM32" s="340">
        <v>0</v>
      </c>
      <c r="AN32" s="340">
        <v>1.1529</v>
      </c>
      <c r="AO32" s="340">
        <v>0</v>
      </c>
      <c r="AP32" s="342">
        <v>22.723299999999998</v>
      </c>
      <c r="AQ32" s="258">
        <v>0</v>
      </c>
      <c r="AR32" s="194">
        <v>0</v>
      </c>
      <c r="AS32" s="194">
        <v>0</v>
      </c>
      <c r="AT32" s="256">
        <v>0</v>
      </c>
      <c r="AU32" s="256">
        <v>0</v>
      </c>
      <c r="AV32" s="256">
        <v>0</v>
      </c>
      <c r="AW32" s="258">
        <v>0</v>
      </c>
      <c r="AX32" s="194">
        <v>0</v>
      </c>
      <c r="AY32" s="194">
        <v>0</v>
      </c>
      <c r="AZ32" s="256">
        <v>0</v>
      </c>
      <c r="BA32" s="256">
        <v>0</v>
      </c>
      <c r="BB32" s="256">
        <v>0</v>
      </c>
      <c r="BC32" s="258">
        <v>0</v>
      </c>
      <c r="BD32" s="194">
        <v>0</v>
      </c>
      <c r="BE32" s="194">
        <v>0</v>
      </c>
      <c r="BF32" s="256">
        <v>0</v>
      </c>
      <c r="BG32" s="256">
        <v>0</v>
      </c>
      <c r="BH32" s="256">
        <v>0</v>
      </c>
      <c r="BI32" s="258">
        <v>11</v>
      </c>
      <c r="BJ32" s="194">
        <v>4</v>
      </c>
      <c r="BK32" s="194">
        <v>0</v>
      </c>
      <c r="BL32" s="256">
        <v>0</v>
      </c>
      <c r="BM32" s="256">
        <v>1</v>
      </c>
      <c r="BN32" s="256">
        <v>0</v>
      </c>
      <c r="BO32" s="258">
        <v>3</v>
      </c>
      <c r="BP32" s="194">
        <v>1</v>
      </c>
      <c r="BQ32" s="194">
        <v>0</v>
      </c>
      <c r="BR32" s="256">
        <v>0</v>
      </c>
      <c r="BS32" s="256">
        <v>9</v>
      </c>
      <c r="BT32" s="256">
        <v>2</v>
      </c>
      <c r="BU32" s="258">
        <v>0</v>
      </c>
      <c r="BV32" s="194">
        <v>0</v>
      </c>
      <c r="BW32" s="194">
        <v>0</v>
      </c>
      <c r="BX32" s="256">
        <v>0</v>
      </c>
      <c r="BY32" s="256">
        <v>0</v>
      </c>
      <c r="BZ32" s="256">
        <v>0</v>
      </c>
      <c r="CA32" s="68">
        <v>0</v>
      </c>
      <c r="CB32" s="68">
        <v>0</v>
      </c>
      <c r="CC32" s="68">
        <v>0</v>
      </c>
      <c r="CD32" s="68">
        <v>0</v>
      </c>
      <c r="CE32" s="68">
        <v>0</v>
      </c>
      <c r="CF32" s="68">
        <v>0</v>
      </c>
      <c r="CG32" s="68">
        <v>7</v>
      </c>
      <c r="CH32" s="68">
        <v>15</v>
      </c>
      <c r="CI32" s="68">
        <v>25</v>
      </c>
      <c r="CJ32" s="68">
        <v>13</v>
      </c>
      <c r="CK32" s="204">
        <v>17</v>
      </c>
      <c r="CL32" s="205">
        <v>15</v>
      </c>
      <c r="CM32" s="206">
        <v>92</v>
      </c>
      <c r="CN32" s="225">
        <v>41</v>
      </c>
      <c r="CO32" s="68">
        <v>6</v>
      </c>
      <c r="CP32" s="68">
        <v>0</v>
      </c>
      <c r="CQ32" s="68">
        <v>1</v>
      </c>
      <c r="CR32" s="68">
        <v>42</v>
      </c>
      <c r="CS32" s="68">
        <v>2</v>
      </c>
      <c r="CT32" s="167">
        <v>0</v>
      </c>
      <c r="CU32" s="168">
        <v>0</v>
      </c>
      <c r="CV32" s="168">
        <v>0</v>
      </c>
      <c r="CW32" s="168">
        <v>0</v>
      </c>
      <c r="CX32" s="168">
        <v>0</v>
      </c>
      <c r="CY32" s="168">
        <v>9</v>
      </c>
      <c r="CZ32" s="168">
        <v>12</v>
      </c>
      <c r="DA32" s="168">
        <v>12</v>
      </c>
      <c r="DB32" s="168">
        <v>12</v>
      </c>
      <c r="DC32" s="168">
        <v>12</v>
      </c>
      <c r="DD32" s="165">
        <v>13</v>
      </c>
      <c r="DE32" s="166">
        <v>12</v>
      </c>
      <c r="DF32" s="131">
        <v>82</v>
      </c>
      <c r="DG32" s="130">
        <v>3321</v>
      </c>
      <c r="DH32" s="60">
        <v>4388</v>
      </c>
      <c r="DI32" s="60">
        <v>5754</v>
      </c>
      <c r="DJ32" s="60">
        <v>2192</v>
      </c>
      <c r="DK32" s="60">
        <v>2880</v>
      </c>
      <c r="DL32" s="60">
        <v>6677</v>
      </c>
      <c r="DM32" s="60">
        <v>4975</v>
      </c>
      <c r="DN32" s="60">
        <v>5316</v>
      </c>
      <c r="DO32" s="60">
        <v>5693</v>
      </c>
      <c r="DP32" s="60">
        <v>6044</v>
      </c>
      <c r="DQ32" s="207">
        <v>6490</v>
      </c>
      <c r="DR32" s="208">
        <v>7860</v>
      </c>
      <c r="DS32" s="131">
        <v>61590</v>
      </c>
      <c r="DT32" s="199">
        <v>-5.2226027397260233E-2</v>
      </c>
      <c r="DU32" s="105">
        <v>-0.13332016590953977</v>
      </c>
      <c r="DV32" s="105">
        <v>-7.1935483870967709E-2</v>
      </c>
      <c r="DW32" s="105">
        <v>-0.58191874880793437</v>
      </c>
      <c r="DX32" s="105">
        <v>-0.40716344174557428</v>
      </c>
      <c r="DY32" s="105">
        <v>0.14489026063100141</v>
      </c>
      <c r="DZ32" s="105">
        <v>6.4626578215279284E-2</v>
      </c>
      <c r="EA32" s="105">
        <v>7.5301204819266943E-4</v>
      </c>
      <c r="EB32" s="105">
        <v>7.7889892016285156E-3</v>
      </c>
      <c r="EC32" s="105">
        <v>0.13523666416228397</v>
      </c>
      <c r="ED32" s="105">
        <v>-2.6110444177671055E-2</v>
      </c>
      <c r="EE32" s="200">
        <v>-5.0839270619490451E-2</v>
      </c>
      <c r="EF32" s="209"/>
      <c r="EG32" s="198">
        <v>1.0538994278831678E-2</v>
      </c>
      <c r="EH32" s="64">
        <v>9.3436645396536011E-3</v>
      </c>
      <c r="EI32" s="64">
        <v>6.6041014946124433E-3</v>
      </c>
      <c r="EJ32" s="64">
        <v>1.6423357664233577E-2</v>
      </c>
      <c r="EK32" s="64">
        <v>6.9444444444444441E-3</v>
      </c>
      <c r="EL32" s="64">
        <v>5.3916429534221957E-3</v>
      </c>
      <c r="EM32" s="64">
        <v>1.2462311557788945E-2</v>
      </c>
      <c r="EN32" s="64">
        <v>1.7682468021068473E-2</v>
      </c>
      <c r="EO32" s="64">
        <v>1.8092394168276831E-2</v>
      </c>
      <c r="EP32" s="64">
        <v>1.2243547319655858E-2</v>
      </c>
      <c r="EQ32" s="210">
        <v>1.0477657935285054E-2</v>
      </c>
      <c r="ER32" s="211">
        <v>7.5063613231552166E-3</v>
      </c>
      <c r="ES32" s="212">
        <v>1.0813443740867025E-2</v>
      </c>
      <c r="ET32" s="60">
        <v>1672</v>
      </c>
      <c r="EU32" s="60">
        <v>2318</v>
      </c>
      <c r="EV32" s="60">
        <v>2811</v>
      </c>
      <c r="EW32" s="60">
        <v>1337</v>
      </c>
      <c r="EX32" s="60">
        <v>1758</v>
      </c>
      <c r="EY32" s="60">
        <v>4449</v>
      </c>
      <c r="EZ32" s="60">
        <v>2443</v>
      </c>
      <c r="FA32" s="60">
        <v>2676</v>
      </c>
      <c r="FB32" s="60">
        <v>2837</v>
      </c>
      <c r="FC32" s="60">
        <v>3108</v>
      </c>
      <c r="FD32" s="207">
        <v>3715</v>
      </c>
      <c r="FE32" s="208">
        <v>4796</v>
      </c>
      <c r="FF32" s="131">
        <v>33920</v>
      </c>
      <c r="FG32" s="199">
        <v>-5.5900621118012417E-2</v>
      </c>
      <c r="FH32" s="105">
        <v>-0.23775073988819462</v>
      </c>
      <c r="FI32" s="105">
        <v>-0.21808066759388034</v>
      </c>
      <c r="FJ32" s="105">
        <v>-0.45804620997162548</v>
      </c>
      <c r="FK32" s="105">
        <v>-0.32772466539196943</v>
      </c>
      <c r="FL32" s="105">
        <v>0.3555758683729433</v>
      </c>
      <c r="FM32" s="105">
        <v>8.2410279131590602E-2</v>
      </c>
      <c r="FN32" s="105">
        <v>-6.5642458100558687E-2</v>
      </c>
      <c r="FO32" s="105">
        <v>-7.5594656239817537E-2</v>
      </c>
      <c r="FP32" s="105">
        <v>8.7854392719636021E-2</v>
      </c>
      <c r="FQ32" s="105">
        <v>-8.7671905697445984E-2</v>
      </c>
      <c r="FR32" s="200">
        <v>3.4289411257278468E-2</v>
      </c>
      <c r="FS32" s="209"/>
      <c r="FT32" s="64">
        <v>5.3827751196172252E-3</v>
      </c>
      <c r="FU32" s="64">
        <v>4.7454702329594476E-3</v>
      </c>
      <c r="FV32" s="64">
        <v>3.5574528637495554E-3</v>
      </c>
      <c r="FW32" s="64">
        <v>6.7314884068810773E-3</v>
      </c>
      <c r="FX32" s="64">
        <v>1.1376564277588168E-3</v>
      </c>
      <c r="FY32" s="64">
        <v>1.1238480557428637E-3</v>
      </c>
      <c r="FZ32" s="64">
        <v>4.5026606631191155E-3</v>
      </c>
      <c r="GA32" s="64">
        <v>6.3527653213751867E-3</v>
      </c>
      <c r="GB32" s="64">
        <v>8.8121254846669009E-3</v>
      </c>
      <c r="GC32" s="64">
        <v>4.1827541827541828E-3</v>
      </c>
      <c r="GD32" s="210">
        <v>4.5760430686406462E-3</v>
      </c>
      <c r="GE32" s="211">
        <v>3.127606338615513E-3</v>
      </c>
      <c r="GF32" s="224">
        <v>4.2452830188679245E-3</v>
      </c>
      <c r="GG32" s="229">
        <v>0</v>
      </c>
      <c r="GH32" s="185">
        <v>0</v>
      </c>
      <c r="GI32" s="185">
        <v>0</v>
      </c>
      <c r="GJ32" s="185">
        <v>0</v>
      </c>
      <c r="GK32" s="185">
        <v>0</v>
      </c>
      <c r="GL32" s="185">
        <v>7.4084000000000003</v>
      </c>
      <c r="GM32" s="185">
        <v>8.9504999999999999</v>
      </c>
      <c r="GN32" s="185">
        <v>22.079599999999999</v>
      </c>
      <c r="GO32" s="185">
        <v>15.8794</v>
      </c>
      <c r="GP32" s="185">
        <v>21.533290000000001</v>
      </c>
      <c r="GQ32" s="185">
        <v>21.42719</v>
      </c>
      <c r="GR32" s="230">
        <v>22.723299999999998</v>
      </c>
      <c r="GS32" s="225">
        <v>0</v>
      </c>
      <c r="GT32" s="68">
        <v>0</v>
      </c>
      <c r="GU32" s="68">
        <v>0</v>
      </c>
      <c r="GV32" s="68">
        <v>0</v>
      </c>
      <c r="GW32" s="68">
        <v>0</v>
      </c>
      <c r="GX32" s="68">
        <v>0</v>
      </c>
      <c r="GY32" s="68">
        <v>7</v>
      </c>
      <c r="GZ32" s="68">
        <v>16</v>
      </c>
      <c r="HA32" s="68">
        <v>10</v>
      </c>
      <c r="HB32" s="68">
        <v>10</v>
      </c>
      <c r="HC32" s="68">
        <v>12</v>
      </c>
      <c r="HD32" s="205">
        <v>14</v>
      </c>
      <c r="HE32" s="179">
        <v>0</v>
      </c>
      <c r="HF32" s="179">
        <v>0</v>
      </c>
      <c r="HG32" s="179">
        <v>0</v>
      </c>
      <c r="HH32" s="179">
        <v>0</v>
      </c>
      <c r="HI32" s="179">
        <v>0</v>
      </c>
      <c r="HJ32" s="179">
        <v>0</v>
      </c>
      <c r="HK32" s="179">
        <v>1</v>
      </c>
      <c r="HL32" s="179">
        <v>1.0666666666666667</v>
      </c>
      <c r="HM32" s="179">
        <v>0.4</v>
      </c>
      <c r="HN32" s="179">
        <v>0.76923076923076927</v>
      </c>
      <c r="HO32" s="213">
        <v>0.70588235294117652</v>
      </c>
      <c r="HP32" s="214">
        <v>0.93333333333333335</v>
      </c>
      <c r="HQ32" s="68"/>
      <c r="HR32" s="68"/>
      <c r="HS32" s="68"/>
      <c r="HT32" s="68"/>
      <c r="HU32" s="68"/>
      <c r="HV32" s="68"/>
      <c r="HW32" s="68"/>
      <c r="HX32" s="68"/>
      <c r="HY32" s="68"/>
      <c r="HZ32" s="68"/>
      <c r="IA32" s="204"/>
      <c r="IB32" s="205"/>
      <c r="IC32" s="181">
        <v>0</v>
      </c>
      <c r="ID32" s="181">
        <v>0</v>
      </c>
      <c r="IE32" s="181">
        <v>0</v>
      </c>
      <c r="IF32" s="181">
        <v>0</v>
      </c>
      <c r="IG32" s="181">
        <v>0</v>
      </c>
      <c r="IH32" s="181">
        <v>0</v>
      </c>
      <c r="II32" s="181">
        <v>7.5</v>
      </c>
      <c r="IJ32" s="181">
        <v>8.4</v>
      </c>
      <c r="IK32" s="181">
        <v>11.542857142857143</v>
      </c>
      <c r="IL32" s="181">
        <v>14.608695652173912</v>
      </c>
      <c r="IM32" s="181">
        <v>14.827586206896552</v>
      </c>
      <c r="IN32" s="214">
        <v>20.555555555555557</v>
      </c>
      <c r="IO32" s="252">
        <v>0</v>
      </c>
      <c r="IP32" s="252">
        <v>0</v>
      </c>
      <c r="IQ32" s="252">
        <v>0</v>
      </c>
      <c r="IR32" s="252">
        <v>0</v>
      </c>
      <c r="IS32" s="252">
        <v>0</v>
      </c>
      <c r="IT32" s="252">
        <v>7</v>
      </c>
      <c r="IU32" s="252">
        <v>97</v>
      </c>
      <c r="IV32" s="252">
        <v>127</v>
      </c>
      <c r="IW32" s="252">
        <v>190</v>
      </c>
      <c r="IX32" s="252">
        <v>157</v>
      </c>
      <c r="IY32" s="253">
        <v>118</v>
      </c>
      <c r="IZ32" s="254">
        <v>107</v>
      </c>
      <c r="JA32" s="255">
        <v>803</v>
      </c>
      <c r="JB32" s="104">
        <v>0</v>
      </c>
      <c r="JC32" s="104">
        <v>0</v>
      </c>
      <c r="JD32" s="104">
        <v>0</v>
      </c>
      <c r="JE32" s="104">
        <v>0</v>
      </c>
      <c r="JF32" s="104">
        <v>0</v>
      </c>
      <c r="JG32" s="104">
        <v>0.23333333333333334</v>
      </c>
      <c r="JH32" s="104">
        <v>3.129032258064516</v>
      </c>
      <c r="JI32" s="104">
        <v>4.096774193548387</v>
      </c>
      <c r="JJ32" s="104">
        <v>6.333333333333333</v>
      </c>
      <c r="JK32" s="104">
        <v>5.064516129032258</v>
      </c>
      <c r="JL32" s="217">
        <v>3.9333333333333331</v>
      </c>
      <c r="JM32" s="218">
        <v>3.4516129032258065</v>
      </c>
      <c r="JN32" s="219">
        <v>2.1939890710382515</v>
      </c>
      <c r="JO32" s="105">
        <v>0</v>
      </c>
      <c r="JP32" s="108">
        <v>0</v>
      </c>
      <c r="JQ32" s="108">
        <v>0</v>
      </c>
      <c r="JR32" s="108">
        <v>0</v>
      </c>
      <c r="JS32" s="108">
        <v>0</v>
      </c>
      <c r="JT32" s="108">
        <v>0</v>
      </c>
      <c r="JU32" s="108">
        <v>12.410138248847925</v>
      </c>
      <c r="JV32" s="108">
        <v>0.30927835051546393</v>
      </c>
      <c r="JW32" s="108">
        <v>0.54593175853018372</v>
      </c>
      <c r="JX32" s="108">
        <v>-0.20033955857385399</v>
      </c>
      <c r="JY32" s="108">
        <v>-0.2233545647558387</v>
      </c>
      <c r="JZ32" s="108">
        <v>-0.12247129579004912</v>
      </c>
      <c r="KA32" s="209"/>
      <c r="KB32" s="93">
        <v>0</v>
      </c>
      <c r="KC32" s="93">
        <v>0</v>
      </c>
      <c r="KD32" s="93">
        <v>0</v>
      </c>
      <c r="KE32" s="93">
        <v>0</v>
      </c>
      <c r="KF32" s="93">
        <v>0</v>
      </c>
      <c r="KG32" s="93">
        <v>3</v>
      </c>
      <c r="KH32" s="93">
        <v>32</v>
      </c>
      <c r="KI32" s="93">
        <v>48</v>
      </c>
      <c r="KJ32" s="93">
        <v>103</v>
      </c>
      <c r="KK32" s="93">
        <v>88</v>
      </c>
      <c r="KL32" s="259">
        <v>40</v>
      </c>
      <c r="KM32" s="215">
        <v>58</v>
      </c>
      <c r="KN32" s="216">
        <v>372</v>
      </c>
      <c r="KO32" s="93">
        <v>0</v>
      </c>
      <c r="KP32" s="93">
        <v>0</v>
      </c>
      <c r="KQ32" s="93">
        <v>0</v>
      </c>
      <c r="KR32" s="93">
        <v>0</v>
      </c>
      <c r="KS32" s="93">
        <v>0</v>
      </c>
      <c r="KT32" s="93">
        <v>0</v>
      </c>
      <c r="KU32" s="93">
        <v>8</v>
      </c>
      <c r="KV32" s="93">
        <v>0</v>
      </c>
      <c r="KW32" s="93">
        <v>0</v>
      </c>
      <c r="KX32" s="93">
        <v>0</v>
      </c>
      <c r="KY32" s="259">
        <v>0</v>
      </c>
      <c r="KZ32" s="215">
        <v>0</v>
      </c>
      <c r="LA32" s="216">
        <v>8</v>
      </c>
      <c r="LB32" s="93">
        <v>37.87096774193548</v>
      </c>
      <c r="LC32" s="93">
        <v>29.206896551724139</v>
      </c>
      <c r="LD32" s="93">
        <v>41.12903225806452</v>
      </c>
      <c r="LE32" s="93">
        <v>18.566666666666666</v>
      </c>
      <c r="LF32" s="93">
        <v>21.29032258064516</v>
      </c>
      <c r="LG32" s="93">
        <v>32.799999999999997</v>
      </c>
      <c r="LH32" s="93">
        <v>29.548387096774192</v>
      </c>
      <c r="LI32" s="93">
        <v>30.387096774193548</v>
      </c>
      <c r="LJ32" s="93">
        <v>43.3</v>
      </c>
      <c r="LK32" s="93">
        <v>38.225806451612904</v>
      </c>
      <c r="LL32" s="93">
        <v>32.266666666666666</v>
      </c>
      <c r="LM32" s="215">
        <v>32.677419354838712</v>
      </c>
      <c r="LN32" s="216">
        <v>387.26926214312198</v>
      </c>
      <c r="LO32" s="108">
        <v>0</v>
      </c>
      <c r="LP32" s="108">
        <v>-0.22877871115549542</v>
      </c>
      <c r="LQ32" s="108">
        <v>0.40819590966218544</v>
      </c>
      <c r="LR32" s="108">
        <v>-0.54857516339869283</v>
      </c>
      <c r="LS32" s="108">
        <v>0.14669600972954178</v>
      </c>
      <c r="LT32" s="108">
        <v>0.54060606060606053</v>
      </c>
      <c r="LU32" s="108">
        <v>-9.9134539732494087E-2</v>
      </c>
      <c r="LV32" s="108">
        <v>2.8384279475982543E-2</v>
      </c>
      <c r="LW32" s="108">
        <v>0.42494692144373669</v>
      </c>
      <c r="LX32" s="108">
        <v>-0.1171869179766073</v>
      </c>
      <c r="LY32" s="108">
        <v>-0.1558931082981716</v>
      </c>
      <c r="LZ32" s="108">
        <v>1.2729938683017972E-2</v>
      </c>
      <c r="MA32" s="153">
        <v>5</v>
      </c>
      <c r="MB32" s="153">
        <v>5</v>
      </c>
      <c r="MC32" s="153">
        <v>5</v>
      </c>
      <c r="MD32" s="153">
        <v>0</v>
      </c>
      <c r="ME32" s="153">
        <v>2</v>
      </c>
      <c r="MF32" s="153">
        <v>3</v>
      </c>
      <c r="MG32" s="153">
        <v>2</v>
      </c>
      <c r="MH32" s="153">
        <v>5</v>
      </c>
      <c r="MI32" s="153">
        <v>6</v>
      </c>
      <c r="MJ32" s="153">
        <v>5</v>
      </c>
      <c r="MK32" s="153">
        <v>12</v>
      </c>
      <c r="ML32" s="153">
        <v>11</v>
      </c>
      <c r="MM32" s="216">
        <v>61</v>
      </c>
      <c r="MN32" s="154">
        <v>882</v>
      </c>
      <c r="MO32" s="154">
        <v>962.5</v>
      </c>
      <c r="MP32" s="154">
        <v>909</v>
      </c>
      <c r="MQ32" s="154">
        <v>0</v>
      </c>
      <c r="MR32" s="154">
        <v>892.5</v>
      </c>
      <c r="MS32" s="154">
        <v>957.5</v>
      </c>
      <c r="MT32" s="154">
        <v>805</v>
      </c>
      <c r="MU32" s="154">
        <v>911.75</v>
      </c>
      <c r="MV32" s="154">
        <v>925.5</v>
      </c>
      <c r="MW32" s="154">
        <v>872</v>
      </c>
      <c r="MX32" s="154">
        <v>955.83333333333337</v>
      </c>
      <c r="MY32" s="154">
        <v>957.27272727272714</v>
      </c>
      <c r="MZ32" s="220">
        <v>926.34016393442619</v>
      </c>
      <c r="NA32" s="74"/>
      <c r="NB32" s="75"/>
      <c r="NC32" s="221"/>
      <c r="ND32" s="139"/>
      <c r="NE32" s="140"/>
      <c r="NF32" s="143"/>
      <c r="NG32" s="139"/>
      <c r="NH32" s="140"/>
      <c r="NI32" s="143"/>
      <c r="NJ32" s="139"/>
      <c r="NK32" s="140"/>
      <c r="NL32" s="143"/>
      <c r="NM32" s="139"/>
      <c r="NN32" s="140"/>
      <c r="NO32" s="143">
        <v>0</v>
      </c>
      <c r="NP32" s="130">
        <v>3504</v>
      </c>
      <c r="NQ32" s="60">
        <v>5063</v>
      </c>
      <c r="NR32" s="60">
        <v>6200</v>
      </c>
      <c r="NS32" s="60">
        <v>5243</v>
      </c>
      <c r="NT32" s="60">
        <v>4858</v>
      </c>
      <c r="NU32" s="60">
        <v>5832</v>
      </c>
      <c r="NV32" s="60">
        <v>4673</v>
      </c>
      <c r="NW32" s="60">
        <v>5312</v>
      </c>
      <c r="NX32" s="60">
        <v>5649</v>
      </c>
      <c r="NY32" s="60">
        <v>5324</v>
      </c>
      <c r="NZ32" s="207">
        <v>6664</v>
      </c>
      <c r="OA32" s="208">
        <v>8281</v>
      </c>
      <c r="OB32" s="131">
        <v>66603</v>
      </c>
      <c r="OC32" s="199">
        <v>-3.7627025542433357E-2</v>
      </c>
      <c r="OD32" s="105">
        <v>-5.2050177869312875E-2</v>
      </c>
      <c r="OE32" s="105">
        <v>3.6789297658862852E-2</v>
      </c>
      <c r="OF32" s="105">
        <v>-3.4214027751378051E-3</v>
      </c>
      <c r="OG32" s="105">
        <v>-5.6515828316177852E-2</v>
      </c>
      <c r="OH32" s="105">
        <v>4.8166786484543422E-2</v>
      </c>
      <c r="OI32" s="105">
        <v>-6.2023283821758368E-2</v>
      </c>
      <c r="OJ32" s="105">
        <v>8.2314588427057966E-2</v>
      </c>
      <c r="OK32" s="105">
        <v>8.2806210465784957E-2</v>
      </c>
      <c r="OL32" s="105">
        <v>-8.7105624142661209E-2</v>
      </c>
      <c r="OM32" s="105">
        <v>0.17551596401481739</v>
      </c>
      <c r="ON32" s="200">
        <v>0.36492500412065265</v>
      </c>
      <c r="OO32" s="209">
        <v>4.7035890019021975E-2</v>
      </c>
      <c r="OP32" s="198">
        <v>2.8538812785388126E-3</v>
      </c>
      <c r="OQ32" s="64">
        <v>4.9377839225755484E-3</v>
      </c>
      <c r="OR32" s="64">
        <v>3.7096774193548388E-3</v>
      </c>
      <c r="OS32" s="64">
        <v>5.1497234407781806E-3</v>
      </c>
      <c r="OT32" s="64">
        <v>5.763688760806916E-3</v>
      </c>
      <c r="OU32" s="64">
        <v>8.5733882030178329E-3</v>
      </c>
      <c r="OV32" s="64">
        <v>7.0618446394179329E-3</v>
      </c>
      <c r="OW32" s="64">
        <v>6.400602409638554E-3</v>
      </c>
      <c r="OX32" s="64">
        <v>6.7268543104974333E-3</v>
      </c>
      <c r="OY32" s="64">
        <v>6.7618332081141996E-3</v>
      </c>
      <c r="OZ32" s="210">
        <v>7.2028811524609843E-3</v>
      </c>
      <c r="PA32" s="211">
        <v>7.9700519260958828E-3</v>
      </c>
      <c r="PB32" s="212">
        <v>6.2759935738630392E-3</v>
      </c>
      <c r="PC32" s="60">
        <v>1771</v>
      </c>
      <c r="PD32" s="60">
        <v>3041</v>
      </c>
      <c r="PE32" s="60">
        <v>3595</v>
      </c>
      <c r="PF32" s="60">
        <v>2467</v>
      </c>
      <c r="PG32" s="60">
        <v>2615</v>
      </c>
      <c r="PH32" s="60">
        <v>3282</v>
      </c>
      <c r="PI32" s="60">
        <v>2257</v>
      </c>
      <c r="PJ32" s="60">
        <v>2864</v>
      </c>
      <c r="PK32" s="60">
        <v>3069</v>
      </c>
      <c r="PL32" s="60">
        <v>2857</v>
      </c>
      <c r="PM32" s="207">
        <v>4072</v>
      </c>
      <c r="PN32" s="208">
        <v>4637</v>
      </c>
      <c r="PO32" s="131">
        <v>36527</v>
      </c>
      <c r="PP32" s="199">
        <v>-9.3189964157706084E-2</v>
      </c>
      <c r="PQ32" s="105">
        <v>9.8749177090184936E-4</v>
      </c>
      <c r="PR32" s="105">
        <v>0.11231435643564347</v>
      </c>
      <c r="PS32" s="105">
        <v>-6.6590995081346915E-2</v>
      </c>
      <c r="PT32" s="105">
        <v>-2.3525018670649711E-2</v>
      </c>
      <c r="PU32" s="105">
        <v>0.15808045165843332</v>
      </c>
      <c r="PV32" s="105">
        <v>-9.1750503018108609E-2</v>
      </c>
      <c r="PW32" s="105">
        <v>0.20640269587194604</v>
      </c>
      <c r="PX32" s="105">
        <v>0.20352941176470596</v>
      </c>
      <c r="PY32" s="105">
        <v>-2.0233196159122113E-2</v>
      </c>
      <c r="PZ32" s="105">
        <v>0.50536044362292043</v>
      </c>
      <c r="QA32" s="200">
        <v>0.53746684350132634</v>
      </c>
      <c r="QB32" s="209">
        <v>0.12654206760424369</v>
      </c>
      <c r="QC32" s="64">
        <v>3.952569169960474E-3</v>
      </c>
      <c r="QD32" s="64">
        <v>2.9595527786912199E-3</v>
      </c>
      <c r="QE32" s="64">
        <v>2.2253129346314327E-3</v>
      </c>
      <c r="QF32" s="64">
        <v>3.2428050263477908E-3</v>
      </c>
      <c r="QG32" s="64">
        <v>4.2065009560229441E-3</v>
      </c>
      <c r="QH32" s="64">
        <v>5.179768433881779E-3</v>
      </c>
      <c r="QI32" s="64">
        <v>4.8737261852015946E-3</v>
      </c>
      <c r="QJ32" s="64">
        <v>3.4916201117318434E-3</v>
      </c>
      <c r="QK32" s="64">
        <v>2.9325513196480938E-3</v>
      </c>
      <c r="QL32" s="64">
        <v>4.2002100105005252E-3</v>
      </c>
      <c r="QM32" s="210">
        <v>3.6836935166994107E-3</v>
      </c>
      <c r="QN32" s="211">
        <v>3.666163467759327E-3</v>
      </c>
      <c r="QO32" s="224">
        <v>3.6685191775946559E-3</v>
      </c>
      <c r="QP32" s="130">
        <v>3641</v>
      </c>
      <c r="QQ32" s="60">
        <v>5341</v>
      </c>
      <c r="QR32" s="60">
        <v>5980</v>
      </c>
      <c r="QS32" s="60">
        <v>5261</v>
      </c>
      <c r="QT32" s="60">
        <v>5149</v>
      </c>
      <c r="QU32" s="60">
        <v>5564</v>
      </c>
      <c r="QV32" s="60">
        <v>4982</v>
      </c>
      <c r="QW32" s="60">
        <v>4908</v>
      </c>
      <c r="QX32" s="60">
        <v>5217</v>
      </c>
      <c r="QY32" s="60">
        <v>5832</v>
      </c>
      <c r="QZ32" s="207">
        <v>5669</v>
      </c>
      <c r="RA32" s="208">
        <v>6067</v>
      </c>
      <c r="RB32" s="131">
        <v>63611</v>
      </c>
      <c r="RC32" s="64">
        <v>5.4929964295523208E-4</v>
      </c>
      <c r="RD32" s="64">
        <v>3.7446171129002062E-4</v>
      </c>
      <c r="RE32" s="64">
        <v>0</v>
      </c>
      <c r="RF32" s="64">
        <v>1.9007793195210037E-4</v>
      </c>
      <c r="RG32" s="64">
        <v>7.7684987376189555E-4</v>
      </c>
      <c r="RH32" s="64">
        <v>0</v>
      </c>
      <c r="RI32" s="64">
        <v>0</v>
      </c>
      <c r="RJ32" s="64">
        <v>0</v>
      </c>
      <c r="RK32" s="64">
        <v>1.9168104274487253E-4</v>
      </c>
      <c r="RL32" s="64">
        <v>0</v>
      </c>
      <c r="RM32" s="210">
        <v>0</v>
      </c>
      <c r="RN32" s="211">
        <v>2.9668699522004283E-3</v>
      </c>
      <c r="RO32" s="212">
        <v>4.401754413544827E-4</v>
      </c>
      <c r="RP32" s="60">
        <v>1953</v>
      </c>
      <c r="RQ32" s="60">
        <v>3038</v>
      </c>
      <c r="RR32" s="60">
        <v>3232</v>
      </c>
      <c r="RS32" s="60">
        <v>2643</v>
      </c>
      <c r="RT32" s="60">
        <v>2678</v>
      </c>
      <c r="RU32" s="60">
        <v>2834</v>
      </c>
      <c r="RV32" s="60">
        <v>2485</v>
      </c>
      <c r="RW32" s="60">
        <v>2374</v>
      </c>
      <c r="RX32" s="60">
        <v>2550</v>
      </c>
      <c r="RY32" s="60">
        <v>2916</v>
      </c>
      <c r="RZ32" s="207">
        <v>2705</v>
      </c>
      <c r="SA32" s="208">
        <v>3016</v>
      </c>
      <c r="SB32" s="131">
        <v>32424</v>
      </c>
      <c r="SC32" s="64">
        <v>0</v>
      </c>
      <c r="SD32" s="64">
        <v>0</v>
      </c>
      <c r="SE32" s="64">
        <v>0</v>
      </c>
      <c r="SF32" s="64">
        <v>0</v>
      </c>
      <c r="SG32" s="64">
        <v>0</v>
      </c>
      <c r="SH32" s="64">
        <v>0</v>
      </c>
      <c r="SI32" s="64">
        <v>0</v>
      </c>
      <c r="SJ32" s="64">
        <v>0</v>
      </c>
      <c r="SK32" s="64">
        <v>0</v>
      </c>
      <c r="SL32" s="64">
        <v>0</v>
      </c>
      <c r="SM32" s="210">
        <v>0</v>
      </c>
      <c r="SN32" s="211">
        <v>4.3103448275862068E-3</v>
      </c>
      <c r="SO32" s="212">
        <v>4.0093757710338019E-4</v>
      </c>
      <c r="SP32" s="60">
        <v>9</v>
      </c>
      <c r="SQ32" s="60">
        <v>11</v>
      </c>
      <c r="SR32" s="60">
        <v>10</v>
      </c>
      <c r="SS32" s="60">
        <v>9</v>
      </c>
      <c r="ST32" s="60">
        <v>2</v>
      </c>
      <c r="SU32" s="60">
        <v>5</v>
      </c>
      <c r="SV32" s="60">
        <v>11</v>
      </c>
      <c r="SW32" s="60">
        <v>17</v>
      </c>
      <c r="SX32" s="60">
        <v>25</v>
      </c>
      <c r="SY32" s="60">
        <v>13</v>
      </c>
      <c r="SZ32" s="207">
        <v>17</v>
      </c>
      <c r="TA32" s="208">
        <v>15</v>
      </c>
      <c r="TB32" s="131">
        <v>144</v>
      </c>
      <c r="TC32" s="60">
        <v>7</v>
      </c>
      <c r="TD32" s="60">
        <v>9</v>
      </c>
      <c r="TE32" s="60">
        <v>8</v>
      </c>
      <c r="TF32" s="60">
        <v>8</v>
      </c>
      <c r="TG32" s="60">
        <v>11</v>
      </c>
      <c r="TH32" s="60">
        <v>17</v>
      </c>
      <c r="TI32" s="60">
        <v>11</v>
      </c>
      <c r="TJ32" s="60">
        <v>10</v>
      </c>
      <c r="TK32" s="60">
        <v>9</v>
      </c>
      <c r="TL32" s="60">
        <v>12</v>
      </c>
      <c r="TM32" s="207">
        <v>15</v>
      </c>
      <c r="TN32" s="208">
        <v>17</v>
      </c>
      <c r="TO32" s="131">
        <v>134</v>
      </c>
      <c r="TP32" s="60">
        <v>0</v>
      </c>
      <c r="TQ32" s="60">
        <v>0</v>
      </c>
      <c r="TR32" s="60">
        <v>0</v>
      </c>
      <c r="TS32" s="60">
        <v>0</v>
      </c>
      <c r="TT32" s="60">
        <v>0</v>
      </c>
      <c r="TU32" s="60">
        <v>0</v>
      </c>
      <c r="TV32" s="60">
        <v>0</v>
      </c>
      <c r="TW32" s="60">
        <v>0</v>
      </c>
      <c r="TX32" s="60">
        <v>0</v>
      </c>
      <c r="TY32" s="60">
        <v>0</v>
      </c>
      <c r="TZ32" s="207">
        <v>0</v>
      </c>
      <c r="UA32" s="208">
        <v>13</v>
      </c>
      <c r="UB32" s="131">
        <v>13</v>
      </c>
      <c r="UC32" s="60">
        <v>35</v>
      </c>
      <c r="UD32" s="60">
        <v>41</v>
      </c>
      <c r="UE32" s="60">
        <v>38</v>
      </c>
      <c r="UF32" s="60">
        <v>36</v>
      </c>
      <c r="UG32" s="60">
        <v>20</v>
      </c>
      <c r="UH32" s="60">
        <v>36</v>
      </c>
      <c r="UI32" s="60">
        <v>62</v>
      </c>
      <c r="UJ32" s="60">
        <v>94</v>
      </c>
      <c r="UK32" s="60">
        <v>103</v>
      </c>
      <c r="UL32" s="60">
        <v>74</v>
      </c>
      <c r="UM32" s="207">
        <v>68</v>
      </c>
      <c r="UN32" s="208">
        <v>59</v>
      </c>
      <c r="UO32" s="131">
        <v>666</v>
      </c>
      <c r="UP32" s="60">
        <v>10</v>
      </c>
      <c r="UQ32" s="60">
        <v>25</v>
      </c>
      <c r="UR32" s="60">
        <v>23</v>
      </c>
      <c r="US32" s="60">
        <v>27</v>
      </c>
      <c r="UT32" s="60">
        <v>28</v>
      </c>
      <c r="UU32" s="60">
        <v>50</v>
      </c>
      <c r="UV32" s="60">
        <v>33</v>
      </c>
      <c r="UW32" s="60">
        <v>34</v>
      </c>
      <c r="UX32" s="60">
        <v>38</v>
      </c>
      <c r="UY32" s="60">
        <v>36</v>
      </c>
      <c r="UZ32" s="207">
        <v>48</v>
      </c>
      <c r="VA32" s="208">
        <v>66</v>
      </c>
      <c r="VB32" s="131">
        <v>418</v>
      </c>
      <c r="VC32" s="60">
        <v>2</v>
      </c>
      <c r="VD32" s="60">
        <v>2</v>
      </c>
      <c r="VE32" s="60">
        <v>0</v>
      </c>
      <c r="VF32" s="60">
        <v>1</v>
      </c>
      <c r="VG32" s="60">
        <v>4</v>
      </c>
      <c r="VH32" s="60">
        <v>0</v>
      </c>
      <c r="VI32" s="60">
        <v>0</v>
      </c>
      <c r="VJ32" s="60">
        <v>0</v>
      </c>
      <c r="VK32" s="60">
        <v>1</v>
      </c>
      <c r="VL32" s="60">
        <v>0</v>
      </c>
      <c r="VM32" s="207">
        <v>0</v>
      </c>
      <c r="VN32" s="208">
        <v>18</v>
      </c>
      <c r="VO32" s="131">
        <v>28</v>
      </c>
      <c r="VP32" s="332">
        <v>0</v>
      </c>
    </row>
    <row r="33" spans="1:588" ht="21" customHeight="1">
      <c r="A33" s="77" t="s">
        <v>50</v>
      </c>
      <c r="B33" s="276" t="s">
        <v>275</v>
      </c>
      <c r="C33" s="276" t="s">
        <v>444</v>
      </c>
      <c r="D33" s="347" t="s">
        <v>329</v>
      </c>
      <c r="E33" s="246" t="s">
        <v>83</v>
      </c>
      <c r="F33" s="235" t="s">
        <v>144</v>
      </c>
      <c r="G33" s="235" t="s">
        <v>44</v>
      </c>
      <c r="H33" s="261" t="s">
        <v>172</v>
      </c>
      <c r="I33" s="261">
        <v>501504144</v>
      </c>
      <c r="J33" s="277">
        <v>43454</v>
      </c>
      <c r="K33" s="33">
        <v>290</v>
      </c>
      <c r="L33" s="33">
        <v>608079</v>
      </c>
      <c r="M33" s="262" t="s">
        <v>264</v>
      </c>
      <c r="N33" s="428">
        <v>2</v>
      </c>
      <c r="O33" s="428">
        <v>1</v>
      </c>
      <c r="P33" s="428"/>
      <c r="Q33" s="428">
        <v>2</v>
      </c>
      <c r="R33" s="429">
        <v>2</v>
      </c>
      <c r="S33" s="263">
        <v>7</v>
      </c>
      <c r="T33" s="264">
        <v>13</v>
      </c>
      <c r="U33" s="427">
        <v>-6</v>
      </c>
      <c r="V33" s="126">
        <v>0</v>
      </c>
      <c r="W33" s="413">
        <v>7</v>
      </c>
      <c r="X33" s="126">
        <v>3</v>
      </c>
      <c r="Y33" s="413">
        <v>0</v>
      </c>
      <c r="Z33" s="126">
        <v>0</v>
      </c>
      <c r="AA33" s="413">
        <v>3</v>
      </c>
      <c r="AB33" s="37">
        <v>8</v>
      </c>
      <c r="AC33" s="427">
        <v>-1</v>
      </c>
      <c r="AD33" s="332">
        <v>0</v>
      </c>
      <c r="AE33" s="17"/>
      <c r="AF33" s="17"/>
      <c r="AG33" s="17"/>
      <c r="AH33" s="17"/>
      <c r="AI33" s="268">
        <v>0</v>
      </c>
      <c r="AJ33" s="338">
        <v>0</v>
      </c>
      <c r="AK33" s="339">
        <v>0</v>
      </c>
      <c r="AL33" s="339">
        <v>0</v>
      </c>
      <c r="AM33" s="340">
        <v>0</v>
      </c>
      <c r="AN33" s="340">
        <v>0</v>
      </c>
      <c r="AO33" s="340">
        <v>0</v>
      </c>
      <c r="AP33" s="342">
        <v>0</v>
      </c>
      <c r="AQ33" s="258">
        <v>2</v>
      </c>
      <c r="AR33" s="194">
        <v>1</v>
      </c>
      <c r="AS33" s="194">
        <v>0</v>
      </c>
      <c r="AT33" s="256">
        <v>0</v>
      </c>
      <c r="AU33" s="256">
        <v>0</v>
      </c>
      <c r="AV33" s="256">
        <v>0</v>
      </c>
      <c r="AW33" s="258">
        <v>0</v>
      </c>
      <c r="AX33" s="194">
        <v>0</v>
      </c>
      <c r="AY33" s="194">
        <v>0</v>
      </c>
      <c r="AZ33" s="256">
        <v>0</v>
      </c>
      <c r="BA33" s="256">
        <v>0</v>
      </c>
      <c r="BB33" s="256">
        <v>0</v>
      </c>
      <c r="BC33" s="258">
        <v>0</v>
      </c>
      <c r="BD33" s="194">
        <v>0</v>
      </c>
      <c r="BE33" s="194">
        <v>0</v>
      </c>
      <c r="BF33" s="256">
        <v>0</v>
      </c>
      <c r="BG33" s="256">
        <v>0</v>
      </c>
      <c r="BH33" s="256">
        <v>0</v>
      </c>
      <c r="BI33" s="258">
        <v>2</v>
      </c>
      <c r="BJ33" s="194">
        <v>1</v>
      </c>
      <c r="BK33" s="194">
        <v>0</v>
      </c>
      <c r="BL33" s="256">
        <v>0</v>
      </c>
      <c r="BM33" s="256">
        <v>0</v>
      </c>
      <c r="BN33" s="256">
        <v>0</v>
      </c>
      <c r="BO33" s="258">
        <v>2</v>
      </c>
      <c r="BP33" s="194">
        <v>0</v>
      </c>
      <c r="BQ33" s="194">
        <v>0</v>
      </c>
      <c r="BR33" s="256">
        <v>0</v>
      </c>
      <c r="BS33" s="256">
        <v>3</v>
      </c>
      <c r="BT33" s="256">
        <v>2</v>
      </c>
      <c r="BU33" s="258">
        <v>0</v>
      </c>
      <c r="BV33" s="194">
        <v>0</v>
      </c>
      <c r="BW33" s="194">
        <v>0</v>
      </c>
      <c r="BX33" s="256">
        <v>0</v>
      </c>
      <c r="BY33" s="256">
        <v>0</v>
      </c>
      <c r="BZ33" s="256">
        <v>0</v>
      </c>
      <c r="CA33" s="68">
        <v>9</v>
      </c>
      <c r="CB33" s="68">
        <v>3</v>
      </c>
      <c r="CC33" s="68">
        <v>2</v>
      </c>
      <c r="CD33" s="68">
        <v>4</v>
      </c>
      <c r="CE33" s="68">
        <v>3</v>
      </c>
      <c r="CF33" s="68">
        <v>7</v>
      </c>
      <c r="CG33" s="68">
        <v>5</v>
      </c>
      <c r="CH33" s="68">
        <v>10</v>
      </c>
      <c r="CI33" s="68">
        <v>6</v>
      </c>
      <c r="CJ33" s="68">
        <v>11</v>
      </c>
      <c r="CK33" s="204">
        <v>9</v>
      </c>
      <c r="CL33" s="205">
        <v>7</v>
      </c>
      <c r="CM33" s="206">
        <v>76</v>
      </c>
      <c r="CN33" s="225">
        <v>44</v>
      </c>
      <c r="CO33" s="68">
        <v>6</v>
      </c>
      <c r="CP33" s="68">
        <v>4</v>
      </c>
      <c r="CQ33" s="68">
        <v>0</v>
      </c>
      <c r="CR33" s="68">
        <v>20</v>
      </c>
      <c r="CS33" s="68">
        <v>2</v>
      </c>
      <c r="CT33" s="167">
        <v>9</v>
      </c>
      <c r="CU33" s="168">
        <v>3</v>
      </c>
      <c r="CV33" s="168">
        <v>2</v>
      </c>
      <c r="CW33" s="168">
        <v>4</v>
      </c>
      <c r="CX33" s="168">
        <v>3</v>
      </c>
      <c r="CY33" s="168">
        <v>9</v>
      </c>
      <c r="CZ33" s="168">
        <v>13</v>
      </c>
      <c r="DA33" s="168">
        <v>12</v>
      </c>
      <c r="DB33" s="168">
        <v>13</v>
      </c>
      <c r="DC33" s="168">
        <v>13</v>
      </c>
      <c r="DD33" s="165">
        <v>13</v>
      </c>
      <c r="DE33" s="166">
        <v>13</v>
      </c>
      <c r="DF33" s="131">
        <v>107</v>
      </c>
      <c r="DG33" s="130">
        <v>875</v>
      </c>
      <c r="DH33" s="60">
        <v>1015</v>
      </c>
      <c r="DI33" s="60">
        <v>1327</v>
      </c>
      <c r="DJ33" s="60">
        <v>348</v>
      </c>
      <c r="DK33" s="60">
        <v>518</v>
      </c>
      <c r="DL33" s="60">
        <v>976</v>
      </c>
      <c r="DM33" s="60">
        <v>1192</v>
      </c>
      <c r="DN33" s="60">
        <v>1071</v>
      </c>
      <c r="DO33" s="60">
        <v>1352</v>
      </c>
      <c r="DP33" s="60">
        <v>1302</v>
      </c>
      <c r="DQ33" s="207">
        <v>1432</v>
      </c>
      <c r="DR33" s="208">
        <v>1498</v>
      </c>
      <c r="DS33" s="131">
        <v>12906</v>
      </c>
      <c r="DT33" s="199">
        <v>0.11892583120204603</v>
      </c>
      <c r="DU33" s="105">
        <v>3.6772216547497516E-2</v>
      </c>
      <c r="DV33" s="105">
        <v>8.859721082854799E-2</v>
      </c>
      <c r="DW33" s="105">
        <v>-0.73374139250191273</v>
      </c>
      <c r="DX33" s="105">
        <v>-0.56580050293378037</v>
      </c>
      <c r="DY33" s="105">
        <v>-0.24341085271317831</v>
      </c>
      <c r="DZ33" s="105">
        <v>-0.10577644411102771</v>
      </c>
      <c r="EA33" s="105">
        <v>-0.27093260721579304</v>
      </c>
      <c r="EB33" s="105">
        <v>-0.10700132100396298</v>
      </c>
      <c r="EC33" s="105">
        <v>6.8965517241379226E-2</v>
      </c>
      <c r="ED33" s="105">
        <v>0.17957166392092261</v>
      </c>
      <c r="EE33" s="200">
        <v>2.0066889632106566E-3</v>
      </c>
      <c r="EF33" s="209"/>
      <c r="EG33" s="198">
        <v>1.0285714285714285E-2</v>
      </c>
      <c r="EH33" s="64">
        <v>2.9556650246305421E-3</v>
      </c>
      <c r="EI33" s="64">
        <v>2.2607385079125848E-3</v>
      </c>
      <c r="EJ33" s="64">
        <v>1.1494252873563218E-2</v>
      </c>
      <c r="EK33" s="64">
        <v>5.7915057915057912E-3</v>
      </c>
      <c r="EL33" s="64">
        <v>7.1721311475409838E-3</v>
      </c>
      <c r="EM33" s="64">
        <v>4.1946308724832215E-3</v>
      </c>
      <c r="EN33" s="64">
        <v>9.3370681605975722E-3</v>
      </c>
      <c r="EO33" s="64">
        <v>4.4378698224852072E-3</v>
      </c>
      <c r="EP33" s="64">
        <v>8.4485407066052232E-3</v>
      </c>
      <c r="EQ33" s="210">
        <v>6.2849162011173187E-3</v>
      </c>
      <c r="ER33" s="211">
        <v>4.6728971962616819E-3</v>
      </c>
      <c r="ES33" s="212">
        <v>5.966217263288393E-3</v>
      </c>
      <c r="ET33" s="60">
        <v>865</v>
      </c>
      <c r="EU33" s="60">
        <v>990</v>
      </c>
      <c r="EV33" s="60">
        <v>1302</v>
      </c>
      <c r="EW33" s="60">
        <v>341</v>
      </c>
      <c r="EX33" s="60">
        <v>508</v>
      </c>
      <c r="EY33" s="60">
        <v>960</v>
      </c>
      <c r="EZ33" s="60">
        <v>1170</v>
      </c>
      <c r="FA33" s="60">
        <v>1055</v>
      </c>
      <c r="FB33" s="60">
        <v>1326</v>
      </c>
      <c r="FC33" s="60">
        <v>1272</v>
      </c>
      <c r="FD33" s="207">
        <v>1432</v>
      </c>
      <c r="FE33" s="208">
        <v>1471</v>
      </c>
      <c r="FF33" s="131">
        <v>12692</v>
      </c>
      <c r="FG33" s="199">
        <v>0.15796519410977239</v>
      </c>
      <c r="FH33" s="105">
        <v>6.3372717508055842E-2</v>
      </c>
      <c r="FI33" s="105">
        <v>9.966216216216206E-2</v>
      </c>
      <c r="FJ33" s="105">
        <v>-0.72477804681194513</v>
      </c>
      <c r="FK33" s="105">
        <v>-0.54964539007092195</v>
      </c>
      <c r="FL33" s="105">
        <v>-0.240506329113924</v>
      </c>
      <c r="FM33" s="105">
        <v>-0.10618792971734148</v>
      </c>
      <c r="FN33" s="105">
        <v>-0.26120448179271705</v>
      </c>
      <c r="FO33" s="105">
        <v>-0.1040540540540541</v>
      </c>
      <c r="FP33" s="105">
        <v>6.6219614417434958E-2</v>
      </c>
      <c r="FQ33" s="105">
        <v>0.19632414369256468</v>
      </c>
      <c r="FR33" s="200">
        <v>1.2388162422573901E-2</v>
      </c>
      <c r="FS33" s="209"/>
      <c r="FT33" s="64">
        <v>1.0404624277456647E-2</v>
      </c>
      <c r="FU33" s="64">
        <v>3.0303030303030303E-3</v>
      </c>
      <c r="FV33" s="64">
        <v>2.304147465437788E-3</v>
      </c>
      <c r="FW33" s="64">
        <v>1.1730205278592375E-2</v>
      </c>
      <c r="FX33" s="64">
        <v>5.905511811023622E-3</v>
      </c>
      <c r="FY33" s="64">
        <v>7.2916666666666668E-3</v>
      </c>
      <c r="FZ33" s="64">
        <v>4.2735042735042739E-3</v>
      </c>
      <c r="GA33" s="64">
        <v>9.4786729857819912E-3</v>
      </c>
      <c r="GB33" s="64">
        <v>4.5248868778280547E-3</v>
      </c>
      <c r="GC33" s="64">
        <v>8.6477987421383646E-3</v>
      </c>
      <c r="GD33" s="210">
        <v>6.2849162011173187E-3</v>
      </c>
      <c r="GE33" s="211">
        <v>4.7586675730795381E-3</v>
      </c>
      <c r="GF33" s="224">
        <v>6.0668137409391745E-3</v>
      </c>
      <c r="GG33" s="229">
        <v>5.2855999999999996</v>
      </c>
      <c r="GH33" s="185">
        <v>6.1660000000000004</v>
      </c>
      <c r="GI33" s="185">
        <v>9.0787999999999993</v>
      </c>
      <c r="GJ33" s="185">
        <v>8.5538000000000007</v>
      </c>
      <c r="GK33" s="185">
        <v>8.2960999999999991</v>
      </c>
      <c r="GL33" s="185">
        <v>7.7747999999999999</v>
      </c>
      <c r="GM33" s="185">
        <v>8.0185999999999993</v>
      </c>
      <c r="GN33" s="185">
        <v>3.8906999999999998</v>
      </c>
      <c r="GO33" s="185">
        <v>4.3013000000000003</v>
      </c>
      <c r="GP33" s="185">
        <v>4.5944900000000004</v>
      </c>
      <c r="GQ33" s="185">
        <v>1.9999899999999999</v>
      </c>
      <c r="GR33" s="230">
        <v>0</v>
      </c>
      <c r="GS33" s="225">
        <v>11</v>
      </c>
      <c r="GT33" s="68">
        <v>8</v>
      </c>
      <c r="GU33" s="68">
        <v>12</v>
      </c>
      <c r="GV33" s="68">
        <v>8</v>
      </c>
      <c r="GW33" s="68">
        <v>5</v>
      </c>
      <c r="GX33" s="68">
        <v>5</v>
      </c>
      <c r="GY33" s="68">
        <v>6</v>
      </c>
      <c r="GZ33" s="68">
        <v>9</v>
      </c>
      <c r="HA33" s="68">
        <v>5</v>
      </c>
      <c r="HB33" s="68">
        <v>3</v>
      </c>
      <c r="HC33" s="68">
        <v>2</v>
      </c>
      <c r="HD33" s="205">
        <v>1</v>
      </c>
      <c r="HE33" s="179">
        <v>1.2222222222222223</v>
      </c>
      <c r="HF33" s="179">
        <v>2.6666666666666665</v>
      </c>
      <c r="HG33" s="179">
        <v>6</v>
      </c>
      <c r="HH33" s="179">
        <v>2</v>
      </c>
      <c r="HI33" s="179">
        <v>1.6666666666666667</v>
      </c>
      <c r="HJ33" s="179">
        <v>0.7142857142857143</v>
      </c>
      <c r="HK33" s="179">
        <v>1.2</v>
      </c>
      <c r="HL33" s="179">
        <v>0.9</v>
      </c>
      <c r="HM33" s="179">
        <v>0.83333333333333337</v>
      </c>
      <c r="HN33" s="179">
        <v>0.27272727272727271</v>
      </c>
      <c r="HO33" s="213">
        <v>0.22222222222222221</v>
      </c>
      <c r="HP33" s="214">
        <v>0.14285714285714285</v>
      </c>
      <c r="HQ33" s="68"/>
      <c r="HR33" s="68"/>
      <c r="HS33" s="68"/>
      <c r="HT33" s="68"/>
      <c r="HU33" s="68"/>
      <c r="HV33" s="68"/>
      <c r="HW33" s="68"/>
      <c r="HX33" s="68"/>
      <c r="HY33" s="68"/>
      <c r="HZ33" s="68"/>
      <c r="IA33" s="204"/>
      <c r="IB33" s="205"/>
      <c r="IC33" s="181">
        <v>59.5</v>
      </c>
      <c r="ID33" s="181">
        <v>67.181818181818187</v>
      </c>
      <c r="IE33" s="181">
        <v>67.5</v>
      </c>
      <c r="IF33" s="181">
        <v>98.5</v>
      </c>
      <c r="IG33" s="181">
        <v>134.125</v>
      </c>
      <c r="IH33" s="181">
        <v>72.916666666666671</v>
      </c>
      <c r="II33" s="181">
        <v>72.727272727272734</v>
      </c>
      <c r="IJ33" s="181">
        <v>15</v>
      </c>
      <c r="IK33" s="181">
        <v>37.090909090909093</v>
      </c>
      <c r="IL33" s="181">
        <v>24.5</v>
      </c>
      <c r="IM33" s="181">
        <v>19.545454545454547</v>
      </c>
      <c r="IN33" s="214">
        <v>13.625</v>
      </c>
      <c r="IO33" s="252">
        <v>140</v>
      </c>
      <c r="IP33" s="252">
        <v>135</v>
      </c>
      <c r="IQ33" s="252">
        <v>156</v>
      </c>
      <c r="IR33" s="252">
        <v>68</v>
      </c>
      <c r="IS33" s="252">
        <v>75</v>
      </c>
      <c r="IT33" s="252">
        <v>124</v>
      </c>
      <c r="IU33" s="252">
        <v>155</v>
      </c>
      <c r="IV33" s="252">
        <v>141</v>
      </c>
      <c r="IW33" s="252">
        <v>161</v>
      </c>
      <c r="IX33" s="252">
        <v>105</v>
      </c>
      <c r="IY33" s="253">
        <v>137</v>
      </c>
      <c r="IZ33" s="254">
        <v>115</v>
      </c>
      <c r="JA33" s="255">
        <v>1512</v>
      </c>
      <c r="JB33" s="104">
        <v>4.5161290322580649</v>
      </c>
      <c r="JC33" s="104">
        <v>4.6551724137931032</v>
      </c>
      <c r="JD33" s="104">
        <v>5.032258064516129</v>
      </c>
      <c r="JE33" s="104">
        <v>2.2666666666666666</v>
      </c>
      <c r="JF33" s="104">
        <v>2.4193548387096775</v>
      </c>
      <c r="JG33" s="104">
        <v>4.1333333333333337</v>
      </c>
      <c r="JH33" s="104">
        <v>5</v>
      </c>
      <c r="JI33" s="104">
        <v>4.5483870967741939</v>
      </c>
      <c r="JJ33" s="104">
        <v>5.3666666666666663</v>
      </c>
      <c r="JK33" s="104">
        <v>3.3870967741935485</v>
      </c>
      <c r="JL33" s="217">
        <v>4.5666666666666664</v>
      </c>
      <c r="JM33" s="218">
        <v>3.7096774193548385</v>
      </c>
      <c r="JN33" s="219">
        <v>4.1311475409836067</v>
      </c>
      <c r="JO33" s="105">
        <v>-0.13580246913580241</v>
      </c>
      <c r="JP33" s="108">
        <v>3.0788177339901246E-2</v>
      </c>
      <c r="JQ33" s="108">
        <v>8.1003584229390801E-2</v>
      </c>
      <c r="JR33" s="108">
        <v>-0.54957264957264962</v>
      </c>
      <c r="JS33" s="108">
        <v>6.7362428842504762E-2</v>
      </c>
      <c r="JT33" s="108">
        <v>0.70844444444444465</v>
      </c>
      <c r="JU33" s="108">
        <v>0.20967741935483852</v>
      </c>
      <c r="JV33" s="108">
        <v>-9.0322580645161188E-2</v>
      </c>
      <c r="JW33" s="108">
        <v>0.17990543735224573</v>
      </c>
      <c r="JX33" s="108">
        <v>-0.36886395511921455</v>
      </c>
      <c r="JY33" s="108">
        <v>0.34825396825396804</v>
      </c>
      <c r="JZ33" s="108">
        <v>-0.18766187897339304</v>
      </c>
      <c r="KA33" s="209"/>
      <c r="KB33" s="93">
        <v>26</v>
      </c>
      <c r="KC33" s="93">
        <v>15</v>
      </c>
      <c r="KD33" s="93">
        <v>27</v>
      </c>
      <c r="KE33" s="93">
        <v>3</v>
      </c>
      <c r="KF33" s="93">
        <v>10</v>
      </c>
      <c r="KG33" s="93">
        <v>12</v>
      </c>
      <c r="KH33" s="93">
        <v>13</v>
      </c>
      <c r="KI33" s="93">
        <v>14</v>
      </c>
      <c r="KJ33" s="93">
        <v>26</v>
      </c>
      <c r="KK33" s="93">
        <v>24</v>
      </c>
      <c r="KL33" s="259">
        <v>12</v>
      </c>
      <c r="KM33" s="215">
        <v>11</v>
      </c>
      <c r="KN33" s="216">
        <v>193</v>
      </c>
      <c r="KO33" s="93">
        <v>0</v>
      </c>
      <c r="KP33" s="93">
        <v>0</v>
      </c>
      <c r="KQ33" s="93">
        <v>0</v>
      </c>
      <c r="KR33" s="93">
        <v>0</v>
      </c>
      <c r="KS33" s="93">
        <v>0</v>
      </c>
      <c r="KT33" s="93">
        <v>0</v>
      </c>
      <c r="KU33" s="93">
        <v>0</v>
      </c>
      <c r="KV33" s="93">
        <v>0</v>
      </c>
      <c r="KW33" s="93">
        <v>0</v>
      </c>
      <c r="KX33" s="93">
        <v>0</v>
      </c>
      <c r="KY33" s="259">
        <v>0</v>
      </c>
      <c r="KZ33" s="215">
        <v>0</v>
      </c>
      <c r="LA33" s="216">
        <v>0</v>
      </c>
      <c r="LB33" s="93">
        <v>89.032258064516128</v>
      </c>
      <c r="LC33" s="93">
        <v>71.172413793103445</v>
      </c>
      <c r="LD33" s="93">
        <v>89.645161290322577</v>
      </c>
      <c r="LE33" s="93">
        <v>40.4</v>
      </c>
      <c r="LF33" s="93">
        <v>28.903225806451612</v>
      </c>
      <c r="LG33" s="93">
        <v>41.93333333333333</v>
      </c>
      <c r="LH33" s="93">
        <v>49.70967741935484</v>
      </c>
      <c r="LI33" s="93">
        <v>46.70967741935484</v>
      </c>
      <c r="LJ33" s="93">
        <v>62.633333333333333</v>
      </c>
      <c r="LK33" s="93">
        <v>115.7741935483871</v>
      </c>
      <c r="LL33" s="93">
        <v>140.73333333333332</v>
      </c>
      <c r="LM33" s="215">
        <v>66.032258064516128</v>
      </c>
      <c r="LN33" s="216">
        <v>842.67886540600659</v>
      </c>
      <c r="LO33" s="108">
        <v>-0.24445661100465377</v>
      </c>
      <c r="LP33" s="108">
        <v>-0.20059970014992512</v>
      </c>
      <c r="LQ33" s="108">
        <v>0.25954926231557884</v>
      </c>
      <c r="LR33" s="108">
        <v>-0.54933429291111913</v>
      </c>
      <c r="LS33" s="108">
        <v>-0.28457361865218778</v>
      </c>
      <c r="LT33" s="108">
        <v>0.45081845238095242</v>
      </c>
      <c r="LU33" s="108">
        <v>0.18544540745679283</v>
      </c>
      <c r="LV33" s="108">
        <v>-6.0350421804023391E-2</v>
      </c>
      <c r="LW33" s="108">
        <v>0.34090699815837944</v>
      </c>
      <c r="LX33" s="108">
        <v>0.84844375010729811</v>
      </c>
      <c r="LY33" s="108">
        <v>0.21558465682177008</v>
      </c>
      <c r="LZ33" s="108">
        <v>-0.53079873473816108</v>
      </c>
      <c r="MA33" s="153">
        <v>4</v>
      </c>
      <c r="MB33" s="153">
        <v>0</v>
      </c>
      <c r="MC33" s="153">
        <v>3</v>
      </c>
      <c r="MD33" s="153">
        <v>0</v>
      </c>
      <c r="ME33" s="153">
        <v>1</v>
      </c>
      <c r="MF33" s="153">
        <v>2</v>
      </c>
      <c r="MG33" s="153">
        <v>0</v>
      </c>
      <c r="MH33" s="153">
        <v>3</v>
      </c>
      <c r="MI33" s="153">
        <v>3</v>
      </c>
      <c r="MJ33" s="153">
        <v>6</v>
      </c>
      <c r="MK33" s="153">
        <v>6</v>
      </c>
      <c r="ML33" s="153">
        <v>4</v>
      </c>
      <c r="MM33" s="216">
        <v>32</v>
      </c>
      <c r="MN33" s="154">
        <v>751.25</v>
      </c>
      <c r="MO33" s="154">
        <v>0</v>
      </c>
      <c r="MP33" s="154">
        <v>828.33333333333337</v>
      </c>
      <c r="MQ33" s="154">
        <v>0</v>
      </c>
      <c r="MR33" s="154">
        <v>950</v>
      </c>
      <c r="MS33" s="154">
        <v>865</v>
      </c>
      <c r="MT33" s="154">
        <v>0</v>
      </c>
      <c r="MU33" s="154">
        <v>913.33333333333326</v>
      </c>
      <c r="MV33" s="154">
        <v>843.33333333333337</v>
      </c>
      <c r="MW33" s="154">
        <v>947.5</v>
      </c>
      <c r="MX33" s="154">
        <v>937.5</v>
      </c>
      <c r="MY33" s="154">
        <v>978.75</v>
      </c>
      <c r="MZ33" s="220">
        <v>895.78125</v>
      </c>
      <c r="NA33" s="74"/>
      <c r="NB33" s="75"/>
      <c r="NC33" s="221"/>
      <c r="ND33" s="139"/>
      <c r="NE33" s="140"/>
      <c r="NF33" s="143"/>
      <c r="NG33" s="139"/>
      <c r="NH33" s="140"/>
      <c r="NI33" s="143"/>
      <c r="NJ33" s="139"/>
      <c r="NK33" s="140"/>
      <c r="NL33" s="143"/>
      <c r="NM33" s="139"/>
      <c r="NN33" s="140"/>
      <c r="NO33" s="143">
        <v>0</v>
      </c>
      <c r="NP33" s="130">
        <v>782</v>
      </c>
      <c r="NQ33" s="60">
        <v>979</v>
      </c>
      <c r="NR33" s="60">
        <v>1219</v>
      </c>
      <c r="NS33" s="60">
        <v>1307</v>
      </c>
      <c r="NT33" s="60">
        <v>1193</v>
      </c>
      <c r="NU33" s="60">
        <v>1290</v>
      </c>
      <c r="NV33" s="60">
        <v>1333</v>
      </c>
      <c r="NW33" s="60">
        <v>1469</v>
      </c>
      <c r="NX33" s="60">
        <v>1514</v>
      </c>
      <c r="NY33" s="60">
        <v>1218</v>
      </c>
      <c r="NZ33" s="207">
        <v>1214</v>
      </c>
      <c r="OA33" s="208">
        <v>1495</v>
      </c>
      <c r="OB33" s="131">
        <v>15013</v>
      </c>
      <c r="OC33" s="199">
        <v>-0.17336152219873147</v>
      </c>
      <c r="OD33" s="105">
        <v>-1.310483870967738E-2</v>
      </c>
      <c r="OE33" s="105">
        <v>-0.13973182780522231</v>
      </c>
      <c r="OF33" s="105">
        <v>2.3006134969325576E-3</v>
      </c>
      <c r="OG33" s="105">
        <v>-6.1369000786782091E-2</v>
      </c>
      <c r="OH33" s="105">
        <v>-7.9885877318117027E-2</v>
      </c>
      <c r="OI33" s="105">
        <v>0.28420038535645475</v>
      </c>
      <c r="OJ33" s="105">
        <v>0.11203633610900843</v>
      </c>
      <c r="OK33" s="105">
        <v>0.14696969696969697</v>
      </c>
      <c r="OL33" s="105">
        <v>-8.1433224755700362E-3</v>
      </c>
      <c r="OM33" s="105">
        <v>-0.17861975642760486</v>
      </c>
      <c r="ON33" s="200">
        <v>-2.9220779220779258E-2</v>
      </c>
      <c r="OO33" s="209">
        <v>-1.5992659107294971E-2</v>
      </c>
      <c r="OP33" s="198">
        <v>6.3938618925831201E-3</v>
      </c>
      <c r="OQ33" s="64">
        <v>5.1072522982635342E-3</v>
      </c>
      <c r="OR33" s="64">
        <v>5.742411812961444E-3</v>
      </c>
      <c r="OS33" s="64">
        <v>6.8859984697781174E-3</v>
      </c>
      <c r="OT33" s="64">
        <v>9.2204526404023462E-3</v>
      </c>
      <c r="OU33" s="64">
        <v>1.3953488372093023E-2</v>
      </c>
      <c r="OV33" s="64">
        <v>9.7524381095273824E-3</v>
      </c>
      <c r="OW33" s="64">
        <v>5.445881552076242E-3</v>
      </c>
      <c r="OX33" s="64">
        <v>2.6420079260237781E-3</v>
      </c>
      <c r="OY33" s="64">
        <v>9.852216748768473E-3</v>
      </c>
      <c r="OZ33" s="210">
        <v>6.5897858319604614E-3</v>
      </c>
      <c r="PA33" s="211">
        <v>3.3444816053511705E-3</v>
      </c>
      <c r="PB33" s="212">
        <v>6.9939385865583157E-3</v>
      </c>
      <c r="PC33" s="60">
        <v>747</v>
      </c>
      <c r="PD33" s="60">
        <v>931</v>
      </c>
      <c r="PE33" s="60">
        <v>1184</v>
      </c>
      <c r="PF33" s="60">
        <v>1239</v>
      </c>
      <c r="PG33" s="60">
        <v>1128</v>
      </c>
      <c r="PH33" s="60">
        <v>1264</v>
      </c>
      <c r="PI33" s="60">
        <v>1309</v>
      </c>
      <c r="PJ33" s="60">
        <v>1428</v>
      </c>
      <c r="PK33" s="60">
        <v>1480</v>
      </c>
      <c r="PL33" s="60">
        <v>1193</v>
      </c>
      <c r="PM33" s="207">
        <v>1197</v>
      </c>
      <c r="PN33" s="208">
        <v>1453</v>
      </c>
      <c r="PO33" s="131">
        <v>14553</v>
      </c>
      <c r="PP33" s="199">
        <v>-0.17640573318632857</v>
      </c>
      <c r="PQ33" s="105">
        <v>-2.0000000000000018E-2</v>
      </c>
      <c r="PR33" s="105">
        <v>-0.10574018126888218</v>
      </c>
      <c r="PS33" s="105">
        <v>0</v>
      </c>
      <c r="PT33" s="105">
        <v>-7.6167076167076186E-2</v>
      </c>
      <c r="PU33" s="105">
        <v>-4.2424242424242475E-2</v>
      </c>
      <c r="PV33" s="105">
        <v>0.27707317073170734</v>
      </c>
      <c r="PW33" s="105">
        <v>0.15721231766612642</v>
      </c>
      <c r="PX33" s="105">
        <v>0.19066773934030579</v>
      </c>
      <c r="PY33" s="105">
        <v>-1.0779436152570487E-2</v>
      </c>
      <c r="PZ33" s="105">
        <v>-0.1431639226914817</v>
      </c>
      <c r="QA33" s="200">
        <v>-1.8906144496961486E-2</v>
      </c>
      <c r="QB33" s="209">
        <v>4.1245617653129507E-4</v>
      </c>
      <c r="QC33" s="64">
        <v>6.6934404283801874E-3</v>
      </c>
      <c r="QD33" s="64">
        <v>5.3705692803437165E-3</v>
      </c>
      <c r="QE33" s="64">
        <v>5.9121621621621625E-3</v>
      </c>
      <c r="QF33" s="64">
        <v>7.2639225181598066E-3</v>
      </c>
      <c r="QG33" s="64">
        <v>9.7517730496453903E-3</v>
      </c>
      <c r="QH33" s="64">
        <v>1.4240506329113924E-2</v>
      </c>
      <c r="QI33" s="64">
        <v>9.9312452253628725E-3</v>
      </c>
      <c r="QJ33" s="64">
        <v>5.6022408963585435E-3</v>
      </c>
      <c r="QK33" s="64">
        <v>2.7027027027027029E-3</v>
      </c>
      <c r="QL33" s="64">
        <v>1.0058675607711651E-2</v>
      </c>
      <c r="QM33" s="210">
        <v>6.6833751044277356E-3</v>
      </c>
      <c r="QN33" s="211">
        <v>3.4411562284927736E-3</v>
      </c>
      <c r="QO33" s="224">
        <v>7.215007215007215E-3</v>
      </c>
      <c r="QP33" s="130">
        <v>946</v>
      </c>
      <c r="QQ33" s="60">
        <v>992</v>
      </c>
      <c r="QR33" s="60">
        <v>1417</v>
      </c>
      <c r="QS33" s="60">
        <v>1304</v>
      </c>
      <c r="QT33" s="60">
        <v>1271</v>
      </c>
      <c r="QU33" s="60">
        <v>1402</v>
      </c>
      <c r="QV33" s="60">
        <v>1038</v>
      </c>
      <c r="QW33" s="60">
        <v>1321</v>
      </c>
      <c r="QX33" s="60">
        <v>1320</v>
      </c>
      <c r="QY33" s="60">
        <v>1228</v>
      </c>
      <c r="QZ33" s="207">
        <v>1478</v>
      </c>
      <c r="RA33" s="208">
        <v>1540</v>
      </c>
      <c r="RB33" s="131">
        <v>15257</v>
      </c>
      <c r="RC33" s="64">
        <v>0</v>
      </c>
      <c r="RD33" s="64">
        <v>0</v>
      </c>
      <c r="RE33" s="64">
        <v>0</v>
      </c>
      <c r="RF33" s="64">
        <v>0</v>
      </c>
      <c r="RG33" s="64">
        <v>0</v>
      </c>
      <c r="RH33" s="64">
        <v>0</v>
      </c>
      <c r="RI33" s="64">
        <v>0</v>
      </c>
      <c r="RJ33" s="64">
        <v>0</v>
      </c>
      <c r="RK33" s="64">
        <v>0</v>
      </c>
      <c r="RL33" s="64">
        <v>0</v>
      </c>
      <c r="RM33" s="210">
        <v>0</v>
      </c>
      <c r="RN33" s="211">
        <v>3.8961038961038961E-3</v>
      </c>
      <c r="RO33" s="212">
        <v>3.9326210919577901E-4</v>
      </c>
      <c r="RP33" s="60">
        <v>907</v>
      </c>
      <c r="RQ33" s="60">
        <v>950</v>
      </c>
      <c r="RR33" s="60">
        <v>1324</v>
      </c>
      <c r="RS33" s="60">
        <v>1239</v>
      </c>
      <c r="RT33" s="60">
        <v>1221</v>
      </c>
      <c r="RU33" s="60">
        <v>1320</v>
      </c>
      <c r="RV33" s="60">
        <v>1025</v>
      </c>
      <c r="RW33" s="60">
        <v>1234</v>
      </c>
      <c r="RX33" s="60">
        <v>1243</v>
      </c>
      <c r="RY33" s="60">
        <v>1206</v>
      </c>
      <c r="RZ33" s="207">
        <v>1397</v>
      </c>
      <c r="SA33" s="208">
        <v>1481</v>
      </c>
      <c r="SB33" s="131">
        <v>14547</v>
      </c>
      <c r="SC33" s="64">
        <v>0</v>
      </c>
      <c r="SD33" s="64">
        <v>0</v>
      </c>
      <c r="SE33" s="64">
        <v>0</v>
      </c>
      <c r="SF33" s="64">
        <v>0</v>
      </c>
      <c r="SG33" s="64">
        <v>0</v>
      </c>
      <c r="SH33" s="64">
        <v>0</v>
      </c>
      <c r="SI33" s="64">
        <v>0</v>
      </c>
      <c r="SJ33" s="64">
        <v>0</v>
      </c>
      <c r="SK33" s="64">
        <v>0</v>
      </c>
      <c r="SL33" s="64">
        <v>0</v>
      </c>
      <c r="SM33" s="210">
        <v>0</v>
      </c>
      <c r="SN33" s="211">
        <v>4.0513166779203242E-3</v>
      </c>
      <c r="SO33" s="212">
        <v>4.1245617653124357E-4</v>
      </c>
      <c r="SP33" s="60">
        <v>9</v>
      </c>
      <c r="SQ33" s="60">
        <v>3</v>
      </c>
      <c r="SR33" s="60">
        <v>3</v>
      </c>
      <c r="SS33" s="60">
        <v>4</v>
      </c>
      <c r="ST33" s="60">
        <v>3</v>
      </c>
      <c r="SU33" s="60">
        <v>7</v>
      </c>
      <c r="SV33" s="60">
        <v>5</v>
      </c>
      <c r="SW33" s="60">
        <v>10</v>
      </c>
      <c r="SX33" s="60">
        <v>6</v>
      </c>
      <c r="SY33" s="60">
        <v>11</v>
      </c>
      <c r="SZ33" s="207">
        <v>9</v>
      </c>
      <c r="TA33" s="208">
        <v>7</v>
      </c>
      <c r="TB33" s="131">
        <v>77</v>
      </c>
      <c r="TC33" s="60">
        <v>5</v>
      </c>
      <c r="TD33" s="60">
        <v>5</v>
      </c>
      <c r="TE33" s="60">
        <v>7</v>
      </c>
      <c r="TF33" s="60">
        <v>9</v>
      </c>
      <c r="TG33" s="60">
        <v>11</v>
      </c>
      <c r="TH33" s="60">
        <v>18</v>
      </c>
      <c r="TI33" s="60">
        <v>13</v>
      </c>
      <c r="TJ33" s="60">
        <v>8</v>
      </c>
      <c r="TK33" s="60">
        <v>4</v>
      </c>
      <c r="TL33" s="60">
        <v>12</v>
      </c>
      <c r="TM33" s="207">
        <v>8</v>
      </c>
      <c r="TN33" s="208">
        <v>5</v>
      </c>
      <c r="TO33" s="131">
        <v>105</v>
      </c>
      <c r="TP33" s="60">
        <v>0</v>
      </c>
      <c r="TQ33" s="60">
        <v>0</v>
      </c>
      <c r="TR33" s="60">
        <v>0</v>
      </c>
      <c r="TS33" s="60">
        <v>0</v>
      </c>
      <c r="TT33" s="60">
        <v>0</v>
      </c>
      <c r="TU33" s="60">
        <v>0</v>
      </c>
      <c r="TV33" s="60">
        <v>0</v>
      </c>
      <c r="TW33" s="60">
        <v>0</v>
      </c>
      <c r="TX33" s="60">
        <v>0</v>
      </c>
      <c r="TY33" s="60">
        <v>0</v>
      </c>
      <c r="TZ33" s="207">
        <v>0</v>
      </c>
      <c r="UA33" s="208">
        <v>6</v>
      </c>
      <c r="UB33" s="131">
        <v>6</v>
      </c>
      <c r="UC33" s="60">
        <v>9</v>
      </c>
      <c r="UD33" s="60">
        <v>3</v>
      </c>
      <c r="UE33" s="60">
        <v>3</v>
      </c>
      <c r="UF33" s="60">
        <v>4</v>
      </c>
      <c r="UG33" s="60">
        <v>3</v>
      </c>
      <c r="UH33" s="60">
        <v>7</v>
      </c>
      <c r="UI33" s="60">
        <v>5</v>
      </c>
      <c r="UJ33" s="60">
        <v>10</v>
      </c>
      <c r="UK33" s="60">
        <v>6</v>
      </c>
      <c r="UL33" s="60">
        <v>11</v>
      </c>
      <c r="UM33" s="207">
        <v>9</v>
      </c>
      <c r="UN33" s="208">
        <v>7</v>
      </c>
      <c r="UO33" s="131">
        <v>77</v>
      </c>
      <c r="UP33" s="60">
        <v>5</v>
      </c>
      <c r="UQ33" s="60">
        <v>5</v>
      </c>
      <c r="UR33" s="60">
        <v>7</v>
      </c>
      <c r="US33" s="60">
        <v>9</v>
      </c>
      <c r="UT33" s="60">
        <v>11</v>
      </c>
      <c r="UU33" s="60">
        <v>18</v>
      </c>
      <c r="UV33" s="60">
        <v>13</v>
      </c>
      <c r="UW33" s="60">
        <v>8</v>
      </c>
      <c r="UX33" s="60">
        <v>4</v>
      </c>
      <c r="UY33" s="60">
        <v>12</v>
      </c>
      <c r="UZ33" s="207">
        <v>8</v>
      </c>
      <c r="VA33" s="208">
        <v>5</v>
      </c>
      <c r="VB33" s="131">
        <v>105</v>
      </c>
      <c r="VC33" s="60">
        <v>0</v>
      </c>
      <c r="VD33" s="60">
        <v>0</v>
      </c>
      <c r="VE33" s="60">
        <v>0</v>
      </c>
      <c r="VF33" s="60">
        <v>0</v>
      </c>
      <c r="VG33" s="60">
        <v>0</v>
      </c>
      <c r="VH33" s="60">
        <v>0</v>
      </c>
      <c r="VI33" s="60">
        <v>0</v>
      </c>
      <c r="VJ33" s="60">
        <v>0</v>
      </c>
      <c r="VK33" s="60">
        <v>0</v>
      </c>
      <c r="VL33" s="60">
        <v>0</v>
      </c>
      <c r="VM33" s="207">
        <v>0</v>
      </c>
      <c r="VN33" s="208">
        <v>6</v>
      </c>
      <c r="VO33" s="131">
        <v>6</v>
      </c>
      <c r="VP33" s="332">
        <v>0</v>
      </c>
    </row>
    <row r="34" spans="1:588" ht="21" customHeight="1">
      <c r="A34" s="77" t="s">
        <v>431</v>
      </c>
      <c r="B34" s="276" t="s">
        <v>275</v>
      </c>
      <c r="C34" s="276" t="s">
        <v>416</v>
      </c>
      <c r="D34" s="347" t="s">
        <v>329</v>
      </c>
      <c r="E34" s="246" t="s">
        <v>469</v>
      </c>
      <c r="F34" s="235" t="s">
        <v>186</v>
      </c>
      <c r="G34" s="235" t="s">
        <v>124</v>
      </c>
      <c r="H34" s="261" t="s">
        <v>172</v>
      </c>
      <c r="I34" s="261">
        <v>501504198</v>
      </c>
      <c r="J34" s="277">
        <v>44061</v>
      </c>
      <c r="K34" s="33">
        <v>190</v>
      </c>
      <c r="L34" s="33">
        <v>332039</v>
      </c>
      <c r="M34" s="262" t="s">
        <v>432</v>
      </c>
      <c r="N34" s="428">
        <v>8</v>
      </c>
      <c r="O34" s="428">
        <v>1</v>
      </c>
      <c r="P34" s="428"/>
      <c r="Q34" s="428">
        <v>12</v>
      </c>
      <c r="R34" s="429">
        <v>2</v>
      </c>
      <c r="S34" s="263">
        <v>23</v>
      </c>
      <c r="T34" s="264">
        <v>35</v>
      </c>
      <c r="U34" s="427">
        <v>-12</v>
      </c>
      <c r="V34" s="126">
        <v>2</v>
      </c>
      <c r="W34" s="413">
        <v>23</v>
      </c>
      <c r="X34" s="126">
        <v>19</v>
      </c>
      <c r="Y34" s="413">
        <v>0</v>
      </c>
      <c r="Z34" s="126">
        <v>1</v>
      </c>
      <c r="AA34" s="413">
        <v>0</v>
      </c>
      <c r="AB34" s="37">
        <v>17</v>
      </c>
      <c r="AC34" s="427">
        <v>6</v>
      </c>
      <c r="AD34" s="332">
        <v>0</v>
      </c>
      <c r="AE34" s="17"/>
      <c r="AF34" s="17"/>
      <c r="AG34" s="17"/>
      <c r="AH34" s="17"/>
      <c r="AI34" s="268">
        <v>0</v>
      </c>
      <c r="AJ34" s="338">
        <v>21.564900000000002</v>
      </c>
      <c r="AK34" s="339">
        <v>1.3079000000000001</v>
      </c>
      <c r="AL34" s="339">
        <v>0</v>
      </c>
      <c r="AM34" s="340">
        <v>0</v>
      </c>
      <c r="AN34" s="340">
        <v>4.5331999999999999</v>
      </c>
      <c r="AO34" s="340">
        <v>0</v>
      </c>
      <c r="AP34" s="342">
        <v>27.406000000000002</v>
      </c>
      <c r="AQ34" s="258">
        <v>0</v>
      </c>
      <c r="AR34" s="194">
        <v>0</v>
      </c>
      <c r="AS34" s="194">
        <v>0</v>
      </c>
      <c r="AT34" s="256">
        <v>0</v>
      </c>
      <c r="AU34" s="256">
        <v>0</v>
      </c>
      <c r="AV34" s="256">
        <v>0</v>
      </c>
      <c r="AW34" s="258">
        <v>1</v>
      </c>
      <c r="AX34" s="194">
        <v>0</v>
      </c>
      <c r="AY34" s="194">
        <v>0</v>
      </c>
      <c r="AZ34" s="256">
        <v>0</v>
      </c>
      <c r="BA34" s="256">
        <v>0</v>
      </c>
      <c r="BB34" s="256">
        <v>0</v>
      </c>
      <c r="BC34" s="258">
        <v>0</v>
      </c>
      <c r="BD34" s="194">
        <v>0</v>
      </c>
      <c r="BE34" s="194">
        <v>0</v>
      </c>
      <c r="BF34" s="256">
        <v>0</v>
      </c>
      <c r="BG34" s="256">
        <v>0</v>
      </c>
      <c r="BH34" s="256">
        <v>0</v>
      </c>
      <c r="BI34" s="258">
        <v>14</v>
      </c>
      <c r="BJ34" s="194">
        <v>1</v>
      </c>
      <c r="BK34" s="194">
        <v>0</v>
      </c>
      <c r="BL34" s="256">
        <v>0</v>
      </c>
      <c r="BM34" s="256">
        <v>4</v>
      </c>
      <c r="BN34" s="256">
        <v>0</v>
      </c>
      <c r="BO34" s="258">
        <v>7</v>
      </c>
      <c r="BP34" s="194">
        <v>1</v>
      </c>
      <c r="BQ34" s="194">
        <v>0</v>
      </c>
      <c r="BR34" s="256">
        <v>0</v>
      </c>
      <c r="BS34" s="256">
        <v>13</v>
      </c>
      <c r="BT34" s="256">
        <v>2</v>
      </c>
      <c r="BU34" s="258">
        <v>1</v>
      </c>
      <c r="BV34" s="194">
        <v>0</v>
      </c>
      <c r="BW34" s="194">
        <v>0</v>
      </c>
      <c r="BX34" s="256">
        <v>0</v>
      </c>
      <c r="BY34" s="256">
        <v>1</v>
      </c>
      <c r="BZ34" s="256">
        <v>0</v>
      </c>
      <c r="CA34" s="68">
        <v>0</v>
      </c>
      <c r="CB34" s="68">
        <v>0</v>
      </c>
      <c r="CC34" s="68">
        <v>0</v>
      </c>
      <c r="CD34" s="68">
        <v>0</v>
      </c>
      <c r="CE34" s="68">
        <v>0</v>
      </c>
      <c r="CF34" s="68">
        <v>0</v>
      </c>
      <c r="CG34" s="68">
        <v>0</v>
      </c>
      <c r="CH34" s="68">
        <v>5</v>
      </c>
      <c r="CI34" s="68">
        <v>18</v>
      </c>
      <c r="CJ34" s="68">
        <v>23</v>
      </c>
      <c r="CK34" s="204">
        <v>16</v>
      </c>
      <c r="CL34" s="205">
        <v>23</v>
      </c>
      <c r="CM34" s="206">
        <v>85</v>
      </c>
      <c r="CN34" s="225">
        <v>38</v>
      </c>
      <c r="CO34" s="68">
        <v>4</v>
      </c>
      <c r="CP34" s="68">
        <v>0</v>
      </c>
      <c r="CQ34" s="68">
        <v>0</v>
      </c>
      <c r="CR34" s="68">
        <v>41</v>
      </c>
      <c r="CS34" s="68">
        <v>2</v>
      </c>
      <c r="CT34" s="167">
        <v>0</v>
      </c>
      <c r="CU34" s="168">
        <v>0</v>
      </c>
      <c r="CV34" s="168">
        <v>0</v>
      </c>
      <c r="CW34" s="168">
        <v>0</v>
      </c>
      <c r="CX34" s="168">
        <v>0</v>
      </c>
      <c r="CY34" s="168">
        <v>0</v>
      </c>
      <c r="CZ34" s="168">
        <v>0</v>
      </c>
      <c r="DA34" s="168">
        <v>17</v>
      </c>
      <c r="DB34" s="168">
        <v>19</v>
      </c>
      <c r="DC34" s="168">
        <v>21</v>
      </c>
      <c r="DD34" s="165">
        <v>26</v>
      </c>
      <c r="DE34" s="166">
        <v>35</v>
      </c>
      <c r="DF34" s="131">
        <v>118</v>
      </c>
      <c r="DG34" s="130">
        <v>645</v>
      </c>
      <c r="DH34" s="60">
        <v>709</v>
      </c>
      <c r="DI34" s="60">
        <v>1002</v>
      </c>
      <c r="DJ34" s="60">
        <v>131</v>
      </c>
      <c r="DK34" s="60">
        <v>419</v>
      </c>
      <c r="DL34" s="60">
        <v>735</v>
      </c>
      <c r="DM34" s="60">
        <v>905</v>
      </c>
      <c r="DN34" s="60">
        <v>734</v>
      </c>
      <c r="DO34" s="60">
        <v>978</v>
      </c>
      <c r="DP34" s="60">
        <v>968</v>
      </c>
      <c r="DQ34" s="207">
        <v>954</v>
      </c>
      <c r="DR34" s="208">
        <v>971</v>
      </c>
      <c r="DS34" s="131">
        <v>9151</v>
      </c>
      <c r="DT34" s="199">
        <v>0.24038461538461542</v>
      </c>
      <c r="DU34" s="105">
        <v>8.2442748091603013E-2</v>
      </c>
      <c r="DV34" s="105">
        <v>0.176056338028169</v>
      </c>
      <c r="DW34" s="105">
        <v>-0.84606345475910694</v>
      </c>
      <c r="DX34" s="105">
        <v>-0.41068917018284112</v>
      </c>
      <c r="DY34" s="105">
        <v>-0.14534883720930236</v>
      </c>
      <c r="DZ34" s="105">
        <v>9.8300970873786309E-2</v>
      </c>
      <c r="EA34" s="105">
        <v>-0.11566265060240966</v>
      </c>
      <c r="EB34" s="105">
        <v>0.11389521640091127</v>
      </c>
      <c r="EC34" s="105">
        <v>8.1564245810055835E-2</v>
      </c>
      <c r="ED34" s="105">
        <v>3.3586132177681582E-2</v>
      </c>
      <c r="EE34" s="200">
        <v>0</v>
      </c>
      <c r="EF34" s="209"/>
      <c r="EG34" s="198">
        <v>0</v>
      </c>
      <c r="EH34" s="64">
        <v>0</v>
      </c>
      <c r="EI34" s="64">
        <v>0</v>
      </c>
      <c r="EJ34" s="64">
        <v>0</v>
      </c>
      <c r="EK34" s="64">
        <v>0</v>
      </c>
      <c r="EL34" s="64">
        <v>0</v>
      </c>
      <c r="EM34" s="64">
        <v>0</v>
      </c>
      <c r="EN34" s="64">
        <v>6.8119891008174387E-3</v>
      </c>
      <c r="EO34" s="64">
        <v>1.8404907975460124E-2</v>
      </c>
      <c r="EP34" s="64">
        <v>2.3760330578512397E-2</v>
      </c>
      <c r="EQ34" s="210">
        <v>1.6771488469601678E-2</v>
      </c>
      <c r="ER34" s="211">
        <v>2.368692070030896E-2</v>
      </c>
      <c r="ES34" s="212">
        <v>9.2886023385422359E-3</v>
      </c>
      <c r="ET34" s="60">
        <v>608</v>
      </c>
      <c r="EU34" s="60">
        <v>661</v>
      </c>
      <c r="EV34" s="60">
        <v>932</v>
      </c>
      <c r="EW34" s="60">
        <v>130</v>
      </c>
      <c r="EX34" s="60">
        <v>373</v>
      </c>
      <c r="EY34" s="60">
        <v>687</v>
      </c>
      <c r="EZ34" s="60">
        <v>818</v>
      </c>
      <c r="FA34" s="60">
        <v>679</v>
      </c>
      <c r="FB34" s="60">
        <v>904</v>
      </c>
      <c r="FC34" s="60">
        <v>887</v>
      </c>
      <c r="FD34" s="207">
        <v>885</v>
      </c>
      <c r="FE34" s="208">
        <v>909</v>
      </c>
      <c r="FF34" s="131">
        <v>8473</v>
      </c>
      <c r="FG34" s="199">
        <v>0.23076923076923084</v>
      </c>
      <c r="FH34" s="105">
        <v>5.0874403815580393E-2</v>
      </c>
      <c r="FI34" s="105">
        <v>0.17380352644836261</v>
      </c>
      <c r="FJ34" s="105">
        <v>-0.83565107458912768</v>
      </c>
      <c r="FK34" s="105">
        <v>-0.45227606461086634</v>
      </c>
      <c r="FL34" s="105">
        <v>-0.14232209737827717</v>
      </c>
      <c r="FM34" s="105">
        <v>6.095979247730221E-2</v>
      </c>
      <c r="FN34" s="105">
        <v>-0.11357702349869447</v>
      </c>
      <c r="FO34" s="105">
        <v>0.1092024539877301</v>
      </c>
      <c r="FP34" s="105">
        <v>6.7388688327316482E-2</v>
      </c>
      <c r="FQ34" s="105">
        <v>2.6682134570765736E-2</v>
      </c>
      <c r="FR34" s="200">
        <v>1.4508928571428603E-2</v>
      </c>
      <c r="FS34" s="209"/>
      <c r="FT34" s="64">
        <v>0</v>
      </c>
      <c r="FU34" s="64">
        <v>0</v>
      </c>
      <c r="FV34" s="64">
        <v>0</v>
      </c>
      <c r="FW34" s="64">
        <v>0</v>
      </c>
      <c r="FX34" s="64">
        <v>0</v>
      </c>
      <c r="FY34" s="64">
        <v>0</v>
      </c>
      <c r="FZ34" s="64">
        <v>0</v>
      </c>
      <c r="GA34" s="64">
        <v>7.3637702503681884E-3</v>
      </c>
      <c r="GB34" s="64">
        <v>1.9911504424778761E-2</v>
      </c>
      <c r="GC34" s="64">
        <v>2.5930101465614429E-2</v>
      </c>
      <c r="GD34" s="210">
        <v>1.8079096045197741E-2</v>
      </c>
      <c r="GE34" s="211">
        <v>2.5302530253025302E-2</v>
      </c>
      <c r="GF34" s="224">
        <v>1.0031865927062433E-2</v>
      </c>
      <c r="GG34" s="229">
        <v>0</v>
      </c>
      <c r="GH34" s="185">
        <v>0</v>
      </c>
      <c r="GI34" s="185">
        <v>0</v>
      </c>
      <c r="GJ34" s="185">
        <v>0</v>
      </c>
      <c r="GK34" s="185">
        <v>0</v>
      </c>
      <c r="GL34" s="185">
        <v>0</v>
      </c>
      <c r="GM34" s="185">
        <v>0</v>
      </c>
      <c r="GN34" s="185">
        <v>18.549399999999999</v>
      </c>
      <c r="GO34" s="185">
        <v>37.694499999999998</v>
      </c>
      <c r="GP34" s="185">
        <v>38.06109</v>
      </c>
      <c r="GQ34" s="185">
        <v>41.64499</v>
      </c>
      <c r="GR34" s="230">
        <v>30.450299999999999</v>
      </c>
      <c r="GS34" s="225">
        <v>0</v>
      </c>
      <c r="GT34" s="68">
        <v>0</v>
      </c>
      <c r="GU34" s="68">
        <v>0</v>
      </c>
      <c r="GV34" s="68">
        <v>0</v>
      </c>
      <c r="GW34" s="68">
        <v>0</v>
      </c>
      <c r="GX34" s="68">
        <v>0</v>
      </c>
      <c r="GY34" s="68">
        <v>0</v>
      </c>
      <c r="GZ34" s="68">
        <v>13</v>
      </c>
      <c r="HA34" s="68">
        <v>10</v>
      </c>
      <c r="HB34" s="68">
        <v>24</v>
      </c>
      <c r="HC34" s="68">
        <v>32</v>
      </c>
      <c r="HD34" s="205">
        <v>21</v>
      </c>
      <c r="HE34" s="179">
        <v>0</v>
      </c>
      <c r="HF34" s="179">
        <v>0</v>
      </c>
      <c r="HG34" s="179">
        <v>0</v>
      </c>
      <c r="HH34" s="179">
        <v>0</v>
      </c>
      <c r="HI34" s="179">
        <v>0</v>
      </c>
      <c r="HJ34" s="179">
        <v>0</v>
      </c>
      <c r="HK34" s="179">
        <v>0</v>
      </c>
      <c r="HL34" s="179">
        <v>2.6</v>
      </c>
      <c r="HM34" s="179">
        <v>0.55555555555555558</v>
      </c>
      <c r="HN34" s="179">
        <v>1.0434782608695652</v>
      </c>
      <c r="HO34" s="213">
        <v>2</v>
      </c>
      <c r="HP34" s="214">
        <v>0.91304347826086951</v>
      </c>
      <c r="HQ34" s="68"/>
      <c r="HR34" s="68"/>
      <c r="HS34" s="68"/>
      <c r="HT34" s="68"/>
      <c r="HU34" s="68"/>
      <c r="HV34" s="68"/>
      <c r="HW34" s="68"/>
      <c r="HX34" s="68"/>
      <c r="HY34" s="68"/>
      <c r="HZ34" s="68"/>
      <c r="IA34" s="204"/>
      <c r="IB34" s="205"/>
      <c r="IC34" s="181">
        <v>0</v>
      </c>
      <c r="ID34" s="181">
        <v>0</v>
      </c>
      <c r="IE34" s="181">
        <v>0</v>
      </c>
      <c r="IF34" s="181">
        <v>0</v>
      </c>
      <c r="IG34" s="181">
        <v>0</v>
      </c>
      <c r="IH34" s="181">
        <v>0</v>
      </c>
      <c r="II34" s="181">
        <v>0</v>
      </c>
      <c r="IJ34" s="181">
        <v>15.277777777777779</v>
      </c>
      <c r="IK34" s="181">
        <v>20.892857142857142</v>
      </c>
      <c r="IL34" s="181">
        <v>22.826086956521738</v>
      </c>
      <c r="IM34" s="181">
        <v>34.958333333333336</v>
      </c>
      <c r="IN34" s="214">
        <v>43.704545454545453</v>
      </c>
      <c r="IO34" s="252">
        <v>0</v>
      </c>
      <c r="IP34" s="252">
        <v>0</v>
      </c>
      <c r="IQ34" s="252">
        <v>0</v>
      </c>
      <c r="IR34" s="252">
        <v>0</v>
      </c>
      <c r="IS34" s="252">
        <v>0</v>
      </c>
      <c r="IT34" s="252">
        <v>0</v>
      </c>
      <c r="IU34" s="252">
        <v>0</v>
      </c>
      <c r="IV34" s="252">
        <v>46</v>
      </c>
      <c r="IW34" s="252">
        <v>100</v>
      </c>
      <c r="IX34" s="252">
        <v>144</v>
      </c>
      <c r="IY34" s="253">
        <v>108</v>
      </c>
      <c r="IZ34" s="254">
        <v>100</v>
      </c>
      <c r="JA34" s="255">
        <v>498</v>
      </c>
      <c r="JB34" s="104">
        <v>0</v>
      </c>
      <c r="JC34" s="104">
        <v>0</v>
      </c>
      <c r="JD34" s="104">
        <v>0</v>
      </c>
      <c r="JE34" s="104">
        <v>0</v>
      </c>
      <c r="JF34" s="104">
        <v>0</v>
      </c>
      <c r="JG34" s="104">
        <v>0</v>
      </c>
      <c r="JH34" s="104">
        <v>0</v>
      </c>
      <c r="JI34" s="104">
        <v>1.4838709677419355</v>
      </c>
      <c r="JJ34" s="104">
        <v>3.3333333333333335</v>
      </c>
      <c r="JK34" s="104">
        <v>4.645161290322581</v>
      </c>
      <c r="JL34" s="217">
        <v>3.6</v>
      </c>
      <c r="JM34" s="218">
        <v>3.225806451612903</v>
      </c>
      <c r="JN34" s="219">
        <v>1.360655737704918</v>
      </c>
      <c r="JO34" s="105">
        <v>0</v>
      </c>
      <c r="JP34" s="108">
        <v>0</v>
      </c>
      <c r="JQ34" s="108">
        <v>0</v>
      </c>
      <c r="JR34" s="108">
        <v>0</v>
      </c>
      <c r="JS34" s="108">
        <v>0</v>
      </c>
      <c r="JT34" s="108">
        <v>0</v>
      </c>
      <c r="JU34" s="108">
        <v>0</v>
      </c>
      <c r="JV34" s="108">
        <v>0</v>
      </c>
      <c r="JW34" s="108">
        <v>1.2463768115942031</v>
      </c>
      <c r="JX34" s="108">
        <v>0.3935483870967742</v>
      </c>
      <c r="JY34" s="108">
        <v>-0.22500000000000009</v>
      </c>
      <c r="JZ34" s="108">
        <v>-0.1039426523297492</v>
      </c>
      <c r="KA34" s="209"/>
      <c r="KB34" s="93">
        <v>0</v>
      </c>
      <c r="KC34" s="93">
        <v>0</v>
      </c>
      <c r="KD34" s="93">
        <v>0</v>
      </c>
      <c r="KE34" s="93">
        <v>0</v>
      </c>
      <c r="KF34" s="93">
        <v>0</v>
      </c>
      <c r="KG34" s="93">
        <v>0</v>
      </c>
      <c r="KH34" s="93">
        <v>0</v>
      </c>
      <c r="KI34" s="93">
        <v>11</v>
      </c>
      <c r="KJ34" s="93">
        <v>35</v>
      </c>
      <c r="KK34" s="93">
        <v>29</v>
      </c>
      <c r="KL34" s="259">
        <v>15</v>
      </c>
      <c r="KM34" s="215">
        <v>18</v>
      </c>
      <c r="KN34" s="216">
        <v>108</v>
      </c>
      <c r="KO34" s="93">
        <v>0</v>
      </c>
      <c r="KP34" s="93">
        <v>0</v>
      </c>
      <c r="KQ34" s="93">
        <v>0</v>
      </c>
      <c r="KR34" s="93">
        <v>0</v>
      </c>
      <c r="KS34" s="93">
        <v>0</v>
      </c>
      <c r="KT34" s="93">
        <v>0</v>
      </c>
      <c r="KU34" s="93">
        <v>0</v>
      </c>
      <c r="KV34" s="93">
        <v>0</v>
      </c>
      <c r="KW34" s="93">
        <v>0</v>
      </c>
      <c r="KX34" s="93">
        <v>0</v>
      </c>
      <c r="KY34" s="259">
        <v>0</v>
      </c>
      <c r="KZ34" s="215">
        <v>0</v>
      </c>
      <c r="LA34" s="216">
        <v>0</v>
      </c>
      <c r="LB34" s="93">
        <v>0</v>
      </c>
      <c r="LC34" s="93">
        <v>0</v>
      </c>
      <c r="LD34" s="93">
        <v>0</v>
      </c>
      <c r="LE34" s="93">
        <v>0</v>
      </c>
      <c r="LF34" s="93">
        <v>0</v>
      </c>
      <c r="LG34" s="93">
        <v>0</v>
      </c>
      <c r="LH34" s="93">
        <v>0</v>
      </c>
      <c r="LI34" s="93">
        <v>2.774193548387097</v>
      </c>
      <c r="LJ34" s="93">
        <v>51.633333333333333</v>
      </c>
      <c r="LK34" s="93">
        <v>103.58064516129032</v>
      </c>
      <c r="LL34" s="93">
        <v>116.33333333333333</v>
      </c>
      <c r="LM34" s="215">
        <v>112.93548387096774</v>
      </c>
      <c r="LN34" s="216">
        <v>387.25698924731182</v>
      </c>
      <c r="LO34" s="108">
        <v>0</v>
      </c>
      <c r="LP34" s="108">
        <v>0</v>
      </c>
      <c r="LQ34" s="108">
        <v>0</v>
      </c>
      <c r="LR34" s="108">
        <v>0</v>
      </c>
      <c r="LS34" s="108">
        <v>0</v>
      </c>
      <c r="LT34" s="108">
        <v>0</v>
      </c>
      <c r="LU34" s="108">
        <v>0</v>
      </c>
      <c r="LV34" s="108">
        <v>0</v>
      </c>
      <c r="LW34" s="108">
        <v>17.612015503875966</v>
      </c>
      <c r="LX34" s="108">
        <v>1.0060809263000063</v>
      </c>
      <c r="LY34" s="108">
        <v>0.12311844700508656</v>
      </c>
      <c r="LZ34" s="108">
        <v>-2.9207875034661157E-2</v>
      </c>
      <c r="MA34" s="153">
        <v>0</v>
      </c>
      <c r="MB34" s="153">
        <v>0</v>
      </c>
      <c r="MC34" s="153">
        <v>0</v>
      </c>
      <c r="MD34" s="153">
        <v>0</v>
      </c>
      <c r="ME34" s="153">
        <v>0</v>
      </c>
      <c r="MF34" s="153">
        <v>0</v>
      </c>
      <c r="MG34" s="153">
        <v>0</v>
      </c>
      <c r="MH34" s="153">
        <v>0</v>
      </c>
      <c r="MI34" s="153">
        <v>6</v>
      </c>
      <c r="MJ34" s="153">
        <v>11</v>
      </c>
      <c r="MK34" s="153">
        <v>9</v>
      </c>
      <c r="ML34" s="153">
        <v>13</v>
      </c>
      <c r="MM34" s="216">
        <v>39</v>
      </c>
      <c r="MN34" s="154">
        <v>0</v>
      </c>
      <c r="MO34" s="154">
        <v>0</v>
      </c>
      <c r="MP34" s="154">
        <v>0</v>
      </c>
      <c r="MQ34" s="154">
        <v>0</v>
      </c>
      <c r="MR34" s="154">
        <v>0</v>
      </c>
      <c r="MS34" s="154">
        <v>0</v>
      </c>
      <c r="MT34" s="154">
        <v>0</v>
      </c>
      <c r="MU34" s="154">
        <v>0</v>
      </c>
      <c r="MV34" s="154">
        <v>942.5</v>
      </c>
      <c r="MW34" s="154">
        <v>889.27272727272725</v>
      </c>
      <c r="MX34" s="154">
        <v>938.88888888888891</v>
      </c>
      <c r="MY34" s="154">
        <v>943.84615384615392</v>
      </c>
      <c r="MZ34" s="220">
        <v>927.10256410256409</v>
      </c>
      <c r="NA34" s="74"/>
      <c r="NB34" s="75"/>
      <c r="NC34" s="221"/>
      <c r="ND34" s="139"/>
      <c r="NE34" s="140"/>
      <c r="NF34" s="143"/>
      <c r="NG34" s="139"/>
      <c r="NH34" s="140"/>
      <c r="NI34" s="143"/>
      <c r="NJ34" s="139"/>
      <c r="NK34" s="140"/>
      <c r="NL34" s="143"/>
      <c r="NM34" s="139"/>
      <c r="NN34" s="140"/>
      <c r="NO34" s="143">
        <v>0</v>
      </c>
      <c r="NP34" s="130">
        <v>520</v>
      </c>
      <c r="NQ34" s="60">
        <v>655</v>
      </c>
      <c r="NR34" s="60">
        <v>852</v>
      </c>
      <c r="NS34" s="60">
        <v>851</v>
      </c>
      <c r="NT34" s="60">
        <v>711</v>
      </c>
      <c r="NU34" s="60">
        <v>860</v>
      </c>
      <c r="NV34" s="60">
        <v>824</v>
      </c>
      <c r="NW34" s="60">
        <v>830</v>
      </c>
      <c r="NX34" s="60">
        <v>878</v>
      </c>
      <c r="NY34" s="60">
        <v>895</v>
      </c>
      <c r="NZ34" s="207">
        <v>923</v>
      </c>
      <c r="OA34" s="208">
        <v>971</v>
      </c>
      <c r="OB34" s="131">
        <v>9770</v>
      </c>
      <c r="OC34" s="199">
        <v>-8.9316987740805653E-2</v>
      </c>
      <c r="OD34" s="105">
        <v>-7.2237960339943341E-2</v>
      </c>
      <c r="OE34" s="105">
        <v>6.367041198501866E-2</v>
      </c>
      <c r="OF34" s="105">
        <v>0.17217630853994481</v>
      </c>
      <c r="OG34" s="105">
        <v>-7.5422626788036462E-2</v>
      </c>
      <c r="OH34" s="105">
        <v>4.6228710462287159E-2</v>
      </c>
      <c r="OI34" s="105">
        <v>7.7124183006535896E-2</v>
      </c>
      <c r="OJ34" s="105">
        <v>5.7324840764331197E-2</v>
      </c>
      <c r="OK34" s="105">
        <v>7.5980392156862697E-2</v>
      </c>
      <c r="OL34" s="105">
        <v>3.5879629629629539E-2</v>
      </c>
      <c r="OM34" s="105">
        <v>9.8468271334792856E-3</v>
      </c>
      <c r="ON34" s="200">
        <v>0.21072319201995016</v>
      </c>
      <c r="OO34" s="209">
        <v>4.5926560325447063E-2</v>
      </c>
      <c r="OP34" s="198">
        <v>0</v>
      </c>
      <c r="OQ34" s="64">
        <v>0</v>
      </c>
      <c r="OR34" s="64">
        <v>0</v>
      </c>
      <c r="OS34" s="64">
        <v>0</v>
      </c>
      <c r="OT34" s="64">
        <v>0</v>
      </c>
      <c r="OU34" s="64">
        <v>0</v>
      </c>
      <c r="OV34" s="64">
        <v>0</v>
      </c>
      <c r="OW34" s="64">
        <v>0</v>
      </c>
      <c r="OX34" s="64">
        <v>0</v>
      </c>
      <c r="OY34" s="64">
        <v>0</v>
      </c>
      <c r="OZ34" s="210">
        <v>0</v>
      </c>
      <c r="PA34" s="211">
        <v>0</v>
      </c>
      <c r="PB34" s="212">
        <v>0</v>
      </c>
      <c r="PC34" s="60">
        <v>494</v>
      </c>
      <c r="PD34" s="60">
        <v>629</v>
      </c>
      <c r="PE34" s="60">
        <v>794</v>
      </c>
      <c r="PF34" s="60">
        <v>791</v>
      </c>
      <c r="PG34" s="60">
        <v>681</v>
      </c>
      <c r="PH34" s="60">
        <v>801</v>
      </c>
      <c r="PI34" s="60">
        <v>771</v>
      </c>
      <c r="PJ34" s="60">
        <v>766</v>
      </c>
      <c r="PK34" s="60">
        <v>815</v>
      </c>
      <c r="PL34" s="60">
        <v>831</v>
      </c>
      <c r="PM34" s="207">
        <v>862</v>
      </c>
      <c r="PN34" s="208">
        <v>896</v>
      </c>
      <c r="PO34" s="131">
        <v>9131</v>
      </c>
      <c r="PP34" s="199">
        <v>-8.5185185185185142E-2</v>
      </c>
      <c r="PQ34" s="105">
        <v>-4.6969696969696995E-2</v>
      </c>
      <c r="PR34" s="105">
        <v>7.4424898511502136E-2</v>
      </c>
      <c r="PS34" s="105">
        <v>0.15982404692082119</v>
      </c>
      <c r="PT34" s="105">
        <v>-6.5843621399176988E-2</v>
      </c>
      <c r="PU34" s="105">
        <v>4.705882352941182E-2</v>
      </c>
      <c r="PV34" s="105">
        <v>7.5313807531380839E-2</v>
      </c>
      <c r="PW34" s="105">
        <v>4.9315068493150704E-2</v>
      </c>
      <c r="PX34" s="105">
        <v>3.0341340075853429E-2</v>
      </c>
      <c r="PY34" s="105">
        <v>2.846534653465338E-2</v>
      </c>
      <c r="PZ34" s="105">
        <v>1.4117647058823568E-2</v>
      </c>
      <c r="QA34" s="200">
        <v>0.16062176165803099</v>
      </c>
      <c r="QB34" s="209">
        <v>3.962199703973579E-2</v>
      </c>
      <c r="QC34" s="64">
        <v>0</v>
      </c>
      <c r="QD34" s="64">
        <v>0</v>
      </c>
      <c r="QE34" s="64">
        <v>0</v>
      </c>
      <c r="QF34" s="64">
        <v>0</v>
      </c>
      <c r="QG34" s="64">
        <v>0</v>
      </c>
      <c r="QH34" s="64">
        <v>0</v>
      </c>
      <c r="QI34" s="64">
        <v>0</v>
      </c>
      <c r="QJ34" s="64">
        <v>0</v>
      </c>
      <c r="QK34" s="64">
        <v>0</v>
      </c>
      <c r="QL34" s="64">
        <v>0</v>
      </c>
      <c r="QM34" s="210">
        <v>0</v>
      </c>
      <c r="QN34" s="211">
        <v>0</v>
      </c>
      <c r="QO34" s="224">
        <v>0</v>
      </c>
      <c r="QP34" s="130">
        <v>571</v>
      </c>
      <c r="QQ34" s="60">
        <v>706</v>
      </c>
      <c r="QR34" s="60">
        <v>801</v>
      </c>
      <c r="QS34" s="60">
        <v>726</v>
      </c>
      <c r="QT34" s="60">
        <v>769</v>
      </c>
      <c r="QU34" s="60">
        <v>822</v>
      </c>
      <c r="QV34" s="60">
        <v>765</v>
      </c>
      <c r="QW34" s="60">
        <v>785</v>
      </c>
      <c r="QX34" s="60">
        <v>816</v>
      </c>
      <c r="QY34" s="60">
        <v>864</v>
      </c>
      <c r="QZ34" s="207">
        <v>914</v>
      </c>
      <c r="RA34" s="208">
        <v>802</v>
      </c>
      <c r="RB34" s="131">
        <v>9341</v>
      </c>
      <c r="RC34" s="64">
        <v>7.0052539404553416E-3</v>
      </c>
      <c r="RD34" s="64">
        <v>0</v>
      </c>
      <c r="RE34" s="64">
        <v>1.2484394506866417E-3</v>
      </c>
      <c r="RF34" s="64">
        <v>0</v>
      </c>
      <c r="RG34" s="64">
        <v>0</v>
      </c>
      <c r="RH34" s="64">
        <v>1.2165450121654502E-3</v>
      </c>
      <c r="RI34" s="64">
        <v>0</v>
      </c>
      <c r="RJ34" s="64">
        <v>0</v>
      </c>
      <c r="RK34" s="64">
        <v>0</v>
      </c>
      <c r="RL34" s="64">
        <v>0</v>
      </c>
      <c r="RM34" s="210">
        <v>0</v>
      </c>
      <c r="RN34" s="211">
        <v>0</v>
      </c>
      <c r="RO34" s="212">
        <v>6.4232951504121613E-4</v>
      </c>
      <c r="RP34" s="60">
        <v>540</v>
      </c>
      <c r="RQ34" s="60">
        <v>660</v>
      </c>
      <c r="RR34" s="60">
        <v>739</v>
      </c>
      <c r="RS34" s="60">
        <v>682</v>
      </c>
      <c r="RT34" s="60">
        <v>729</v>
      </c>
      <c r="RU34" s="60">
        <v>765</v>
      </c>
      <c r="RV34" s="60">
        <v>717</v>
      </c>
      <c r="RW34" s="60">
        <v>730</v>
      </c>
      <c r="RX34" s="60">
        <v>791</v>
      </c>
      <c r="RY34" s="60">
        <v>808</v>
      </c>
      <c r="RZ34" s="207">
        <v>850</v>
      </c>
      <c r="SA34" s="208">
        <v>772</v>
      </c>
      <c r="SB34" s="131">
        <v>8783</v>
      </c>
      <c r="SC34" s="64">
        <v>7.4074074074074077E-3</v>
      </c>
      <c r="SD34" s="64">
        <v>0</v>
      </c>
      <c r="SE34" s="64">
        <v>1.3531799729364006E-3</v>
      </c>
      <c r="SF34" s="64">
        <v>0</v>
      </c>
      <c r="SG34" s="64">
        <v>0</v>
      </c>
      <c r="SH34" s="64">
        <v>1.30718954248366E-3</v>
      </c>
      <c r="SI34" s="64">
        <v>0</v>
      </c>
      <c r="SJ34" s="64">
        <v>0</v>
      </c>
      <c r="SK34" s="64">
        <v>0</v>
      </c>
      <c r="SL34" s="64">
        <v>0</v>
      </c>
      <c r="SM34" s="210">
        <v>0</v>
      </c>
      <c r="SN34" s="211">
        <v>0</v>
      </c>
      <c r="SO34" s="212">
        <v>6.8313787999544576E-4</v>
      </c>
      <c r="SP34" s="60">
        <v>0</v>
      </c>
      <c r="SQ34" s="60">
        <v>0</v>
      </c>
      <c r="SR34" s="60">
        <v>0</v>
      </c>
      <c r="SS34" s="60">
        <v>0</v>
      </c>
      <c r="ST34" s="60">
        <v>0</v>
      </c>
      <c r="SU34" s="60">
        <v>0</v>
      </c>
      <c r="SV34" s="60">
        <v>0</v>
      </c>
      <c r="SW34" s="60">
        <v>5</v>
      </c>
      <c r="SX34" s="60">
        <v>18</v>
      </c>
      <c r="SY34" s="60">
        <v>23</v>
      </c>
      <c r="SZ34" s="207">
        <v>16</v>
      </c>
      <c r="TA34" s="208">
        <v>23</v>
      </c>
      <c r="TB34" s="131">
        <v>85</v>
      </c>
      <c r="TC34" s="60">
        <v>0</v>
      </c>
      <c r="TD34" s="60">
        <v>0</v>
      </c>
      <c r="TE34" s="60">
        <v>0</v>
      </c>
      <c r="TF34" s="60">
        <v>0</v>
      </c>
      <c r="TG34" s="60">
        <v>0</v>
      </c>
      <c r="TH34" s="60">
        <v>0</v>
      </c>
      <c r="TI34" s="60">
        <v>0</v>
      </c>
      <c r="TJ34" s="60">
        <v>0</v>
      </c>
      <c r="TK34" s="60">
        <v>0</v>
      </c>
      <c r="TL34" s="60">
        <v>0</v>
      </c>
      <c r="TM34" s="207">
        <v>0</v>
      </c>
      <c r="TN34" s="208">
        <v>0</v>
      </c>
      <c r="TO34" s="131">
        <v>0</v>
      </c>
      <c r="TP34" s="60">
        <v>4</v>
      </c>
      <c r="TQ34" s="60">
        <v>0</v>
      </c>
      <c r="TR34" s="60">
        <v>1</v>
      </c>
      <c r="TS34" s="60">
        <v>0</v>
      </c>
      <c r="TT34" s="60">
        <v>0</v>
      </c>
      <c r="TU34" s="60">
        <v>1</v>
      </c>
      <c r="TV34" s="60">
        <v>0</v>
      </c>
      <c r="TW34" s="60">
        <v>0</v>
      </c>
      <c r="TX34" s="60">
        <v>0</v>
      </c>
      <c r="TY34" s="60">
        <v>0</v>
      </c>
      <c r="TZ34" s="207">
        <v>0</v>
      </c>
      <c r="UA34" s="208">
        <v>0</v>
      </c>
      <c r="UB34" s="131">
        <v>6</v>
      </c>
      <c r="UC34" s="60">
        <v>0</v>
      </c>
      <c r="UD34" s="60">
        <v>0</v>
      </c>
      <c r="UE34" s="60">
        <v>0</v>
      </c>
      <c r="UF34" s="60">
        <v>0</v>
      </c>
      <c r="UG34" s="60">
        <v>0</v>
      </c>
      <c r="UH34" s="60">
        <v>0</v>
      </c>
      <c r="UI34" s="60">
        <v>0</v>
      </c>
      <c r="UJ34" s="60">
        <v>5</v>
      </c>
      <c r="UK34" s="60">
        <v>18</v>
      </c>
      <c r="UL34" s="60">
        <v>23</v>
      </c>
      <c r="UM34" s="207">
        <v>16</v>
      </c>
      <c r="UN34" s="208">
        <v>23</v>
      </c>
      <c r="UO34" s="131">
        <v>85</v>
      </c>
      <c r="UP34" s="60">
        <v>0</v>
      </c>
      <c r="UQ34" s="60">
        <v>0</v>
      </c>
      <c r="UR34" s="60">
        <v>0</v>
      </c>
      <c r="US34" s="60">
        <v>0</v>
      </c>
      <c r="UT34" s="60">
        <v>0</v>
      </c>
      <c r="UU34" s="60">
        <v>0</v>
      </c>
      <c r="UV34" s="60">
        <v>0</v>
      </c>
      <c r="UW34" s="60">
        <v>0</v>
      </c>
      <c r="UX34" s="60">
        <v>0</v>
      </c>
      <c r="UY34" s="60">
        <v>0</v>
      </c>
      <c r="UZ34" s="207">
        <v>0</v>
      </c>
      <c r="VA34" s="208">
        <v>0</v>
      </c>
      <c r="VB34" s="131">
        <v>0</v>
      </c>
      <c r="VC34" s="60">
        <v>4</v>
      </c>
      <c r="VD34" s="60">
        <v>0</v>
      </c>
      <c r="VE34" s="60">
        <v>1</v>
      </c>
      <c r="VF34" s="60">
        <v>0</v>
      </c>
      <c r="VG34" s="60">
        <v>0</v>
      </c>
      <c r="VH34" s="60">
        <v>1</v>
      </c>
      <c r="VI34" s="60">
        <v>0</v>
      </c>
      <c r="VJ34" s="60">
        <v>0</v>
      </c>
      <c r="VK34" s="60">
        <v>0</v>
      </c>
      <c r="VL34" s="60">
        <v>0</v>
      </c>
      <c r="VM34" s="207">
        <v>0</v>
      </c>
      <c r="VN34" s="208">
        <v>0</v>
      </c>
      <c r="VO34" s="131">
        <v>6</v>
      </c>
      <c r="VP34" s="332">
        <v>0</v>
      </c>
    </row>
    <row r="35" spans="1:588" ht="21" customHeight="1">
      <c r="A35" s="77" t="s">
        <v>427</v>
      </c>
      <c r="B35" s="276" t="s">
        <v>275</v>
      </c>
      <c r="C35" s="276" t="s">
        <v>416</v>
      </c>
      <c r="D35" s="347" t="s">
        <v>499</v>
      </c>
      <c r="E35" s="246" t="s">
        <v>428</v>
      </c>
      <c r="F35" s="235" t="s">
        <v>158</v>
      </c>
      <c r="G35" s="235" t="s">
        <v>19</v>
      </c>
      <c r="H35" s="261" t="s">
        <v>174</v>
      </c>
      <c r="I35" s="261">
        <v>501504194</v>
      </c>
      <c r="J35" s="277">
        <v>44116</v>
      </c>
      <c r="K35" s="33">
        <v>810</v>
      </c>
      <c r="L35" s="33">
        <v>266675</v>
      </c>
      <c r="M35" s="262" t="s">
        <v>502</v>
      </c>
      <c r="N35" s="428">
        <v>8</v>
      </c>
      <c r="O35" s="428">
        <v>4</v>
      </c>
      <c r="P35" s="428">
        <v>1</v>
      </c>
      <c r="Q35" s="428"/>
      <c r="R35" s="17">
        <v>3</v>
      </c>
      <c r="S35" s="263">
        <v>16</v>
      </c>
      <c r="T35" s="264">
        <v>14</v>
      </c>
      <c r="U35" s="427">
        <v>2</v>
      </c>
      <c r="V35" s="126">
        <v>1</v>
      </c>
      <c r="W35" s="413">
        <v>10</v>
      </c>
      <c r="X35" s="126">
        <v>12</v>
      </c>
      <c r="Y35" s="413">
        <v>0</v>
      </c>
      <c r="Z35" s="126">
        <v>10</v>
      </c>
      <c r="AA35" s="413">
        <v>0</v>
      </c>
      <c r="AB35" s="37">
        <v>16</v>
      </c>
      <c r="AC35" s="427">
        <v>0</v>
      </c>
      <c r="AD35" s="332">
        <v>0</v>
      </c>
      <c r="AE35" s="17"/>
      <c r="AF35" s="17"/>
      <c r="AG35" s="17"/>
      <c r="AH35" s="17"/>
      <c r="AI35" s="334">
        <v>0</v>
      </c>
      <c r="AJ35" s="338">
        <v>19.271699999999999</v>
      </c>
      <c r="AK35" s="339">
        <v>11.360300000000001</v>
      </c>
      <c r="AL35" s="339">
        <v>0</v>
      </c>
      <c r="AM35" s="340">
        <v>0</v>
      </c>
      <c r="AN35" s="340">
        <v>0</v>
      </c>
      <c r="AO35" s="340">
        <v>2.3454000000000002</v>
      </c>
      <c r="AP35" s="342">
        <v>32.977399999999996</v>
      </c>
      <c r="AQ35" s="258">
        <v>0</v>
      </c>
      <c r="AR35" s="194">
        <v>0</v>
      </c>
      <c r="AS35" s="194">
        <v>0</v>
      </c>
      <c r="AT35" s="256">
        <v>0</v>
      </c>
      <c r="AU35" s="256">
        <v>0</v>
      </c>
      <c r="AV35" s="256">
        <v>0</v>
      </c>
      <c r="AW35" s="258">
        <v>6</v>
      </c>
      <c r="AX35" s="194">
        <v>4</v>
      </c>
      <c r="AY35" s="194">
        <v>0</v>
      </c>
      <c r="AZ35" s="256">
        <v>0</v>
      </c>
      <c r="BA35" s="256">
        <v>0</v>
      </c>
      <c r="BB35" s="256">
        <v>0</v>
      </c>
      <c r="BC35" s="258">
        <v>0</v>
      </c>
      <c r="BD35" s="194">
        <v>0</v>
      </c>
      <c r="BE35" s="194">
        <v>0</v>
      </c>
      <c r="BF35" s="256">
        <v>0</v>
      </c>
      <c r="BG35" s="256">
        <v>0</v>
      </c>
      <c r="BH35" s="256">
        <v>0</v>
      </c>
      <c r="BI35" s="258">
        <v>6</v>
      </c>
      <c r="BJ35" s="194">
        <v>5</v>
      </c>
      <c r="BK35" s="194">
        <v>0</v>
      </c>
      <c r="BL35" s="256">
        <v>0</v>
      </c>
      <c r="BM35" s="256">
        <v>0</v>
      </c>
      <c r="BN35" s="256">
        <v>1</v>
      </c>
      <c r="BO35" s="258">
        <v>5</v>
      </c>
      <c r="BP35" s="194">
        <v>2</v>
      </c>
      <c r="BQ35" s="194">
        <v>0</v>
      </c>
      <c r="BR35" s="256">
        <v>1</v>
      </c>
      <c r="BS35" s="256">
        <v>0</v>
      </c>
      <c r="BT35" s="256">
        <v>2</v>
      </c>
      <c r="BU35" s="258">
        <v>0</v>
      </c>
      <c r="BV35" s="194">
        <v>1</v>
      </c>
      <c r="BW35" s="194">
        <v>0</v>
      </c>
      <c r="BX35" s="256">
        <v>0</v>
      </c>
      <c r="BY35" s="256">
        <v>0</v>
      </c>
      <c r="BZ35" s="256">
        <v>0</v>
      </c>
      <c r="CA35" s="68">
        <v>0</v>
      </c>
      <c r="CB35" s="68">
        <v>0</v>
      </c>
      <c r="CC35" s="68">
        <v>0</v>
      </c>
      <c r="CD35" s="68">
        <v>0</v>
      </c>
      <c r="CE35" s="68">
        <v>0</v>
      </c>
      <c r="CF35" s="68">
        <v>0</v>
      </c>
      <c r="CG35" s="68">
        <v>0</v>
      </c>
      <c r="CH35" s="68">
        <v>0</v>
      </c>
      <c r="CI35" s="68">
        <v>0</v>
      </c>
      <c r="CJ35" s="68">
        <v>13</v>
      </c>
      <c r="CK35" s="204">
        <v>30</v>
      </c>
      <c r="CL35" s="205">
        <v>10</v>
      </c>
      <c r="CM35" s="206">
        <v>53</v>
      </c>
      <c r="CN35" s="225">
        <v>16</v>
      </c>
      <c r="CO35" s="68">
        <v>3</v>
      </c>
      <c r="CP35" s="68">
        <v>0</v>
      </c>
      <c r="CQ35" s="68">
        <v>3</v>
      </c>
      <c r="CR35" s="68">
        <v>29</v>
      </c>
      <c r="CS35" s="68">
        <v>2</v>
      </c>
      <c r="CT35" s="167" t="s">
        <v>293</v>
      </c>
      <c r="CU35" s="168" t="s">
        <v>293</v>
      </c>
      <c r="CV35" s="168" t="s">
        <v>293</v>
      </c>
      <c r="CW35" s="168" t="s">
        <v>293</v>
      </c>
      <c r="CX35" s="168" t="s">
        <v>293</v>
      </c>
      <c r="CY35" s="168" t="s">
        <v>293</v>
      </c>
      <c r="CZ35" s="168" t="s">
        <v>293</v>
      </c>
      <c r="DA35" s="168">
        <v>4</v>
      </c>
      <c r="DB35" s="168">
        <v>8</v>
      </c>
      <c r="DC35" s="168">
        <v>10</v>
      </c>
      <c r="DD35" s="165">
        <v>14</v>
      </c>
      <c r="DE35" s="166">
        <v>14</v>
      </c>
      <c r="DF35" s="131">
        <v>50</v>
      </c>
      <c r="DG35" s="130">
        <v>308</v>
      </c>
      <c r="DH35" s="60">
        <v>347</v>
      </c>
      <c r="DI35" s="60">
        <v>501</v>
      </c>
      <c r="DJ35" s="60">
        <v>101</v>
      </c>
      <c r="DK35" s="60">
        <v>217</v>
      </c>
      <c r="DL35" s="60">
        <v>376</v>
      </c>
      <c r="DM35" s="60">
        <v>501</v>
      </c>
      <c r="DN35" s="60">
        <v>480</v>
      </c>
      <c r="DO35" s="60">
        <v>494</v>
      </c>
      <c r="DP35" s="60">
        <v>506</v>
      </c>
      <c r="DQ35" s="207">
        <v>514</v>
      </c>
      <c r="DR35" s="208">
        <v>472</v>
      </c>
      <c r="DS35" s="131">
        <v>4817</v>
      </c>
      <c r="DT35" s="199">
        <v>0.45971563981042651</v>
      </c>
      <c r="DU35" s="105">
        <v>0.10509554140127397</v>
      </c>
      <c r="DV35" s="105">
        <v>0.11086474501108645</v>
      </c>
      <c r="DW35" s="105">
        <v>-0.75662650602409642</v>
      </c>
      <c r="DX35" s="105">
        <v>-0.46813725490196079</v>
      </c>
      <c r="DY35" s="105">
        <v>-0.10262529832935563</v>
      </c>
      <c r="DZ35" s="105">
        <v>0.36141304347826098</v>
      </c>
      <c r="EA35" s="105">
        <v>8.5972850678732948E-2</v>
      </c>
      <c r="EB35" s="105">
        <v>8.0962800875273633E-2</v>
      </c>
      <c r="EC35" s="105">
        <v>0.15261958997722092</v>
      </c>
      <c r="ED35" s="105">
        <v>0.37433155080213898</v>
      </c>
      <c r="EE35" s="200">
        <v>-5.9760956175298752E-2</v>
      </c>
      <c r="EF35" s="209"/>
      <c r="EG35" s="198">
        <v>3.5714285714285712E-2</v>
      </c>
      <c r="EH35" s="64">
        <v>2.0172910662824207E-2</v>
      </c>
      <c r="EI35" s="64">
        <v>2.9940119760479042E-2</v>
      </c>
      <c r="EJ35" s="64">
        <v>1.9801980198019802E-2</v>
      </c>
      <c r="EK35" s="64">
        <v>2.7649769585253458E-2</v>
      </c>
      <c r="EL35" s="64">
        <v>2.1276595744680851E-2</v>
      </c>
      <c r="EM35" s="64">
        <v>3.7924151696606789E-2</v>
      </c>
      <c r="EN35" s="64">
        <v>4.3749999999999997E-2</v>
      </c>
      <c r="EO35" s="64">
        <v>4.048582995951417E-2</v>
      </c>
      <c r="EP35" s="64">
        <v>5.533596837944664E-2</v>
      </c>
      <c r="EQ35" s="210">
        <v>0.10311284046692606</v>
      </c>
      <c r="ER35" s="211">
        <v>6.1440677966101698E-2</v>
      </c>
      <c r="ES35" s="212">
        <v>4.5463981731368071E-2</v>
      </c>
      <c r="ET35" s="60">
        <v>308</v>
      </c>
      <c r="EU35" s="60">
        <v>347</v>
      </c>
      <c r="EV35" s="60">
        <v>501</v>
      </c>
      <c r="EW35" s="60">
        <v>101</v>
      </c>
      <c r="EX35" s="60">
        <v>217</v>
      </c>
      <c r="EY35" s="60">
        <v>376</v>
      </c>
      <c r="EZ35" s="60">
        <v>501</v>
      </c>
      <c r="FA35" s="60">
        <v>480</v>
      </c>
      <c r="FB35" s="60">
        <v>494</v>
      </c>
      <c r="FC35" s="60">
        <v>506</v>
      </c>
      <c r="FD35" s="207">
        <v>514</v>
      </c>
      <c r="FE35" s="208">
        <v>472</v>
      </c>
      <c r="FF35" s="131">
        <v>4817</v>
      </c>
      <c r="FG35" s="199">
        <v>0.45971563981042651</v>
      </c>
      <c r="FH35" s="105">
        <v>0.10509554140127397</v>
      </c>
      <c r="FI35" s="105">
        <v>0.11086474501108645</v>
      </c>
      <c r="FJ35" s="105">
        <v>-0.75662650602409642</v>
      </c>
      <c r="FK35" s="105">
        <v>-0.46813725490196079</v>
      </c>
      <c r="FL35" s="105">
        <v>-0.10262529832935563</v>
      </c>
      <c r="FM35" s="105">
        <v>0.36141304347826098</v>
      </c>
      <c r="FN35" s="105">
        <v>8.5972850678732948E-2</v>
      </c>
      <c r="FO35" s="105">
        <v>8.0962800875273633E-2</v>
      </c>
      <c r="FP35" s="105">
        <v>0.15261958997722092</v>
      </c>
      <c r="FQ35" s="105">
        <v>0.37433155080213898</v>
      </c>
      <c r="FR35" s="200">
        <v>-5.9760956175298752E-2</v>
      </c>
      <c r="FS35" s="209"/>
      <c r="FT35" s="64">
        <v>3.5714285714285712E-2</v>
      </c>
      <c r="FU35" s="64">
        <v>2.0172910662824207E-2</v>
      </c>
      <c r="FV35" s="64">
        <v>2.9940119760479042E-2</v>
      </c>
      <c r="FW35" s="64">
        <v>1.9801980198019802E-2</v>
      </c>
      <c r="FX35" s="64">
        <v>2.7649769585253458E-2</v>
      </c>
      <c r="FY35" s="64">
        <v>2.1276595744680851E-2</v>
      </c>
      <c r="FZ35" s="64">
        <v>3.7924151696606789E-2</v>
      </c>
      <c r="GA35" s="64">
        <v>4.3749999999999997E-2</v>
      </c>
      <c r="GB35" s="64">
        <v>4.048582995951417E-2</v>
      </c>
      <c r="GC35" s="64">
        <v>5.533596837944664E-2</v>
      </c>
      <c r="GD35" s="210">
        <v>0.10311284046692606</v>
      </c>
      <c r="GE35" s="211">
        <v>6.1440677966101698E-2</v>
      </c>
      <c r="GF35" s="224">
        <v>4.5463981731368071E-2</v>
      </c>
      <c r="GG35" s="229">
        <v>0</v>
      </c>
      <c r="GH35" s="185">
        <v>0</v>
      </c>
      <c r="GI35" s="185">
        <v>0</v>
      </c>
      <c r="GJ35" s="185">
        <v>0</v>
      </c>
      <c r="GK35" s="185">
        <v>0</v>
      </c>
      <c r="GL35" s="185">
        <v>0</v>
      </c>
      <c r="GM35" s="185">
        <v>0</v>
      </c>
      <c r="GN35" s="185">
        <v>0</v>
      </c>
      <c r="GO35" s="185">
        <v>0</v>
      </c>
      <c r="GP35" s="185">
        <v>34.528089999999999</v>
      </c>
      <c r="GQ35" s="185">
        <v>12.053190000000001</v>
      </c>
      <c r="GR35" s="230">
        <v>34.220300000000002</v>
      </c>
      <c r="GS35" s="225">
        <v>0</v>
      </c>
      <c r="GT35" s="68">
        <v>0</v>
      </c>
      <c r="GU35" s="68">
        <v>0</v>
      </c>
      <c r="GV35" s="68">
        <v>0</v>
      </c>
      <c r="GW35" s="68">
        <v>0</v>
      </c>
      <c r="GX35" s="68">
        <v>0</v>
      </c>
      <c r="GY35" s="68">
        <v>0</v>
      </c>
      <c r="GZ35" s="68">
        <v>0</v>
      </c>
      <c r="HA35" s="68">
        <v>0</v>
      </c>
      <c r="HB35" s="68">
        <v>15</v>
      </c>
      <c r="HC35" s="68">
        <v>8</v>
      </c>
      <c r="HD35" s="205">
        <v>13</v>
      </c>
      <c r="HE35" s="179">
        <v>0</v>
      </c>
      <c r="HF35" s="179">
        <v>0</v>
      </c>
      <c r="HG35" s="179">
        <v>0</v>
      </c>
      <c r="HH35" s="179">
        <v>0</v>
      </c>
      <c r="HI35" s="179">
        <v>0</v>
      </c>
      <c r="HJ35" s="179">
        <v>0</v>
      </c>
      <c r="HK35" s="179">
        <v>0</v>
      </c>
      <c r="HL35" s="179">
        <v>0</v>
      </c>
      <c r="HM35" s="179">
        <v>0</v>
      </c>
      <c r="HN35" s="179">
        <v>1.1538461538461537</v>
      </c>
      <c r="HO35" s="213">
        <v>0.26666666666666666</v>
      </c>
      <c r="HP35" s="214">
        <v>1.3</v>
      </c>
      <c r="HQ35" s="68"/>
      <c r="HR35" s="68"/>
      <c r="HS35" s="68"/>
      <c r="HT35" s="68"/>
      <c r="HU35" s="68"/>
      <c r="HV35" s="68"/>
      <c r="HW35" s="68"/>
      <c r="HX35" s="68"/>
      <c r="HY35" s="68"/>
      <c r="HZ35" s="68"/>
      <c r="IA35" s="204"/>
      <c r="IB35" s="205"/>
      <c r="IC35" s="181">
        <v>0</v>
      </c>
      <c r="ID35" s="181">
        <v>0</v>
      </c>
      <c r="IE35" s="181">
        <v>0</v>
      </c>
      <c r="IF35" s="181">
        <v>0</v>
      </c>
      <c r="IG35" s="181">
        <v>0</v>
      </c>
      <c r="IH35" s="181">
        <v>0</v>
      </c>
      <c r="II35" s="181">
        <v>0</v>
      </c>
      <c r="IJ35" s="181">
        <v>0</v>
      </c>
      <c r="IK35" s="181">
        <v>0</v>
      </c>
      <c r="IL35" s="181">
        <v>11.357142857142858</v>
      </c>
      <c r="IM35" s="181">
        <v>23.210526315789473</v>
      </c>
      <c r="IN35" s="214">
        <v>22.695652173913043</v>
      </c>
      <c r="IO35" s="252">
        <v>0</v>
      </c>
      <c r="IP35" s="252">
        <v>0</v>
      </c>
      <c r="IQ35" s="252">
        <v>0</v>
      </c>
      <c r="IR35" s="252">
        <v>0</v>
      </c>
      <c r="IS35" s="252">
        <v>0</v>
      </c>
      <c r="IT35" s="252">
        <v>0</v>
      </c>
      <c r="IU35" s="252">
        <v>0</v>
      </c>
      <c r="IV35" s="252">
        <v>0</v>
      </c>
      <c r="IW35" s="252">
        <v>0</v>
      </c>
      <c r="IX35" s="252">
        <v>148</v>
      </c>
      <c r="IY35" s="253">
        <v>364</v>
      </c>
      <c r="IZ35" s="254">
        <v>203</v>
      </c>
      <c r="JA35" s="255">
        <v>715</v>
      </c>
      <c r="JB35" s="104">
        <v>0</v>
      </c>
      <c r="JC35" s="104">
        <v>0</v>
      </c>
      <c r="JD35" s="104">
        <v>0</v>
      </c>
      <c r="JE35" s="104">
        <v>0</v>
      </c>
      <c r="JF35" s="104">
        <v>0</v>
      </c>
      <c r="JG35" s="104">
        <v>0</v>
      </c>
      <c r="JH35" s="104">
        <v>0</v>
      </c>
      <c r="JI35" s="104">
        <v>0</v>
      </c>
      <c r="JJ35" s="104">
        <v>0</v>
      </c>
      <c r="JK35" s="104">
        <v>4.774193548387097</v>
      </c>
      <c r="JL35" s="217">
        <v>12.133333333333333</v>
      </c>
      <c r="JM35" s="218">
        <v>6.5483870967741939</v>
      </c>
      <c r="JN35" s="219">
        <v>1.9535519125683061</v>
      </c>
      <c r="JO35" s="105">
        <v>0</v>
      </c>
      <c r="JP35" s="108">
        <v>0</v>
      </c>
      <c r="JQ35" s="108">
        <v>0</v>
      </c>
      <c r="JR35" s="108">
        <v>0</v>
      </c>
      <c r="JS35" s="108">
        <v>0</v>
      </c>
      <c r="JT35" s="108">
        <v>0</v>
      </c>
      <c r="JU35" s="108">
        <v>0</v>
      </c>
      <c r="JV35" s="108">
        <v>0</v>
      </c>
      <c r="JW35" s="108">
        <v>0</v>
      </c>
      <c r="JX35" s="108">
        <v>0</v>
      </c>
      <c r="JY35" s="108">
        <v>1.541441441441441</v>
      </c>
      <c r="JZ35" s="108">
        <v>-0.46029776674937961</v>
      </c>
      <c r="KA35" s="209"/>
      <c r="KB35" s="93">
        <v>0</v>
      </c>
      <c r="KC35" s="93">
        <v>0</v>
      </c>
      <c r="KD35" s="93">
        <v>0</v>
      </c>
      <c r="KE35" s="93">
        <v>0</v>
      </c>
      <c r="KF35" s="93">
        <v>0</v>
      </c>
      <c r="KG35" s="93">
        <v>0</v>
      </c>
      <c r="KH35" s="93">
        <v>0</v>
      </c>
      <c r="KI35" s="93">
        <v>0</v>
      </c>
      <c r="KJ35" s="93">
        <v>0</v>
      </c>
      <c r="KK35" s="93">
        <v>28</v>
      </c>
      <c r="KL35" s="259">
        <v>49</v>
      </c>
      <c r="KM35" s="215">
        <v>39</v>
      </c>
      <c r="KN35" s="216">
        <v>116</v>
      </c>
      <c r="KO35" s="93">
        <v>0</v>
      </c>
      <c r="KP35" s="93">
        <v>0</v>
      </c>
      <c r="KQ35" s="93">
        <v>0</v>
      </c>
      <c r="KR35" s="93">
        <v>0</v>
      </c>
      <c r="KS35" s="93">
        <v>0</v>
      </c>
      <c r="KT35" s="93">
        <v>0</v>
      </c>
      <c r="KU35" s="93">
        <v>0</v>
      </c>
      <c r="KV35" s="93">
        <v>0</v>
      </c>
      <c r="KW35" s="93">
        <v>0</v>
      </c>
      <c r="KX35" s="93">
        <v>0</v>
      </c>
      <c r="KY35" s="259">
        <v>0</v>
      </c>
      <c r="KZ35" s="215">
        <v>0</v>
      </c>
      <c r="LA35" s="216">
        <v>0</v>
      </c>
      <c r="LB35" s="93">
        <v>0</v>
      </c>
      <c r="LC35" s="93">
        <v>0</v>
      </c>
      <c r="LD35" s="93">
        <v>0</v>
      </c>
      <c r="LE35" s="93">
        <v>0</v>
      </c>
      <c r="LF35" s="93">
        <v>0</v>
      </c>
      <c r="LG35" s="93">
        <v>0</v>
      </c>
      <c r="LH35" s="93">
        <v>0</v>
      </c>
      <c r="LI35" s="93">
        <v>0</v>
      </c>
      <c r="LJ35" s="93">
        <v>0</v>
      </c>
      <c r="LK35" s="93">
        <v>0</v>
      </c>
      <c r="LL35" s="93">
        <v>73.3</v>
      </c>
      <c r="LM35" s="215">
        <v>37.838709677419352</v>
      </c>
      <c r="LN35" s="216">
        <v>111.13870967741934</v>
      </c>
      <c r="LO35" s="108">
        <v>0</v>
      </c>
      <c r="LP35" s="108">
        <v>0</v>
      </c>
      <c r="LQ35" s="108">
        <v>0</v>
      </c>
      <c r="LR35" s="108">
        <v>0</v>
      </c>
      <c r="LS35" s="108">
        <v>0</v>
      </c>
      <c r="LT35" s="108">
        <v>0</v>
      </c>
      <c r="LU35" s="108">
        <v>0</v>
      </c>
      <c r="LV35" s="108">
        <v>0</v>
      </c>
      <c r="LW35" s="108">
        <v>0</v>
      </c>
      <c r="LX35" s="108">
        <v>0</v>
      </c>
      <c r="LY35" s="108">
        <v>0</v>
      </c>
      <c r="LZ35" s="108">
        <v>-0.48378295119482462</v>
      </c>
      <c r="MA35" s="153">
        <v>0</v>
      </c>
      <c r="MB35" s="153">
        <v>0</v>
      </c>
      <c r="MC35" s="153">
        <v>0</v>
      </c>
      <c r="MD35" s="153">
        <v>0</v>
      </c>
      <c r="ME35" s="153">
        <v>0</v>
      </c>
      <c r="MF35" s="153">
        <v>0</v>
      </c>
      <c r="MG35" s="153">
        <v>0</v>
      </c>
      <c r="MH35" s="153">
        <v>0</v>
      </c>
      <c r="MI35" s="153">
        <v>0</v>
      </c>
      <c r="MJ35" s="153">
        <v>4</v>
      </c>
      <c r="MK35" s="153">
        <v>5</v>
      </c>
      <c r="ML35" s="153">
        <v>6</v>
      </c>
      <c r="MM35" s="216">
        <v>15</v>
      </c>
      <c r="MN35" s="154">
        <v>0</v>
      </c>
      <c r="MO35" s="154">
        <v>0</v>
      </c>
      <c r="MP35" s="154">
        <v>0</v>
      </c>
      <c r="MQ35" s="154">
        <v>0</v>
      </c>
      <c r="MR35" s="154">
        <v>0</v>
      </c>
      <c r="MS35" s="154">
        <v>0</v>
      </c>
      <c r="MT35" s="154">
        <v>0</v>
      </c>
      <c r="MU35" s="154">
        <v>0</v>
      </c>
      <c r="MV35" s="154">
        <v>0</v>
      </c>
      <c r="MW35" s="154">
        <v>967.5</v>
      </c>
      <c r="MX35" s="154">
        <v>982</v>
      </c>
      <c r="MY35" s="154">
        <v>910</v>
      </c>
      <c r="MZ35" s="220">
        <v>949.33333333333337</v>
      </c>
      <c r="NA35" s="74"/>
      <c r="NB35" s="75"/>
      <c r="NC35" s="221"/>
      <c r="ND35" s="139"/>
      <c r="NE35" s="140"/>
      <c r="NF35" s="143"/>
      <c r="NG35" s="139"/>
      <c r="NH35" s="140"/>
      <c r="NI35" s="143"/>
      <c r="NJ35" s="139"/>
      <c r="NK35" s="140"/>
      <c r="NL35" s="143"/>
      <c r="NM35" s="139"/>
      <c r="NN35" s="140"/>
      <c r="NO35" s="143">
        <v>0</v>
      </c>
      <c r="NP35" s="130">
        <v>211</v>
      </c>
      <c r="NQ35" s="60">
        <v>314</v>
      </c>
      <c r="NR35" s="60">
        <v>451</v>
      </c>
      <c r="NS35" s="60">
        <v>415</v>
      </c>
      <c r="NT35" s="60">
        <v>408</v>
      </c>
      <c r="NU35" s="60">
        <v>419</v>
      </c>
      <c r="NV35" s="60">
        <v>368</v>
      </c>
      <c r="NW35" s="60">
        <v>442</v>
      </c>
      <c r="NX35" s="60">
        <v>457</v>
      </c>
      <c r="NY35" s="60">
        <v>439</v>
      </c>
      <c r="NZ35" s="207">
        <v>374</v>
      </c>
      <c r="OA35" s="208">
        <v>502</v>
      </c>
      <c r="OB35" s="131">
        <v>4800</v>
      </c>
      <c r="OC35" s="199">
        <v>-0.28956228956228958</v>
      </c>
      <c r="OD35" s="105">
        <v>-0.17801047120418845</v>
      </c>
      <c r="OE35" s="105">
        <v>-0.18000000000000005</v>
      </c>
      <c r="OF35" s="105">
        <v>-0.18467583497053042</v>
      </c>
      <c r="OG35" s="105">
        <v>-0.1225806451612903</v>
      </c>
      <c r="OH35" s="105">
        <v>-7.0953436807095316E-2</v>
      </c>
      <c r="OI35" s="105">
        <v>-0.18222222222222217</v>
      </c>
      <c r="OJ35" s="105">
        <v>4.0000000000000036E-2</v>
      </c>
      <c r="OK35" s="105">
        <v>0.10922330097087385</v>
      </c>
      <c r="OL35" s="105">
        <v>-0.1701323251417769</v>
      </c>
      <c r="OM35" s="105">
        <v>-0.14220183486238536</v>
      </c>
      <c r="ON35" s="200">
        <v>-4.0152963671128084E-2</v>
      </c>
      <c r="OO35" s="209">
        <v>-0.11585927426782094</v>
      </c>
      <c r="OP35" s="198">
        <v>3.3175355450236969E-2</v>
      </c>
      <c r="OQ35" s="64">
        <v>1.9108280254777069E-2</v>
      </c>
      <c r="OR35" s="64">
        <v>2.4390243902439025E-2</v>
      </c>
      <c r="OS35" s="64">
        <v>2.4096385542168676E-2</v>
      </c>
      <c r="OT35" s="64">
        <v>2.2058823529411766E-2</v>
      </c>
      <c r="OU35" s="64">
        <v>3.1026252983293555E-2</v>
      </c>
      <c r="OV35" s="64">
        <v>1.6304347826086956E-2</v>
      </c>
      <c r="OW35" s="64">
        <v>9.0497737556561094E-3</v>
      </c>
      <c r="OX35" s="64">
        <v>1.5317286652078774E-2</v>
      </c>
      <c r="OY35" s="64">
        <v>1.5945330296127564E-2</v>
      </c>
      <c r="OZ35" s="210">
        <v>2.1390374331550801E-2</v>
      </c>
      <c r="PA35" s="211">
        <v>2.1912350597609563E-2</v>
      </c>
      <c r="PB35" s="212">
        <v>2.0625000000000001E-2</v>
      </c>
      <c r="PC35" s="60">
        <v>211</v>
      </c>
      <c r="PD35" s="60">
        <v>314</v>
      </c>
      <c r="PE35" s="60">
        <v>451</v>
      </c>
      <c r="PF35" s="60">
        <v>415</v>
      </c>
      <c r="PG35" s="60">
        <v>408</v>
      </c>
      <c r="PH35" s="60">
        <v>419</v>
      </c>
      <c r="PI35" s="60">
        <v>368</v>
      </c>
      <c r="PJ35" s="60">
        <v>442</v>
      </c>
      <c r="PK35" s="60">
        <v>457</v>
      </c>
      <c r="PL35" s="60">
        <v>439</v>
      </c>
      <c r="PM35" s="207">
        <v>374</v>
      </c>
      <c r="PN35" s="208">
        <v>502</v>
      </c>
      <c r="PO35" s="131">
        <v>4800</v>
      </c>
      <c r="PP35" s="199">
        <v>-0.28956228956228958</v>
      </c>
      <c r="PQ35" s="105">
        <v>-0.17801047120418845</v>
      </c>
      <c r="PR35" s="105">
        <v>-0.18000000000000005</v>
      </c>
      <c r="PS35" s="105">
        <v>-0.18467583497053042</v>
      </c>
      <c r="PT35" s="105">
        <v>-0.1225806451612903</v>
      </c>
      <c r="PU35" s="105">
        <v>-7.0953436807095316E-2</v>
      </c>
      <c r="PV35" s="105">
        <v>-0.18222222222222217</v>
      </c>
      <c r="PW35" s="105">
        <v>4.0000000000000036E-2</v>
      </c>
      <c r="PX35" s="105">
        <v>0.10922330097087385</v>
      </c>
      <c r="PY35" s="105">
        <v>-0.1701323251417769</v>
      </c>
      <c r="PZ35" s="105">
        <v>-0.14220183486238536</v>
      </c>
      <c r="QA35" s="200">
        <v>-4.0152963671128084E-2</v>
      </c>
      <c r="QB35" s="209">
        <v>-0.11585927426782094</v>
      </c>
      <c r="QC35" s="64">
        <v>3.3175355450236969E-2</v>
      </c>
      <c r="QD35" s="64">
        <v>1.9108280254777069E-2</v>
      </c>
      <c r="QE35" s="64">
        <v>2.4390243902439025E-2</v>
      </c>
      <c r="QF35" s="64">
        <v>2.4096385542168676E-2</v>
      </c>
      <c r="QG35" s="64">
        <v>2.2058823529411766E-2</v>
      </c>
      <c r="QH35" s="64">
        <v>3.1026252983293555E-2</v>
      </c>
      <c r="QI35" s="64">
        <v>1.6304347826086956E-2</v>
      </c>
      <c r="QJ35" s="64">
        <v>9.0497737556561094E-3</v>
      </c>
      <c r="QK35" s="64">
        <v>1.5317286652078774E-2</v>
      </c>
      <c r="QL35" s="64">
        <v>1.5945330296127564E-2</v>
      </c>
      <c r="QM35" s="210">
        <v>2.1390374331550801E-2</v>
      </c>
      <c r="QN35" s="211">
        <v>2.1912350597609563E-2</v>
      </c>
      <c r="QO35" s="224">
        <v>2.0625000000000001E-2</v>
      </c>
      <c r="QP35" s="130">
        <v>297</v>
      </c>
      <c r="QQ35" s="60">
        <v>382</v>
      </c>
      <c r="QR35" s="60">
        <v>550</v>
      </c>
      <c r="QS35" s="60">
        <v>509</v>
      </c>
      <c r="QT35" s="60">
        <v>465</v>
      </c>
      <c r="QU35" s="60">
        <v>451</v>
      </c>
      <c r="QV35" s="60">
        <v>450</v>
      </c>
      <c r="QW35" s="60">
        <v>425</v>
      </c>
      <c r="QX35" s="60">
        <v>412</v>
      </c>
      <c r="QY35" s="60">
        <v>529</v>
      </c>
      <c r="QZ35" s="207">
        <v>436</v>
      </c>
      <c r="RA35" s="208">
        <v>523</v>
      </c>
      <c r="RB35" s="131">
        <v>5429</v>
      </c>
      <c r="RC35" s="64">
        <v>3.0303030303030304E-2</v>
      </c>
      <c r="RD35" s="64">
        <v>1.0471204188481676E-2</v>
      </c>
      <c r="RE35" s="64">
        <v>9.0909090909090905E-3</v>
      </c>
      <c r="RF35" s="64">
        <v>2.75049115913556E-2</v>
      </c>
      <c r="RG35" s="64">
        <v>1.935483870967742E-2</v>
      </c>
      <c r="RH35" s="64">
        <v>1.3303769401330377E-2</v>
      </c>
      <c r="RI35" s="64">
        <v>1.5555555555555555E-2</v>
      </c>
      <c r="RJ35" s="64">
        <v>3.0588235294117649E-2</v>
      </c>
      <c r="RK35" s="64">
        <v>2.1844660194174758E-2</v>
      </c>
      <c r="RL35" s="64">
        <v>1.5122873345935728E-2</v>
      </c>
      <c r="RM35" s="210">
        <v>1.834862385321101E-2</v>
      </c>
      <c r="RN35" s="211">
        <v>4.0152963671128104E-2</v>
      </c>
      <c r="RO35" s="212">
        <v>2.0814146251611716E-2</v>
      </c>
      <c r="RP35" s="60">
        <v>297</v>
      </c>
      <c r="RQ35" s="60">
        <v>382</v>
      </c>
      <c r="RR35" s="60">
        <v>550</v>
      </c>
      <c r="RS35" s="60">
        <v>509</v>
      </c>
      <c r="RT35" s="60">
        <v>465</v>
      </c>
      <c r="RU35" s="60">
        <v>451</v>
      </c>
      <c r="RV35" s="60">
        <v>450</v>
      </c>
      <c r="RW35" s="60">
        <v>425</v>
      </c>
      <c r="RX35" s="60">
        <v>412</v>
      </c>
      <c r="RY35" s="60">
        <v>529</v>
      </c>
      <c r="RZ35" s="207">
        <v>436</v>
      </c>
      <c r="SA35" s="208">
        <v>523</v>
      </c>
      <c r="SB35" s="131">
        <v>5429</v>
      </c>
      <c r="SC35" s="64">
        <v>3.0303030303030304E-2</v>
      </c>
      <c r="SD35" s="64">
        <v>1.0471204188481676E-2</v>
      </c>
      <c r="SE35" s="64">
        <v>9.0909090909090905E-3</v>
      </c>
      <c r="SF35" s="64">
        <v>2.75049115913556E-2</v>
      </c>
      <c r="SG35" s="64">
        <v>1.935483870967742E-2</v>
      </c>
      <c r="SH35" s="64">
        <v>1.3303769401330377E-2</v>
      </c>
      <c r="SI35" s="64">
        <v>1.5555555555555555E-2</v>
      </c>
      <c r="SJ35" s="64">
        <v>3.0588235294117649E-2</v>
      </c>
      <c r="SK35" s="64">
        <v>2.1844660194174758E-2</v>
      </c>
      <c r="SL35" s="64">
        <v>1.5122873345935728E-2</v>
      </c>
      <c r="SM35" s="210">
        <v>1.834862385321101E-2</v>
      </c>
      <c r="SN35" s="211">
        <v>4.0152963671128104E-2</v>
      </c>
      <c r="SO35" s="212">
        <v>2.0814146251611716E-2</v>
      </c>
      <c r="SP35" s="60">
        <v>11</v>
      </c>
      <c r="SQ35" s="60">
        <v>7</v>
      </c>
      <c r="SR35" s="60">
        <v>15</v>
      </c>
      <c r="SS35" s="60">
        <v>2</v>
      </c>
      <c r="ST35" s="60">
        <v>6</v>
      </c>
      <c r="SU35" s="60">
        <v>8</v>
      </c>
      <c r="SV35" s="60">
        <v>19</v>
      </c>
      <c r="SW35" s="60">
        <v>21</v>
      </c>
      <c r="SX35" s="60">
        <v>20</v>
      </c>
      <c r="SY35" s="60">
        <v>28</v>
      </c>
      <c r="SZ35" s="207">
        <v>53</v>
      </c>
      <c r="TA35" s="208">
        <v>29</v>
      </c>
      <c r="TB35" s="131">
        <v>219</v>
      </c>
      <c r="TC35" s="60">
        <v>7</v>
      </c>
      <c r="TD35" s="60">
        <v>6</v>
      </c>
      <c r="TE35" s="60">
        <v>11</v>
      </c>
      <c r="TF35" s="60">
        <v>10</v>
      </c>
      <c r="TG35" s="60">
        <v>9</v>
      </c>
      <c r="TH35" s="60">
        <v>13</v>
      </c>
      <c r="TI35" s="60">
        <v>6</v>
      </c>
      <c r="TJ35" s="60">
        <v>4</v>
      </c>
      <c r="TK35" s="60">
        <v>7</v>
      </c>
      <c r="TL35" s="60">
        <v>7</v>
      </c>
      <c r="TM35" s="207">
        <v>8</v>
      </c>
      <c r="TN35" s="208">
        <v>11</v>
      </c>
      <c r="TO35" s="131">
        <v>99</v>
      </c>
      <c r="TP35" s="60">
        <v>9</v>
      </c>
      <c r="TQ35" s="60">
        <v>4</v>
      </c>
      <c r="TR35" s="60">
        <v>5</v>
      </c>
      <c r="TS35" s="60">
        <v>14</v>
      </c>
      <c r="TT35" s="60">
        <v>9</v>
      </c>
      <c r="TU35" s="60">
        <v>6</v>
      </c>
      <c r="TV35" s="60">
        <v>7</v>
      </c>
      <c r="TW35" s="60">
        <v>13</v>
      </c>
      <c r="TX35" s="60">
        <v>9</v>
      </c>
      <c r="TY35" s="60">
        <v>8</v>
      </c>
      <c r="TZ35" s="207">
        <v>8</v>
      </c>
      <c r="UA35" s="208">
        <v>21</v>
      </c>
      <c r="UB35" s="131">
        <v>113</v>
      </c>
      <c r="UC35" s="60">
        <v>11</v>
      </c>
      <c r="UD35" s="60">
        <v>7</v>
      </c>
      <c r="UE35" s="60">
        <v>15</v>
      </c>
      <c r="UF35" s="60">
        <v>2</v>
      </c>
      <c r="UG35" s="60">
        <v>6</v>
      </c>
      <c r="UH35" s="60">
        <v>8</v>
      </c>
      <c r="UI35" s="60">
        <v>19</v>
      </c>
      <c r="UJ35" s="60">
        <v>21</v>
      </c>
      <c r="UK35" s="60">
        <v>20</v>
      </c>
      <c r="UL35" s="60">
        <v>28</v>
      </c>
      <c r="UM35" s="207">
        <v>53</v>
      </c>
      <c r="UN35" s="208">
        <v>29</v>
      </c>
      <c r="UO35" s="131">
        <v>219</v>
      </c>
      <c r="UP35" s="60">
        <v>7</v>
      </c>
      <c r="UQ35" s="60">
        <v>6</v>
      </c>
      <c r="UR35" s="60">
        <v>11</v>
      </c>
      <c r="US35" s="60">
        <v>10</v>
      </c>
      <c r="UT35" s="60">
        <v>9</v>
      </c>
      <c r="UU35" s="60">
        <v>13</v>
      </c>
      <c r="UV35" s="60">
        <v>6</v>
      </c>
      <c r="UW35" s="60">
        <v>4</v>
      </c>
      <c r="UX35" s="60">
        <v>7</v>
      </c>
      <c r="UY35" s="60">
        <v>7</v>
      </c>
      <c r="UZ35" s="207">
        <v>8</v>
      </c>
      <c r="VA35" s="208">
        <v>11</v>
      </c>
      <c r="VB35" s="131">
        <v>99</v>
      </c>
      <c r="VC35" s="60">
        <v>9</v>
      </c>
      <c r="VD35" s="60">
        <v>4</v>
      </c>
      <c r="VE35" s="60">
        <v>5</v>
      </c>
      <c r="VF35" s="60">
        <v>14</v>
      </c>
      <c r="VG35" s="60">
        <v>9</v>
      </c>
      <c r="VH35" s="60">
        <v>6</v>
      </c>
      <c r="VI35" s="60">
        <v>7</v>
      </c>
      <c r="VJ35" s="60">
        <v>13</v>
      </c>
      <c r="VK35" s="60">
        <v>9</v>
      </c>
      <c r="VL35" s="60">
        <v>8</v>
      </c>
      <c r="VM35" s="207">
        <v>8</v>
      </c>
      <c r="VN35" s="208">
        <v>21</v>
      </c>
      <c r="VO35" s="131">
        <v>113</v>
      </c>
      <c r="VP35" s="332">
        <v>0</v>
      </c>
    </row>
    <row r="36" spans="1:588" ht="21" customHeight="1">
      <c r="A36" s="77" t="s">
        <v>29</v>
      </c>
      <c r="B36" s="276" t="s">
        <v>275</v>
      </c>
      <c r="C36" s="276" t="s">
        <v>444</v>
      </c>
      <c r="D36" s="347" t="s">
        <v>327</v>
      </c>
      <c r="E36" s="246" t="s">
        <v>103</v>
      </c>
      <c r="F36" s="235" t="s">
        <v>145</v>
      </c>
      <c r="G36" s="235" t="s">
        <v>5</v>
      </c>
      <c r="H36" s="261" t="s">
        <v>171</v>
      </c>
      <c r="I36" s="261">
        <v>501504096</v>
      </c>
      <c r="J36" s="277">
        <v>43249</v>
      </c>
      <c r="K36" s="33">
        <v>3650</v>
      </c>
      <c r="L36" s="33">
        <v>633301</v>
      </c>
      <c r="M36" s="262" t="s">
        <v>224</v>
      </c>
      <c r="N36" s="433"/>
      <c r="O36" s="433">
        <v>1</v>
      </c>
      <c r="P36" s="433"/>
      <c r="Q36" s="433">
        <v>1</v>
      </c>
      <c r="R36" s="436">
        <v>1</v>
      </c>
      <c r="S36" s="263">
        <v>3</v>
      </c>
      <c r="T36" s="264">
        <v>6</v>
      </c>
      <c r="U36" s="427">
        <v>-3</v>
      </c>
      <c r="V36" s="126">
        <v>0</v>
      </c>
      <c r="W36" s="413">
        <v>3</v>
      </c>
      <c r="X36" s="126">
        <v>1</v>
      </c>
      <c r="Y36" s="413">
        <v>1</v>
      </c>
      <c r="Z36" s="126">
        <v>0</v>
      </c>
      <c r="AA36" s="413">
        <v>0</v>
      </c>
      <c r="AB36" s="37">
        <v>3</v>
      </c>
      <c r="AC36" s="427">
        <v>0</v>
      </c>
      <c r="AD36" s="332">
        <v>0</v>
      </c>
      <c r="AE36" s="17"/>
      <c r="AF36" s="17"/>
      <c r="AG36" s="17"/>
      <c r="AH36" s="17"/>
      <c r="AI36" s="268">
        <v>0</v>
      </c>
      <c r="AJ36" s="338">
        <v>0</v>
      </c>
      <c r="AK36" s="339">
        <v>2.6158000000000001</v>
      </c>
      <c r="AL36" s="339">
        <v>0</v>
      </c>
      <c r="AM36" s="340">
        <v>0</v>
      </c>
      <c r="AN36" s="340">
        <v>0</v>
      </c>
      <c r="AO36" s="340">
        <v>0</v>
      </c>
      <c r="AP36" s="342">
        <v>2.6158000000000001</v>
      </c>
      <c r="AQ36" s="258">
        <v>0</v>
      </c>
      <c r="AR36" s="194">
        <v>0</v>
      </c>
      <c r="AS36" s="194">
        <v>0</v>
      </c>
      <c r="AT36" s="256">
        <v>0</v>
      </c>
      <c r="AU36" s="256">
        <v>0</v>
      </c>
      <c r="AV36" s="256">
        <v>0</v>
      </c>
      <c r="AW36" s="258">
        <v>0</v>
      </c>
      <c r="AX36" s="194">
        <v>0</v>
      </c>
      <c r="AY36" s="194">
        <v>0</v>
      </c>
      <c r="AZ36" s="256">
        <v>0</v>
      </c>
      <c r="BA36" s="256">
        <v>0</v>
      </c>
      <c r="BB36" s="256">
        <v>0</v>
      </c>
      <c r="BC36" s="258">
        <v>0</v>
      </c>
      <c r="BD36" s="194">
        <v>1</v>
      </c>
      <c r="BE36" s="194">
        <v>0</v>
      </c>
      <c r="BF36" s="256">
        <v>0</v>
      </c>
      <c r="BG36" s="256">
        <v>0</v>
      </c>
      <c r="BH36" s="256">
        <v>0</v>
      </c>
      <c r="BI36" s="258">
        <v>0</v>
      </c>
      <c r="BJ36" s="194">
        <v>1</v>
      </c>
      <c r="BK36" s="194">
        <v>0</v>
      </c>
      <c r="BL36" s="256">
        <v>0</v>
      </c>
      <c r="BM36" s="256">
        <v>0</v>
      </c>
      <c r="BN36" s="256">
        <v>0</v>
      </c>
      <c r="BO36" s="258">
        <v>0</v>
      </c>
      <c r="BP36" s="194">
        <v>1</v>
      </c>
      <c r="BQ36" s="194">
        <v>0</v>
      </c>
      <c r="BR36" s="256">
        <v>0</v>
      </c>
      <c r="BS36" s="256">
        <v>1</v>
      </c>
      <c r="BT36" s="256">
        <v>1</v>
      </c>
      <c r="BU36" s="258">
        <v>0</v>
      </c>
      <c r="BV36" s="194">
        <v>0</v>
      </c>
      <c r="BW36" s="194">
        <v>0</v>
      </c>
      <c r="BX36" s="256">
        <v>0</v>
      </c>
      <c r="BY36" s="256">
        <v>0</v>
      </c>
      <c r="BZ36" s="256">
        <v>0</v>
      </c>
      <c r="CA36" s="68">
        <v>1</v>
      </c>
      <c r="CB36" s="68">
        <v>1</v>
      </c>
      <c r="CC36" s="68">
        <v>1</v>
      </c>
      <c r="CD36" s="68">
        <v>4</v>
      </c>
      <c r="CE36" s="68">
        <v>3</v>
      </c>
      <c r="CF36" s="68">
        <v>0</v>
      </c>
      <c r="CG36" s="68">
        <v>4</v>
      </c>
      <c r="CH36" s="68">
        <v>4</v>
      </c>
      <c r="CI36" s="68">
        <v>4</v>
      </c>
      <c r="CJ36" s="68">
        <v>2</v>
      </c>
      <c r="CK36" s="204">
        <v>2</v>
      </c>
      <c r="CL36" s="205">
        <v>3</v>
      </c>
      <c r="CM36" s="206">
        <v>29</v>
      </c>
      <c r="CN36" s="225">
        <v>12</v>
      </c>
      <c r="CO36" s="68">
        <v>7</v>
      </c>
      <c r="CP36" s="68">
        <v>1</v>
      </c>
      <c r="CQ36" s="68">
        <v>0</v>
      </c>
      <c r="CR36" s="68">
        <v>8</v>
      </c>
      <c r="CS36" s="68">
        <v>1</v>
      </c>
      <c r="CT36" s="167">
        <v>1</v>
      </c>
      <c r="CU36" s="167">
        <v>1</v>
      </c>
      <c r="CV36" s="167">
        <v>1</v>
      </c>
      <c r="CW36" s="167">
        <v>4</v>
      </c>
      <c r="CX36" s="167">
        <v>3</v>
      </c>
      <c r="CY36" s="167">
        <v>5</v>
      </c>
      <c r="CZ36" s="167">
        <v>6</v>
      </c>
      <c r="DA36" s="167">
        <v>6</v>
      </c>
      <c r="DB36" s="167">
        <v>6</v>
      </c>
      <c r="DC36" s="167">
        <v>7</v>
      </c>
      <c r="DD36" s="167">
        <v>6</v>
      </c>
      <c r="DE36" s="167">
        <v>6</v>
      </c>
      <c r="DF36" s="131">
        <v>52</v>
      </c>
      <c r="DG36" s="130">
        <v>585</v>
      </c>
      <c r="DH36" s="60">
        <v>714</v>
      </c>
      <c r="DI36" s="60">
        <v>888</v>
      </c>
      <c r="DJ36" s="60">
        <v>442</v>
      </c>
      <c r="DK36" s="60">
        <v>512</v>
      </c>
      <c r="DL36" s="60">
        <v>830</v>
      </c>
      <c r="DM36" s="60">
        <v>903</v>
      </c>
      <c r="DN36" s="60">
        <v>980</v>
      </c>
      <c r="DO36" s="60">
        <v>1255</v>
      </c>
      <c r="DP36" s="60">
        <v>1190</v>
      </c>
      <c r="DQ36" s="207">
        <v>1129</v>
      </c>
      <c r="DR36" s="208">
        <v>1255</v>
      </c>
      <c r="DS36" s="131">
        <v>10683</v>
      </c>
      <c r="DT36" s="199">
        <v>0.1206896551724137</v>
      </c>
      <c r="DU36" s="105">
        <v>2.8089887640450062E-3</v>
      </c>
      <c r="DV36" s="105">
        <v>1.4857142857142902E-2</v>
      </c>
      <c r="DW36" s="105">
        <v>-0.49195402298850577</v>
      </c>
      <c r="DX36" s="105">
        <v>-0.34105534105534108</v>
      </c>
      <c r="DY36" s="105">
        <v>3.8798498122653235E-2</v>
      </c>
      <c r="DZ36" s="105">
        <v>6.8639053254437865E-2</v>
      </c>
      <c r="EA36" s="105">
        <v>0.13033448673587089</v>
      </c>
      <c r="EB36" s="105">
        <v>0.26639757820383458</v>
      </c>
      <c r="EC36" s="105">
        <v>0.28927410617551463</v>
      </c>
      <c r="ED36" s="105">
        <v>0.14852492370295023</v>
      </c>
      <c r="EE36" s="200">
        <v>0.17509363295880154</v>
      </c>
      <c r="EF36" s="209"/>
      <c r="EG36" s="198">
        <v>1.7094017094017094E-3</v>
      </c>
      <c r="EH36" s="64">
        <v>1.4005602240896359E-3</v>
      </c>
      <c r="EI36" s="64">
        <v>1.1261261261261261E-3</v>
      </c>
      <c r="EJ36" s="64">
        <v>9.0497737556561094E-3</v>
      </c>
      <c r="EK36" s="64">
        <v>5.859375E-3</v>
      </c>
      <c r="EL36" s="64">
        <v>0</v>
      </c>
      <c r="EM36" s="64">
        <v>4.4296788482834993E-3</v>
      </c>
      <c r="EN36" s="64">
        <v>9.1836734693877559E-3</v>
      </c>
      <c r="EO36" s="64">
        <v>2.1513944223107571E-2</v>
      </c>
      <c r="EP36" s="64">
        <v>2.3529411764705882E-2</v>
      </c>
      <c r="EQ36" s="210">
        <v>2.5686448184233834E-2</v>
      </c>
      <c r="ER36" s="211">
        <v>1.6733067729083666E-2</v>
      </c>
      <c r="ES36" s="212">
        <v>1.1981653093700272E-2</v>
      </c>
      <c r="ET36" s="60">
        <v>571</v>
      </c>
      <c r="EU36" s="60">
        <v>676</v>
      </c>
      <c r="EV36" s="60">
        <v>829</v>
      </c>
      <c r="EW36" s="60">
        <v>408</v>
      </c>
      <c r="EX36" s="60">
        <v>492</v>
      </c>
      <c r="EY36" s="60">
        <v>785</v>
      </c>
      <c r="EZ36" s="60">
        <v>848</v>
      </c>
      <c r="FA36" s="60">
        <v>960</v>
      </c>
      <c r="FB36" s="60">
        <v>1197</v>
      </c>
      <c r="FC36" s="60">
        <v>1124</v>
      </c>
      <c r="FD36" s="207">
        <v>1078</v>
      </c>
      <c r="FE36" s="208">
        <v>1204</v>
      </c>
      <c r="FF36" s="131">
        <v>10172</v>
      </c>
      <c r="FG36" s="199">
        <v>0.16530612244897958</v>
      </c>
      <c r="FH36" s="105">
        <v>-2.0289855072463725E-2</v>
      </c>
      <c r="FI36" s="105">
        <v>4.0150564617315032E-2</v>
      </c>
      <c r="FJ36" s="105">
        <v>-0.5024390243902439</v>
      </c>
      <c r="FK36" s="105">
        <v>-0.33959731543624161</v>
      </c>
      <c r="FL36" s="105">
        <v>2.614379084967311E-2</v>
      </c>
      <c r="FM36" s="105">
        <v>5.4726368159204064E-2</v>
      </c>
      <c r="FN36" s="105">
        <v>0.16363636363636358</v>
      </c>
      <c r="FO36" s="105">
        <v>0.27070063694267521</v>
      </c>
      <c r="FP36" s="105">
        <v>0.28310502283105032</v>
      </c>
      <c r="FQ36" s="105">
        <v>0.15048025613660609</v>
      </c>
      <c r="FR36" s="200">
        <v>0.18972332015810278</v>
      </c>
      <c r="FS36" s="209"/>
      <c r="FT36" s="64">
        <v>1.7513134851138354E-3</v>
      </c>
      <c r="FU36" s="64">
        <v>1.4792899408284023E-3</v>
      </c>
      <c r="FV36" s="64">
        <v>1.2062726176115801E-3</v>
      </c>
      <c r="FW36" s="64">
        <v>9.8039215686274508E-3</v>
      </c>
      <c r="FX36" s="64">
        <v>6.0975609756097563E-3</v>
      </c>
      <c r="FY36" s="64">
        <v>0</v>
      </c>
      <c r="FZ36" s="64">
        <v>4.7169811320754715E-3</v>
      </c>
      <c r="GA36" s="64">
        <v>9.3749999999999997E-3</v>
      </c>
      <c r="GB36" s="64">
        <v>2.2556390977443608E-2</v>
      </c>
      <c r="GC36" s="64">
        <v>2.491103202846975E-2</v>
      </c>
      <c r="GD36" s="210">
        <v>2.6901669758812616E-2</v>
      </c>
      <c r="GE36" s="211">
        <v>1.7441860465116279E-2</v>
      </c>
      <c r="GF36" s="224">
        <v>1.2583562721195438E-2</v>
      </c>
      <c r="GG36" s="229">
        <v>0</v>
      </c>
      <c r="GH36" s="185">
        <v>3.1532</v>
      </c>
      <c r="GI36" s="185">
        <v>6.6730999999999998</v>
      </c>
      <c r="GJ36" s="185">
        <v>5.4531999999999998</v>
      </c>
      <c r="GK36" s="185">
        <v>1.5696000000000001</v>
      </c>
      <c r="GL36" s="185">
        <v>1.5696000000000001</v>
      </c>
      <c r="GM36" s="185">
        <v>2.5796999999999999</v>
      </c>
      <c r="GN36" s="185">
        <v>6.3533999999999997</v>
      </c>
      <c r="GO36" s="185">
        <v>2.4338000000000002</v>
      </c>
      <c r="GP36" s="185">
        <v>4.47079</v>
      </c>
      <c r="GQ36" s="185">
        <v>4.3681900000000002</v>
      </c>
      <c r="GR36" s="230">
        <v>2.6158000000000001</v>
      </c>
      <c r="GS36" s="225">
        <v>2</v>
      </c>
      <c r="GT36" s="68">
        <v>7</v>
      </c>
      <c r="GU36" s="68">
        <v>6</v>
      </c>
      <c r="GV36" s="68">
        <v>2</v>
      </c>
      <c r="GW36" s="68">
        <v>1</v>
      </c>
      <c r="GX36" s="68">
        <v>1</v>
      </c>
      <c r="GY36" s="68">
        <v>0</v>
      </c>
      <c r="GZ36" s="68">
        <v>2</v>
      </c>
      <c r="HA36" s="68">
        <v>1</v>
      </c>
      <c r="HB36" s="68">
        <v>1</v>
      </c>
      <c r="HC36" s="68">
        <v>2</v>
      </c>
      <c r="HD36" s="205">
        <v>1</v>
      </c>
      <c r="HE36" s="179">
        <v>2</v>
      </c>
      <c r="HF36" s="179">
        <v>7</v>
      </c>
      <c r="HG36" s="179">
        <v>6</v>
      </c>
      <c r="HH36" s="179">
        <v>0.5</v>
      </c>
      <c r="HI36" s="179">
        <v>0.33333333333333331</v>
      </c>
      <c r="HJ36" s="179">
        <v>0</v>
      </c>
      <c r="HK36" s="179">
        <v>0</v>
      </c>
      <c r="HL36" s="179">
        <v>0.5</v>
      </c>
      <c r="HM36" s="179">
        <v>0.25</v>
      </c>
      <c r="HN36" s="179">
        <v>0.5</v>
      </c>
      <c r="HO36" s="213">
        <v>1</v>
      </c>
      <c r="HP36" s="214">
        <v>0.33333333333333331</v>
      </c>
      <c r="HQ36" s="68"/>
      <c r="HR36" s="68"/>
      <c r="HS36" s="68"/>
      <c r="HT36" s="68"/>
      <c r="HU36" s="68"/>
      <c r="HV36" s="68"/>
      <c r="HW36" s="68"/>
      <c r="HX36" s="68"/>
      <c r="HY36" s="68"/>
      <c r="HZ36" s="68"/>
      <c r="IA36" s="204"/>
      <c r="IB36" s="205"/>
      <c r="IC36" s="181">
        <v>49.666666666666664</v>
      </c>
      <c r="ID36" s="181">
        <v>35</v>
      </c>
      <c r="IE36" s="181">
        <v>70.142857142857139</v>
      </c>
      <c r="IF36" s="181">
        <v>81.5</v>
      </c>
      <c r="IG36" s="181">
        <v>74.5</v>
      </c>
      <c r="IH36" s="181">
        <v>203</v>
      </c>
      <c r="II36" s="181">
        <v>59.75</v>
      </c>
      <c r="IJ36" s="181">
        <v>5.333333333333333</v>
      </c>
      <c r="IK36" s="181">
        <v>22</v>
      </c>
      <c r="IL36" s="181">
        <v>23</v>
      </c>
      <c r="IM36" s="181">
        <v>17</v>
      </c>
      <c r="IN36" s="214">
        <v>17.75</v>
      </c>
      <c r="IO36" s="252">
        <v>57</v>
      </c>
      <c r="IP36" s="252">
        <v>76</v>
      </c>
      <c r="IQ36" s="252">
        <v>55</v>
      </c>
      <c r="IR36" s="252">
        <v>19</v>
      </c>
      <c r="IS36" s="252">
        <v>82</v>
      </c>
      <c r="IT36" s="252">
        <v>68</v>
      </c>
      <c r="IU36" s="252">
        <v>73</v>
      </c>
      <c r="IV36" s="252">
        <v>62</v>
      </c>
      <c r="IW36" s="252">
        <v>87</v>
      </c>
      <c r="IX36" s="252">
        <v>93</v>
      </c>
      <c r="IY36" s="253">
        <v>95</v>
      </c>
      <c r="IZ36" s="254">
        <v>110</v>
      </c>
      <c r="JA36" s="255">
        <v>877</v>
      </c>
      <c r="JB36" s="104">
        <v>1.8387096774193548</v>
      </c>
      <c r="JC36" s="104">
        <v>2.6206896551724137</v>
      </c>
      <c r="JD36" s="104">
        <v>1.7741935483870968</v>
      </c>
      <c r="JE36" s="104">
        <v>0.6333333333333333</v>
      </c>
      <c r="JF36" s="104">
        <v>2.6451612903225805</v>
      </c>
      <c r="JG36" s="104">
        <v>2.2666666666666666</v>
      </c>
      <c r="JH36" s="104">
        <v>2.3548387096774195</v>
      </c>
      <c r="JI36" s="104">
        <v>2</v>
      </c>
      <c r="JJ36" s="104">
        <v>2.9</v>
      </c>
      <c r="JK36" s="104">
        <v>3</v>
      </c>
      <c r="JL36" s="217">
        <v>3.1666666666666665</v>
      </c>
      <c r="JM36" s="218">
        <v>3.5483870967741935</v>
      </c>
      <c r="JN36" s="219">
        <v>2.3961748633879782</v>
      </c>
      <c r="JO36" s="105">
        <v>-0.25</v>
      </c>
      <c r="JP36" s="108">
        <v>0.42528735632183912</v>
      </c>
      <c r="JQ36" s="108">
        <v>-0.32300509337860783</v>
      </c>
      <c r="JR36" s="108">
        <v>-0.64303030303030306</v>
      </c>
      <c r="JS36" s="108">
        <v>3.1765704584040746</v>
      </c>
      <c r="JT36" s="108">
        <v>-0.14308943089430892</v>
      </c>
      <c r="JU36" s="108">
        <v>3.8899430740038099E-2</v>
      </c>
      <c r="JV36" s="108">
        <v>-0.15068493150684936</v>
      </c>
      <c r="JW36" s="108">
        <v>0.44999999999999996</v>
      </c>
      <c r="JX36" s="108">
        <v>3.4482758620689724E-2</v>
      </c>
      <c r="JY36" s="108">
        <v>5.555555555555558E-2</v>
      </c>
      <c r="JZ36" s="108">
        <v>0.12054329371816652</v>
      </c>
      <c r="KA36" s="209"/>
      <c r="KB36" s="93">
        <v>2</v>
      </c>
      <c r="KC36" s="93">
        <v>10</v>
      </c>
      <c r="KD36" s="93">
        <v>10</v>
      </c>
      <c r="KE36" s="93">
        <v>0</v>
      </c>
      <c r="KF36" s="93">
        <v>9</v>
      </c>
      <c r="KG36" s="93">
        <v>8</v>
      </c>
      <c r="KH36" s="93">
        <v>7</v>
      </c>
      <c r="KI36" s="93">
        <v>5</v>
      </c>
      <c r="KJ36" s="93">
        <v>9</v>
      </c>
      <c r="KK36" s="93">
        <v>3</v>
      </c>
      <c r="KL36" s="259">
        <v>2</v>
      </c>
      <c r="KM36" s="215">
        <v>6</v>
      </c>
      <c r="KN36" s="216">
        <v>71</v>
      </c>
      <c r="KO36" s="93">
        <v>0</v>
      </c>
      <c r="KP36" s="93">
        <v>0</v>
      </c>
      <c r="KQ36" s="93">
        <v>0</v>
      </c>
      <c r="KR36" s="93">
        <v>0</v>
      </c>
      <c r="KS36" s="93">
        <v>0</v>
      </c>
      <c r="KT36" s="93">
        <v>0</v>
      </c>
      <c r="KU36" s="93">
        <v>0</v>
      </c>
      <c r="KV36" s="93">
        <v>0</v>
      </c>
      <c r="KW36" s="93">
        <v>0</v>
      </c>
      <c r="KX36" s="93">
        <v>0</v>
      </c>
      <c r="KY36" s="259">
        <v>0</v>
      </c>
      <c r="KZ36" s="215">
        <v>0</v>
      </c>
      <c r="LA36" s="216">
        <v>0</v>
      </c>
      <c r="LB36" s="93">
        <v>51.225806451612904</v>
      </c>
      <c r="LC36" s="93">
        <v>50.103448275862071</v>
      </c>
      <c r="LD36" s="93">
        <v>53.41935483870968</v>
      </c>
      <c r="LE36" s="93">
        <v>67.033333333333331</v>
      </c>
      <c r="LF36" s="93">
        <v>59.354838709677416</v>
      </c>
      <c r="LG36" s="93">
        <v>61.2</v>
      </c>
      <c r="LH36" s="93">
        <v>53.41935483870968</v>
      </c>
      <c r="LI36" s="93">
        <v>38.70967741935484</v>
      </c>
      <c r="LJ36" s="93">
        <v>62.333333333333336</v>
      </c>
      <c r="LK36" s="93">
        <v>60.096774193548384</v>
      </c>
      <c r="LL36" s="93">
        <v>52.9</v>
      </c>
      <c r="LM36" s="215">
        <v>77.161290322580641</v>
      </c>
      <c r="LN36" s="216">
        <v>686.95721171672221</v>
      </c>
      <c r="LO36" s="108">
        <v>0.56762092793682117</v>
      </c>
      <c r="LP36" s="108">
        <v>-2.1910014765916808E-2</v>
      </c>
      <c r="LQ36" s="108">
        <v>6.6181204626690082E-2</v>
      </c>
      <c r="LR36" s="108">
        <v>0.25485104669887271</v>
      </c>
      <c r="LS36" s="108">
        <v>-0.11454740860749746</v>
      </c>
      <c r="LT36" s="108">
        <v>3.1086956521739317E-2</v>
      </c>
      <c r="LU36" s="108">
        <v>-0.12713472485768507</v>
      </c>
      <c r="LV36" s="108">
        <v>-0.27536231884057971</v>
      </c>
      <c r="LW36" s="108">
        <v>0.6102777777777777</v>
      </c>
      <c r="LX36" s="108">
        <v>-3.5880627910988561E-2</v>
      </c>
      <c r="LY36" s="108">
        <v>-0.11975308641975302</v>
      </c>
      <c r="LZ36" s="108">
        <v>0.45862552594670403</v>
      </c>
      <c r="MA36" s="153">
        <v>0</v>
      </c>
      <c r="MB36" s="153">
        <v>1</v>
      </c>
      <c r="MC36" s="153">
        <v>0</v>
      </c>
      <c r="MD36" s="153">
        <v>0</v>
      </c>
      <c r="ME36" s="153">
        <v>1</v>
      </c>
      <c r="MF36" s="153">
        <v>0</v>
      </c>
      <c r="MG36" s="153">
        <v>1</v>
      </c>
      <c r="MH36" s="153">
        <v>1</v>
      </c>
      <c r="MI36" s="153">
        <v>2</v>
      </c>
      <c r="MJ36" s="153">
        <v>1</v>
      </c>
      <c r="MK36" s="153">
        <v>1</v>
      </c>
      <c r="ML36" s="153">
        <v>0</v>
      </c>
      <c r="MM36" s="216">
        <v>8</v>
      </c>
      <c r="MN36" s="154">
        <v>0</v>
      </c>
      <c r="MO36" s="154">
        <v>900</v>
      </c>
      <c r="MP36" s="154">
        <v>0</v>
      </c>
      <c r="MQ36" s="154">
        <v>0</v>
      </c>
      <c r="MR36" s="154">
        <v>825</v>
      </c>
      <c r="MS36" s="154">
        <v>0</v>
      </c>
      <c r="MT36" s="154">
        <v>790</v>
      </c>
      <c r="MU36" s="154">
        <v>950</v>
      </c>
      <c r="MV36" s="154">
        <v>760</v>
      </c>
      <c r="MW36" s="154">
        <v>1000</v>
      </c>
      <c r="MX36" s="154">
        <v>910</v>
      </c>
      <c r="MY36" s="154">
        <v>0</v>
      </c>
      <c r="MZ36" s="220">
        <v>861.875</v>
      </c>
      <c r="NA36" s="74"/>
      <c r="NB36" s="75"/>
      <c r="NC36" s="221"/>
      <c r="ND36" s="139"/>
      <c r="NE36" s="140"/>
      <c r="NF36" s="143"/>
      <c r="NG36" s="139"/>
      <c r="NH36" s="140"/>
      <c r="NI36" s="143"/>
      <c r="NJ36" s="139"/>
      <c r="NK36" s="140"/>
      <c r="NL36" s="143"/>
      <c r="NM36" s="139"/>
      <c r="NN36" s="140"/>
      <c r="NO36" s="143">
        <v>0</v>
      </c>
      <c r="NP36" s="130">
        <v>522</v>
      </c>
      <c r="NQ36" s="60">
        <v>712</v>
      </c>
      <c r="NR36" s="60">
        <v>875</v>
      </c>
      <c r="NS36" s="60">
        <v>870</v>
      </c>
      <c r="NT36" s="60">
        <v>777</v>
      </c>
      <c r="NU36" s="60">
        <v>799</v>
      </c>
      <c r="NV36" s="60">
        <v>845</v>
      </c>
      <c r="NW36" s="60">
        <v>867</v>
      </c>
      <c r="NX36" s="60">
        <v>991</v>
      </c>
      <c r="NY36" s="60">
        <v>923</v>
      </c>
      <c r="NZ36" s="207">
        <v>983</v>
      </c>
      <c r="OA36" s="208">
        <v>1068</v>
      </c>
      <c r="OB36" s="131">
        <v>10232</v>
      </c>
      <c r="OC36" s="199">
        <v>0.10359408033826645</v>
      </c>
      <c r="OD36" s="105">
        <v>5.1698670605613062E-2</v>
      </c>
      <c r="OE36" s="105">
        <v>0.31777108433734935</v>
      </c>
      <c r="OF36" s="105">
        <v>0.11111111111111116</v>
      </c>
      <c r="OG36" s="105">
        <v>-0.12203389830508471</v>
      </c>
      <c r="OH36" s="105">
        <v>2.3047375160051287E-2</v>
      </c>
      <c r="OI36" s="105">
        <v>0.11772486772486768</v>
      </c>
      <c r="OJ36" s="105">
        <v>-2.1444695259593693E-2</v>
      </c>
      <c r="OK36" s="105">
        <v>0.13386727688787192</v>
      </c>
      <c r="OL36" s="105">
        <v>2.7839643652561197E-2</v>
      </c>
      <c r="OM36" s="105">
        <v>4.5744680851063757E-2</v>
      </c>
      <c r="ON36" s="200">
        <v>3.8910505836575959E-2</v>
      </c>
      <c r="OO36" s="209">
        <v>6.0860549507516959E-2</v>
      </c>
      <c r="OP36" s="198">
        <v>3.8314176245210726E-3</v>
      </c>
      <c r="OQ36" s="64">
        <v>1.4044943820224719E-3</v>
      </c>
      <c r="OR36" s="64">
        <v>0</v>
      </c>
      <c r="OS36" s="64">
        <v>0</v>
      </c>
      <c r="OT36" s="64">
        <v>1.287001287001287E-3</v>
      </c>
      <c r="OU36" s="64">
        <v>1.0012515644555695E-2</v>
      </c>
      <c r="OV36" s="64">
        <v>9.4674556213017753E-3</v>
      </c>
      <c r="OW36" s="64">
        <v>2.306805074971165E-3</v>
      </c>
      <c r="OX36" s="64">
        <v>5.0454086781029266E-3</v>
      </c>
      <c r="OY36" s="64">
        <v>3.2502708559046588E-3</v>
      </c>
      <c r="OZ36" s="210">
        <v>3.0518819938962359E-3</v>
      </c>
      <c r="PA36" s="211">
        <v>5.6179775280898875E-3</v>
      </c>
      <c r="PB36" s="212">
        <v>3.8115715402658326E-3</v>
      </c>
      <c r="PC36" s="60">
        <v>490</v>
      </c>
      <c r="PD36" s="60">
        <v>690</v>
      </c>
      <c r="PE36" s="60">
        <v>797</v>
      </c>
      <c r="PF36" s="60">
        <v>820</v>
      </c>
      <c r="PG36" s="60">
        <v>745</v>
      </c>
      <c r="PH36" s="60">
        <v>765</v>
      </c>
      <c r="PI36" s="60">
        <v>804</v>
      </c>
      <c r="PJ36" s="60">
        <v>825</v>
      </c>
      <c r="PK36" s="60">
        <v>942</v>
      </c>
      <c r="PL36" s="60">
        <v>876</v>
      </c>
      <c r="PM36" s="207">
        <v>937</v>
      </c>
      <c r="PN36" s="208">
        <v>1012</v>
      </c>
      <c r="PO36" s="131">
        <v>9703</v>
      </c>
      <c r="PP36" s="199">
        <v>8.6474501108647406E-2</v>
      </c>
      <c r="PQ36" s="105">
        <v>8.4905660377358583E-2</v>
      </c>
      <c r="PR36" s="105">
        <v>0.28964401294498376</v>
      </c>
      <c r="PS36" s="105">
        <v>0.151685393258427</v>
      </c>
      <c r="PT36" s="105">
        <v>-0.10348977135980741</v>
      </c>
      <c r="PU36" s="105">
        <v>4.6511627906976827E-2</v>
      </c>
      <c r="PV36" s="105">
        <v>0.12762973352033669</v>
      </c>
      <c r="PW36" s="105">
        <v>-1.3157894736842146E-2</v>
      </c>
      <c r="PX36" s="105">
        <v>0.12544802867383509</v>
      </c>
      <c r="PY36" s="105">
        <v>3.3018867924528239E-2</v>
      </c>
      <c r="PZ36" s="105">
        <v>6.3564131668558455E-2</v>
      </c>
      <c r="QA36" s="200">
        <v>4.9792531120331995E-2</v>
      </c>
      <c r="QB36" s="209">
        <v>7.1207772135129188E-2</v>
      </c>
      <c r="QC36" s="64">
        <v>4.0816326530612249E-3</v>
      </c>
      <c r="QD36" s="64">
        <v>1.4492753623188406E-3</v>
      </c>
      <c r="QE36" s="64">
        <v>0</v>
      </c>
      <c r="QF36" s="64">
        <v>0</v>
      </c>
      <c r="QG36" s="64">
        <v>1.3422818791946308E-3</v>
      </c>
      <c r="QH36" s="64">
        <v>1.045751633986928E-2</v>
      </c>
      <c r="QI36" s="64">
        <v>9.9502487562189053E-3</v>
      </c>
      <c r="QJ36" s="64">
        <v>2.4242424242424242E-3</v>
      </c>
      <c r="QK36" s="64">
        <v>5.3078556263269636E-3</v>
      </c>
      <c r="QL36" s="64">
        <v>3.4246575342465752E-3</v>
      </c>
      <c r="QM36" s="210">
        <v>3.2017075773745998E-3</v>
      </c>
      <c r="QN36" s="211">
        <v>5.9288537549407111E-3</v>
      </c>
      <c r="QO36" s="224">
        <v>4.0193754508914764E-3</v>
      </c>
      <c r="QP36" s="130">
        <v>473</v>
      </c>
      <c r="QQ36" s="60">
        <v>677</v>
      </c>
      <c r="QR36" s="60">
        <v>664</v>
      </c>
      <c r="QS36" s="60">
        <v>783</v>
      </c>
      <c r="QT36" s="60">
        <v>885</v>
      </c>
      <c r="QU36" s="60">
        <v>781</v>
      </c>
      <c r="QV36" s="60">
        <v>756</v>
      </c>
      <c r="QW36" s="60">
        <v>886</v>
      </c>
      <c r="QX36" s="60">
        <v>874</v>
      </c>
      <c r="QY36" s="60">
        <v>898</v>
      </c>
      <c r="QZ36" s="207">
        <v>940</v>
      </c>
      <c r="RA36" s="208">
        <v>1028</v>
      </c>
      <c r="RB36" s="131">
        <v>9645</v>
      </c>
      <c r="RC36" s="64">
        <v>0</v>
      </c>
      <c r="RD36" s="64">
        <v>1.4771048744460858E-3</v>
      </c>
      <c r="RE36" s="64">
        <v>3.0120481927710845E-3</v>
      </c>
      <c r="RF36" s="64">
        <v>0</v>
      </c>
      <c r="RG36" s="64">
        <v>3.3898305084745762E-3</v>
      </c>
      <c r="RH36" s="64">
        <v>6.4020486555697821E-3</v>
      </c>
      <c r="RI36" s="64">
        <v>3.968253968253968E-3</v>
      </c>
      <c r="RJ36" s="64">
        <v>7.900677200902935E-3</v>
      </c>
      <c r="RK36" s="64">
        <v>6.8649885583524023E-3</v>
      </c>
      <c r="RL36" s="64">
        <v>2.2271714922048997E-3</v>
      </c>
      <c r="RM36" s="210">
        <v>3.1914893617021275E-3</v>
      </c>
      <c r="RN36" s="211">
        <v>5.8365758754863814E-3</v>
      </c>
      <c r="RO36" s="212">
        <v>3.9398652151373765E-3</v>
      </c>
      <c r="RP36" s="60">
        <v>451</v>
      </c>
      <c r="RQ36" s="60">
        <v>636</v>
      </c>
      <c r="RR36" s="60">
        <v>618</v>
      </c>
      <c r="RS36" s="60">
        <v>712</v>
      </c>
      <c r="RT36" s="60">
        <v>831</v>
      </c>
      <c r="RU36" s="60">
        <v>731</v>
      </c>
      <c r="RV36" s="60">
        <v>713</v>
      </c>
      <c r="RW36" s="60">
        <v>836</v>
      </c>
      <c r="RX36" s="60">
        <v>837</v>
      </c>
      <c r="RY36" s="60">
        <v>848</v>
      </c>
      <c r="RZ36" s="207">
        <v>881</v>
      </c>
      <c r="SA36" s="208">
        <v>964</v>
      </c>
      <c r="SB36" s="131">
        <v>9058</v>
      </c>
      <c r="SC36" s="64">
        <v>0</v>
      </c>
      <c r="SD36" s="64">
        <v>1.5723270440251573E-3</v>
      </c>
      <c r="SE36" s="64">
        <v>3.2362459546925568E-3</v>
      </c>
      <c r="SF36" s="64">
        <v>0</v>
      </c>
      <c r="SG36" s="64">
        <v>3.6101083032490976E-3</v>
      </c>
      <c r="SH36" s="64">
        <v>6.8399452804377564E-3</v>
      </c>
      <c r="SI36" s="64">
        <v>4.2075736325385693E-3</v>
      </c>
      <c r="SJ36" s="64">
        <v>8.3732057416267946E-3</v>
      </c>
      <c r="SK36" s="64">
        <v>7.1684587813620072E-3</v>
      </c>
      <c r="SL36" s="64">
        <v>2.3584905660377358E-3</v>
      </c>
      <c r="SM36" s="210">
        <v>3.4052213393870601E-3</v>
      </c>
      <c r="SN36" s="211">
        <v>6.2240663900414933E-3</v>
      </c>
      <c r="SO36" s="212">
        <v>4.1951865754029588E-3</v>
      </c>
      <c r="SP36" s="60">
        <v>1</v>
      </c>
      <c r="SQ36" s="60">
        <v>1</v>
      </c>
      <c r="SR36" s="60">
        <v>1</v>
      </c>
      <c r="SS36" s="60">
        <v>4</v>
      </c>
      <c r="ST36" s="60">
        <v>3</v>
      </c>
      <c r="SU36" s="60">
        <v>0</v>
      </c>
      <c r="SV36" s="60">
        <v>4</v>
      </c>
      <c r="SW36" s="60">
        <v>9</v>
      </c>
      <c r="SX36" s="60">
        <v>27</v>
      </c>
      <c r="SY36" s="60">
        <v>28</v>
      </c>
      <c r="SZ36" s="207">
        <v>29</v>
      </c>
      <c r="TA36" s="208">
        <v>21</v>
      </c>
      <c r="TB36" s="131">
        <v>128</v>
      </c>
      <c r="TC36" s="60">
        <v>2</v>
      </c>
      <c r="TD36" s="60">
        <v>1</v>
      </c>
      <c r="TE36" s="60">
        <v>0</v>
      </c>
      <c r="TF36" s="60">
        <v>0</v>
      </c>
      <c r="TG36" s="60">
        <v>1</v>
      </c>
      <c r="TH36" s="60">
        <v>8</v>
      </c>
      <c r="TI36" s="60">
        <v>8</v>
      </c>
      <c r="TJ36" s="60">
        <v>2</v>
      </c>
      <c r="TK36" s="60">
        <v>5</v>
      </c>
      <c r="TL36" s="60">
        <v>3</v>
      </c>
      <c r="TM36" s="207">
        <v>3</v>
      </c>
      <c r="TN36" s="208">
        <v>6</v>
      </c>
      <c r="TO36" s="131">
        <v>39</v>
      </c>
      <c r="TP36" s="60">
        <v>0</v>
      </c>
      <c r="TQ36" s="60">
        <v>1</v>
      </c>
      <c r="TR36" s="60">
        <v>2</v>
      </c>
      <c r="TS36" s="60">
        <v>0</v>
      </c>
      <c r="TT36" s="60">
        <v>3</v>
      </c>
      <c r="TU36" s="60">
        <v>5</v>
      </c>
      <c r="TV36" s="60">
        <v>3</v>
      </c>
      <c r="TW36" s="60">
        <v>7</v>
      </c>
      <c r="TX36" s="60">
        <v>6</v>
      </c>
      <c r="TY36" s="60">
        <v>2</v>
      </c>
      <c r="TZ36" s="207">
        <v>3</v>
      </c>
      <c r="UA36" s="208">
        <v>6</v>
      </c>
      <c r="UB36" s="131">
        <v>38</v>
      </c>
      <c r="UC36" s="60">
        <v>1</v>
      </c>
      <c r="UD36" s="60">
        <v>1</v>
      </c>
      <c r="UE36" s="60">
        <v>1</v>
      </c>
      <c r="UF36" s="60">
        <v>4</v>
      </c>
      <c r="UG36" s="60">
        <v>3</v>
      </c>
      <c r="UH36" s="60">
        <v>0</v>
      </c>
      <c r="UI36" s="60">
        <v>4</v>
      </c>
      <c r="UJ36" s="60">
        <v>9</v>
      </c>
      <c r="UK36" s="60">
        <v>27</v>
      </c>
      <c r="UL36" s="60">
        <v>28</v>
      </c>
      <c r="UM36" s="207">
        <v>29</v>
      </c>
      <c r="UN36" s="208">
        <v>21</v>
      </c>
      <c r="UO36" s="131">
        <v>128</v>
      </c>
      <c r="UP36" s="60">
        <v>2</v>
      </c>
      <c r="UQ36" s="60">
        <v>1</v>
      </c>
      <c r="UR36" s="60">
        <v>0</v>
      </c>
      <c r="US36" s="60">
        <v>0</v>
      </c>
      <c r="UT36" s="60">
        <v>1</v>
      </c>
      <c r="UU36" s="60">
        <v>8</v>
      </c>
      <c r="UV36" s="60">
        <v>8</v>
      </c>
      <c r="UW36" s="60">
        <v>2</v>
      </c>
      <c r="UX36" s="60">
        <v>5</v>
      </c>
      <c r="UY36" s="60">
        <v>3</v>
      </c>
      <c r="UZ36" s="207">
        <v>3</v>
      </c>
      <c r="VA36" s="208">
        <v>6</v>
      </c>
      <c r="VB36" s="131">
        <v>39</v>
      </c>
      <c r="VC36" s="60">
        <v>0</v>
      </c>
      <c r="VD36" s="60">
        <v>1</v>
      </c>
      <c r="VE36" s="60">
        <v>2</v>
      </c>
      <c r="VF36" s="60">
        <v>0</v>
      </c>
      <c r="VG36" s="60">
        <v>3</v>
      </c>
      <c r="VH36" s="60">
        <v>5</v>
      </c>
      <c r="VI36" s="60">
        <v>3</v>
      </c>
      <c r="VJ36" s="60">
        <v>7</v>
      </c>
      <c r="VK36" s="60">
        <v>6</v>
      </c>
      <c r="VL36" s="60">
        <v>2</v>
      </c>
      <c r="VM36" s="207">
        <v>3</v>
      </c>
      <c r="VN36" s="208">
        <v>6</v>
      </c>
      <c r="VO36" s="131">
        <v>38</v>
      </c>
      <c r="VP36" s="332">
        <v>0</v>
      </c>
    </row>
    <row r="37" spans="1:588" ht="21" customHeight="1">
      <c r="A37" s="77" t="s">
        <v>490</v>
      </c>
      <c r="B37" s="276" t="s">
        <v>275</v>
      </c>
      <c r="C37" s="276" t="s">
        <v>416</v>
      </c>
      <c r="D37" s="347" t="s">
        <v>339</v>
      </c>
      <c r="E37" s="246" t="s">
        <v>475</v>
      </c>
      <c r="F37" s="235" t="s">
        <v>143</v>
      </c>
      <c r="G37" s="235" t="s">
        <v>2</v>
      </c>
      <c r="H37" s="261" t="s">
        <v>172</v>
      </c>
      <c r="I37" s="261" t="s">
        <v>478</v>
      </c>
      <c r="J37" s="277" t="s">
        <v>444</v>
      </c>
      <c r="K37" s="33">
        <v>40</v>
      </c>
      <c r="L37" s="33">
        <v>12380664</v>
      </c>
      <c r="M37" s="262" t="s">
        <v>334</v>
      </c>
      <c r="N37" s="431">
        <v>19</v>
      </c>
      <c r="O37" s="431">
        <v>2</v>
      </c>
      <c r="P37" s="432"/>
      <c r="Q37" s="432">
        <v>8</v>
      </c>
      <c r="R37" s="434">
        <v>3</v>
      </c>
      <c r="S37" s="263">
        <v>32</v>
      </c>
      <c r="T37" s="264">
        <v>30</v>
      </c>
      <c r="U37" s="427">
        <v>2</v>
      </c>
      <c r="V37" s="126">
        <v>5</v>
      </c>
      <c r="W37" s="413">
        <v>35</v>
      </c>
      <c r="X37" s="126">
        <v>23</v>
      </c>
      <c r="Y37" s="413">
        <v>1</v>
      </c>
      <c r="Z37" s="126">
        <v>0</v>
      </c>
      <c r="AA37" s="413">
        <v>0</v>
      </c>
      <c r="AB37" s="37">
        <v>30</v>
      </c>
      <c r="AC37" s="427">
        <v>2</v>
      </c>
      <c r="AD37" s="332">
        <v>0</v>
      </c>
      <c r="AE37" s="17"/>
      <c r="AF37" s="17"/>
      <c r="AG37" s="17"/>
      <c r="AH37" s="17"/>
      <c r="AI37" s="268">
        <v>0</v>
      </c>
      <c r="AJ37" s="338">
        <v>27.5519</v>
      </c>
      <c r="AK37" s="339">
        <v>5.9756999999999998</v>
      </c>
      <c r="AL37" s="339">
        <v>0</v>
      </c>
      <c r="AM37" s="340">
        <v>0</v>
      </c>
      <c r="AN37" s="340">
        <v>0</v>
      </c>
      <c r="AO37" s="340">
        <v>2.3454000000000002</v>
      </c>
      <c r="AP37" s="342">
        <v>35.872999999999998</v>
      </c>
      <c r="AQ37" s="258">
        <v>0</v>
      </c>
      <c r="AR37" s="194">
        <v>0</v>
      </c>
      <c r="AS37" s="194">
        <v>0</v>
      </c>
      <c r="AT37" s="256">
        <v>0</v>
      </c>
      <c r="AU37" s="256">
        <v>0</v>
      </c>
      <c r="AV37" s="256">
        <v>0</v>
      </c>
      <c r="AW37" s="258">
        <v>0</v>
      </c>
      <c r="AX37" s="194">
        <v>0</v>
      </c>
      <c r="AY37" s="194">
        <v>0</v>
      </c>
      <c r="AZ37" s="256">
        <v>0</v>
      </c>
      <c r="BA37" s="256">
        <v>0</v>
      </c>
      <c r="BB37" s="256">
        <v>0</v>
      </c>
      <c r="BC37" s="258">
        <v>1</v>
      </c>
      <c r="BD37" s="194">
        <v>0</v>
      </c>
      <c r="BE37" s="194">
        <v>0</v>
      </c>
      <c r="BF37" s="256">
        <v>0</v>
      </c>
      <c r="BG37" s="256">
        <v>0</v>
      </c>
      <c r="BH37" s="256">
        <v>0</v>
      </c>
      <c r="BI37" s="258">
        <v>17</v>
      </c>
      <c r="BJ37" s="194">
        <v>5</v>
      </c>
      <c r="BK37" s="194">
        <v>0</v>
      </c>
      <c r="BL37" s="256">
        <v>0</v>
      </c>
      <c r="BM37" s="256">
        <v>0</v>
      </c>
      <c r="BN37" s="256">
        <v>1</v>
      </c>
      <c r="BO37" s="258">
        <v>20</v>
      </c>
      <c r="BP37" s="194">
        <v>2</v>
      </c>
      <c r="BQ37" s="194">
        <v>0</v>
      </c>
      <c r="BR37" s="256">
        <v>0</v>
      </c>
      <c r="BS37" s="256">
        <v>10</v>
      </c>
      <c r="BT37" s="256">
        <v>3</v>
      </c>
      <c r="BU37" s="258">
        <v>2</v>
      </c>
      <c r="BV37" s="194">
        <v>1</v>
      </c>
      <c r="BW37" s="194">
        <v>0</v>
      </c>
      <c r="BX37" s="256">
        <v>0</v>
      </c>
      <c r="BY37" s="256">
        <v>2</v>
      </c>
      <c r="BZ37" s="256">
        <v>0</v>
      </c>
      <c r="CA37" s="68">
        <v>0</v>
      </c>
      <c r="CB37" s="68">
        <v>0</v>
      </c>
      <c r="CC37" s="68">
        <v>0</v>
      </c>
      <c r="CD37" s="68">
        <v>0</v>
      </c>
      <c r="CE37" s="68">
        <v>0</v>
      </c>
      <c r="CF37" s="68">
        <v>0</v>
      </c>
      <c r="CG37" s="68">
        <v>0</v>
      </c>
      <c r="CH37" s="68">
        <v>0</v>
      </c>
      <c r="CI37" s="68">
        <v>0</v>
      </c>
      <c r="CJ37" s="68">
        <v>0</v>
      </c>
      <c r="CK37" s="204">
        <v>15</v>
      </c>
      <c r="CL37" s="205">
        <v>35</v>
      </c>
      <c r="CM37" s="206">
        <v>50</v>
      </c>
      <c r="CN37" s="225">
        <v>23</v>
      </c>
      <c r="CO37" s="68">
        <v>3</v>
      </c>
      <c r="CP37" s="68">
        <v>0</v>
      </c>
      <c r="CQ37" s="68">
        <v>0</v>
      </c>
      <c r="CR37" s="68">
        <v>21</v>
      </c>
      <c r="CS37" s="68">
        <v>3</v>
      </c>
      <c r="CT37" s="167" t="s">
        <v>293</v>
      </c>
      <c r="CU37" s="168" t="s">
        <v>293</v>
      </c>
      <c r="CV37" s="168" t="s">
        <v>293</v>
      </c>
      <c r="CW37" s="168" t="s">
        <v>293</v>
      </c>
      <c r="CX37" s="168" t="s">
        <v>293</v>
      </c>
      <c r="CY37" s="168" t="s">
        <v>293</v>
      </c>
      <c r="CZ37" s="168" t="s">
        <v>293</v>
      </c>
      <c r="DA37" s="168" t="s">
        <v>293</v>
      </c>
      <c r="DB37" s="168" t="s">
        <v>293</v>
      </c>
      <c r="DC37" s="168" t="s">
        <v>293</v>
      </c>
      <c r="DD37" s="165">
        <v>15</v>
      </c>
      <c r="DE37" s="166">
        <v>30</v>
      </c>
      <c r="DF37" s="131">
        <v>45</v>
      </c>
      <c r="DG37" s="130">
        <v>25735</v>
      </c>
      <c r="DH37" s="60">
        <v>30141</v>
      </c>
      <c r="DI37" s="60">
        <v>47894</v>
      </c>
      <c r="DJ37" s="60">
        <v>5739</v>
      </c>
      <c r="DK37" s="60">
        <v>10883</v>
      </c>
      <c r="DL37" s="60">
        <v>34500</v>
      </c>
      <c r="DM37" s="60">
        <v>32922</v>
      </c>
      <c r="DN37" s="60">
        <v>31671</v>
      </c>
      <c r="DO37" s="60">
        <v>50731</v>
      </c>
      <c r="DP37" s="60">
        <v>35349</v>
      </c>
      <c r="DQ37" s="207">
        <v>36396</v>
      </c>
      <c r="DR37" s="208">
        <v>55684</v>
      </c>
      <c r="DS37" s="131">
        <v>397645</v>
      </c>
      <c r="DT37" s="199">
        <v>-8.986419578441085E-2</v>
      </c>
      <c r="DU37" s="105">
        <v>-0.15040730614200748</v>
      </c>
      <c r="DV37" s="105">
        <v>0.10625028872361075</v>
      </c>
      <c r="DW37" s="105">
        <v>-0.85507941718643465</v>
      </c>
      <c r="DX37" s="105">
        <v>-0.71818111194551615</v>
      </c>
      <c r="DY37" s="105">
        <v>-0.21371105590628348</v>
      </c>
      <c r="DZ37" s="105">
        <v>-9.9876965140123009E-2</v>
      </c>
      <c r="EA37" s="105">
        <v>-0.14961200762559412</v>
      </c>
      <c r="EB37" s="105">
        <v>0.20524090088377833</v>
      </c>
      <c r="EC37" s="105">
        <v>-0.13952922275504487</v>
      </c>
      <c r="ED37" s="105">
        <v>-0.14038734057628721</v>
      </c>
      <c r="EE37" s="200">
        <v>0.17603328475786184</v>
      </c>
      <c r="EF37" s="209"/>
      <c r="EG37" s="198">
        <v>7.3440839323877984E-3</v>
      </c>
      <c r="EH37" s="64">
        <v>6.4364155137520323E-3</v>
      </c>
      <c r="EI37" s="64">
        <v>4.5934772622875514E-3</v>
      </c>
      <c r="EJ37" s="64">
        <v>9.7577975257013422E-3</v>
      </c>
      <c r="EK37" s="64">
        <v>5.7888449875953324E-3</v>
      </c>
      <c r="EL37" s="64">
        <v>6.6376811594202898E-3</v>
      </c>
      <c r="EM37" s="64">
        <v>8.6264503979102125E-3</v>
      </c>
      <c r="EN37" s="64">
        <v>1.1430014840074516E-2</v>
      </c>
      <c r="EO37" s="64">
        <v>9.6390766986655108E-3</v>
      </c>
      <c r="EP37" s="64">
        <v>1.0353899685988288E-2</v>
      </c>
      <c r="EQ37" s="210">
        <v>1.3298164633476207E-2</v>
      </c>
      <c r="ER37" s="211">
        <v>6.1238416780403709E-3</v>
      </c>
      <c r="ES37" s="212">
        <v>8.2410189993587252E-3</v>
      </c>
      <c r="ET37" s="60">
        <v>25735</v>
      </c>
      <c r="EU37" s="60">
        <v>30141</v>
      </c>
      <c r="EV37" s="60">
        <v>47894</v>
      </c>
      <c r="EW37" s="60">
        <v>5739</v>
      </c>
      <c r="EX37" s="60">
        <v>10883</v>
      </c>
      <c r="EY37" s="60">
        <v>34500</v>
      </c>
      <c r="EZ37" s="60">
        <v>32922</v>
      </c>
      <c r="FA37" s="60">
        <v>31671</v>
      </c>
      <c r="FB37" s="60">
        <v>50731</v>
      </c>
      <c r="FC37" s="60">
        <v>35349</v>
      </c>
      <c r="FD37" s="207">
        <v>36396</v>
      </c>
      <c r="FE37" s="208">
        <v>55684</v>
      </c>
      <c r="FF37" s="131">
        <v>397645</v>
      </c>
      <c r="FG37" s="199">
        <v>-8.986419578441085E-2</v>
      </c>
      <c r="FH37" s="105">
        <v>-0.15040730614200748</v>
      </c>
      <c r="FI37" s="105">
        <v>0.10625028872361075</v>
      </c>
      <c r="FJ37" s="105">
        <v>-0.85507941718643465</v>
      </c>
      <c r="FK37" s="105">
        <v>-0.71818111194551615</v>
      </c>
      <c r="FL37" s="105">
        <v>-0.21371105590628348</v>
      </c>
      <c r="FM37" s="105">
        <v>-9.9876965140123009E-2</v>
      </c>
      <c r="FN37" s="105">
        <v>-0.14961200762559412</v>
      </c>
      <c r="FO37" s="105">
        <v>0.20524090088377833</v>
      </c>
      <c r="FP37" s="105">
        <v>-0.13952922275504487</v>
      </c>
      <c r="FQ37" s="105">
        <v>-0.14038734057628721</v>
      </c>
      <c r="FR37" s="200">
        <v>0.17603328475786184</v>
      </c>
      <c r="FS37" s="209"/>
      <c r="FT37" s="64">
        <v>7.3440839323877984E-3</v>
      </c>
      <c r="FU37" s="64">
        <v>6.4364155137520323E-3</v>
      </c>
      <c r="FV37" s="64">
        <v>4.5934772622875514E-3</v>
      </c>
      <c r="FW37" s="64">
        <v>9.7577975257013422E-3</v>
      </c>
      <c r="FX37" s="64">
        <v>5.7888449875953324E-3</v>
      </c>
      <c r="FY37" s="64">
        <v>6.6376811594202898E-3</v>
      </c>
      <c r="FZ37" s="64">
        <v>8.6264503979102125E-3</v>
      </c>
      <c r="GA37" s="64">
        <v>1.1430014840074516E-2</v>
      </c>
      <c r="GB37" s="64">
        <v>9.6390766986655108E-3</v>
      </c>
      <c r="GC37" s="64">
        <v>1.0353899685988288E-2</v>
      </c>
      <c r="GD37" s="210">
        <v>1.3298164633476207E-2</v>
      </c>
      <c r="GE37" s="211">
        <v>6.1238416780403709E-3</v>
      </c>
      <c r="GF37" s="224">
        <v>8.2410189993587252E-3</v>
      </c>
      <c r="GG37" s="229">
        <v>0</v>
      </c>
      <c r="GH37" s="185">
        <v>0</v>
      </c>
      <c r="GI37" s="185">
        <v>0</v>
      </c>
      <c r="GJ37" s="185">
        <v>0</v>
      </c>
      <c r="GK37" s="185">
        <v>0</v>
      </c>
      <c r="GL37" s="185">
        <v>0</v>
      </c>
      <c r="GM37" s="185">
        <v>0</v>
      </c>
      <c r="GN37" s="185">
        <v>0</v>
      </c>
      <c r="GO37" s="185">
        <v>0</v>
      </c>
      <c r="GP37" s="185">
        <v>4.6615900000000003</v>
      </c>
      <c r="GQ37" s="185">
        <v>24.226089999999999</v>
      </c>
      <c r="GR37" s="230">
        <v>42.246899999999997</v>
      </c>
      <c r="GS37" s="225">
        <v>0</v>
      </c>
      <c r="GT37" s="68">
        <v>0</v>
      </c>
      <c r="GU37" s="68">
        <v>0</v>
      </c>
      <c r="GV37" s="68">
        <v>0</v>
      </c>
      <c r="GW37" s="68">
        <v>0</v>
      </c>
      <c r="GX37" s="68">
        <v>0</v>
      </c>
      <c r="GY37" s="68">
        <v>0</v>
      </c>
      <c r="GZ37" s="68">
        <v>0</v>
      </c>
      <c r="HA37" s="68">
        <v>0</v>
      </c>
      <c r="HB37" s="68">
        <v>0</v>
      </c>
      <c r="HC37" s="68">
        <v>18</v>
      </c>
      <c r="HD37" s="205">
        <v>22</v>
      </c>
      <c r="HE37" s="179">
        <v>0</v>
      </c>
      <c r="HF37" s="179">
        <v>0</v>
      </c>
      <c r="HG37" s="179">
        <v>0</v>
      </c>
      <c r="HH37" s="179">
        <v>0</v>
      </c>
      <c r="HI37" s="179">
        <v>0</v>
      </c>
      <c r="HJ37" s="179">
        <v>0</v>
      </c>
      <c r="HK37" s="179">
        <v>0</v>
      </c>
      <c r="HL37" s="179">
        <v>0</v>
      </c>
      <c r="HM37" s="179">
        <v>0</v>
      </c>
      <c r="HN37" s="179">
        <v>0</v>
      </c>
      <c r="HO37" s="213">
        <v>1.2</v>
      </c>
      <c r="HP37" s="214">
        <v>0.62857142857142856</v>
      </c>
      <c r="HQ37" s="68"/>
      <c r="HR37" s="68"/>
      <c r="HS37" s="68"/>
      <c r="HT37" s="68"/>
      <c r="HU37" s="68"/>
      <c r="HV37" s="68"/>
      <c r="HW37" s="68"/>
      <c r="HX37" s="68"/>
      <c r="HY37" s="68"/>
      <c r="HZ37" s="68"/>
      <c r="IA37" s="204"/>
      <c r="IB37" s="205"/>
      <c r="IC37" s="181">
        <v>0</v>
      </c>
      <c r="ID37" s="181">
        <v>0</v>
      </c>
      <c r="IE37" s="181">
        <v>0</v>
      </c>
      <c r="IF37" s="181">
        <v>0</v>
      </c>
      <c r="IG37" s="181">
        <v>0</v>
      </c>
      <c r="IH37" s="181">
        <v>0</v>
      </c>
      <c r="II37" s="181">
        <v>0</v>
      </c>
      <c r="IJ37" s="181">
        <v>0</v>
      </c>
      <c r="IK37" s="181">
        <v>0</v>
      </c>
      <c r="IL37" s="181">
        <v>0</v>
      </c>
      <c r="IM37" s="181">
        <v>11.606060606060606</v>
      </c>
      <c r="IN37" s="214">
        <v>13.350877192982455</v>
      </c>
      <c r="IO37" s="252">
        <v>0</v>
      </c>
      <c r="IP37" s="252">
        <v>0</v>
      </c>
      <c r="IQ37" s="252">
        <v>0</v>
      </c>
      <c r="IR37" s="252">
        <v>0</v>
      </c>
      <c r="IS37" s="252">
        <v>0</v>
      </c>
      <c r="IT37" s="252">
        <v>0</v>
      </c>
      <c r="IU37" s="252">
        <v>0</v>
      </c>
      <c r="IV37" s="252">
        <v>0</v>
      </c>
      <c r="IW37" s="252">
        <v>0</v>
      </c>
      <c r="IX37" s="252">
        <v>0</v>
      </c>
      <c r="IY37" s="253">
        <v>302</v>
      </c>
      <c r="IZ37" s="254">
        <v>423</v>
      </c>
      <c r="JA37" s="255">
        <v>725</v>
      </c>
      <c r="JB37" s="104">
        <v>0</v>
      </c>
      <c r="JC37" s="104">
        <v>0</v>
      </c>
      <c r="JD37" s="104">
        <v>0</v>
      </c>
      <c r="JE37" s="104">
        <v>0</v>
      </c>
      <c r="JF37" s="104">
        <v>0</v>
      </c>
      <c r="JG37" s="104">
        <v>0</v>
      </c>
      <c r="JH37" s="104">
        <v>0</v>
      </c>
      <c r="JI37" s="104">
        <v>0</v>
      </c>
      <c r="JJ37" s="104">
        <v>0</v>
      </c>
      <c r="JK37" s="104">
        <v>0</v>
      </c>
      <c r="JL37" s="217">
        <v>10.066666666666666</v>
      </c>
      <c r="JM37" s="218">
        <v>13.64516129032258</v>
      </c>
      <c r="JN37" s="219">
        <v>1.9808743169398908</v>
      </c>
      <c r="JO37" s="105">
        <v>0</v>
      </c>
      <c r="JP37" s="108">
        <v>0</v>
      </c>
      <c r="JQ37" s="108">
        <v>0</v>
      </c>
      <c r="JR37" s="108">
        <v>0</v>
      </c>
      <c r="JS37" s="108">
        <v>0</v>
      </c>
      <c r="JT37" s="108">
        <v>0</v>
      </c>
      <c r="JU37" s="108">
        <v>0</v>
      </c>
      <c r="JV37" s="108">
        <v>0</v>
      </c>
      <c r="JW37" s="108">
        <v>0</v>
      </c>
      <c r="JX37" s="108">
        <v>0</v>
      </c>
      <c r="JY37" s="108">
        <v>0</v>
      </c>
      <c r="JZ37" s="108">
        <v>0.35547959837641518</v>
      </c>
      <c r="KA37" s="209"/>
      <c r="KB37" s="93">
        <v>0</v>
      </c>
      <c r="KC37" s="93">
        <v>0</v>
      </c>
      <c r="KD37" s="93">
        <v>0</v>
      </c>
      <c r="KE37" s="93">
        <v>0</v>
      </c>
      <c r="KF37" s="93">
        <v>0</v>
      </c>
      <c r="KG37" s="93">
        <v>0</v>
      </c>
      <c r="KH37" s="93">
        <v>0</v>
      </c>
      <c r="KI37" s="93">
        <v>0</v>
      </c>
      <c r="KJ37" s="93">
        <v>0</v>
      </c>
      <c r="KK37" s="93">
        <v>0</v>
      </c>
      <c r="KL37" s="259">
        <v>0</v>
      </c>
      <c r="KM37" s="215">
        <v>3</v>
      </c>
      <c r="KN37" s="216">
        <v>3</v>
      </c>
      <c r="KO37" s="93">
        <v>0</v>
      </c>
      <c r="KP37" s="93">
        <v>0</v>
      </c>
      <c r="KQ37" s="93">
        <v>0</v>
      </c>
      <c r="KR37" s="93">
        <v>0</v>
      </c>
      <c r="KS37" s="93">
        <v>0</v>
      </c>
      <c r="KT37" s="93">
        <v>0</v>
      </c>
      <c r="KU37" s="93">
        <v>0</v>
      </c>
      <c r="KV37" s="93">
        <v>0</v>
      </c>
      <c r="KW37" s="93">
        <v>0</v>
      </c>
      <c r="KX37" s="93">
        <v>0</v>
      </c>
      <c r="KY37" s="259">
        <v>0</v>
      </c>
      <c r="KZ37" s="215">
        <v>0</v>
      </c>
      <c r="LA37" s="216">
        <v>0</v>
      </c>
      <c r="LB37" s="93">
        <v>0</v>
      </c>
      <c r="LC37" s="93">
        <v>0</v>
      </c>
      <c r="LD37" s="93">
        <v>0</v>
      </c>
      <c r="LE37" s="93">
        <v>0</v>
      </c>
      <c r="LF37" s="93">
        <v>0</v>
      </c>
      <c r="LG37" s="93">
        <v>0</v>
      </c>
      <c r="LH37" s="93">
        <v>19.870967741935484</v>
      </c>
      <c r="LI37" s="93">
        <v>18.612903225806452</v>
      </c>
      <c r="LJ37" s="93">
        <v>31.433333333333334</v>
      </c>
      <c r="LK37" s="93">
        <v>33.193548387096776</v>
      </c>
      <c r="LL37" s="93">
        <v>36.966666666666669</v>
      </c>
      <c r="LM37" s="215">
        <v>27.774193548387096</v>
      </c>
      <c r="LN37" s="216">
        <v>167.85161290322583</v>
      </c>
      <c r="LO37" s="108">
        <v>0</v>
      </c>
      <c r="LP37" s="108">
        <v>0</v>
      </c>
      <c r="LQ37" s="108">
        <v>0</v>
      </c>
      <c r="LR37" s="108">
        <v>0</v>
      </c>
      <c r="LS37" s="108">
        <v>0</v>
      </c>
      <c r="LT37" s="108">
        <v>0</v>
      </c>
      <c r="LU37" s="108">
        <v>0</v>
      </c>
      <c r="LV37" s="108">
        <v>-6.3311688311688319E-2</v>
      </c>
      <c r="LW37" s="108">
        <v>0.68879260543038701</v>
      </c>
      <c r="LX37" s="108">
        <v>5.5998358020045824E-2</v>
      </c>
      <c r="LY37" s="108">
        <v>0.11367022999676069</v>
      </c>
      <c r="LZ37" s="108">
        <v>-0.24866924576049343</v>
      </c>
      <c r="MA37" s="153">
        <v>0</v>
      </c>
      <c r="MB37" s="153">
        <v>0</v>
      </c>
      <c r="MC37" s="153">
        <v>0</v>
      </c>
      <c r="MD37" s="153">
        <v>0</v>
      </c>
      <c r="ME37" s="153">
        <v>0</v>
      </c>
      <c r="MF37" s="153">
        <v>0</v>
      </c>
      <c r="MG37" s="153">
        <v>0</v>
      </c>
      <c r="MH37" s="153">
        <v>0</v>
      </c>
      <c r="MI37" s="153">
        <v>0</v>
      </c>
      <c r="MJ37" s="153">
        <v>0</v>
      </c>
      <c r="MK37" s="153">
        <v>7</v>
      </c>
      <c r="ML37" s="153">
        <v>6</v>
      </c>
      <c r="MM37" s="216">
        <v>13</v>
      </c>
      <c r="MN37" s="154">
        <v>0</v>
      </c>
      <c r="MO37" s="154">
        <v>0</v>
      </c>
      <c r="MP37" s="154">
        <v>0</v>
      </c>
      <c r="MQ37" s="154">
        <v>0</v>
      </c>
      <c r="MR37" s="154">
        <v>0</v>
      </c>
      <c r="MS37" s="154">
        <v>0</v>
      </c>
      <c r="MT37" s="154">
        <v>0</v>
      </c>
      <c r="MU37" s="154">
        <v>0</v>
      </c>
      <c r="MV37" s="154">
        <v>0</v>
      </c>
      <c r="MW37" s="154">
        <v>0</v>
      </c>
      <c r="MX37" s="154">
        <v>967.85714285714289</v>
      </c>
      <c r="MY37" s="154">
        <v>941.66666666666663</v>
      </c>
      <c r="MZ37" s="220">
        <v>955.76923076923072</v>
      </c>
      <c r="NA37" s="74"/>
      <c r="NB37" s="75"/>
      <c r="NC37" s="221"/>
      <c r="ND37" s="139"/>
      <c r="NE37" s="140"/>
      <c r="NF37" s="143"/>
      <c r="NG37" s="139"/>
      <c r="NH37" s="140"/>
      <c r="NI37" s="143"/>
      <c r="NJ37" s="139"/>
      <c r="NK37" s="140"/>
      <c r="NL37" s="143"/>
      <c r="NM37" s="139"/>
      <c r="NN37" s="140"/>
      <c r="NO37" s="143">
        <v>0</v>
      </c>
      <c r="NP37" s="130">
        <v>28276</v>
      </c>
      <c r="NQ37" s="60">
        <v>35477</v>
      </c>
      <c r="NR37" s="60">
        <v>43294</v>
      </c>
      <c r="NS37" s="60">
        <v>39601</v>
      </c>
      <c r="NT37" s="60">
        <v>38617</v>
      </c>
      <c r="NU37" s="60">
        <v>43877</v>
      </c>
      <c r="NV37" s="60">
        <v>36575</v>
      </c>
      <c r="NW37" s="60">
        <v>37243</v>
      </c>
      <c r="NX37" s="60">
        <v>42092</v>
      </c>
      <c r="NY37" s="60">
        <v>41081</v>
      </c>
      <c r="NZ37" s="207">
        <v>42340</v>
      </c>
      <c r="OA37" s="208">
        <v>47349</v>
      </c>
      <c r="OB37" s="131">
        <v>475822</v>
      </c>
      <c r="OC37" s="199">
        <v>4.1972215056933271E-2</v>
      </c>
      <c r="OD37" s="105">
        <v>-3.6945545360768772E-2</v>
      </c>
      <c r="OE37" s="105">
        <v>1.277252736970147E-2</v>
      </c>
      <c r="OF37" s="105">
        <v>-3.539240999658988E-2</v>
      </c>
      <c r="OG37" s="105">
        <v>-4.1856887653830888E-2</v>
      </c>
      <c r="OH37" s="105">
        <v>4.2134764743605002E-2</v>
      </c>
      <c r="OI37" s="105">
        <v>-1.8989888152777357E-2</v>
      </c>
      <c r="OJ37" s="105">
        <v>-3.4054362485735012E-2</v>
      </c>
      <c r="OK37" s="105">
        <v>-7.9192985764118262E-3</v>
      </c>
      <c r="OL37" s="105">
        <v>-3.8118429370858631E-2</v>
      </c>
      <c r="OM37" s="105">
        <v>-7.1531950353054707E-2</v>
      </c>
      <c r="ON37" s="200">
        <v>-5.4853584046948956E-2</v>
      </c>
      <c r="OO37" s="209">
        <v>-2.2669807890991045E-2</v>
      </c>
      <c r="OP37" s="198">
        <v>4.7743669543075396E-3</v>
      </c>
      <c r="OQ37" s="64">
        <v>5.3273952138004907E-3</v>
      </c>
      <c r="OR37" s="64">
        <v>4.6195777705917681E-3</v>
      </c>
      <c r="OS37" s="64">
        <v>6.2624681194919322E-3</v>
      </c>
      <c r="OT37" s="64">
        <v>5.4898101872232433E-3</v>
      </c>
      <c r="OU37" s="64">
        <v>5.7661189233539209E-3</v>
      </c>
      <c r="OV37" s="64">
        <v>5.8509911141490087E-3</v>
      </c>
      <c r="OW37" s="64">
        <v>5.5849421367773809E-3</v>
      </c>
      <c r="OX37" s="64">
        <v>4.7039817542525895E-3</v>
      </c>
      <c r="OY37" s="64">
        <v>5.7934324870378036E-3</v>
      </c>
      <c r="OZ37" s="210">
        <v>5.6920170051960317E-3</v>
      </c>
      <c r="PA37" s="211">
        <v>7.2229614141798137E-3</v>
      </c>
      <c r="PB37" s="212">
        <v>5.6281550663903725E-3</v>
      </c>
      <c r="PC37" s="60">
        <v>28276</v>
      </c>
      <c r="PD37" s="60">
        <v>35477</v>
      </c>
      <c r="PE37" s="60">
        <v>43294</v>
      </c>
      <c r="PF37" s="60">
        <v>39601</v>
      </c>
      <c r="PG37" s="60">
        <v>38617</v>
      </c>
      <c r="PH37" s="60">
        <v>43877</v>
      </c>
      <c r="PI37" s="60">
        <v>36575</v>
      </c>
      <c r="PJ37" s="60">
        <v>37243</v>
      </c>
      <c r="PK37" s="60">
        <v>42092</v>
      </c>
      <c r="PL37" s="60">
        <v>41081</v>
      </c>
      <c r="PM37" s="207">
        <v>42340</v>
      </c>
      <c r="PN37" s="208">
        <v>47349</v>
      </c>
      <c r="PO37" s="131">
        <v>475822</v>
      </c>
      <c r="PP37" s="199">
        <v>4.1972215056933271E-2</v>
      </c>
      <c r="PQ37" s="105">
        <v>-3.6945545360768772E-2</v>
      </c>
      <c r="PR37" s="105">
        <v>1.277252736970147E-2</v>
      </c>
      <c r="PS37" s="105">
        <v>-3.539240999658988E-2</v>
      </c>
      <c r="PT37" s="105">
        <v>-4.1856887653830888E-2</v>
      </c>
      <c r="PU37" s="105">
        <v>4.2134764743605002E-2</v>
      </c>
      <c r="PV37" s="105">
        <v>-1.8989888152777357E-2</v>
      </c>
      <c r="PW37" s="105">
        <v>-3.4054362485735012E-2</v>
      </c>
      <c r="PX37" s="105">
        <v>-7.9192985764118262E-3</v>
      </c>
      <c r="PY37" s="105">
        <v>-3.8118429370858631E-2</v>
      </c>
      <c r="PZ37" s="105">
        <v>-7.1531950353054707E-2</v>
      </c>
      <c r="QA37" s="200">
        <v>-5.4853584046948956E-2</v>
      </c>
      <c r="QB37" s="209">
        <v>-2.2669807890991045E-2</v>
      </c>
      <c r="QC37" s="64">
        <v>4.7743669543075396E-3</v>
      </c>
      <c r="QD37" s="64">
        <v>5.3273952138004907E-3</v>
      </c>
      <c r="QE37" s="64">
        <v>4.6195777705917681E-3</v>
      </c>
      <c r="QF37" s="64">
        <v>6.2624681194919322E-3</v>
      </c>
      <c r="QG37" s="64">
        <v>5.4898101872232433E-3</v>
      </c>
      <c r="QH37" s="64">
        <v>5.7661189233539209E-3</v>
      </c>
      <c r="QI37" s="64">
        <v>5.8509911141490087E-3</v>
      </c>
      <c r="QJ37" s="64">
        <v>5.5849421367773809E-3</v>
      </c>
      <c r="QK37" s="64">
        <v>4.7039817542525895E-3</v>
      </c>
      <c r="QL37" s="64">
        <v>5.7934324870378036E-3</v>
      </c>
      <c r="QM37" s="210">
        <v>5.6920170051960317E-3</v>
      </c>
      <c r="QN37" s="211">
        <v>7.2229614141798137E-3</v>
      </c>
      <c r="QO37" s="224">
        <v>5.6281550663903725E-3</v>
      </c>
      <c r="QP37" s="130">
        <v>27137</v>
      </c>
      <c r="QQ37" s="60">
        <v>36838</v>
      </c>
      <c r="QR37" s="60">
        <v>42748</v>
      </c>
      <c r="QS37" s="60">
        <v>41054</v>
      </c>
      <c r="QT37" s="60">
        <v>40304</v>
      </c>
      <c r="QU37" s="60">
        <v>42103</v>
      </c>
      <c r="QV37" s="60">
        <v>37283</v>
      </c>
      <c r="QW37" s="60">
        <v>38556</v>
      </c>
      <c r="QX37" s="60">
        <v>42428</v>
      </c>
      <c r="QY37" s="60">
        <v>42709</v>
      </c>
      <c r="QZ37" s="207">
        <v>45602</v>
      </c>
      <c r="RA37" s="208">
        <v>50097</v>
      </c>
      <c r="RB37" s="131">
        <v>486859</v>
      </c>
      <c r="RC37" s="64">
        <v>4.7905074252865094E-4</v>
      </c>
      <c r="RD37" s="64">
        <v>2.7145881969705196E-4</v>
      </c>
      <c r="RE37" s="64">
        <v>1.8246467671002152E-3</v>
      </c>
      <c r="RF37" s="64">
        <v>2.1435182929799776E-3</v>
      </c>
      <c r="RG37" s="64">
        <v>2.3074632790789995E-3</v>
      </c>
      <c r="RH37" s="64">
        <v>2.3038738332185355E-3</v>
      </c>
      <c r="RI37" s="64">
        <v>2.1725719496821609E-3</v>
      </c>
      <c r="RJ37" s="64">
        <v>2.7492478472870628E-3</v>
      </c>
      <c r="RK37" s="64">
        <v>2.757612897143396E-3</v>
      </c>
      <c r="RL37" s="64">
        <v>2.8097122386382262E-3</v>
      </c>
      <c r="RM37" s="210">
        <v>2.8288232972238062E-3</v>
      </c>
      <c r="RN37" s="211">
        <v>3.3135716709583409E-3</v>
      </c>
      <c r="RO37" s="212">
        <v>2.2552730872798903E-3</v>
      </c>
      <c r="RP37" s="60">
        <v>27137</v>
      </c>
      <c r="RQ37" s="60">
        <v>36838</v>
      </c>
      <c r="RR37" s="60">
        <v>42748</v>
      </c>
      <c r="RS37" s="60">
        <v>41054</v>
      </c>
      <c r="RT37" s="60">
        <v>40304</v>
      </c>
      <c r="RU37" s="60">
        <v>42103</v>
      </c>
      <c r="RV37" s="60">
        <v>37283</v>
      </c>
      <c r="RW37" s="60">
        <v>38556</v>
      </c>
      <c r="RX37" s="60">
        <v>42428</v>
      </c>
      <c r="RY37" s="60">
        <v>42709</v>
      </c>
      <c r="RZ37" s="207">
        <v>45602</v>
      </c>
      <c r="SA37" s="208">
        <v>50097</v>
      </c>
      <c r="SB37" s="131">
        <v>486859</v>
      </c>
      <c r="SC37" s="64">
        <v>4.7905074252865094E-4</v>
      </c>
      <c r="SD37" s="64">
        <v>2.7145881969705196E-4</v>
      </c>
      <c r="SE37" s="64">
        <v>1.8246467671002152E-3</v>
      </c>
      <c r="SF37" s="64">
        <v>2.1435182929799776E-3</v>
      </c>
      <c r="SG37" s="64">
        <v>2.3074632790789995E-3</v>
      </c>
      <c r="SH37" s="64">
        <v>2.3038738332185355E-3</v>
      </c>
      <c r="SI37" s="64">
        <v>2.1725719496821609E-3</v>
      </c>
      <c r="SJ37" s="64">
        <v>2.7492478472870628E-3</v>
      </c>
      <c r="SK37" s="64">
        <v>2.757612897143396E-3</v>
      </c>
      <c r="SL37" s="64">
        <v>2.8097122386382262E-3</v>
      </c>
      <c r="SM37" s="210">
        <v>2.8288232972238062E-3</v>
      </c>
      <c r="SN37" s="211">
        <v>3.3135716709583409E-3</v>
      </c>
      <c r="SO37" s="212">
        <v>2.2552730872798903E-3</v>
      </c>
      <c r="SP37" s="60">
        <v>189</v>
      </c>
      <c r="SQ37" s="60">
        <v>194</v>
      </c>
      <c r="SR37" s="60">
        <v>220</v>
      </c>
      <c r="SS37" s="60">
        <v>56</v>
      </c>
      <c r="ST37" s="60">
        <v>63</v>
      </c>
      <c r="SU37" s="60">
        <v>229</v>
      </c>
      <c r="SV37" s="60">
        <v>284</v>
      </c>
      <c r="SW37" s="60">
        <v>362</v>
      </c>
      <c r="SX37" s="60">
        <v>489</v>
      </c>
      <c r="SY37" s="60">
        <v>366</v>
      </c>
      <c r="SZ37" s="207">
        <v>484</v>
      </c>
      <c r="TA37" s="208">
        <v>341</v>
      </c>
      <c r="TB37" s="131">
        <v>3277</v>
      </c>
      <c r="TC37" s="60">
        <v>135</v>
      </c>
      <c r="TD37" s="60">
        <v>189</v>
      </c>
      <c r="TE37" s="60">
        <v>200</v>
      </c>
      <c r="TF37" s="60">
        <v>248</v>
      </c>
      <c r="TG37" s="60">
        <v>212</v>
      </c>
      <c r="TH37" s="60">
        <v>253</v>
      </c>
      <c r="TI37" s="60">
        <v>214</v>
      </c>
      <c r="TJ37" s="60">
        <v>208</v>
      </c>
      <c r="TK37" s="60">
        <v>198</v>
      </c>
      <c r="TL37" s="60">
        <v>238</v>
      </c>
      <c r="TM37" s="207">
        <v>241</v>
      </c>
      <c r="TN37" s="208">
        <v>342</v>
      </c>
      <c r="TO37" s="131">
        <v>2678</v>
      </c>
      <c r="TP37" s="60">
        <v>13</v>
      </c>
      <c r="TQ37" s="60">
        <v>10</v>
      </c>
      <c r="TR37" s="60">
        <v>78</v>
      </c>
      <c r="TS37" s="60">
        <v>88</v>
      </c>
      <c r="TT37" s="60">
        <v>93</v>
      </c>
      <c r="TU37" s="60">
        <v>97</v>
      </c>
      <c r="TV37" s="60">
        <v>81</v>
      </c>
      <c r="TW37" s="60">
        <v>106</v>
      </c>
      <c r="TX37" s="60">
        <v>117</v>
      </c>
      <c r="TY37" s="60">
        <v>120</v>
      </c>
      <c r="TZ37" s="207">
        <v>129</v>
      </c>
      <c r="UA37" s="208">
        <v>166</v>
      </c>
      <c r="UB37" s="131">
        <v>1098</v>
      </c>
      <c r="UC37" s="60">
        <v>189</v>
      </c>
      <c r="UD37" s="60">
        <v>194</v>
      </c>
      <c r="UE37" s="60">
        <v>220</v>
      </c>
      <c r="UF37" s="60">
        <v>56</v>
      </c>
      <c r="UG37" s="60">
        <v>63</v>
      </c>
      <c r="UH37" s="60">
        <v>229</v>
      </c>
      <c r="UI37" s="60">
        <v>284</v>
      </c>
      <c r="UJ37" s="60">
        <v>362</v>
      </c>
      <c r="UK37" s="60">
        <v>489</v>
      </c>
      <c r="UL37" s="60">
        <v>366</v>
      </c>
      <c r="UM37" s="207">
        <v>484</v>
      </c>
      <c r="UN37" s="208">
        <v>341</v>
      </c>
      <c r="UO37" s="131">
        <v>3277</v>
      </c>
      <c r="UP37" s="60">
        <v>135</v>
      </c>
      <c r="UQ37" s="60">
        <v>189</v>
      </c>
      <c r="UR37" s="60">
        <v>200</v>
      </c>
      <c r="US37" s="60">
        <v>248</v>
      </c>
      <c r="UT37" s="60">
        <v>212</v>
      </c>
      <c r="UU37" s="60">
        <v>253</v>
      </c>
      <c r="UV37" s="60">
        <v>214</v>
      </c>
      <c r="UW37" s="60">
        <v>208</v>
      </c>
      <c r="UX37" s="60">
        <v>198</v>
      </c>
      <c r="UY37" s="60">
        <v>238</v>
      </c>
      <c r="UZ37" s="207">
        <v>241</v>
      </c>
      <c r="VA37" s="208">
        <v>342</v>
      </c>
      <c r="VB37" s="131">
        <v>2678</v>
      </c>
      <c r="VC37" s="60">
        <v>13</v>
      </c>
      <c r="VD37" s="60">
        <v>10</v>
      </c>
      <c r="VE37" s="60">
        <v>78</v>
      </c>
      <c r="VF37" s="60">
        <v>88</v>
      </c>
      <c r="VG37" s="60">
        <v>93</v>
      </c>
      <c r="VH37" s="60">
        <v>97</v>
      </c>
      <c r="VI37" s="60">
        <v>81</v>
      </c>
      <c r="VJ37" s="60">
        <v>106</v>
      </c>
      <c r="VK37" s="60">
        <v>117</v>
      </c>
      <c r="VL37" s="60">
        <v>120</v>
      </c>
      <c r="VM37" s="207">
        <v>129</v>
      </c>
      <c r="VN37" s="208">
        <v>166</v>
      </c>
      <c r="VO37" s="131">
        <v>1098</v>
      </c>
      <c r="VP37" s="332">
        <v>0</v>
      </c>
    </row>
    <row r="38" spans="1:588" ht="21" customHeight="1">
      <c r="A38" s="77" t="s">
        <v>476</v>
      </c>
      <c r="B38" s="276" t="s">
        <v>276</v>
      </c>
      <c r="C38" s="276" t="s">
        <v>416</v>
      </c>
      <c r="D38" s="347" t="s">
        <v>339</v>
      </c>
      <c r="E38" s="246" t="s">
        <v>477</v>
      </c>
      <c r="F38" s="235" t="s">
        <v>143</v>
      </c>
      <c r="G38" s="235" t="s">
        <v>2</v>
      </c>
      <c r="H38" s="261" t="s">
        <v>172</v>
      </c>
      <c r="I38" s="261" t="s">
        <v>401</v>
      </c>
      <c r="J38" s="277">
        <v>43997</v>
      </c>
      <c r="K38" s="33">
        <v>40</v>
      </c>
      <c r="L38" s="33">
        <v>12380664</v>
      </c>
      <c r="M38" s="262" t="s">
        <v>334</v>
      </c>
      <c r="N38" s="431">
        <v>23</v>
      </c>
      <c r="O38" s="431">
        <v>5</v>
      </c>
      <c r="P38" s="432">
        <v>1</v>
      </c>
      <c r="Q38" s="432">
        <v>24</v>
      </c>
      <c r="R38" s="434">
        <v>3</v>
      </c>
      <c r="S38" s="263">
        <v>56</v>
      </c>
      <c r="T38" s="264">
        <v>40</v>
      </c>
      <c r="U38" s="427">
        <v>16</v>
      </c>
      <c r="V38" s="126">
        <v>6</v>
      </c>
      <c r="W38" s="413">
        <v>53</v>
      </c>
      <c r="X38" s="126">
        <v>29</v>
      </c>
      <c r="Y38" s="413">
        <v>0</v>
      </c>
      <c r="Z38" s="126">
        <v>0</v>
      </c>
      <c r="AA38" s="413">
        <v>0</v>
      </c>
      <c r="AB38" s="37">
        <v>56</v>
      </c>
      <c r="AC38" s="427">
        <v>0</v>
      </c>
      <c r="AD38" s="332">
        <v>0</v>
      </c>
      <c r="AE38" s="17"/>
      <c r="AF38" s="17"/>
      <c r="AG38" s="17"/>
      <c r="AH38" s="17"/>
      <c r="AI38" s="268">
        <v>0</v>
      </c>
      <c r="AJ38" s="338">
        <v>29.527100000000001</v>
      </c>
      <c r="AK38" s="339">
        <v>2.6158000000000001</v>
      </c>
      <c r="AL38" s="339">
        <v>0</v>
      </c>
      <c r="AM38" s="340">
        <v>0</v>
      </c>
      <c r="AN38" s="340">
        <v>9.0090000000000003</v>
      </c>
      <c r="AO38" s="340">
        <v>2.3454000000000002</v>
      </c>
      <c r="AP38" s="342">
        <v>43.497299999999996</v>
      </c>
      <c r="AQ38" s="258">
        <v>0</v>
      </c>
      <c r="AR38" s="194">
        <v>0</v>
      </c>
      <c r="AS38" s="194">
        <v>0</v>
      </c>
      <c r="AT38" s="256">
        <v>0</v>
      </c>
      <c r="AU38" s="256">
        <v>0</v>
      </c>
      <c r="AV38" s="256">
        <v>0</v>
      </c>
      <c r="AW38" s="258">
        <v>0</v>
      </c>
      <c r="AX38" s="194">
        <v>0</v>
      </c>
      <c r="AY38" s="194">
        <v>0</v>
      </c>
      <c r="AZ38" s="256">
        <v>0</v>
      </c>
      <c r="BA38" s="256">
        <v>0</v>
      </c>
      <c r="BB38" s="256">
        <v>0</v>
      </c>
      <c r="BC38" s="258">
        <v>0</v>
      </c>
      <c r="BD38" s="194">
        <v>0</v>
      </c>
      <c r="BE38" s="194">
        <v>0</v>
      </c>
      <c r="BF38" s="256">
        <v>0</v>
      </c>
      <c r="BG38" s="256">
        <v>0</v>
      </c>
      <c r="BH38" s="256">
        <v>0</v>
      </c>
      <c r="BI38" s="258">
        <v>19</v>
      </c>
      <c r="BJ38" s="194">
        <v>2</v>
      </c>
      <c r="BK38" s="194">
        <v>0</v>
      </c>
      <c r="BL38" s="256">
        <v>0</v>
      </c>
      <c r="BM38" s="256">
        <v>7</v>
      </c>
      <c r="BN38" s="256">
        <v>1</v>
      </c>
      <c r="BO38" s="258">
        <v>27</v>
      </c>
      <c r="BP38" s="194">
        <v>6</v>
      </c>
      <c r="BQ38" s="194">
        <v>0</v>
      </c>
      <c r="BR38" s="256">
        <v>1</v>
      </c>
      <c r="BS38" s="256">
        <v>16</v>
      </c>
      <c r="BT38" s="256">
        <v>3</v>
      </c>
      <c r="BU38" s="258">
        <v>2</v>
      </c>
      <c r="BV38" s="194">
        <v>0</v>
      </c>
      <c r="BW38" s="194">
        <v>0</v>
      </c>
      <c r="BX38" s="256">
        <v>0</v>
      </c>
      <c r="BY38" s="256">
        <v>3</v>
      </c>
      <c r="BZ38" s="256">
        <v>1</v>
      </c>
      <c r="CA38" s="68">
        <v>0</v>
      </c>
      <c r="CB38" s="68">
        <v>0</v>
      </c>
      <c r="CC38" s="68">
        <v>0</v>
      </c>
      <c r="CD38" s="68">
        <v>0</v>
      </c>
      <c r="CE38" s="68">
        <v>0</v>
      </c>
      <c r="CF38" s="68">
        <v>10</v>
      </c>
      <c r="CG38" s="68">
        <v>23</v>
      </c>
      <c r="CH38" s="68">
        <v>28</v>
      </c>
      <c r="CI38" s="68">
        <v>60</v>
      </c>
      <c r="CJ38" s="68">
        <v>71</v>
      </c>
      <c r="CK38" s="204">
        <v>88</v>
      </c>
      <c r="CL38" s="205">
        <v>53</v>
      </c>
      <c r="CM38" s="206">
        <v>333</v>
      </c>
      <c r="CN38" s="225">
        <v>189</v>
      </c>
      <c r="CO38" s="68">
        <v>17</v>
      </c>
      <c r="CP38" s="68">
        <v>0</v>
      </c>
      <c r="CQ38" s="68">
        <v>3</v>
      </c>
      <c r="CR38" s="68">
        <v>121</v>
      </c>
      <c r="CS38" s="68">
        <v>3</v>
      </c>
      <c r="CT38" s="167">
        <v>0</v>
      </c>
      <c r="CU38" s="168">
        <v>0</v>
      </c>
      <c r="CV38" s="168">
        <v>0</v>
      </c>
      <c r="CW38" s="168">
        <v>0</v>
      </c>
      <c r="CX38" s="168">
        <v>0</v>
      </c>
      <c r="CY38" s="168">
        <v>12</v>
      </c>
      <c r="CZ38" s="168">
        <v>25</v>
      </c>
      <c r="DA38" s="168">
        <v>27</v>
      </c>
      <c r="DB38" s="168">
        <v>34</v>
      </c>
      <c r="DC38" s="168">
        <v>36</v>
      </c>
      <c r="DD38" s="165">
        <v>38</v>
      </c>
      <c r="DE38" s="166">
        <v>40</v>
      </c>
      <c r="DF38" s="131">
        <v>212</v>
      </c>
      <c r="DG38" s="130">
        <v>25735</v>
      </c>
      <c r="DH38" s="60">
        <v>30141</v>
      </c>
      <c r="DI38" s="60">
        <v>47894</v>
      </c>
      <c r="DJ38" s="60">
        <v>5739</v>
      </c>
      <c r="DK38" s="60">
        <v>10883</v>
      </c>
      <c r="DL38" s="60">
        <v>34500</v>
      </c>
      <c r="DM38" s="60">
        <v>32922</v>
      </c>
      <c r="DN38" s="60">
        <v>31671</v>
      </c>
      <c r="DO38" s="60">
        <v>50731</v>
      </c>
      <c r="DP38" s="60">
        <v>35349</v>
      </c>
      <c r="DQ38" s="207">
        <v>36396</v>
      </c>
      <c r="DR38" s="208">
        <v>55684</v>
      </c>
      <c r="DS38" s="131">
        <v>397645</v>
      </c>
      <c r="DT38" s="199">
        <v>-8.986419578441085E-2</v>
      </c>
      <c r="DU38" s="105">
        <v>-0.15040730614200748</v>
      </c>
      <c r="DV38" s="105">
        <v>0.10625028872361075</v>
      </c>
      <c r="DW38" s="105">
        <v>-0.85507941718643465</v>
      </c>
      <c r="DX38" s="105">
        <v>-0.71818111194551615</v>
      </c>
      <c r="DY38" s="105">
        <v>-0.21371105590628348</v>
      </c>
      <c r="DZ38" s="105">
        <v>-9.9876965140123009E-2</v>
      </c>
      <c r="EA38" s="105">
        <v>-0.14961200762559412</v>
      </c>
      <c r="EB38" s="105">
        <v>0.20524090088377833</v>
      </c>
      <c r="EC38" s="105">
        <v>-0.13952922275504487</v>
      </c>
      <c r="ED38" s="105">
        <v>-0.14038734057628721</v>
      </c>
      <c r="EE38" s="200">
        <v>0.17603328475786184</v>
      </c>
      <c r="EF38" s="209"/>
      <c r="EG38" s="198">
        <v>7.3440839323877984E-3</v>
      </c>
      <c r="EH38" s="64">
        <v>6.4364155137520323E-3</v>
      </c>
      <c r="EI38" s="64">
        <v>4.5934772622875514E-3</v>
      </c>
      <c r="EJ38" s="64">
        <v>9.7577975257013422E-3</v>
      </c>
      <c r="EK38" s="64">
        <v>5.7888449875953324E-3</v>
      </c>
      <c r="EL38" s="64">
        <v>6.6376811594202898E-3</v>
      </c>
      <c r="EM38" s="64">
        <v>8.6264503979102125E-3</v>
      </c>
      <c r="EN38" s="64">
        <v>1.1430014840074516E-2</v>
      </c>
      <c r="EO38" s="64">
        <v>9.6390766986655108E-3</v>
      </c>
      <c r="EP38" s="64">
        <v>1.0353899685988288E-2</v>
      </c>
      <c r="EQ38" s="210">
        <v>1.3298164633476207E-2</v>
      </c>
      <c r="ER38" s="211">
        <v>6.1238416780403709E-3</v>
      </c>
      <c r="ES38" s="212">
        <v>8.2410189993587252E-3</v>
      </c>
      <c r="ET38" s="60">
        <v>25735</v>
      </c>
      <c r="EU38" s="60">
        <v>30141</v>
      </c>
      <c r="EV38" s="60">
        <v>47894</v>
      </c>
      <c r="EW38" s="60">
        <v>5739</v>
      </c>
      <c r="EX38" s="60">
        <v>10883</v>
      </c>
      <c r="EY38" s="60">
        <v>34500</v>
      </c>
      <c r="EZ38" s="60">
        <v>32922</v>
      </c>
      <c r="FA38" s="60">
        <v>31671</v>
      </c>
      <c r="FB38" s="60">
        <v>50731</v>
      </c>
      <c r="FC38" s="60">
        <v>35349</v>
      </c>
      <c r="FD38" s="207">
        <v>36396</v>
      </c>
      <c r="FE38" s="208">
        <v>55684</v>
      </c>
      <c r="FF38" s="131">
        <v>397645</v>
      </c>
      <c r="FG38" s="199">
        <v>-8.986419578441085E-2</v>
      </c>
      <c r="FH38" s="105">
        <v>-0.15040730614200748</v>
      </c>
      <c r="FI38" s="105">
        <v>0.10625028872361075</v>
      </c>
      <c r="FJ38" s="105">
        <v>-0.85507941718643465</v>
      </c>
      <c r="FK38" s="105">
        <v>-0.71818111194551615</v>
      </c>
      <c r="FL38" s="105">
        <v>-0.21371105590628348</v>
      </c>
      <c r="FM38" s="105">
        <v>-9.9876965140123009E-2</v>
      </c>
      <c r="FN38" s="105">
        <v>-0.14961200762559412</v>
      </c>
      <c r="FO38" s="105">
        <v>0.20524090088377833</v>
      </c>
      <c r="FP38" s="105">
        <v>-0.13952922275504487</v>
      </c>
      <c r="FQ38" s="105">
        <v>-0.14038734057628721</v>
      </c>
      <c r="FR38" s="200">
        <v>0.17603328475786184</v>
      </c>
      <c r="FS38" s="209"/>
      <c r="FT38" s="64">
        <v>7.3440839323877984E-3</v>
      </c>
      <c r="FU38" s="64">
        <v>6.4364155137520323E-3</v>
      </c>
      <c r="FV38" s="64">
        <v>4.5934772622875514E-3</v>
      </c>
      <c r="FW38" s="64">
        <v>9.7577975257013422E-3</v>
      </c>
      <c r="FX38" s="64">
        <v>5.7888449875953324E-3</v>
      </c>
      <c r="FY38" s="64">
        <v>6.6376811594202898E-3</v>
      </c>
      <c r="FZ38" s="64">
        <v>8.6264503979102125E-3</v>
      </c>
      <c r="GA38" s="64">
        <v>1.1430014840074516E-2</v>
      </c>
      <c r="GB38" s="64">
        <v>9.6390766986655108E-3</v>
      </c>
      <c r="GC38" s="64">
        <v>1.0353899685988288E-2</v>
      </c>
      <c r="GD38" s="210">
        <v>1.3298164633476207E-2</v>
      </c>
      <c r="GE38" s="211">
        <v>6.1238416780403709E-3</v>
      </c>
      <c r="GF38" s="224">
        <v>8.2410189993587252E-3</v>
      </c>
      <c r="GG38" s="229">
        <v>0</v>
      </c>
      <c r="GH38" s="185">
        <v>0</v>
      </c>
      <c r="GI38" s="185">
        <v>0</v>
      </c>
      <c r="GJ38" s="185">
        <v>0</v>
      </c>
      <c r="GK38" s="185">
        <v>0</v>
      </c>
      <c r="GL38" s="185">
        <v>23.485399999999998</v>
      </c>
      <c r="GM38" s="185">
        <v>41.621499999999997</v>
      </c>
      <c r="GN38" s="185">
        <v>80.274699999999996</v>
      </c>
      <c r="GO38" s="185">
        <v>128.0333</v>
      </c>
      <c r="GP38" s="185">
        <v>113.35589</v>
      </c>
      <c r="GQ38" s="185">
        <v>49.495989999999999</v>
      </c>
      <c r="GR38" s="230">
        <v>52.250599999999999</v>
      </c>
      <c r="GS38" s="225">
        <v>0</v>
      </c>
      <c r="GT38" s="68">
        <v>0</v>
      </c>
      <c r="GU38" s="68">
        <v>0</v>
      </c>
      <c r="GV38" s="68">
        <v>0</v>
      </c>
      <c r="GW38" s="68">
        <v>0</v>
      </c>
      <c r="GX38" s="68">
        <v>16</v>
      </c>
      <c r="GY38" s="68">
        <v>30</v>
      </c>
      <c r="GZ38" s="68">
        <v>53</v>
      </c>
      <c r="HA38" s="68">
        <v>63</v>
      </c>
      <c r="HB38" s="68">
        <v>77</v>
      </c>
      <c r="HC38" s="68">
        <v>28</v>
      </c>
      <c r="HD38" s="205">
        <v>27</v>
      </c>
      <c r="HE38" s="179">
        <v>0</v>
      </c>
      <c r="HF38" s="179">
        <v>0</v>
      </c>
      <c r="HG38" s="179">
        <v>0</v>
      </c>
      <c r="HH38" s="179">
        <v>0</v>
      </c>
      <c r="HI38" s="179">
        <v>0</v>
      </c>
      <c r="HJ38" s="179">
        <v>1.6</v>
      </c>
      <c r="HK38" s="179">
        <v>1.3043478260869565</v>
      </c>
      <c r="HL38" s="179">
        <v>1.8928571428571428</v>
      </c>
      <c r="HM38" s="179">
        <v>1.05</v>
      </c>
      <c r="HN38" s="179">
        <v>1.0845070422535212</v>
      </c>
      <c r="HO38" s="213">
        <v>0.31818181818181818</v>
      </c>
      <c r="HP38" s="214">
        <v>0.50943396226415094</v>
      </c>
      <c r="HQ38" s="68"/>
      <c r="HR38" s="68"/>
      <c r="HS38" s="68"/>
      <c r="HT38" s="68"/>
      <c r="HU38" s="68"/>
      <c r="HV38" s="68"/>
      <c r="HW38" s="68"/>
      <c r="HX38" s="68"/>
      <c r="HY38" s="68"/>
      <c r="HZ38" s="68"/>
      <c r="IA38" s="204"/>
      <c r="IB38" s="205"/>
      <c r="IC38" s="181">
        <v>0</v>
      </c>
      <c r="ID38" s="181">
        <v>0</v>
      </c>
      <c r="IE38" s="181">
        <v>0</v>
      </c>
      <c r="IF38" s="181">
        <v>0</v>
      </c>
      <c r="IG38" s="181">
        <v>0</v>
      </c>
      <c r="IH38" s="181">
        <v>17.807692307692307</v>
      </c>
      <c r="II38" s="181">
        <v>17.448979591836736</v>
      </c>
      <c r="IJ38" s="181">
        <v>15.320987654320987</v>
      </c>
      <c r="IK38" s="181">
        <v>21.178861788617887</v>
      </c>
      <c r="IL38" s="181">
        <v>26.5</v>
      </c>
      <c r="IM38" s="181">
        <v>31.594827586206897</v>
      </c>
      <c r="IN38" s="214">
        <v>20.712499999999999</v>
      </c>
      <c r="IO38" s="252">
        <v>0</v>
      </c>
      <c r="IP38" s="252">
        <v>0</v>
      </c>
      <c r="IQ38" s="252">
        <v>0</v>
      </c>
      <c r="IR38" s="252">
        <v>0</v>
      </c>
      <c r="IS38" s="252">
        <v>0</v>
      </c>
      <c r="IT38" s="252">
        <v>231</v>
      </c>
      <c r="IU38" s="252">
        <v>517</v>
      </c>
      <c r="IV38" s="252">
        <v>644</v>
      </c>
      <c r="IW38" s="252">
        <v>773</v>
      </c>
      <c r="IX38" s="252">
        <v>864</v>
      </c>
      <c r="IY38" s="253">
        <v>766</v>
      </c>
      <c r="IZ38" s="254">
        <v>554</v>
      </c>
      <c r="JA38" s="255">
        <v>4349</v>
      </c>
      <c r="JB38" s="104">
        <v>0</v>
      </c>
      <c r="JC38" s="104">
        <v>0</v>
      </c>
      <c r="JD38" s="104">
        <v>0</v>
      </c>
      <c r="JE38" s="104">
        <v>0</v>
      </c>
      <c r="JF38" s="104">
        <v>0</v>
      </c>
      <c r="JG38" s="104">
        <v>7.7</v>
      </c>
      <c r="JH38" s="104">
        <v>16.677419354838708</v>
      </c>
      <c r="JI38" s="104">
        <v>20.774193548387096</v>
      </c>
      <c r="JJ38" s="104">
        <v>25.766666666666666</v>
      </c>
      <c r="JK38" s="104">
        <v>27.870967741935484</v>
      </c>
      <c r="JL38" s="217">
        <v>25.533333333333335</v>
      </c>
      <c r="JM38" s="218">
        <v>17.870967741935484</v>
      </c>
      <c r="JN38" s="219">
        <v>11.882513661202186</v>
      </c>
      <c r="JO38" s="105">
        <v>0</v>
      </c>
      <c r="JP38" s="108">
        <v>0</v>
      </c>
      <c r="JQ38" s="108">
        <v>0</v>
      </c>
      <c r="JR38" s="108">
        <v>0</v>
      </c>
      <c r="JS38" s="108">
        <v>0</v>
      </c>
      <c r="JT38" s="108">
        <v>0</v>
      </c>
      <c r="JU38" s="108">
        <v>1.1658986175115205</v>
      </c>
      <c r="JV38" s="108">
        <v>0.24564796905222441</v>
      </c>
      <c r="JW38" s="108">
        <v>0.24032091097308483</v>
      </c>
      <c r="JX38" s="108">
        <v>8.1667570838375836E-2</v>
      </c>
      <c r="JY38" s="108">
        <v>-8.3873456790123369E-2</v>
      </c>
      <c r="JZ38" s="108">
        <v>-0.30009264718268347</v>
      </c>
      <c r="KA38" s="209"/>
      <c r="KB38" s="93">
        <v>0</v>
      </c>
      <c r="KC38" s="93">
        <v>0</v>
      </c>
      <c r="KD38" s="93">
        <v>0</v>
      </c>
      <c r="KE38" s="93">
        <v>0</v>
      </c>
      <c r="KF38" s="93">
        <v>0</v>
      </c>
      <c r="KG38" s="93">
        <v>17</v>
      </c>
      <c r="KH38" s="93">
        <v>31</v>
      </c>
      <c r="KI38" s="93">
        <v>42</v>
      </c>
      <c r="KJ38" s="93">
        <v>8</v>
      </c>
      <c r="KK38" s="93">
        <v>24</v>
      </c>
      <c r="KL38" s="259">
        <v>5</v>
      </c>
      <c r="KM38" s="215">
        <v>69</v>
      </c>
      <c r="KN38" s="216">
        <v>196</v>
      </c>
      <c r="KO38" s="93">
        <v>0</v>
      </c>
      <c r="KP38" s="93">
        <v>0</v>
      </c>
      <c r="KQ38" s="93">
        <v>0</v>
      </c>
      <c r="KR38" s="93">
        <v>0</v>
      </c>
      <c r="KS38" s="93">
        <v>0</v>
      </c>
      <c r="KT38" s="93">
        <v>0</v>
      </c>
      <c r="KU38" s="93">
        <v>5</v>
      </c>
      <c r="KV38" s="93">
        <v>0</v>
      </c>
      <c r="KW38" s="93">
        <v>0</v>
      </c>
      <c r="KX38" s="93">
        <v>0</v>
      </c>
      <c r="KY38" s="259">
        <v>0</v>
      </c>
      <c r="KZ38" s="215">
        <v>0</v>
      </c>
      <c r="LA38" s="216">
        <v>5</v>
      </c>
      <c r="LB38" s="93">
        <v>0</v>
      </c>
      <c r="LC38" s="93">
        <v>0</v>
      </c>
      <c r="LD38" s="93">
        <v>0</v>
      </c>
      <c r="LE38" s="93">
        <v>0</v>
      </c>
      <c r="LF38" s="93">
        <v>0</v>
      </c>
      <c r="LG38" s="93">
        <v>0</v>
      </c>
      <c r="LH38" s="93">
        <v>19.870967741935484</v>
      </c>
      <c r="LI38" s="93">
        <v>18.612903225806452</v>
      </c>
      <c r="LJ38" s="93">
        <v>31.433333333333334</v>
      </c>
      <c r="LK38" s="93">
        <v>33.193548387096776</v>
      </c>
      <c r="LL38" s="93">
        <v>36.966666666666669</v>
      </c>
      <c r="LM38" s="215">
        <v>27.774193548387096</v>
      </c>
      <c r="LN38" s="216">
        <v>167.85161290322583</v>
      </c>
      <c r="LO38" s="108">
        <v>0</v>
      </c>
      <c r="LP38" s="108">
        <v>0</v>
      </c>
      <c r="LQ38" s="108">
        <v>0</v>
      </c>
      <c r="LR38" s="108">
        <v>0</v>
      </c>
      <c r="LS38" s="108">
        <v>0</v>
      </c>
      <c r="LT38" s="108">
        <v>0</v>
      </c>
      <c r="LU38" s="108">
        <v>0</v>
      </c>
      <c r="LV38" s="108">
        <v>-6.3311688311688319E-2</v>
      </c>
      <c r="LW38" s="108">
        <v>0.68879260543038701</v>
      </c>
      <c r="LX38" s="108">
        <v>5.5998358020045824E-2</v>
      </c>
      <c r="LY38" s="108">
        <v>0.11367022999676069</v>
      </c>
      <c r="LZ38" s="108">
        <v>-0.24866924576049343</v>
      </c>
      <c r="MA38" s="153">
        <v>0</v>
      </c>
      <c r="MB38" s="153">
        <v>0</v>
      </c>
      <c r="MC38" s="153">
        <v>0</v>
      </c>
      <c r="MD38" s="153">
        <v>0</v>
      </c>
      <c r="ME38" s="153">
        <v>0</v>
      </c>
      <c r="MF38" s="153">
        <v>0</v>
      </c>
      <c r="MG38" s="153">
        <v>0</v>
      </c>
      <c r="MH38" s="153">
        <v>0</v>
      </c>
      <c r="MI38" s="153">
        <v>0</v>
      </c>
      <c r="MJ38" s="153">
        <v>30</v>
      </c>
      <c r="MK38" s="153">
        <v>30</v>
      </c>
      <c r="ML38" s="153">
        <v>25</v>
      </c>
      <c r="MM38" s="216">
        <v>85</v>
      </c>
      <c r="MN38" s="154">
        <v>0</v>
      </c>
      <c r="MO38" s="154">
        <v>0</v>
      </c>
      <c r="MP38" s="154">
        <v>0</v>
      </c>
      <c r="MQ38" s="154">
        <v>0</v>
      </c>
      <c r="MR38" s="154">
        <v>0</v>
      </c>
      <c r="MS38" s="154">
        <v>0</v>
      </c>
      <c r="MT38" s="154">
        <v>0</v>
      </c>
      <c r="MU38" s="154">
        <v>0</v>
      </c>
      <c r="MV38" s="154">
        <v>0</v>
      </c>
      <c r="MW38" s="154">
        <v>922.64655172413791</v>
      </c>
      <c r="MX38" s="154">
        <v>952.28160919540232</v>
      </c>
      <c r="MY38" s="154">
        <v>952.05</v>
      </c>
      <c r="MZ38" s="220">
        <v>941.75405679513176</v>
      </c>
      <c r="NA38" s="74"/>
      <c r="NB38" s="75"/>
      <c r="NC38" s="221"/>
      <c r="ND38" s="139"/>
      <c r="NE38" s="140"/>
      <c r="NF38" s="143"/>
      <c r="NG38" s="139"/>
      <c r="NH38" s="140"/>
      <c r="NI38" s="143"/>
      <c r="NJ38" s="139"/>
      <c r="NK38" s="140"/>
      <c r="NL38" s="143"/>
      <c r="NM38" s="139"/>
      <c r="NN38" s="140"/>
      <c r="NO38" s="143">
        <v>0</v>
      </c>
      <c r="NP38" s="130">
        <v>28276</v>
      </c>
      <c r="NQ38" s="60">
        <v>35477</v>
      </c>
      <c r="NR38" s="60">
        <v>43294</v>
      </c>
      <c r="NS38" s="60">
        <v>39601</v>
      </c>
      <c r="NT38" s="60">
        <v>38617</v>
      </c>
      <c r="NU38" s="60">
        <v>43877</v>
      </c>
      <c r="NV38" s="60">
        <v>36575</v>
      </c>
      <c r="NW38" s="60">
        <v>37243</v>
      </c>
      <c r="NX38" s="60">
        <v>42092</v>
      </c>
      <c r="NY38" s="60">
        <v>41081</v>
      </c>
      <c r="NZ38" s="207">
        <v>42340</v>
      </c>
      <c r="OA38" s="208">
        <v>47349</v>
      </c>
      <c r="OB38" s="131">
        <v>475822</v>
      </c>
      <c r="OC38" s="199">
        <v>4.1972215056933271E-2</v>
      </c>
      <c r="OD38" s="105">
        <v>-3.6945545360768772E-2</v>
      </c>
      <c r="OE38" s="105">
        <v>1.277252736970147E-2</v>
      </c>
      <c r="OF38" s="105">
        <v>-3.539240999658988E-2</v>
      </c>
      <c r="OG38" s="105">
        <v>-4.1856887653830888E-2</v>
      </c>
      <c r="OH38" s="105">
        <v>4.2134764743605002E-2</v>
      </c>
      <c r="OI38" s="105">
        <v>-1.8989888152777357E-2</v>
      </c>
      <c r="OJ38" s="105">
        <v>-3.4054362485735012E-2</v>
      </c>
      <c r="OK38" s="105">
        <v>-7.9192985764118262E-3</v>
      </c>
      <c r="OL38" s="105">
        <v>-3.8118429370858631E-2</v>
      </c>
      <c r="OM38" s="105">
        <v>-7.1531950353054707E-2</v>
      </c>
      <c r="ON38" s="200">
        <v>-5.4853584046948956E-2</v>
      </c>
      <c r="OO38" s="209">
        <v>-2.2669807890991045E-2</v>
      </c>
      <c r="OP38" s="198">
        <v>4.7743669543075396E-3</v>
      </c>
      <c r="OQ38" s="64">
        <v>5.3273952138004907E-3</v>
      </c>
      <c r="OR38" s="64">
        <v>4.6195777705917681E-3</v>
      </c>
      <c r="OS38" s="64">
        <v>6.2624681194919322E-3</v>
      </c>
      <c r="OT38" s="64">
        <v>5.4898101872232433E-3</v>
      </c>
      <c r="OU38" s="64">
        <v>5.7661189233539209E-3</v>
      </c>
      <c r="OV38" s="64">
        <v>5.8509911141490087E-3</v>
      </c>
      <c r="OW38" s="64">
        <v>5.5849421367773809E-3</v>
      </c>
      <c r="OX38" s="64">
        <v>4.7039817542525895E-3</v>
      </c>
      <c r="OY38" s="64">
        <v>5.7934324870378036E-3</v>
      </c>
      <c r="OZ38" s="210">
        <v>5.6920170051960317E-3</v>
      </c>
      <c r="PA38" s="211">
        <v>7.2229614141798137E-3</v>
      </c>
      <c r="PB38" s="212">
        <v>5.6281550663903725E-3</v>
      </c>
      <c r="PC38" s="60">
        <v>28276</v>
      </c>
      <c r="PD38" s="60">
        <v>35477</v>
      </c>
      <c r="PE38" s="60">
        <v>43294</v>
      </c>
      <c r="PF38" s="60">
        <v>39601</v>
      </c>
      <c r="PG38" s="60">
        <v>38617</v>
      </c>
      <c r="PH38" s="60">
        <v>43877</v>
      </c>
      <c r="PI38" s="60">
        <v>36575</v>
      </c>
      <c r="PJ38" s="60">
        <v>37243</v>
      </c>
      <c r="PK38" s="60">
        <v>42092</v>
      </c>
      <c r="PL38" s="60">
        <v>41081</v>
      </c>
      <c r="PM38" s="207">
        <v>42340</v>
      </c>
      <c r="PN38" s="208">
        <v>47349</v>
      </c>
      <c r="PO38" s="131">
        <v>475822</v>
      </c>
      <c r="PP38" s="199">
        <v>4.1972215056933271E-2</v>
      </c>
      <c r="PQ38" s="105">
        <v>-3.6945545360768772E-2</v>
      </c>
      <c r="PR38" s="105">
        <v>1.277252736970147E-2</v>
      </c>
      <c r="PS38" s="105">
        <v>-3.539240999658988E-2</v>
      </c>
      <c r="PT38" s="105">
        <v>-4.1856887653830888E-2</v>
      </c>
      <c r="PU38" s="105">
        <v>4.2134764743605002E-2</v>
      </c>
      <c r="PV38" s="105">
        <v>-1.8989888152777357E-2</v>
      </c>
      <c r="PW38" s="105">
        <v>-3.4054362485735012E-2</v>
      </c>
      <c r="PX38" s="105">
        <v>-7.9192985764118262E-3</v>
      </c>
      <c r="PY38" s="105">
        <v>-3.8118429370858631E-2</v>
      </c>
      <c r="PZ38" s="105">
        <v>-7.1531950353054707E-2</v>
      </c>
      <c r="QA38" s="200">
        <v>-5.4853584046948956E-2</v>
      </c>
      <c r="QB38" s="209">
        <v>-2.2669807890991045E-2</v>
      </c>
      <c r="QC38" s="64">
        <v>4.7743669543075396E-3</v>
      </c>
      <c r="QD38" s="64">
        <v>5.3273952138004907E-3</v>
      </c>
      <c r="QE38" s="64">
        <v>4.6195777705917681E-3</v>
      </c>
      <c r="QF38" s="64">
        <v>6.2624681194919322E-3</v>
      </c>
      <c r="QG38" s="64">
        <v>5.4898101872232433E-3</v>
      </c>
      <c r="QH38" s="64">
        <v>5.7661189233539209E-3</v>
      </c>
      <c r="QI38" s="64">
        <v>5.8509911141490087E-3</v>
      </c>
      <c r="QJ38" s="64">
        <v>5.5849421367773809E-3</v>
      </c>
      <c r="QK38" s="64">
        <v>4.7039817542525895E-3</v>
      </c>
      <c r="QL38" s="64">
        <v>5.7934324870378036E-3</v>
      </c>
      <c r="QM38" s="210">
        <v>5.6920170051960317E-3</v>
      </c>
      <c r="QN38" s="211">
        <v>7.2229614141798137E-3</v>
      </c>
      <c r="QO38" s="224">
        <v>5.6281550663903725E-3</v>
      </c>
      <c r="QP38" s="130">
        <v>27137</v>
      </c>
      <c r="QQ38" s="60">
        <v>36838</v>
      </c>
      <c r="QR38" s="60">
        <v>42748</v>
      </c>
      <c r="QS38" s="60">
        <v>41054</v>
      </c>
      <c r="QT38" s="60">
        <v>40304</v>
      </c>
      <c r="QU38" s="60">
        <v>42103</v>
      </c>
      <c r="QV38" s="60">
        <v>37283</v>
      </c>
      <c r="QW38" s="60">
        <v>38556</v>
      </c>
      <c r="QX38" s="60">
        <v>42428</v>
      </c>
      <c r="QY38" s="60">
        <v>42709</v>
      </c>
      <c r="QZ38" s="207">
        <v>45602</v>
      </c>
      <c r="RA38" s="208">
        <v>50097</v>
      </c>
      <c r="RB38" s="131">
        <v>486859</v>
      </c>
      <c r="RC38" s="64">
        <v>4.7905074252865094E-4</v>
      </c>
      <c r="RD38" s="64">
        <v>2.7145881969705196E-4</v>
      </c>
      <c r="RE38" s="64">
        <v>1.8246467671002152E-3</v>
      </c>
      <c r="RF38" s="64">
        <v>2.1435182929799776E-3</v>
      </c>
      <c r="RG38" s="64">
        <v>2.3074632790789995E-3</v>
      </c>
      <c r="RH38" s="64">
        <v>2.3038738332185355E-3</v>
      </c>
      <c r="RI38" s="64">
        <v>2.1725719496821609E-3</v>
      </c>
      <c r="RJ38" s="64">
        <v>2.7492478472870628E-3</v>
      </c>
      <c r="RK38" s="64">
        <v>2.757612897143396E-3</v>
      </c>
      <c r="RL38" s="64">
        <v>2.8097122386382262E-3</v>
      </c>
      <c r="RM38" s="210">
        <v>2.8288232972238062E-3</v>
      </c>
      <c r="RN38" s="211">
        <v>3.3135716709583409E-3</v>
      </c>
      <c r="RO38" s="212">
        <v>2.2552730872798903E-3</v>
      </c>
      <c r="RP38" s="60">
        <v>27137</v>
      </c>
      <c r="RQ38" s="60">
        <v>36838</v>
      </c>
      <c r="RR38" s="60">
        <v>42748</v>
      </c>
      <c r="RS38" s="60">
        <v>41054</v>
      </c>
      <c r="RT38" s="60">
        <v>40304</v>
      </c>
      <c r="RU38" s="60">
        <v>42103</v>
      </c>
      <c r="RV38" s="60">
        <v>37283</v>
      </c>
      <c r="RW38" s="60">
        <v>38556</v>
      </c>
      <c r="RX38" s="60">
        <v>42428</v>
      </c>
      <c r="RY38" s="60">
        <v>42709</v>
      </c>
      <c r="RZ38" s="207">
        <v>45602</v>
      </c>
      <c r="SA38" s="208">
        <v>50097</v>
      </c>
      <c r="SB38" s="131">
        <v>486859</v>
      </c>
      <c r="SC38" s="64">
        <v>4.7905074252865094E-4</v>
      </c>
      <c r="SD38" s="64">
        <v>2.7145881969705196E-4</v>
      </c>
      <c r="SE38" s="64">
        <v>1.8246467671002152E-3</v>
      </c>
      <c r="SF38" s="64">
        <v>2.1435182929799776E-3</v>
      </c>
      <c r="SG38" s="64">
        <v>2.3074632790789995E-3</v>
      </c>
      <c r="SH38" s="64">
        <v>2.3038738332185355E-3</v>
      </c>
      <c r="SI38" s="64">
        <v>2.1725719496821609E-3</v>
      </c>
      <c r="SJ38" s="64">
        <v>2.7492478472870628E-3</v>
      </c>
      <c r="SK38" s="64">
        <v>2.757612897143396E-3</v>
      </c>
      <c r="SL38" s="64">
        <v>2.8097122386382262E-3</v>
      </c>
      <c r="SM38" s="210">
        <v>2.8288232972238062E-3</v>
      </c>
      <c r="SN38" s="211">
        <v>3.3135716709583409E-3</v>
      </c>
      <c r="SO38" s="212">
        <v>2.2552730872798903E-3</v>
      </c>
      <c r="SP38" s="60">
        <v>189</v>
      </c>
      <c r="SQ38" s="60">
        <v>194</v>
      </c>
      <c r="SR38" s="60">
        <v>220</v>
      </c>
      <c r="SS38" s="60">
        <v>56</v>
      </c>
      <c r="ST38" s="60">
        <v>63</v>
      </c>
      <c r="SU38" s="60">
        <v>229</v>
      </c>
      <c r="SV38" s="60">
        <v>284</v>
      </c>
      <c r="SW38" s="60">
        <v>362</v>
      </c>
      <c r="SX38" s="60">
        <v>489</v>
      </c>
      <c r="SY38" s="60">
        <v>366</v>
      </c>
      <c r="SZ38" s="207">
        <v>484</v>
      </c>
      <c r="TA38" s="208">
        <v>341</v>
      </c>
      <c r="TB38" s="131">
        <v>3277</v>
      </c>
      <c r="TC38" s="60">
        <v>135</v>
      </c>
      <c r="TD38" s="60">
        <v>189</v>
      </c>
      <c r="TE38" s="60">
        <v>200</v>
      </c>
      <c r="TF38" s="60">
        <v>248</v>
      </c>
      <c r="TG38" s="60">
        <v>212</v>
      </c>
      <c r="TH38" s="60">
        <v>253</v>
      </c>
      <c r="TI38" s="60">
        <v>214</v>
      </c>
      <c r="TJ38" s="60">
        <v>208</v>
      </c>
      <c r="TK38" s="60">
        <v>198</v>
      </c>
      <c r="TL38" s="60">
        <v>238</v>
      </c>
      <c r="TM38" s="207">
        <v>241</v>
      </c>
      <c r="TN38" s="208">
        <v>342</v>
      </c>
      <c r="TO38" s="131">
        <v>2678</v>
      </c>
      <c r="TP38" s="60">
        <v>13</v>
      </c>
      <c r="TQ38" s="60">
        <v>10</v>
      </c>
      <c r="TR38" s="60">
        <v>78</v>
      </c>
      <c r="TS38" s="60">
        <v>88</v>
      </c>
      <c r="TT38" s="60">
        <v>93</v>
      </c>
      <c r="TU38" s="60">
        <v>97</v>
      </c>
      <c r="TV38" s="60">
        <v>81</v>
      </c>
      <c r="TW38" s="60">
        <v>106</v>
      </c>
      <c r="TX38" s="60">
        <v>117</v>
      </c>
      <c r="TY38" s="60">
        <v>120</v>
      </c>
      <c r="TZ38" s="207">
        <v>129</v>
      </c>
      <c r="UA38" s="208">
        <v>166</v>
      </c>
      <c r="UB38" s="131">
        <v>1098</v>
      </c>
      <c r="UC38" s="60">
        <v>189</v>
      </c>
      <c r="UD38" s="60">
        <v>194</v>
      </c>
      <c r="UE38" s="60">
        <v>220</v>
      </c>
      <c r="UF38" s="60">
        <v>56</v>
      </c>
      <c r="UG38" s="60">
        <v>63</v>
      </c>
      <c r="UH38" s="60">
        <v>229</v>
      </c>
      <c r="UI38" s="60">
        <v>284</v>
      </c>
      <c r="UJ38" s="60">
        <v>362</v>
      </c>
      <c r="UK38" s="60">
        <v>489</v>
      </c>
      <c r="UL38" s="60">
        <v>366</v>
      </c>
      <c r="UM38" s="207">
        <v>484</v>
      </c>
      <c r="UN38" s="208">
        <v>341</v>
      </c>
      <c r="UO38" s="131">
        <v>3277</v>
      </c>
      <c r="UP38" s="60">
        <v>135</v>
      </c>
      <c r="UQ38" s="60">
        <v>189</v>
      </c>
      <c r="UR38" s="60">
        <v>200</v>
      </c>
      <c r="US38" s="60">
        <v>248</v>
      </c>
      <c r="UT38" s="60">
        <v>212</v>
      </c>
      <c r="UU38" s="60">
        <v>253</v>
      </c>
      <c r="UV38" s="60">
        <v>214</v>
      </c>
      <c r="UW38" s="60">
        <v>208</v>
      </c>
      <c r="UX38" s="60">
        <v>198</v>
      </c>
      <c r="UY38" s="60">
        <v>238</v>
      </c>
      <c r="UZ38" s="207">
        <v>241</v>
      </c>
      <c r="VA38" s="208">
        <v>342</v>
      </c>
      <c r="VB38" s="131">
        <v>2678</v>
      </c>
      <c r="VC38" s="60">
        <v>13</v>
      </c>
      <c r="VD38" s="60">
        <v>10</v>
      </c>
      <c r="VE38" s="60">
        <v>78</v>
      </c>
      <c r="VF38" s="60">
        <v>88</v>
      </c>
      <c r="VG38" s="60">
        <v>93</v>
      </c>
      <c r="VH38" s="60">
        <v>97</v>
      </c>
      <c r="VI38" s="60">
        <v>81</v>
      </c>
      <c r="VJ38" s="60">
        <v>106</v>
      </c>
      <c r="VK38" s="60">
        <v>117</v>
      </c>
      <c r="VL38" s="60">
        <v>120</v>
      </c>
      <c r="VM38" s="207">
        <v>129</v>
      </c>
      <c r="VN38" s="208">
        <v>166</v>
      </c>
      <c r="VO38" s="131">
        <v>1098</v>
      </c>
      <c r="VP38" s="332">
        <v>0</v>
      </c>
    </row>
    <row r="39" spans="1:588" ht="21" customHeight="1">
      <c r="A39" s="77" t="s">
        <v>403</v>
      </c>
      <c r="B39" s="276" t="s">
        <v>275</v>
      </c>
      <c r="C39" s="276" t="s">
        <v>416</v>
      </c>
      <c r="D39" s="347" t="s">
        <v>329</v>
      </c>
      <c r="E39" s="246" t="s">
        <v>400</v>
      </c>
      <c r="F39" s="235" t="s">
        <v>134</v>
      </c>
      <c r="G39" s="235" t="s">
        <v>116</v>
      </c>
      <c r="H39" s="261" t="s">
        <v>174</v>
      </c>
      <c r="I39" s="269">
        <v>501504188</v>
      </c>
      <c r="J39" s="277">
        <v>44005</v>
      </c>
      <c r="K39" s="33">
        <v>1300</v>
      </c>
      <c r="L39" s="33">
        <v>1128787</v>
      </c>
      <c r="M39" s="262" t="s">
        <v>425</v>
      </c>
      <c r="N39" s="428">
        <v>8</v>
      </c>
      <c r="O39" s="428">
        <v>5</v>
      </c>
      <c r="P39" s="428">
        <v>1</v>
      </c>
      <c r="Q39" s="428">
        <v>15</v>
      </c>
      <c r="R39" s="17">
        <v>3</v>
      </c>
      <c r="S39" s="263">
        <v>32</v>
      </c>
      <c r="T39" s="264">
        <v>41</v>
      </c>
      <c r="U39" s="427">
        <v>-9</v>
      </c>
      <c r="V39" s="126">
        <v>1</v>
      </c>
      <c r="W39" s="413">
        <v>32</v>
      </c>
      <c r="X39" s="126">
        <v>23</v>
      </c>
      <c r="Y39" s="413">
        <v>0</v>
      </c>
      <c r="Z39" s="126">
        <v>4</v>
      </c>
      <c r="AA39" s="413">
        <v>0</v>
      </c>
      <c r="AB39" s="37">
        <v>28</v>
      </c>
      <c r="AC39" s="427">
        <v>4</v>
      </c>
      <c r="AD39" s="332">
        <v>0</v>
      </c>
      <c r="AE39" s="17"/>
      <c r="AF39" s="17"/>
      <c r="AG39" s="17"/>
      <c r="AH39" s="17"/>
      <c r="AI39" s="268">
        <v>0</v>
      </c>
      <c r="AJ39" s="338">
        <v>26.089500000000001</v>
      </c>
      <c r="AK39" s="339">
        <v>11.3865</v>
      </c>
      <c r="AL39" s="339">
        <v>0</v>
      </c>
      <c r="AM39" s="340">
        <v>0</v>
      </c>
      <c r="AN39" s="340">
        <v>1.0829</v>
      </c>
      <c r="AO39" s="340">
        <v>0</v>
      </c>
      <c r="AP39" s="342">
        <v>38.558900000000001</v>
      </c>
      <c r="AQ39" s="258">
        <v>0</v>
      </c>
      <c r="AR39" s="194">
        <v>0</v>
      </c>
      <c r="AS39" s="194">
        <v>0</v>
      </c>
      <c r="AT39" s="256">
        <v>0</v>
      </c>
      <c r="AU39" s="256">
        <v>0</v>
      </c>
      <c r="AV39" s="256">
        <v>0</v>
      </c>
      <c r="AW39" s="258">
        <v>0</v>
      </c>
      <c r="AX39" s="194">
        <v>4</v>
      </c>
      <c r="AY39" s="194">
        <v>0</v>
      </c>
      <c r="AZ39" s="256">
        <v>0</v>
      </c>
      <c r="BA39" s="256">
        <v>0</v>
      </c>
      <c r="BB39" s="256">
        <v>0</v>
      </c>
      <c r="BC39" s="258">
        <v>0</v>
      </c>
      <c r="BD39" s="194">
        <v>0</v>
      </c>
      <c r="BE39" s="194">
        <v>0</v>
      </c>
      <c r="BF39" s="256">
        <v>0</v>
      </c>
      <c r="BG39" s="256">
        <v>0</v>
      </c>
      <c r="BH39" s="256">
        <v>0</v>
      </c>
      <c r="BI39" s="258">
        <v>17</v>
      </c>
      <c r="BJ39" s="194">
        <v>5</v>
      </c>
      <c r="BK39" s="194">
        <v>0</v>
      </c>
      <c r="BL39" s="256">
        <v>0</v>
      </c>
      <c r="BM39" s="256">
        <v>1</v>
      </c>
      <c r="BN39" s="256">
        <v>0</v>
      </c>
      <c r="BO39" s="258">
        <v>8</v>
      </c>
      <c r="BP39" s="194">
        <v>6</v>
      </c>
      <c r="BQ39" s="194">
        <v>0</v>
      </c>
      <c r="BR39" s="256">
        <v>1</v>
      </c>
      <c r="BS39" s="256">
        <v>13</v>
      </c>
      <c r="BT39" s="256">
        <v>4</v>
      </c>
      <c r="BU39" s="258">
        <v>0</v>
      </c>
      <c r="BV39" s="194">
        <v>1</v>
      </c>
      <c r="BW39" s="194">
        <v>0</v>
      </c>
      <c r="BX39" s="256">
        <v>0</v>
      </c>
      <c r="BY39" s="256">
        <v>0</v>
      </c>
      <c r="BZ39" s="256">
        <v>0</v>
      </c>
      <c r="CA39" s="68">
        <v>0</v>
      </c>
      <c r="CB39" s="68">
        <v>0</v>
      </c>
      <c r="CC39" s="68">
        <v>0</v>
      </c>
      <c r="CD39" s="68">
        <v>0</v>
      </c>
      <c r="CE39" s="68">
        <v>0</v>
      </c>
      <c r="CF39" s="68">
        <v>5</v>
      </c>
      <c r="CG39" s="68">
        <v>9</v>
      </c>
      <c r="CH39" s="68">
        <v>5</v>
      </c>
      <c r="CI39" s="68">
        <v>9</v>
      </c>
      <c r="CJ39" s="68">
        <v>9</v>
      </c>
      <c r="CK39" s="204">
        <v>23</v>
      </c>
      <c r="CL39" s="205">
        <v>32</v>
      </c>
      <c r="CM39" s="206">
        <v>92</v>
      </c>
      <c r="CN39" s="225">
        <v>26</v>
      </c>
      <c r="CO39" s="68">
        <v>12</v>
      </c>
      <c r="CP39" s="68">
        <v>0</v>
      </c>
      <c r="CQ39" s="68">
        <v>1</v>
      </c>
      <c r="CR39" s="68">
        <v>49</v>
      </c>
      <c r="CS39" s="68">
        <v>4</v>
      </c>
      <c r="CT39" s="167">
        <v>0</v>
      </c>
      <c r="CU39" s="168">
        <v>0</v>
      </c>
      <c r="CV39" s="168">
        <v>0</v>
      </c>
      <c r="CW39" s="168">
        <v>0</v>
      </c>
      <c r="CX39" s="168">
        <v>0</v>
      </c>
      <c r="CY39" s="168">
        <v>6</v>
      </c>
      <c r="CZ39" s="168">
        <v>15</v>
      </c>
      <c r="DA39" s="168">
        <v>20</v>
      </c>
      <c r="DB39" s="168">
        <v>22</v>
      </c>
      <c r="DC39" s="168">
        <v>25</v>
      </c>
      <c r="DD39" s="165">
        <v>30</v>
      </c>
      <c r="DE39" s="166">
        <v>41</v>
      </c>
      <c r="DF39" s="131">
        <v>159</v>
      </c>
      <c r="DG39" s="130">
        <v>3343</v>
      </c>
      <c r="DH39" s="60">
        <v>3712</v>
      </c>
      <c r="DI39" s="60">
        <v>5054</v>
      </c>
      <c r="DJ39" s="60">
        <v>1136</v>
      </c>
      <c r="DK39" s="60">
        <v>2031</v>
      </c>
      <c r="DL39" s="60">
        <v>3886</v>
      </c>
      <c r="DM39" s="60">
        <v>4380</v>
      </c>
      <c r="DN39" s="60">
        <v>4105</v>
      </c>
      <c r="DO39" s="60">
        <v>4812</v>
      </c>
      <c r="DP39" s="60">
        <v>4588</v>
      </c>
      <c r="DQ39" s="207">
        <v>4613</v>
      </c>
      <c r="DR39" s="208">
        <v>4729</v>
      </c>
      <c r="DS39" s="131">
        <v>46389</v>
      </c>
      <c r="DT39" s="199">
        <v>7.1817890349471059E-2</v>
      </c>
      <c r="DU39" s="105">
        <v>8.7606211544096091E-2</v>
      </c>
      <c r="DV39" s="105">
        <v>0.15970628728774661</v>
      </c>
      <c r="DW39" s="105">
        <v>-0.73408239700374533</v>
      </c>
      <c r="DX39" s="105">
        <v>-0.49301048427358962</v>
      </c>
      <c r="DY39" s="105">
        <v>-8.9716561255563376E-2</v>
      </c>
      <c r="DZ39" s="105">
        <v>3.2045240339302561E-2</v>
      </c>
      <c r="EA39" s="105">
        <v>-8.4522747546833199E-2</v>
      </c>
      <c r="EB39" s="105">
        <v>7.819852117409809E-2</v>
      </c>
      <c r="EC39" s="105">
        <v>-1.9577985642810214E-3</v>
      </c>
      <c r="ED39" s="105">
        <v>1.1844702785698713E-2</v>
      </c>
      <c r="EE39" s="200">
        <v>-0.12312256628963469</v>
      </c>
      <c r="EF39" s="209"/>
      <c r="EG39" s="198">
        <v>6.2817828297935989E-3</v>
      </c>
      <c r="EH39" s="64">
        <v>8.0818965517241378E-4</v>
      </c>
      <c r="EI39" s="64">
        <v>5.1444400474871385E-3</v>
      </c>
      <c r="EJ39" s="64">
        <v>6.1619718309859151E-3</v>
      </c>
      <c r="EK39" s="64">
        <v>4.4313146233382573E-3</v>
      </c>
      <c r="EL39" s="64">
        <v>6.9480185280494083E-3</v>
      </c>
      <c r="EM39" s="64">
        <v>6.8493150684931503E-3</v>
      </c>
      <c r="EN39" s="64">
        <v>8.0389768574908645E-3</v>
      </c>
      <c r="EO39" s="64">
        <v>5.6109725685785537E-3</v>
      </c>
      <c r="EP39" s="64">
        <v>7.6285963382737576E-3</v>
      </c>
      <c r="EQ39" s="210">
        <v>9.321482766095816E-3</v>
      </c>
      <c r="ER39" s="211">
        <v>1.0995982237259463E-2</v>
      </c>
      <c r="ES39" s="212">
        <v>6.7472892280497528E-3</v>
      </c>
      <c r="ET39" s="60">
        <v>2476</v>
      </c>
      <c r="EU39" s="60">
        <v>2809</v>
      </c>
      <c r="EV39" s="60">
        <v>3905</v>
      </c>
      <c r="EW39" s="60">
        <v>827</v>
      </c>
      <c r="EX39" s="60">
        <v>1381</v>
      </c>
      <c r="EY39" s="60">
        <v>2696</v>
      </c>
      <c r="EZ39" s="60">
        <v>3269</v>
      </c>
      <c r="FA39" s="60">
        <v>3004</v>
      </c>
      <c r="FB39" s="60">
        <v>3576</v>
      </c>
      <c r="FC39" s="60">
        <v>3330</v>
      </c>
      <c r="FD39" s="207">
        <v>3437</v>
      </c>
      <c r="FE39" s="208">
        <v>3575</v>
      </c>
      <c r="FF39" s="131">
        <v>34285</v>
      </c>
      <c r="FG39" s="199">
        <v>8.9788732394366244E-2</v>
      </c>
      <c r="FH39" s="105">
        <v>9.7265624999999911E-2</v>
      </c>
      <c r="FI39" s="105">
        <v>0.20043037196434055</v>
      </c>
      <c r="FJ39" s="105">
        <v>-0.73459563543003847</v>
      </c>
      <c r="FK39" s="105">
        <v>-0.53719839142091153</v>
      </c>
      <c r="FL39" s="105">
        <v>-0.15326633165829151</v>
      </c>
      <c r="FM39" s="105">
        <v>4.0420114576702693E-2</v>
      </c>
      <c r="FN39" s="105">
        <v>-0.1070154577883472</v>
      </c>
      <c r="FO39" s="105">
        <v>6.3969056828324877E-2</v>
      </c>
      <c r="FP39" s="105">
        <v>-3.1413612565445059E-2</v>
      </c>
      <c r="FQ39" s="105">
        <v>-2.6117237376668268E-3</v>
      </c>
      <c r="FR39" s="200">
        <v>-0.12312975226882517</v>
      </c>
      <c r="FS39" s="209"/>
      <c r="FT39" s="64">
        <v>0</v>
      </c>
      <c r="FU39" s="64">
        <v>0</v>
      </c>
      <c r="FV39" s="64">
        <v>0</v>
      </c>
      <c r="FW39" s="64">
        <v>0</v>
      </c>
      <c r="FX39" s="64">
        <v>0</v>
      </c>
      <c r="FY39" s="64">
        <v>1.85459940652819E-3</v>
      </c>
      <c r="FZ39" s="64">
        <v>2.7531355154481493E-3</v>
      </c>
      <c r="GA39" s="64">
        <v>1.6644474034620505E-3</v>
      </c>
      <c r="GB39" s="64">
        <v>2.7964205816554811E-3</v>
      </c>
      <c r="GC39" s="64">
        <v>2.7027027027027029E-3</v>
      </c>
      <c r="GD39" s="210">
        <v>6.6918824556299102E-3</v>
      </c>
      <c r="GE39" s="211">
        <v>8.951048951048951E-3</v>
      </c>
      <c r="GF39" s="224">
        <v>2.7125565115939916E-3</v>
      </c>
      <c r="GG39" s="229">
        <v>0</v>
      </c>
      <c r="GH39" s="185">
        <v>0</v>
      </c>
      <c r="GI39" s="185">
        <v>0</v>
      </c>
      <c r="GJ39" s="185">
        <v>0</v>
      </c>
      <c r="GK39" s="185">
        <v>0</v>
      </c>
      <c r="GL39" s="185">
        <v>9.2844999999999995</v>
      </c>
      <c r="GM39" s="185">
        <v>7.9192999999999998</v>
      </c>
      <c r="GN39" s="185">
        <v>14.7036</v>
      </c>
      <c r="GO39" s="185">
        <v>21.531500000000001</v>
      </c>
      <c r="GP39" s="185">
        <v>27.714690000000001</v>
      </c>
      <c r="GQ39" s="185">
        <v>41.85669</v>
      </c>
      <c r="GR39" s="230">
        <v>39.8018</v>
      </c>
      <c r="GS39" s="225">
        <v>0</v>
      </c>
      <c r="GT39" s="68">
        <v>0</v>
      </c>
      <c r="GU39" s="68">
        <v>0</v>
      </c>
      <c r="GV39" s="68">
        <v>0</v>
      </c>
      <c r="GW39" s="68">
        <v>0</v>
      </c>
      <c r="GX39" s="68">
        <v>7</v>
      </c>
      <c r="GY39" s="68">
        <v>6</v>
      </c>
      <c r="GZ39" s="68">
        <v>10</v>
      </c>
      <c r="HA39" s="68">
        <v>16</v>
      </c>
      <c r="HB39" s="68">
        <v>13</v>
      </c>
      <c r="HC39" s="68">
        <v>22</v>
      </c>
      <c r="HD39" s="205">
        <v>24</v>
      </c>
      <c r="HE39" s="179">
        <v>0</v>
      </c>
      <c r="HF39" s="179">
        <v>0</v>
      </c>
      <c r="HG39" s="179">
        <v>0</v>
      </c>
      <c r="HH39" s="179">
        <v>0</v>
      </c>
      <c r="HI39" s="179">
        <v>0</v>
      </c>
      <c r="HJ39" s="179">
        <v>1.4</v>
      </c>
      <c r="HK39" s="179">
        <v>0.66666666666666663</v>
      </c>
      <c r="HL39" s="179">
        <v>2</v>
      </c>
      <c r="HM39" s="179">
        <v>1.7777777777777777</v>
      </c>
      <c r="HN39" s="179">
        <v>1.4444444444444444</v>
      </c>
      <c r="HO39" s="213">
        <v>0.95652173913043481</v>
      </c>
      <c r="HP39" s="214">
        <v>0.75</v>
      </c>
      <c r="HQ39" s="68"/>
      <c r="HR39" s="68"/>
      <c r="HS39" s="68"/>
      <c r="HT39" s="68"/>
      <c r="HU39" s="68"/>
      <c r="HV39" s="68"/>
      <c r="HW39" s="68"/>
      <c r="HX39" s="68"/>
      <c r="HY39" s="68"/>
      <c r="HZ39" s="68"/>
      <c r="IA39" s="204"/>
      <c r="IB39" s="205"/>
      <c r="IC39" s="181">
        <v>0</v>
      </c>
      <c r="ID39" s="181">
        <v>0</v>
      </c>
      <c r="IE39" s="181">
        <v>0</v>
      </c>
      <c r="IF39" s="181">
        <v>0</v>
      </c>
      <c r="IG39" s="181">
        <v>0</v>
      </c>
      <c r="IH39" s="181">
        <v>20.333333333333332</v>
      </c>
      <c r="II39" s="181">
        <v>22.733333333333334</v>
      </c>
      <c r="IJ39" s="181">
        <v>26.75</v>
      </c>
      <c r="IK39" s="181">
        <v>24.24</v>
      </c>
      <c r="IL39" s="181">
        <v>38.545454545454547</v>
      </c>
      <c r="IM39" s="181">
        <v>23.111111111111111</v>
      </c>
      <c r="IN39" s="214">
        <v>26.821428571428573</v>
      </c>
      <c r="IO39" s="252">
        <v>0</v>
      </c>
      <c r="IP39" s="252">
        <v>0</v>
      </c>
      <c r="IQ39" s="252">
        <v>0</v>
      </c>
      <c r="IR39" s="252">
        <v>0</v>
      </c>
      <c r="IS39" s="252">
        <v>0</v>
      </c>
      <c r="IT39" s="252">
        <v>47</v>
      </c>
      <c r="IU39" s="252">
        <v>101</v>
      </c>
      <c r="IV39" s="252">
        <v>79</v>
      </c>
      <c r="IW39" s="252">
        <v>91</v>
      </c>
      <c r="IX39" s="252">
        <v>177</v>
      </c>
      <c r="IY39" s="253">
        <v>208</v>
      </c>
      <c r="IZ39" s="254">
        <v>178</v>
      </c>
      <c r="JA39" s="255">
        <v>881</v>
      </c>
      <c r="JB39" s="104">
        <v>0</v>
      </c>
      <c r="JC39" s="104">
        <v>0</v>
      </c>
      <c r="JD39" s="104">
        <v>0</v>
      </c>
      <c r="JE39" s="104">
        <v>0</v>
      </c>
      <c r="JF39" s="104">
        <v>0</v>
      </c>
      <c r="JG39" s="104">
        <v>1.5666666666666667</v>
      </c>
      <c r="JH39" s="104">
        <v>3.2580645161290325</v>
      </c>
      <c r="JI39" s="104">
        <v>2.5483870967741935</v>
      </c>
      <c r="JJ39" s="104">
        <v>3.0333333333333332</v>
      </c>
      <c r="JK39" s="104">
        <v>5.709677419354839</v>
      </c>
      <c r="JL39" s="217">
        <v>6.9333333333333336</v>
      </c>
      <c r="JM39" s="218">
        <v>5.741935483870968</v>
      </c>
      <c r="JN39" s="219">
        <v>2.4071038251366121</v>
      </c>
      <c r="JO39" s="105">
        <v>0</v>
      </c>
      <c r="JP39" s="108">
        <v>0</v>
      </c>
      <c r="JQ39" s="108">
        <v>0</v>
      </c>
      <c r="JR39" s="108">
        <v>0</v>
      </c>
      <c r="JS39" s="108">
        <v>0</v>
      </c>
      <c r="JT39" s="108">
        <v>0</v>
      </c>
      <c r="JU39" s="108">
        <v>1.0796156485929993</v>
      </c>
      <c r="JV39" s="108">
        <v>-0.2178217821782179</v>
      </c>
      <c r="JW39" s="108">
        <v>0.19029535864978908</v>
      </c>
      <c r="JX39" s="108">
        <v>0.88231123714994708</v>
      </c>
      <c r="JY39" s="108">
        <v>0.21431261770244814</v>
      </c>
      <c r="JZ39" s="108">
        <v>-0.17183622828784118</v>
      </c>
      <c r="KA39" s="209"/>
      <c r="KB39" s="93">
        <v>0</v>
      </c>
      <c r="KC39" s="93">
        <v>0</v>
      </c>
      <c r="KD39" s="93">
        <v>0</v>
      </c>
      <c r="KE39" s="93">
        <v>0</v>
      </c>
      <c r="KF39" s="93">
        <v>0</v>
      </c>
      <c r="KG39" s="93">
        <v>25</v>
      </c>
      <c r="KH39" s="93">
        <v>42</v>
      </c>
      <c r="KI39" s="93">
        <v>28</v>
      </c>
      <c r="KJ39" s="93">
        <v>32</v>
      </c>
      <c r="KK39" s="93">
        <v>51</v>
      </c>
      <c r="KL39" s="259">
        <v>57</v>
      </c>
      <c r="KM39" s="215">
        <v>59</v>
      </c>
      <c r="KN39" s="216">
        <v>294</v>
      </c>
      <c r="KO39" s="93">
        <v>0</v>
      </c>
      <c r="KP39" s="93">
        <v>0</v>
      </c>
      <c r="KQ39" s="93">
        <v>0</v>
      </c>
      <c r="KR39" s="93">
        <v>0</v>
      </c>
      <c r="KS39" s="93">
        <v>0</v>
      </c>
      <c r="KT39" s="93">
        <v>0</v>
      </c>
      <c r="KU39" s="93">
        <v>0</v>
      </c>
      <c r="KV39" s="93">
        <v>0</v>
      </c>
      <c r="KW39" s="93">
        <v>0</v>
      </c>
      <c r="KX39" s="93">
        <v>0</v>
      </c>
      <c r="KY39" s="259">
        <v>3</v>
      </c>
      <c r="KZ39" s="215">
        <v>0</v>
      </c>
      <c r="LA39" s="216">
        <v>3</v>
      </c>
      <c r="LB39" s="93">
        <v>0</v>
      </c>
      <c r="LC39" s="93">
        <v>0</v>
      </c>
      <c r="LD39" s="93">
        <v>0</v>
      </c>
      <c r="LE39" s="93">
        <v>0</v>
      </c>
      <c r="LF39" s="93">
        <v>0</v>
      </c>
      <c r="LG39" s="93">
        <v>0</v>
      </c>
      <c r="LH39" s="93">
        <v>0</v>
      </c>
      <c r="LI39" s="93">
        <v>3.903225806451613</v>
      </c>
      <c r="LJ39" s="93">
        <v>10.199999999999999</v>
      </c>
      <c r="LK39" s="93">
        <v>17.838709677419356</v>
      </c>
      <c r="LL39" s="93">
        <v>31.633333333333333</v>
      </c>
      <c r="LM39" s="215">
        <v>46.12903225806452</v>
      </c>
      <c r="LN39" s="216">
        <v>109.70430107526883</v>
      </c>
      <c r="LO39" s="108">
        <v>0</v>
      </c>
      <c r="LP39" s="108">
        <v>0</v>
      </c>
      <c r="LQ39" s="108">
        <v>0</v>
      </c>
      <c r="LR39" s="108">
        <v>0</v>
      </c>
      <c r="LS39" s="108">
        <v>0</v>
      </c>
      <c r="LT39" s="108">
        <v>0</v>
      </c>
      <c r="LU39" s="108">
        <v>0</v>
      </c>
      <c r="LV39" s="108">
        <v>0</v>
      </c>
      <c r="LW39" s="108">
        <v>1.6132231404958675</v>
      </c>
      <c r="LX39" s="108">
        <v>0.74889310562934863</v>
      </c>
      <c r="LY39" s="108">
        <v>0.77329716696805284</v>
      </c>
      <c r="LZ39" s="108">
        <v>0.45824127264692893</v>
      </c>
      <c r="MA39" s="153">
        <v>0</v>
      </c>
      <c r="MB39" s="153">
        <v>0</v>
      </c>
      <c r="MC39" s="153">
        <v>0</v>
      </c>
      <c r="MD39" s="153">
        <v>0</v>
      </c>
      <c r="ME39" s="153">
        <v>0</v>
      </c>
      <c r="MF39" s="153">
        <v>0</v>
      </c>
      <c r="MG39" s="153">
        <v>0</v>
      </c>
      <c r="MH39" s="153">
        <v>3</v>
      </c>
      <c r="MI39" s="153">
        <v>5</v>
      </c>
      <c r="MJ39" s="153">
        <v>6</v>
      </c>
      <c r="MK39" s="153">
        <v>7</v>
      </c>
      <c r="ML39" s="153">
        <v>7</v>
      </c>
      <c r="MM39" s="216">
        <v>28</v>
      </c>
      <c r="MN39" s="154">
        <v>0</v>
      </c>
      <c r="MO39" s="154">
        <v>0</v>
      </c>
      <c r="MP39" s="154">
        <v>0</v>
      </c>
      <c r="MQ39" s="154">
        <v>0</v>
      </c>
      <c r="MR39" s="154">
        <v>0</v>
      </c>
      <c r="MS39" s="154">
        <v>0</v>
      </c>
      <c r="MT39" s="154">
        <v>0</v>
      </c>
      <c r="MU39" s="154">
        <v>899.16666666666663</v>
      </c>
      <c r="MV39" s="154">
        <v>905</v>
      </c>
      <c r="MW39" s="154">
        <v>775.83333333333326</v>
      </c>
      <c r="MX39" s="154">
        <v>957.85714285714278</v>
      </c>
      <c r="MY39" s="154">
        <v>962.14285714285711</v>
      </c>
      <c r="MZ39" s="220">
        <v>904.19642857142856</v>
      </c>
      <c r="NA39" s="74"/>
      <c r="NB39" s="75"/>
      <c r="NC39" s="221"/>
      <c r="ND39" s="139"/>
      <c r="NE39" s="140"/>
      <c r="NF39" s="143"/>
      <c r="NG39" s="139"/>
      <c r="NH39" s="140"/>
      <c r="NI39" s="143"/>
      <c r="NJ39" s="139"/>
      <c r="NK39" s="140"/>
      <c r="NL39" s="143"/>
      <c r="NM39" s="139"/>
      <c r="NN39" s="140"/>
      <c r="NO39" s="143">
        <v>0</v>
      </c>
      <c r="NP39" s="130">
        <v>3119</v>
      </c>
      <c r="NQ39" s="60">
        <v>3413</v>
      </c>
      <c r="NR39" s="60">
        <v>4358</v>
      </c>
      <c r="NS39" s="60">
        <v>4272</v>
      </c>
      <c r="NT39" s="60">
        <v>4006</v>
      </c>
      <c r="NU39" s="60">
        <v>4269</v>
      </c>
      <c r="NV39" s="60">
        <v>4244</v>
      </c>
      <c r="NW39" s="60">
        <v>4484</v>
      </c>
      <c r="NX39" s="60">
        <v>4463</v>
      </c>
      <c r="NY39" s="60">
        <v>4597</v>
      </c>
      <c r="NZ39" s="207">
        <v>4559</v>
      </c>
      <c r="OA39" s="208">
        <v>5393</v>
      </c>
      <c r="OB39" s="131">
        <v>51177</v>
      </c>
      <c r="OC39" s="199">
        <v>-4.9664838513101772E-2</v>
      </c>
      <c r="OD39" s="105">
        <v>-0.16080649127120727</v>
      </c>
      <c r="OE39" s="105">
        <v>-6.1382726685332734E-2</v>
      </c>
      <c r="OF39" s="105">
        <v>-0.10608913998744507</v>
      </c>
      <c r="OG39" s="105">
        <v>-0.12206881437650663</v>
      </c>
      <c r="OH39" s="105">
        <v>-0.13565499088884392</v>
      </c>
      <c r="OI39" s="105">
        <v>1.1795234725171522E-3</v>
      </c>
      <c r="OJ39" s="105">
        <v>3.9406583217431512E-2</v>
      </c>
      <c r="OK39" s="105">
        <v>7.6978764478764505E-2</v>
      </c>
      <c r="OL39" s="105">
        <v>0</v>
      </c>
      <c r="OM39" s="105">
        <v>-4.6832531883754913E-2</v>
      </c>
      <c r="ON39" s="200">
        <v>8.3366813981518684E-2</v>
      </c>
      <c r="OO39" s="209">
        <v>-4.0335283528352806E-2</v>
      </c>
      <c r="OP39" s="198">
        <v>3.5267714010900932E-3</v>
      </c>
      <c r="OQ39" s="64">
        <v>2.3439789041898623E-3</v>
      </c>
      <c r="OR39" s="64">
        <v>2.7535566773749425E-3</v>
      </c>
      <c r="OS39" s="64">
        <v>3.9794007490636706E-3</v>
      </c>
      <c r="OT39" s="64">
        <v>3.99400898652022E-3</v>
      </c>
      <c r="OU39" s="64">
        <v>5.1534317170297489E-3</v>
      </c>
      <c r="OV39" s="64">
        <v>2.3562676720075399E-3</v>
      </c>
      <c r="OW39" s="64">
        <v>1.3380909901873326E-3</v>
      </c>
      <c r="OX39" s="64">
        <v>2.9128388976025093E-3</v>
      </c>
      <c r="OY39" s="64">
        <v>4.5681966499891234E-3</v>
      </c>
      <c r="OZ39" s="210">
        <v>4.8256196534327703E-3</v>
      </c>
      <c r="PA39" s="211">
        <v>6.3044687557945482E-3</v>
      </c>
      <c r="PB39" s="212">
        <v>3.7516853273931649E-3</v>
      </c>
      <c r="PC39" s="60">
        <v>2272</v>
      </c>
      <c r="PD39" s="60">
        <v>2560</v>
      </c>
      <c r="PE39" s="60">
        <v>3253</v>
      </c>
      <c r="PF39" s="60">
        <v>3116</v>
      </c>
      <c r="PG39" s="60">
        <v>2984</v>
      </c>
      <c r="PH39" s="60">
        <v>3184</v>
      </c>
      <c r="PI39" s="60">
        <v>3142</v>
      </c>
      <c r="PJ39" s="60">
        <v>3364</v>
      </c>
      <c r="PK39" s="60">
        <v>3361</v>
      </c>
      <c r="PL39" s="60">
        <v>3438</v>
      </c>
      <c r="PM39" s="207">
        <v>3446</v>
      </c>
      <c r="PN39" s="208">
        <v>4077</v>
      </c>
      <c r="PO39" s="131">
        <v>38197</v>
      </c>
      <c r="PP39" s="199">
        <v>-4.93723849372385E-2</v>
      </c>
      <c r="PQ39" s="105">
        <v>-0.14978412487545667</v>
      </c>
      <c r="PR39" s="105">
        <v>-5.0773271082579563E-2</v>
      </c>
      <c r="PS39" s="105">
        <v>-0.1217587373167982</v>
      </c>
      <c r="PT39" s="105">
        <v>-0.13104251601630756</v>
      </c>
      <c r="PU39" s="105">
        <v>-0.13619099294628323</v>
      </c>
      <c r="PV39" s="105">
        <v>-2.2229279136233293E-3</v>
      </c>
      <c r="PW39" s="105">
        <v>8.0282594733461776E-2</v>
      </c>
      <c r="PX39" s="105">
        <v>0.14280856851411095</v>
      </c>
      <c r="PY39" s="105">
        <v>-1.2919896640826822E-2</v>
      </c>
      <c r="PZ39" s="105">
        <v>-4.727674868675702E-2</v>
      </c>
      <c r="QA39" s="200">
        <v>0.11423886307734343</v>
      </c>
      <c r="QB39" s="209">
        <v>-3.1982564180541795E-2</v>
      </c>
      <c r="QC39" s="64">
        <v>0</v>
      </c>
      <c r="QD39" s="64">
        <v>0</v>
      </c>
      <c r="QE39" s="64">
        <v>0</v>
      </c>
      <c r="QF39" s="64">
        <v>0</v>
      </c>
      <c r="QG39" s="64">
        <v>0</v>
      </c>
      <c r="QH39" s="64">
        <v>0</v>
      </c>
      <c r="QI39" s="64">
        <v>0</v>
      </c>
      <c r="QJ39" s="64">
        <v>0</v>
      </c>
      <c r="QK39" s="64">
        <v>0</v>
      </c>
      <c r="QL39" s="64">
        <v>0</v>
      </c>
      <c r="QM39" s="210">
        <v>0</v>
      </c>
      <c r="QN39" s="211">
        <v>0</v>
      </c>
      <c r="QO39" s="224">
        <v>0</v>
      </c>
      <c r="QP39" s="130">
        <v>3282</v>
      </c>
      <c r="QQ39" s="60">
        <v>4067</v>
      </c>
      <c r="QR39" s="60">
        <v>4643</v>
      </c>
      <c r="QS39" s="60">
        <v>4779</v>
      </c>
      <c r="QT39" s="60">
        <v>4563</v>
      </c>
      <c r="QU39" s="60">
        <v>4939</v>
      </c>
      <c r="QV39" s="60">
        <v>4239</v>
      </c>
      <c r="QW39" s="60">
        <v>4314</v>
      </c>
      <c r="QX39" s="60">
        <v>4144</v>
      </c>
      <c r="QY39" s="60">
        <v>4597</v>
      </c>
      <c r="QZ39" s="207">
        <v>4783</v>
      </c>
      <c r="RA39" s="208">
        <v>4978</v>
      </c>
      <c r="RB39" s="131">
        <v>53328</v>
      </c>
      <c r="RC39" s="64">
        <v>5.7891529555149299E-3</v>
      </c>
      <c r="RD39" s="64">
        <v>4.9176297024834028E-3</v>
      </c>
      <c r="RE39" s="64">
        <v>1.7230239069567091E-3</v>
      </c>
      <c r="RF39" s="64">
        <v>2.3017367650136011E-3</v>
      </c>
      <c r="RG39" s="64">
        <v>6.5746219592373442E-4</v>
      </c>
      <c r="RH39" s="64">
        <v>8.0988054261996352E-4</v>
      </c>
      <c r="RI39" s="64">
        <v>2.3590469450342062E-4</v>
      </c>
      <c r="RJ39" s="64">
        <v>1.6226240148354196E-3</v>
      </c>
      <c r="RK39" s="64">
        <v>2.4131274131274132E-4</v>
      </c>
      <c r="RL39" s="64">
        <v>4.3506634761801175E-4</v>
      </c>
      <c r="RM39" s="210">
        <v>8.3629521220991005E-4</v>
      </c>
      <c r="RN39" s="211">
        <v>3.8167938931297708E-3</v>
      </c>
      <c r="RO39" s="212">
        <v>1.8564356435643563E-3</v>
      </c>
      <c r="RP39" s="60">
        <v>2390</v>
      </c>
      <c r="RQ39" s="60">
        <v>3011</v>
      </c>
      <c r="RR39" s="60">
        <v>3427</v>
      </c>
      <c r="RS39" s="60">
        <v>3548</v>
      </c>
      <c r="RT39" s="60">
        <v>3434</v>
      </c>
      <c r="RU39" s="60">
        <v>3686</v>
      </c>
      <c r="RV39" s="60">
        <v>3149</v>
      </c>
      <c r="RW39" s="60">
        <v>3114</v>
      </c>
      <c r="RX39" s="60">
        <v>2941</v>
      </c>
      <c r="RY39" s="60">
        <v>3483</v>
      </c>
      <c r="RZ39" s="207">
        <v>3617</v>
      </c>
      <c r="SA39" s="208">
        <v>3659</v>
      </c>
      <c r="SB39" s="131">
        <v>39459</v>
      </c>
      <c r="SC39" s="64">
        <v>3.3472803347280333E-3</v>
      </c>
      <c r="SD39" s="64">
        <v>3.3211557622052474E-3</v>
      </c>
      <c r="SE39" s="64">
        <v>2.0426028596440037E-3</v>
      </c>
      <c r="SF39" s="64">
        <v>1.9729425028184892E-3</v>
      </c>
      <c r="SG39" s="64">
        <v>8.7361677344205012E-4</v>
      </c>
      <c r="SH39" s="64">
        <v>1.0851871947911015E-3</v>
      </c>
      <c r="SI39" s="64">
        <v>3.1756113051762465E-4</v>
      </c>
      <c r="SJ39" s="64">
        <v>1.2845215157353885E-3</v>
      </c>
      <c r="SK39" s="64">
        <v>3.4002040122407346E-4</v>
      </c>
      <c r="SL39" s="64">
        <v>5.7421762848119441E-4</v>
      </c>
      <c r="SM39" s="210">
        <v>0</v>
      </c>
      <c r="SN39" s="211">
        <v>1.0931948619841486E-3</v>
      </c>
      <c r="SO39" s="212">
        <v>1.2924808028586634E-3</v>
      </c>
      <c r="SP39" s="60">
        <v>0</v>
      </c>
      <c r="SQ39" s="60">
        <v>0</v>
      </c>
      <c r="SR39" s="60">
        <v>0</v>
      </c>
      <c r="SS39" s="60">
        <v>0</v>
      </c>
      <c r="ST39" s="60">
        <v>0</v>
      </c>
      <c r="SU39" s="60">
        <v>5</v>
      </c>
      <c r="SV39" s="60">
        <v>9</v>
      </c>
      <c r="SW39" s="60">
        <v>5</v>
      </c>
      <c r="SX39" s="60">
        <v>10</v>
      </c>
      <c r="SY39" s="60">
        <v>9</v>
      </c>
      <c r="SZ39" s="207">
        <v>23</v>
      </c>
      <c r="TA39" s="208">
        <v>32</v>
      </c>
      <c r="TB39" s="131">
        <v>93</v>
      </c>
      <c r="TC39" s="60">
        <v>0</v>
      </c>
      <c r="TD39" s="60">
        <v>0</v>
      </c>
      <c r="TE39" s="60">
        <v>0</v>
      </c>
      <c r="TF39" s="60">
        <v>0</v>
      </c>
      <c r="TG39" s="60">
        <v>0</v>
      </c>
      <c r="TH39" s="60">
        <v>0</v>
      </c>
      <c r="TI39" s="60">
        <v>0</v>
      </c>
      <c r="TJ39" s="60">
        <v>0</v>
      </c>
      <c r="TK39" s="60">
        <v>0</v>
      </c>
      <c r="TL39" s="60">
        <v>0</v>
      </c>
      <c r="TM39" s="207">
        <v>0</v>
      </c>
      <c r="TN39" s="208">
        <v>0</v>
      </c>
      <c r="TO39" s="131">
        <v>0</v>
      </c>
      <c r="TP39" s="60">
        <v>8</v>
      </c>
      <c r="TQ39" s="60">
        <v>10</v>
      </c>
      <c r="TR39" s="60">
        <v>7</v>
      </c>
      <c r="TS39" s="60">
        <v>7</v>
      </c>
      <c r="TT39" s="60">
        <v>3</v>
      </c>
      <c r="TU39" s="60">
        <v>4</v>
      </c>
      <c r="TV39" s="60">
        <v>1</v>
      </c>
      <c r="TW39" s="60">
        <v>4</v>
      </c>
      <c r="TX39" s="60">
        <v>1</v>
      </c>
      <c r="TY39" s="60">
        <v>2</v>
      </c>
      <c r="TZ39" s="207">
        <v>0</v>
      </c>
      <c r="UA39" s="208">
        <v>4</v>
      </c>
      <c r="UB39" s="131">
        <v>51</v>
      </c>
      <c r="UC39" s="60">
        <v>21</v>
      </c>
      <c r="UD39" s="60">
        <v>3</v>
      </c>
      <c r="UE39" s="60">
        <v>26</v>
      </c>
      <c r="UF39" s="60">
        <v>7</v>
      </c>
      <c r="UG39" s="60">
        <v>9</v>
      </c>
      <c r="UH39" s="60">
        <v>27</v>
      </c>
      <c r="UI39" s="60">
        <v>30</v>
      </c>
      <c r="UJ39" s="60">
        <v>33</v>
      </c>
      <c r="UK39" s="60">
        <v>27</v>
      </c>
      <c r="UL39" s="60">
        <v>35</v>
      </c>
      <c r="UM39" s="207">
        <v>43</v>
      </c>
      <c r="UN39" s="208">
        <v>52</v>
      </c>
      <c r="UO39" s="131">
        <v>313</v>
      </c>
      <c r="UP39" s="60">
        <v>11</v>
      </c>
      <c r="UQ39" s="60">
        <v>8</v>
      </c>
      <c r="UR39" s="60">
        <v>12</v>
      </c>
      <c r="US39" s="60">
        <v>17</v>
      </c>
      <c r="UT39" s="60">
        <v>16</v>
      </c>
      <c r="UU39" s="60">
        <v>22</v>
      </c>
      <c r="UV39" s="60">
        <v>10</v>
      </c>
      <c r="UW39" s="60">
        <v>6</v>
      </c>
      <c r="UX39" s="60">
        <v>13</v>
      </c>
      <c r="UY39" s="60">
        <v>21</v>
      </c>
      <c r="UZ39" s="207">
        <v>22</v>
      </c>
      <c r="VA39" s="208">
        <v>34</v>
      </c>
      <c r="VB39" s="131">
        <v>192</v>
      </c>
      <c r="VC39" s="60">
        <v>19</v>
      </c>
      <c r="VD39" s="60">
        <v>20</v>
      </c>
      <c r="VE39" s="60">
        <v>8</v>
      </c>
      <c r="VF39" s="60">
        <v>11</v>
      </c>
      <c r="VG39" s="60">
        <v>3</v>
      </c>
      <c r="VH39" s="60">
        <v>4</v>
      </c>
      <c r="VI39" s="60">
        <v>1</v>
      </c>
      <c r="VJ39" s="60">
        <v>7</v>
      </c>
      <c r="VK39" s="60">
        <v>1</v>
      </c>
      <c r="VL39" s="60">
        <v>2</v>
      </c>
      <c r="VM39" s="207">
        <v>4</v>
      </c>
      <c r="VN39" s="208">
        <v>19</v>
      </c>
      <c r="VO39" s="131">
        <v>99</v>
      </c>
      <c r="VP39" s="332">
        <v>0</v>
      </c>
    </row>
    <row r="40" spans="1:588" ht="21" customHeight="1">
      <c r="A40" s="77" t="s">
        <v>574</v>
      </c>
      <c r="B40" s="276" t="s">
        <v>276</v>
      </c>
      <c r="C40" s="276" t="s">
        <v>444</v>
      </c>
      <c r="D40" s="347" t="s">
        <v>327</v>
      </c>
      <c r="E40" s="246" t="s">
        <v>453</v>
      </c>
      <c r="F40" s="235" t="s">
        <v>146</v>
      </c>
      <c r="G40" s="235" t="s">
        <v>6</v>
      </c>
      <c r="H40" s="261" t="s">
        <v>174</v>
      </c>
      <c r="I40" s="261">
        <v>501504132</v>
      </c>
      <c r="J40" s="277">
        <v>43260</v>
      </c>
      <c r="K40" s="33">
        <v>450</v>
      </c>
      <c r="L40" s="33">
        <v>1261666</v>
      </c>
      <c r="M40" s="262" t="s">
        <v>288</v>
      </c>
      <c r="N40" s="433">
        <v>7</v>
      </c>
      <c r="O40" s="433">
        <v>3</v>
      </c>
      <c r="P40" s="433"/>
      <c r="Q40" s="433">
        <v>5</v>
      </c>
      <c r="R40" s="436">
        <v>4</v>
      </c>
      <c r="S40" s="263">
        <v>19</v>
      </c>
      <c r="T40" s="264">
        <v>25</v>
      </c>
      <c r="U40" s="427">
        <v>-6</v>
      </c>
      <c r="V40" s="126">
        <v>3</v>
      </c>
      <c r="W40" s="413">
        <v>19</v>
      </c>
      <c r="X40" s="126">
        <v>8</v>
      </c>
      <c r="Y40" s="413">
        <v>0</v>
      </c>
      <c r="Z40" s="126">
        <v>6</v>
      </c>
      <c r="AA40" s="413">
        <v>0</v>
      </c>
      <c r="AB40" s="37">
        <v>25</v>
      </c>
      <c r="AC40" s="427">
        <v>-6</v>
      </c>
      <c r="AD40" s="332">
        <v>0</v>
      </c>
      <c r="AE40" s="17"/>
      <c r="AF40" s="17"/>
      <c r="AG40" s="17"/>
      <c r="AH40" s="17"/>
      <c r="AI40" s="268">
        <v>0</v>
      </c>
      <c r="AJ40" s="338">
        <v>15.370900000000001</v>
      </c>
      <c r="AK40" s="339">
        <v>2.4104000000000001</v>
      </c>
      <c r="AL40" s="339">
        <v>0</v>
      </c>
      <c r="AM40" s="340">
        <v>0</v>
      </c>
      <c r="AN40" s="340">
        <v>2.5779999999999998</v>
      </c>
      <c r="AO40" s="340">
        <v>0</v>
      </c>
      <c r="AP40" s="342">
        <v>20.359300000000001</v>
      </c>
      <c r="AQ40" s="258">
        <v>0</v>
      </c>
      <c r="AR40" s="194">
        <v>0</v>
      </c>
      <c r="AS40" s="194">
        <v>0</v>
      </c>
      <c r="AT40" s="256">
        <v>0</v>
      </c>
      <c r="AU40" s="256">
        <v>0</v>
      </c>
      <c r="AV40" s="256">
        <v>0</v>
      </c>
      <c r="AW40" s="258">
        <v>3</v>
      </c>
      <c r="AX40" s="194">
        <v>1</v>
      </c>
      <c r="AY40" s="194">
        <v>0</v>
      </c>
      <c r="AZ40" s="256">
        <v>0</v>
      </c>
      <c r="BA40" s="256">
        <v>2</v>
      </c>
      <c r="BB40" s="256">
        <v>0</v>
      </c>
      <c r="BC40" s="258">
        <v>0</v>
      </c>
      <c r="BD40" s="194">
        <v>0</v>
      </c>
      <c r="BE40" s="194">
        <v>0</v>
      </c>
      <c r="BF40" s="256">
        <v>0</v>
      </c>
      <c r="BG40" s="256">
        <v>0</v>
      </c>
      <c r="BH40" s="256">
        <v>0</v>
      </c>
      <c r="BI40" s="258">
        <v>7</v>
      </c>
      <c r="BJ40" s="194">
        <v>1</v>
      </c>
      <c r="BK40" s="194">
        <v>0</v>
      </c>
      <c r="BL40" s="256">
        <v>0</v>
      </c>
      <c r="BM40" s="256">
        <v>0</v>
      </c>
      <c r="BN40" s="256">
        <v>0</v>
      </c>
      <c r="BO40" s="258">
        <v>7</v>
      </c>
      <c r="BP40" s="194">
        <v>3</v>
      </c>
      <c r="BQ40" s="194">
        <v>0</v>
      </c>
      <c r="BR40" s="256">
        <v>0</v>
      </c>
      <c r="BS40" s="256">
        <v>5</v>
      </c>
      <c r="BT40" s="256">
        <v>4</v>
      </c>
      <c r="BU40" s="258">
        <v>1</v>
      </c>
      <c r="BV40" s="194">
        <v>1</v>
      </c>
      <c r="BW40" s="194">
        <v>0</v>
      </c>
      <c r="BX40" s="256">
        <v>0</v>
      </c>
      <c r="BY40" s="256">
        <v>1</v>
      </c>
      <c r="BZ40" s="256">
        <v>0</v>
      </c>
      <c r="CA40" s="68">
        <v>17</v>
      </c>
      <c r="CB40" s="68">
        <v>17</v>
      </c>
      <c r="CC40" s="68">
        <v>27</v>
      </c>
      <c r="CD40" s="68">
        <v>7</v>
      </c>
      <c r="CE40" s="68">
        <v>12</v>
      </c>
      <c r="CF40" s="68">
        <v>26</v>
      </c>
      <c r="CG40" s="68">
        <v>29</v>
      </c>
      <c r="CH40" s="68">
        <v>36</v>
      </c>
      <c r="CI40" s="68">
        <v>50</v>
      </c>
      <c r="CJ40" s="68">
        <v>37</v>
      </c>
      <c r="CK40" s="204">
        <v>33</v>
      </c>
      <c r="CL40" s="205">
        <v>19</v>
      </c>
      <c r="CM40" s="206">
        <v>310</v>
      </c>
      <c r="CN40" s="225">
        <v>151</v>
      </c>
      <c r="CO40" s="68">
        <v>39</v>
      </c>
      <c r="CP40" s="68">
        <v>9</v>
      </c>
      <c r="CQ40" s="68">
        <v>1</v>
      </c>
      <c r="CR40" s="68">
        <v>106</v>
      </c>
      <c r="CS40" s="68">
        <v>4</v>
      </c>
      <c r="CT40" s="167">
        <v>17</v>
      </c>
      <c r="CU40" s="168">
        <v>17</v>
      </c>
      <c r="CV40" s="168">
        <v>27</v>
      </c>
      <c r="CW40" s="168">
        <v>7</v>
      </c>
      <c r="CX40" s="168">
        <v>12</v>
      </c>
      <c r="CY40" s="168">
        <v>19</v>
      </c>
      <c r="CZ40" s="168">
        <v>24</v>
      </c>
      <c r="DA40" s="168">
        <v>23</v>
      </c>
      <c r="DB40" s="168">
        <v>24</v>
      </c>
      <c r="DC40" s="168">
        <v>25</v>
      </c>
      <c r="DD40" s="165">
        <v>25</v>
      </c>
      <c r="DE40" s="166">
        <v>25</v>
      </c>
      <c r="DF40" s="131">
        <v>245</v>
      </c>
      <c r="DG40" s="130">
        <v>2902</v>
      </c>
      <c r="DH40" s="60">
        <v>3390</v>
      </c>
      <c r="DI40" s="60">
        <v>4643</v>
      </c>
      <c r="DJ40" s="60">
        <v>1194</v>
      </c>
      <c r="DK40" s="60">
        <v>1970</v>
      </c>
      <c r="DL40" s="60">
        <v>3614</v>
      </c>
      <c r="DM40" s="60">
        <v>4045</v>
      </c>
      <c r="DN40" s="60">
        <v>4514</v>
      </c>
      <c r="DO40" s="60">
        <v>5306</v>
      </c>
      <c r="DP40" s="60">
        <v>4713</v>
      </c>
      <c r="DQ40" s="207">
        <v>4472</v>
      </c>
      <c r="DR40" s="208">
        <v>5797</v>
      </c>
      <c r="DS40" s="131">
        <v>46560</v>
      </c>
      <c r="DT40" s="199">
        <v>-0.10043397396156228</v>
      </c>
      <c r="DU40" s="105">
        <v>4.7589616810877589E-2</v>
      </c>
      <c r="DV40" s="105">
        <v>7.15439649203784E-2</v>
      </c>
      <c r="DW40" s="105">
        <v>-0.68387609213661638</v>
      </c>
      <c r="DX40" s="105">
        <v>-0.42532088681446911</v>
      </c>
      <c r="DY40" s="105">
        <v>-6.3730569948186488E-2</v>
      </c>
      <c r="DZ40" s="105">
        <v>6.4193633254406635E-2</v>
      </c>
      <c r="EA40" s="105">
        <v>0.20889126941617575</v>
      </c>
      <c r="EB40" s="105">
        <v>0.20018095453517293</v>
      </c>
      <c r="EC40" s="105">
        <v>0.10245614035087725</v>
      </c>
      <c r="ED40" s="105">
        <v>4.0726087968349978E-2</v>
      </c>
      <c r="EE40" s="200">
        <v>0.25857577073382543</v>
      </c>
      <c r="EF40" s="209"/>
      <c r="EG40" s="198">
        <v>9.9931082012405231E-3</v>
      </c>
      <c r="EH40" s="64">
        <v>7.9646017699115043E-3</v>
      </c>
      <c r="EI40" s="64">
        <v>9.9073874650010777E-3</v>
      </c>
      <c r="EJ40" s="64">
        <v>1.507537688442211E-2</v>
      </c>
      <c r="EK40" s="64">
        <v>8.6294416243654828E-3</v>
      </c>
      <c r="EL40" s="64">
        <v>1.1068068622025456E-2</v>
      </c>
      <c r="EM40" s="64">
        <v>1.161928306551298E-2</v>
      </c>
      <c r="EN40" s="64">
        <v>1.484271156402304E-2</v>
      </c>
      <c r="EO40" s="64">
        <v>1.6019600452318129E-2</v>
      </c>
      <c r="EP40" s="64">
        <v>1.336728198599618E-2</v>
      </c>
      <c r="EQ40" s="210">
        <v>1.4311270125223614E-2</v>
      </c>
      <c r="ER40" s="211">
        <v>7.0726237709159909E-3</v>
      </c>
      <c r="ES40" s="212">
        <v>1.1683848797250859E-2</v>
      </c>
      <c r="ET40" s="60">
        <v>2806</v>
      </c>
      <c r="EU40" s="60">
        <v>3275</v>
      </c>
      <c r="EV40" s="60">
        <v>4500</v>
      </c>
      <c r="EW40" s="60">
        <v>1159</v>
      </c>
      <c r="EX40" s="60">
        <v>1912</v>
      </c>
      <c r="EY40" s="60">
        <v>3524</v>
      </c>
      <c r="EZ40" s="60">
        <v>3936</v>
      </c>
      <c r="FA40" s="60">
        <v>4416</v>
      </c>
      <c r="FB40" s="60">
        <v>5133</v>
      </c>
      <c r="FC40" s="60">
        <v>4449</v>
      </c>
      <c r="FD40" s="207">
        <v>4274</v>
      </c>
      <c r="FE40" s="208">
        <v>5580</v>
      </c>
      <c r="FF40" s="131">
        <v>44964</v>
      </c>
      <c r="FG40" s="199">
        <v>-0.10064102564102562</v>
      </c>
      <c r="FH40" s="105">
        <v>5.4071451560991246E-2</v>
      </c>
      <c r="FI40" s="105">
        <v>7.7844311377245567E-2</v>
      </c>
      <c r="FJ40" s="105">
        <v>-0.68115543328748274</v>
      </c>
      <c r="FK40" s="105">
        <v>-0.41937443061038571</v>
      </c>
      <c r="FL40" s="105">
        <v>-5.345151759333866E-2</v>
      </c>
      <c r="FM40" s="105">
        <v>7.1895424836601274E-2</v>
      </c>
      <c r="FN40" s="105">
        <v>0.22598556357579125</v>
      </c>
      <c r="FO40" s="105">
        <v>0.19873890705277897</v>
      </c>
      <c r="FP40" s="105">
        <v>7.2048192771084318E-2</v>
      </c>
      <c r="FQ40" s="105">
        <v>2.1510516252390088E-2</v>
      </c>
      <c r="FR40" s="200">
        <v>0.24553571428571419</v>
      </c>
      <c r="FS40" s="209"/>
      <c r="FT40" s="64">
        <v>1.0334996436208126E-2</v>
      </c>
      <c r="FU40" s="64">
        <v>8.2442748091603058E-3</v>
      </c>
      <c r="FV40" s="64">
        <v>1.0222222222222223E-2</v>
      </c>
      <c r="FW40" s="64">
        <v>1.5530629853321829E-2</v>
      </c>
      <c r="FX40" s="64">
        <v>8.8912133891213396E-3</v>
      </c>
      <c r="FY40" s="64">
        <v>1.1350737797956867E-2</v>
      </c>
      <c r="FZ40" s="64">
        <v>1.1941056910569106E-2</v>
      </c>
      <c r="GA40" s="64">
        <v>1.5172101449275362E-2</v>
      </c>
      <c r="GB40" s="64">
        <v>1.655951685174362E-2</v>
      </c>
      <c r="GC40" s="64">
        <v>1.4160485502360081E-2</v>
      </c>
      <c r="GD40" s="210">
        <v>1.4974262985493684E-2</v>
      </c>
      <c r="GE40" s="211">
        <v>7.3476702508960571E-3</v>
      </c>
      <c r="GF40" s="224">
        <v>1.2098567743083356E-2</v>
      </c>
      <c r="GG40" s="229">
        <v>17.387</v>
      </c>
      <c r="GH40" s="185">
        <v>14.4521</v>
      </c>
      <c r="GI40" s="185">
        <v>53.094900000000003</v>
      </c>
      <c r="GJ40" s="185">
        <v>43.933900000000001</v>
      </c>
      <c r="GK40" s="185">
        <v>46.773000000000003</v>
      </c>
      <c r="GL40" s="185">
        <v>34.554400000000001</v>
      </c>
      <c r="GM40" s="185">
        <v>44.147100000000002</v>
      </c>
      <c r="GN40" s="185">
        <v>61.767800000000001</v>
      </c>
      <c r="GO40" s="185">
        <v>35.608199999999997</v>
      </c>
      <c r="GP40" s="185">
        <v>16.795290000000001</v>
      </c>
      <c r="GQ40" s="185">
        <v>11.39269</v>
      </c>
      <c r="GR40" s="230">
        <v>24.378499999999999</v>
      </c>
      <c r="GS40" s="225">
        <v>36</v>
      </c>
      <c r="GT40" s="68">
        <v>27</v>
      </c>
      <c r="GU40" s="68">
        <v>22</v>
      </c>
      <c r="GV40" s="68">
        <v>34</v>
      </c>
      <c r="GW40" s="68">
        <v>37</v>
      </c>
      <c r="GX40" s="68">
        <v>19</v>
      </c>
      <c r="GY40" s="68">
        <v>20</v>
      </c>
      <c r="GZ40" s="68">
        <v>38</v>
      </c>
      <c r="HA40" s="68">
        <v>25</v>
      </c>
      <c r="HB40" s="68">
        <v>7</v>
      </c>
      <c r="HC40" s="68">
        <v>7</v>
      </c>
      <c r="HD40" s="205">
        <v>11</v>
      </c>
      <c r="HE40" s="179">
        <v>2.1176470588235294</v>
      </c>
      <c r="HF40" s="179">
        <v>1.588235294117647</v>
      </c>
      <c r="HG40" s="179">
        <v>0.81481481481481477</v>
      </c>
      <c r="HH40" s="179">
        <v>4.8571428571428568</v>
      </c>
      <c r="HI40" s="179">
        <v>3.0833333333333335</v>
      </c>
      <c r="HJ40" s="179">
        <v>0.73076923076923073</v>
      </c>
      <c r="HK40" s="179">
        <v>0.68965517241379315</v>
      </c>
      <c r="HL40" s="179">
        <v>1.0555555555555556</v>
      </c>
      <c r="HM40" s="179">
        <v>0.5</v>
      </c>
      <c r="HN40" s="179">
        <v>0.1891891891891892</v>
      </c>
      <c r="HO40" s="213">
        <v>0.21212121212121213</v>
      </c>
      <c r="HP40" s="214">
        <v>0.57894736842105265</v>
      </c>
      <c r="HQ40" s="68"/>
      <c r="HR40" s="68"/>
      <c r="HS40" s="68"/>
      <c r="HT40" s="68"/>
      <c r="HU40" s="68"/>
      <c r="HV40" s="68"/>
      <c r="HW40" s="68"/>
      <c r="HX40" s="68"/>
      <c r="HY40" s="68"/>
      <c r="HZ40" s="68"/>
      <c r="IA40" s="204"/>
      <c r="IB40" s="205"/>
      <c r="IC40" s="181">
        <v>52.553191489361701</v>
      </c>
      <c r="ID40" s="181">
        <v>51.11904761904762</v>
      </c>
      <c r="IE40" s="181">
        <v>42.5</v>
      </c>
      <c r="IF40" s="181">
        <v>36.170731707317074</v>
      </c>
      <c r="IG40" s="181">
        <v>48.918367346938773</v>
      </c>
      <c r="IH40" s="181">
        <v>61.860465116279073</v>
      </c>
      <c r="II40" s="181">
        <v>34.183673469387756</v>
      </c>
      <c r="IJ40" s="181">
        <v>17.314285714285713</v>
      </c>
      <c r="IK40" s="181">
        <v>21.217391304347824</v>
      </c>
      <c r="IL40" s="181">
        <v>21.357142857142858</v>
      </c>
      <c r="IM40" s="181">
        <v>13.65</v>
      </c>
      <c r="IN40" s="214">
        <v>11.433333333333334</v>
      </c>
      <c r="IO40" s="252">
        <v>191</v>
      </c>
      <c r="IP40" s="252">
        <v>178</v>
      </c>
      <c r="IQ40" s="252">
        <v>207</v>
      </c>
      <c r="IR40" s="252">
        <v>48</v>
      </c>
      <c r="IS40" s="252">
        <v>127</v>
      </c>
      <c r="IT40" s="252">
        <v>184</v>
      </c>
      <c r="IU40" s="252">
        <v>167</v>
      </c>
      <c r="IV40" s="252">
        <v>236</v>
      </c>
      <c r="IW40" s="252">
        <v>242</v>
      </c>
      <c r="IX40" s="252">
        <v>265</v>
      </c>
      <c r="IY40" s="253">
        <v>239</v>
      </c>
      <c r="IZ40" s="254">
        <v>195</v>
      </c>
      <c r="JA40" s="255">
        <v>2279</v>
      </c>
      <c r="JB40" s="104">
        <v>6.161290322580645</v>
      </c>
      <c r="JC40" s="104">
        <v>6.1379310344827589</v>
      </c>
      <c r="JD40" s="104">
        <v>6.67741935483871</v>
      </c>
      <c r="JE40" s="104">
        <v>1.6</v>
      </c>
      <c r="JF40" s="104">
        <v>4.096774193548387</v>
      </c>
      <c r="JG40" s="104">
        <v>6.1333333333333337</v>
      </c>
      <c r="JH40" s="104">
        <v>5.387096774193548</v>
      </c>
      <c r="JI40" s="104">
        <v>7.612903225806452</v>
      </c>
      <c r="JJ40" s="104">
        <v>8.0666666666666664</v>
      </c>
      <c r="JK40" s="104">
        <v>8.5483870967741939</v>
      </c>
      <c r="JL40" s="217">
        <v>7.9666666666666668</v>
      </c>
      <c r="JM40" s="218">
        <v>6.290322580645161</v>
      </c>
      <c r="JN40" s="219">
        <v>6.2267759562841531</v>
      </c>
      <c r="JO40" s="105">
        <v>-0.11162790697674418</v>
      </c>
      <c r="JP40" s="108">
        <v>-3.7912980682432984E-3</v>
      </c>
      <c r="JQ40" s="108">
        <v>8.7894164552374088E-2</v>
      </c>
      <c r="JR40" s="108">
        <v>-0.76038647342995169</v>
      </c>
      <c r="JS40" s="108">
        <v>1.5604838709677415</v>
      </c>
      <c r="JT40" s="108">
        <v>0.49711286089238849</v>
      </c>
      <c r="JU40" s="108">
        <v>-0.12166900420757376</v>
      </c>
      <c r="JV40" s="108">
        <v>0.41317365269461104</v>
      </c>
      <c r="JW40" s="108">
        <v>5.9604519774011155E-2</v>
      </c>
      <c r="JX40" s="108">
        <v>5.9717408691015716E-2</v>
      </c>
      <c r="JY40" s="108">
        <v>-6.8050314465408879E-2</v>
      </c>
      <c r="JZ40" s="108">
        <v>-0.21041975975165339</v>
      </c>
      <c r="KA40" s="209"/>
      <c r="KB40" s="93">
        <v>53</v>
      </c>
      <c r="KC40" s="93">
        <v>34</v>
      </c>
      <c r="KD40" s="93">
        <v>98</v>
      </c>
      <c r="KE40" s="93">
        <v>0</v>
      </c>
      <c r="KF40" s="93">
        <v>0</v>
      </c>
      <c r="KG40" s="93">
        <v>0</v>
      </c>
      <c r="KH40" s="93">
        <v>0</v>
      </c>
      <c r="KI40" s="93">
        <v>4</v>
      </c>
      <c r="KJ40" s="93">
        <v>0</v>
      </c>
      <c r="KK40" s="93">
        <v>0</v>
      </c>
      <c r="KL40" s="259">
        <v>0</v>
      </c>
      <c r="KM40" s="215">
        <v>0</v>
      </c>
      <c r="KN40" s="216">
        <v>189</v>
      </c>
      <c r="KO40" s="93">
        <v>0</v>
      </c>
      <c r="KP40" s="93">
        <v>0</v>
      </c>
      <c r="KQ40" s="93">
        <v>0</v>
      </c>
      <c r="KR40" s="93">
        <v>0</v>
      </c>
      <c r="KS40" s="93">
        <v>0</v>
      </c>
      <c r="KT40" s="93">
        <v>0</v>
      </c>
      <c r="KU40" s="93">
        <v>1</v>
      </c>
      <c r="KV40" s="93">
        <v>0</v>
      </c>
      <c r="KW40" s="93">
        <v>0</v>
      </c>
      <c r="KX40" s="93">
        <v>0</v>
      </c>
      <c r="KY40" s="259">
        <v>0</v>
      </c>
      <c r="KZ40" s="215">
        <v>0</v>
      </c>
      <c r="LA40" s="216">
        <v>1</v>
      </c>
      <c r="LB40" s="93">
        <v>1.8387096774193548</v>
      </c>
      <c r="LC40" s="93">
        <v>3.2068965517241379</v>
      </c>
      <c r="LD40" s="93">
        <v>4.967741935483871</v>
      </c>
      <c r="LE40" s="93">
        <v>3.6333333333333333</v>
      </c>
      <c r="LF40" s="93">
        <v>11.35483870967742</v>
      </c>
      <c r="LG40" s="93">
        <v>13.3</v>
      </c>
      <c r="LH40" s="93">
        <v>11.193548387096774</v>
      </c>
      <c r="LI40" s="93">
        <v>13.516129032258064</v>
      </c>
      <c r="LJ40" s="93">
        <v>24.433333333333334</v>
      </c>
      <c r="LK40" s="93">
        <v>16.258064516129032</v>
      </c>
      <c r="LL40" s="93">
        <v>15.1</v>
      </c>
      <c r="LM40" s="215">
        <v>14.096774193548388</v>
      </c>
      <c r="LN40" s="216">
        <v>132.89936967000369</v>
      </c>
      <c r="LO40" s="108">
        <v>-0.12307692307692308</v>
      </c>
      <c r="LP40" s="108">
        <v>0.74410163339382951</v>
      </c>
      <c r="LQ40" s="108">
        <v>0.54908081859174462</v>
      </c>
      <c r="LR40" s="108">
        <v>-0.26861471861471864</v>
      </c>
      <c r="LS40" s="108">
        <v>2.1251849659662625</v>
      </c>
      <c r="LT40" s="108">
        <v>0.17130681818181825</v>
      </c>
      <c r="LU40" s="108">
        <v>-0.15837982051903954</v>
      </c>
      <c r="LV40" s="108">
        <v>0.20749279538904908</v>
      </c>
      <c r="LW40" s="108">
        <v>0.8077167859984089</v>
      </c>
      <c r="LX40" s="108">
        <v>-0.33459490384192225</v>
      </c>
      <c r="LY40" s="108">
        <v>-7.1230158730158699E-2</v>
      </c>
      <c r="LZ40" s="108">
        <v>-6.6438795129245776E-2</v>
      </c>
      <c r="MA40" s="153">
        <v>6</v>
      </c>
      <c r="MB40" s="153">
        <v>6</v>
      </c>
      <c r="MC40" s="153">
        <v>0</v>
      </c>
      <c r="MD40" s="153">
        <v>0</v>
      </c>
      <c r="ME40" s="153">
        <v>6</v>
      </c>
      <c r="MF40" s="153">
        <v>6</v>
      </c>
      <c r="MG40" s="153">
        <v>6</v>
      </c>
      <c r="MH40" s="153">
        <v>6</v>
      </c>
      <c r="MI40" s="153">
        <v>6</v>
      </c>
      <c r="MJ40" s="153">
        <v>16</v>
      </c>
      <c r="MK40" s="153">
        <v>17</v>
      </c>
      <c r="ML40" s="153">
        <v>6</v>
      </c>
      <c r="MM40" s="216">
        <v>81</v>
      </c>
      <c r="MN40" s="154">
        <v>860.83333333333337</v>
      </c>
      <c r="MO40" s="154">
        <v>762.08333333333348</v>
      </c>
      <c r="MP40" s="154">
        <v>0</v>
      </c>
      <c r="MQ40" s="154">
        <v>0</v>
      </c>
      <c r="MR40" s="154">
        <v>943.33333333333326</v>
      </c>
      <c r="MS40" s="154">
        <v>840.41666666666663</v>
      </c>
      <c r="MT40" s="154">
        <v>827.33333333333337</v>
      </c>
      <c r="MU40" s="154">
        <v>954.49999999999989</v>
      </c>
      <c r="MV40" s="154">
        <v>972.5</v>
      </c>
      <c r="MW40" s="154">
        <v>952.5</v>
      </c>
      <c r="MX40" s="154">
        <v>958.65808823529414</v>
      </c>
      <c r="MY40" s="154">
        <v>903.33333333333337</v>
      </c>
      <c r="MZ40" s="220">
        <v>912.63194444444446</v>
      </c>
      <c r="NA40" s="74"/>
      <c r="NB40" s="75"/>
      <c r="NC40" s="221"/>
      <c r="ND40" s="139"/>
      <c r="NE40" s="140"/>
      <c r="NF40" s="143"/>
      <c r="NG40" s="139"/>
      <c r="NH40" s="140"/>
      <c r="NI40" s="143"/>
      <c r="NJ40" s="139"/>
      <c r="NK40" s="140"/>
      <c r="NL40" s="143"/>
      <c r="NM40" s="139"/>
      <c r="NN40" s="140"/>
      <c r="NO40" s="143">
        <v>0</v>
      </c>
      <c r="NP40" s="130">
        <v>3226</v>
      </c>
      <c r="NQ40" s="60">
        <v>3236</v>
      </c>
      <c r="NR40" s="60">
        <v>4333</v>
      </c>
      <c r="NS40" s="60">
        <v>3777</v>
      </c>
      <c r="NT40" s="60">
        <v>3428</v>
      </c>
      <c r="NU40" s="60">
        <v>3860</v>
      </c>
      <c r="NV40" s="60">
        <v>3801</v>
      </c>
      <c r="NW40" s="60">
        <v>3734</v>
      </c>
      <c r="NX40" s="60">
        <v>4421</v>
      </c>
      <c r="NY40" s="60">
        <v>4275</v>
      </c>
      <c r="NZ40" s="207">
        <v>4297</v>
      </c>
      <c r="OA40" s="208">
        <v>4606</v>
      </c>
      <c r="OB40" s="131">
        <v>46994</v>
      </c>
      <c r="OC40" s="199">
        <v>-1.4961832061068714E-2</v>
      </c>
      <c r="OD40" s="105">
        <v>-0.15729166666666672</v>
      </c>
      <c r="OE40" s="105">
        <v>-8.2574634766038546E-2</v>
      </c>
      <c r="OF40" s="105">
        <v>-0.1026372059871703</v>
      </c>
      <c r="OG40" s="105">
        <v>-0.13955823293172687</v>
      </c>
      <c r="OH40" s="105">
        <v>-0.10977859778597787</v>
      </c>
      <c r="OI40" s="105">
        <v>-3.4789233113255436E-2</v>
      </c>
      <c r="OJ40" s="105">
        <v>-0.14768317735676784</v>
      </c>
      <c r="OK40" s="105">
        <v>2.4802967083912941E-2</v>
      </c>
      <c r="OL40" s="105">
        <v>-5.8991855602025134E-2</v>
      </c>
      <c r="OM40" s="105">
        <v>-0.10404503753127603</v>
      </c>
      <c r="ON40" s="200">
        <v>1.4984574702512132E-2</v>
      </c>
      <c r="OO40" s="209">
        <v>-7.632132397743574E-2</v>
      </c>
      <c r="OP40" s="198">
        <v>6.8195908245505272E-3</v>
      </c>
      <c r="OQ40" s="64">
        <v>8.034610630407911E-3</v>
      </c>
      <c r="OR40" s="64">
        <v>5.308100623124856E-3</v>
      </c>
      <c r="OS40" s="64">
        <v>6.8837701879798782E-3</v>
      </c>
      <c r="OT40" s="64">
        <v>6.7094515752625442E-3</v>
      </c>
      <c r="OU40" s="64">
        <v>1.0362694300518135E-2</v>
      </c>
      <c r="OV40" s="64">
        <v>1.0260457774269928E-2</v>
      </c>
      <c r="OW40" s="64">
        <v>8.3020889126941624E-3</v>
      </c>
      <c r="OX40" s="64">
        <v>8.3691472517529973E-3</v>
      </c>
      <c r="OY40" s="64">
        <v>1.0526315789473684E-2</v>
      </c>
      <c r="OZ40" s="210">
        <v>9.5415406097277174E-3</v>
      </c>
      <c r="PA40" s="211">
        <v>1.3677811550151976E-2</v>
      </c>
      <c r="PB40" s="212">
        <v>8.8521938970932464E-3</v>
      </c>
      <c r="PC40" s="60">
        <v>3120</v>
      </c>
      <c r="PD40" s="60">
        <v>3107</v>
      </c>
      <c r="PE40" s="60">
        <v>4175</v>
      </c>
      <c r="PF40" s="60">
        <v>3635</v>
      </c>
      <c r="PG40" s="60">
        <v>3293</v>
      </c>
      <c r="PH40" s="60">
        <v>3723</v>
      </c>
      <c r="PI40" s="60">
        <v>3672</v>
      </c>
      <c r="PJ40" s="60">
        <v>3602</v>
      </c>
      <c r="PK40" s="60">
        <v>4282</v>
      </c>
      <c r="PL40" s="60">
        <v>4150</v>
      </c>
      <c r="PM40" s="207">
        <v>4184</v>
      </c>
      <c r="PN40" s="208">
        <v>4480</v>
      </c>
      <c r="PO40" s="131">
        <v>45423</v>
      </c>
      <c r="PP40" s="199">
        <v>8.4033613445377853E-3</v>
      </c>
      <c r="PQ40" s="105">
        <v>-0.13260748185371296</v>
      </c>
      <c r="PR40" s="105">
        <v>-4.8324595395486614E-2</v>
      </c>
      <c r="PS40" s="105">
        <v>-5.9751681324366257E-2</v>
      </c>
      <c r="PT40" s="105">
        <v>-0.10394557823129247</v>
      </c>
      <c r="PU40" s="105">
        <v>-5.9848484848484818E-2</v>
      </c>
      <c r="PV40" s="105">
        <v>1.6329919734292764E-2</v>
      </c>
      <c r="PW40" s="105">
        <v>-0.11149481993093247</v>
      </c>
      <c r="PX40" s="105">
        <v>7.8317804079576891E-2</v>
      </c>
      <c r="PY40" s="105">
        <v>-4.9473202015574924E-2</v>
      </c>
      <c r="PZ40" s="105">
        <v>-9.535135135135131E-2</v>
      </c>
      <c r="QA40" s="200">
        <v>2.2364217252396124E-2</v>
      </c>
      <c r="QB40" s="209">
        <v>-4.5233841303205513E-2</v>
      </c>
      <c r="QC40" s="64">
        <v>7.0512820512820514E-3</v>
      </c>
      <c r="QD40" s="64">
        <v>8.368200836820083E-3</v>
      </c>
      <c r="QE40" s="64">
        <v>5.5089820359281441E-3</v>
      </c>
      <c r="QF40" s="64">
        <v>7.1526822558459421E-3</v>
      </c>
      <c r="QG40" s="64">
        <v>6.9845126024901307E-3</v>
      </c>
      <c r="QH40" s="64">
        <v>1.0744023636852002E-2</v>
      </c>
      <c r="QI40" s="64">
        <v>1.0620915032679739E-2</v>
      </c>
      <c r="QJ40" s="64">
        <v>8.6063298167684613E-3</v>
      </c>
      <c r="QK40" s="64">
        <v>8.6408220457730028E-3</v>
      </c>
      <c r="QL40" s="64">
        <v>1.0843373493975903E-2</v>
      </c>
      <c r="QM40" s="210">
        <v>9.7992351816443592E-3</v>
      </c>
      <c r="QN40" s="211">
        <v>1.40625E-2</v>
      </c>
      <c r="QO40" s="224">
        <v>9.1583558989939019E-3</v>
      </c>
      <c r="QP40" s="130">
        <v>3275</v>
      </c>
      <c r="QQ40" s="60">
        <v>3840</v>
      </c>
      <c r="QR40" s="60">
        <v>4723</v>
      </c>
      <c r="QS40" s="60">
        <v>4209</v>
      </c>
      <c r="QT40" s="60">
        <v>3984</v>
      </c>
      <c r="QU40" s="60">
        <v>4336</v>
      </c>
      <c r="QV40" s="60">
        <v>3938</v>
      </c>
      <c r="QW40" s="60">
        <v>4381</v>
      </c>
      <c r="QX40" s="60">
        <v>4314</v>
      </c>
      <c r="QY40" s="60">
        <v>4543</v>
      </c>
      <c r="QZ40" s="207">
        <v>4796</v>
      </c>
      <c r="RA40" s="208">
        <v>4538</v>
      </c>
      <c r="RB40" s="131">
        <v>50877</v>
      </c>
      <c r="RC40" s="64">
        <v>0</v>
      </c>
      <c r="RD40" s="64">
        <v>0</v>
      </c>
      <c r="RE40" s="64">
        <v>0</v>
      </c>
      <c r="RF40" s="64">
        <v>0</v>
      </c>
      <c r="RG40" s="64">
        <v>2.5100401606425701E-4</v>
      </c>
      <c r="RH40" s="64">
        <v>1.1531365313653136E-3</v>
      </c>
      <c r="RI40" s="64">
        <v>5.0787201625190448E-4</v>
      </c>
      <c r="RJ40" s="64">
        <v>3.195617438940881E-3</v>
      </c>
      <c r="RK40" s="64">
        <v>2.3180343069077423E-3</v>
      </c>
      <c r="RL40" s="64">
        <v>2.8615452344265902E-3</v>
      </c>
      <c r="RM40" s="210">
        <v>3.336113427856547E-3</v>
      </c>
      <c r="RN40" s="211">
        <v>5.5090348171000442E-3</v>
      </c>
      <c r="RO40" s="212">
        <v>1.6903512392633213E-3</v>
      </c>
      <c r="RP40" s="60">
        <v>3094</v>
      </c>
      <c r="RQ40" s="60">
        <v>3582</v>
      </c>
      <c r="RR40" s="60">
        <v>4387</v>
      </c>
      <c r="RS40" s="60">
        <v>3866</v>
      </c>
      <c r="RT40" s="60">
        <v>3675</v>
      </c>
      <c r="RU40" s="60">
        <v>3960</v>
      </c>
      <c r="RV40" s="60">
        <v>3613</v>
      </c>
      <c r="RW40" s="60">
        <v>4054</v>
      </c>
      <c r="RX40" s="60">
        <v>3971</v>
      </c>
      <c r="RY40" s="60">
        <v>4366</v>
      </c>
      <c r="RZ40" s="207">
        <v>4625</v>
      </c>
      <c r="SA40" s="208">
        <v>4382</v>
      </c>
      <c r="SB40" s="131">
        <v>47575</v>
      </c>
      <c r="SC40" s="64">
        <v>0</v>
      </c>
      <c r="SD40" s="64">
        <v>0</v>
      </c>
      <c r="SE40" s="64">
        <v>0</v>
      </c>
      <c r="SF40" s="64">
        <v>0</v>
      </c>
      <c r="SG40" s="64">
        <v>2.7210884353741496E-4</v>
      </c>
      <c r="SH40" s="64">
        <v>1.2626262626262627E-3</v>
      </c>
      <c r="SI40" s="64">
        <v>5.5355660116246884E-4</v>
      </c>
      <c r="SJ40" s="64">
        <v>3.453379378391712E-3</v>
      </c>
      <c r="SK40" s="64">
        <v>2.5182573659027953E-3</v>
      </c>
      <c r="SL40" s="64">
        <v>2.9775538250114519E-3</v>
      </c>
      <c r="SM40" s="210">
        <v>3.4594594594594594E-3</v>
      </c>
      <c r="SN40" s="211">
        <v>5.7051574623459608E-3</v>
      </c>
      <c r="SO40" s="212">
        <v>1.8076720966894377E-3</v>
      </c>
      <c r="SP40" s="60">
        <v>29</v>
      </c>
      <c r="SQ40" s="60">
        <v>27</v>
      </c>
      <c r="SR40" s="60">
        <v>46</v>
      </c>
      <c r="SS40" s="60">
        <v>18</v>
      </c>
      <c r="ST40" s="60">
        <v>17</v>
      </c>
      <c r="SU40" s="60">
        <v>40</v>
      </c>
      <c r="SV40" s="60">
        <v>47</v>
      </c>
      <c r="SW40" s="60">
        <v>67</v>
      </c>
      <c r="SX40" s="60">
        <v>85</v>
      </c>
      <c r="SY40" s="60">
        <v>63</v>
      </c>
      <c r="SZ40" s="207">
        <v>64</v>
      </c>
      <c r="TA40" s="208">
        <v>41</v>
      </c>
      <c r="TB40" s="131">
        <v>544</v>
      </c>
      <c r="TC40" s="60">
        <v>22</v>
      </c>
      <c r="TD40" s="60">
        <v>26</v>
      </c>
      <c r="TE40" s="60">
        <v>23</v>
      </c>
      <c r="TF40" s="60">
        <v>26</v>
      </c>
      <c r="TG40" s="60">
        <v>23</v>
      </c>
      <c r="TH40" s="60">
        <v>40</v>
      </c>
      <c r="TI40" s="60">
        <v>39</v>
      </c>
      <c r="TJ40" s="60">
        <v>31</v>
      </c>
      <c r="TK40" s="60">
        <v>37</v>
      </c>
      <c r="TL40" s="60">
        <v>45</v>
      </c>
      <c r="TM40" s="207">
        <v>41</v>
      </c>
      <c r="TN40" s="208">
        <v>63</v>
      </c>
      <c r="TO40" s="131">
        <v>416</v>
      </c>
      <c r="TP40" s="60">
        <v>0</v>
      </c>
      <c r="TQ40" s="60">
        <v>0</v>
      </c>
      <c r="TR40" s="60">
        <v>0</v>
      </c>
      <c r="TS40" s="60">
        <v>0</v>
      </c>
      <c r="TT40" s="60">
        <v>1</v>
      </c>
      <c r="TU40" s="60">
        <v>5</v>
      </c>
      <c r="TV40" s="60">
        <v>2</v>
      </c>
      <c r="TW40" s="60">
        <v>14</v>
      </c>
      <c r="TX40" s="60">
        <v>10</v>
      </c>
      <c r="TY40" s="60">
        <v>13</v>
      </c>
      <c r="TZ40" s="207">
        <v>16</v>
      </c>
      <c r="UA40" s="208">
        <v>25</v>
      </c>
      <c r="UB40" s="131">
        <v>86</v>
      </c>
      <c r="UC40" s="60">
        <v>29</v>
      </c>
      <c r="UD40" s="60">
        <v>27</v>
      </c>
      <c r="UE40" s="60">
        <v>46</v>
      </c>
      <c r="UF40" s="60">
        <v>18</v>
      </c>
      <c r="UG40" s="60">
        <v>17</v>
      </c>
      <c r="UH40" s="60">
        <v>40</v>
      </c>
      <c r="UI40" s="60">
        <v>47</v>
      </c>
      <c r="UJ40" s="60">
        <v>67</v>
      </c>
      <c r="UK40" s="60">
        <v>85</v>
      </c>
      <c r="UL40" s="60">
        <v>63</v>
      </c>
      <c r="UM40" s="207">
        <v>64</v>
      </c>
      <c r="UN40" s="208">
        <v>41</v>
      </c>
      <c r="UO40" s="131">
        <v>544</v>
      </c>
      <c r="UP40" s="60">
        <v>22</v>
      </c>
      <c r="UQ40" s="60">
        <v>26</v>
      </c>
      <c r="UR40" s="60">
        <v>23</v>
      </c>
      <c r="US40" s="60">
        <v>26</v>
      </c>
      <c r="UT40" s="60">
        <v>23</v>
      </c>
      <c r="UU40" s="60">
        <v>40</v>
      </c>
      <c r="UV40" s="60">
        <v>39</v>
      </c>
      <c r="UW40" s="60">
        <v>31</v>
      </c>
      <c r="UX40" s="60">
        <v>37</v>
      </c>
      <c r="UY40" s="60">
        <v>45</v>
      </c>
      <c r="UZ40" s="207">
        <v>41</v>
      </c>
      <c r="VA40" s="208">
        <v>63</v>
      </c>
      <c r="VB40" s="131">
        <v>416</v>
      </c>
      <c r="VC40" s="60">
        <v>0</v>
      </c>
      <c r="VD40" s="60">
        <v>0</v>
      </c>
      <c r="VE40" s="60">
        <v>0</v>
      </c>
      <c r="VF40" s="60">
        <v>0</v>
      </c>
      <c r="VG40" s="60">
        <v>1</v>
      </c>
      <c r="VH40" s="60">
        <v>5</v>
      </c>
      <c r="VI40" s="60">
        <v>2</v>
      </c>
      <c r="VJ40" s="60">
        <v>14</v>
      </c>
      <c r="VK40" s="60">
        <v>10</v>
      </c>
      <c r="VL40" s="60">
        <v>13</v>
      </c>
      <c r="VM40" s="207">
        <v>16</v>
      </c>
      <c r="VN40" s="208">
        <v>25</v>
      </c>
      <c r="VO40" s="131">
        <v>86</v>
      </c>
      <c r="VP40" s="332">
        <v>0</v>
      </c>
    </row>
    <row r="41" spans="1:588" ht="21" customHeight="1">
      <c r="A41" s="77" t="s">
        <v>7</v>
      </c>
      <c r="B41" s="276" t="s">
        <v>277</v>
      </c>
      <c r="C41" s="276" t="s">
        <v>444</v>
      </c>
      <c r="D41" s="347" t="s">
        <v>327</v>
      </c>
      <c r="E41" s="246" t="s">
        <v>462</v>
      </c>
      <c r="F41" s="235" t="s">
        <v>148</v>
      </c>
      <c r="G41" s="235" t="s">
        <v>8</v>
      </c>
      <c r="H41" s="261" t="s">
        <v>172</v>
      </c>
      <c r="I41" s="261">
        <v>501504114</v>
      </c>
      <c r="J41" s="277">
        <v>43201</v>
      </c>
      <c r="K41" s="33">
        <v>250</v>
      </c>
      <c r="L41" s="33">
        <v>537622</v>
      </c>
      <c r="M41" s="262" t="s">
        <v>233</v>
      </c>
      <c r="N41" s="428">
        <v>5</v>
      </c>
      <c r="O41" s="428">
        <v>3</v>
      </c>
      <c r="P41" s="428"/>
      <c r="Q41" s="428">
        <v>2</v>
      </c>
      <c r="R41" s="436">
        <v>2</v>
      </c>
      <c r="S41" s="263">
        <v>12</v>
      </c>
      <c r="T41" s="264">
        <v>10</v>
      </c>
      <c r="U41" s="427">
        <v>2</v>
      </c>
      <c r="V41" s="126">
        <v>0</v>
      </c>
      <c r="W41" s="413">
        <v>14</v>
      </c>
      <c r="X41" s="126">
        <v>6</v>
      </c>
      <c r="Y41" s="413">
        <v>3</v>
      </c>
      <c r="Z41" s="126">
        <v>0</v>
      </c>
      <c r="AA41" s="413">
        <v>0</v>
      </c>
      <c r="AB41" s="37">
        <v>10</v>
      </c>
      <c r="AC41" s="427">
        <v>2</v>
      </c>
      <c r="AD41" s="332">
        <v>0</v>
      </c>
      <c r="AE41" s="17"/>
      <c r="AF41" s="17"/>
      <c r="AG41" s="17"/>
      <c r="AH41" s="17"/>
      <c r="AI41" s="268">
        <v>0</v>
      </c>
      <c r="AJ41" s="338">
        <v>10.7462</v>
      </c>
      <c r="AK41" s="339">
        <v>2.6158000000000001</v>
      </c>
      <c r="AL41" s="339">
        <v>0</v>
      </c>
      <c r="AM41" s="340">
        <v>0</v>
      </c>
      <c r="AN41" s="340">
        <v>0</v>
      </c>
      <c r="AO41" s="340">
        <v>0</v>
      </c>
      <c r="AP41" s="342">
        <v>13.362</v>
      </c>
      <c r="AQ41" s="258">
        <v>0</v>
      </c>
      <c r="AR41" s="194">
        <v>0</v>
      </c>
      <c r="AS41" s="194">
        <v>0</v>
      </c>
      <c r="AT41" s="256">
        <v>0</v>
      </c>
      <c r="AU41" s="256">
        <v>0</v>
      </c>
      <c r="AV41" s="256">
        <v>0</v>
      </c>
      <c r="AW41" s="258">
        <v>0</v>
      </c>
      <c r="AX41" s="194">
        <v>0</v>
      </c>
      <c r="AY41" s="194">
        <v>0</v>
      </c>
      <c r="AZ41" s="256">
        <v>0</v>
      </c>
      <c r="BA41" s="256">
        <v>0</v>
      </c>
      <c r="BB41" s="256">
        <v>0</v>
      </c>
      <c r="BC41" s="258">
        <v>3</v>
      </c>
      <c r="BD41" s="194">
        <v>0</v>
      </c>
      <c r="BE41" s="194">
        <v>0</v>
      </c>
      <c r="BF41" s="256">
        <v>0</v>
      </c>
      <c r="BG41" s="256">
        <v>0</v>
      </c>
      <c r="BH41" s="256">
        <v>0</v>
      </c>
      <c r="BI41" s="258">
        <v>4</v>
      </c>
      <c r="BJ41" s="194">
        <v>2</v>
      </c>
      <c r="BK41" s="194">
        <v>0</v>
      </c>
      <c r="BL41" s="256">
        <v>0</v>
      </c>
      <c r="BM41" s="256">
        <v>0</v>
      </c>
      <c r="BN41" s="256">
        <v>0</v>
      </c>
      <c r="BO41" s="258">
        <v>5</v>
      </c>
      <c r="BP41" s="194">
        <v>4</v>
      </c>
      <c r="BQ41" s="194">
        <v>0</v>
      </c>
      <c r="BR41" s="256">
        <v>0</v>
      </c>
      <c r="BS41" s="256">
        <v>3</v>
      </c>
      <c r="BT41" s="256">
        <v>2</v>
      </c>
      <c r="BU41" s="258">
        <v>0</v>
      </c>
      <c r="BV41" s="194">
        <v>0</v>
      </c>
      <c r="BW41" s="194">
        <v>0</v>
      </c>
      <c r="BX41" s="256">
        <v>0</v>
      </c>
      <c r="BY41" s="256">
        <v>0</v>
      </c>
      <c r="BZ41" s="256">
        <v>0</v>
      </c>
      <c r="CA41" s="68">
        <v>3</v>
      </c>
      <c r="CB41" s="68">
        <v>1</v>
      </c>
      <c r="CC41" s="68">
        <v>9</v>
      </c>
      <c r="CD41" s="68">
        <v>8</v>
      </c>
      <c r="CE41" s="68">
        <v>3</v>
      </c>
      <c r="CF41" s="68">
        <v>8</v>
      </c>
      <c r="CG41" s="68">
        <v>9</v>
      </c>
      <c r="CH41" s="68">
        <v>16</v>
      </c>
      <c r="CI41" s="68">
        <v>18</v>
      </c>
      <c r="CJ41" s="68">
        <v>12</v>
      </c>
      <c r="CK41" s="204">
        <v>17</v>
      </c>
      <c r="CL41" s="205">
        <v>14</v>
      </c>
      <c r="CM41" s="206">
        <v>118</v>
      </c>
      <c r="CN41" s="225">
        <v>51</v>
      </c>
      <c r="CO41" s="68">
        <v>18</v>
      </c>
      <c r="CP41" s="68">
        <v>2</v>
      </c>
      <c r="CQ41" s="68">
        <v>2</v>
      </c>
      <c r="CR41" s="68">
        <v>43</v>
      </c>
      <c r="CS41" s="68">
        <v>2</v>
      </c>
      <c r="CT41" s="167">
        <v>3</v>
      </c>
      <c r="CU41" s="168">
        <v>1</v>
      </c>
      <c r="CV41" s="168">
        <v>9</v>
      </c>
      <c r="CW41" s="168">
        <v>8</v>
      </c>
      <c r="CX41" s="168">
        <v>3</v>
      </c>
      <c r="CY41" s="168">
        <v>7</v>
      </c>
      <c r="CZ41" s="168">
        <v>9</v>
      </c>
      <c r="DA41" s="168">
        <v>9</v>
      </c>
      <c r="DB41" s="168">
        <v>9</v>
      </c>
      <c r="DC41" s="168">
        <v>9</v>
      </c>
      <c r="DD41" s="165">
        <v>10</v>
      </c>
      <c r="DE41" s="166">
        <v>10</v>
      </c>
      <c r="DF41" s="131">
        <v>87</v>
      </c>
      <c r="DG41" s="130">
        <v>929</v>
      </c>
      <c r="DH41" s="60">
        <v>1148</v>
      </c>
      <c r="DI41" s="60">
        <v>1593</v>
      </c>
      <c r="DJ41" s="60">
        <v>514</v>
      </c>
      <c r="DK41" s="60">
        <v>688</v>
      </c>
      <c r="DL41" s="60">
        <v>1316</v>
      </c>
      <c r="DM41" s="60">
        <v>1345</v>
      </c>
      <c r="DN41" s="60">
        <v>1327</v>
      </c>
      <c r="DO41" s="60">
        <v>1457</v>
      </c>
      <c r="DP41" s="60">
        <v>1372</v>
      </c>
      <c r="DQ41" s="207">
        <v>1459</v>
      </c>
      <c r="DR41" s="208">
        <v>1447</v>
      </c>
      <c r="DS41" s="131">
        <v>14595</v>
      </c>
      <c r="DT41" s="199">
        <v>4.264870931537601E-2</v>
      </c>
      <c r="DU41" s="105">
        <v>7.0895522388059629E-2</v>
      </c>
      <c r="DV41" s="105">
        <v>0.15434782608695663</v>
      </c>
      <c r="DW41" s="105">
        <v>-0.60031104199066876</v>
      </c>
      <c r="DX41" s="105">
        <v>-0.40994854202401376</v>
      </c>
      <c r="DY41" s="105">
        <v>4.4444444444444509E-2</v>
      </c>
      <c r="DZ41" s="105">
        <v>3.9412673879443583E-2</v>
      </c>
      <c r="EA41" s="105">
        <v>4.5420136260407862E-3</v>
      </c>
      <c r="EB41" s="105">
        <v>6.8965517241379226E-2</v>
      </c>
      <c r="EC41" s="105">
        <v>9.5846645367412053E-2</v>
      </c>
      <c r="ED41" s="105">
        <v>9.8644578313253017E-2</v>
      </c>
      <c r="EE41" s="200">
        <v>-5.1769331585845402E-2</v>
      </c>
      <c r="EF41" s="209"/>
      <c r="EG41" s="198">
        <v>3.2292787944025836E-3</v>
      </c>
      <c r="EH41" s="64">
        <v>8.710801393728223E-4</v>
      </c>
      <c r="EI41" s="64">
        <v>5.6497175141242938E-3</v>
      </c>
      <c r="EJ41" s="64">
        <v>1.556420233463035E-2</v>
      </c>
      <c r="EK41" s="64">
        <v>4.3604651162790697E-3</v>
      </c>
      <c r="EL41" s="64">
        <v>6.0790273556231003E-3</v>
      </c>
      <c r="EM41" s="64">
        <v>6.6914498141263943E-3</v>
      </c>
      <c r="EN41" s="64">
        <v>1.2057272042200452E-2</v>
      </c>
      <c r="EO41" s="64">
        <v>1.2354152367879203E-2</v>
      </c>
      <c r="EP41" s="64">
        <v>8.7463556851311956E-3</v>
      </c>
      <c r="EQ41" s="210">
        <v>1.1651816312542838E-2</v>
      </c>
      <c r="ER41" s="211">
        <v>9.675190048375951E-3</v>
      </c>
      <c r="ES41" s="212">
        <v>8.0849606029462142E-3</v>
      </c>
      <c r="ET41" s="60">
        <v>929</v>
      </c>
      <c r="EU41" s="60">
        <v>1148</v>
      </c>
      <c r="EV41" s="60">
        <v>1593</v>
      </c>
      <c r="EW41" s="60">
        <v>514</v>
      </c>
      <c r="EX41" s="60">
        <v>688</v>
      </c>
      <c r="EY41" s="60">
        <v>1316</v>
      </c>
      <c r="EZ41" s="60">
        <v>1345</v>
      </c>
      <c r="FA41" s="60">
        <v>1327</v>
      </c>
      <c r="FB41" s="60">
        <v>1457</v>
      </c>
      <c r="FC41" s="60">
        <v>1372</v>
      </c>
      <c r="FD41" s="207">
        <v>1459</v>
      </c>
      <c r="FE41" s="208">
        <v>1447</v>
      </c>
      <c r="FF41" s="131">
        <v>14595</v>
      </c>
      <c r="FG41" s="199">
        <v>4.264870931537601E-2</v>
      </c>
      <c r="FH41" s="105">
        <v>7.0895522388059629E-2</v>
      </c>
      <c r="FI41" s="105">
        <v>0.15434782608695663</v>
      </c>
      <c r="FJ41" s="105">
        <v>-0.60031104199066876</v>
      </c>
      <c r="FK41" s="105">
        <v>-0.40994854202401376</v>
      </c>
      <c r="FL41" s="105">
        <v>4.4444444444444509E-2</v>
      </c>
      <c r="FM41" s="105">
        <v>3.9412673879443583E-2</v>
      </c>
      <c r="FN41" s="105">
        <v>4.5420136260407862E-3</v>
      </c>
      <c r="FO41" s="105">
        <v>6.8965517241379226E-2</v>
      </c>
      <c r="FP41" s="105">
        <v>9.5846645367412053E-2</v>
      </c>
      <c r="FQ41" s="105">
        <v>9.8644578313253017E-2</v>
      </c>
      <c r="FR41" s="200">
        <v>-5.1769331585845402E-2</v>
      </c>
      <c r="FS41" s="209"/>
      <c r="FT41" s="64">
        <v>3.2292787944025836E-3</v>
      </c>
      <c r="FU41" s="64">
        <v>8.710801393728223E-4</v>
      </c>
      <c r="FV41" s="64">
        <v>5.6497175141242938E-3</v>
      </c>
      <c r="FW41" s="64">
        <v>1.556420233463035E-2</v>
      </c>
      <c r="FX41" s="64">
        <v>4.3604651162790697E-3</v>
      </c>
      <c r="FY41" s="64">
        <v>6.0790273556231003E-3</v>
      </c>
      <c r="FZ41" s="64">
        <v>6.6914498141263943E-3</v>
      </c>
      <c r="GA41" s="64">
        <v>1.2057272042200452E-2</v>
      </c>
      <c r="GB41" s="64">
        <v>1.2354152367879203E-2</v>
      </c>
      <c r="GC41" s="64">
        <v>8.7463556851311956E-3</v>
      </c>
      <c r="GD41" s="210">
        <v>1.1651816312542838E-2</v>
      </c>
      <c r="GE41" s="211">
        <v>9.675190048375951E-3</v>
      </c>
      <c r="GF41" s="224">
        <v>8.0849606029462142E-3</v>
      </c>
      <c r="GG41" s="229">
        <v>7.0465999999999998</v>
      </c>
      <c r="GH41" s="185">
        <v>8.2848000000000006</v>
      </c>
      <c r="GI41" s="185">
        <v>8.9635999999999996</v>
      </c>
      <c r="GJ41" s="185">
        <v>6.4112</v>
      </c>
      <c r="GK41" s="185">
        <v>14.2281</v>
      </c>
      <c r="GL41" s="185">
        <v>11.4335</v>
      </c>
      <c r="GM41" s="185">
        <v>20.153300000000002</v>
      </c>
      <c r="GN41" s="185">
        <v>24.206499999999998</v>
      </c>
      <c r="GO41" s="185">
        <v>20.827999999999999</v>
      </c>
      <c r="GP41" s="185">
        <v>20.770489999999999</v>
      </c>
      <c r="GQ41" s="185">
        <v>13.747490000000001</v>
      </c>
      <c r="GR41" s="230">
        <v>13.362</v>
      </c>
      <c r="GS41" s="225">
        <v>5</v>
      </c>
      <c r="GT41" s="68">
        <v>10</v>
      </c>
      <c r="GU41" s="68">
        <v>7</v>
      </c>
      <c r="GV41" s="68">
        <v>4</v>
      </c>
      <c r="GW41" s="68">
        <v>4</v>
      </c>
      <c r="GX41" s="68">
        <v>7</v>
      </c>
      <c r="GY41" s="68">
        <v>14</v>
      </c>
      <c r="GZ41" s="68">
        <v>14</v>
      </c>
      <c r="HA41" s="68">
        <v>6</v>
      </c>
      <c r="HB41" s="68">
        <v>13</v>
      </c>
      <c r="HC41" s="68">
        <v>9</v>
      </c>
      <c r="HD41" s="205">
        <v>6</v>
      </c>
      <c r="HE41" s="179">
        <v>1.6666666666666667</v>
      </c>
      <c r="HF41" s="179">
        <v>10</v>
      </c>
      <c r="HG41" s="179">
        <v>0.77777777777777779</v>
      </c>
      <c r="HH41" s="179">
        <v>0.5</v>
      </c>
      <c r="HI41" s="179">
        <v>1.3333333333333333</v>
      </c>
      <c r="HJ41" s="179">
        <v>0.875</v>
      </c>
      <c r="HK41" s="179">
        <v>1.5555555555555556</v>
      </c>
      <c r="HL41" s="179">
        <v>0.875</v>
      </c>
      <c r="HM41" s="179">
        <v>0.33333333333333331</v>
      </c>
      <c r="HN41" s="179">
        <v>1.0833333333333333</v>
      </c>
      <c r="HO41" s="213">
        <v>0.52941176470588236</v>
      </c>
      <c r="HP41" s="214">
        <v>0.42857142857142855</v>
      </c>
      <c r="HQ41" s="68"/>
      <c r="HR41" s="68"/>
      <c r="HS41" s="68"/>
      <c r="HT41" s="68"/>
      <c r="HU41" s="68"/>
      <c r="HV41" s="68"/>
      <c r="HW41" s="68"/>
      <c r="HX41" s="68"/>
      <c r="HY41" s="68"/>
      <c r="HZ41" s="68"/>
      <c r="IA41" s="204"/>
      <c r="IB41" s="205"/>
      <c r="IC41" s="181">
        <v>92.25</v>
      </c>
      <c r="ID41" s="181">
        <v>70.727272727272734</v>
      </c>
      <c r="IE41" s="181">
        <v>70.5</v>
      </c>
      <c r="IF41" s="181">
        <v>74.833333333333329</v>
      </c>
      <c r="IG41" s="181">
        <v>47.714285714285715</v>
      </c>
      <c r="IH41" s="181">
        <v>34.133333333333333</v>
      </c>
      <c r="II41" s="181">
        <v>19.045454545454547</v>
      </c>
      <c r="IJ41" s="181">
        <v>19.399999999999999</v>
      </c>
      <c r="IK41" s="181">
        <v>36.458333333333336</v>
      </c>
      <c r="IL41" s="181">
        <v>24.96</v>
      </c>
      <c r="IM41" s="181">
        <v>29.653846153846153</v>
      </c>
      <c r="IN41" s="214">
        <v>26.35</v>
      </c>
      <c r="IO41" s="252">
        <v>63</v>
      </c>
      <c r="IP41" s="252">
        <v>64</v>
      </c>
      <c r="IQ41" s="252">
        <v>78</v>
      </c>
      <c r="IR41" s="252">
        <v>64</v>
      </c>
      <c r="IS41" s="252">
        <v>54</v>
      </c>
      <c r="IT41" s="252">
        <v>75</v>
      </c>
      <c r="IU41" s="252">
        <v>101</v>
      </c>
      <c r="IV41" s="252">
        <v>134</v>
      </c>
      <c r="IW41" s="252">
        <v>87</v>
      </c>
      <c r="IX41" s="252">
        <v>89</v>
      </c>
      <c r="IY41" s="253">
        <v>81</v>
      </c>
      <c r="IZ41" s="254">
        <v>73</v>
      </c>
      <c r="JA41" s="255">
        <v>963</v>
      </c>
      <c r="JB41" s="104">
        <v>2.032258064516129</v>
      </c>
      <c r="JC41" s="104">
        <v>2.2068965517241379</v>
      </c>
      <c r="JD41" s="104">
        <v>2.5161290322580645</v>
      </c>
      <c r="JE41" s="104">
        <v>2.1333333333333333</v>
      </c>
      <c r="JF41" s="104">
        <v>1.7419354838709677</v>
      </c>
      <c r="JG41" s="104">
        <v>2.5</v>
      </c>
      <c r="JH41" s="104">
        <v>3.2580645161290325</v>
      </c>
      <c r="JI41" s="104">
        <v>4.32258064516129</v>
      </c>
      <c r="JJ41" s="104">
        <v>2.9</v>
      </c>
      <c r="JK41" s="104">
        <v>2.870967741935484</v>
      </c>
      <c r="JL41" s="217">
        <v>2.7</v>
      </c>
      <c r="JM41" s="218">
        <v>2.3548387096774195</v>
      </c>
      <c r="JN41" s="219">
        <v>2.6311475409836067</v>
      </c>
      <c r="JO41" s="105">
        <v>-0.24096385542168675</v>
      </c>
      <c r="JP41" s="108">
        <v>8.5933223864258279E-2</v>
      </c>
      <c r="JQ41" s="108">
        <v>0.1401209677419355</v>
      </c>
      <c r="JR41" s="108">
        <v>-0.15213675213675215</v>
      </c>
      <c r="JS41" s="108">
        <v>-0.18346774193548387</v>
      </c>
      <c r="JT41" s="108">
        <v>0.43518518518518512</v>
      </c>
      <c r="JU41" s="108">
        <v>0.3032258064516129</v>
      </c>
      <c r="JV41" s="108">
        <v>0.32673267326732658</v>
      </c>
      <c r="JW41" s="108">
        <v>-0.32910447761194028</v>
      </c>
      <c r="JX41" s="108">
        <v>-1.0011123470522687E-2</v>
      </c>
      <c r="JY41" s="108">
        <v>-5.9550561797752755E-2</v>
      </c>
      <c r="JZ41" s="108">
        <v>-0.12783751493428919</v>
      </c>
      <c r="KA41" s="209"/>
      <c r="KB41" s="93">
        <v>22</v>
      </c>
      <c r="KC41" s="93">
        <v>20</v>
      </c>
      <c r="KD41" s="93">
        <v>32</v>
      </c>
      <c r="KE41" s="93">
        <v>0</v>
      </c>
      <c r="KF41" s="93">
        <v>0</v>
      </c>
      <c r="KG41" s="93">
        <v>32</v>
      </c>
      <c r="KH41" s="93">
        <v>46</v>
      </c>
      <c r="KI41" s="93">
        <v>68</v>
      </c>
      <c r="KJ41" s="93">
        <v>42</v>
      </c>
      <c r="KK41" s="93">
        <v>41</v>
      </c>
      <c r="KL41" s="259">
        <v>33</v>
      </c>
      <c r="KM41" s="215">
        <v>22</v>
      </c>
      <c r="KN41" s="216">
        <v>358</v>
      </c>
      <c r="KO41" s="93">
        <v>0</v>
      </c>
      <c r="KP41" s="93">
        <v>0</v>
      </c>
      <c r="KQ41" s="93">
        <v>0</v>
      </c>
      <c r="KR41" s="93">
        <v>0</v>
      </c>
      <c r="KS41" s="93">
        <v>0</v>
      </c>
      <c r="KT41" s="93">
        <v>0</v>
      </c>
      <c r="KU41" s="93">
        <v>4</v>
      </c>
      <c r="KV41" s="93">
        <v>0</v>
      </c>
      <c r="KW41" s="93">
        <v>0</v>
      </c>
      <c r="KX41" s="93">
        <v>0</v>
      </c>
      <c r="KY41" s="259">
        <v>0</v>
      </c>
      <c r="KZ41" s="215">
        <v>0</v>
      </c>
      <c r="LA41" s="216">
        <v>4</v>
      </c>
      <c r="LB41" s="93">
        <v>44.032258064516128</v>
      </c>
      <c r="LC41" s="93">
        <v>59.137931034482762</v>
      </c>
      <c r="LD41" s="93">
        <v>60.612903225806448</v>
      </c>
      <c r="LE41" s="93">
        <v>65.266666666666666</v>
      </c>
      <c r="LF41" s="93">
        <v>72.032258064516128</v>
      </c>
      <c r="LG41" s="93">
        <v>75.233333333333334</v>
      </c>
      <c r="LH41" s="93">
        <v>72.258064516129039</v>
      </c>
      <c r="LI41" s="93">
        <v>82.516129032258064</v>
      </c>
      <c r="LJ41" s="93">
        <v>72.833333333333329</v>
      </c>
      <c r="LK41" s="93">
        <v>59</v>
      </c>
      <c r="LL41" s="93">
        <v>79.933333333333337</v>
      </c>
      <c r="LM41" s="215">
        <v>67.774193548387103</v>
      </c>
      <c r="LN41" s="216">
        <v>810.63040415276237</v>
      </c>
      <c r="LO41" s="108">
        <v>5.1546391752577136E-3</v>
      </c>
      <c r="LP41" s="108">
        <v>0.34305923961096374</v>
      </c>
      <c r="LQ41" s="108">
        <v>2.4941220727922486E-2</v>
      </c>
      <c r="LR41" s="108">
        <v>7.6778428241972785E-2</v>
      </c>
      <c r="LS41" s="108">
        <v>0.10366074664733604</v>
      </c>
      <c r="LT41" s="108">
        <v>4.4439468577399666E-2</v>
      </c>
      <c r="LU41" s="108">
        <v>-3.9547215115697365E-2</v>
      </c>
      <c r="LV41" s="108">
        <v>0.14196428571428554</v>
      </c>
      <c r="LW41" s="108">
        <v>-0.11734427938493619</v>
      </c>
      <c r="LX41" s="108">
        <v>-0.18993135011441642</v>
      </c>
      <c r="LY41" s="108">
        <v>0.35480225988700576</v>
      </c>
      <c r="LZ41" s="108">
        <v>-0.15211601065403957</v>
      </c>
      <c r="MA41" s="153">
        <v>2</v>
      </c>
      <c r="MB41" s="153">
        <v>1</v>
      </c>
      <c r="MC41" s="153">
        <v>5</v>
      </c>
      <c r="MD41" s="153">
        <v>5</v>
      </c>
      <c r="ME41" s="153">
        <v>1</v>
      </c>
      <c r="MF41" s="153">
        <v>4</v>
      </c>
      <c r="MG41" s="153">
        <v>5</v>
      </c>
      <c r="MH41" s="153">
        <v>5</v>
      </c>
      <c r="MI41" s="153">
        <v>6</v>
      </c>
      <c r="MJ41" s="153">
        <v>9</v>
      </c>
      <c r="MK41" s="153">
        <v>7</v>
      </c>
      <c r="ML41" s="153">
        <v>4</v>
      </c>
      <c r="MM41" s="216">
        <v>54</v>
      </c>
      <c r="MN41" s="154">
        <v>997.5</v>
      </c>
      <c r="MO41" s="154">
        <v>695</v>
      </c>
      <c r="MP41" s="154">
        <v>878</v>
      </c>
      <c r="MQ41" s="154">
        <v>948.5</v>
      </c>
      <c r="MR41" s="154">
        <v>950</v>
      </c>
      <c r="MS41" s="154">
        <v>859.16666666666663</v>
      </c>
      <c r="MT41" s="154">
        <v>818.16666666666663</v>
      </c>
      <c r="MU41" s="154">
        <v>869.66666666666663</v>
      </c>
      <c r="MV41" s="154">
        <v>985.83333333333337</v>
      </c>
      <c r="MW41" s="154">
        <v>881.11111111111109</v>
      </c>
      <c r="MX41" s="154">
        <v>940.71428571428567</v>
      </c>
      <c r="MY41" s="154">
        <v>990</v>
      </c>
      <c r="MZ41" s="220">
        <v>908.11728395061721</v>
      </c>
      <c r="NA41" s="74"/>
      <c r="NB41" s="75"/>
      <c r="NC41" s="221"/>
      <c r="ND41" s="139"/>
      <c r="NE41" s="140"/>
      <c r="NF41" s="143"/>
      <c r="NG41" s="139"/>
      <c r="NH41" s="140"/>
      <c r="NI41" s="143"/>
      <c r="NJ41" s="139"/>
      <c r="NK41" s="140"/>
      <c r="NL41" s="143"/>
      <c r="NM41" s="139"/>
      <c r="NN41" s="140"/>
      <c r="NO41" s="143">
        <v>0</v>
      </c>
      <c r="NP41" s="130">
        <v>891</v>
      </c>
      <c r="NQ41" s="60">
        <v>1072</v>
      </c>
      <c r="NR41" s="60">
        <v>1380</v>
      </c>
      <c r="NS41" s="60">
        <v>1286</v>
      </c>
      <c r="NT41" s="60">
        <v>1166</v>
      </c>
      <c r="NU41" s="60">
        <v>1260</v>
      </c>
      <c r="NV41" s="60">
        <v>1294</v>
      </c>
      <c r="NW41" s="60">
        <v>1321</v>
      </c>
      <c r="NX41" s="60">
        <v>1363</v>
      </c>
      <c r="NY41" s="60">
        <v>1252</v>
      </c>
      <c r="NZ41" s="207">
        <v>1328</v>
      </c>
      <c r="OA41" s="208">
        <v>1526</v>
      </c>
      <c r="OB41" s="131">
        <v>15139</v>
      </c>
      <c r="OC41" s="199">
        <v>-3.3622559652928374E-2</v>
      </c>
      <c r="OD41" s="105">
        <v>-6.3755458515283858E-2</v>
      </c>
      <c r="OE41" s="105">
        <v>8.7719298245614308E-3</v>
      </c>
      <c r="OF41" s="105">
        <v>-5.580029368575623E-2</v>
      </c>
      <c r="OG41" s="105">
        <v>-9.1192517537022622E-2</v>
      </c>
      <c r="OH41" s="105">
        <v>-8.6956521739130488E-2</v>
      </c>
      <c r="OI41" s="105">
        <v>2.6169706582077623E-2</v>
      </c>
      <c r="OJ41" s="105">
        <v>-2.5811209439527971E-2</v>
      </c>
      <c r="OK41" s="105">
        <v>-1.46520146520146E-3</v>
      </c>
      <c r="OL41" s="105">
        <v>-6.3575168287210215E-2</v>
      </c>
      <c r="OM41" s="105">
        <v>-3.2774945375091069E-2</v>
      </c>
      <c r="ON41" s="200">
        <v>0.17114351496546432</v>
      </c>
      <c r="OO41" s="209">
        <v>-2.0446457457133582E-2</v>
      </c>
      <c r="OP41" s="198">
        <v>5.6116722783389446E-3</v>
      </c>
      <c r="OQ41" s="64">
        <v>6.5298507462686565E-3</v>
      </c>
      <c r="OR41" s="64">
        <v>4.3478260869565218E-3</v>
      </c>
      <c r="OS41" s="64">
        <v>9.3312597200622092E-3</v>
      </c>
      <c r="OT41" s="64">
        <v>6.0034305317324182E-3</v>
      </c>
      <c r="OU41" s="64">
        <v>5.5555555555555558E-3</v>
      </c>
      <c r="OV41" s="64">
        <v>4.6367851622874804E-3</v>
      </c>
      <c r="OW41" s="64">
        <v>6.0560181680545042E-3</v>
      </c>
      <c r="OX41" s="64">
        <v>7.3367571533382242E-3</v>
      </c>
      <c r="OY41" s="64">
        <v>7.9872204472843447E-3</v>
      </c>
      <c r="OZ41" s="210">
        <v>4.5180722891566263E-3</v>
      </c>
      <c r="PA41" s="211">
        <v>7.8636959370904317E-3</v>
      </c>
      <c r="PB41" s="212">
        <v>6.341237862474404E-3</v>
      </c>
      <c r="PC41" s="60">
        <v>891</v>
      </c>
      <c r="PD41" s="60">
        <v>1072</v>
      </c>
      <c r="PE41" s="60">
        <v>1380</v>
      </c>
      <c r="PF41" s="60">
        <v>1286</v>
      </c>
      <c r="PG41" s="60">
        <v>1166</v>
      </c>
      <c r="PH41" s="60">
        <v>1260</v>
      </c>
      <c r="PI41" s="60">
        <v>1294</v>
      </c>
      <c r="PJ41" s="60">
        <v>1321</v>
      </c>
      <c r="PK41" s="60">
        <v>1363</v>
      </c>
      <c r="PL41" s="60">
        <v>1252</v>
      </c>
      <c r="PM41" s="207">
        <v>1328</v>
      </c>
      <c r="PN41" s="208">
        <v>1526</v>
      </c>
      <c r="PO41" s="131">
        <v>15139</v>
      </c>
      <c r="PP41" s="199">
        <v>-3.3622559652928374E-2</v>
      </c>
      <c r="PQ41" s="105">
        <v>-6.3755458515283858E-2</v>
      </c>
      <c r="PR41" s="105">
        <v>8.7719298245614308E-3</v>
      </c>
      <c r="PS41" s="105">
        <v>-5.580029368575623E-2</v>
      </c>
      <c r="PT41" s="105">
        <v>-9.1192517537022622E-2</v>
      </c>
      <c r="PU41" s="105">
        <v>-8.6956521739130488E-2</v>
      </c>
      <c r="PV41" s="105">
        <v>2.6169706582077623E-2</v>
      </c>
      <c r="PW41" s="105">
        <v>-2.5811209439527971E-2</v>
      </c>
      <c r="PX41" s="105">
        <v>-1.46520146520146E-3</v>
      </c>
      <c r="PY41" s="105">
        <v>-6.3575168287210215E-2</v>
      </c>
      <c r="PZ41" s="105">
        <v>-3.2774945375091069E-2</v>
      </c>
      <c r="QA41" s="200">
        <v>0.17114351496546432</v>
      </c>
      <c r="QB41" s="209">
        <v>-2.0446457457133582E-2</v>
      </c>
      <c r="QC41" s="64">
        <v>5.6116722783389446E-3</v>
      </c>
      <c r="QD41" s="64">
        <v>6.5298507462686565E-3</v>
      </c>
      <c r="QE41" s="64">
        <v>4.3478260869565218E-3</v>
      </c>
      <c r="QF41" s="64">
        <v>9.3312597200622092E-3</v>
      </c>
      <c r="QG41" s="64">
        <v>6.0034305317324182E-3</v>
      </c>
      <c r="QH41" s="64">
        <v>5.5555555555555558E-3</v>
      </c>
      <c r="QI41" s="64">
        <v>4.6367851622874804E-3</v>
      </c>
      <c r="QJ41" s="64">
        <v>6.0560181680545042E-3</v>
      </c>
      <c r="QK41" s="64">
        <v>7.3367571533382242E-3</v>
      </c>
      <c r="QL41" s="64">
        <v>7.9872204472843447E-3</v>
      </c>
      <c r="QM41" s="210">
        <v>4.5180722891566263E-3</v>
      </c>
      <c r="QN41" s="211">
        <v>7.8636959370904317E-3</v>
      </c>
      <c r="QO41" s="224">
        <v>6.341237862474404E-3</v>
      </c>
      <c r="QP41" s="130">
        <v>922</v>
      </c>
      <c r="QQ41" s="60">
        <v>1145</v>
      </c>
      <c r="QR41" s="60">
        <v>1368</v>
      </c>
      <c r="QS41" s="60">
        <v>1362</v>
      </c>
      <c r="QT41" s="60">
        <v>1283</v>
      </c>
      <c r="QU41" s="60">
        <v>1380</v>
      </c>
      <c r="QV41" s="60">
        <v>1261</v>
      </c>
      <c r="QW41" s="60">
        <v>1356</v>
      </c>
      <c r="QX41" s="60">
        <v>1365</v>
      </c>
      <c r="QY41" s="60">
        <v>1337</v>
      </c>
      <c r="QZ41" s="207">
        <v>1373</v>
      </c>
      <c r="RA41" s="208">
        <v>1303</v>
      </c>
      <c r="RB41" s="131">
        <v>15455</v>
      </c>
      <c r="RC41" s="64">
        <v>0</v>
      </c>
      <c r="RD41" s="64">
        <v>0</v>
      </c>
      <c r="RE41" s="64">
        <v>0</v>
      </c>
      <c r="RF41" s="64">
        <v>2.936857562408223E-3</v>
      </c>
      <c r="RG41" s="64">
        <v>3.1176929072486361E-3</v>
      </c>
      <c r="RH41" s="64">
        <v>2.8985507246376812E-3</v>
      </c>
      <c r="RI41" s="64">
        <v>3.1720856463124504E-3</v>
      </c>
      <c r="RJ41" s="64">
        <v>2.9498525073746312E-3</v>
      </c>
      <c r="RK41" s="64">
        <v>1.4652014652014652E-3</v>
      </c>
      <c r="RL41" s="64">
        <v>3.7397157816005983E-3</v>
      </c>
      <c r="RM41" s="210">
        <v>1.4566642388929353E-3</v>
      </c>
      <c r="RN41" s="211">
        <v>4.6047582501918651E-3</v>
      </c>
      <c r="RO41" s="212">
        <v>2.2646392753154321E-3</v>
      </c>
      <c r="RP41" s="60">
        <v>922</v>
      </c>
      <c r="RQ41" s="60">
        <v>1145</v>
      </c>
      <c r="RR41" s="60">
        <v>1368</v>
      </c>
      <c r="RS41" s="60">
        <v>1362</v>
      </c>
      <c r="RT41" s="60">
        <v>1283</v>
      </c>
      <c r="RU41" s="60">
        <v>1380</v>
      </c>
      <c r="RV41" s="60">
        <v>1261</v>
      </c>
      <c r="RW41" s="60">
        <v>1356</v>
      </c>
      <c r="RX41" s="60">
        <v>1365</v>
      </c>
      <c r="RY41" s="60">
        <v>1337</v>
      </c>
      <c r="RZ41" s="207">
        <v>1373</v>
      </c>
      <c r="SA41" s="208">
        <v>1303</v>
      </c>
      <c r="SB41" s="131">
        <v>15455</v>
      </c>
      <c r="SC41" s="64">
        <v>0</v>
      </c>
      <c r="SD41" s="64">
        <v>0</v>
      </c>
      <c r="SE41" s="64">
        <v>0</v>
      </c>
      <c r="SF41" s="64">
        <v>2.936857562408223E-3</v>
      </c>
      <c r="SG41" s="64">
        <v>3.1176929072486361E-3</v>
      </c>
      <c r="SH41" s="64">
        <v>2.8985507246376812E-3</v>
      </c>
      <c r="SI41" s="64">
        <v>3.1720856463124504E-3</v>
      </c>
      <c r="SJ41" s="64">
        <v>2.9498525073746312E-3</v>
      </c>
      <c r="SK41" s="64">
        <v>1.4652014652014652E-3</v>
      </c>
      <c r="SL41" s="64">
        <v>3.7397157816005983E-3</v>
      </c>
      <c r="SM41" s="210">
        <v>1.4566642388929353E-3</v>
      </c>
      <c r="SN41" s="211">
        <v>4.6047582501918651E-3</v>
      </c>
      <c r="SO41" s="212">
        <v>2.2646392753154321E-3</v>
      </c>
      <c r="SP41" s="60">
        <v>3</v>
      </c>
      <c r="SQ41" s="60">
        <v>1</v>
      </c>
      <c r="SR41" s="60">
        <v>9</v>
      </c>
      <c r="SS41" s="60">
        <v>8</v>
      </c>
      <c r="ST41" s="60">
        <v>3</v>
      </c>
      <c r="SU41" s="60">
        <v>8</v>
      </c>
      <c r="SV41" s="60">
        <v>9</v>
      </c>
      <c r="SW41" s="60">
        <v>16</v>
      </c>
      <c r="SX41" s="60">
        <v>18</v>
      </c>
      <c r="SY41" s="60">
        <v>12</v>
      </c>
      <c r="SZ41" s="207">
        <v>17</v>
      </c>
      <c r="TA41" s="208">
        <v>14</v>
      </c>
      <c r="TB41" s="131">
        <v>118</v>
      </c>
      <c r="TC41" s="60">
        <v>5</v>
      </c>
      <c r="TD41" s="60">
        <v>7</v>
      </c>
      <c r="TE41" s="60">
        <v>6</v>
      </c>
      <c r="TF41" s="60">
        <v>12</v>
      </c>
      <c r="TG41" s="60">
        <v>7</v>
      </c>
      <c r="TH41" s="60">
        <v>7</v>
      </c>
      <c r="TI41" s="60">
        <v>6</v>
      </c>
      <c r="TJ41" s="60">
        <v>8</v>
      </c>
      <c r="TK41" s="60">
        <v>10</v>
      </c>
      <c r="TL41" s="60">
        <v>10</v>
      </c>
      <c r="TM41" s="207">
        <v>6</v>
      </c>
      <c r="TN41" s="208">
        <v>12</v>
      </c>
      <c r="TO41" s="131">
        <v>96</v>
      </c>
      <c r="TP41" s="60">
        <v>0</v>
      </c>
      <c r="TQ41" s="60">
        <v>0</v>
      </c>
      <c r="TR41" s="60">
        <v>0</v>
      </c>
      <c r="TS41" s="60">
        <v>4</v>
      </c>
      <c r="TT41" s="60">
        <v>4</v>
      </c>
      <c r="TU41" s="60">
        <v>4</v>
      </c>
      <c r="TV41" s="60">
        <v>4</v>
      </c>
      <c r="TW41" s="60">
        <v>4</v>
      </c>
      <c r="TX41" s="60">
        <v>2</v>
      </c>
      <c r="TY41" s="60">
        <v>5</v>
      </c>
      <c r="TZ41" s="207">
        <v>2</v>
      </c>
      <c r="UA41" s="208">
        <v>6</v>
      </c>
      <c r="UB41" s="131">
        <v>35</v>
      </c>
      <c r="UC41" s="60">
        <v>3</v>
      </c>
      <c r="UD41" s="60">
        <v>1</v>
      </c>
      <c r="UE41" s="60">
        <v>9</v>
      </c>
      <c r="UF41" s="60">
        <v>8</v>
      </c>
      <c r="UG41" s="60">
        <v>3</v>
      </c>
      <c r="UH41" s="60">
        <v>8</v>
      </c>
      <c r="UI41" s="60">
        <v>9</v>
      </c>
      <c r="UJ41" s="60">
        <v>16</v>
      </c>
      <c r="UK41" s="60">
        <v>18</v>
      </c>
      <c r="UL41" s="60">
        <v>12</v>
      </c>
      <c r="UM41" s="207">
        <v>17</v>
      </c>
      <c r="UN41" s="208">
        <v>14</v>
      </c>
      <c r="UO41" s="131">
        <v>118</v>
      </c>
      <c r="UP41" s="60">
        <v>5</v>
      </c>
      <c r="UQ41" s="60">
        <v>7</v>
      </c>
      <c r="UR41" s="60">
        <v>6</v>
      </c>
      <c r="US41" s="60">
        <v>12</v>
      </c>
      <c r="UT41" s="60">
        <v>7</v>
      </c>
      <c r="UU41" s="60">
        <v>7</v>
      </c>
      <c r="UV41" s="60">
        <v>6</v>
      </c>
      <c r="UW41" s="60">
        <v>8</v>
      </c>
      <c r="UX41" s="60">
        <v>10</v>
      </c>
      <c r="UY41" s="60">
        <v>10</v>
      </c>
      <c r="UZ41" s="207">
        <v>6</v>
      </c>
      <c r="VA41" s="208">
        <v>12</v>
      </c>
      <c r="VB41" s="131">
        <v>96</v>
      </c>
      <c r="VC41" s="60">
        <v>0</v>
      </c>
      <c r="VD41" s="60">
        <v>0</v>
      </c>
      <c r="VE41" s="60">
        <v>0</v>
      </c>
      <c r="VF41" s="60">
        <v>4</v>
      </c>
      <c r="VG41" s="60">
        <v>4</v>
      </c>
      <c r="VH41" s="60">
        <v>4</v>
      </c>
      <c r="VI41" s="60">
        <v>4</v>
      </c>
      <c r="VJ41" s="60">
        <v>4</v>
      </c>
      <c r="VK41" s="60">
        <v>2</v>
      </c>
      <c r="VL41" s="60">
        <v>5</v>
      </c>
      <c r="VM41" s="207">
        <v>2</v>
      </c>
      <c r="VN41" s="208">
        <v>6</v>
      </c>
      <c r="VO41" s="131">
        <v>35</v>
      </c>
      <c r="VP41" s="332">
        <v>0</v>
      </c>
    </row>
    <row r="42" spans="1:588" ht="21" customHeight="1">
      <c r="A42" s="77" t="s">
        <v>482</v>
      </c>
      <c r="B42" s="276" t="s">
        <v>275</v>
      </c>
      <c r="C42" s="276" t="s">
        <v>416</v>
      </c>
      <c r="D42" s="347" t="s">
        <v>499</v>
      </c>
      <c r="E42" s="246" t="s">
        <v>481</v>
      </c>
      <c r="F42" s="235" t="s">
        <v>139</v>
      </c>
      <c r="G42" s="235" t="s">
        <v>30</v>
      </c>
      <c r="H42" s="260" t="s">
        <v>174</v>
      </c>
      <c r="I42" s="261">
        <v>501504203</v>
      </c>
      <c r="J42" s="277" t="s">
        <v>444</v>
      </c>
      <c r="K42" s="33">
        <v>1510</v>
      </c>
      <c r="L42" s="33">
        <v>564443</v>
      </c>
      <c r="M42" s="262"/>
      <c r="N42" s="428">
        <v>1</v>
      </c>
      <c r="O42" s="428"/>
      <c r="P42" s="428"/>
      <c r="Q42" s="428">
        <v>1</v>
      </c>
      <c r="R42" s="17">
        <v>1</v>
      </c>
      <c r="S42" s="263">
        <v>3</v>
      </c>
      <c r="T42" s="264">
        <v>13</v>
      </c>
      <c r="U42" s="427">
        <v>-10</v>
      </c>
      <c r="V42" s="126">
        <v>0</v>
      </c>
      <c r="W42" s="413">
        <v>3</v>
      </c>
      <c r="X42" s="126">
        <v>9</v>
      </c>
      <c r="Y42" s="413">
        <v>0</v>
      </c>
      <c r="Z42" s="126">
        <v>0</v>
      </c>
      <c r="AA42" s="413">
        <v>0</v>
      </c>
      <c r="AB42" s="37">
        <v>3</v>
      </c>
      <c r="AC42" s="427">
        <v>0</v>
      </c>
      <c r="AD42" s="332">
        <v>0</v>
      </c>
      <c r="AE42" s="17"/>
      <c r="AF42" s="17"/>
      <c r="AG42" s="17"/>
      <c r="AH42" s="17"/>
      <c r="AI42" s="268">
        <v>0</v>
      </c>
      <c r="AJ42" s="338">
        <v>5.9897</v>
      </c>
      <c r="AK42" s="339">
        <v>2.6158000000000001</v>
      </c>
      <c r="AL42" s="339">
        <v>0</v>
      </c>
      <c r="AM42" s="340">
        <v>0</v>
      </c>
      <c r="AN42" s="340">
        <v>2.3058000000000001</v>
      </c>
      <c r="AO42" s="340">
        <v>2.3454000000000002</v>
      </c>
      <c r="AP42" s="342">
        <v>13.256699999999999</v>
      </c>
      <c r="AQ42" s="258">
        <v>0</v>
      </c>
      <c r="AR42" s="194">
        <v>0</v>
      </c>
      <c r="AS42" s="194">
        <v>0</v>
      </c>
      <c r="AT42" s="256">
        <v>0</v>
      </c>
      <c r="AU42" s="256">
        <v>0</v>
      </c>
      <c r="AV42" s="256">
        <v>0</v>
      </c>
      <c r="AW42" s="258">
        <v>0</v>
      </c>
      <c r="AX42" s="194">
        <v>0</v>
      </c>
      <c r="AY42" s="194">
        <v>0</v>
      </c>
      <c r="AZ42" s="256">
        <v>0</v>
      </c>
      <c r="BA42" s="256">
        <v>0</v>
      </c>
      <c r="BB42" s="256">
        <v>0</v>
      </c>
      <c r="BC42" s="258">
        <v>0</v>
      </c>
      <c r="BD42" s="194">
        <v>0</v>
      </c>
      <c r="BE42" s="194">
        <v>0</v>
      </c>
      <c r="BF42" s="256">
        <v>0</v>
      </c>
      <c r="BG42" s="256">
        <v>0</v>
      </c>
      <c r="BH42" s="256">
        <v>0</v>
      </c>
      <c r="BI42" s="258">
        <v>4</v>
      </c>
      <c r="BJ42" s="194">
        <v>2</v>
      </c>
      <c r="BK42" s="194">
        <v>0</v>
      </c>
      <c r="BL42" s="256">
        <v>0</v>
      </c>
      <c r="BM42" s="256">
        <v>2</v>
      </c>
      <c r="BN42" s="256">
        <v>1</v>
      </c>
      <c r="BO42" s="258">
        <v>1</v>
      </c>
      <c r="BP42" s="194">
        <v>0</v>
      </c>
      <c r="BQ42" s="194">
        <v>0</v>
      </c>
      <c r="BR42" s="256">
        <v>0</v>
      </c>
      <c r="BS42" s="256">
        <v>1</v>
      </c>
      <c r="BT42" s="256">
        <v>1</v>
      </c>
      <c r="BU42" s="258">
        <v>0</v>
      </c>
      <c r="BV42" s="194">
        <v>0</v>
      </c>
      <c r="BW42" s="194">
        <v>0</v>
      </c>
      <c r="BX42" s="256">
        <v>0</v>
      </c>
      <c r="BY42" s="256">
        <v>0</v>
      </c>
      <c r="BZ42" s="256">
        <v>0</v>
      </c>
      <c r="CA42" s="68">
        <v>0</v>
      </c>
      <c r="CB42" s="68">
        <v>0</v>
      </c>
      <c r="CC42" s="68">
        <v>0</v>
      </c>
      <c r="CD42" s="68">
        <v>0</v>
      </c>
      <c r="CE42" s="68">
        <v>0</v>
      </c>
      <c r="CF42" s="68">
        <v>0</v>
      </c>
      <c r="CG42" s="68">
        <v>0</v>
      </c>
      <c r="CH42" s="68">
        <v>0</v>
      </c>
      <c r="CI42" s="68">
        <v>0</v>
      </c>
      <c r="CJ42" s="68">
        <v>0</v>
      </c>
      <c r="CK42" s="204">
        <v>0</v>
      </c>
      <c r="CL42" s="205">
        <v>3</v>
      </c>
      <c r="CM42" s="206">
        <v>3</v>
      </c>
      <c r="CN42" s="225">
        <v>1</v>
      </c>
      <c r="CO42" s="68">
        <v>0</v>
      </c>
      <c r="CP42" s="68">
        <v>0</v>
      </c>
      <c r="CQ42" s="68">
        <v>0</v>
      </c>
      <c r="CR42" s="68">
        <v>1</v>
      </c>
      <c r="CS42" s="68">
        <v>1</v>
      </c>
      <c r="CT42" s="167" t="s">
        <v>293</v>
      </c>
      <c r="CU42" s="168" t="s">
        <v>293</v>
      </c>
      <c r="CV42" s="168" t="s">
        <v>293</v>
      </c>
      <c r="CW42" s="168" t="s">
        <v>293</v>
      </c>
      <c r="CX42" s="168" t="s">
        <v>293</v>
      </c>
      <c r="CY42" s="168" t="s">
        <v>293</v>
      </c>
      <c r="CZ42" s="168" t="s">
        <v>293</v>
      </c>
      <c r="DA42" s="168" t="s">
        <v>293</v>
      </c>
      <c r="DB42" s="168" t="s">
        <v>293</v>
      </c>
      <c r="DC42" s="168" t="s">
        <v>293</v>
      </c>
      <c r="DD42" s="165">
        <v>8</v>
      </c>
      <c r="DE42" s="166">
        <v>13</v>
      </c>
      <c r="DF42" s="131">
        <v>21</v>
      </c>
      <c r="DG42" s="130">
        <v>1041</v>
      </c>
      <c r="DH42" s="60">
        <v>1140</v>
      </c>
      <c r="DI42" s="60">
        <v>1840</v>
      </c>
      <c r="DJ42" s="60">
        <v>580</v>
      </c>
      <c r="DK42" s="60">
        <v>694</v>
      </c>
      <c r="DL42" s="60">
        <v>1394</v>
      </c>
      <c r="DM42" s="60">
        <v>1656</v>
      </c>
      <c r="DN42" s="60">
        <v>1384</v>
      </c>
      <c r="DO42" s="60">
        <v>1782</v>
      </c>
      <c r="DP42" s="60">
        <v>1527</v>
      </c>
      <c r="DQ42" s="207">
        <v>1520</v>
      </c>
      <c r="DR42" s="208">
        <v>1806</v>
      </c>
      <c r="DS42" s="131">
        <v>16364</v>
      </c>
      <c r="DT42" s="199">
        <v>-1.139601139601143E-2</v>
      </c>
      <c r="DU42" s="105">
        <v>-7.8415521422797063E-2</v>
      </c>
      <c r="DV42" s="105">
        <v>0.18863049095607232</v>
      </c>
      <c r="DW42" s="105">
        <v>-0.61942257217847763</v>
      </c>
      <c r="DX42" s="105">
        <v>-0.50499286733238224</v>
      </c>
      <c r="DY42" s="105">
        <v>-1.3446567586694935E-2</v>
      </c>
      <c r="DZ42" s="105">
        <v>0.16047652417659419</v>
      </c>
      <c r="EA42" s="105">
        <v>-6.1058344640434248E-2</v>
      </c>
      <c r="EB42" s="105">
        <v>0.14745653573728257</v>
      </c>
      <c r="EC42" s="105">
        <v>-3.1091370558375631E-2</v>
      </c>
      <c r="ED42" s="105">
        <v>-4.2218021424070606E-2</v>
      </c>
      <c r="EE42" s="200">
        <v>8.3752093802345051E-3</v>
      </c>
      <c r="EF42" s="209"/>
      <c r="EG42" s="198">
        <v>1.9212295869356388E-3</v>
      </c>
      <c r="EH42" s="64">
        <v>3.5087719298245615E-3</v>
      </c>
      <c r="EI42" s="64">
        <v>2.1739130434782609E-3</v>
      </c>
      <c r="EJ42" s="64">
        <v>5.1724137931034482E-3</v>
      </c>
      <c r="EK42" s="64">
        <v>1.440922190201729E-3</v>
      </c>
      <c r="EL42" s="64">
        <v>4.30416068866571E-3</v>
      </c>
      <c r="EM42" s="64">
        <v>0</v>
      </c>
      <c r="EN42" s="64">
        <v>2.167630057803468E-3</v>
      </c>
      <c r="EO42" s="64">
        <v>2.8058361391694723E-3</v>
      </c>
      <c r="EP42" s="64">
        <v>2.6195153896529143E-3</v>
      </c>
      <c r="EQ42" s="210">
        <v>1.9736842105263159E-3</v>
      </c>
      <c r="ER42" s="211">
        <v>3.875968992248062E-3</v>
      </c>
      <c r="ES42" s="212">
        <v>2.5666096308970912E-3</v>
      </c>
      <c r="ET42" s="60">
        <v>826</v>
      </c>
      <c r="EU42" s="60">
        <v>901</v>
      </c>
      <c r="EV42" s="60">
        <v>1496</v>
      </c>
      <c r="EW42" s="60">
        <v>438</v>
      </c>
      <c r="EX42" s="60">
        <v>530</v>
      </c>
      <c r="EY42" s="60">
        <v>1098</v>
      </c>
      <c r="EZ42" s="60">
        <v>1349</v>
      </c>
      <c r="FA42" s="60">
        <v>1113</v>
      </c>
      <c r="FB42" s="60">
        <v>1400</v>
      </c>
      <c r="FC42" s="60">
        <v>1189</v>
      </c>
      <c r="FD42" s="207">
        <v>1164</v>
      </c>
      <c r="FE42" s="208">
        <v>1499</v>
      </c>
      <c r="FF42" s="131">
        <v>13003</v>
      </c>
      <c r="FG42" s="199">
        <v>-2.4793388429752095E-2</v>
      </c>
      <c r="FH42" s="105">
        <v>-7.7789150460593648E-2</v>
      </c>
      <c r="FI42" s="105">
        <v>0.24770642201834869</v>
      </c>
      <c r="FJ42" s="105">
        <v>-0.62912785774767144</v>
      </c>
      <c r="FK42" s="105">
        <v>-0.51730418943533696</v>
      </c>
      <c r="FL42" s="105">
        <v>-2.4000000000000021E-2</v>
      </c>
      <c r="FM42" s="105">
        <v>0.19911111111111102</v>
      </c>
      <c r="FN42" s="105">
        <v>-3.8860103626943032E-2</v>
      </c>
      <c r="FO42" s="105">
        <v>0.11111111111111116</v>
      </c>
      <c r="FP42" s="105">
        <v>-4.4212218649517632E-2</v>
      </c>
      <c r="FQ42" s="105">
        <v>-6.5810593900481495E-2</v>
      </c>
      <c r="FR42" s="200">
        <v>6.312056737588656E-2</v>
      </c>
      <c r="FS42" s="209"/>
      <c r="FT42" s="64">
        <v>2.4213075060532689E-3</v>
      </c>
      <c r="FU42" s="64">
        <v>4.4395116537180911E-3</v>
      </c>
      <c r="FV42" s="64">
        <v>2.6737967914438501E-3</v>
      </c>
      <c r="FW42" s="64">
        <v>6.8493150684931503E-3</v>
      </c>
      <c r="FX42" s="64">
        <v>1.8867924528301887E-3</v>
      </c>
      <c r="FY42" s="64">
        <v>5.4644808743169399E-3</v>
      </c>
      <c r="FZ42" s="64">
        <v>0</v>
      </c>
      <c r="GA42" s="64">
        <v>2.6954177897574125E-3</v>
      </c>
      <c r="GB42" s="64">
        <v>3.5714285714285713E-3</v>
      </c>
      <c r="GC42" s="64">
        <v>3.3641715727502101E-3</v>
      </c>
      <c r="GD42" s="210">
        <v>2.5773195876288659E-3</v>
      </c>
      <c r="GE42" s="211">
        <v>4.6697798532354907E-3</v>
      </c>
      <c r="GF42" s="224">
        <v>3.2300238406521571E-3</v>
      </c>
      <c r="GG42" s="229">
        <v>0</v>
      </c>
      <c r="GH42" s="185">
        <v>0</v>
      </c>
      <c r="GI42" s="185">
        <v>0</v>
      </c>
      <c r="GJ42" s="185">
        <v>0</v>
      </c>
      <c r="GK42" s="185">
        <v>0</v>
      </c>
      <c r="GL42" s="185">
        <v>0</v>
      </c>
      <c r="GM42" s="185">
        <v>0</v>
      </c>
      <c r="GN42" s="185">
        <v>0</v>
      </c>
      <c r="GO42" s="185">
        <v>0</v>
      </c>
      <c r="GP42" s="185">
        <v>0</v>
      </c>
      <c r="GQ42" s="185">
        <v>0</v>
      </c>
      <c r="GR42" s="230">
        <v>13.2567</v>
      </c>
      <c r="GS42" s="225">
        <v>0</v>
      </c>
      <c r="GT42" s="68">
        <v>0</v>
      </c>
      <c r="GU42" s="68">
        <v>0</v>
      </c>
      <c r="GV42" s="68">
        <v>0</v>
      </c>
      <c r="GW42" s="68">
        <v>0</v>
      </c>
      <c r="GX42" s="68">
        <v>0</v>
      </c>
      <c r="GY42" s="68">
        <v>0</v>
      </c>
      <c r="GZ42" s="68">
        <v>0</v>
      </c>
      <c r="HA42" s="68">
        <v>0</v>
      </c>
      <c r="HB42" s="68">
        <v>0</v>
      </c>
      <c r="HC42" s="68">
        <v>0</v>
      </c>
      <c r="HD42" s="205">
        <v>9</v>
      </c>
      <c r="HE42" s="179">
        <v>0</v>
      </c>
      <c r="HF42" s="179">
        <v>0</v>
      </c>
      <c r="HG42" s="179">
        <v>0</v>
      </c>
      <c r="HH42" s="179">
        <v>0</v>
      </c>
      <c r="HI42" s="179">
        <v>0</v>
      </c>
      <c r="HJ42" s="179">
        <v>0</v>
      </c>
      <c r="HK42" s="179">
        <v>0</v>
      </c>
      <c r="HL42" s="179">
        <v>0</v>
      </c>
      <c r="HM42" s="179">
        <v>0</v>
      </c>
      <c r="HN42" s="179">
        <v>0</v>
      </c>
      <c r="HO42" s="213">
        <v>0</v>
      </c>
      <c r="HP42" s="214">
        <v>3</v>
      </c>
      <c r="HQ42" s="68"/>
      <c r="HR42" s="68"/>
      <c r="HS42" s="68"/>
      <c r="HT42" s="68"/>
      <c r="HU42" s="68"/>
      <c r="HV42" s="68"/>
      <c r="HW42" s="68"/>
      <c r="HX42" s="68"/>
      <c r="HY42" s="68"/>
      <c r="HZ42" s="68"/>
      <c r="IA42" s="204"/>
      <c r="IB42" s="205"/>
      <c r="IC42" s="181">
        <v>0</v>
      </c>
      <c r="ID42" s="181">
        <v>0</v>
      </c>
      <c r="IE42" s="181">
        <v>0</v>
      </c>
      <c r="IF42" s="181">
        <v>0</v>
      </c>
      <c r="IG42" s="181">
        <v>0</v>
      </c>
      <c r="IH42" s="181">
        <v>0</v>
      </c>
      <c r="II42" s="181">
        <v>0</v>
      </c>
      <c r="IJ42" s="181">
        <v>0</v>
      </c>
      <c r="IK42" s="181">
        <v>0</v>
      </c>
      <c r="IL42" s="181">
        <v>0</v>
      </c>
      <c r="IM42" s="181">
        <v>0</v>
      </c>
      <c r="IN42" s="214">
        <v>9</v>
      </c>
      <c r="IO42" s="252">
        <v>0</v>
      </c>
      <c r="IP42" s="252">
        <v>0</v>
      </c>
      <c r="IQ42" s="252">
        <v>0</v>
      </c>
      <c r="IR42" s="252">
        <v>0</v>
      </c>
      <c r="IS42" s="252">
        <v>0</v>
      </c>
      <c r="IT42" s="252">
        <v>0</v>
      </c>
      <c r="IU42" s="252">
        <v>0</v>
      </c>
      <c r="IV42" s="252">
        <v>0</v>
      </c>
      <c r="IW42" s="252">
        <v>0</v>
      </c>
      <c r="IX42" s="252">
        <v>0</v>
      </c>
      <c r="IY42" s="253">
        <v>0</v>
      </c>
      <c r="IZ42" s="254">
        <v>11</v>
      </c>
      <c r="JA42" s="255">
        <v>11</v>
      </c>
      <c r="JB42" s="104">
        <v>0</v>
      </c>
      <c r="JC42" s="104">
        <v>0</v>
      </c>
      <c r="JD42" s="104">
        <v>0</v>
      </c>
      <c r="JE42" s="104">
        <v>0</v>
      </c>
      <c r="JF42" s="104">
        <v>0</v>
      </c>
      <c r="JG42" s="104">
        <v>0</v>
      </c>
      <c r="JH42" s="104">
        <v>0</v>
      </c>
      <c r="JI42" s="104">
        <v>0</v>
      </c>
      <c r="JJ42" s="104">
        <v>0</v>
      </c>
      <c r="JK42" s="104">
        <v>0</v>
      </c>
      <c r="JL42" s="217">
        <v>0</v>
      </c>
      <c r="JM42" s="218">
        <v>0.35483870967741937</v>
      </c>
      <c r="JN42" s="219">
        <v>3.0054644808743168E-2</v>
      </c>
      <c r="JO42" s="105">
        <v>0</v>
      </c>
      <c r="JP42" s="108">
        <v>0</v>
      </c>
      <c r="JQ42" s="108">
        <v>0</v>
      </c>
      <c r="JR42" s="108">
        <v>0</v>
      </c>
      <c r="JS42" s="108">
        <v>0</v>
      </c>
      <c r="JT42" s="108">
        <v>0</v>
      </c>
      <c r="JU42" s="108">
        <v>0</v>
      </c>
      <c r="JV42" s="108">
        <v>0</v>
      </c>
      <c r="JW42" s="108">
        <v>0</v>
      </c>
      <c r="JX42" s="108">
        <v>0</v>
      </c>
      <c r="JY42" s="108">
        <v>0</v>
      </c>
      <c r="JZ42" s="108">
        <v>0</v>
      </c>
      <c r="KA42" s="209"/>
      <c r="KB42" s="93">
        <v>0</v>
      </c>
      <c r="KC42" s="93">
        <v>0</v>
      </c>
      <c r="KD42" s="93">
        <v>0</v>
      </c>
      <c r="KE42" s="93">
        <v>0</v>
      </c>
      <c r="KF42" s="93">
        <v>0</v>
      </c>
      <c r="KG42" s="93">
        <v>0</v>
      </c>
      <c r="KH42" s="93">
        <v>0</v>
      </c>
      <c r="KI42" s="93">
        <v>0</v>
      </c>
      <c r="KJ42" s="93">
        <v>0</v>
      </c>
      <c r="KK42" s="93">
        <v>0</v>
      </c>
      <c r="KL42" s="259">
        <v>0</v>
      </c>
      <c r="KM42" s="215">
        <v>6</v>
      </c>
      <c r="KN42" s="216">
        <v>6</v>
      </c>
      <c r="KO42" s="93">
        <v>0</v>
      </c>
      <c r="KP42" s="93">
        <v>0</v>
      </c>
      <c r="KQ42" s="93">
        <v>0</v>
      </c>
      <c r="KR42" s="93">
        <v>0</v>
      </c>
      <c r="KS42" s="93">
        <v>0</v>
      </c>
      <c r="KT42" s="93">
        <v>0</v>
      </c>
      <c r="KU42" s="93">
        <v>0</v>
      </c>
      <c r="KV42" s="93">
        <v>0</v>
      </c>
      <c r="KW42" s="93">
        <v>0</v>
      </c>
      <c r="KX42" s="93">
        <v>0</v>
      </c>
      <c r="KY42" s="259">
        <v>0</v>
      </c>
      <c r="KZ42" s="215">
        <v>0</v>
      </c>
      <c r="LA42" s="216">
        <v>0</v>
      </c>
      <c r="LB42" s="93">
        <v>0</v>
      </c>
      <c r="LC42" s="93">
        <v>0</v>
      </c>
      <c r="LD42" s="93">
        <v>0</v>
      </c>
      <c r="LE42" s="93">
        <v>0</v>
      </c>
      <c r="LF42" s="93">
        <v>0</v>
      </c>
      <c r="LG42" s="93">
        <v>0</v>
      </c>
      <c r="LH42" s="93">
        <v>0</v>
      </c>
      <c r="LI42" s="93">
        <v>0</v>
      </c>
      <c r="LJ42" s="93">
        <v>0</v>
      </c>
      <c r="LK42" s="93">
        <v>0</v>
      </c>
      <c r="LL42" s="93">
        <v>0</v>
      </c>
      <c r="LM42" s="215">
        <v>0</v>
      </c>
      <c r="LN42" s="216">
        <v>0</v>
      </c>
      <c r="LO42" s="108">
        <v>0</v>
      </c>
      <c r="LP42" s="108">
        <v>0</v>
      </c>
      <c r="LQ42" s="108">
        <v>0</v>
      </c>
      <c r="LR42" s="108">
        <v>0</v>
      </c>
      <c r="LS42" s="108">
        <v>0</v>
      </c>
      <c r="LT42" s="108">
        <v>0</v>
      </c>
      <c r="LU42" s="108">
        <v>0</v>
      </c>
      <c r="LV42" s="108">
        <v>0</v>
      </c>
      <c r="LW42" s="108">
        <v>0</v>
      </c>
      <c r="LX42" s="108">
        <v>0</v>
      </c>
      <c r="LY42" s="108">
        <v>0</v>
      </c>
      <c r="LZ42" s="108">
        <v>0</v>
      </c>
      <c r="MA42" s="153">
        <v>0</v>
      </c>
      <c r="MB42" s="153">
        <v>0</v>
      </c>
      <c r="MC42" s="153">
        <v>0</v>
      </c>
      <c r="MD42" s="153">
        <v>0</v>
      </c>
      <c r="ME42" s="153">
        <v>0</v>
      </c>
      <c r="MF42" s="153">
        <v>0</v>
      </c>
      <c r="MG42" s="153">
        <v>0</v>
      </c>
      <c r="MH42" s="153">
        <v>0</v>
      </c>
      <c r="MI42" s="153">
        <v>0</v>
      </c>
      <c r="MJ42" s="153">
        <v>0</v>
      </c>
      <c r="MK42" s="153">
        <v>0</v>
      </c>
      <c r="ML42" s="153">
        <v>0</v>
      </c>
      <c r="MM42" s="216">
        <v>0</v>
      </c>
      <c r="MN42" s="154">
        <v>0</v>
      </c>
      <c r="MO42" s="154">
        <v>0</v>
      </c>
      <c r="MP42" s="154">
        <v>0</v>
      </c>
      <c r="MQ42" s="154">
        <v>0</v>
      </c>
      <c r="MR42" s="154">
        <v>0</v>
      </c>
      <c r="MS42" s="154">
        <v>0</v>
      </c>
      <c r="MT42" s="154">
        <v>0</v>
      </c>
      <c r="MU42" s="154">
        <v>0</v>
      </c>
      <c r="MV42" s="154">
        <v>0</v>
      </c>
      <c r="MW42" s="154">
        <v>0</v>
      </c>
      <c r="MX42" s="154">
        <v>0</v>
      </c>
      <c r="MY42" s="154">
        <v>0</v>
      </c>
      <c r="MZ42" s="220">
        <v>0</v>
      </c>
      <c r="NA42" s="74"/>
      <c r="NB42" s="75"/>
      <c r="NC42" s="221"/>
      <c r="ND42" s="139"/>
      <c r="NE42" s="140"/>
      <c r="NF42" s="143"/>
      <c r="NG42" s="139"/>
      <c r="NH42" s="140"/>
      <c r="NI42" s="143"/>
      <c r="NJ42" s="139"/>
      <c r="NK42" s="140"/>
      <c r="NL42" s="143"/>
      <c r="NM42" s="139"/>
      <c r="NN42" s="140"/>
      <c r="NO42" s="143">
        <v>0</v>
      </c>
      <c r="NP42" s="130">
        <v>1053</v>
      </c>
      <c r="NQ42" s="60">
        <v>1237</v>
      </c>
      <c r="NR42" s="60">
        <v>1548</v>
      </c>
      <c r="NS42" s="60">
        <v>1524</v>
      </c>
      <c r="NT42" s="60">
        <v>1402</v>
      </c>
      <c r="NU42" s="60">
        <v>1413</v>
      </c>
      <c r="NV42" s="60">
        <v>1427</v>
      </c>
      <c r="NW42" s="60">
        <v>1474</v>
      </c>
      <c r="NX42" s="60">
        <v>1553</v>
      </c>
      <c r="NY42" s="60">
        <v>1576</v>
      </c>
      <c r="NZ42" s="207">
        <v>1587</v>
      </c>
      <c r="OA42" s="208">
        <v>1791</v>
      </c>
      <c r="OB42" s="131">
        <v>17585</v>
      </c>
      <c r="OC42" s="199">
        <v>2.7317073170731732E-2</v>
      </c>
      <c r="OD42" s="105">
        <v>-5.2107279693486608E-2</v>
      </c>
      <c r="OE42" s="105">
        <v>-5.4367745876603535E-2</v>
      </c>
      <c r="OF42" s="105">
        <v>-2.1194605009633882E-2</v>
      </c>
      <c r="OG42" s="105">
        <v>-4.1695146958304896E-2</v>
      </c>
      <c r="OH42" s="105">
        <v>-0.11962616822429906</v>
      </c>
      <c r="OI42" s="105">
        <v>-1.1772853185595622E-2</v>
      </c>
      <c r="OJ42" s="105">
        <v>9.5890410958903161E-3</v>
      </c>
      <c r="OK42" s="105">
        <v>-1.7710309930423773E-2</v>
      </c>
      <c r="OL42" s="105">
        <v>-5.2315093205051122E-2</v>
      </c>
      <c r="OM42" s="105">
        <v>-5.1971326164874543E-2</v>
      </c>
      <c r="ON42" s="200">
        <v>1.0722347629796847E-2</v>
      </c>
      <c r="OO42" s="209">
        <v>-3.3047399098207419E-2</v>
      </c>
      <c r="OP42" s="198">
        <v>4.7483380816714148E-3</v>
      </c>
      <c r="OQ42" s="64">
        <v>2.425222312045271E-3</v>
      </c>
      <c r="OR42" s="64">
        <v>1.937984496124031E-3</v>
      </c>
      <c r="OS42" s="64">
        <v>4.5931758530183726E-3</v>
      </c>
      <c r="OT42" s="64">
        <v>6.4194008559201139E-3</v>
      </c>
      <c r="OU42" s="64">
        <v>6.369426751592357E-3</v>
      </c>
      <c r="OV42" s="64">
        <v>4.905395935529082E-3</v>
      </c>
      <c r="OW42" s="64">
        <v>6.1058344640434192E-3</v>
      </c>
      <c r="OX42" s="64">
        <v>3.2195750160978749E-3</v>
      </c>
      <c r="OY42" s="64">
        <v>4.4416243654822338E-3</v>
      </c>
      <c r="OZ42" s="210">
        <v>3.780718336483932E-3</v>
      </c>
      <c r="PA42" s="211">
        <v>5.0251256281407036E-3</v>
      </c>
      <c r="PB42" s="212">
        <v>4.4924651691782766E-3</v>
      </c>
      <c r="PC42" s="60">
        <v>847</v>
      </c>
      <c r="PD42" s="60">
        <v>977</v>
      </c>
      <c r="PE42" s="60">
        <v>1199</v>
      </c>
      <c r="PF42" s="60">
        <v>1181</v>
      </c>
      <c r="PG42" s="60">
        <v>1098</v>
      </c>
      <c r="PH42" s="60">
        <v>1125</v>
      </c>
      <c r="PI42" s="60">
        <v>1125</v>
      </c>
      <c r="PJ42" s="60">
        <v>1158</v>
      </c>
      <c r="PK42" s="60">
        <v>1260</v>
      </c>
      <c r="PL42" s="60">
        <v>1244</v>
      </c>
      <c r="PM42" s="207">
        <v>1246</v>
      </c>
      <c r="PN42" s="208">
        <v>1410</v>
      </c>
      <c r="PO42" s="131">
        <v>13870</v>
      </c>
      <c r="PP42" s="199">
        <v>3.2926829268292712E-2</v>
      </c>
      <c r="PQ42" s="105">
        <v>-6.1479346781940447E-2</v>
      </c>
      <c r="PR42" s="105">
        <v>-7.6271186440677985E-2</v>
      </c>
      <c r="PS42" s="105">
        <v>-2.958093672966311E-2</v>
      </c>
      <c r="PT42" s="105">
        <v>-3.1746031746031744E-2</v>
      </c>
      <c r="PU42" s="105">
        <v>-7.7112387202625143E-2</v>
      </c>
      <c r="PV42" s="105">
        <v>1.3513513513513598E-2</v>
      </c>
      <c r="PW42" s="105">
        <v>1.936619718309851E-2</v>
      </c>
      <c r="PX42" s="105">
        <v>5.5865921787709993E-3</v>
      </c>
      <c r="PY42" s="105">
        <v>-3.9382239382239392E-2</v>
      </c>
      <c r="PZ42" s="105">
        <v>-5.8201058201058253E-2</v>
      </c>
      <c r="QA42" s="200">
        <v>4.9893086243764095E-3</v>
      </c>
      <c r="QB42" s="209">
        <v>-2.6598357779493265E-2</v>
      </c>
      <c r="QC42" s="64">
        <v>5.9031877213695395E-3</v>
      </c>
      <c r="QD42" s="64">
        <v>3.0706243602865915E-3</v>
      </c>
      <c r="QE42" s="64">
        <v>2.5020850708924102E-3</v>
      </c>
      <c r="QF42" s="64">
        <v>5.9271803556308214E-3</v>
      </c>
      <c r="QG42" s="64">
        <v>8.1967213114754103E-3</v>
      </c>
      <c r="QH42" s="64">
        <v>8.0000000000000002E-3</v>
      </c>
      <c r="QI42" s="64">
        <v>6.2222222222222219E-3</v>
      </c>
      <c r="QJ42" s="64">
        <v>7.7720207253886009E-3</v>
      </c>
      <c r="QK42" s="64">
        <v>3.968253968253968E-3</v>
      </c>
      <c r="QL42" s="64">
        <v>5.627009646302251E-3</v>
      </c>
      <c r="QM42" s="210">
        <v>4.815409309791332E-3</v>
      </c>
      <c r="QN42" s="211">
        <v>6.382978723404255E-3</v>
      </c>
      <c r="QO42" s="224">
        <v>5.6957462148521992E-3</v>
      </c>
      <c r="QP42" s="130">
        <v>1025</v>
      </c>
      <c r="QQ42" s="60">
        <v>1305</v>
      </c>
      <c r="QR42" s="60">
        <v>1637</v>
      </c>
      <c r="QS42" s="60">
        <v>1557</v>
      </c>
      <c r="QT42" s="60">
        <v>1463</v>
      </c>
      <c r="QU42" s="60">
        <v>1605</v>
      </c>
      <c r="QV42" s="60">
        <v>1444</v>
      </c>
      <c r="QW42" s="60">
        <v>1460</v>
      </c>
      <c r="QX42" s="60">
        <v>1581</v>
      </c>
      <c r="QY42" s="60">
        <v>1663</v>
      </c>
      <c r="QZ42" s="207">
        <v>1674</v>
      </c>
      <c r="RA42" s="208">
        <v>1772</v>
      </c>
      <c r="RB42" s="131">
        <v>18186</v>
      </c>
      <c r="RC42" s="64">
        <v>0</v>
      </c>
      <c r="RD42" s="64">
        <v>0</v>
      </c>
      <c r="RE42" s="64">
        <v>0</v>
      </c>
      <c r="RF42" s="64">
        <v>6.4226075786769424E-4</v>
      </c>
      <c r="RG42" s="64">
        <v>6.8352699931647305E-4</v>
      </c>
      <c r="RH42" s="64">
        <v>0</v>
      </c>
      <c r="RI42" s="64">
        <v>0</v>
      </c>
      <c r="RJ42" s="64">
        <v>0</v>
      </c>
      <c r="RK42" s="64">
        <v>0</v>
      </c>
      <c r="RL42" s="64">
        <v>0</v>
      </c>
      <c r="RM42" s="210">
        <v>2.3894862604540022E-3</v>
      </c>
      <c r="RN42" s="211">
        <v>3.3860045146726862E-3</v>
      </c>
      <c r="RO42" s="212">
        <v>6.5984823490597162E-4</v>
      </c>
      <c r="RP42" s="60">
        <v>820</v>
      </c>
      <c r="RQ42" s="60">
        <v>1041</v>
      </c>
      <c r="RR42" s="60">
        <v>1298</v>
      </c>
      <c r="RS42" s="60">
        <v>1217</v>
      </c>
      <c r="RT42" s="60">
        <v>1134</v>
      </c>
      <c r="RU42" s="60">
        <v>1219</v>
      </c>
      <c r="RV42" s="60">
        <v>1110</v>
      </c>
      <c r="RW42" s="60">
        <v>1136</v>
      </c>
      <c r="RX42" s="60">
        <v>1253</v>
      </c>
      <c r="RY42" s="60">
        <v>1295</v>
      </c>
      <c r="RZ42" s="207">
        <v>1323</v>
      </c>
      <c r="SA42" s="208">
        <v>1403</v>
      </c>
      <c r="SB42" s="131">
        <v>14249</v>
      </c>
      <c r="SC42" s="64">
        <v>0</v>
      </c>
      <c r="SD42" s="64">
        <v>0</v>
      </c>
      <c r="SE42" s="64">
        <v>0</v>
      </c>
      <c r="SF42" s="64">
        <v>8.2169268693508624E-4</v>
      </c>
      <c r="SG42" s="64">
        <v>8.8183421516754845E-4</v>
      </c>
      <c r="SH42" s="64">
        <v>0</v>
      </c>
      <c r="SI42" s="64">
        <v>0</v>
      </c>
      <c r="SJ42" s="64">
        <v>0</v>
      </c>
      <c r="SK42" s="64">
        <v>0</v>
      </c>
      <c r="SL42" s="64">
        <v>0</v>
      </c>
      <c r="SM42" s="210">
        <v>3.0234315948601664E-3</v>
      </c>
      <c r="SN42" s="211">
        <v>4.2765502494654314E-3</v>
      </c>
      <c r="SO42" s="212">
        <v>8.4216436241139729E-4</v>
      </c>
      <c r="SP42" s="60">
        <v>2</v>
      </c>
      <c r="SQ42" s="60">
        <v>4</v>
      </c>
      <c r="SR42" s="60">
        <v>4</v>
      </c>
      <c r="SS42" s="60">
        <v>3</v>
      </c>
      <c r="ST42" s="60">
        <v>1</v>
      </c>
      <c r="SU42" s="60">
        <v>6</v>
      </c>
      <c r="SV42" s="60">
        <v>0</v>
      </c>
      <c r="SW42" s="60">
        <v>3</v>
      </c>
      <c r="SX42" s="60">
        <v>5</v>
      </c>
      <c r="SY42" s="60">
        <v>4</v>
      </c>
      <c r="SZ42" s="207">
        <v>3</v>
      </c>
      <c r="TA42" s="208">
        <v>7</v>
      </c>
      <c r="TB42" s="131">
        <v>42</v>
      </c>
      <c r="TC42" s="60">
        <v>5</v>
      </c>
      <c r="TD42" s="60">
        <v>3</v>
      </c>
      <c r="TE42" s="60">
        <v>3</v>
      </c>
      <c r="TF42" s="60">
        <v>7</v>
      </c>
      <c r="TG42" s="60">
        <v>9</v>
      </c>
      <c r="TH42" s="60">
        <v>9</v>
      </c>
      <c r="TI42" s="60">
        <v>7</v>
      </c>
      <c r="TJ42" s="60">
        <v>9</v>
      </c>
      <c r="TK42" s="60">
        <v>5</v>
      </c>
      <c r="TL42" s="60">
        <v>7</v>
      </c>
      <c r="TM42" s="207">
        <v>6</v>
      </c>
      <c r="TN42" s="208">
        <v>9</v>
      </c>
      <c r="TO42" s="131">
        <v>79</v>
      </c>
      <c r="TP42" s="60">
        <v>0</v>
      </c>
      <c r="TQ42" s="60">
        <v>0</v>
      </c>
      <c r="TR42" s="60">
        <v>0</v>
      </c>
      <c r="TS42" s="60">
        <v>1</v>
      </c>
      <c r="TT42" s="60">
        <v>1</v>
      </c>
      <c r="TU42" s="60">
        <v>0</v>
      </c>
      <c r="TV42" s="60">
        <v>0</v>
      </c>
      <c r="TW42" s="60">
        <v>0</v>
      </c>
      <c r="TX42" s="60">
        <v>0</v>
      </c>
      <c r="TY42" s="60">
        <v>0</v>
      </c>
      <c r="TZ42" s="207">
        <v>4</v>
      </c>
      <c r="UA42" s="208">
        <v>6</v>
      </c>
      <c r="UB42" s="131">
        <v>12</v>
      </c>
      <c r="UC42" s="60">
        <v>2</v>
      </c>
      <c r="UD42" s="60">
        <v>4</v>
      </c>
      <c r="UE42" s="60">
        <v>4</v>
      </c>
      <c r="UF42" s="60">
        <v>3</v>
      </c>
      <c r="UG42" s="60">
        <v>1</v>
      </c>
      <c r="UH42" s="60">
        <v>6</v>
      </c>
      <c r="UI42" s="60">
        <v>0</v>
      </c>
      <c r="UJ42" s="60">
        <v>3</v>
      </c>
      <c r="UK42" s="60">
        <v>5</v>
      </c>
      <c r="UL42" s="60">
        <v>4</v>
      </c>
      <c r="UM42" s="207">
        <v>3</v>
      </c>
      <c r="UN42" s="208">
        <v>7</v>
      </c>
      <c r="UO42" s="131">
        <v>42</v>
      </c>
      <c r="UP42" s="60">
        <v>5</v>
      </c>
      <c r="UQ42" s="60">
        <v>3</v>
      </c>
      <c r="UR42" s="60">
        <v>3</v>
      </c>
      <c r="US42" s="60">
        <v>7</v>
      </c>
      <c r="UT42" s="60">
        <v>9</v>
      </c>
      <c r="UU42" s="60">
        <v>9</v>
      </c>
      <c r="UV42" s="60">
        <v>7</v>
      </c>
      <c r="UW42" s="60">
        <v>9</v>
      </c>
      <c r="UX42" s="60">
        <v>5</v>
      </c>
      <c r="UY42" s="60">
        <v>7</v>
      </c>
      <c r="UZ42" s="207">
        <v>6</v>
      </c>
      <c r="VA42" s="208">
        <v>9</v>
      </c>
      <c r="VB42" s="131">
        <v>79</v>
      </c>
      <c r="VC42" s="60">
        <v>0</v>
      </c>
      <c r="VD42" s="60">
        <v>0</v>
      </c>
      <c r="VE42" s="60">
        <v>0</v>
      </c>
      <c r="VF42" s="60">
        <v>1</v>
      </c>
      <c r="VG42" s="60">
        <v>1</v>
      </c>
      <c r="VH42" s="60">
        <v>0</v>
      </c>
      <c r="VI42" s="60">
        <v>0</v>
      </c>
      <c r="VJ42" s="60">
        <v>0</v>
      </c>
      <c r="VK42" s="60">
        <v>0</v>
      </c>
      <c r="VL42" s="60">
        <v>0</v>
      </c>
      <c r="VM42" s="207">
        <v>4</v>
      </c>
      <c r="VN42" s="208">
        <v>6</v>
      </c>
      <c r="VO42" s="131">
        <v>12</v>
      </c>
      <c r="VP42" s="332">
        <v>0</v>
      </c>
    </row>
    <row r="43" spans="1:588" ht="21" customHeight="1">
      <c r="A43" s="77" t="s">
        <v>512</v>
      </c>
      <c r="B43" s="276" t="s">
        <v>276</v>
      </c>
      <c r="C43" s="276" t="s">
        <v>444</v>
      </c>
      <c r="D43" s="347" t="s">
        <v>339</v>
      </c>
      <c r="E43" s="246" t="s">
        <v>280</v>
      </c>
      <c r="F43" s="235" t="s">
        <v>141</v>
      </c>
      <c r="G43" s="235" t="s">
        <v>0</v>
      </c>
      <c r="H43" s="260" t="s">
        <v>175</v>
      </c>
      <c r="I43" s="261">
        <v>501504180</v>
      </c>
      <c r="J43" s="277">
        <v>43797</v>
      </c>
      <c r="K43" s="33">
        <v>690</v>
      </c>
      <c r="L43" s="33">
        <v>5281579</v>
      </c>
      <c r="M43" s="262" t="s">
        <v>295</v>
      </c>
      <c r="N43" s="431">
        <v>6</v>
      </c>
      <c r="O43" s="431">
        <v>6</v>
      </c>
      <c r="P43" s="432"/>
      <c r="Q43" s="432">
        <v>3</v>
      </c>
      <c r="R43" s="434">
        <v>4</v>
      </c>
      <c r="S43" s="263">
        <v>19</v>
      </c>
      <c r="T43" s="264">
        <v>0</v>
      </c>
      <c r="U43" s="427">
        <v>19</v>
      </c>
      <c r="V43" s="126">
        <v>3</v>
      </c>
      <c r="W43" s="413">
        <v>19</v>
      </c>
      <c r="X43" s="126">
        <v>15</v>
      </c>
      <c r="Y43" s="413">
        <v>0</v>
      </c>
      <c r="Z43" s="126">
        <v>4</v>
      </c>
      <c r="AA43" s="413">
        <v>0</v>
      </c>
      <c r="AB43" s="37">
        <v>20</v>
      </c>
      <c r="AC43" s="427">
        <v>-1</v>
      </c>
      <c r="AD43" s="332">
        <v>0</v>
      </c>
      <c r="AE43" s="17"/>
      <c r="AF43" s="17"/>
      <c r="AG43" s="17"/>
      <c r="AH43" s="17"/>
      <c r="AI43" s="268">
        <v>0</v>
      </c>
      <c r="AJ43" s="338">
        <v>21.576799999999999</v>
      </c>
      <c r="AK43" s="339">
        <v>6.3216000000000001</v>
      </c>
      <c r="AL43" s="339">
        <v>0</v>
      </c>
      <c r="AM43" s="340">
        <v>0</v>
      </c>
      <c r="AN43" s="340">
        <v>0</v>
      </c>
      <c r="AO43" s="340">
        <v>0</v>
      </c>
      <c r="AP43" s="342">
        <v>27.898399999999999</v>
      </c>
      <c r="AQ43" s="258">
        <v>0</v>
      </c>
      <c r="AR43" s="194">
        <v>0</v>
      </c>
      <c r="AS43" s="194">
        <v>0</v>
      </c>
      <c r="AT43" s="256">
        <v>0</v>
      </c>
      <c r="AU43" s="256">
        <v>0</v>
      </c>
      <c r="AV43" s="256">
        <v>0</v>
      </c>
      <c r="AW43" s="258">
        <v>4</v>
      </c>
      <c r="AX43" s="194">
        <v>0</v>
      </c>
      <c r="AY43" s="194">
        <v>0</v>
      </c>
      <c r="AZ43" s="256">
        <v>0</v>
      </c>
      <c r="BA43" s="256">
        <v>0</v>
      </c>
      <c r="BB43" s="256">
        <v>0</v>
      </c>
      <c r="BC43" s="258">
        <v>0</v>
      </c>
      <c r="BD43" s="194">
        <v>0</v>
      </c>
      <c r="BE43" s="194">
        <v>0</v>
      </c>
      <c r="BF43" s="256">
        <v>0</v>
      </c>
      <c r="BG43" s="256">
        <v>0</v>
      </c>
      <c r="BH43" s="256">
        <v>0</v>
      </c>
      <c r="BI43" s="258">
        <v>10</v>
      </c>
      <c r="BJ43" s="194">
        <v>5</v>
      </c>
      <c r="BK43" s="194">
        <v>0</v>
      </c>
      <c r="BL43" s="256">
        <v>0</v>
      </c>
      <c r="BM43" s="256">
        <v>0</v>
      </c>
      <c r="BN43" s="256">
        <v>0</v>
      </c>
      <c r="BO43" s="258">
        <v>6</v>
      </c>
      <c r="BP43" s="194">
        <v>6</v>
      </c>
      <c r="BQ43" s="194">
        <v>0</v>
      </c>
      <c r="BR43" s="256">
        <v>0</v>
      </c>
      <c r="BS43" s="256">
        <v>3</v>
      </c>
      <c r="BT43" s="256">
        <v>4</v>
      </c>
      <c r="BU43" s="258">
        <v>1</v>
      </c>
      <c r="BV43" s="194">
        <v>2</v>
      </c>
      <c r="BW43" s="194">
        <v>0</v>
      </c>
      <c r="BX43" s="256">
        <v>0</v>
      </c>
      <c r="BY43" s="256">
        <v>0</v>
      </c>
      <c r="BZ43" s="256">
        <v>0</v>
      </c>
      <c r="CA43" s="68">
        <v>18</v>
      </c>
      <c r="CB43" s="68">
        <v>21</v>
      </c>
      <c r="CC43" s="68">
        <v>18</v>
      </c>
      <c r="CD43" s="68">
        <v>18</v>
      </c>
      <c r="CE43" s="68">
        <v>11</v>
      </c>
      <c r="CF43" s="68">
        <v>24</v>
      </c>
      <c r="CG43" s="68">
        <v>54</v>
      </c>
      <c r="CH43" s="68">
        <v>33</v>
      </c>
      <c r="CI43" s="68">
        <v>56</v>
      </c>
      <c r="CJ43" s="68">
        <v>45</v>
      </c>
      <c r="CK43" s="204">
        <v>44</v>
      </c>
      <c r="CL43" s="205">
        <v>19</v>
      </c>
      <c r="CM43" s="206">
        <v>361</v>
      </c>
      <c r="CN43" s="225">
        <v>137</v>
      </c>
      <c r="CO43" s="68">
        <v>65</v>
      </c>
      <c r="CP43" s="68">
        <v>4</v>
      </c>
      <c r="CQ43" s="68">
        <v>2</v>
      </c>
      <c r="CR43" s="68">
        <v>149</v>
      </c>
      <c r="CS43" s="68">
        <v>4</v>
      </c>
      <c r="CT43" s="167">
        <v>18</v>
      </c>
      <c r="CU43" s="168">
        <v>21</v>
      </c>
      <c r="CV43" s="168">
        <v>18</v>
      </c>
      <c r="CW43" s="168">
        <v>18</v>
      </c>
      <c r="CX43" s="168">
        <v>11</v>
      </c>
      <c r="CY43" s="168">
        <v>24</v>
      </c>
      <c r="CZ43" s="168">
        <v>31</v>
      </c>
      <c r="DA43" s="168">
        <v>30</v>
      </c>
      <c r="DB43" s="168">
        <v>32</v>
      </c>
      <c r="DC43" s="168">
        <v>33</v>
      </c>
      <c r="DD43" s="165">
        <v>33</v>
      </c>
      <c r="DE43" s="166">
        <v>33</v>
      </c>
      <c r="DF43" s="131">
        <f>SUBTOTAL(9,CT43:DE43)</f>
        <v>302</v>
      </c>
      <c r="DG43" s="130">
        <v>8221</v>
      </c>
      <c r="DH43" s="60">
        <v>10525</v>
      </c>
      <c r="DI43" s="60">
        <v>15323</v>
      </c>
      <c r="DJ43" s="60">
        <v>3212</v>
      </c>
      <c r="DK43" s="60">
        <v>4567</v>
      </c>
      <c r="DL43" s="60">
        <v>12216</v>
      </c>
      <c r="DM43" s="60">
        <v>12381</v>
      </c>
      <c r="DN43" s="60">
        <v>12191</v>
      </c>
      <c r="DO43" s="60">
        <v>16418</v>
      </c>
      <c r="DP43" s="60">
        <v>13675</v>
      </c>
      <c r="DQ43" s="207">
        <v>14977</v>
      </c>
      <c r="DR43" s="208">
        <v>19029</v>
      </c>
      <c r="DS43" s="131">
        <v>142735</v>
      </c>
      <c r="DT43" s="199">
        <v>-4.5512597236735175E-2</v>
      </c>
      <c r="DU43" s="105">
        <v>-7.4969238882053091E-2</v>
      </c>
      <c r="DV43" s="105">
        <v>5.2620732293741757E-2</v>
      </c>
      <c r="DW43" s="105">
        <v>-0.75633439538764979</v>
      </c>
      <c r="DX43" s="105">
        <v>-0.63361411953469715</v>
      </c>
      <c r="DY43" s="105">
        <v>-0.10347864376926463</v>
      </c>
      <c r="DZ43" s="105">
        <v>2.8834967591823135E-2</v>
      </c>
      <c r="EA43" s="105">
        <v>-5.209548246637119E-2</v>
      </c>
      <c r="EB43" s="105">
        <v>0.21094556719280133</v>
      </c>
      <c r="EC43" s="105">
        <v>4.8937639027383684E-2</v>
      </c>
      <c r="ED43" s="105">
        <v>9.5690979588850755E-2</v>
      </c>
      <c r="EE43" s="200">
        <v>0.29908519934462041</v>
      </c>
      <c r="EF43" s="209"/>
      <c r="EG43" s="198">
        <v>1.1190852694319426E-2</v>
      </c>
      <c r="EH43" s="64">
        <v>8.076009501187649E-3</v>
      </c>
      <c r="EI43" s="64">
        <v>6.8524440383736862E-3</v>
      </c>
      <c r="EJ43" s="64">
        <v>1.61892901618929E-2</v>
      </c>
      <c r="EK43" s="64">
        <v>1.0072257499452595E-2</v>
      </c>
      <c r="EL43" s="64">
        <v>8.840864440078585E-3</v>
      </c>
      <c r="EM43" s="64">
        <v>1.3892254260560536E-2</v>
      </c>
      <c r="EN43" s="64">
        <v>1.1155770650479862E-2</v>
      </c>
      <c r="EO43" s="64">
        <v>1.3582653185528079E-2</v>
      </c>
      <c r="EP43" s="64">
        <v>1.5795246800731261E-2</v>
      </c>
      <c r="EQ43" s="210">
        <v>1.3487347265807572E-2</v>
      </c>
      <c r="ER43" s="211">
        <v>6.5163697514320244E-3</v>
      </c>
      <c r="ES43" s="212">
        <v>1.0936350579745683E-2</v>
      </c>
      <c r="ET43" s="60">
        <v>8221</v>
      </c>
      <c r="EU43" s="60">
        <v>10525</v>
      </c>
      <c r="EV43" s="60">
        <v>15323</v>
      </c>
      <c r="EW43" s="60">
        <v>3212</v>
      </c>
      <c r="EX43" s="60">
        <v>4567</v>
      </c>
      <c r="EY43" s="60">
        <v>12216</v>
      </c>
      <c r="EZ43" s="60">
        <v>12381</v>
      </c>
      <c r="FA43" s="60">
        <v>12191</v>
      </c>
      <c r="FB43" s="60">
        <v>16418</v>
      </c>
      <c r="FC43" s="60">
        <v>13675</v>
      </c>
      <c r="FD43" s="207">
        <v>14977</v>
      </c>
      <c r="FE43" s="208">
        <v>19029</v>
      </c>
      <c r="FF43" s="131">
        <v>142735</v>
      </c>
      <c r="FG43" s="199">
        <v>-4.5512597236735175E-2</v>
      </c>
      <c r="FH43" s="105">
        <v>-7.4969238882053091E-2</v>
      </c>
      <c r="FI43" s="105">
        <v>5.2620732293741757E-2</v>
      </c>
      <c r="FJ43" s="105">
        <v>-0.75633439538764979</v>
      </c>
      <c r="FK43" s="105">
        <v>-0.63361411953469715</v>
      </c>
      <c r="FL43" s="105">
        <v>-0.10347864376926463</v>
      </c>
      <c r="FM43" s="105">
        <v>2.8834967591823135E-2</v>
      </c>
      <c r="FN43" s="105">
        <v>-5.209548246637119E-2</v>
      </c>
      <c r="FO43" s="105">
        <v>0.21094556719280133</v>
      </c>
      <c r="FP43" s="105">
        <v>4.8937639027383684E-2</v>
      </c>
      <c r="FQ43" s="105">
        <v>9.5690979588850755E-2</v>
      </c>
      <c r="FR43" s="200">
        <v>0.29908519934462041</v>
      </c>
      <c r="FS43" s="209"/>
      <c r="FT43" s="64">
        <v>1.1190852694319426E-2</v>
      </c>
      <c r="FU43" s="64">
        <v>8.076009501187649E-3</v>
      </c>
      <c r="FV43" s="64">
        <v>6.8524440383736862E-3</v>
      </c>
      <c r="FW43" s="64">
        <v>1.61892901618929E-2</v>
      </c>
      <c r="FX43" s="64">
        <v>1.0072257499452595E-2</v>
      </c>
      <c r="FY43" s="64">
        <v>8.840864440078585E-3</v>
      </c>
      <c r="FZ43" s="64">
        <v>1.3892254260560536E-2</v>
      </c>
      <c r="GA43" s="64">
        <v>1.1155770650479862E-2</v>
      </c>
      <c r="GB43" s="64">
        <v>1.3582653185528079E-2</v>
      </c>
      <c r="GC43" s="64">
        <v>1.5795246800731261E-2</v>
      </c>
      <c r="GD43" s="210">
        <v>1.3487347265807572E-2</v>
      </c>
      <c r="GE43" s="211">
        <v>6.5163697514320244E-3</v>
      </c>
      <c r="GF43" s="224">
        <v>1.0936350579745683E-2</v>
      </c>
      <c r="GG43" s="229">
        <v>20.343499999999999</v>
      </c>
      <c r="GH43" s="185">
        <v>7.2931999999999997</v>
      </c>
      <c r="GI43" s="185">
        <v>11.2006</v>
      </c>
      <c r="GJ43" s="185">
        <v>20.067399999999999</v>
      </c>
      <c r="GK43" s="185">
        <v>36.291600000000003</v>
      </c>
      <c r="GL43" s="185">
        <v>27.182099999999998</v>
      </c>
      <c r="GM43" s="185">
        <v>26.055399999999999</v>
      </c>
      <c r="GN43" s="185">
        <v>71.791799999999995</v>
      </c>
      <c r="GO43" s="185">
        <v>45.864400000000003</v>
      </c>
      <c r="GP43" s="185">
        <v>22.24569</v>
      </c>
      <c r="GQ43" s="185">
        <v>7.0765900000000004</v>
      </c>
      <c r="GR43" s="230">
        <v>31.981300000000001</v>
      </c>
      <c r="GS43" s="225">
        <v>18</v>
      </c>
      <c r="GT43" s="68">
        <v>12</v>
      </c>
      <c r="GU43" s="68">
        <v>15</v>
      </c>
      <c r="GV43" s="68">
        <v>9</v>
      </c>
      <c r="GW43" s="68">
        <v>16</v>
      </c>
      <c r="GX43" s="68">
        <v>10</v>
      </c>
      <c r="GY43" s="68">
        <v>16</v>
      </c>
      <c r="GZ43" s="68">
        <v>48</v>
      </c>
      <c r="HA43" s="68">
        <v>21</v>
      </c>
      <c r="HB43" s="68">
        <v>10</v>
      </c>
      <c r="HC43" s="68">
        <v>5</v>
      </c>
      <c r="HD43" s="205">
        <v>17</v>
      </c>
      <c r="HE43" s="179">
        <v>1</v>
      </c>
      <c r="HF43" s="179">
        <v>0.5714285714285714</v>
      </c>
      <c r="HG43" s="179">
        <v>0.83333333333333337</v>
      </c>
      <c r="HH43" s="179">
        <v>0.5</v>
      </c>
      <c r="HI43" s="179">
        <v>1.4545454545454546</v>
      </c>
      <c r="HJ43" s="179">
        <v>0.41666666666666669</v>
      </c>
      <c r="HK43" s="179">
        <v>0.29629629629629628</v>
      </c>
      <c r="HL43" s="179">
        <v>1.4545454545454546</v>
      </c>
      <c r="HM43" s="179">
        <v>0.375</v>
      </c>
      <c r="HN43" s="179">
        <v>0.22222222222222221</v>
      </c>
      <c r="HO43" s="213">
        <v>0.11363636363636363</v>
      </c>
      <c r="HP43" s="214">
        <v>0.89473684210526316</v>
      </c>
      <c r="HQ43" s="68"/>
      <c r="HR43" s="68"/>
      <c r="HS43" s="68"/>
      <c r="HT43" s="68"/>
      <c r="HU43" s="68"/>
      <c r="HV43" s="68"/>
      <c r="HW43" s="68"/>
      <c r="HX43" s="68"/>
      <c r="HY43" s="68"/>
      <c r="HZ43" s="68"/>
      <c r="IA43" s="204"/>
      <c r="IB43" s="205"/>
      <c r="IC43" s="181">
        <v>50.388888888888886</v>
      </c>
      <c r="ID43" s="181">
        <v>49.43333333333333</v>
      </c>
      <c r="IE43" s="181">
        <v>25.757575757575758</v>
      </c>
      <c r="IF43" s="181">
        <v>26.814814814814813</v>
      </c>
      <c r="IG43" s="181">
        <v>23.851851851851851</v>
      </c>
      <c r="IH43" s="181">
        <v>29</v>
      </c>
      <c r="II43" s="181">
        <v>14.014285714285714</v>
      </c>
      <c r="IJ43" s="181">
        <v>11.641975308641975</v>
      </c>
      <c r="IK43" s="181">
        <v>21.467532467532468</v>
      </c>
      <c r="IL43" s="181">
        <v>24.872727272727271</v>
      </c>
      <c r="IM43" s="181">
        <v>14.918367346938776</v>
      </c>
      <c r="IN43" s="214">
        <v>11.138888888888889</v>
      </c>
      <c r="IO43" s="252">
        <v>93</v>
      </c>
      <c r="IP43" s="252">
        <v>89</v>
      </c>
      <c r="IQ43" s="252">
        <v>134</v>
      </c>
      <c r="IR43" s="252">
        <v>27</v>
      </c>
      <c r="IS43" s="252">
        <v>27</v>
      </c>
      <c r="IT43" s="252">
        <v>126</v>
      </c>
      <c r="IU43" s="252">
        <v>151</v>
      </c>
      <c r="IV43" s="252">
        <v>176</v>
      </c>
      <c r="IW43" s="252">
        <v>258</v>
      </c>
      <c r="IX43" s="252">
        <v>436</v>
      </c>
      <c r="IY43" s="253">
        <v>442</v>
      </c>
      <c r="IZ43" s="254">
        <v>355</v>
      </c>
      <c r="JA43" s="255">
        <v>2314</v>
      </c>
      <c r="JB43" s="104">
        <v>3</v>
      </c>
      <c r="JC43" s="104">
        <v>3.0689655172413794</v>
      </c>
      <c r="JD43" s="104">
        <v>4.32258064516129</v>
      </c>
      <c r="JE43" s="104">
        <v>0.9</v>
      </c>
      <c r="JF43" s="104">
        <v>0.87096774193548387</v>
      </c>
      <c r="JG43" s="104">
        <v>4.2</v>
      </c>
      <c r="JH43" s="104">
        <v>4.870967741935484</v>
      </c>
      <c r="JI43" s="104">
        <v>5.67741935483871</v>
      </c>
      <c r="JJ43" s="104">
        <v>8.6</v>
      </c>
      <c r="JK43" s="104">
        <v>14.064516129032258</v>
      </c>
      <c r="JL43" s="217">
        <v>14.733333333333333</v>
      </c>
      <c r="JM43" s="218">
        <v>11.451612903225806</v>
      </c>
      <c r="JN43" s="219">
        <v>6.3224043715846996</v>
      </c>
      <c r="JO43" s="105">
        <v>0</v>
      </c>
      <c r="JP43" s="108">
        <v>2.2988505747126409E-2</v>
      </c>
      <c r="JQ43" s="108">
        <v>0.40848133381660001</v>
      </c>
      <c r="JR43" s="108">
        <v>-0.79179104477611939</v>
      </c>
      <c r="JS43" s="108">
        <v>-3.2258064516129004E-2</v>
      </c>
      <c r="JT43" s="108">
        <v>3.822222222222222</v>
      </c>
      <c r="JU43" s="108">
        <v>0.15975422427035335</v>
      </c>
      <c r="JV43" s="108">
        <v>0.16556291390728473</v>
      </c>
      <c r="JW43" s="108">
        <v>0.51477272727272716</v>
      </c>
      <c r="JX43" s="108">
        <v>0.63540885221305343</v>
      </c>
      <c r="JY43" s="108">
        <v>4.7553516819571762E-2</v>
      </c>
      <c r="JZ43" s="108">
        <v>-0.22274120566340683</v>
      </c>
      <c r="KA43" s="209"/>
      <c r="KB43" s="93">
        <v>0</v>
      </c>
      <c r="KC43" s="93">
        <v>1</v>
      </c>
      <c r="KD43" s="93">
        <v>14</v>
      </c>
      <c r="KE43" s="93">
        <v>30</v>
      </c>
      <c r="KF43" s="93">
        <v>46</v>
      </c>
      <c r="KG43" s="93">
        <v>107</v>
      </c>
      <c r="KH43" s="93">
        <v>157</v>
      </c>
      <c r="KI43" s="93">
        <v>177</v>
      </c>
      <c r="KJ43" s="93">
        <v>74</v>
      </c>
      <c r="KK43" s="93">
        <v>268</v>
      </c>
      <c r="KL43" s="259">
        <v>262</v>
      </c>
      <c r="KM43" s="215">
        <v>256</v>
      </c>
      <c r="KN43" s="216">
        <v>1392</v>
      </c>
      <c r="KO43" s="93">
        <v>0</v>
      </c>
      <c r="KP43" s="93">
        <v>0</v>
      </c>
      <c r="KQ43" s="93">
        <v>0</v>
      </c>
      <c r="KR43" s="93">
        <v>0</v>
      </c>
      <c r="KS43" s="93">
        <v>0</v>
      </c>
      <c r="KT43" s="93">
        <v>35</v>
      </c>
      <c r="KU43" s="93">
        <v>80</v>
      </c>
      <c r="KV43" s="93">
        <v>92</v>
      </c>
      <c r="KW43" s="93">
        <v>78</v>
      </c>
      <c r="KX43" s="93">
        <v>113</v>
      </c>
      <c r="KY43" s="259">
        <v>126</v>
      </c>
      <c r="KZ43" s="215">
        <v>142</v>
      </c>
      <c r="LA43" s="216">
        <v>666</v>
      </c>
      <c r="LB43" s="93">
        <v>8.5161290322580641</v>
      </c>
      <c r="LC43" s="93">
        <v>5.3793103448275863</v>
      </c>
      <c r="LD43" s="93">
        <v>10.193548387096774</v>
      </c>
      <c r="LE43" s="93">
        <v>7.0333333333333332</v>
      </c>
      <c r="LF43" s="93">
        <v>9.4193548387096779</v>
      </c>
      <c r="LG43" s="93">
        <v>12.566666666666666</v>
      </c>
      <c r="LH43" s="93">
        <v>13.870967741935484</v>
      </c>
      <c r="LI43" s="93">
        <v>14.258064516129032</v>
      </c>
      <c r="LJ43" s="93">
        <v>30.8</v>
      </c>
      <c r="LK43" s="93">
        <v>29.806451612903224</v>
      </c>
      <c r="LL43" s="93">
        <v>41.866666666666667</v>
      </c>
      <c r="LM43" s="215">
        <v>25.741935483870968</v>
      </c>
      <c r="LN43" s="216">
        <v>209.4524286243975</v>
      </c>
      <c r="LO43" s="108">
        <v>0</v>
      </c>
      <c r="LP43" s="108">
        <v>-0.36833855799373039</v>
      </c>
      <c r="LQ43" s="108">
        <v>0.89495450785773367</v>
      </c>
      <c r="LR43" s="108">
        <v>-0.31002109704641345</v>
      </c>
      <c r="LS43" s="108">
        <v>0.33924476379758461</v>
      </c>
      <c r="LT43" s="108">
        <v>0.33413242009132404</v>
      </c>
      <c r="LU43" s="108">
        <v>0.10379053649353986</v>
      </c>
      <c r="LV43" s="108">
        <v>2.7906976744185963E-2</v>
      </c>
      <c r="LW43" s="108">
        <v>1.160180995475113</v>
      </c>
      <c r="LX43" s="108">
        <v>-3.2258064516129115E-2</v>
      </c>
      <c r="LY43" s="108">
        <v>0.40461760461760465</v>
      </c>
      <c r="LZ43" s="108">
        <v>-0.38514485309225399</v>
      </c>
      <c r="MA43" s="153">
        <v>5</v>
      </c>
      <c r="MB43" s="153">
        <v>5</v>
      </c>
      <c r="MC43" s="153">
        <v>0</v>
      </c>
      <c r="MD43" s="153">
        <v>0</v>
      </c>
      <c r="ME43" s="153">
        <v>5</v>
      </c>
      <c r="MF43" s="153">
        <v>5</v>
      </c>
      <c r="MG43" s="153">
        <v>5</v>
      </c>
      <c r="MH43" s="153">
        <v>5</v>
      </c>
      <c r="MI43" s="153">
        <v>8</v>
      </c>
      <c r="MJ43" s="153">
        <v>14</v>
      </c>
      <c r="MK43" s="153">
        <v>5</v>
      </c>
      <c r="ML43" s="153">
        <v>11</v>
      </c>
      <c r="MM43" s="216">
        <v>68</v>
      </c>
      <c r="MN43" s="154">
        <v>828.75</v>
      </c>
      <c r="MO43" s="154">
        <v>993</v>
      </c>
      <c r="MP43" s="154">
        <v>0</v>
      </c>
      <c r="MQ43" s="154">
        <v>0</v>
      </c>
      <c r="MR43" s="154">
        <v>959.5</v>
      </c>
      <c r="MS43" s="154">
        <v>951.33333333333337</v>
      </c>
      <c r="MT43" s="154">
        <v>908.33333333333326</v>
      </c>
      <c r="MU43" s="154">
        <v>763.5</v>
      </c>
      <c r="MV43" s="154">
        <v>845.53571428571433</v>
      </c>
      <c r="MW43" s="154">
        <v>872.33516483516485</v>
      </c>
      <c r="MX43" s="154">
        <v>867</v>
      </c>
      <c r="MY43" s="154">
        <v>937.27272727272725</v>
      </c>
      <c r="MZ43" s="220">
        <v>891.82443169575538</v>
      </c>
      <c r="NA43" s="74"/>
      <c r="NB43" s="75"/>
      <c r="NC43" s="221"/>
      <c r="ND43" s="139"/>
      <c r="NE43" s="140"/>
      <c r="NF43" s="143"/>
      <c r="NG43" s="139"/>
      <c r="NH43" s="140"/>
      <c r="NI43" s="143"/>
      <c r="NJ43" s="139"/>
      <c r="NK43" s="140"/>
      <c r="NL43" s="143"/>
      <c r="NM43" s="139"/>
      <c r="NN43" s="140"/>
      <c r="NO43" s="143">
        <v>0</v>
      </c>
      <c r="NP43" s="130">
        <v>8613</v>
      </c>
      <c r="NQ43" s="60">
        <v>11378</v>
      </c>
      <c r="NR43" s="60">
        <v>14557</v>
      </c>
      <c r="NS43" s="60">
        <v>13182</v>
      </c>
      <c r="NT43" s="60">
        <v>12465</v>
      </c>
      <c r="NU43" s="60">
        <v>13626</v>
      </c>
      <c r="NV43" s="60">
        <v>12034</v>
      </c>
      <c r="NW43" s="60">
        <v>12861</v>
      </c>
      <c r="NX43" s="60">
        <v>13558</v>
      </c>
      <c r="NY43" s="60">
        <v>13037</v>
      </c>
      <c r="NZ43" s="207">
        <v>13669</v>
      </c>
      <c r="OA43" s="208">
        <v>14648</v>
      </c>
      <c r="OB43" s="131">
        <v>153628</v>
      </c>
      <c r="OC43" s="199">
        <v>1.2341325811001447E-2</v>
      </c>
      <c r="OD43" s="105">
        <v>-6.8953478222920639E-3</v>
      </c>
      <c r="OE43" s="105">
        <v>4.3961560527825627E-2</v>
      </c>
      <c r="OF43" s="105">
        <v>-8.2010382965916895E-3</v>
      </c>
      <c r="OG43" s="105">
        <v>-7.1577536123938579E-2</v>
      </c>
      <c r="OH43" s="105">
        <v>-3.4917487074155429E-2</v>
      </c>
      <c r="OI43" s="105">
        <v>-3.7664934026389485E-2</v>
      </c>
      <c r="OJ43" s="105">
        <v>-1.4105021080873859E-2</v>
      </c>
      <c r="OK43" s="105">
        <v>-6.0820171792740352E-2</v>
      </c>
      <c r="OL43" s="105">
        <v>-5.9243758118054601E-2</v>
      </c>
      <c r="OM43" s="105">
        <v>-9.5127763802462573E-2</v>
      </c>
      <c r="ON43" s="200">
        <v>-6.3007740037100968E-2</v>
      </c>
      <c r="OO43" s="209">
        <v>-3.5775256075517126E-2</v>
      </c>
      <c r="OP43" s="198">
        <v>3.4831069313827935E-3</v>
      </c>
      <c r="OQ43" s="64">
        <v>5.4491123220249604E-3</v>
      </c>
      <c r="OR43" s="64">
        <v>6.0452016212131617E-3</v>
      </c>
      <c r="OS43" s="64">
        <v>7.4343802154453039E-3</v>
      </c>
      <c r="OT43" s="64">
        <v>8.5840352988367421E-3</v>
      </c>
      <c r="OU43" s="64">
        <v>6.8985762512843093E-3</v>
      </c>
      <c r="OV43" s="64">
        <v>8.3928868206747543E-3</v>
      </c>
      <c r="OW43" s="64">
        <v>7.5421817899074721E-3</v>
      </c>
      <c r="OX43" s="64">
        <v>7.154447558636967E-3</v>
      </c>
      <c r="OY43" s="64">
        <v>9.0511620771649912E-3</v>
      </c>
      <c r="OZ43" s="210">
        <v>6.364766991001536E-3</v>
      </c>
      <c r="PA43" s="211">
        <v>8.3287820862916438E-3</v>
      </c>
      <c r="PB43" s="212">
        <v>7.166662327179941E-3</v>
      </c>
      <c r="PC43" s="60">
        <v>8613</v>
      </c>
      <c r="PD43" s="60">
        <v>11378</v>
      </c>
      <c r="PE43" s="60">
        <v>14557</v>
      </c>
      <c r="PF43" s="60">
        <v>13182</v>
      </c>
      <c r="PG43" s="60">
        <v>12465</v>
      </c>
      <c r="PH43" s="60">
        <v>13626</v>
      </c>
      <c r="PI43" s="60">
        <v>12034</v>
      </c>
      <c r="PJ43" s="60">
        <v>12861</v>
      </c>
      <c r="PK43" s="60">
        <v>13558</v>
      </c>
      <c r="PL43" s="60">
        <v>13037</v>
      </c>
      <c r="PM43" s="207">
        <v>13669</v>
      </c>
      <c r="PN43" s="208">
        <v>14648</v>
      </c>
      <c r="PO43" s="131">
        <v>153628</v>
      </c>
      <c r="PP43" s="199">
        <v>1.2341325811001447E-2</v>
      </c>
      <c r="PQ43" s="105">
        <v>-6.8953478222920639E-3</v>
      </c>
      <c r="PR43" s="105">
        <v>4.3961560527825627E-2</v>
      </c>
      <c r="PS43" s="105">
        <v>-8.2010382965916895E-3</v>
      </c>
      <c r="PT43" s="105">
        <v>-7.1577536123938579E-2</v>
      </c>
      <c r="PU43" s="105">
        <v>-3.4917487074155429E-2</v>
      </c>
      <c r="PV43" s="105">
        <v>-3.7664934026389485E-2</v>
      </c>
      <c r="PW43" s="105">
        <v>-1.4105021080873859E-2</v>
      </c>
      <c r="PX43" s="105">
        <v>-6.0820171792740352E-2</v>
      </c>
      <c r="PY43" s="105">
        <v>-5.9243758118054601E-2</v>
      </c>
      <c r="PZ43" s="105">
        <v>-9.5127763802462573E-2</v>
      </c>
      <c r="QA43" s="200">
        <v>-6.3007740037100968E-2</v>
      </c>
      <c r="QB43" s="209">
        <v>-3.5775256075517126E-2</v>
      </c>
      <c r="QC43" s="64">
        <v>3.4831069313827935E-3</v>
      </c>
      <c r="QD43" s="64">
        <v>5.4491123220249604E-3</v>
      </c>
      <c r="QE43" s="64">
        <v>6.0452016212131617E-3</v>
      </c>
      <c r="QF43" s="64">
        <v>7.4343802154453039E-3</v>
      </c>
      <c r="QG43" s="64">
        <v>8.5840352988367421E-3</v>
      </c>
      <c r="QH43" s="64">
        <v>6.8985762512843093E-3</v>
      </c>
      <c r="QI43" s="64">
        <v>8.3928868206747543E-3</v>
      </c>
      <c r="QJ43" s="64">
        <v>7.5421817899074721E-3</v>
      </c>
      <c r="QK43" s="64">
        <v>7.154447558636967E-3</v>
      </c>
      <c r="QL43" s="64">
        <v>9.0511620771649912E-3</v>
      </c>
      <c r="QM43" s="210">
        <v>6.364766991001536E-3</v>
      </c>
      <c r="QN43" s="211">
        <v>8.3287820862916438E-3</v>
      </c>
      <c r="QO43" s="224">
        <v>7.166662327179941E-3</v>
      </c>
      <c r="QP43" s="130">
        <v>8508</v>
      </c>
      <c r="QQ43" s="60">
        <v>11457</v>
      </c>
      <c r="QR43" s="60">
        <v>13944</v>
      </c>
      <c r="QS43" s="60">
        <v>13291</v>
      </c>
      <c r="QT43" s="60">
        <v>13426</v>
      </c>
      <c r="QU43" s="60">
        <v>14119</v>
      </c>
      <c r="QV43" s="60">
        <v>12505</v>
      </c>
      <c r="QW43" s="60">
        <v>13045</v>
      </c>
      <c r="QX43" s="60">
        <v>14436</v>
      </c>
      <c r="QY43" s="60">
        <v>13858</v>
      </c>
      <c r="QZ43" s="207">
        <v>15106</v>
      </c>
      <c r="RA43" s="208">
        <v>15633</v>
      </c>
      <c r="RB43" s="131">
        <v>159328</v>
      </c>
      <c r="RC43" s="64">
        <v>1.0578279266572638E-3</v>
      </c>
      <c r="RD43" s="64">
        <v>6.9826307061185303E-4</v>
      </c>
      <c r="RE43" s="64">
        <v>2.8686173264486515E-4</v>
      </c>
      <c r="RF43" s="64">
        <v>1.9562109698292077E-3</v>
      </c>
      <c r="RG43" s="64">
        <v>1.8620586920899747E-3</v>
      </c>
      <c r="RH43" s="64">
        <v>1.7706636447340463E-3</v>
      </c>
      <c r="RI43" s="64">
        <v>1.9192323070771691E-3</v>
      </c>
      <c r="RJ43" s="64">
        <v>2.3763894212341895E-3</v>
      </c>
      <c r="RK43" s="64">
        <v>2.7015793848711553E-3</v>
      </c>
      <c r="RL43" s="64">
        <v>3.6801847308413913E-3</v>
      </c>
      <c r="RM43" s="210">
        <v>3.3099430689792135E-3</v>
      </c>
      <c r="RN43" s="211">
        <v>4.1578711699609798E-3</v>
      </c>
      <c r="RO43" s="212">
        <v>2.2406607752560757E-3</v>
      </c>
      <c r="RP43" s="60">
        <v>8508</v>
      </c>
      <c r="RQ43" s="60">
        <v>11457</v>
      </c>
      <c r="RR43" s="60">
        <v>13944</v>
      </c>
      <c r="RS43" s="60">
        <v>13291</v>
      </c>
      <c r="RT43" s="60">
        <v>13426</v>
      </c>
      <c r="RU43" s="60">
        <v>14119</v>
      </c>
      <c r="RV43" s="60">
        <v>12505</v>
      </c>
      <c r="RW43" s="60">
        <v>13045</v>
      </c>
      <c r="RX43" s="60">
        <v>14436</v>
      </c>
      <c r="RY43" s="60">
        <v>13858</v>
      </c>
      <c r="RZ43" s="207">
        <v>15106</v>
      </c>
      <c r="SA43" s="208">
        <v>15633</v>
      </c>
      <c r="SB43" s="131">
        <v>159328</v>
      </c>
      <c r="SC43" s="64">
        <v>1.0578279266572638E-3</v>
      </c>
      <c r="SD43" s="64">
        <v>6.9826307061185303E-4</v>
      </c>
      <c r="SE43" s="64">
        <v>2.8686173264486515E-4</v>
      </c>
      <c r="SF43" s="64">
        <v>1.9562109698292077E-3</v>
      </c>
      <c r="SG43" s="64">
        <v>1.8620586920899747E-3</v>
      </c>
      <c r="SH43" s="64">
        <v>1.7706636447340463E-3</v>
      </c>
      <c r="SI43" s="64">
        <v>1.9192323070771691E-3</v>
      </c>
      <c r="SJ43" s="64">
        <v>2.3763894212341895E-3</v>
      </c>
      <c r="SK43" s="64">
        <v>2.7015793848711553E-3</v>
      </c>
      <c r="SL43" s="64">
        <v>3.6801847308413913E-3</v>
      </c>
      <c r="SM43" s="210">
        <v>3.3099430689792135E-3</v>
      </c>
      <c r="SN43" s="211">
        <v>4.1578711699609798E-3</v>
      </c>
      <c r="SO43" s="212">
        <v>2.2406607752560757E-3</v>
      </c>
      <c r="SP43" s="60">
        <v>92</v>
      </c>
      <c r="SQ43" s="60">
        <v>85</v>
      </c>
      <c r="SR43" s="60">
        <v>105</v>
      </c>
      <c r="SS43" s="60">
        <v>52</v>
      </c>
      <c r="ST43" s="60">
        <v>46</v>
      </c>
      <c r="SU43" s="60">
        <v>108</v>
      </c>
      <c r="SV43" s="60">
        <v>172</v>
      </c>
      <c r="SW43" s="60">
        <v>136</v>
      </c>
      <c r="SX43" s="60">
        <v>223</v>
      </c>
      <c r="SY43" s="60">
        <v>216</v>
      </c>
      <c r="SZ43" s="207">
        <v>202</v>
      </c>
      <c r="TA43" s="208">
        <v>124</v>
      </c>
      <c r="TB43" s="131">
        <v>1561</v>
      </c>
      <c r="TC43" s="60">
        <v>30</v>
      </c>
      <c r="TD43" s="60">
        <v>62</v>
      </c>
      <c r="TE43" s="60">
        <v>88</v>
      </c>
      <c r="TF43" s="60">
        <v>98</v>
      </c>
      <c r="TG43" s="60">
        <v>107</v>
      </c>
      <c r="TH43" s="60">
        <v>94</v>
      </c>
      <c r="TI43" s="60">
        <v>101</v>
      </c>
      <c r="TJ43" s="60">
        <v>97</v>
      </c>
      <c r="TK43" s="60">
        <v>97</v>
      </c>
      <c r="TL43" s="60">
        <v>118</v>
      </c>
      <c r="TM43" s="207">
        <v>87</v>
      </c>
      <c r="TN43" s="208">
        <v>122</v>
      </c>
      <c r="TO43" s="131">
        <v>1101</v>
      </c>
      <c r="TP43" s="60">
        <v>9</v>
      </c>
      <c r="TQ43" s="60">
        <v>8</v>
      </c>
      <c r="TR43" s="60">
        <v>4</v>
      </c>
      <c r="TS43" s="60">
        <v>26</v>
      </c>
      <c r="TT43" s="60">
        <v>25</v>
      </c>
      <c r="TU43" s="60">
        <v>25</v>
      </c>
      <c r="TV43" s="60">
        <v>24</v>
      </c>
      <c r="TW43" s="60">
        <v>31</v>
      </c>
      <c r="TX43" s="60">
        <v>39</v>
      </c>
      <c r="TY43" s="60">
        <v>51</v>
      </c>
      <c r="TZ43" s="207">
        <v>50</v>
      </c>
      <c r="UA43" s="208">
        <v>65</v>
      </c>
      <c r="UB43" s="131">
        <v>357</v>
      </c>
      <c r="UC43" s="60">
        <v>92</v>
      </c>
      <c r="UD43" s="60">
        <v>85</v>
      </c>
      <c r="UE43" s="60">
        <v>105</v>
      </c>
      <c r="UF43" s="60">
        <v>52</v>
      </c>
      <c r="UG43" s="60">
        <v>46</v>
      </c>
      <c r="UH43" s="60">
        <v>108</v>
      </c>
      <c r="UI43" s="60">
        <v>172</v>
      </c>
      <c r="UJ43" s="60">
        <v>136</v>
      </c>
      <c r="UK43" s="60">
        <v>223</v>
      </c>
      <c r="UL43" s="60">
        <v>216</v>
      </c>
      <c r="UM43" s="207">
        <v>202</v>
      </c>
      <c r="UN43" s="208">
        <v>124</v>
      </c>
      <c r="UO43" s="131">
        <v>1561</v>
      </c>
      <c r="UP43" s="60">
        <v>30</v>
      </c>
      <c r="UQ43" s="60">
        <v>62</v>
      </c>
      <c r="UR43" s="60">
        <v>88</v>
      </c>
      <c r="US43" s="60">
        <v>98</v>
      </c>
      <c r="UT43" s="60">
        <v>107</v>
      </c>
      <c r="UU43" s="60">
        <v>94</v>
      </c>
      <c r="UV43" s="60">
        <v>101</v>
      </c>
      <c r="UW43" s="60">
        <v>97</v>
      </c>
      <c r="UX43" s="60">
        <v>97</v>
      </c>
      <c r="UY43" s="60">
        <v>118</v>
      </c>
      <c r="UZ43" s="207">
        <v>87</v>
      </c>
      <c r="VA43" s="208">
        <v>122</v>
      </c>
      <c r="VB43" s="131">
        <v>1101</v>
      </c>
      <c r="VC43" s="60">
        <v>9</v>
      </c>
      <c r="VD43" s="60">
        <v>8</v>
      </c>
      <c r="VE43" s="60">
        <v>4</v>
      </c>
      <c r="VF43" s="60">
        <v>26</v>
      </c>
      <c r="VG43" s="60">
        <v>25</v>
      </c>
      <c r="VH43" s="60">
        <v>25</v>
      </c>
      <c r="VI43" s="60">
        <v>24</v>
      </c>
      <c r="VJ43" s="60">
        <v>31</v>
      </c>
      <c r="VK43" s="60">
        <v>39</v>
      </c>
      <c r="VL43" s="60">
        <v>51</v>
      </c>
      <c r="VM43" s="207">
        <v>50</v>
      </c>
      <c r="VN43" s="208">
        <v>65</v>
      </c>
      <c r="VO43" s="131">
        <v>357</v>
      </c>
      <c r="VP43" s="332">
        <v>0</v>
      </c>
    </row>
    <row r="44" spans="1:588" ht="21" customHeight="1">
      <c r="A44" s="77" t="s">
        <v>515</v>
      </c>
      <c r="B44" s="276" t="s">
        <v>275</v>
      </c>
      <c r="C44" s="276" t="s">
        <v>416</v>
      </c>
      <c r="D44" s="347" t="s">
        <v>499</v>
      </c>
      <c r="E44" s="246" t="s">
        <v>514</v>
      </c>
      <c r="F44" s="235" t="s">
        <v>194</v>
      </c>
      <c r="G44" s="235" t="s">
        <v>128</v>
      </c>
      <c r="H44" s="260" t="s">
        <v>175</v>
      </c>
      <c r="I44" s="261" t="s">
        <v>513</v>
      </c>
      <c r="J44" s="277"/>
      <c r="K44" s="33">
        <v>530</v>
      </c>
      <c r="L44" s="33">
        <v>224936</v>
      </c>
      <c r="M44" s="262"/>
      <c r="N44" s="428">
        <v>8</v>
      </c>
      <c r="O44" s="428"/>
      <c r="P44" s="428"/>
      <c r="Q44" s="428">
        <v>1</v>
      </c>
      <c r="R44" s="17"/>
      <c r="S44" s="263">
        <v>9</v>
      </c>
      <c r="T44" s="264">
        <v>0</v>
      </c>
      <c r="U44" s="427">
        <v>9</v>
      </c>
      <c r="V44" s="126">
        <v>0</v>
      </c>
      <c r="W44" s="413">
        <v>9</v>
      </c>
      <c r="X44" s="126">
        <v>11</v>
      </c>
      <c r="Y44" s="413">
        <v>0</v>
      </c>
      <c r="Z44" s="126">
        <v>0</v>
      </c>
      <c r="AA44" s="413">
        <v>0</v>
      </c>
      <c r="AB44" s="37">
        <v>7</v>
      </c>
      <c r="AC44" s="427">
        <v>2</v>
      </c>
      <c r="AD44" s="332">
        <v>0</v>
      </c>
      <c r="AE44" s="17"/>
      <c r="AF44" s="17"/>
      <c r="AG44" s="17"/>
      <c r="AH44" s="17"/>
      <c r="AI44" s="268">
        <v>0</v>
      </c>
      <c r="AJ44" s="338">
        <v>13.7277</v>
      </c>
      <c r="AK44" s="339">
        <v>2.6158000000000001</v>
      </c>
      <c r="AL44" s="339">
        <v>0</v>
      </c>
      <c r="AM44" s="340">
        <v>0</v>
      </c>
      <c r="AN44" s="340">
        <v>0</v>
      </c>
      <c r="AO44" s="340">
        <v>0</v>
      </c>
      <c r="AP44" s="342">
        <v>16.343499999999999</v>
      </c>
      <c r="AQ44" s="258">
        <v>0</v>
      </c>
      <c r="AR44" s="194">
        <v>0</v>
      </c>
      <c r="AS44" s="194">
        <v>0</v>
      </c>
      <c r="AT44" s="256">
        <v>0</v>
      </c>
      <c r="AU44" s="256">
        <v>0</v>
      </c>
      <c r="AV44" s="256">
        <v>0</v>
      </c>
      <c r="AW44" s="258">
        <v>0</v>
      </c>
      <c r="AX44" s="194">
        <v>0</v>
      </c>
      <c r="AY44" s="194">
        <v>0</v>
      </c>
      <c r="AZ44" s="256">
        <v>0</v>
      </c>
      <c r="BA44" s="256">
        <v>0</v>
      </c>
      <c r="BB44" s="256">
        <v>0</v>
      </c>
      <c r="BC44" s="258">
        <v>0</v>
      </c>
      <c r="BD44" s="194">
        <v>0</v>
      </c>
      <c r="BE44" s="194">
        <v>0</v>
      </c>
      <c r="BF44" s="256">
        <v>0</v>
      </c>
      <c r="BG44" s="256">
        <v>0</v>
      </c>
      <c r="BH44" s="256">
        <v>0</v>
      </c>
      <c r="BI44" s="258">
        <v>9</v>
      </c>
      <c r="BJ44" s="194">
        <v>2</v>
      </c>
      <c r="BK44" s="194">
        <v>0</v>
      </c>
      <c r="BL44" s="256">
        <v>0</v>
      </c>
      <c r="BM44" s="256">
        <v>0</v>
      </c>
      <c r="BN44" s="256">
        <v>0</v>
      </c>
      <c r="BO44" s="258">
        <v>6</v>
      </c>
      <c r="BP44" s="194">
        <v>0</v>
      </c>
      <c r="BQ44" s="194">
        <v>0</v>
      </c>
      <c r="BR44" s="256">
        <v>0</v>
      </c>
      <c r="BS44" s="256">
        <v>3</v>
      </c>
      <c r="BT44" s="256">
        <v>0</v>
      </c>
      <c r="BU44" s="258">
        <v>0</v>
      </c>
      <c r="BV44" s="194">
        <v>0</v>
      </c>
      <c r="BW44" s="194">
        <v>0</v>
      </c>
      <c r="BX44" s="256">
        <v>0</v>
      </c>
      <c r="BY44" s="256">
        <v>0</v>
      </c>
      <c r="BZ44" s="256">
        <v>0</v>
      </c>
      <c r="CA44" s="68">
        <v>0</v>
      </c>
      <c r="CB44" s="68">
        <v>0</v>
      </c>
      <c r="CC44" s="68">
        <v>0</v>
      </c>
      <c r="CD44" s="68">
        <v>0</v>
      </c>
      <c r="CE44" s="68">
        <v>0</v>
      </c>
      <c r="CF44" s="68">
        <v>0</v>
      </c>
      <c r="CG44" s="68">
        <v>0</v>
      </c>
      <c r="CH44" s="68">
        <v>0</v>
      </c>
      <c r="CI44" s="68">
        <v>0</v>
      </c>
      <c r="CJ44" s="68">
        <v>0</v>
      </c>
      <c r="CK44" s="204">
        <v>0</v>
      </c>
      <c r="CL44" s="205">
        <v>9</v>
      </c>
      <c r="CM44" s="206">
        <v>9</v>
      </c>
      <c r="CN44" s="225">
        <v>6</v>
      </c>
      <c r="CO44" s="68">
        <v>0</v>
      </c>
      <c r="CP44" s="68">
        <v>0</v>
      </c>
      <c r="CQ44" s="68">
        <v>0</v>
      </c>
      <c r="CR44" s="68">
        <v>3</v>
      </c>
      <c r="CS44" s="68">
        <v>0</v>
      </c>
      <c r="CT44" s="167">
        <v>0</v>
      </c>
      <c r="CU44" s="168">
        <v>0</v>
      </c>
      <c r="CV44" s="168">
        <v>0</v>
      </c>
      <c r="CW44" s="168">
        <v>0</v>
      </c>
      <c r="CX44" s="168">
        <v>0</v>
      </c>
      <c r="CY44" s="168">
        <v>0</v>
      </c>
      <c r="CZ44" s="168">
        <v>0</v>
      </c>
      <c r="DA44" s="168">
        <v>0</v>
      </c>
      <c r="DB44" s="168">
        <v>0</v>
      </c>
      <c r="DC44" s="168">
        <v>0</v>
      </c>
      <c r="DD44" s="165">
        <v>0</v>
      </c>
      <c r="DE44" s="166">
        <v>0</v>
      </c>
      <c r="DF44" s="131">
        <v>0</v>
      </c>
      <c r="DG44" s="130">
        <v>218</v>
      </c>
      <c r="DH44" s="60">
        <v>250</v>
      </c>
      <c r="DI44" s="60">
        <v>377</v>
      </c>
      <c r="DJ44" s="60">
        <v>126</v>
      </c>
      <c r="DK44" s="60">
        <v>187</v>
      </c>
      <c r="DL44" s="60">
        <v>288</v>
      </c>
      <c r="DM44" s="60">
        <v>364</v>
      </c>
      <c r="DN44" s="60">
        <v>303</v>
      </c>
      <c r="DO44" s="60">
        <v>323</v>
      </c>
      <c r="DP44" s="60">
        <v>344</v>
      </c>
      <c r="DQ44" s="207">
        <v>334</v>
      </c>
      <c r="DR44" s="208">
        <v>319</v>
      </c>
      <c r="DS44" s="131">
        <v>3433</v>
      </c>
      <c r="DT44" s="199">
        <v>3.8095238095238182E-2</v>
      </c>
      <c r="DU44" s="105">
        <v>3.3057851239669311E-2</v>
      </c>
      <c r="DV44" s="105">
        <v>0.21612903225806446</v>
      </c>
      <c r="DW44" s="105">
        <v>-0.62048192771084332</v>
      </c>
      <c r="DX44" s="105">
        <v>-0.34843205574912894</v>
      </c>
      <c r="DY44" s="105">
        <v>-4.635761589403975E-2</v>
      </c>
      <c r="DZ44" s="105">
        <v>0.15189873417721511</v>
      </c>
      <c r="EA44" s="105">
        <v>-0.11403508771929827</v>
      </c>
      <c r="EB44" s="105">
        <v>-3.0030030030030019E-2</v>
      </c>
      <c r="EC44" s="105">
        <v>-3.3707865168539297E-2</v>
      </c>
      <c r="ED44" s="105">
        <v>0.1719298245614036</v>
      </c>
      <c r="EE44" s="200">
        <v>-0.18622448979591832</v>
      </c>
      <c r="EF44" s="209"/>
      <c r="EG44" s="198">
        <v>0</v>
      </c>
      <c r="EH44" s="64">
        <v>0</v>
      </c>
      <c r="EI44" s="64">
        <v>0</v>
      </c>
      <c r="EJ44" s="64">
        <v>0</v>
      </c>
      <c r="EK44" s="64">
        <v>0</v>
      </c>
      <c r="EL44" s="64">
        <v>0</v>
      </c>
      <c r="EM44" s="64">
        <v>0</v>
      </c>
      <c r="EN44" s="64">
        <v>0</v>
      </c>
      <c r="EO44" s="64">
        <v>0</v>
      </c>
      <c r="EP44" s="64">
        <v>0</v>
      </c>
      <c r="EQ44" s="210">
        <v>0</v>
      </c>
      <c r="ER44" s="211">
        <v>2.8213166144200628E-2</v>
      </c>
      <c r="ES44" s="212">
        <v>2.6216137489076608E-3</v>
      </c>
      <c r="ET44" s="60">
        <v>218</v>
      </c>
      <c r="EU44" s="60">
        <v>250</v>
      </c>
      <c r="EV44" s="60">
        <v>377</v>
      </c>
      <c r="EW44" s="60">
        <v>126</v>
      </c>
      <c r="EX44" s="60">
        <v>187</v>
      </c>
      <c r="EY44" s="60">
        <v>288</v>
      </c>
      <c r="EZ44" s="60">
        <v>364</v>
      </c>
      <c r="FA44" s="60">
        <v>303</v>
      </c>
      <c r="FB44" s="60">
        <v>323</v>
      </c>
      <c r="FC44" s="60">
        <v>344</v>
      </c>
      <c r="FD44" s="207">
        <v>334</v>
      </c>
      <c r="FE44" s="208">
        <v>319</v>
      </c>
      <c r="FF44" s="131">
        <v>3433</v>
      </c>
      <c r="FG44" s="199">
        <v>3.8095238095238182E-2</v>
      </c>
      <c r="FH44" s="105">
        <v>3.3057851239669311E-2</v>
      </c>
      <c r="FI44" s="105">
        <v>0.21612903225806446</v>
      </c>
      <c r="FJ44" s="105">
        <v>-0.62048192771084332</v>
      </c>
      <c r="FK44" s="105">
        <v>-0.34843205574912894</v>
      </c>
      <c r="FL44" s="105">
        <v>-4.635761589403975E-2</v>
      </c>
      <c r="FM44" s="105">
        <v>0.15189873417721511</v>
      </c>
      <c r="FN44" s="105">
        <v>-0.11403508771929827</v>
      </c>
      <c r="FO44" s="105">
        <v>-3.0030030030030019E-2</v>
      </c>
      <c r="FP44" s="105">
        <v>-3.3707865168539297E-2</v>
      </c>
      <c r="FQ44" s="105">
        <v>0.1719298245614036</v>
      </c>
      <c r="FR44" s="200">
        <v>-0.18622448979591832</v>
      </c>
      <c r="FS44" s="209"/>
      <c r="FT44" s="64">
        <v>0</v>
      </c>
      <c r="FU44" s="64">
        <v>0</v>
      </c>
      <c r="FV44" s="64">
        <v>0</v>
      </c>
      <c r="FW44" s="64">
        <v>0</v>
      </c>
      <c r="FX44" s="64">
        <v>0</v>
      </c>
      <c r="FY44" s="64">
        <v>0</v>
      </c>
      <c r="FZ44" s="64">
        <v>0</v>
      </c>
      <c r="GA44" s="64">
        <v>0</v>
      </c>
      <c r="GB44" s="64">
        <v>0</v>
      </c>
      <c r="GC44" s="64">
        <v>0</v>
      </c>
      <c r="GD44" s="210">
        <v>0</v>
      </c>
      <c r="GE44" s="211">
        <v>2.8213166144200628E-2</v>
      </c>
      <c r="GF44" s="224">
        <v>2.6216137489076608E-3</v>
      </c>
      <c r="GG44" s="229">
        <v>0</v>
      </c>
      <c r="GH44" s="185">
        <v>0</v>
      </c>
      <c r="GI44" s="185">
        <v>0</v>
      </c>
      <c r="GJ44" s="185">
        <v>0</v>
      </c>
      <c r="GK44" s="185">
        <v>0</v>
      </c>
      <c r="GL44" s="185">
        <v>0</v>
      </c>
      <c r="GM44" s="185">
        <v>0</v>
      </c>
      <c r="GN44" s="185">
        <v>0</v>
      </c>
      <c r="GO44" s="185">
        <v>0</v>
      </c>
      <c r="GP44" s="185">
        <v>0</v>
      </c>
      <c r="GQ44" s="185">
        <v>0</v>
      </c>
      <c r="GR44" s="230">
        <v>16.343499999999999</v>
      </c>
      <c r="GS44" s="225">
        <v>0</v>
      </c>
      <c r="GT44" s="68">
        <v>0</v>
      </c>
      <c r="GU44" s="68">
        <v>0</v>
      </c>
      <c r="GV44" s="68">
        <v>0</v>
      </c>
      <c r="GW44" s="68">
        <v>0</v>
      </c>
      <c r="GX44" s="68">
        <v>0</v>
      </c>
      <c r="GY44" s="68">
        <v>0</v>
      </c>
      <c r="GZ44" s="68">
        <v>0</v>
      </c>
      <c r="HA44" s="68">
        <v>0</v>
      </c>
      <c r="HB44" s="68">
        <v>0</v>
      </c>
      <c r="HC44" s="68">
        <v>0</v>
      </c>
      <c r="HD44" s="205">
        <v>4</v>
      </c>
      <c r="HE44" s="179">
        <v>0</v>
      </c>
      <c r="HF44" s="179">
        <v>0</v>
      </c>
      <c r="HG44" s="179">
        <v>0</v>
      </c>
      <c r="HH44" s="179">
        <v>0</v>
      </c>
      <c r="HI44" s="179">
        <v>0</v>
      </c>
      <c r="HJ44" s="179">
        <v>0</v>
      </c>
      <c r="HK44" s="179">
        <v>0</v>
      </c>
      <c r="HL44" s="179">
        <v>0</v>
      </c>
      <c r="HM44" s="179">
        <v>0</v>
      </c>
      <c r="HN44" s="179">
        <v>0</v>
      </c>
      <c r="HO44" s="213">
        <v>0</v>
      </c>
      <c r="HP44" s="214">
        <v>0.44444444444444442</v>
      </c>
      <c r="HQ44" s="68"/>
      <c r="HR44" s="68"/>
      <c r="HS44" s="68"/>
      <c r="HT44" s="68"/>
      <c r="HU44" s="68"/>
      <c r="HV44" s="68"/>
      <c r="HW44" s="68"/>
      <c r="HX44" s="68"/>
      <c r="HY44" s="68"/>
      <c r="HZ44" s="68"/>
      <c r="IA44" s="204"/>
      <c r="IB44" s="205"/>
      <c r="IC44" s="181">
        <v>0</v>
      </c>
      <c r="ID44" s="181">
        <v>0</v>
      </c>
      <c r="IE44" s="181">
        <v>0</v>
      </c>
      <c r="IF44" s="181">
        <v>0</v>
      </c>
      <c r="IG44" s="181">
        <v>0</v>
      </c>
      <c r="IH44" s="181">
        <v>0</v>
      </c>
      <c r="II44" s="181">
        <v>0</v>
      </c>
      <c r="IJ44" s="181">
        <v>0</v>
      </c>
      <c r="IK44" s="181">
        <v>0</v>
      </c>
      <c r="IL44" s="181">
        <v>0</v>
      </c>
      <c r="IM44" s="181">
        <v>0</v>
      </c>
      <c r="IN44" s="214">
        <v>5</v>
      </c>
      <c r="IO44" s="252">
        <v>0</v>
      </c>
      <c r="IP44" s="252">
        <v>0</v>
      </c>
      <c r="IQ44" s="252">
        <v>0</v>
      </c>
      <c r="IR44" s="252">
        <v>0</v>
      </c>
      <c r="IS44" s="252">
        <v>0</v>
      </c>
      <c r="IT44" s="252">
        <v>0</v>
      </c>
      <c r="IU44" s="252">
        <v>0</v>
      </c>
      <c r="IV44" s="252">
        <v>0</v>
      </c>
      <c r="IW44" s="252">
        <v>0</v>
      </c>
      <c r="IX44" s="252">
        <v>0</v>
      </c>
      <c r="IY44" s="253">
        <v>0</v>
      </c>
      <c r="IZ44" s="254">
        <v>100</v>
      </c>
      <c r="JA44" s="255">
        <v>100</v>
      </c>
      <c r="JB44" s="104">
        <v>0</v>
      </c>
      <c r="JC44" s="104">
        <v>0</v>
      </c>
      <c r="JD44" s="104">
        <v>0</v>
      </c>
      <c r="JE44" s="104">
        <v>0</v>
      </c>
      <c r="JF44" s="104">
        <v>0</v>
      </c>
      <c r="JG44" s="104">
        <v>0</v>
      </c>
      <c r="JH44" s="104">
        <v>0</v>
      </c>
      <c r="JI44" s="104">
        <v>0</v>
      </c>
      <c r="JJ44" s="104">
        <v>0</v>
      </c>
      <c r="JK44" s="104">
        <v>0</v>
      </c>
      <c r="JL44" s="217">
        <v>0</v>
      </c>
      <c r="JM44" s="218">
        <v>3.225806451612903</v>
      </c>
      <c r="JN44" s="219">
        <v>0.27322404371584702</v>
      </c>
      <c r="JO44" s="105">
        <v>0</v>
      </c>
      <c r="JP44" s="108">
        <v>0</v>
      </c>
      <c r="JQ44" s="108">
        <v>0</v>
      </c>
      <c r="JR44" s="108">
        <v>0</v>
      </c>
      <c r="JS44" s="108">
        <v>0</v>
      </c>
      <c r="JT44" s="108">
        <v>0</v>
      </c>
      <c r="JU44" s="108">
        <v>0</v>
      </c>
      <c r="JV44" s="108">
        <v>0</v>
      </c>
      <c r="JW44" s="108">
        <v>0</v>
      </c>
      <c r="JX44" s="108">
        <v>0</v>
      </c>
      <c r="JY44" s="108">
        <v>0</v>
      </c>
      <c r="JZ44" s="108">
        <v>0</v>
      </c>
      <c r="KA44" s="209"/>
      <c r="KB44" s="93">
        <v>0</v>
      </c>
      <c r="KC44" s="93">
        <v>0</v>
      </c>
      <c r="KD44" s="93">
        <v>0</v>
      </c>
      <c r="KE44" s="93">
        <v>0</v>
      </c>
      <c r="KF44" s="93">
        <v>0</v>
      </c>
      <c r="KG44" s="93">
        <v>0</v>
      </c>
      <c r="KH44" s="93">
        <v>0</v>
      </c>
      <c r="KI44" s="93">
        <v>0</v>
      </c>
      <c r="KJ44" s="93">
        <v>0</v>
      </c>
      <c r="KK44" s="93">
        <v>0</v>
      </c>
      <c r="KL44" s="259">
        <v>0</v>
      </c>
      <c r="KM44" s="215">
        <v>46</v>
      </c>
      <c r="KN44" s="216">
        <v>46</v>
      </c>
      <c r="KO44" s="93">
        <v>0</v>
      </c>
      <c r="KP44" s="93">
        <v>0</v>
      </c>
      <c r="KQ44" s="93">
        <v>0</v>
      </c>
      <c r="KR44" s="93">
        <v>0</v>
      </c>
      <c r="KS44" s="93">
        <v>0</v>
      </c>
      <c r="KT44" s="93">
        <v>0</v>
      </c>
      <c r="KU44" s="93">
        <v>0</v>
      </c>
      <c r="KV44" s="93">
        <v>0</v>
      </c>
      <c r="KW44" s="93">
        <v>0</v>
      </c>
      <c r="KX44" s="93">
        <v>0</v>
      </c>
      <c r="KY44" s="259">
        <v>0</v>
      </c>
      <c r="KZ44" s="215">
        <v>22</v>
      </c>
      <c r="LA44" s="216">
        <v>22</v>
      </c>
      <c r="LB44" s="93">
        <v>0</v>
      </c>
      <c r="LC44" s="93">
        <v>0</v>
      </c>
      <c r="LD44" s="93">
        <v>0</v>
      </c>
      <c r="LE44" s="93">
        <v>0</v>
      </c>
      <c r="LF44" s="93">
        <v>0</v>
      </c>
      <c r="LG44" s="93">
        <v>0</v>
      </c>
      <c r="LH44" s="93">
        <v>0</v>
      </c>
      <c r="LI44" s="93">
        <v>0</v>
      </c>
      <c r="LJ44" s="93">
        <v>0</v>
      </c>
      <c r="LK44" s="93">
        <v>0</v>
      </c>
      <c r="LL44" s="93">
        <v>0</v>
      </c>
      <c r="LM44" s="215">
        <v>0</v>
      </c>
      <c r="LN44" s="216">
        <v>0</v>
      </c>
      <c r="LO44" s="108">
        <v>0</v>
      </c>
      <c r="LP44" s="108">
        <v>0</v>
      </c>
      <c r="LQ44" s="108">
        <v>0</v>
      </c>
      <c r="LR44" s="108">
        <v>0</v>
      </c>
      <c r="LS44" s="108">
        <v>0</v>
      </c>
      <c r="LT44" s="108">
        <v>0</v>
      </c>
      <c r="LU44" s="108">
        <v>0</v>
      </c>
      <c r="LV44" s="108">
        <v>0</v>
      </c>
      <c r="LW44" s="108">
        <v>0</v>
      </c>
      <c r="LX44" s="108">
        <v>0</v>
      </c>
      <c r="LY44" s="108">
        <v>0</v>
      </c>
      <c r="LZ44" s="108">
        <v>0</v>
      </c>
      <c r="MA44" s="153">
        <v>0</v>
      </c>
      <c r="MB44" s="153">
        <v>0</v>
      </c>
      <c r="MC44" s="153">
        <v>0</v>
      </c>
      <c r="MD44" s="153">
        <v>0</v>
      </c>
      <c r="ME44" s="153">
        <v>0</v>
      </c>
      <c r="MF44" s="153">
        <v>0</v>
      </c>
      <c r="MG44" s="153">
        <v>0</v>
      </c>
      <c r="MH44" s="153">
        <v>0</v>
      </c>
      <c r="MI44" s="153">
        <v>0</v>
      </c>
      <c r="MJ44" s="153">
        <v>0</v>
      </c>
      <c r="MK44" s="153">
        <v>0</v>
      </c>
      <c r="ML44" s="153">
        <v>0</v>
      </c>
      <c r="MM44" s="216">
        <v>0</v>
      </c>
      <c r="MN44" s="154">
        <v>0</v>
      </c>
      <c r="MO44" s="154">
        <v>0</v>
      </c>
      <c r="MP44" s="154">
        <v>0</v>
      </c>
      <c r="MQ44" s="154">
        <v>0</v>
      </c>
      <c r="MR44" s="154">
        <v>0</v>
      </c>
      <c r="MS44" s="154">
        <v>0</v>
      </c>
      <c r="MT44" s="154">
        <v>0</v>
      </c>
      <c r="MU44" s="154">
        <v>0</v>
      </c>
      <c r="MV44" s="154">
        <v>0</v>
      </c>
      <c r="MW44" s="154">
        <v>0</v>
      </c>
      <c r="MX44" s="154">
        <v>0</v>
      </c>
      <c r="MY44" s="154">
        <v>0</v>
      </c>
      <c r="MZ44" s="220">
        <v>0</v>
      </c>
      <c r="NA44" s="74"/>
      <c r="NB44" s="75"/>
      <c r="NC44" s="221"/>
      <c r="ND44" s="139"/>
      <c r="NE44" s="140"/>
      <c r="NF44" s="143"/>
      <c r="NG44" s="139"/>
      <c r="NH44" s="140"/>
      <c r="NI44" s="143"/>
      <c r="NJ44" s="139"/>
      <c r="NK44" s="140"/>
      <c r="NL44" s="143"/>
      <c r="NM44" s="139"/>
      <c r="NN44" s="140"/>
      <c r="NO44" s="143">
        <v>0</v>
      </c>
      <c r="NP44" s="130">
        <v>210</v>
      </c>
      <c r="NQ44" s="60">
        <v>242</v>
      </c>
      <c r="NR44" s="60">
        <v>310</v>
      </c>
      <c r="NS44" s="60">
        <v>332</v>
      </c>
      <c r="NT44" s="60">
        <v>287</v>
      </c>
      <c r="NU44" s="60">
        <v>302</v>
      </c>
      <c r="NV44" s="60">
        <v>316</v>
      </c>
      <c r="NW44" s="60">
        <v>342</v>
      </c>
      <c r="NX44" s="60">
        <v>333</v>
      </c>
      <c r="NY44" s="60">
        <v>356</v>
      </c>
      <c r="NZ44" s="207">
        <v>285</v>
      </c>
      <c r="OA44" s="208">
        <v>392</v>
      </c>
      <c r="OB44" s="131">
        <v>3707</v>
      </c>
      <c r="OC44" s="199">
        <v>4.7846889952152249E-3</v>
      </c>
      <c r="OD44" s="105">
        <v>-2.0242914979757054E-2</v>
      </c>
      <c r="OE44" s="105">
        <v>-2.2082018927444769E-2</v>
      </c>
      <c r="OF44" s="105">
        <v>6.4102564102564097E-2</v>
      </c>
      <c r="OG44" s="105">
        <v>-0.11145510835913308</v>
      </c>
      <c r="OH44" s="105">
        <v>-4.7318611987381742E-2</v>
      </c>
      <c r="OI44" s="105">
        <v>1.2820512820512775E-2</v>
      </c>
      <c r="OJ44" s="105">
        <v>8.2278481012658222E-2</v>
      </c>
      <c r="OK44" s="105">
        <v>7.7669902912621325E-2</v>
      </c>
      <c r="OL44" s="105">
        <v>5.9523809523809534E-2</v>
      </c>
      <c r="OM44" s="105">
        <v>-0.18571428571428572</v>
      </c>
      <c r="ON44" s="200">
        <v>0.22500000000000009</v>
      </c>
      <c r="OO44" s="209">
        <v>1.0632497273718622E-2</v>
      </c>
      <c r="OP44" s="198">
        <v>0</v>
      </c>
      <c r="OQ44" s="64">
        <v>0</v>
      </c>
      <c r="OR44" s="64">
        <v>0</v>
      </c>
      <c r="OS44" s="64">
        <v>0</v>
      </c>
      <c r="OT44" s="64">
        <v>0</v>
      </c>
      <c r="OU44" s="64">
        <v>0</v>
      </c>
      <c r="OV44" s="64">
        <v>0</v>
      </c>
      <c r="OW44" s="64">
        <v>0</v>
      </c>
      <c r="OX44" s="64">
        <v>0</v>
      </c>
      <c r="OY44" s="64">
        <v>0</v>
      </c>
      <c r="OZ44" s="210">
        <v>0</v>
      </c>
      <c r="PA44" s="211">
        <v>0</v>
      </c>
      <c r="PB44" s="212">
        <v>0</v>
      </c>
      <c r="PC44" s="60">
        <v>210</v>
      </c>
      <c r="PD44" s="60">
        <v>242</v>
      </c>
      <c r="PE44" s="60">
        <v>310</v>
      </c>
      <c r="PF44" s="60">
        <v>332</v>
      </c>
      <c r="PG44" s="60">
        <v>287</v>
      </c>
      <c r="PH44" s="60">
        <v>302</v>
      </c>
      <c r="PI44" s="60">
        <v>316</v>
      </c>
      <c r="PJ44" s="60">
        <v>342</v>
      </c>
      <c r="PK44" s="60">
        <v>333</v>
      </c>
      <c r="PL44" s="60">
        <v>356</v>
      </c>
      <c r="PM44" s="207">
        <v>285</v>
      </c>
      <c r="PN44" s="208">
        <v>392</v>
      </c>
      <c r="PO44" s="131">
        <v>3707</v>
      </c>
      <c r="PP44" s="199">
        <v>4.7846889952152249E-3</v>
      </c>
      <c r="PQ44" s="105">
        <v>-2.0242914979757054E-2</v>
      </c>
      <c r="PR44" s="105">
        <v>-2.2082018927444769E-2</v>
      </c>
      <c r="PS44" s="105">
        <v>6.4102564102564097E-2</v>
      </c>
      <c r="PT44" s="105">
        <v>-0.11145510835913308</v>
      </c>
      <c r="PU44" s="105">
        <v>-4.7318611987381742E-2</v>
      </c>
      <c r="PV44" s="105">
        <v>1.2820512820512775E-2</v>
      </c>
      <c r="PW44" s="105">
        <v>8.2278481012658222E-2</v>
      </c>
      <c r="PX44" s="105">
        <v>7.7669902912621325E-2</v>
      </c>
      <c r="PY44" s="105">
        <v>5.9523809523809534E-2</v>
      </c>
      <c r="PZ44" s="105">
        <v>-0.18571428571428572</v>
      </c>
      <c r="QA44" s="200">
        <v>0.22500000000000009</v>
      </c>
      <c r="QB44" s="209">
        <v>1.0632497273718622E-2</v>
      </c>
      <c r="QC44" s="64">
        <v>0</v>
      </c>
      <c r="QD44" s="64">
        <v>0</v>
      </c>
      <c r="QE44" s="64">
        <v>0</v>
      </c>
      <c r="QF44" s="64">
        <v>0</v>
      </c>
      <c r="QG44" s="64">
        <v>0</v>
      </c>
      <c r="QH44" s="64">
        <v>0</v>
      </c>
      <c r="QI44" s="64">
        <v>0</v>
      </c>
      <c r="QJ44" s="64">
        <v>0</v>
      </c>
      <c r="QK44" s="64">
        <v>0</v>
      </c>
      <c r="QL44" s="64">
        <v>0</v>
      </c>
      <c r="QM44" s="210">
        <v>0</v>
      </c>
      <c r="QN44" s="211">
        <v>0</v>
      </c>
      <c r="QO44" s="224">
        <v>0</v>
      </c>
      <c r="QP44" s="130">
        <v>209</v>
      </c>
      <c r="QQ44" s="60">
        <v>247</v>
      </c>
      <c r="QR44" s="60">
        <v>317</v>
      </c>
      <c r="QS44" s="60">
        <v>312</v>
      </c>
      <c r="QT44" s="60">
        <v>323</v>
      </c>
      <c r="QU44" s="60">
        <v>317</v>
      </c>
      <c r="QV44" s="60">
        <v>312</v>
      </c>
      <c r="QW44" s="60">
        <v>316</v>
      </c>
      <c r="QX44" s="60">
        <v>309</v>
      </c>
      <c r="QY44" s="60">
        <v>336</v>
      </c>
      <c r="QZ44" s="207">
        <v>350</v>
      </c>
      <c r="RA44" s="208">
        <v>320</v>
      </c>
      <c r="RB44" s="131">
        <v>3668</v>
      </c>
      <c r="RC44" s="64">
        <v>0</v>
      </c>
      <c r="RD44" s="64">
        <v>0</v>
      </c>
      <c r="RE44" s="64">
        <v>0</v>
      </c>
      <c r="RF44" s="64">
        <v>0</v>
      </c>
      <c r="RG44" s="64">
        <v>0</v>
      </c>
      <c r="RH44" s="64">
        <v>0</v>
      </c>
      <c r="RI44" s="64">
        <v>0</v>
      </c>
      <c r="RJ44" s="64">
        <v>0</v>
      </c>
      <c r="RK44" s="64">
        <v>0</v>
      </c>
      <c r="RL44" s="64">
        <v>0</v>
      </c>
      <c r="RM44" s="210">
        <v>0</v>
      </c>
      <c r="RN44" s="211">
        <v>0</v>
      </c>
      <c r="RO44" s="212">
        <v>0</v>
      </c>
      <c r="RP44" s="60">
        <v>209</v>
      </c>
      <c r="RQ44" s="60">
        <v>247</v>
      </c>
      <c r="RR44" s="60">
        <v>317</v>
      </c>
      <c r="RS44" s="60">
        <v>312</v>
      </c>
      <c r="RT44" s="60">
        <v>323</v>
      </c>
      <c r="RU44" s="60">
        <v>317</v>
      </c>
      <c r="RV44" s="60">
        <v>312</v>
      </c>
      <c r="RW44" s="60">
        <v>316</v>
      </c>
      <c r="RX44" s="60">
        <v>309</v>
      </c>
      <c r="RY44" s="60">
        <v>336</v>
      </c>
      <c r="RZ44" s="207">
        <v>350</v>
      </c>
      <c r="SA44" s="208">
        <v>320</v>
      </c>
      <c r="SB44" s="131">
        <v>3668</v>
      </c>
      <c r="SC44" s="64">
        <v>0</v>
      </c>
      <c r="SD44" s="64">
        <v>0</v>
      </c>
      <c r="SE44" s="64">
        <v>0</v>
      </c>
      <c r="SF44" s="64">
        <v>0</v>
      </c>
      <c r="SG44" s="64">
        <v>0</v>
      </c>
      <c r="SH44" s="64">
        <v>0</v>
      </c>
      <c r="SI44" s="64">
        <v>0</v>
      </c>
      <c r="SJ44" s="64">
        <v>0</v>
      </c>
      <c r="SK44" s="64">
        <v>0</v>
      </c>
      <c r="SL44" s="64">
        <v>0</v>
      </c>
      <c r="SM44" s="210">
        <v>0</v>
      </c>
      <c r="SN44" s="211">
        <v>0</v>
      </c>
      <c r="SO44" s="212">
        <v>0</v>
      </c>
      <c r="SP44" s="60">
        <v>0</v>
      </c>
      <c r="SQ44" s="60">
        <v>0</v>
      </c>
      <c r="SR44" s="60">
        <v>0</v>
      </c>
      <c r="SS44" s="60">
        <v>0</v>
      </c>
      <c r="ST44" s="60">
        <v>0</v>
      </c>
      <c r="SU44" s="60">
        <v>0</v>
      </c>
      <c r="SV44" s="60">
        <v>0</v>
      </c>
      <c r="SW44" s="60">
        <v>0</v>
      </c>
      <c r="SX44" s="60">
        <v>0</v>
      </c>
      <c r="SY44" s="60">
        <v>0</v>
      </c>
      <c r="SZ44" s="207">
        <v>0</v>
      </c>
      <c r="TA44" s="208">
        <v>9</v>
      </c>
      <c r="TB44" s="131">
        <v>9</v>
      </c>
      <c r="TC44" s="60">
        <v>0</v>
      </c>
      <c r="TD44" s="60">
        <v>0</v>
      </c>
      <c r="TE44" s="60">
        <v>0</v>
      </c>
      <c r="TF44" s="60">
        <v>0</v>
      </c>
      <c r="TG44" s="60">
        <v>0</v>
      </c>
      <c r="TH44" s="60">
        <v>0</v>
      </c>
      <c r="TI44" s="60">
        <v>0</v>
      </c>
      <c r="TJ44" s="60">
        <v>0</v>
      </c>
      <c r="TK44" s="60">
        <v>0</v>
      </c>
      <c r="TL44" s="60">
        <v>0</v>
      </c>
      <c r="TM44" s="207">
        <v>0</v>
      </c>
      <c r="TN44" s="208">
        <v>0</v>
      </c>
      <c r="TO44" s="131">
        <v>0</v>
      </c>
      <c r="TP44" s="60">
        <v>0</v>
      </c>
      <c r="TQ44" s="60">
        <v>0</v>
      </c>
      <c r="TR44" s="60">
        <v>0</v>
      </c>
      <c r="TS44" s="60">
        <v>0</v>
      </c>
      <c r="TT44" s="60">
        <v>0</v>
      </c>
      <c r="TU44" s="60">
        <v>0</v>
      </c>
      <c r="TV44" s="60">
        <v>0</v>
      </c>
      <c r="TW44" s="60">
        <v>0</v>
      </c>
      <c r="TX44" s="60">
        <v>0</v>
      </c>
      <c r="TY44" s="60">
        <v>0</v>
      </c>
      <c r="TZ44" s="207">
        <v>0</v>
      </c>
      <c r="UA44" s="208">
        <v>0</v>
      </c>
      <c r="UB44" s="131">
        <v>0</v>
      </c>
      <c r="UC44" s="60">
        <v>0</v>
      </c>
      <c r="UD44" s="60">
        <v>0</v>
      </c>
      <c r="UE44" s="60">
        <v>0</v>
      </c>
      <c r="UF44" s="60">
        <v>0</v>
      </c>
      <c r="UG44" s="60">
        <v>0</v>
      </c>
      <c r="UH44" s="60">
        <v>0</v>
      </c>
      <c r="UI44" s="60">
        <v>0</v>
      </c>
      <c r="UJ44" s="60">
        <v>0</v>
      </c>
      <c r="UK44" s="60">
        <v>0</v>
      </c>
      <c r="UL44" s="60">
        <v>0</v>
      </c>
      <c r="UM44" s="207">
        <v>0</v>
      </c>
      <c r="UN44" s="208">
        <v>9</v>
      </c>
      <c r="UO44" s="131">
        <v>9</v>
      </c>
      <c r="UP44" s="60">
        <v>0</v>
      </c>
      <c r="UQ44" s="60">
        <v>0</v>
      </c>
      <c r="UR44" s="60">
        <v>0</v>
      </c>
      <c r="US44" s="60">
        <v>0</v>
      </c>
      <c r="UT44" s="60">
        <v>0</v>
      </c>
      <c r="UU44" s="60">
        <v>0</v>
      </c>
      <c r="UV44" s="60">
        <v>0</v>
      </c>
      <c r="UW44" s="60">
        <v>0</v>
      </c>
      <c r="UX44" s="60">
        <v>0</v>
      </c>
      <c r="UY44" s="60">
        <v>0</v>
      </c>
      <c r="UZ44" s="207">
        <v>0</v>
      </c>
      <c r="VA44" s="208">
        <v>0</v>
      </c>
      <c r="VB44" s="131">
        <v>0</v>
      </c>
      <c r="VC44" s="60">
        <v>0</v>
      </c>
      <c r="VD44" s="60">
        <v>0</v>
      </c>
      <c r="VE44" s="60">
        <v>0</v>
      </c>
      <c r="VF44" s="60">
        <v>0</v>
      </c>
      <c r="VG44" s="60">
        <v>0</v>
      </c>
      <c r="VH44" s="60">
        <v>0</v>
      </c>
      <c r="VI44" s="60">
        <v>0</v>
      </c>
      <c r="VJ44" s="60">
        <v>0</v>
      </c>
      <c r="VK44" s="60">
        <v>0</v>
      </c>
      <c r="VL44" s="60">
        <v>0</v>
      </c>
      <c r="VM44" s="207">
        <v>0</v>
      </c>
      <c r="VN44" s="208">
        <v>0</v>
      </c>
      <c r="VO44" s="131">
        <v>0</v>
      </c>
      <c r="VP44" s="332">
        <v>0</v>
      </c>
    </row>
    <row r="45" spans="1:588" ht="21" customHeight="1">
      <c r="A45" s="77" t="s">
        <v>63</v>
      </c>
      <c r="B45" s="276" t="s">
        <v>277</v>
      </c>
      <c r="C45" s="276" t="s">
        <v>444</v>
      </c>
      <c r="D45" s="347" t="s">
        <v>327</v>
      </c>
      <c r="E45" s="246" t="s">
        <v>96</v>
      </c>
      <c r="F45" s="771" t="s">
        <v>149</v>
      </c>
      <c r="G45" s="771" t="s">
        <v>64</v>
      </c>
      <c r="H45" s="261" t="s">
        <v>171</v>
      </c>
      <c r="I45" s="261">
        <v>501504160</v>
      </c>
      <c r="J45" s="277">
        <v>43552</v>
      </c>
      <c r="K45" s="33">
        <v>5250</v>
      </c>
      <c r="L45" s="33">
        <v>623736</v>
      </c>
      <c r="M45" s="262" t="s">
        <v>257</v>
      </c>
      <c r="N45" s="433">
        <v>9</v>
      </c>
      <c r="O45" s="433"/>
      <c r="P45" s="433"/>
      <c r="Q45" s="433">
        <v>3</v>
      </c>
      <c r="R45" s="436">
        <v>2</v>
      </c>
      <c r="S45" s="263">
        <v>14</v>
      </c>
      <c r="T45" s="264">
        <v>12</v>
      </c>
      <c r="U45" s="427">
        <v>2</v>
      </c>
      <c r="V45" s="126">
        <v>0</v>
      </c>
      <c r="W45" s="413">
        <v>15</v>
      </c>
      <c r="X45" s="126">
        <v>6</v>
      </c>
      <c r="Y45" s="413">
        <v>1</v>
      </c>
      <c r="Z45" s="126">
        <v>0</v>
      </c>
      <c r="AA45" s="413">
        <v>7</v>
      </c>
      <c r="AB45" s="37">
        <v>14</v>
      </c>
      <c r="AC45" s="427">
        <v>0</v>
      </c>
      <c r="AD45" s="332">
        <v>0</v>
      </c>
      <c r="AE45" s="17"/>
      <c r="AF45" s="17"/>
      <c r="AG45" s="17"/>
      <c r="AH45" s="17"/>
      <c r="AI45" s="268">
        <v>0</v>
      </c>
      <c r="AJ45" s="338">
        <v>0</v>
      </c>
      <c r="AK45" s="339">
        <v>0</v>
      </c>
      <c r="AL45" s="339">
        <v>0</v>
      </c>
      <c r="AM45" s="340">
        <v>0</v>
      </c>
      <c r="AN45" s="340">
        <v>0</v>
      </c>
      <c r="AO45" s="340">
        <v>2.3454000000000002</v>
      </c>
      <c r="AP45" s="342">
        <v>2.3454000000000002</v>
      </c>
      <c r="AQ45" s="258">
        <v>4</v>
      </c>
      <c r="AR45" s="194">
        <v>2</v>
      </c>
      <c r="AS45" s="194">
        <v>0</v>
      </c>
      <c r="AT45" s="256">
        <v>0</v>
      </c>
      <c r="AU45" s="256">
        <v>1</v>
      </c>
      <c r="AV45" s="256">
        <v>0</v>
      </c>
      <c r="AW45" s="258">
        <v>0</v>
      </c>
      <c r="AX45" s="194">
        <v>0</v>
      </c>
      <c r="AY45" s="194">
        <v>0</v>
      </c>
      <c r="AZ45" s="256">
        <v>0</v>
      </c>
      <c r="BA45" s="256">
        <v>0</v>
      </c>
      <c r="BB45" s="256">
        <v>0</v>
      </c>
      <c r="BC45" s="258">
        <v>1</v>
      </c>
      <c r="BD45" s="194">
        <v>0</v>
      </c>
      <c r="BE45" s="194">
        <v>0</v>
      </c>
      <c r="BF45" s="256">
        <v>0</v>
      </c>
      <c r="BG45" s="256">
        <v>0</v>
      </c>
      <c r="BH45" s="256">
        <v>0</v>
      </c>
      <c r="BI45" s="258">
        <v>2</v>
      </c>
      <c r="BJ45" s="194">
        <v>2</v>
      </c>
      <c r="BK45" s="194">
        <v>0</v>
      </c>
      <c r="BL45" s="256">
        <v>0</v>
      </c>
      <c r="BM45" s="256">
        <v>1</v>
      </c>
      <c r="BN45" s="256">
        <v>1</v>
      </c>
      <c r="BO45" s="258">
        <v>9</v>
      </c>
      <c r="BP45" s="194">
        <v>0</v>
      </c>
      <c r="BQ45" s="194">
        <v>0</v>
      </c>
      <c r="BR45" s="256">
        <v>0</v>
      </c>
      <c r="BS45" s="256">
        <v>4</v>
      </c>
      <c r="BT45" s="256">
        <v>2</v>
      </c>
      <c r="BU45" s="258">
        <v>0</v>
      </c>
      <c r="BV45" s="194">
        <v>0</v>
      </c>
      <c r="BW45" s="194">
        <v>0</v>
      </c>
      <c r="BX45" s="256">
        <v>0</v>
      </c>
      <c r="BY45" s="256">
        <v>0</v>
      </c>
      <c r="BZ45" s="256">
        <v>0</v>
      </c>
      <c r="CA45" s="68">
        <v>9</v>
      </c>
      <c r="CB45" s="68">
        <v>4</v>
      </c>
      <c r="CC45" s="68">
        <v>3</v>
      </c>
      <c r="CD45" s="68">
        <v>10</v>
      </c>
      <c r="CE45" s="68">
        <v>4</v>
      </c>
      <c r="CF45" s="68">
        <v>9</v>
      </c>
      <c r="CG45" s="68">
        <v>14</v>
      </c>
      <c r="CH45" s="68">
        <v>14</v>
      </c>
      <c r="CI45" s="68">
        <v>19</v>
      </c>
      <c r="CJ45" s="68">
        <v>14</v>
      </c>
      <c r="CK45" s="204">
        <v>17</v>
      </c>
      <c r="CL45" s="205">
        <v>15</v>
      </c>
      <c r="CM45" s="206">
        <v>132</v>
      </c>
      <c r="CN45" s="225">
        <v>66</v>
      </c>
      <c r="CO45" s="68">
        <v>18</v>
      </c>
      <c r="CP45" s="68">
        <v>2</v>
      </c>
      <c r="CQ45" s="68">
        <v>0</v>
      </c>
      <c r="CR45" s="68">
        <v>44</v>
      </c>
      <c r="CS45" s="68">
        <v>2</v>
      </c>
      <c r="CT45" s="167">
        <v>9</v>
      </c>
      <c r="CU45" s="168">
        <v>4</v>
      </c>
      <c r="CV45" s="168">
        <v>3</v>
      </c>
      <c r="CW45" s="168">
        <v>10</v>
      </c>
      <c r="CX45" s="168">
        <v>4</v>
      </c>
      <c r="CY45" s="168">
        <v>9</v>
      </c>
      <c r="CZ45" s="168">
        <v>11</v>
      </c>
      <c r="DA45" s="168">
        <v>11</v>
      </c>
      <c r="DB45" s="168">
        <v>11</v>
      </c>
      <c r="DC45" s="168">
        <v>12</v>
      </c>
      <c r="DD45" s="165">
        <v>12</v>
      </c>
      <c r="DE45" s="166">
        <v>12</v>
      </c>
      <c r="DF45" s="131">
        <v>108</v>
      </c>
      <c r="DG45" s="130">
        <v>695</v>
      </c>
      <c r="DH45" s="60">
        <v>955</v>
      </c>
      <c r="DI45" s="60">
        <v>1239</v>
      </c>
      <c r="DJ45" s="60">
        <v>566</v>
      </c>
      <c r="DK45" s="60">
        <v>723</v>
      </c>
      <c r="DL45" s="60">
        <v>1004</v>
      </c>
      <c r="DM45" s="60">
        <v>1027</v>
      </c>
      <c r="DN45" s="60">
        <v>1230</v>
      </c>
      <c r="DO45" s="60">
        <v>1320</v>
      </c>
      <c r="DP45" s="60">
        <v>1304</v>
      </c>
      <c r="DQ45" s="207">
        <v>1304</v>
      </c>
      <c r="DR45" s="208">
        <v>1550</v>
      </c>
      <c r="DS45" s="131">
        <v>12917</v>
      </c>
      <c r="DT45" s="199">
        <v>3.1157270029673612E-2</v>
      </c>
      <c r="DU45" s="105">
        <v>-9.3360995850622075E-3</v>
      </c>
      <c r="DV45" s="105">
        <v>7.6455256298870511E-2</v>
      </c>
      <c r="DW45" s="105">
        <v>-0.47250698974836902</v>
      </c>
      <c r="DX45" s="105">
        <v>-0.28486646884272993</v>
      </c>
      <c r="DY45" s="105">
        <v>-0.13073593073593071</v>
      </c>
      <c r="DZ45" s="105">
        <v>-9.6432015429122053E-3</v>
      </c>
      <c r="EA45" s="105">
        <v>0.11615245009074404</v>
      </c>
      <c r="EB45" s="105">
        <v>0.17962466487935647</v>
      </c>
      <c r="EC45" s="105">
        <v>0.18009049773755659</v>
      </c>
      <c r="ED45" s="105">
        <v>0.18009049773755659</v>
      </c>
      <c r="EE45" s="200">
        <v>6.7493112947658362E-2</v>
      </c>
      <c r="EF45" s="209"/>
      <c r="EG45" s="198">
        <v>1.2949640287769784E-2</v>
      </c>
      <c r="EH45" s="64">
        <v>4.1884816753926706E-3</v>
      </c>
      <c r="EI45" s="64">
        <v>2.4213075060532689E-3</v>
      </c>
      <c r="EJ45" s="64">
        <v>1.7667844522968199E-2</v>
      </c>
      <c r="EK45" s="64">
        <v>5.5325034578146614E-3</v>
      </c>
      <c r="EL45" s="64">
        <v>8.9641434262948214E-3</v>
      </c>
      <c r="EM45" s="64">
        <v>1.3631937682570594E-2</v>
      </c>
      <c r="EN45" s="64">
        <v>1.2195121951219513E-2</v>
      </c>
      <c r="EO45" s="64">
        <v>1.4393939393939395E-2</v>
      </c>
      <c r="EP45" s="64">
        <v>1.0736196319018405E-2</v>
      </c>
      <c r="EQ45" s="210">
        <v>1.303680981595092E-2</v>
      </c>
      <c r="ER45" s="211">
        <v>9.6774193548387101E-3</v>
      </c>
      <c r="ES45" s="212">
        <v>1.0296508477200589E-2</v>
      </c>
      <c r="ET45" s="60">
        <v>662</v>
      </c>
      <c r="EU45" s="60">
        <v>917</v>
      </c>
      <c r="EV45" s="60">
        <v>1193</v>
      </c>
      <c r="EW45" s="60">
        <v>535</v>
      </c>
      <c r="EX45" s="60">
        <v>682</v>
      </c>
      <c r="EY45" s="60">
        <v>967</v>
      </c>
      <c r="EZ45" s="60">
        <v>981</v>
      </c>
      <c r="FA45" s="60">
        <v>1194</v>
      </c>
      <c r="FB45" s="60">
        <v>1271</v>
      </c>
      <c r="FC45" s="60">
        <v>1247</v>
      </c>
      <c r="FD45" s="207">
        <v>1247</v>
      </c>
      <c r="FE45" s="208">
        <v>1494</v>
      </c>
      <c r="FF45" s="131">
        <v>12390</v>
      </c>
      <c r="FG45" s="199">
        <v>3.9246467817896313E-2</v>
      </c>
      <c r="FH45" s="105">
        <v>-1.8201284796573902E-2</v>
      </c>
      <c r="FI45" s="105">
        <v>0.10565338276181646</v>
      </c>
      <c r="FJ45" s="105">
        <v>-0.47445972495088407</v>
      </c>
      <c r="FK45" s="105">
        <v>-0.29253112033195017</v>
      </c>
      <c r="FL45" s="105">
        <v>-0.10710987996306554</v>
      </c>
      <c r="FM45" s="105">
        <v>-1.0090817356205872E-2</v>
      </c>
      <c r="FN45" s="105">
        <v>0.14587332053742808</v>
      </c>
      <c r="FO45" s="105">
        <v>0.19679849340866284</v>
      </c>
      <c r="FP45" s="105">
        <v>0.17530631479736103</v>
      </c>
      <c r="FQ45" s="105">
        <v>0.17419962335216566</v>
      </c>
      <c r="FR45" s="200">
        <v>9.0510948905109467E-2</v>
      </c>
      <c r="FS45" s="209"/>
      <c r="FT45" s="64">
        <v>1.3595166163141994E-2</v>
      </c>
      <c r="FU45" s="64">
        <v>4.3620501635768813E-3</v>
      </c>
      <c r="FV45" s="64">
        <v>2.5146689019279128E-3</v>
      </c>
      <c r="FW45" s="64">
        <v>1.8691588785046728E-2</v>
      </c>
      <c r="FX45" s="64">
        <v>5.8651026392961877E-3</v>
      </c>
      <c r="FY45" s="64">
        <v>9.3071354705274046E-3</v>
      </c>
      <c r="FZ45" s="64">
        <v>1.4271151885830785E-2</v>
      </c>
      <c r="GA45" s="64">
        <v>1.2562814070351759E-2</v>
      </c>
      <c r="GB45" s="64">
        <v>1.4948859166011016E-2</v>
      </c>
      <c r="GC45" s="64">
        <v>1.1226944667201283E-2</v>
      </c>
      <c r="GD45" s="210">
        <v>1.3632718524458701E-2</v>
      </c>
      <c r="GE45" s="211">
        <v>1.0040160642570281E-2</v>
      </c>
      <c r="GF45" s="224">
        <v>1.0734463276836158E-2</v>
      </c>
      <c r="GG45" s="229">
        <v>1.34954</v>
      </c>
      <c r="GH45" s="185">
        <v>3.85276</v>
      </c>
      <c r="GI45" s="185">
        <v>10.129429999999999</v>
      </c>
      <c r="GJ45" s="185">
        <v>1.3636999999999999</v>
      </c>
      <c r="GK45" s="185">
        <v>0</v>
      </c>
      <c r="GL45" s="185">
        <v>0</v>
      </c>
      <c r="GM45" s="185">
        <v>3.4359000000000002</v>
      </c>
      <c r="GN45" s="185">
        <v>6.7174699999999996</v>
      </c>
      <c r="GO45" s="185">
        <v>2.8935</v>
      </c>
      <c r="GP45" s="185">
        <v>3.1036899999999998</v>
      </c>
      <c r="GQ45" s="185">
        <v>6.1240500000000004</v>
      </c>
      <c r="GR45" s="230">
        <v>2.3454000000000002</v>
      </c>
      <c r="GS45" s="225">
        <v>3</v>
      </c>
      <c r="GT45" s="68">
        <v>7</v>
      </c>
      <c r="GU45" s="68">
        <v>14</v>
      </c>
      <c r="GV45" s="68">
        <v>4</v>
      </c>
      <c r="GW45" s="68">
        <v>0</v>
      </c>
      <c r="GX45" s="68">
        <v>3</v>
      </c>
      <c r="GY45" s="68">
        <v>7</v>
      </c>
      <c r="GZ45" s="68">
        <v>16</v>
      </c>
      <c r="HA45" s="68">
        <v>8</v>
      </c>
      <c r="HB45" s="68">
        <v>4</v>
      </c>
      <c r="HC45" s="68">
        <v>4</v>
      </c>
      <c r="HD45" s="205">
        <v>1</v>
      </c>
      <c r="HE45" s="179">
        <v>0.33333333333333331</v>
      </c>
      <c r="HF45" s="179">
        <v>1.75</v>
      </c>
      <c r="HG45" s="179">
        <v>4.666666666666667</v>
      </c>
      <c r="HH45" s="179">
        <v>0.4</v>
      </c>
      <c r="HI45" s="179">
        <v>0</v>
      </c>
      <c r="HJ45" s="179">
        <v>0.33333333333333331</v>
      </c>
      <c r="HK45" s="179">
        <v>0.5</v>
      </c>
      <c r="HL45" s="179">
        <v>1.1428571428571428</v>
      </c>
      <c r="HM45" s="179">
        <v>0.42105263157894735</v>
      </c>
      <c r="HN45" s="179">
        <v>0.2857142857142857</v>
      </c>
      <c r="HO45" s="213">
        <v>0.23529411764705882</v>
      </c>
      <c r="HP45" s="214">
        <v>6.6666666666666666E-2</v>
      </c>
      <c r="HQ45" s="68"/>
      <c r="HR45" s="68"/>
      <c r="HS45" s="68"/>
      <c r="HT45" s="68"/>
      <c r="HU45" s="68"/>
      <c r="HV45" s="68"/>
      <c r="HW45" s="68"/>
      <c r="HX45" s="68"/>
      <c r="HY45" s="68"/>
      <c r="HZ45" s="68"/>
      <c r="IA45" s="204"/>
      <c r="IB45" s="205"/>
      <c r="IC45" s="181">
        <v>32.916666666666664</v>
      </c>
      <c r="ID45" s="181">
        <v>34.666666666666664</v>
      </c>
      <c r="IE45" s="181">
        <v>22.058823529411764</v>
      </c>
      <c r="IF45" s="181">
        <v>32.285714285714285</v>
      </c>
      <c r="IG45" s="181">
        <v>54.25</v>
      </c>
      <c r="IH45" s="181">
        <v>11</v>
      </c>
      <c r="II45" s="181">
        <v>13.761904761904763</v>
      </c>
      <c r="IJ45" s="181">
        <v>16.444444444444443</v>
      </c>
      <c r="IK45" s="181">
        <v>13.592592592592593</v>
      </c>
      <c r="IL45" s="181">
        <v>14.722222222222221</v>
      </c>
      <c r="IM45" s="181">
        <v>13.571428571428571</v>
      </c>
      <c r="IN45" s="214">
        <v>11.875</v>
      </c>
      <c r="IO45" s="252">
        <v>105</v>
      </c>
      <c r="IP45" s="252">
        <v>131</v>
      </c>
      <c r="IQ45" s="252">
        <v>153</v>
      </c>
      <c r="IR45" s="252">
        <v>44</v>
      </c>
      <c r="IS45" s="252">
        <v>117</v>
      </c>
      <c r="IT45" s="252">
        <v>163</v>
      </c>
      <c r="IU45" s="252">
        <v>234</v>
      </c>
      <c r="IV45" s="252">
        <v>182</v>
      </c>
      <c r="IW45" s="252">
        <v>208</v>
      </c>
      <c r="IX45" s="252">
        <v>270</v>
      </c>
      <c r="IY45" s="253">
        <v>219</v>
      </c>
      <c r="IZ45" s="254">
        <v>231</v>
      </c>
      <c r="JA45" s="255">
        <v>2057</v>
      </c>
      <c r="JB45" s="104">
        <v>3.3870967741935485</v>
      </c>
      <c r="JC45" s="104">
        <v>4.5172413793103452</v>
      </c>
      <c r="JD45" s="104">
        <v>4.935483870967742</v>
      </c>
      <c r="JE45" s="104">
        <v>1.4666666666666666</v>
      </c>
      <c r="JF45" s="104">
        <v>3.774193548387097</v>
      </c>
      <c r="JG45" s="104">
        <v>5.4333333333333336</v>
      </c>
      <c r="JH45" s="104">
        <v>7.5483870967741939</v>
      </c>
      <c r="JI45" s="104">
        <v>5.870967741935484</v>
      </c>
      <c r="JJ45" s="104">
        <v>6.9333333333333336</v>
      </c>
      <c r="JK45" s="104">
        <v>8.7096774193548381</v>
      </c>
      <c r="JL45" s="217">
        <v>7.3</v>
      </c>
      <c r="JM45" s="218">
        <v>7.4516129032258061</v>
      </c>
      <c r="JN45" s="219">
        <v>5.6202185792349724</v>
      </c>
      <c r="JO45" s="105">
        <v>-0.27586206896551724</v>
      </c>
      <c r="JP45" s="108">
        <v>0.33366174055829245</v>
      </c>
      <c r="JQ45" s="108">
        <v>9.2588032504309137E-2</v>
      </c>
      <c r="JR45" s="108">
        <v>-0.70283224400871469</v>
      </c>
      <c r="JS45" s="108">
        <v>1.5733137829912027</v>
      </c>
      <c r="JT45" s="108">
        <v>0.43960113960113967</v>
      </c>
      <c r="JU45" s="108">
        <v>0.38927369879279627</v>
      </c>
      <c r="JV45" s="108">
        <v>-0.22222222222222221</v>
      </c>
      <c r="JW45" s="108">
        <v>0.18095238095238098</v>
      </c>
      <c r="JX45" s="108">
        <v>0.25620347394540932</v>
      </c>
      <c r="JY45" s="108">
        <v>-0.1618518518518518</v>
      </c>
      <c r="JZ45" s="108">
        <v>2.0768890852850275E-2</v>
      </c>
      <c r="KA45" s="209"/>
      <c r="KB45" s="93">
        <v>16</v>
      </c>
      <c r="KC45" s="93">
        <v>25</v>
      </c>
      <c r="KD45" s="93">
        <v>15</v>
      </c>
      <c r="KE45" s="93">
        <v>12</v>
      </c>
      <c r="KF45" s="93">
        <v>28</v>
      </c>
      <c r="KG45" s="93">
        <v>30</v>
      </c>
      <c r="KH45" s="93">
        <v>73</v>
      </c>
      <c r="KI45" s="93">
        <v>49</v>
      </c>
      <c r="KJ45" s="93">
        <v>35</v>
      </c>
      <c r="KK45" s="93">
        <v>59</v>
      </c>
      <c r="KL45" s="259">
        <v>20</v>
      </c>
      <c r="KM45" s="215">
        <v>22</v>
      </c>
      <c r="KN45" s="216">
        <v>384</v>
      </c>
      <c r="KO45" s="93">
        <v>0</v>
      </c>
      <c r="KP45" s="93">
        <v>0</v>
      </c>
      <c r="KQ45" s="93">
        <v>0</v>
      </c>
      <c r="KR45" s="93">
        <v>0</v>
      </c>
      <c r="KS45" s="93">
        <v>0</v>
      </c>
      <c r="KT45" s="93">
        <v>1</v>
      </c>
      <c r="KU45" s="93">
        <v>0</v>
      </c>
      <c r="KV45" s="93">
        <v>1</v>
      </c>
      <c r="KW45" s="93">
        <v>0</v>
      </c>
      <c r="KX45" s="93">
        <v>0</v>
      </c>
      <c r="KY45" s="259">
        <v>0</v>
      </c>
      <c r="KZ45" s="215">
        <v>0</v>
      </c>
      <c r="LA45" s="216">
        <v>2</v>
      </c>
      <c r="LB45" s="93">
        <v>47.354838709677416</v>
      </c>
      <c r="LC45" s="93">
        <v>52.931034482758619</v>
      </c>
      <c r="LD45" s="93">
        <v>35.29032258064516</v>
      </c>
      <c r="LE45" s="93">
        <v>12</v>
      </c>
      <c r="LF45" s="93">
        <v>19.161290322580644</v>
      </c>
      <c r="LG45" s="93">
        <v>28.266666666666666</v>
      </c>
      <c r="LH45" s="93">
        <v>43.41935483870968</v>
      </c>
      <c r="LI45" s="93">
        <v>70.774193548387103</v>
      </c>
      <c r="LJ45" s="93">
        <v>78.099999999999994</v>
      </c>
      <c r="LK45" s="93">
        <v>40.29032258064516</v>
      </c>
      <c r="LL45" s="93">
        <v>61.333333333333336</v>
      </c>
      <c r="LM45" s="215">
        <v>64.741935483870961</v>
      </c>
      <c r="LN45" s="216">
        <v>553.66329254727475</v>
      </c>
      <c r="LO45" s="108">
        <v>0.56170212765957439</v>
      </c>
      <c r="LP45" s="108">
        <v>0.11775345297378559</v>
      </c>
      <c r="LQ45" s="108">
        <v>-0.33327729326468425</v>
      </c>
      <c r="LR45" s="108">
        <v>-0.65996343692870196</v>
      </c>
      <c r="LS45" s="108">
        <v>0.59677419354838701</v>
      </c>
      <c r="LT45" s="108">
        <v>0.47519640852974199</v>
      </c>
      <c r="LU45" s="108">
        <v>0.5360620815581254</v>
      </c>
      <c r="LV45" s="108">
        <v>0.63001485884101038</v>
      </c>
      <c r="LW45" s="108">
        <v>0.10350957155879659</v>
      </c>
      <c r="LX45" s="108">
        <v>-0.48411878898021554</v>
      </c>
      <c r="LY45" s="108">
        <v>0.52228449426207635</v>
      </c>
      <c r="LZ45" s="108">
        <v>5.5575035063113454E-2</v>
      </c>
      <c r="MA45" s="153">
        <v>5</v>
      </c>
      <c r="MB45" s="153">
        <v>4</v>
      </c>
      <c r="MC45" s="153">
        <v>0</v>
      </c>
      <c r="MD45" s="153">
        <v>5</v>
      </c>
      <c r="ME45" s="153">
        <v>4</v>
      </c>
      <c r="MF45" s="153">
        <v>5</v>
      </c>
      <c r="MG45" s="153">
        <v>5</v>
      </c>
      <c r="MH45" s="153">
        <v>5</v>
      </c>
      <c r="MI45" s="153">
        <v>7</v>
      </c>
      <c r="MJ45" s="153">
        <v>5</v>
      </c>
      <c r="MK45" s="153">
        <v>12</v>
      </c>
      <c r="ML45" s="153">
        <v>4</v>
      </c>
      <c r="MM45" s="216">
        <v>61</v>
      </c>
      <c r="MN45" s="154">
        <v>881.66666666666663</v>
      </c>
      <c r="MO45" s="154">
        <v>928.33333333333337</v>
      </c>
      <c r="MP45" s="154">
        <v>0</v>
      </c>
      <c r="MQ45" s="154">
        <v>854.08333333333337</v>
      </c>
      <c r="MR45" s="154">
        <v>907.5</v>
      </c>
      <c r="MS45" s="154">
        <v>917</v>
      </c>
      <c r="MT45" s="154">
        <v>864.66666666666663</v>
      </c>
      <c r="MU45" s="154">
        <v>850</v>
      </c>
      <c r="MV45" s="154">
        <v>906.42857142857133</v>
      </c>
      <c r="MW45" s="154">
        <v>941</v>
      </c>
      <c r="MX45" s="154">
        <v>892.57575757575751</v>
      </c>
      <c r="MY45" s="154">
        <v>956.25</v>
      </c>
      <c r="MZ45" s="220">
        <v>897.8086189766517</v>
      </c>
      <c r="NA45" s="74"/>
      <c r="NB45" s="75"/>
      <c r="NC45" s="221"/>
      <c r="ND45" s="139"/>
      <c r="NE45" s="140"/>
      <c r="NF45" s="143"/>
      <c r="NG45" s="139"/>
      <c r="NH45" s="140"/>
      <c r="NI45" s="143"/>
      <c r="NJ45" s="139"/>
      <c r="NK45" s="140"/>
      <c r="NL45" s="143"/>
      <c r="NM45" s="139"/>
      <c r="NN45" s="140"/>
      <c r="NO45" s="143">
        <v>0</v>
      </c>
      <c r="NP45" s="130">
        <v>674</v>
      </c>
      <c r="NQ45" s="60">
        <v>964</v>
      </c>
      <c r="NR45" s="60">
        <v>1151</v>
      </c>
      <c r="NS45" s="60">
        <v>1073</v>
      </c>
      <c r="NT45" s="60">
        <v>1011</v>
      </c>
      <c r="NU45" s="60">
        <v>1155</v>
      </c>
      <c r="NV45" s="60">
        <v>1037</v>
      </c>
      <c r="NW45" s="60">
        <v>1102</v>
      </c>
      <c r="NX45" s="60">
        <v>1119</v>
      </c>
      <c r="NY45" s="60">
        <v>1105</v>
      </c>
      <c r="NZ45" s="207">
        <v>1105</v>
      </c>
      <c r="OA45" s="208">
        <v>1452</v>
      </c>
      <c r="OB45" s="131">
        <v>12948</v>
      </c>
      <c r="OC45" s="199">
        <v>3.6923076923076836E-2</v>
      </c>
      <c r="OD45" s="105">
        <v>9.0497737556560987E-2</v>
      </c>
      <c r="OE45" s="105">
        <v>2.6132404181185009E-3</v>
      </c>
      <c r="OF45" s="105">
        <v>-2.9837251356238714E-2</v>
      </c>
      <c r="OG45" s="105">
        <v>-0.10689045936395758</v>
      </c>
      <c r="OH45" s="105">
        <v>-8.7677725118483374E-2</v>
      </c>
      <c r="OI45" s="105">
        <v>-2.6291079812206575E-2</v>
      </c>
      <c r="OJ45" s="105">
        <v>-2.7149321266968229E-3</v>
      </c>
      <c r="OK45" s="105">
        <v>-6.124161073825507E-2</v>
      </c>
      <c r="OL45" s="105">
        <v>-9.8694942903752025E-2</v>
      </c>
      <c r="OM45" s="105">
        <v>-0.10381184103811836</v>
      </c>
      <c r="ON45" s="200">
        <v>5.5232558139534982E-2</v>
      </c>
      <c r="OO45" s="209">
        <v>-3.2503922887245018E-2</v>
      </c>
      <c r="OP45" s="198">
        <v>0</v>
      </c>
      <c r="OQ45" s="64">
        <v>0</v>
      </c>
      <c r="OR45" s="64">
        <v>1.7376194613379669E-3</v>
      </c>
      <c r="OS45" s="64">
        <v>4.6598322460391422E-3</v>
      </c>
      <c r="OT45" s="64">
        <v>9.8911968348170121E-3</v>
      </c>
      <c r="OU45" s="64">
        <v>1.3852813852813853E-2</v>
      </c>
      <c r="OV45" s="64">
        <v>1.253616200578592E-2</v>
      </c>
      <c r="OW45" s="64">
        <v>5.4446460980036296E-3</v>
      </c>
      <c r="OX45" s="64">
        <v>1.161751563896336E-2</v>
      </c>
      <c r="OY45" s="64">
        <v>9.0497737556561094E-3</v>
      </c>
      <c r="OZ45" s="210">
        <v>6.3348416289592761E-3</v>
      </c>
      <c r="PA45" s="211">
        <v>8.2644628099173556E-3</v>
      </c>
      <c r="PB45" s="212">
        <v>7.2598084646277421E-3</v>
      </c>
      <c r="PC45" s="60">
        <v>637</v>
      </c>
      <c r="PD45" s="60">
        <v>934</v>
      </c>
      <c r="PE45" s="60">
        <v>1079</v>
      </c>
      <c r="PF45" s="60">
        <v>1018</v>
      </c>
      <c r="PG45" s="60">
        <v>964</v>
      </c>
      <c r="PH45" s="60">
        <v>1083</v>
      </c>
      <c r="PI45" s="60">
        <v>991</v>
      </c>
      <c r="PJ45" s="60">
        <v>1042</v>
      </c>
      <c r="PK45" s="60">
        <v>1062</v>
      </c>
      <c r="PL45" s="60">
        <v>1061</v>
      </c>
      <c r="PM45" s="207">
        <v>1062</v>
      </c>
      <c r="PN45" s="208">
        <v>1370</v>
      </c>
      <c r="PO45" s="131">
        <v>12303</v>
      </c>
      <c r="PP45" s="199">
        <v>7.239057239057245E-2</v>
      </c>
      <c r="PQ45" s="105">
        <v>0.16604244694132331</v>
      </c>
      <c r="PR45" s="105">
        <v>2.6641294005708804E-2</v>
      </c>
      <c r="PS45" s="105">
        <v>-1.737451737451734E-2</v>
      </c>
      <c r="PT45" s="105">
        <v>-8.365019011406849E-2</v>
      </c>
      <c r="PU45" s="105">
        <v>-8.6075949367088622E-2</v>
      </c>
      <c r="PV45" s="105">
        <v>2.1649484536082397E-2</v>
      </c>
      <c r="PW45" s="105">
        <v>1.5594541910331383E-2</v>
      </c>
      <c r="PX45" s="105">
        <v>-3.5422343324250649E-2</v>
      </c>
      <c r="PY45" s="105">
        <v>-6.8481123792800691E-2</v>
      </c>
      <c r="PZ45" s="105">
        <v>-9.7706032285471589E-2</v>
      </c>
      <c r="QA45" s="200">
        <v>4.2617960426179602E-2</v>
      </c>
      <c r="QB45" s="209">
        <v>-1.148963522416846E-2</v>
      </c>
      <c r="QC45" s="64">
        <v>0</v>
      </c>
      <c r="QD45" s="64">
        <v>0</v>
      </c>
      <c r="QE45" s="64">
        <v>1.8535681186283596E-3</v>
      </c>
      <c r="QF45" s="64">
        <v>4.911591355599214E-3</v>
      </c>
      <c r="QG45" s="64">
        <v>1.0373443983402489E-2</v>
      </c>
      <c r="QH45" s="64">
        <v>1.4773776546629732E-2</v>
      </c>
      <c r="QI45" s="64">
        <v>1.3118062563067608E-2</v>
      </c>
      <c r="QJ45" s="64">
        <v>5.7581573896353169E-3</v>
      </c>
      <c r="QK45" s="64">
        <v>1.2241054613935969E-2</v>
      </c>
      <c r="QL45" s="64">
        <v>9.4250706880301596E-3</v>
      </c>
      <c r="QM45" s="210">
        <v>6.5913370998116763E-3</v>
      </c>
      <c r="QN45" s="211">
        <v>8.7591240875912416E-3</v>
      </c>
      <c r="QO45" s="224">
        <v>7.6404129074209544E-3</v>
      </c>
      <c r="QP45" s="130">
        <v>650</v>
      </c>
      <c r="QQ45" s="60">
        <v>884</v>
      </c>
      <c r="QR45" s="60">
        <v>1148</v>
      </c>
      <c r="QS45" s="60">
        <v>1106</v>
      </c>
      <c r="QT45" s="60">
        <v>1132</v>
      </c>
      <c r="QU45" s="60">
        <v>1266</v>
      </c>
      <c r="QV45" s="60">
        <v>1065</v>
      </c>
      <c r="QW45" s="60">
        <v>1105</v>
      </c>
      <c r="QX45" s="60">
        <v>1192</v>
      </c>
      <c r="QY45" s="60">
        <v>1226</v>
      </c>
      <c r="QZ45" s="207">
        <v>1233</v>
      </c>
      <c r="RA45" s="208">
        <v>1376</v>
      </c>
      <c r="RB45" s="131">
        <v>13383</v>
      </c>
      <c r="RC45" s="64">
        <v>0</v>
      </c>
      <c r="RD45" s="64">
        <v>0</v>
      </c>
      <c r="RE45" s="64">
        <v>0</v>
      </c>
      <c r="RF45" s="64">
        <v>0</v>
      </c>
      <c r="RG45" s="64">
        <v>0</v>
      </c>
      <c r="RH45" s="64">
        <v>0</v>
      </c>
      <c r="RI45" s="64">
        <v>0</v>
      </c>
      <c r="RJ45" s="64">
        <v>0</v>
      </c>
      <c r="RK45" s="64">
        <v>0</v>
      </c>
      <c r="RL45" s="64">
        <v>0</v>
      </c>
      <c r="RM45" s="210">
        <v>0</v>
      </c>
      <c r="RN45" s="211">
        <v>0</v>
      </c>
      <c r="RO45" s="212">
        <v>0</v>
      </c>
      <c r="RP45" s="60">
        <v>594</v>
      </c>
      <c r="RQ45" s="60">
        <v>801</v>
      </c>
      <c r="RR45" s="60">
        <v>1051</v>
      </c>
      <c r="RS45" s="60">
        <v>1036</v>
      </c>
      <c r="RT45" s="60">
        <v>1052</v>
      </c>
      <c r="RU45" s="60">
        <v>1185</v>
      </c>
      <c r="RV45" s="60">
        <v>970</v>
      </c>
      <c r="RW45" s="60">
        <v>1026</v>
      </c>
      <c r="RX45" s="60">
        <v>1101</v>
      </c>
      <c r="RY45" s="60">
        <v>1139</v>
      </c>
      <c r="RZ45" s="207">
        <v>1177</v>
      </c>
      <c r="SA45" s="208">
        <v>1314</v>
      </c>
      <c r="SB45" s="131">
        <v>12446</v>
      </c>
      <c r="SC45" s="64">
        <v>0</v>
      </c>
      <c r="SD45" s="64">
        <v>0</v>
      </c>
      <c r="SE45" s="64">
        <v>0</v>
      </c>
      <c r="SF45" s="64">
        <v>0</v>
      </c>
      <c r="SG45" s="64">
        <v>0</v>
      </c>
      <c r="SH45" s="64">
        <v>0</v>
      </c>
      <c r="SI45" s="64">
        <v>0</v>
      </c>
      <c r="SJ45" s="64">
        <v>0</v>
      </c>
      <c r="SK45" s="64">
        <v>0</v>
      </c>
      <c r="SL45" s="64">
        <v>0</v>
      </c>
      <c r="SM45" s="210">
        <v>0</v>
      </c>
      <c r="SN45" s="211">
        <v>0</v>
      </c>
      <c r="SO45" s="212">
        <v>0</v>
      </c>
      <c r="SP45" s="60">
        <v>9</v>
      </c>
      <c r="SQ45" s="60">
        <v>4</v>
      </c>
      <c r="SR45" s="60">
        <v>3</v>
      </c>
      <c r="SS45" s="60">
        <v>10</v>
      </c>
      <c r="ST45" s="60">
        <v>4</v>
      </c>
      <c r="SU45" s="60">
        <v>9</v>
      </c>
      <c r="SV45" s="60">
        <v>14</v>
      </c>
      <c r="SW45" s="60">
        <v>15</v>
      </c>
      <c r="SX45" s="60">
        <v>19</v>
      </c>
      <c r="SY45" s="60">
        <v>14</v>
      </c>
      <c r="SZ45" s="207">
        <v>17</v>
      </c>
      <c r="TA45" s="208">
        <v>15</v>
      </c>
      <c r="TB45" s="131">
        <v>133</v>
      </c>
      <c r="TC45" s="60">
        <v>0</v>
      </c>
      <c r="TD45" s="60">
        <v>0</v>
      </c>
      <c r="TE45" s="60">
        <v>2</v>
      </c>
      <c r="TF45" s="60">
        <v>5</v>
      </c>
      <c r="TG45" s="60">
        <v>10</v>
      </c>
      <c r="TH45" s="60">
        <v>16</v>
      </c>
      <c r="TI45" s="60">
        <v>13</v>
      </c>
      <c r="TJ45" s="60">
        <v>6</v>
      </c>
      <c r="TK45" s="60">
        <v>13</v>
      </c>
      <c r="TL45" s="60">
        <v>10</v>
      </c>
      <c r="TM45" s="207">
        <v>7</v>
      </c>
      <c r="TN45" s="208">
        <v>12</v>
      </c>
      <c r="TO45" s="131">
        <v>94</v>
      </c>
      <c r="TP45" s="60">
        <v>0</v>
      </c>
      <c r="TQ45" s="60">
        <v>0</v>
      </c>
      <c r="TR45" s="60">
        <v>0</v>
      </c>
      <c r="TS45" s="60">
        <v>0</v>
      </c>
      <c r="TT45" s="60">
        <v>0</v>
      </c>
      <c r="TU45" s="60">
        <v>0</v>
      </c>
      <c r="TV45" s="60">
        <v>0</v>
      </c>
      <c r="TW45" s="60">
        <v>0</v>
      </c>
      <c r="TX45" s="60">
        <v>0</v>
      </c>
      <c r="TY45" s="60">
        <v>0</v>
      </c>
      <c r="TZ45" s="207">
        <v>0</v>
      </c>
      <c r="UA45" s="208">
        <v>0</v>
      </c>
      <c r="UB45" s="131">
        <v>0</v>
      </c>
      <c r="UC45" s="60">
        <v>9</v>
      </c>
      <c r="UD45" s="60">
        <v>4</v>
      </c>
      <c r="UE45" s="60">
        <v>3</v>
      </c>
      <c r="UF45" s="60">
        <v>10</v>
      </c>
      <c r="UG45" s="60">
        <v>4</v>
      </c>
      <c r="UH45" s="60">
        <v>9</v>
      </c>
      <c r="UI45" s="60">
        <v>14</v>
      </c>
      <c r="UJ45" s="60">
        <v>15</v>
      </c>
      <c r="UK45" s="60">
        <v>19</v>
      </c>
      <c r="UL45" s="60">
        <v>14</v>
      </c>
      <c r="UM45" s="207">
        <v>17</v>
      </c>
      <c r="UN45" s="208">
        <v>15</v>
      </c>
      <c r="UO45" s="131">
        <v>133</v>
      </c>
      <c r="UP45" s="60">
        <v>0</v>
      </c>
      <c r="UQ45" s="60">
        <v>0</v>
      </c>
      <c r="UR45" s="60">
        <v>2</v>
      </c>
      <c r="US45" s="60">
        <v>5</v>
      </c>
      <c r="UT45" s="60">
        <v>10</v>
      </c>
      <c r="UU45" s="60">
        <v>16</v>
      </c>
      <c r="UV45" s="60">
        <v>13</v>
      </c>
      <c r="UW45" s="60">
        <v>6</v>
      </c>
      <c r="UX45" s="60">
        <v>13</v>
      </c>
      <c r="UY45" s="60">
        <v>10</v>
      </c>
      <c r="UZ45" s="207">
        <v>7</v>
      </c>
      <c r="VA45" s="208">
        <v>12</v>
      </c>
      <c r="VB45" s="131">
        <v>94</v>
      </c>
      <c r="VC45" s="60">
        <v>0</v>
      </c>
      <c r="VD45" s="60">
        <v>0</v>
      </c>
      <c r="VE45" s="60">
        <v>0</v>
      </c>
      <c r="VF45" s="60">
        <v>0</v>
      </c>
      <c r="VG45" s="60">
        <v>0</v>
      </c>
      <c r="VH45" s="60">
        <v>0</v>
      </c>
      <c r="VI45" s="60">
        <v>0</v>
      </c>
      <c r="VJ45" s="60">
        <v>0</v>
      </c>
      <c r="VK45" s="60">
        <v>0</v>
      </c>
      <c r="VL45" s="60">
        <v>0</v>
      </c>
      <c r="VM45" s="207">
        <v>0</v>
      </c>
      <c r="VN45" s="208">
        <v>0</v>
      </c>
      <c r="VO45" s="131">
        <v>0</v>
      </c>
      <c r="VP45" s="332">
        <v>0</v>
      </c>
    </row>
    <row r="46" spans="1:588" ht="21" customHeight="1">
      <c r="A46" s="77" t="s">
        <v>498</v>
      </c>
      <c r="B46" s="276" t="s">
        <v>275</v>
      </c>
      <c r="C46" s="276" t="s">
        <v>416</v>
      </c>
      <c r="D46" s="347" t="s">
        <v>328</v>
      </c>
      <c r="E46" s="246" t="s">
        <v>497</v>
      </c>
      <c r="F46" s="235" t="s">
        <v>152</v>
      </c>
      <c r="G46" s="235" t="s">
        <v>133</v>
      </c>
      <c r="H46" s="261" t="s">
        <v>173</v>
      </c>
      <c r="I46" s="261">
        <v>501504208</v>
      </c>
      <c r="J46" s="277"/>
      <c r="K46" s="33">
        <v>1710</v>
      </c>
      <c r="L46" s="33">
        <v>744554</v>
      </c>
      <c r="M46" s="262"/>
      <c r="N46" s="430">
        <v>12</v>
      </c>
      <c r="O46" s="430">
        <v>6</v>
      </c>
      <c r="P46" s="430"/>
      <c r="Q46" s="430">
        <v>10</v>
      </c>
      <c r="R46" s="435">
        <v>2</v>
      </c>
      <c r="S46" s="263">
        <v>30</v>
      </c>
      <c r="T46" s="264">
        <v>30</v>
      </c>
      <c r="U46" s="427">
        <v>0</v>
      </c>
      <c r="V46" s="353">
        <v>0</v>
      </c>
      <c r="W46" s="414">
        <v>30</v>
      </c>
      <c r="X46" s="353">
        <v>19</v>
      </c>
      <c r="Y46" s="414">
        <v>4</v>
      </c>
      <c r="Z46" s="353">
        <v>0</v>
      </c>
      <c r="AA46" s="414">
        <v>0</v>
      </c>
      <c r="AB46" s="37">
        <v>25</v>
      </c>
      <c r="AC46" s="427">
        <v>5</v>
      </c>
      <c r="AD46" s="332">
        <v>0</v>
      </c>
      <c r="AE46" s="17"/>
      <c r="AF46" s="17"/>
      <c r="AG46" s="17"/>
      <c r="AH46" s="17"/>
      <c r="AI46" s="334">
        <v>0</v>
      </c>
      <c r="AJ46" s="349">
        <v>19.726700000000001</v>
      </c>
      <c r="AK46" s="339">
        <v>11.5657</v>
      </c>
      <c r="AL46" s="339">
        <v>0</v>
      </c>
      <c r="AM46" s="350">
        <v>0</v>
      </c>
      <c r="AN46" s="350">
        <v>1.4251</v>
      </c>
      <c r="AO46" s="350">
        <v>0</v>
      </c>
      <c r="AP46" s="351">
        <v>32.717500000000001</v>
      </c>
      <c r="AQ46" s="352">
        <v>0</v>
      </c>
      <c r="AR46" s="194">
        <v>0</v>
      </c>
      <c r="AS46" s="194">
        <v>0</v>
      </c>
      <c r="AT46" s="348">
        <v>0</v>
      </c>
      <c r="AU46" s="348">
        <v>0</v>
      </c>
      <c r="AV46" s="348">
        <v>0</v>
      </c>
      <c r="AW46" s="352">
        <v>0</v>
      </c>
      <c r="AX46" s="194">
        <v>0</v>
      </c>
      <c r="AY46" s="194">
        <v>0</v>
      </c>
      <c r="AZ46" s="348">
        <v>0</v>
      </c>
      <c r="BA46" s="348">
        <v>0</v>
      </c>
      <c r="BB46" s="348">
        <v>0</v>
      </c>
      <c r="BC46" s="352">
        <v>1</v>
      </c>
      <c r="BD46" s="194">
        <v>2</v>
      </c>
      <c r="BE46" s="194">
        <v>0</v>
      </c>
      <c r="BF46" s="348">
        <v>0</v>
      </c>
      <c r="BG46" s="348">
        <v>1</v>
      </c>
      <c r="BH46" s="348">
        <v>0</v>
      </c>
      <c r="BI46" s="352">
        <v>12</v>
      </c>
      <c r="BJ46" s="194">
        <v>7</v>
      </c>
      <c r="BK46" s="194">
        <v>0</v>
      </c>
      <c r="BL46" s="348">
        <v>0</v>
      </c>
      <c r="BM46" s="348">
        <v>0</v>
      </c>
      <c r="BN46" s="348">
        <v>0</v>
      </c>
      <c r="BO46" s="352">
        <v>11</v>
      </c>
      <c r="BP46" s="194">
        <v>6</v>
      </c>
      <c r="BQ46" s="194">
        <v>0</v>
      </c>
      <c r="BR46" s="348">
        <v>0</v>
      </c>
      <c r="BS46" s="348">
        <v>11</v>
      </c>
      <c r="BT46" s="348">
        <v>2</v>
      </c>
      <c r="BU46" s="352">
        <v>0</v>
      </c>
      <c r="BV46" s="194">
        <v>0</v>
      </c>
      <c r="BW46" s="194">
        <v>0</v>
      </c>
      <c r="BX46" s="348">
        <v>0</v>
      </c>
      <c r="BY46" s="348">
        <v>0</v>
      </c>
      <c r="BZ46" s="348">
        <v>0</v>
      </c>
      <c r="CA46" s="68">
        <v>0</v>
      </c>
      <c r="CB46" s="68">
        <v>0</v>
      </c>
      <c r="CC46" s="68">
        <v>0</v>
      </c>
      <c r="CD46" s="68">
        <v>0</v>
      </c>
      <c r="CE46" s="68">
        <v>0</v>
      </c>
      <c r="CF46" s="68">
        <v>0</v>
      </c>
      <c r="CG46" s="68">
        <v>0</v>
      </c>
      <c r="CH46" s="68">
        <v>0</v>
      </c>
      <c r="CI46" s="68">
        <v>0</v>
      </c>
      <c r="CJ46" s="68">
        <v>0</v>
      </c>
      <c r="CK46" s="354">
        <v>2</v>
      </c>
      <c r="CL46" s="355">
        <v>30</v>
      </c>
      <c r="CM46" s="356">
        <v>32</v>
      </c>
      <c r="CN46" s="225">
        <v>11</v>
      </c>
      <c r="CO46" s="68">
        <v>6</v>
      </c>
      <c r="CP46" s="68">
        <v>0</v>
      </c>
      <c r="CQ46" s="68">
        <v>0</v>
      </c>
      <c r="CR46" s="68">
        <v>13</v>
      </c>
      <c r="CS46" s="68">
        <v>2</v>
      </c>
      <c r="CT46" s="167" t="s">
        <v>293</v>
      </c>
      <c r="CU46" s="168" t="s">
        <v>293</v>
      </c>
      <c r="CV46" s="168" t="s">
        <v>293</v>
      </c>
      <c r="CW46" s="168" t="s">
        <v>293</v>
      </c>
      <c r="CX46" s="168" t="s">
        <v>293</v>
      </c>
      <c r="CY46" s="168" t="s">
        <v>293</v>
      </c>
      <c r="CZ46" s="168" t="s">
        <v>293</v>
      </c>
      <c r="DA46" s="168" t="s">
        <v>293</v>
      </c>
      <c r="DB46" s="168" t="s">
        <v>293</v>
      </c>
      <c r="DC46" s="168" t="s">
        <v>293</v>
      </c>
      <c r="DD46" s="357">
        <v>10</v>
      </c>
      <c r="DE46" s="358">
        <v>30</v>
      </c>
      <c r="DF46" s="359">
        <v>40</v>
      </c>
      <c r="DG46" s="130">
        <v>3016</v>
      </c>
      <c r="DH46" s="60">
        <v>3704</v>
      </c>
      <c r="DI46" s="60">
        <v>4842</v>
      </c>
      <c r="DJ46" s="60">
        <v>1087</v>
      </c>
      <c r="DK46" s="60">
        <v>2218</v>
      </c>
      <c r="DL46" s="60">
        <v>3947</v>
      </c>
      <c r="DM46" s="60">
        <v>4083</v>
      </c>
      <c r="DN46" s="60">
        <v>4101</v>
      </c>
      <c r="DO46" s="60">
        <v>4575</v>
      </c>
      <c r="DP46" s="60">
        <v>4391</v>
      </c>
      <c r="DQ46" s="360">
        <v>4361</v>
      </c>
      <c r="DR46" s="361">
        <v>4726</v>
      </c>
      <c r="DS46" s="359">
        <v>45051</v>
      </c>
      <c r="DT46" s="199">
        <v>3.3230558410414446E-2</v>
      </c>
      <c r="DU46" s="105">
        <v>1.0641200545702612E-2</v>
      </c>
      <c r="DV46" s="105">
        <v>5.4212932723709972E-2</v>
      </c>
      <c r="DW46" s="105">
        <v>-0.72585119798234554</v>
      </c>
      <c r="DX46" s="105">
        <v>-0.39382344902978961</v>
      </c>
      <c r="DY46" s="105">
        <v>-2.4468610973801264E-2</v>
      </c>
      <c r="DZ46" s="105">
        <v>5.1506567087303612E-2</v>
      </c>
      <c r="EA46" s="105">
        <v>-5.9834938101788193E-2</v>
      </c>
      <c r="EB46" s="105">
        <v>1.9157941635107978E-2</v>
      </c>
      <c r="EC46" s="105">
        <v>4.200284765068818E-2</v>
      </c>
      <c r="ED46" s="105">
        <v>7.7322134387351804E-2</v>
      </c>
      <c r="EE46" s="200">
        <v>-7.0234113712374535E-2</v>
      </c>
      <c r="EF46" s="362"/>
      <c r="EG46" s="198">
        <v>1.0941644562334218E-2</v>
      </c>
      <c r="EH46" s="64">
        <v>7.0194384449244057E-3</v>
      </c>
      <c r="EI46" s="64">
        <v>5.3696819496076003E-3</v>
      </c>
      <c r="EJ46" s="64">
        <v>2.391904323827047E-2</v>
      </c>
      <c r="EK46" s="64">
        <v>1.3525698827772768E-2</v>
      </c>
      <c r="EL46" s="64">
        <v>9.6275652394223459E-3</v>
      </c>
      <c r="EM46" s="64">
        <v>1.0776389909380358E-2</v>
      </c>
      <c r="EN46" s="64">
        <v>1.4142891977566447E-2</v>
      </c>
      <c r="EO46" s="64">
        <v>1.3114754098360656E-2</v>
      </c>
      <c r="EP46" s="64">
        <v>1.5258483261216123E-2</v>
      </c>
      <c r="EQ46" s="363">
        <v>1.3070396698005044E-2</v>
      </c>
      <c r="ER46" s="364">
        <v>1.9255184088023698E-2</v>
      </c>
      <c r="ES46" s="365">
        <v>1.2341568444651617E-2</v>
      </c>
      <c r="ET46" s="60">
        <v>1292</v>
      </c>
      <c r="EU46" s="60">
        <v>1584</v>
      </c>
      <c r="EV46" s="60">
        <v>2111</v>
      </c>
      <c r="EW46" s="60">
        <v>437</v>
      </c>
      <c r="EX46" s="60">
        <v>923</v>
      </c>
      <c r="EY46" s="60">
        <v>1785</v>
      </c>
      <c r="EZ46" s="60">
        <v>1914</v>
      </c>
      <c r="FA46" s="60">
        <v>1943</v>
      </c>
      <c r="FB46" s="60">
        <v>2112</v>
      </c>
      <c r="FC46" s="60">
        <v>1903</v>
      </c>
      <c r="FD46" s="360">
        <v>1970</v>
      </c>
      <c r="FE46" s="361">
        <v>2167</v>
      </c>
      <c r="FF46" s="359">
        <v>20141</v>
      </c>
      <c r="FG46" s="199">
        <v>-3.2209737827715301E-2</v>
      </c>
      <c r="FH46" s="105">
        <v>-3.4146341463414664E-2</v>
      </c>
      <c r="FI46" s="105">
        <v>6.8319838056680071E-2</v>
      </c>
      <c r="FJ46" s="105">
        <v>-0.74769053117782902</v>
      </c>
      <c r="FK46" s="105">
        <v>-0.40566645202833229</v>
      </c>
      <c r="FL46" s="105">
        <v>4.1423570595099157E-2</v>
      </c>
      <c r="FM46" s="105">
        <v>4.9917718047175041E-2</v>
      </c>
      <c r="FN46" s="105">
        <v>-1.370558375634523E-2</v>
      </c>
      <c r="FO46" s="105">
        <v>3.6818851251841034E-2</v>
      </c>
      <c r="FP46" s="105">
        <v>-1.1941848390446541E-2</v>
      </c>
      <c r="FQ46" s="105">
        <v>6.6428206438426951E-3</v>
      </c>
      <c r="FR46" s="200">
        <v>-6.2716262975778592E-2</v>
      </c>
      <c r="FS46" s="362"/>
      <c r="FT46" s="64">
        <v>6.9659442724458202E-3</v>
      </c>
      <c r="FU46" s="64">
        <v>7.575757575757576E-3</v>
      </c>
      <c r="FV46" s="64">
        <v>2.8422548555187117E-3</v>
      </c>
      <c r="FW46" s="64">
        <v>2.5171624713958809E-2</v>
      </c>
      <c r="FX46" s="64">
        <v>1.0834236186348862E-2</v>
      </c>
      <c r="FY46" s="64">
        <v>7.8431372549019607E-3</v>
      </c>
      <c r="FZ46" s="64">
        <v>8.3594566353187051E-3</v>
      </c>
      <c r="GA46" s="64">
        <v>1.5954709212557899E-2</v>
      </c>
      <c r="GB46" s="64">
        <v>1.5151515151515152E-2</v>
      </c>
      <c r="GC46" s="64">
        <v>1.4713610089332634E-2</v>
      </c>
      <c r="GD46" s="363">
        <v>1.1675126903553299E-2</v>
      </c>
      <c r="GE46" s="364">
        <v>2.2611905860636824E-2</v>
      </c>
      <c r="GF46" s="224">
        <v>1.1965642222332555E-2</v>
      </c>
      <c r="GG46" s="229">
        <v>0</v>
      </c>
      <c r="GH46" s="185">
        <v>0</v>
      </c>
      <c r="GI46" s="185">
        <v>0</v>
      </c>
      <c r="GJ46" s="185">
        <v>0</v>
      </c>
      <c r="GK46" s="185">
        <v>0</v>
      </c>
      <c r="GL46" s="185">
        <v>0</v>
      </c>
      <c r="GM46" s="185">
        <v>0</v>
      </c>
      <c r="GN46" s="185">
        <v>0</v>
      </c>
      <c r="GO46" s="185">
        <v>0</v>
      </c>
      <c r="GP46" s="185">
        <v>0</v>
      </c>
      <c r="GQ46" s="185">
        <v>25.05639</v>
      </c>
      <c r="GR46" s="230">
        <v>32.717500000000001</v>
      </c>
      <c r="GS46" s="225">
        <v>0</v>
      </c>
      <c r="GT46" s="68">
        <v>0</v>
      </c>
      <c r="GU46" s="68">
        <v>0</v>
      </c>
      <c r="GV46" s="68">
        <v>0</v>
      </c>
      <c r="GW46" s="68">
        <v>0</v>
      </c>
      <c r="GX46" s="68">
        <v>0</v>
      </c>
      <c r="GY46" s="68">
        <v>0</v>
      </c>
      <c r="GZ46" s="68">
        <v>0</v>
      </c>
      <c r="HA46" s="68">
        <v>0</v>
      </c>
      <c r="HB46" s="68">
        <v>0</v>
      </c>
      <c r="HC46" s="68">
        <v>16</v>
      </c>
      <c r="HD46" s="355">
        <v>13</v>
      </c>
      <c r="HE46" s="179">
        <v>0</v>
      </c>
      <c r="HF46" s="179">
        <v>0</v>
      </c>
      <c r="HG46" s="179">
        <v>0</v>
      </c>
      <c r="HH46" s="179">
        <v>0</v>
      </c>
      <c r="HI46" s="179">
        <v>0</v>
      </c>
      <c r="HJ46" s="179">
        <v>0</v>
      </c>
      <c r="HK46" s="179">
        <v>0</v>
      </c>
      <c r="HL46" s="179">
        <v>0</v>
      </c>
      <c r="HM46" s="179">
        <v>0</v>
      </c>
      <c r="HN46" s="179">
        <v>0</v>
      </c>
      <c r="HO46" s="366">
        <v>8</v>
      </c>
      <c r="HP46" s="367">
        <v>0.43333333333333335</v>
      </c>
      <c r="HQ46" s="68"/>
      <c r="HR46" s="68"/>
      <c r="HS46" s="68"/>
      <c r="HT46" s="68"/>
      <c r="HU46" s="68"/>
      <c r="HV46" s="68"/>
      <c r="HW46" s="68"/>
      <c r="HX46" s="68"/>
      <c r="HY46" s="68"/>
      <c r="HZ46" s="68"/>
      <c r="IA46" s="354"/>
      <c r="IB46" s="355"/>
      <c r="IC46" s="181">
        <v>0</v>
      </c>
      <c r="ID46" s="181">
        <v>0</v>
      </c>
      <c r="IE46" s="181">
        <v>0</v>
      </c>
      <c r="IF46" s="181">
        <v>0</v>
      </c>
      <c r="IG46" s="181">
        <v>0</v>
      </c>
      <c r="IH46" s="181">
        <v>0</v>
      </c>
      <c r="II46" s="181">
        <v>0</v>
      </c>
      <c r="IJ46" s="181">
        <v>0</v>
      </c>
      <c r="IK46" s="181">
        <v>0</v>
      </c>
      <c r="IL46" s="181">
        <v>0</v>
      </c>
      <c r="IM46" s="181">
        <v>5.1111111111111107</v>
      </c>
      <c r="IN46" s="367">
        <v>11.928571428571429</v>
      </c>
      <c r="IO46" s="252">
        <v>0</v>
      </c>
      <c r="IP46" s="252">
        <v>0</v>
      </c>
      <c r="IQ46" s="252">
        <v>0</v>
      </c>
      <c r="IR46" s="252">
        <v>0</v>
      </c>
      <c r="IS46" s="252">
        <v>0</v>
      </c>
      <c r="IT46" s="252">
        <v>0</v>
      </c>
      <c r="IU46" s="252">
        <v>0</v>
      </c>
      <c r="IV46" s="252">
        <v>0</v>
      </c>
      <c r="IW46" s="252">
        <v>0</v>
      </c>
      <c r="IX46" s="252">
        <v>0</v>
      </c>
      <c r="IY46" s="368">
        <v>50</v>
      </c>
      <c r="IZ46" s="369">
        <v>232</v>
      </c>
      <c r="JA46" s="370">
        <v>282</v>
      </c>
      <c r="JB46" s="104">
        <v>0</v>
      </c>
      <c r="JC46" s="104">
        <v>0</v>
      </c>
      <c r="JD46" s="104">
        <v>0</v>
      </c>
      <c r="JE46" s="104">
        <v>0</v>
      </c>
      <c r="JF46" s="104">
        <v>0</v>
      </c>
      <c r="JG46" s="104">
        <v>0</v>
      </c>
      <c r="JH46" s="104">
        <v>0</v>
      </c>
      <c r="JI46" s="104">
        <v>0</v>
      </c>
      <c r="JJ46" s="104">
        <v>0</v>
      </c>
      <c r="JK46" s="104">
        <v>0</v>
      </c>
      <c r="JL46" s="371">
        <v>1.6666666666666667</v>
      </c>
      <c r="JM46" s="372">
        <v>7.4838709677419351</v>
      </c>
      <c r="JN46" s="373">
        <v>0.77049180327868849</v>
      </c>
      <c r="JO46" s="105">
        <v>0</v>
      </c>
      <c r="JP46" s="108">
        <v>0</v>
      </c>
      <c r="JQ46" s="108">
        <v>0</v>
      </c>
      <c r="JR46" s="108">
        <v>0</v>
      </c>
      <c r="JS46" s="108">
        <v>0</v>
      </c>
      <c r="JT46" s="108">
        <v>0</v>
      </c>
      <c r="JU46" s="108">
        <v>0</v>
      </c>
      <c r="JV46" s="108">
        <v>0</v>
      </c>
      <c r="JW46" s="108">
        <v>0</v>
      </c>
      <c r="JX46" s="108">
        <v>0</v>
      </c>
      <c r="JY46" s="108">
        <v>0</v>
      </c>
      <c r="JZ46" s="108">
        <v>3.4903225806451612</v>
      </c>
      <c r="KA46" s="362"/>
      <c r="KB46" s="93">
        <v>0</v>
      </c>
      <c r="KC46" s="93">
        <v>0</v>
      </c>
      <c r="KD46" s="93">
        <v>0</v>
      </c>
      <c r="KE46" s="93">
        <v>0</v>
      </c>
      <c r="KF46" s="93">
        <v>0</v>
      </c>
      <c r="KG46" s="93">
        <v>0</v>
      </c>
      <c r="KH46" s="93">
        <v>0</v>
      </c>
      <c r="KI46" s="93">
        <v>0</v>
      </c>
      <c r="KJ46" s="93">
        <v>0</v>
      </c>
      <c r="KK46" s="93">
        <v>0</v>
      </c>
      <c r="KL46" s="374">
        <v>0</v>
      </c>
      <c r="KM46" s="375">
        <v>0</v>
      </c>
      <c r="KN46" s="376">
        <v>0</v>
      </c>
      <c r="KO46" s="93">
        <v>0</v>
      </c>
      <c r="KP46" s="93">
        <v>0</v>
      </c>
      <c r="KQ46" s="93">
        <v>0</v>
      </c>
      <c r="KR46" s="93">
        <v>0</v>
      </c>
      <c r="KS46" s="93">
        <v>0</v>
      </c>
      <c r="KT46" s="93">
        <v>0</v>
      </c>
      <c r="KU46" s="93">
        <v>0</v>
      </c>
      <c r="KV46" s="93">
        <v>0</v>
      </c>
      <c r="KW46" s="93">
        <v>0</v>
      </c>
      <c r="KX46" s="93">
        <v>0</v>
      </c>
      <c r="KY46" s="374">
        <v>0</v>
      </c>
      <c r="KZ46" s="375">
        <v>0</v>
      </c>
      <c r="LA46" s="376">
        <v>0</v>
      </c>
      <c r="LB46" s="93">
        <v>0</v>
      </c>
      <c r="LC46" s="93">
        <v>0</v>
      </c>
      <c r="LD46" s="93">
        <v>0</v>
      </c>
      <c r="LE46" s="93">
        <v>0</v>
      </c>
      <c r="LF46" s="93">
        <v>0</v>
      </c>
      <c r="LG46" s="93">
        <v>0</v>
      </c>
      <c r="LH46" s="93">
        <v>0</v>
      </c>
      <c r="LI46" s="93">
        <v>0</v>
      </c>
      <c r="LJ46" s="93">
        <v>0</v>
      </c>
      <c r="LK46" s="93">
        <v>0</v>
      </c>
      <c r="LL46" s="93">
        <v>0</v>
      </c>
      <c r="LM46" s="375">
        <v>0</v>
      </c>
      <c r="LN46" s="376">
        <v>0</v>
      </c>
      <c r="LO46" s="108">
        <v>0</v>
      </c>
      <c r="LP46" s="108">
        <v>0</v>
      </c>
      <c r="LQ46" s="108">
        <v>0</v>
      </c>
      <c r="LR46" s="108">
        <v>0</v>
      </c>
      <c r="LS46" s="108">
        <v>0</v>
      </c>
      <c r="LT46" s="108">
        <v>0</v>
      </c>
      <c r="LU46" s="108">
        <v>0</v>
      </c>
      <c r="LV46" s="108">
        <v>0</v>
      </c>
      <c r="LW46" s="108">
        <v>0</v>
      </c>
      <c r="LX46" s="108">
        <v>0</v>
      </c>
      <c r="LY46" s="108">
        <v>0</v>
      </c>
      <c r="LZ46" s="108">
        <v>0</v>
      </c>
      <c r="MA46" s="153">
        <v>0</v>
      </c>
      <c r="MB46" s="153">
        <v>0</v>
      </c>
      <c r="MC46" s="153">
        <v>0</v>
      </c>
      <c r="MD46" s="153">
        <v>0</v>
      </c>
      <c r="ME46" s="153">
        <v>0</v>
      </c>
      <c r="MF46" s="153">
        <v>0</v>
      </c>
      <c r="MG46" s="153">
        <v>0</v>
      </c>
      <c r="MH46" s="153">
        <v>0</v>
      </c>
      <c r="MI46" s="153">
        <v>0</v>
      </c>
      <c r="MJ46" s="153">
        <v>0</v>
      </c>
      <c r="MK46" s="153">
        <v>0</v>
      </c>
      <c r="ML46" s="153">
        <v>1</v>
      </c>
      <c r="MM46" s="376">
        <v>1</v>
      </c>
      <c r="MN46" s="154">
        <v>0</v>
      </c>
      <c r="MO46" s="154">
        <v>0</v>
      </c>
      <c r="MP46" s="154">
        <v>0</v>
      </c>
      <c r="MQ46" s="154">
        <v>0</v>
      </c>
      <c r="MR46" s="154">
        <v>0</v>
      </c>
      <c r="MS46" s="154">
        <v>0</v>
      </c>
      <c r="MT46" s="154">
        <v>0</v>
      </c>
      <c r="MU46" s="154">
        <v>0</v>
      </c>
      <c r="MV46" s="154">
        <v>0</v>
      </c>
      <c r="MW46" s="154">
        <v>0</v>
      </c>
      <c r="MX46" s="154">
        <v>0</v>
      </c>
      <c r="MY46" s="154">
        <v>1000</v>
      </c>
      <c r="MZ46" s="377">
        <v>1000</v>
      </c>
      <c r="NA46" s="74"/>
      <c r="NB46" s="75"/>
      <c r="NC46" s="221"/>
      <c r="ND46" s="139"/>
      <c r="NE46" s="140"/>
      <c r="NF46" s="143"/>
      <c r="NG46" s="139"/>
      <c r="NH46" s="140"/>
      <c r="NI46" s="143"/>
      <c r="NJ46" s="139"/>
      <c r="NK46" s="140"/>
      <c r="NL46" s="143"/>
      <c r="NM46" s="139"/>
      <c r="NN46" s="140"/>
      <c r="NO46" s="143">
        <v>0</v>
      </c>
      <c r="NP46" s="130">
        <v>2919</v>
      </c>
      <c r="NQ46" s="60">
        <v>3665</v>
      </c>
      <c r="NR46" s="60">
        <v>4593</v>
      </c>
      <c r="NS46" s="60">
        <v>3965</v>
      </c>
      <c r="NT46" s="60">
        <v>3659</v>
      </c>
      <c r="NU46" s="60">
        <v>4046</v>
      </c>
      <c r="NV46" s="60">
        <v>3883</v>
      </c>
      <c r="NW46" s="60">
        <v>4362</v>
      </c>
      <c r="NX46" s="60">
        <v>4489</v>
      </c>
      <c r="NY46" s="60">
        <v>4214</v>
      </c>
      <c r="NZ46" s="360">
        <v>4048</v>
      </c>
      <c r="OA46" s="361">
        <v>5083</v>
      </c>
      <c r="OB46" s="359">
        <v>48926</v>
      </c>
      <c r="OC46" s="199">
        <v>4.8114901256732567E-2</v>
      </c>
      <c r="OD46" s="105">
        <v>7.9757975797580816E-3</v>
      </c>
      <c r="OE46" s="105">
        <v>8.4277620396600472E-2</v>
      </c>
      <c r="OF46" s="105">
        <v>-8.217592592592593E-2</v>
      </c>
      <c r="OG46" s="105">
        <v>-0.12485051423104521</v>
      </c>
      <c r="OH46" s="105">
        <v>-7.4141876430205977E-2</v>
      </c>
      <c r="OI46" s="105">
        <v>-4.6648661919960754E-2</v>
      </c>
      <c r="OJ46" s="105">
        <v>3.8077106139933425E-2</v>
      </c>
      <c r="OK46" s="105">
        <v>-3.7727759914255143E-2</v>
      </c>
      <c r="OL46" s="105">
        <v>-5.6848701880035768E-2</v>
      </c>
      <c r="OM46" s="105">
        <v>-0.13058419243986252</v>
      </c>
      <c r="ON46" s="200">
        <v>1.7413931144915962E-2</v>
      </c>
      <c r="OO46" s="362">
        <v>-3.2853641179726445E-2</v>
      </c>
      <c r="OP46" s="198">
        <v>5.1387461459403904E-3</v>
      </c>
      <c r="OQ46" s="64">
        <v>4.0927694406548429E-3</v>
      </c>
      <c r="OR46" s="64">
        <v>6.3139560200304815E-3</v>
      </c>
      <c r="OS46" s="64">
        <v>1.0088272383354351E-2</v>
      </c>
      <c r="OT46" s="64">
        <v>1.0931948619841488E-2</v>
      </c>
      <c r="OU46" s="64">
        <v>9.8863074641621362E-3</v>
      </c>
      <c r="OV46" s="64">
        <v>9.0136492402781362E-3</v>
      </c>
      <c r="OW46" s="64">
        <v>4.585052728106373E-3</v>
      </c>
      <c r="OX46" s="64">
        <v>1.0247271107150813E-2</v>
      </c>
      <c r="OY46" s="64">
        <v>9.9667774086378731E-3</v>
      </c>
      <c r="OZ46" s="363">
        <v>1.0128458498023716E-2</v>
      </c>
      <c r="PA46" s="364">
        <v>9.8367106039740308E-3</v>
      </c>
      <c r="PB46" s="365">
        <v>8.4413195438008421E-3</v>
      </c>
      <c r="PC46" s="60">
        <v>1335</v>
      </c>
      <c r="PD46" s="60">
        <v>1640</v>
      </c>
      <c r="PE46" s="60">
        <v>1976</v>
      </c>
      <c r="PF46" s="60">
        <v>1732</v>
      </c>
      <c r="PG46" s="60">
        <v>1553</v>
      </c>
      <c r="PH46" s="60">
        <v>1714</v>
      </c>
      <c r="PI46" s="60">
        <v>1823</v>
      </c>
      <c r="PJ46" s="60">
        <v>1970</v>
      </c>
      <c r="PK46" s="60">
        <v>2037</v>
      </c>
      <c r="PL46" s="60">
        <v>1926</v>
      </c>
      <c r="PM46" s="360">
        <v>1957</v>
      </c>
      <c r="PN46" s="361">
        <v>2312</v>
      </c>
      <c r="PO46" s="359">
        <v>21975</v>
      </c>
      <c r="PP46" s="199">
        <v>3.0888030888030826E-2</v>
      </c>
      <c r="PQ46" s="105">
        <v>-5.4209919261822392E-2</v>
      </c>
      <c r="PR46" s="105">
        <v>-5.0581689428430554E-4</v>
      </c>
      <c r="PS46" s="105">
        <v>-0.1300853842290306</v>
      </c>
      <c r="PT46" s="105">
        <v>-0.15689467969598259</v>
      </c>
      <c r="PU46" s="105">
        <v>-0.16471734892787526</v>
      </c>
      <c r="PV46" s="105">
        <v>-3.2891246684350173E-2</v>
      </c>
      <c r="PW46" s="105">
        <v>-1.5984015984015998E-2</v>
      </c>
      <c r="PX46" s="105">
        <v>-6.3017479300828017E-2</v>
      </c>
      <c r="PY46" s="105">
        <v>-4.035874439461884E-2</v>
      </c>
      <c r="PZ46" s="105">
        <v>-7.2511848341232255E-2</v>
      </c>
      <c r="QA46" s="200">
        <v>4.2850699142986004E-2</v>
      </c>
      <c r="QB46" s="362">
        <v>-5.6299922700335014E-2</v>
      </c>
      <c r="QC46" s="64">
        <v>0</v>
      </c>
      <c r="QD46" s="64">
        <v>0</v>
      </c>
      <c r="QE46" s="64">
        <v>0</v>
      </c>
      <c r="QF46" s="64">
        <v>0</v>
      </c>
      <c r="QG46" s="64">
        <v>0</v>
      </c>
      <c r="QH46" s="64">
        <v>0</v>
      </c>
      <c r="QI46" s="64">
        <v>0</v>
      </c>
      <c r="QJ46" s="64">
        <v>0</v>
      </c>
      <c r="QK46" s="64">
        <v>4.9091801669121256E-3</v>
      </c>
      <c r="QL46" s="64">
        <v>6.2305295950155761E-3</v>
      </c>
      <c r="QM46" s="363">
        <v>6.6428206438426162E-3</v>
      </c>
      <c r="QN46" s="364">
        <v>8.6505190311418692E-3</v>
      </c>
      <c r="QO46" s="224">
        <v>2.5028441410693972E-3</v>
      </c>
      <c r="QP46" s="130">
        <v>2785</v>
      </c>
      <c r="QQ46" s="60">
        <v>3636</v>
      </c>
      <c r="QR46" s="60">
        <v>4236</v>
      </c>
      <c r="QS46" s="60">
        <v>4320</v>
      </c>
      <c r="QT46" s="60">
        <v>4181</v>
      </c>
      <c r="QU46" s="60">
        <v>4370</v>
      </c>
      <c r="QV46" s="60">
        <v>4073</v>
      </c>
      <c r="QW46" s="60">
        <v>4202</v>
      </c>
      <c r="QX46" s="60">
        <v>4665</v>
      </c>
      <c r="QY46" s="60">
        <v>4468</v>
      </c>
      <c r="QZ46" s="360">
        <v>4656</v>
      </c>
      <c r="RA46" s="361">
        <v>4996</v>
      </c>
      <c r="RB46" s="359">
        <v>50588</v>
      </c>
      <c r="RC46" s="64">
        <v>2.1543985637342907E-3</v>
      </c>
      <c r="RD46" s="64">
        <v>2.2002200220022001E-3</v>
      </c>
      <c r="RE46" s="64">
        <v>1.6525023607176581E-3</v>
      </c>
      <c r="RF46" s="64">
        <v>4.1666666666666666E-3</v>
      </c>
      <c r="RG46" s="64">
        <v>7.6536713704855302E-3</v>
      </c>
      <c r="RH46" s="64">
        <v>4.3478260869565218E-3</v>
      </c>
      <c r="RI46" s="64">
        <v>5.4014240117849248E-3</v>
      </c>
      <c r="RJ46" s="64">
        <v>4.9976201808662538E-3</v>
      </c>
      <c r="RK46" s="64">
        <v>9.0032154340836008E-3</v>
      </c>
      <c r="RL46" s="64">
        <v>6.7144136078782449E-3</v>
      </c>
      <c r="RM46" s="363">
        <v>3.2216494845360823E-3</v>
      </c>
      <c r="RN46" s="364">
        <v>6.6052842273819053E-3</v>
      </c>
      <c r="RO46" s="365">
        <v>5.0011860520281486E-3</v>
      </c>
      <c r="RP46" s="60">
        <v>1295</v>
      </c>
      <c r="RQ46" s="60">
        <v>1734</v>
      </c>
      <c r="RR46" s="60">
        <v>1977</v>
      </c>
      <c r="RS46" s="60">
        <v>1991</v>
      </c>
      <c r="RT46" s="60">
        <v>1842</v>
      </c>
      <c r="RU46" s="60">
        <v>2052</v>
      </c>
      <c r="RV46" s="60">
        <v>1885</v>
      </c>
      <c r="RW46" s="60">
        <v>2002</v>
      </c>
      <c r="RX46" s="60">
        <v>2174</v>
      </c>
      <c r="RY46" s="60">
        <v>2007</v>
      </c>
      <c r="RZ46" s="360">
        <v>2110</v>
      </c>
      <c r="SA46" s="361">
        <v>2217</v>
      </c>
      <c r="SB46" s="359">
        <v>23286</v>
      </c>
      <c r="SC46" s="64">
        <v>1.5444015444015444E-3</v>
      </c>
      <c r="SD46" s="64">
        <v>2.306805074971165E-3</v>
      </c>
      <c r="SE46" s="64">
        <v>2.0232675771370764E-3</v>
      </c>
      <c r="SF46" s="64">
        <v>1.5067805123053742E-3</v>
      </c>
      <c r="SG46" s="64">
        <v>0</v>
      </c>
      <c r="SH46" s="64">
        <v>0</v>
      </c>
      <c r="SI46" s="64">
        <v>0</v>
      </c>
      <c r="SJ46" s="64">
        <v>0</v>
      </c>
      <c r="SK46" s="64">
        <v>0</v>
      </c>
      <c r="SL46" s="64">
        <v>0</v>
      </c>
      <c r="SM46" s="363">
        <v>0</v>
      </c>
      <c r="SN46" s="364">
        <v>0</v>
      </c>
      <c r="SO46" s="365">
        <v>5.5827535858455723E-4</v>
      </c>
      <c r="SP46" s="60">
        <v>9</v>
      </c>
      <c r="SQ46" s="60">
        <v>12</v>
      </c>
      <c r="SR46" s="60">
        <v>6</v>
      </c>
      <c r="SS46" s="60">
        <v>11</v>
      </c>
      <c r="ST46" s="60">
        <v>10</v>
      </c>
      <c r="SU46" s="60">
        <v>14</v>
      </c>
      <c r="SV46" s="60">
        <v>16</v>
      </c>
      <c r="SW46" s="60">
        <v>31</v>
      </c>
      <c r="SX46" s="60">
        <v>32</v>
      </c>
      <c r="SY46" s="60">
        <v>28</v>
      </c>
      <c r="SZ46" s="360">
        <v>23</v>
      </c>
      <c r="TA46" s="361">
        <v>49</v>
      </c>
      <c r="TB46" s="359">
        <v>241</v>
      </c>
      <c r="TC46" s="60">
        <v>0</v>
      </c>
      <c r="TD46" s="60">
        <v>0</v>
      </c>
      <c r="TE46" s="60">
        <v>0</v>
      </c>
      <c r="TF46" s="60">
        <v>0</v>
      </c>
      <c r="TG46" s="60">
        <v>0</v>
      </c>
      <c r="TH46" s="60">
        <v>0</v>
      </c>
      <c r="TI46" s="60">
        <v>0</v>
      </c>
      <c r="TJ46" s="60">
        <v>0</v>
      </c>
      <c r="TK46" s="60">
        <v>10</v>
      </c>
      <c r="TL46" s="60">
        <v>12</v>
      </c>
      <c r="TM46" s="360">
        <v>13</v>
      </c>
      <c r="TN46" s="361">
        <v>20</v>
      </c>
      <c r="TO46" s="359">
        <v>55</v>
      </c>
      <c r="TP46" s="60">
        <v>2</v>
      </c>
      <c r="TQ46" s="60">
        <v>4</v>
      </c>
      <c r="TR46" s="60">
        <v>4</v>
      </c>
      <c r="TS46" s="60">
        <v>3</v>
      </c>
      <c r="TT46" s="60">
        <v>0</v>
      </c>
      <c r="TU46" s="60">
        <v>0</v>
      </c>
      <c r="TV46" s="60">
        <v>0</v>
      </c>
      <c r="TW46" s="60">
        <v>0</v>
      </c>
      <c r="TX46" s="60">
        <v>0</v>
      </c>
      <c r="TY46" s="60">
        <v>0</v>
      </c>
      <c r="TZ46" s="360">
        <v>0</v>
      </c>
      <c r="UA46" s="361">
        <v>0</v>
      </c>
      <c r="UB46" s="359">
        <v>13</v>
      </c>
      <c r="UC46" s="60">
        <v>33</v>
      </c>
      <c r="UD46" s="60">
        <v>26</v>
      </c>
      <c r="UE46" s="60">
        <v>26</v>
      </c>
      <c r="UF46" s="60">
        <v>26</v>
      </c>
      <c r="UG46" s="60">
        <v>30</v>
      </c>
      <c r="UH46" s="60">
        <v>38</v>
      </c>
      <c r="UI46" s="60">
        <v>44</v>
      </c>
      <c r="UJ46" s="60">
        <v>58</v>
      </c>
      <c r="UK46" s="60">
        <v>60</v>
      </c>
      <c r="UL46" s="60">
        <v>67</v>
      </c>
      <c r="UM46" s="360">
        <v>57</v>
      </c>
      <c r="UN46" s="361">
        <v>91</v>
      </c>
      <c r="UO46" s="359">
        <v>556</v>
      </c>
      <c r="UP46" s="60">
        <v>15</v>
      </c>
      <c r="UQ46" s="60">
        <v>15</v>
      </c>
      <c r="UR46" s="60">
        <v>29</v>
      </c>
      <c r="US46" s="60">
        <v>40</v>
      </c>
      <c r="UT46" s="60">
        <v>40</v>
      </c>
      <c r="UU46" s="60">
        <v>40</v>
      </c>
      <c r="UV46" s="60">
        <v>35</v>
      </c>
      <c r="UW46" s="60">
        <v>20</v>
      </c>
      <c r="UX46" s="60">
        <v>46</v>
      </c>
      <c r="UY46" s="60">
        <v>42</v>
      </c>
      <c r="UZ46" s="360">
        <v>41</v>
      </c>
      <c r="VA46" s="361">
        <v>50</v>
      </c>
      <c r="VB46" s="359">
        <v>413</v>
      </c>
      <c r="VC46" s="60">
        <v>6</v>
      </c>
      <c r="VD46" s="60">
        <v>8</v>
      </c>
      <c r="VE46" s="60">
        <v>7</v>
      </c>
      <c r="VF46" s="60">
        <v>18</v>
      </c>
      <c r="VG46" s="60">
        <v>32</v>
      </c>
      <c r="VH46" s="60">
        <v>19</v>
      </c>
      <c r="VI46" s="60">
        <v>22</v>
      </c>
      <c r="VJ46" s="60">
        <v>21</v>
      </c>
      <c r="VK46" s="60">
        <v>42</v>
      </c>
      <c r="VL46" s="60">
        <v>30</v>
      </c>
      <c r="VM46" s="360">
        <v>15</v>
      </c>
      <c r="VN46" s="361">
        <v>33</v>
      </c>
      <c r="VO46" s="359">
        <v>253</v>
      </c>
      <c r="VP46" s="332">
        <v>0</v>
      </c>
    </row>
    <row r="47" spans="1:588" ht="21" customHeight="1">
      <c r="A47" s="77" t="s">
        <v>272</v>
      </c>
      <c r="B47" s="276" t="s">
        <v>276</v>
      </c>
      <c r="C47" s="276" t="s">
        <v>444</v>
      </c>
      <c r="D47" s="347" t="s">
        <v>328</v>
      </c>
      <c r="E47" s="246" t="s">
        <v>270</v>
      </c>
      <c r="F47" s="235" t="s">
        <v>181</v>
      </c>
      <c r="G47" s="235" t="s">
        <v>114</v>
      </c>
      <c r="H47" s="261" t="s">
        <v>172</v>
      </c>
      <c r="I47" s="261">
        <v>501504174</v>
      </c>
      <c r="J47" s="277">
        <v>43789</v>
      </c>
      <c r="K47" s="33">
        <v>181</v>
      </c>
      <c r="L47" s="33" t="s">
        <v>273</v>
      </c>
      <c r="M47" s="262" t="s">
        <v>287</v>
      </c>
      <c r="N47" s="430">
        <v>10</v>
      </c>
      <c r="O47" s="430">
        <v>5</v>
      </c>
      <c r="P47" s="430">
        <v>1</v>
      </c>
      <c r="Q47" s="430">
        <v>5</v>
      </c>
      <c r="R47" s="435">
        <v>4</v>
      </c>
      <c r="S47" s="263">
        <v>25</v>
      </c>
      <c r="T47" s="264">
        <v>12</v>
      </c>
      <c r="U47" s="427">
        <v>13</v>
      </c>
      <c r="V47" s="353">
        <v>1</v>
      </c>
      <c r="W47" s="414">
        <v>25</v>
      </c>
      <c r="X47" s="353">
        <v>4</v>
      </c>
      <c r="Y47" s="414">
        <v>0</v>
      </c>
      <c r="Z47" s="353">
        <v>2</v>
      </c>
      <c r="AA47" s="414">
        <v>0</v>
      </c>
      <c r="AB47" s="37">
        <v>23</v>
      </c>
      <c r="AC47" s="427">
        <v>2</v>
      </c>
      <c r="AD47" s="332">
        <v>0</v>
      </c>
      <c r="AE47" s="17"/>
      <c r="AF47" s="17"/>
      <c r="AG47" s="17"/>
      <c r="AH47" s="17"/>
      <c r="AI47" s="334">
        <v>0</v>
      </c>
      <c r="AJ47" s="349">
        <v>4.5125999999999999</v>
      </c>
      <c r="AK47" s="339">
        <v>3.7183000000000002</v>
      </c>
      <c r="AL47" s="339">
        <v>0</v>
      </c>
      <c r="AM47" s="350">
        <v>0</v>
      </c>
      <c r="AN47" s="350">
        <v>0</v>
      </c>
      <c r="AO47" s="350">
        <v>0</v>
      </c>
      <c r="AP47" s="351">
        <v>8.2309000000000001</v>
      </c>
      <c r="AQ47" s="352">
        <v>0</v>
      </c>
      <c r="AR47" s="194">
        <v>0</v>
      </c>
      <c r="AS47" s="194">
        <v>0</v>
      </c>
      <c r="AT47" s="348">
        <v>0</v>
      </c>
      <c r="AU47" s="348">
        <v>0</v>
      </c>
      <c r="AV47" s="348">
        <v>0</v>
      </c>
      <c r="AW47" s="352">
        <v>1</v>
      </c>
      <c r="AX47" s="194">
        <v>1</v>
      </c>
      <c r="AY47" s="194">
        <v>0</v>
      </c>
      <c r="AZ47" s="348">
        <v>0</v>
      </c>
      <c r="BA47" s="348">
        <v>0</v>
      </c>
      <c r="BB47" s="348">
        <v>0</v>
      </c>
      <c r="BC47" s="352">
        <v>0</v>
      </c>
      <c r="BD47" s="194">
        <v>0</v>
      </c>
      <c r="BE47" s="194">
        <v>0</v>
      </c>
      <c r="BF47" s="348">
        <v>0</v>
      </c>
      <c r="BG47" s="348">
        <v>0</v>
      </c>
      <c r="BH47" s="348">
        <v>0</v>
      </c>
      <c r="BI47" s="352">
        <v>2</v>
      </c>
      <c r="BJ47" s="194">
        <v>2</v>
      </c>
      <c r="BK47" s="194">
        <v>0</v>
      </c>
      <c r="BL47" s="348">
        <v>0</v>
      </c>
      <c r="BM47" s="348">
        <v>0</v>
      </c>
      <c r="BN47" s="348">
        <v>0</v>
      </c>
      <c r="BO47" s="352">
        <v>10</v>
      </c>
      <c r="BP47" s="194">
        <v>5</v>
      </c>
      <c r="BQ47" s="194">
        <v>0</v>
      </c>
      <c r="BR47" s="348">
        <v>1</v>
      </c>
      <c r="BS47" s="348">
        <v>5</v>
      </c>
      <c r="BT47" s="348">
        <v>4</v>
      </c>
      <c r="BU47" s="352">
        <v>1</v>
      </c>
      <c r="BV47" s="194">
        <v>0</v>
      </c>
      <c r="BW47" s="194">
        <v>0</v>
      </c>
      <c r="BX47" s="348">
        <v>0</v>
      </c>
      <c r="BY47" s="348">
        <v>0</v>
      </c>
      <c r="BZ47" s="348">
        <v>0</v>
      </c>
      <c r="CA47" s="68">
        <v>11</v>
      </c>
      <c r="CB47" s="68">
        <v>11</v>
      </c>
      <c r="CC47" s="68">
        <v>15</v>
      </c>
      <c r="CD47" s="68">
        <v>10</v>
      </c>
      <c r="CE47" s="68">
        <v>12</v>
      </c>
      <c r="CF47" s="68">
        <v>22</v>
      </c>
      <c r="CG47" s="68">
        <v>27</v>
      </c>
      <c r="CH47" s="68">
        <v>33</v>
      </c>
      <c r="CI47" s="68">
        <v>34</v>
      </c>
      <c r="CJ47" s="68">
        <v>29</v>
      </c>
      <c r="CK47" s="354">
        <v>22</v>
      </c>
      <c r="CL47" s="355">
        <v>25</v>
      </c>
      <c r="CM47" s="356">
        <v>251</v>
      </c>
      <c r="CN47" s="225">
        <v>118</v>
      </c>
      <c r="CO47" s="68">
        <v>25</v>
      </c>
      <c r="CP47" s="68">
        <v>2</v>
      </c>
      <c r="CQ47" s="68">
        <v>3</v>
      </c>
      <c r="CR47" s="68">
        <v>99</v>
      </c>
      <c r="CS47" s="68">
        <v>4</v>
      </c>
      <c r="CT47" s="167">
        <v>11</v>
      </c>
      <c r="CU47" s="168">
        <v>11</v>
      </c>
      <c r="CV47" s="168">
        <v>15</v>
      </c>
      <c r="CW47" s="168">
        <v>10</v>
      </c>
      <c r="CX47" s="168">
        <v>12</v>
      </c>
      <c r="CY47" s="168">
        <v>9</v>
      </c>
      <c r="CZ47" s="168">
        <v>12</v>
      </c>
      <c r="DA47" s="168">
        <v>12</v>
      </c>
      <c r="DB47" s="168">
        <v>12</v>
      </c>
      <c r="DC47" s="168">
        <v>12</v>
      </c>
      <c r="DD47" s="357">
        <v>13</v>
      </c>
      <c r="DE47" s="358">
        <v>12</v>
      </c>
      <c r="DF47" s="359">
        <v>141</v>
      </c>
      <c r="DG47" s="130">
        <v>1073</v>
      </c>
      <c r="DH47" s="60">
        <v>1257</v>
      </c>
      <c r="DI47" s="60">
        <v>1631</v>
      </c>
      <c r="DJ47" s="60">
        <v>413</v>
      </c>
      <c r="DK47" s="60">
        <v>717</v>
      </c>
      <c r="DL47" s="60">
        <v>1272</v>
      </c>
      <c r="DM47" s="60">
        <v>1404</v>
      </c>
      <c r="DN47" s="60">
        <v>1282</v>
      </c>
      <c r="DO47" s="60">
        <v>1561</v>
      </c>
      <c r="DP47" s="60">
        <v>1512</v>
      </c>
      <c r="DQ47" s="360">
        <v>1478</v>
      </c>
      <c r="DR47" s="361">
        <v>1640</v>
      </c>
      <c r="DS47" s="359">
        <v>15240</v>
      </c>
      <c r="DT47" s="199">
        <v>0.12947368421052641</v>
      </c>
      <c r="DU47" s="105">
        <v>5.1882845188284454E-2</v>
      </c>
      <c r="DV47" s="105">
        <v>8.2282680822826748E-2</v>
      </c>
      <c r="DW47" s="105">
        <v>-0.69497784342688329</v>
      </c>
      <c r="DX47" s="105">
        <v>-0.39949748743718594</v>
      </c>
      <c r="DY47" s="105">
        <v>-3.4168564920273314E-2</v>
      </c>
      <c r="DZ47" s="105">
        <v>3.692762186115206E-2</v>
      </c>
      <c r="EA47" s="105">
        <v>-6.4233576642335755E-2</v>
      </c>
      <c r="EB47" s="105">
        <v>9.7024579560154312E-3</v>
      </c>
      <c r="EC47" s="105">
        <v>7.0063694267515908E-2</v>
      </c>
      <c r="ED47" s="105">
        <v>-2.6991441737985511E-2</v>
      </c>
      <c r="EE47" s="200">
        <v>-3.5294117647058809E-2</v>
      </c>
      <c r="EF47" s="362"/>
      <c r="EG47" s="198">
        <v>1.0251630941286114E-2</v>
      </c>
      <c r="EH47" s="64">
        <v>8.7509944311853615E-3</v>
      </c>
      <c r="EI47" s="64">
        <v>9.1968117719190678E-3</v>
      </c>
      <c r="EJ47" s="64">
        <v>2.4213075060532687E-2</v>
      </c>
      <c r="EK47" s="64">
        <v>1.6736401673640166E-2</v>
      </c>
      <c r="EL47" s="64">
        <v>1.7295597484276729E-2</v>
      </c>
      <c r="EM47" s="64">
        <v>1.9230769230769232E-2</v>
      </c>
      <c r="EN47" s="64">
        <v>2.5741029641185648E-2</v>
      </c>
      <c r="EO47" s="64">
        <v>2.1780909673286355E-2</v>
      </c>
      <c r="EP47" s="64">
        <v>1.9179894179894179E-2</v>
      </c>
      <c r="EQ47" s="363">
        <v>1.4884979702300407E-2</v>
      </c>
      <c r="ER47" s="364">
        <v>1.524390243902439E-2</v>
      </c>
      <c r="ES47" s="365">
        <v>1.6469816272965881E-2</v>
      </c>
      <c r="ET47" s="60">
        <v>1018</v>
      </c>
      <c r="EU47" s="60">
        <v>1190</v>
      </c>
      <c r="EV47" s="60">
        <v>1541</v>
      </c>
      <c r="EW47" s="60">
        <v>391</v>
      </c>
      <c r="EX47" s="60">
        <v>680</v>
      </c>
      <c r="EY47" s="60">
        <v>1213</v>
      </c>
      <c r="EZ47" s="60">
        <v>1330</v>
      </c>
      <c r="FA47" s="60">
        <v>1234</v>
      </c>
      <c r="FB47" s="60">
        <v>1475</v>
      </c>
      <c r="FC47" s="60">
        <v>1416</v>
      </c>
      <c r="FD47" s="360">
        <v>1399</v>
      </c>
      <c r="FE47" s="361">
        <v>1540</v>
      </c>
      <c r="FF47" s="359">
        <v>14427</v>
      </c>
      <c r="FG47" s="199">
        <v>0.10893246187363825</v>
      </c>
      <c r="FH47" s="105">
        <v>2.7633851468048309E-2</v>
      </c>
      <c r="FI47" s="105">
        <v>5.2595628415300633E-2</v>
      </c>
      <c r="FJ47" s="105">
        <v>-0.7092936802973977</v>
      </c>
      <c r="FK47" s="105">
        <v>-0.42567567567567566</v>
      </c>
      <c r="FL47" s="105">
        <v>-7.1209800918836108E-2</v>
      </c>
      <c r="FM47" s="105">
        <v>-5.2356020942407877E-3</v>
      </c>
      <c r="FN47" s="105">
        <v>-6.1596958174904959E-2</v>
      </c>
      <c r="FO47" s="105">
        <v>9.5824777549624596E-3</v>
      </c>
      <c r="FP47" s="105">
        <v>5.4355919583022994E-2</v>
      </c>
      <c r="FQ47" s="105">
        <v>-2.9146426092991007E-2</v>
      </c>
      <c r="FR47" s="200">
        <v>-4.879555281037673E-2</v>
      </c>
      <c r="FS47" s="362"/>
      <c r="FT47" s="64">
        <v>1.0805500982318271E-2</v>
      </c>
      <c r="FU47" s="64">
        <v>9.2436974789915968E-3</v>
      </c>
      <c r="FV47" s="64">
        <v>9.7339390006489293E-3</v>
      </c>
      <c r="FW47" s="64">
        <v>2.557544757033248E-2</v>
      </c>
      <c r="FX47" s="64">
        <v>1.7647058823529412E-2</v>
      </c>
      <c r="FY47" s="64">
        <v>1.8136850783182192E-2</v>
      </c>
      <c r="FZ47" s="64">
        <v>2.030075187969925E-2</v>
      </c>
      <c r="GA47" s="64">
        <v>2.674230145867099E-2</v>
      </c>
      <c r="GB47" s="64">
        <v>2.305084745762712E-2</v>
      </c>
      <c r="GC47" s="64">
        <v>2.0480225988700564E-2</v>
      </c>
      <c r="GD47" s="363">
        <v>1.5725518227305217E-2</v>
      </c>
      <c r="GE47" s="364">
        <v>1.6233766233766232E-2</v>
      </c>
      <c r="GF47" s="224">
        <v>1.7397934428502113E-2</v>
      </c>
      <c r="GG47" s="229">
        <v>6.2133000000000003</v>
      </c>
      <c r="GH47" s="185">
        <v>4.9560000000000004</v>
      </c>
      <c r="GI47" s="185">
        <v>22.4253</v>
      </c>
      <c r="GJ47" s="185">
        <v>13.459899999999999</v>
      </c>
      <c r="GK47" s="185">
        <v>30.084</v>
      </c>
      <c r="GL47" s="185">
        <v>17.414400000000001</v>
      </c>
      <c r="GM47" s="185">
        <v>26.217099999999999</v>
      </c>
      <c r="GN47" s="185">
        <v>43.2104</v>
      </c>
      <c r="GO47" s="185">
        <v>25.724299999999999</v>
      </c>
      <c r="GP47" s="185">
        <v>12.402990000000001</v>
      </c>
      <c r="GQ47" s="185">
        <v>12.80499</v>
      </c>
      <c r="GR47" s="230">
        <v>9.7080000000000002</v>
      </c>
      <c r="GS47" s="225">
        <v>14</v>
      </c>
      <c r="GT47" s="68">
        <v>9</v>
      </c>
      <c r="GU47" s="68">
        <v>10</v>
      </c>
      <c r="GV47" s="68">
        <v>10</v>
      </c>
      <c r="GW47" s="68">
        <v>17</v>
      </c>
      <c r="GX47" s="68">
        <v>11</v>
      </c>
      <c r="GY47" s="68">
        <v>13</v>
      </c>
      <c r="GZ47" s="68">
        <v>19</v>
      </c>
      <c r="HA47" s="68">
        <v>17</v>
      </c>
      <c r="HB47" s="68">
        <v>1</v>
      </c>
      <c r="HC47" s="68">
        <v>6</v>
      </c>
      <c r="HD47" s="355">
        <v>3</v>
      </c>
      <c r="HE47" s="179">
        <v>1.2727272727272727</v>
      </c>
      <c r="HF47" s="179">
        <v>0.81818181818181823</v>
      </c>
      <c r="HG47" s="179">
        <v>0.66666666666666663</v>
      </c>
      <c r="HH47" s="179">
        <v>1</v>
      </c>
      <c r="HI47" s="179">
        <v>1.4166666666666667</v>
      </c>
      <c r="HJ47" s="179">
        <v>0.5</v>
      </c>
      <c r="HK47" s="179">
        <v>0.48148148148148145</v>
      </c>
      <c r="HL47" s="179">
        <v>0.5757575757575758</v>
      </c>
      <c r="HM47" s="179">
        <v>0.5</v>
      </c>
      <c r="HN47" s="179">
        <v>3.4482758620689655E-2</v>
      </c>
      <c r="HO47" s="366">
        <v>0.27272727272727271</v>
      </c>
      <c r="HP47" s="367">
        <v>0.12</v>
      </c>
      <c r="HQ47" s="68"/>
      <c r="HR47" s="68"/>
      <c r="HS47" s="68"/>
      <c r="HT47" s="68"/>
      <c r="HU47" s="68"/>
      <c r="HV47" s="68"/>
      <c r="HW47" s="68"/>
      <c r="HX47" s="68"/>
      <c r="HY47" s="68"/>
      <c r="HZ47" s="68"/>
      <c r="IA47" s="354"/>
      <c r="IB47" s="355"/>
      <c r="IC47" s="181">
        <v>26.68</v>
      </c>
      <c r="ID47" s="181">
        <v>37.5</v>
      </c>
      <c r="IE47" s="181">
        <v>22.6</v>
      </c>
      <c r="IF47" s="181">
        <v>22.15</v>
      </c>
      <c r="IG47" s="181">
        <v>21.172413793103448</v>
      </c>
      <c r="IH47" s="181">
        <v>25.939393939393938</v>
      </c>
      <c r="II47" s="181">
        <v>19.121212121212121</v>
      </c>
      <c r="IJ47" s="181">
        <v>16.692307692307693</v>
      </c>
      <c r="IK47" s="181">
        <v>18.784313725490197</v>
      </c>
      <c r="IL47" s="181">
        <v>13.96551724137931</v>
      </c>
      <c r="IM47" s="181">
        <v>9.68</v>
      </c>
      <c r="IN47" s="367">
        <v>10.285714285714286</v>
      </c>
      <c r="IO47" s="252">
        <v>65</v>
      </c>
      <c r="IP47" s="252">
        <v>69</v>
      </c>
      <c r="IQ47" s="252">
        <v>97</v>
      </c>
      <c r="IR47" s="252">
        <v>29</v>
      </c>
      <c r="IS47" s="252">
        <v>79</v>
      </c>
      <c r="IT47" s="252">
        <v>138</v>
      </c>
      <c r="IU47" s="252">
        <v>147</v>
      </c>
      <c r="IV47" s="252">
        <v>173</v>
      </c>
      <c r="IW47" s="252">
        <v>172</v>
      </c>
      <c r="IX47" s="252">
        <v>235</v>
      </c>
      <c r="IY47" s="368">
        <v>242</v>
      </c>
      <c r="IZ47" s="369">
        <v>209</v>
      </c>
      <c r="JA47" s="370">
        <v>1655</v>
      </c>
      <c r="JB47" s="104">
        <v>2.096774193548387</v>
      </c>
      <c r="JC47" s="104">
        <v>2.3793103448275863</v>
      </c>
      <c r="JD47" s="104">
        <v>3.129032258064516</v>
      </c>
      <c r="JE47" s="104">
        <v>0.96666666666666667</v>
      </c>
      <c r="JF47" s="104">
        <v>2.5483870967741935</v>
      </c>
      <c r="JG47" s="104">
        <v>4.5999999999999996</v>
      </c>
      <c r="JH47" s="104">
        <v>4.741935483870968</v>
      </c>
      <c r="JI47" s="104">
        <v>5.580645161290323</v>
      </c>
      <c r="JJ47" s="104">
        <v>5.7333333333333334</v>
      </c>
      <c r="JK47" s="104">
        <v>7.580645161290323</v>
      </c>
      <c r="JL47" s="371">
        <v>8.0666666666666664</v>
      </c>
      <c r="JM47" s="372">
        <v>6.741935483870968</v>
      </c>
      <c r="JN47" s="373">
        <v>4.5218579234972678</v>
      </c>
      <c r="JO47" s="105">
        <v>-0.3085106382978724</v>
      </c>
      <c r="JP47" s="108">
        <v>0.13474801061007957</v>
      </c>
      <c r="JQ47" s="108">
        <v>0.31510051425899954</v>
      </c>
      <c r="JR47" s="108">
        <v>-0.69106529209621992</v>
      </c>
      <c r="JS47" s="108">
        <v>1.6362625139043381</v>
      </c>
      <c r="JT47" s="108">
        <v>0.80506329113924036</v>
      </c>
      <c r="JU47" s="108">
        <v>3.0855539971949675E-2</v>
      </c>
      <c r="JV47" s="108">
        <v>0.1768707482993197</v>
      </c>
      <c r="JW47" s="108">
        <v>2.736030828516367E-2</v>
      </c>
      <c r="JX47" s="108">
        <v>0.32220555138784701</v>
      </c>
      <c r="JY47" s="108">
        <v>6.4113475177304924E-2</v>
      </c>
      <c r="JZ47" s="108">
        <v>-0.16422287390029322</v>
      </c>
      <c r="KA47" s="362"/>
      <c r="KB47" s="93">
        <v>17</v>
      </c>
      <c r="KC47" s="93">
        <v>27</v>
      </c>
      <c r="KD47" s="93">
        <v>45</v>
      </c>
      <c r="KE47" s="93">
        <v>0</v>
      </c>
      <c r="KF47" s="93">
        <v>16</v>
      </c>
      <c r="KG47" s="93">
        <v>59</v>
      </c>
      <c r="KH47" s="93">
        <v>69</v>
      </c>
      <c r="KI47" s="93">
        <v>84</v>
      </c>
      <c r="KJ47" s="93">
        <v>68</v>
      </c>
      <c r="KK47" s="93">
        <v>69</v>
      </c>
      <c r="KL47" s="374">
        <v>65</v>
      </c>
      <c r="KM47" s="375">
        <v>93</v>
      </c>
      <c r="KN47" s="376">
        <v>612</v>
      </c>
      <c r="KO47" s="93">
        <v>0</v>
      </c>
      <c r="KP47" s="93">
        <v>0</v>
      </c>
      <c r="KQ47" s="93">
        <v>0</v>
      </c>
      <c r="KR47" s="93">
        <v>0</v>
      </c>
      <c r="KS47" s="93">
        <v>0</v>
      </c>
      <c r="KT47" s="93">
        <v>3</v>
      </c>
      <c r="KU47" s="93">
        <v>2</v>
      </c>
      <c r="KV47" s="93">
        <v>20</v>
      </c>
      <c r="KW47" s="93">
        <v>9</v>
      </c>
      <c r="KX47" s="93">
        <v>18</v>
      </c>
      <c r="KY47" s="374">
        <v>13</v>
      </c>
      <c r="KZ47" s="375">
        <v>5</v>
      </c>
      <c r="LA47" s="376">
        <v>70</v>
      </c>
      <c r="LB47" s="93">
        <v>61</v>
      </c>
      <c r="LC47" s="93">
        <v>67.827586206896555</v>
      </c>
      <c r="LD47" s="93">
        <v>73.161290322580641</v>
      </c>
      <c r="LE47" s="93">
        <v>40.133333333333333</v>
      </c>
      <c r="LF47" s="93">
        <v>89.967741935483872</v>
      </c>
      <c r="LG47" s="93">
        <v>87.9</v>
      </c>
      <c r="LH47" s="93">
        <v>74.935483870967744</v>
      </c>
      <c r="LI47" s="93">
        <v>136</v>
      </c>
      <c r="LJ47" s="93">
        <v>102.76666666666667</v>
      </c>
      <c r="LK47" s="93">
        <v>122.12903225806451</v>
      </c>
      <c r="LL47" s="93">
        <v>130.06666666666666</v>
      </c>
      <c r="LM47" s="375">
        <v>154.96774193548387</v>
      </c>
      <c r="LN47" s="376">
        <v>1140.855543196144</v>
      </c>
      <c r="LO47" s="108">
        <v>0.11104582843713273</v>
      </c>
      <c r="LP47" s="108">
        <v>0.11192764273600919</v>
      </c>
      <c r="LQ47" s="108">
        <v>7.8636207094478161E-2</v>
      </c>
      <c r="LR47" s="108">
        <v>-0.45144032921810695</v>
      </c>
      <c r="LS47" s="108">
        <v>1.2417211445718572</v>
      </c>
      <c r="LT47" s="108">
        <v>-2.2983148081749727E-2</v>
      </c>
      <c r="LU47" s="108">
        <v>-0.14749165106976403</v>
      </c>
      <c r="LV47" s="108">
        <v>0.81489453293155401</v>
      </c>
      <c r="LW47" s="108">
        <v>-0.24436274509803924</v>
      </c>
      <c r="LX47" s="108">
        <v>0.18841095288418264</v>
      </c>
      <c r="LY47" s="108">
        <v>6.4993836943123773E-2</v>
      </c>
      <c r="LZ47" s="108">
        <v>0.19144855409136752</v>
      </c>
      <c r="MA47" s="153">
        <v>2</v>
      </c>
      <c r="MB47" s="153">
        <v>5</v>
      </c>
      <c r="MC47" s="153">
        <v>5</v>
      </c>
      <c r="MD47" s="153">
        <v>5</v>
      </c>
      <c r="ME47" s="153">
        <v>5</v>
      </c>
      <c r="MF47" s="153">
        <v>5</v>
      </c>
      <c r="MG47" s="153">
        <v>5</v>
      </c>
      <c r="MH47" s="153">
        <v>5</v>
      </c>
      <c r="MI47" s="153">
        <v>6</v>
      </c>
      <c r="MJ47" s="153">
        <v>8</v>
      </c>
      <c r="MK47" s="153">
        <v>5</v>
      </c>
      <c r="ML47" s="153">
        <v>4</v>
      </c>
      <c r="MM47" s="376">
        <v>60</v>
      </c>
      <c r="MN47" s="154">
        <v>950</v>
      </c>
      <c r="MO47" s="154">
        <v>932.08333333333337</v>
      </c>
      <c r="MP47" s="154">
        <v>817.91666666666663</v>
      </c>
      <c r="MQ47" s="154">
        <v>997.5</v>
      </c>
      <c r="MR47" s="154">
        <v>996.25</v>
      </c>
      <c r="MS47" s="154">
        <v>822.5</v>
      </c>
      <c r="MT47" s="154">
        <v>930.66666666666663</v>
      </c>
      <c r="MU47" s="154">
        <v>926</v>
      </c>
      <c r="MV47" s="154">
        <v>970.83333333333337</v>
      </c>
      <c r="MW47" s="154">
        <v>915</v>
      </c>
      <c r="MX47" s="154">
        <v>838</v>
      </c>
      <c r="MY47" s="154">
        <v>988.75</v>
      </c>
      <c r="MZ47" s="377">
        <v>921.74305555555543</v>
      </c>
      <c r="NA47" s="74"/>
      <c r="NB47" s="75"/>
      <c r="NC47" s="221"/>
      <c r="ND47" s="139"/>
      <c r="NE47" s="140"/>
      <c r="NF47" s="143"/>
      <c r="NG47" s="139"/>
      <c r="NH47" s="140"/>
      <c r="NI47" s="143"/>
      <c r="NJ47" s="139"/>
      <c r="NK47" s="140"/>
      <c r="NL47" s="143"/>
      <c r="NM47" s="139"/>
      <c r="NN47" s="140"/>
      <c r="NO47" s="143">
        <v>0</v>
      </c>
      <c r="NP47" s="130">
        <v>950</v>
      </c>
      <c r="NQ47" s="60">
        <v>1195</v>
      </c>
      <c r="NR47" s="60">
        <v>1507</v>
      </c>
      <c r="NS47" s="60">
        <v>1354</v>
      </c>
      <c r="NT47" s="60">
        <v>1194</v>
      </c>
      <c r="NU47" s="60">
        <v>1317</v>
      </c>
      <c r="NV47" s="60">
        <v>1354</v>
      </c>
      <c r="NW47" s="60">
        <v>1370</v>
      </c>
      <c r="NX47" s="60">
        <v>1546</v>
      </c>
      <c r="NY47" s="60">
        <v>1413</v>
      </c>
      <c r="NZ47" s="360">
        <v>1519</v>
      </c>
      <c r="OA47" s="361">
        <v>1700</v>
      </c>
      <c r="OB47" s="359">
        <v>16419</v>
      </c>
      <c r="OC47" s="199">
        <v>2.7027027027026973E-2</v>
      </c>
      <c r="OD47" s="105">
        <v>-4.1666666666666519E-3</v>
      </c>
      <c r="OE47" s="105">
        <v>0.17734374999999991</v>
      </c>
      <c r="OF47" s="105">
        <v>-5.143277002204294E-3</v>
      </c>
      <c r="OG47" s="105">
        <v>-0.11028315946348732</v>
      </c>
      <c r="OH47" s="105">
        <v>-4.078659868900214E-2</v>
      </c>
      <c r="OI47" s="105">
        <v>3.7064492216456468E-3</v>
      </c>
      <c r="OJ47" s="105">
        <v>2.162565249813575E-2</v>
      </c>
      <c r="OK47" s="105">
        <v>0.10586552217453504</v>
      </c>
      <c r="OL47" s="105">
        <v>-4.2682926829268331E-2</v>
      </c>
      <c r="OM47" s="105">
        <v>-1.6828478964401317E-2</v>
      </c>
      <c r="ON47" s="200">
        <v>3.0303030303030276E-2</v>
      </c>
      <c r="OO47" s="362">
        <v>1.1022167487684698E-2</v>
      </c>
      <c r="OP47" s="198">
        <v>0</v>
      </c>
      <c r="OQ47" s="64">
        <v>0</v>
      </c>
      <c r="OR47" s="64">
        <v>0</v>
      </c>
      <c r="OS47" s="64">
        <v>0</v>
      </c>
      <c r="OT47" s="64">
        <v>0</v>
      </c>
      <c r="OU47" s="64">
        <v>0</v>
      </c>
      <c r="OV47" s="64">
        <v>0</v>
      </c>
      <c r="OW47" s="64">
        <v>0</v>
      </c>
      <c r="OX47" s="64">
        <v>0</v>
      </c>
      <c r="OY47" s="64">
        <v>0</v>
      </c>
      <c r="OZ47" s="363">
        <v>1.9749835418038184E-3</v>
      </c>
      <c r="PA47" s="364">
        <v>1.5294117647058824E-2</v>
      </c>
      <c r="PB47" s="365">
        <v>1.7662464218283695E-3</v>
      </c>
      <c r="PC47" s="60">
        <v>918</v>
      </c>
      <c r="PD47" s="60">
        <v>1158</v>
      </c>
      <c r="PE47" s="60">
        <v>1464</v>
      </c>
      <c r="PF47" s="60">
        <v>1345</v>
      </c>
      <c r="PG47" s="60">
        <v>1184</v>
      </c>
      <c r="PH47" s="60">
        <v>1306</v>
      </c>
      <c r="PI47" s="60">
        <v>1337</v>
      </c>
      <c r="PJ47" s="60">
        <v>1315</v>
      </c>
      <c r="PK47" s="60">
        <v>1461</v>
      </c>
      <c r="PL47" s="60">
        <v>1343</v>
      </c>
      <c r="PM47" s="360">
        <v>1441</v>
      </c>
      <c r="PN47" s="361">
        <v>1619</v>
      </c>
      <c r="PO47" s="359">
        <v>15891</v>
      </c>
      <c r="PP47" s="199">
        <v>5.3960964408725554E-2</v>
      </c>
      <c r="PQ47" s="105">
        <v>3.4852546916890104E-2</v>
      </c>
      <c r="PR47" s="105">
        <v>0.20692497938994237</v>
      </c>
      <c r="PS47" s="105">
        <v>3.2233307751343032E-2</v>
      </c>
      <c r="PT47" s="105">
        <v>-6.2549485352335732E-2</v>
      </c>
      <c r="PU47" s="105">
        <v>1.7133956386292892E-2</v>
      </c>
      <c r="PV47" s="105">
        <v>5.0274941084053504E-2</v>
      </c>
      <c r="PW47" s="105">
        <v>2.8951486697965656E-2</v>
      </c>
      <c r="PX47" s="105">
        <v>9.7670924117205127E-2</v>
      </c>
      <c r="PY47" s="105">
        <v>-3.5201149425287404E-2</v>
      </c>
      <c r="PZ47" s="105">
        <v>-2.635135135135136E-2</v>
      </c>
      <c r="QA47" s="200">
        <v>9.9812850904554828E-3</v>
      </c>
      <c r="QB47" s="362">
        <v>3.1213497728747486E-2</v>
      </c>
      <c r="QC47" s="64">
        <v>0</v>
      </c>
      <c r="QD47" s="64">
        <v>0</v>
      </c>
      <c r="QE47" s="64">
        <v>0</v>
      </c>
      <c r="QF47" s="64">
        <v>0</v>
      </c>
      <c r="QG47" s="64">
        <v>0</v>
      </c>
      <c r="QH47" s="64">
        <v>0</v>
      </c>
      <c r="QI47" s="64">
        <v>0</v>
      </c>
      <c r="QJ47" s="64">
        <v>0</v>
      </c>
      <c r="QK47" s="64">
        <v>0</v>
      </c>
      <c r="QL47" s="64">
        <v>0</v>
      </c>
      <c r="QM47" s="363">
        <v>2.0818875780707841E-3</v>
      </c>
      <c r="QN47" s="364">
        <v>1.6059295861642991E-2</v>
      </c>
      <c r="QO47" s="224">
        <v>1.8249323516455855E-3</v>
      </c>
      <c r="QP47" s="130">
        <v>925</v>
      </c>
      <c r="QQ47" s="60">
        <v>1200</v>
      </c>
      <c r="QR47" s="60">
        <v>1280</v>
      </c>
      <c r="QS47" s="60">
        <v>1361</v>
      </c>
      <c r="QT47" s="60">
        <v>1342</v>
      </c>
      <c r="QU47" s="60">
        <v>1373</v>
      </c>
      <c r="QV47" s="60">
        <v>1349</v>
      </c>
      <c r="QW47" s="60">
        <v>1341</v>
      </c>
      <c r="QX47" s="60">
        <v>1398</v>
      </c>
      <c r="QY47" s="60">
        <v>1476</v>
      </c>
      <c r="QZ47" s="360">
        <v>1545</v>
      </c>
      <c r="RA47" s="361">
        <v>1650</v>
      </c>
      <c r="RB47" s="359">
        <v>16240</v>
      </c>
      <c r="RC47" s="64">
        <v>0</v>
      </c>
      <c r="RD47" s="64">
        <v>0</v>
      </c>
      <c r="RE47" s="64">
        <v>0</v>
      </c>
      <c r="RF47" s="64">
        <v>0</v>
      </c>
      <c r="RG47" s="64">
        <v>0</v>
      </c>
      <c r="RH47" s="64">
        <v>0</v>
      </c>
      <c r="RI47" s="64">
        <v>0</v>
      </c>
      <c r="RJ47" s="64">
        <v>0</v>
      </c>
      <c r="RK47" s="64">
        <v>0</v>
      </c>
      <c r="RL47" s="64">
        <v>0</v>
      </c>
      <c r="RM47" s="363">
        <v>0</v>
      </c>
      <c r="RN47" s="364">
        <v>0</v>
      </c>
      <c r="RO47" s="365">
        <v>0</v>
      </c>
      <c r="RP47" s="60">
        <v>871</v>
      </c>
      <c r="RQ47" s="60">
        <v>1119</v>
      </c>
      <c r="RR47" s="60">
        <v>1213</v>
      </c>
      <c r="RS47" s="60">
        <v>1303</v>
      </c>
      <c r="RT47" s="60">
        <v>1263</v>
      </c>
      <c r="RU47" s="60">
        <v>1284</v>
      </c>
      <c r="RV47" s="60">
        <v>1273</v>
      </c>
      <c r="RW47" s="60">
        <v>1278</v>
      </c>
      <c r="RX47" s="60">
        <v>1331</v>
      </c>
      <c r="RY47" s="60">
        <v>1392</v>
      </c>
      <c r="RZ47" s="360">
        <v>1480</v>
      </c>
      <c r="SA47" s="361">
        <v>1603</v>
      </c>
      <c r="SB47" s="359">
        <v>15410</v>
      </c>
      <c r="SC47" s="64">
        <v>0</v>
      </c>
      <c r="SD47" s="64">
        <v>0</v>
      </c>
      <c r="SE47" s="64">
        <v>0</v>
      </c>
      <c r="SF47" s="64">
        <v>0</v>
      </c>
      <c r="SG47" s="64">
        <v>0</v>
      </c>
      <c r="SH47" s="64">
        <v>0</v>
      </c>
      <c r="SI47" s="64">
        <v>0</v>
      </c>
      <c r="SJ47" s="64">
        <v>0</v>
      </c>
      <c r="SK47" s="64">
        <v>0</v>
      </c>
      <c r="SL47" s="64">
        <v>0</v>
      </c>
      <c r="SM47" s="363">
        <v>0</v>
      </c>
      <c r="SN47" s="364">
        <v>0</v>
      </c>
      <c r="SO47" s="365">
        <v>0</v>
      </c>
      <c r="SP47" s="60">
        <v>11</v>
      </c>
      <c r="SQ47" s="60">
        <v>11</v>
      </c>
      <c r="SR47" s="60">
        <v>15</v>
      </c>
      <c r="SS47" s="60">
        <v>10</v>
      </c>
      <c r="ST47" s="60">
        <v>12</v>
      </c>
      <c r="SU47" s="60">
        <v>22</v>
      </c>
      <c r="SV47" s="60">
        <v>27</v>
      </c>
      <c r="SW47" s="60">
        <v>33</v>
      </c>
      <c r="SX47" s="60">
        <v>34</v>
      </c>
      <c r="SY47" s="60">
        <v>29</v>
      </c>
      <c r="SZ47" s="360">
        <v>22</v>
      </c>
      <c r="TA47" s="361">
        <v>25</v>
      </c>
      <c r="TB47" s="359">
        <v>251</v>
      </c>
      <c r="TC47" s="60">
        <v>0</v>
      </c>
      <c r="TD47" s="60">
        <v>0</v>
      </c>
      <c r="TE47" s="60">
        <v>0</v>
      </c>
      <c r="TF47" s="60">
        <v>0</v>
      </c>
      <c r="TG47" s="60">
        <v>0</v>
      </c>
      <c r="TH47" s="60">
        <v>0</v>
      </c>
      <c r="TI47" s="60">
        <v>0</v>
      </c>
      <c r="TJ47" s="60">
        <v>0</v>
      </c>
      <c r="TK47" s="60">
        <v>0</v>
      </c>
      <c r="TL47" s="60">
        <v>0</v>
      </c>
      <c r="TM47" s="360">
        <v>3</v>
      </c>
      <c r="TN47" s="361">
        <v>26</v>
      </c>
      <c r="TO47" s="359">
        <v>29</v>
      </c>
      <c r="TP47" s="60">
        <v>0</v>
      </c>
      <c r="TQ47" s="60">
        <v>0</v>
      </c>
      <c r="TR47" s="60">
        <v>0</v>
      </c>
      <c r="TS47" s="60">
        <v>0</v>
      </c>
      <c r="TT47" s="60">
        <v>0</v>
      </c>
      <c r="TU47" s="60">
        <v>0</v>
      </c>
      <c r="TV47" s="60">
        <v>0</v>
      </c>
      <c r="TW47" s="60">
        <v>0</v>
      </c>
      <c r="TX47" s="60">
        <v>0</v>
      </c>
      <c r="TY47" s="60">
        <v>0</v>
      </c>
      <c r="TZ47" s="360">
        <v>0</v>
      </c>
      <c r="UA47" s="361">
        <v>0</v>
      </c>
      <c r="UB47" s="359">
        <v>0</v>
      </c>
      <c r="UC47" s="60">
        <v>11</v>
      </c>
      <c r="UD47" s="60">
        <v>11</v>
      </c>
      <c r="UE47" s="60">
        <v>15</v>
      </c>
      <c r="UF47" s="60">
        <v>10</v>
      </c>
      <c r="UG47" s="60">
        <v>12</v>
      </c>
      <c r="UH47" s="60">
        <v>22</v>
      </c>
      <c r="UI47" s="60">
        <v>27</v>
      </c>
      <c r="UJ47" s="60">
        <v>33</v>
      </c>
      <c r="UK47" s="60">
        <v>34</v>
      </c>
      <c r="UL47" s="60">
        <v>29</v>
      </c>
      <c r="UM47" s="360">
        <v>22</v>
      </c>
      <c r="UN47" s="361">
        <v>25</v>
      </c>
      <c r="UO47" s="359">
        <v>251</v>
      </c>
      <c r="UP47" s="60">
        <v>0</v>
      </c>
      <c r="UQ47" s="60">
        <v>0</v>
      </c>
      <c r="UR47" s="60">
        <v>0</v>
      </c>
      <c r="US47" s="60">
        <v>0</v>
      </c>
      <c r="UT47" s="60">
        <v>0</v>
      </c>
      <c r="UU47" s="60">
        <v>0</v>
      </c>
      <c r="UV47" s="60">
        <v>0</v>
      </c>
      <c r="UW47" s="60">
        <v>0</v>
      </c>
      <c r="UX47" s="60">
        <v>0</v>
      </c>
      <c r="UY47" s="60">
        <v>0</v>
      </c>
      <c r="UZ47" s="360">
        <v>3</v>
      </c>
      <c r="VA47" s="361">
        <v>26</v>
      </c>
      <c r="VB47" s="359">
        <v>29</v>
      </c>
      <c r="VC47" s="60">
        <v>0</v>
      </c>
      <c r="VD47" s="60">
        <v>0</v>
      </c>
      <c r="VE47" s="60">
        <v>0</v>
      </c>
      <c r="VF47" s="60">
        <v>0</v>
      </c>
      <c r="VG47" s="60">
        <v>0</v>
      </c>
      <c r="VH47" s="60">
        <v>0</v>
      </c>
      <c r="VI47" s="60">
        <v>0</v>
      </c>
      <c r="VJ47" s="60">
        <v>0</v>
      </c>
      <c r="VK47" s="60">
        <v>0</v>
      </c>
      <c r="VL47" s="60">
        <v>0</v>
      </c>
      <c r="VM47" s="360">
        <v>0</v>
      </c>
      <c r="VN47" s="361">
        <v>0</v>
      </c>
      <c r="VO47" s="359">
        <v>0</v>
      </c>
      <c r="VP47" s="332">
        <v>0</v>
      </c>
    </row>
    <row r="48" spans="1:588" ht="21" customHeight="1">
      <c r="A48" s="77" t="s">
        <v>14</v>
      </c>
      <c r="B48" s="276" t="s">
        <v>277</v>
      </c>
      <c r="C48" s="276" t="s">
        <v>444</v>
      </c>
      <c r="D48" s="347" t="s">
        <v>327</v>
      </c>
      <c r="E48" s="246" t="s">
        <v>455</v>
      </c>
      <c r="F48" s="235" t="s">
        <v>150</v>
      </c>
      <c r="G48" s="235" t="s">
        <v>15</v>
      </c>
      <c r="H48" s="261" t="s">
        <v>172</v>
      </c>
      <c r="I48" s="261">
        <v>501504111</v>
      </c>
      <c r="J48" s="277">
        <v>43165</v>
      </c>
      <c r="K48" s="33">
        <v>420</v>
      </c>
      <c r="L48" s="33">
        <v>406553</v>
      </c>
      <c r="M48" s="262" t="s">
        <v>232</v>
      </c>
      <c r="N48" s="433">
        <v>9</v>
      </c>
      <c r="O48" s="433">
        <v>1</v>
      </c>
      <c r="P48" s="433"/>
      <c r="Q48" s="433">
        <v>2</v>
      </c>
      <c r="R48" s="436">
        <v>1</v>
      </c>
      <c r="S48" s="263">
        <v>13</v>
      </c>
      <c r="T48" s="264">
        <v>14</v>
      </c>
      <c r="U48" s="427">
        <v>-1</v>
      </c>
      <c r="V48" s="126">
        <v>2</v>
      </c>
      <c r="W48" s="413">
        <v>13</v>
      </c>
      <c r="X48" s="126">
        <v>6</v>
      </c>
      <c r="Y48" s="413">
        <v>0</v>
      </c>
      <c r="Z48" s="126">
        <v>0</v>
      </c>
      <c r="AA48" s="413">
        <v>0</v>
      </c>
      <c r="AB48" s="37">
        <v>13</v>
      </c>
      <c r="AC48" s="427">
        <v>0</v>
      </c>
      <c r="AD48" s="332">
        <v>0</v>
      </c>
      <c r="AE48" s="17"/>
      <c r="AF48" s="17"/>
      <c r="AG48" s="17"/>
      <c r="AH48" s="17"/>
      <c r="AI48" s="268">
        <v>0</v>
      </c>
      <c r="AJ48" s="338">
        <v>4.49057</v>
      </c>
      <c r="AK48" s="339">
        <v>2.6094400000000002</v>
      </c>
      <c r="AL48" s="339">
        <v>0</v>
      </c>
      <c r="AM48" s="340">
        <v>0</v>
      </c>
      <c r="AN48" s="340">
        <v>0</v>
      </c>
      <c r="AO48" s="340">
        <v>2.3454000000000002</v>
      </c>
      <c r="AP48" s="342">
        <v>9.4454100000000007</v>
      </c>
      <c r="AQ48" s="258">
        <v>0</v>
      </c>
      <c r="AR48" s="194">
        <v>0</v>
      </c>
      <c r="AS48" s="194">
        <v>0</v>
      </c>
      <c r="AT48" s="256">
        <v>0</v>
      </c>
      <c r="AU48" s="256">
        <v>0</v>
      </c>
      <c r="AV48" s="256">
        <v>0</v>
      </c>
      <c r="AW48" s="258">
        <v>0</v>
      </c>
      <c r="AX48" s="194">
        <v>0</v>
      </c>
      <c r="AY48" s="194">
        <v>0</v>
      </c>
      <c r="AZ48" s="256">
        <v>0</v>
      </c>
      <c r="BA48" s="256">
        <v>0</v>
      </c>
      <c r="BB48" s="256">
        <v>0</v>
      </c>
      <c r="BC48" s="258">
        <v>0</v>
      </c>
      <c r="BD48" s="194">
        <v>0</v>
      </c>
      <c r="BE48" s="194">
        <v>0</v>
      </c>
      <c r="BF48" s="256">
        <v>0</v>
      </c>
      <c r="BG48" s="256">
        <v>0</v>
      </c>
      <c r="BH48" s="256">
        <v>0</v>
      </c>
      <c r="BI48" s="258">
        <v>3</v>
      </c>
      <c r="BJ48" s="194">
        <v>2</v>
      </c>
      <c r="BK48" s="194">
        <v>0</v>
      </c>
      <c r="BL48" s="256">
        <v>0</v>
      </c>
      <c r="BM48" s="256">
        <v>0</v>
      </c>
      <c r="BN48" s="256">
        <v>1</v>
      </c>
      <c r="BO48" s="258">
        <v>8</v>
      </c>
      <c r="BP48" s="194">
        <v>1</v>
      </c>
      <c r="BQ48" s="194">
        <v>0</v>
      </c>
      <c r="BR48" s="256">
        <v>0</v>
      </c>
      <c r="BS48" s="256">
        <v>2</v>
      </c>
      <c r="BT48" s="256">
        <v>2</v>
      </c>
      <c r="BU48" s="258">
        <v>1</v>
      </c>
      <c r="BV48" s="194">
        <v>0</v>
      </c>
      <c r="BW48" s="194">
        <v>0</v>
      </c>
      <c r="BX48" s="256">
        <v>0</v>
      </c>
      <c r="BY48" s="256">
        <v>0</v>
      </c>
      <c r="BZ48" s="256">
        <v>1</v>
      </c>
      <c r="CA48" s="68">
        <v>5</v>
      </c>
      <c r="CB48" s="68">
        <v>7</v>
      </c>
      <c r="CC48" s="68">
        <v>11</v>
      </c>
      <c r="CD48" s="68">
        <v>13</v>
      </c>
      <c r="CE48" s="68">
        <v>3</v>
      </c>
      <c r="CF48" s="68">
        <v>14</v>
      </c>
      <c r="CG48" s="68">
        <v>15</v>
      </c>
      <c r="CH48" s="68">
        <v>21</v>
      </c>
      <c r="CI48" s="68">
        <v>18</v>
      </c>
      <c r="CJ48" s="68">
        <v>26</v>
      </c>
      <c r="CK48" s="204">
        <v>14</v>
      </c>
      <c r="CL48" s="205">
        <v>13</v>
      </c>
      <c r="CM48" s="206">
        <v>160</v>
      </c>
      <c r="CN48" s="225">
        <v>89</v>
      </c>
      <c r="CO48" s="68">
        <v>17</v>
      </c>
      <c r="CP48" s="68">
        <v>2</v>
      </c>
      <c r="CQ48" s="68">
        <v>1</v>
      </c>
      <c r="CR48" s="68">
        <v>49</v>
      </c>
      <c r="CS48" s="68">
        <v>2</v>
      </c>
      <c r="CT48" s="167">
        <v>5</v>
      </c>
      <c r="CU48" s="168">
        <v>7</v>
      </c>
      <c r="CV48" s="168">
        <v>11</v>
      </c>
      <c r="CW48" s="168">
        <v>13</v>
      </c>
      <c r="CX48" s="168">
        <v>3</v>
      </c>
      <c r="CY48" s="168">
        <v>10</v>
      </c>
      <c r="CZ48" s="168">
        <v>13</v>
      </c>
      <c r="DA48" s="168">
        <v>12</v>
      </c>
      <c r="DB48" s="168">
        <v>14</v>
      </c>
      <c r="DC48" s="168">
        <v>14</v>
      </c>
      <c r="DD48" s="165">
        <v>14</v>
      </c>
      <c r="DE48" s="166">
        <v>14</v>
      </c>
      <c r="DF48" s="131">
        <v>130</v>
      </c>
      <c r="DG48" s="130">
        <v>627</v>
      </c>
      <c r="DH48" s="60">
        <v>655</v>
      </c>
      <c r="DI48" s="60">
        <v>993</v>
      </c>
      <c r="DJ48" s="60">
        <v>130</v>
      </c>
      <c r="DK48" s="60">
        <v>473</v>
      </c>
      <c r="DL48" s="60">
        <v>746</v>
      </c>
      <c r="DM48" s="60">
        <v>941</v>
      </c>
      <c r="DN48" s="60">
        <v>726</v>
      </c>
      <c r="DO48" s="60">
        <v>927</v>
      </c>
      <c r="DP48" s="60">
        <v>994</v>
      </c>
      <c r="DQ48" s="207">
        <v>892</v>
      </c>
      <c r="DR48" s="208">
        <v>929</v>
      </c>
      <c r="DS48" s="131">
        <v>9033</v>
      </c>
      <c r="DT48" s="199">
        <v>0.23425196850393704</v>
      </c>
      <c r="DU48" s="105">
        <v>9.3489148580968351E-2</v>
      </c>
      <c r="DV48" s="105">
        <v>2.9015544041450791E-2</v>
      </c>
      <c r="DW48" s="105">
        <v>-0.85142857142857142</v>
      </c>
      <c r="DX48" s="105">
        <v>-0.38571428571428568</v>
      </c>
      <c r="DY48" s="105">
        <v>-0.20469083155650325</v>
      </c>
      <c r="DZ48" s="105">
        <v>0.15318627450980382</v>
      </c>
      <c r="EA48" s="105">
        <v>-0.14386792452830188</v>
      </c>
      <c r="EB48" s="105">
        <v>3.4598214285714191E-2</v>
      </c>
      <c r="EC48" s="105">
        <v>0.19903498190591074</v>
      </c>
      <c r="ED48" s="105">
        <v>1.5945330296127658E-2</v>
      </c>
      <c r="EE48" s="200">
        <v>-8.0198019801980158E-2</v>
      </c>
      <c r="EF48" s="209"/>
      <c r="EG48" s="198">
        <v>7.9744816586921844E-3</v>
      </c>
      <c r="EH48" s="64">
        <v>1.0687022900763359E-2</v>
      </c>
      <c r="EI48" s="64">
        <v>1.1077542799597181E-2</v>
      </c>
      <c r="EJ48" s="64">
        <v>0.1</v>
      </c>
      <c r="EK48" s="64">
        <v>6.3424947145877377E-3</v>
      </c>
      <c r="EL48" s="64">
        <v>1.876675603217158E-2</v>
      </c>
      <c r="EM48" s="64">
        <v>1.5940488841657812E-2</v>
      </c>
      <c r="EN48" s="64">
        <v>2.8925619834710745E-2</v>
      </c>
      <c r="EO48" s="64">
        <v>1.9417475728155338E-2</v>
      </c>
      <c r="EP48" s="64">
        <v>2.6156941649899398E-2</v>
      </c>
      <c r="EQ48" s="210">
        <v>1.5695067264573991E-2</v>
      </c>
      <c r="ER48" s="211">
        <v>1.3993541442411194E-2</v>
      </c>
      <c r="ES48" s="212">
        <v>1.7712830731761321E-2</v>
      </c>
      <c r="ET48" s="60">
        <v>589</v>
      </c>
      <c r="EU48" s="60">
        <v>612</v>
      </c>
      <c r="EV48" s="60">
        <v>879</v>
      </c>
      <c r="EW48" s="60">
        <v>115</v>
      </c>
      <c r="EX48" s="60">
        <v>442</v>
      </c>
      <c r="EY48" s="60">
        <v>708</v>
      </c>
      <c r="EZ48" s="60">
        <v>887</v>
      </c>
      <c r="FA48" s="60">
        <v>701</v>
      </c>
      <c r="FB48" s="60">
        <v>873</v>
      </c>
      <c r="FC48" s="60">
        <v>914</v>
      </c>
      <c r="FD48" s="207">
        <v>806</v>
      </c>
      <c r="FE48" s="208">
        <v>874</v>
      </c>
      <c r="FF48" s="131">
        <v>8400</v>
      </c>
      <c r="FG48" s="199">
        <v>0.24</v>
      </c>
      <c r="FH48" s="105">
        <v>6.6202090592334395E-2</v>
      </c>
      <c r="FI48" s="105">
        <v>-4.5602605863192203E-2</v>
      </c>
      <c r="FJ48" s="105">
        <v>-0.86194477791116442</v>
      </c>
      <c r="FK48" s="105">
        <v>-0.39782016348773841</v>
      </c>
      <c r="FL48" s="105">
        <v>-0.22283205268935236</v>
      </c>
      <c r="FM48" s="105">
        <v>0.16864295125164697</v>
      </c>
      <c r="FN48" s="105">
        <v>-0.12919254658385093</v>
      </c>
      <c r="FO48" s="105">
        <v>0</v>
      </c>
      <c r="FP48" s="105">
        <v>0.17179487179487185</v>
      </c>
      <c r="FQ48" s="105">
        <v>-2.7744270205066313E-2</v>
      </c>
      <c r="FR48" s="200">
        <v>-7.999999999999996E-2</v>
      </c>
      <c r="FS48" s="209"/>
      <c r="FT48" s="64">
        <v>8.4889643463497456E-3</v>
      </c>
      <c r="FU48" s="64">
        <v>1.1437908496732025E-2</v>
      </c>
      <c r="FV48" s="64">
        <v>1.2514220705346985E-2</v>
      </c>
      <c r="FW48" s="64">
        <v>0.11304347826086956</v>
      </c>
      <c r="FX48" s="64">
        <v>6.7873303167420816E-3</v>
      </c>
      <c r="FY48" s="64">
        <v>1.977401129943503E-2</v>
      </c>
      <c r="FZ48" s="64">
        <v>1.6910935738444193E-2</v>
      </c>
      <c r="GA48" s="64">
        <v>2.9957203994293864E-2</v>
      </c>
      <c r="GB48" s="64">
        <v>2.0618556701030927E-2</v>
      </c>
      <c r="GC48" s="64">
        <v>2.8446389496717725E-2</v>
      </c>
      <c r="GD48" s="210">
        <v>1.7369727047146403E-2</v>
      </c>
      <c r="GE48" s="211">
        <v>1.4874141876430207E-2</v>
      </c>
      <c r="GF48" s="224">
        <v>1.9047619047619049E-2</v>
      </c>
      <c r="GG48" s="229">
        <v>21.027229999999999</v>
      </c>
      <c r="GH48" s="185">
        <v>21.775179999999999</v>
      </c>
      <c r="GI48" s="185">
        <v>28.932780000000001</v>
      </c>
      <c r="GJ48" s="185">
        <v>22.096910000000001</v>
      </c>
      <c r="GK48" s="185">
        <v>27.441079999999999</v>
      </c>
      <c r="GL48" s="185">
        <v>18.174859999999999</v>
      </c>
      <c r="GM48" s="185">
        <v>21.200050000000001</v>
      </c>
      <c r="GN48" s="185">
        <v>20.788329999999998</v>
      </c>
      <c r="GO48" s="185">
        <v>23.589700000000001</v>
      </c>
      <c r="GP48" s="185">
        <v>6.3535500000000003</v>
      </c>
      <c r="GQ48" s="185">
        <v>7.3196500000000002</v>
      </c>
      <c r="GR48" s="230">
        <v>13.2607</v>
      </c>
      <c r="GS48" s="225">
        <v>23</v>
      </c>
      <c r="GT48" s="68">
        <v>22</v>
      </c>
      <c r="GU48" s="68">
        <v>29</v>
      </c>
      <c r="GV48" s="68">
        <v>16</v>
      </c>
      <c r="GW48" s="68">
        <v>20</v>
      </c>
      <c r="GX48" s="68">
        <v>14</v>
      </c>
      <c r="GY48" s="68">
        <v>16</v>
      </c>
      <c r="GZ48" s="68">
        <v>14</v>
      </c>
      <c r="HA48" s="68">
        <v>15</v>
      </c>
      <c r="HB48" s="68">
        <v>3</v>
      </c>
      <c r="HC48" s="68">
        <v>2</v>
      </c>
      <c r="HD48" s="205">
        <v>6</v>
      </c>
      <c r="HE48" s="179">
        <v>4.5999999999999996</v>
      </c>
      <c r="HF48" s="179">
        <v>3.1428571428571428</v>
      </c>
      <c r="HG48" s="179">
        <v>2.6363636363636362</v>
      </c>
      <c r="HH48" s="179">
        <v>1.2307692307692308</v>
      </c>
      <c r="HI48" s="179">
        <v>6.666666666666667</v>
      </c>
      <c r="HJ48" s="179">
        <v>1</v>
      </c>
      <c r="HK48" s="179">
        <v>1.0666666666666667</v>
      </c>
      <c r="HL48" s="179">
        <v>0.66666666666666663</v>
      </c>
      <c r="HM48" s="179">
        <v>0.83333333333333337</v>
      </c>
      <c r="HN48" s="179">
        <v>0.11538461538461539</v>
      </c>
      <c r="HO48" s="213">
        <v>0.14285714285714285</v>
      </c>
      <c r="HP48" s="214">
        <v>0.46153846153846156</v>
      </c>
      <c r="HQ48" s="68"/>
      <c r="HR48" s="68"/>
      <c r="HS48" s="68"/>
      <c r="HT48" s="68"/>
      <c r="HU48" s="68"/>
      <c r="HV48" s="68"/>
      <c r="HW48" s="68"/>
      <c r="HX48" s="68"/>
      <c r="HY48" s="68"/>
      <c r="HZ48" s="68"/>
      <c r="IA48" s="204"/>
      <c r="IB48" s="205"/>
      <c r="IC48" s="181">
        <v>102.85714285714286</v>
      </c>
      <c r="ID48" s="181">
        <v>124.78260869565217</v>
      </c>
      <c r="IE48" s="181">
        <v>77.8</v>
      </c>
      <c r="IF48" s="181">
        <v>86.103448275862064</v>
      </c>
      <c r="IG48" s="181">
        <v>105.95652173913044</v>
      </c>
      <c r="IH48" s="181">
        <v>102.17857142857143</v>
      </c>
      <c r="II48" s="181">
        <v>80.41935483870968</v>
      </c>
      <c r="IJ48" s="181">
        <v>66.058823529411768</v>
      </c>
      <c r="IK48" s="181">
        <v>44.545454545454547</v>
      </c>
      <c r="IL48" s="181">
        <v>48.275862068965516</v>
      </c>
      <c r="IM48" s="181">
        <v>12.25</v>
      </c>
      <c r="IN48" s="214">
        <v>11.631578947368421</v>
      </c>
      <c r="IO48" s="252">
        <v>102</v>
      </c>
      <c r="IP48" s="252">
        <v>120</v>
      </c>
      <c r="IQ48" s="252">
        <v>91</v>
      </c>
      <c r="IR48" s="252">
        <v>31</v>
      </c>
      <c r="IS48" s="252">
        <v>82</v>
      </c>
      <c r="IT48" s="252">
        <v>109</v>
      </c>
      <c r="IU48" s="252">
        <v>142</v>
      </c>
      <c r="IV48" s="252">
        <v>124</v>
      </c>
      <c r="IW48" s="252">
        <v>175</v>
      </c>
      <c r="IX48" s="252">
        <v>146</v>
      </c>
      <c r="IY48" s="253">
        <v>120</v>
      </c>
      <c r="IZ48" s="254">
        <v>106</v>
      </c>
      <c r="JA48" s="255">
        <v>1348</v>
      </c>
      <c r="JB48" s="104">
        <v>3.2903225806451615</v>
      </c>
      <c r="JC48" s="104">
        <v>4.1379310344827589</v>
      </c>
      <c r="JD48" s="104">
        <v>2.935483870967742</v>
      </c>
      <c r="JE48" s="104">
        <v>1.0333333333333334</v>
      </c>
      <c r="JF48" s="104">
        <v>2.6451612903225805</v>
      </c>
      <c r="JG48" s="104">
        <v>3.6333333333333333</v>
      </c>
      <c r="JH48" s="104">
        <v>4.580645161290323</v>
      </c>
      <c r="JI48" s="104">
        <v>4</v>
      </c>
      <c r="JJ48" s="104">
        <v>5.833333333333333</v>
      </c>
      <c r="JK48" s="104">
        <v>4.709677419354839</v>
      </c>
      <c r="JL48" s="217">
        <v>4</v>
      </c>
      <c r="JM48" s="218">
        <v>3.4193548387096775</v>
      </c>
      <c r="JN48" s="219">
        <v>3.6830601092896176</v>
      </c>
      <c r="JO48" s="105">
        <v>6.25E-2</v>
      </c>
      <c r="JP48" s="108">
        <v>0.25760649087221088</v>
      </c>
      <c r="JQ48" s="108">
        <v>-0.29059139784946242</v>
      </c>
      <c r="JR48" s="108">
        <v>-0.6479853479853479</v>
      </c>
      <c r="JS48" s="108">
        <v>1.5598335067637872</v>
      </c>
      <c r="JT48" s="108">
        <v>0.37357723577235769</v>
      </c>
      <c r="JU48" s="108">
        <v>0.26072802604320811</v>
      </c>
      <c r="JV48" s="108">
        <v>-0.12676056338028174</v>
      </c>
      <c r="JW48" s="108">
        <v>0.45833333333333326</v>
      </c>
      <c r="JX48" s="108">
        <v>-0.192626728110599</v>
      </c>
      <c r="JY48" s="108">
        <v>-0.15068493150684936</v>
      </c>
      <c r="JZ48" s="108">
        <v>-0.14516129032258063</v>
      </c>
      <c r="KA48" s="209"/>
      <c r="KB48" s="93">
        <v>35</v>
      </c>
      <c r="KC48" s="93">
        <v>44</v>
      </c>
      <c r="KD48" s="93">
        <v>44</v>
      </c>
      <c r="KE48" s="93">
        <v>4</v>
      </c>
      <c r="KF48" s="93">
        <v>53</v>
      </c>
      <c r="KG48" s="93">
        <v>58</v>
      </c>
      <c r="KH48" s="93">
        <v>71</v>
      </c>
      <c r="KI48" s="93">
        <v>46</v>
      </c>
      <c r="KJ48" s="93">
        <v>81</v>
      </c>
      <c r="KK48" s="93">
        <v>60</v>
      </c>
      <c r="KL48" s="259">
        <v>28</v>
      </c>
      <c r="KM48" s="215">
        <v>40</v>
      </c>
      <c r="KN48" s="216">
        <v>564</v>
      </c>
      <c r="KO48" s="93">
        <v>0</v>
      </c>
      <c r="KP48" s="93">
        <v>0</v>
      </c>
      <c r="KQ48" s="93">
        <v>0</v>
      </c>
      <c r="KR48" s="93">
        <v>0</v>
      </c>
      <c r="KS48" s="93">
        <v>0</v>
      </c>
      <c r="KT48" s="93">
        <v>2</v>
      </c>
      <c r="KU48" s="93">
        <v>0</v>
      </c>
      <c r="KV48" s="93">
        <v>0</v>
      </c>
      <c r="KW48" s="93">
        <v>0</v>
      </c>
      <c r="KX48" s="93">
        <v>0</v>
      </c>
      <c r="KY48" s="259">
        <v>0</v>
      </c>
      <c r="KZ48" s="215">
        <v>0</v>
      </c>
      <c r="LA48" s="216">
        <v>2</v>
      </c>
      <c r="LB48" s="93">
        <v>225</v>
      </c>
      <c r="LC48" s="93">
        <v>290.75862068965517</v>
      </c>
      <c r="LD48" s="93">
        <v>123.2258064516129</v>
      </c>
      <c r="LE48" s="93">
        <v>197.8</v>
      </c>
      <c r="LF48" s="93">
        <v>122.3225806451613</v>
      </c>
      <c r="LG48" s="93">
        <v>125.9</v>
      </c>
      <c r="LH48" s="93">
        <v>100.90322580645162</v>
      </c>
      <c r="LI48" s="93">
        <v>98.032258064516128</v>
      </c>
      <c r="LJ48" s="93">
        <v>119.1</v>
      </c>
      <c r="LK48" s="93">
        <v>119.09677419354838</v>
      </c>
      <c r="LL48" s="93">
        <v>92.566666666666663</v>
      </c>
      <c r="LM48" s="215">
        <v>103.45161290322581</v>
      </c>
      <c r="LN48" s="216">
        <v>1718.1575454208378</v>
      </c>
      <c r="LO48" s="108">
        <v>-0.1649706692206393</v>
      </c>
      <c r="LP48" s="108">
        <v>0.29226053639846739</v>
      </c>
      <c r="LQ48" s="108">
        <v>-0.57619207932913019</v>
      </c>
      <c r="LR48" s="108">
        <v>0.60518324607329865</v>
      </c>
      <c r="LS48" s="108">
        <v>-0.38158452656642428</v>
      </c>
      <c r="LT48" s="108">
        <v>2.9245780590717363E-2</v>
      </c>
      <c r="LU48" s="108">
        <v>-0.19854467191063052</v>
      </c>
      <c r="LV48" s="108">
        <v>-2.8452685421994972E-2</v>
      </c>
      <c r="LW48" s="108">
        <v>0.21490621915103647</v>
      </c>
      <c r="LX48" s="108">
        <v>-2.7084856856540718E-5</v>
      </c>
      <c r="LY48" s="108">
        <v>-0.22276092452148788</v>
      </c>
      <c r="LZ48" s="108">
        <v>0.11759034465134111</v>
      </c>
      <c r="MA48" s="153">
        <v>0</v>
      </c>
      <c r="MB48" s="153">
        <v>2</v>
      </c>
      <c r="MC48" s="153">
        <v>0</v>
      </c>
      <c r="MD48" s="153">
        <v>0</v>
      </c>
      <c r="ME48" s="153">
        <v>0</v>
      </c>
      <c r="MF48" s="153">
        <v>0</v>
      </c>
      <c r="MG48" s="153">
        <v>0</v>
      </c>
      <c r="MH48" s="153">
        <v>0</v>
      </c>
      <c r="MI48" s="153">
        <v>0</v>
      </c>
      <c r="MJ48" s="153">
        <v>13</v>
      </c>
      <c r="MK48" s="153">
        <v>8</v>
      </c>
      <c r="ML48" s="153">
        <v>0</v>
      </c>
      <c r="MM48" s="216">
        <v>23</v>
      </c>
      <c r="MN48" s="154">
        <v>0</v>
      </c>
      <c r="MO48" s="154">
        <v>720</v>
      </c>
      <c r="MP48" s="154">
        <v>0</v>
      </c>
      <c r="MQ48" s="154">
        <v>0</v>
      </c>
      <c r="MR48" s="154">
        <v>0</v>
      </c>
      <c r="MS48" s="154">
        <v>0</v>
      </c>
      <c r="MT48" s="154">
        <v>0</v>
      </c>
      <c r="MU48" s="154">
        <v>0</v>
      </c>
      <c r="MV48" s="154">
        <v>0</v>
      </c>
      <c r="MW48" s="154">
        <v>937.30769230769238</v>
      </c>
      <c r="MX48" s="154">
        <v>844.28571428571433</v>
      </c>
      <c r="MY48" s="154">
        <v>0</v>
      </c>
      <c r="MZ48" s="220">
        <v>886.05590062111798</v>
      </c>
      <c r="NA48" s="74"/>
      <c r="NB48" s="75"/>
      <c r="NC48" s="221"/>
      <c r="ND48" s="139"/>
      <c r="NE48" s="140"/>
      <c r="NF48" s="143"/>
      <c r="NG48" s="139"/>
      <c r="NH48" s="140"/>
      <c r="NI48" s="143"/>
      <c r="NJ48" s="139"/>
      <c r="NK48" s="140"/>
      <c r="NL48" s="143"/>
      <c r="NM48" s="139"/>
      <c r="NN48" s="140"/>
      <c r="NO48" s="143">
        <v>0</v>
      </c>
      <c r="NP48" s="130">
        <v>508</v>
      </c>
      <c r="NQ48" s="60">
        <v>599</v>
      </c>
      <c r="NR48" s="60">
        <v>965</v>
      </c>
      <c r="NS48" s="60">
        <v>875</v>
      </c>
      <c r="NT48" s="60">
        <v>770</v>
      </c>
      <c r="NU48" s="60">
        <v>938</v>
      </c>
      <c r="NV48" s="60">
        <v>816</v>
      </c>
      <c r="NW48" s="60">
        <v>848</v>
      </c>
      <c r="NX48" s="60">
        <v>896</v>
      </c>
      <c r="NY48" s="60">
        <v>829</v>
      </c>
      <c r="NZ48" s="207">
        <v>878</v>
      </c>
      <c r="OA48" s="208">
        <v>1010</v>
      </c>
      <c r="OB48" s="131">
        <v>9932</v>
      </c>
      <c r="OC48" s="199">
        <v>-6.2730627306273101E-2</v>
      </c>
      <c r="OD48" s="105">
        <v>1.0118043844856706E-2</v>
      </c>
      <c r="OE48" s="105">
        <v>0.22929936305732479</v>
      </c>
      <c r="OF48" s="105">
        <v>0.179245283018868</v>
      </c>
      <c r="OG48" s="105">
        <v>6.7961165048543659E-2</v>
      </c>
      <c r="OH48" s="105">
        <v>0.1964285714285714</v>
      </c>
      <c r="OI48" s="105">
        <v>2.2556390977443552E-2</v>
      </c>
      <c r="OJ48" s="105">
        <v>6.1326658322903738E-2</v>
      </c>
      <c r="OK48" s="105">
        <v>3.8238702201622177E-2</v>
      </c>
      <c r="OL48" s="105">
        <v>-4.3829296424452102E-2</v>
      </c>
      <c r="OM48" s="105">
        <v>-5.6928034371643399E-2</v>
      </c>
      <c r="ON48" s="200">
        <v>2.3302938196555267E-2</v>
      </c>
      <c r="OO48" s="209">
        <v>5.5248618784530468E-2</v>
      </c>
      <c r="OP48" s="198">
        <v>7.874015748031496E-3</v>
      </c>
      <c r="OQ48" s="64">
        <v>1.6694490818030049E-2</v>
      </c>
      <c r="OR48" s="64">
        <v>1.0362694300518135E-2</v>
      </c>
      <c r="OS48" s="64">
        <v>1.2571428571428572E-2</v>
      </c>
      <c r="OT48" s="64">
        <v>1.4285714285714285E-2</v>
      </c>
      <c r="OU48" s="64">
        <v>1.5991471215351813E-2</v>
      </c>
      <c r="OV48" s="64">
        <v>1.8382352941176471E-2</v>
      </c>
      <c r="OW48" s="64">
        <v>1.2971698113207548E-2</v>
      </c>
      <c r="OX48" s="64">
        <v>1.7857142857142856E-2</v>
      </c>
      <c r="OY48" s="64">
        <v>1.9300361881785282E-2</v>
      </c>
      <c r="OZ48" s="210">
        <v>1.1389521640091117E-2</v>
      </c>
      <c r="PA48" s="211">
        <v>1.4851485148514851E-2</v>
      </c>
      <c r="PB48" s="212">
        <v>1.4498590414820781E-2</v>
      </c>
      <c r="PC48" s="60">
        <v>475</v>
      </c>
      <c r="PD48" s="60">
        <v>574</v>
      </c>
      <c r="PE48" s="60">
        <v>921</v>
      </c>
      <c r="PF48" s="60">
        <v>833</v>
      </c>
      <c r="PG48" s="60">
        <v>734</v>
      </c>
      <c r="PH48" s="60">
        <v>911</v>
      </c>
      <c r="PI48" s="60">
        <v>759</v>
      </c>
      <c r="PJ48" s="60">
        <v>805</v>
      </c>
      <c r="PK48" s="60">
        <v>873</v>
      </c>
      <c r="PL48" s="60">
        <v>780</v>
      </c>
      <c r="PM48" s="207">
        <v>829</v>
      </c>
      <c r="PN48" s="208">
        <v>950</v>
      </c>
      <c r="PO48" s="131">
        <v>9444</v>
      </c>
      <c r="PP48" s="199">
        <v>-5.5666003976143186E-2</v>
      </c>
      <c r="PQ48" s="105">
        <v>1.5929203539823078E-2</v>
      </c>
      <c r="PR48" s="105">
        <v>0.24459459459459465</v>
      </c>
      <c r="PS48" s="105">
        <v>0.21251819505094605</v>
      </c>
      <c r="PT48" s="105">
        <v>9.8802395209580895E-2</v>
      </c>
      <c r="PU48" s="105">
        <v>0.25482093663911853</v>
      </c>
      <c r="PV48" s="105">
        <v>-2.6281208935611255E-3</v>
      </c>
      <c r="PW48" s="105">
        <v>8.3445491251682435E-2</v>
      </c>
      <c r="PX48" s="105">
        <v>8.3126550868486415E-2</v>
      </c>
      <c r="PY48" s="105">
        <v>-4.9939098660170544E-2</v>
      </c>
      <c r="PZ48" s="105">
        <v>-5.1487414187643021E-2</v>
      </c>
      <c r="QA48" s="200">
        <v>1.6042780748663166E-2</v>
      </c>
      <c r="QB48" s="209">
        <v>6.9656812776078825E-2</v>
      </c>
      <c r="QC48" s="64">
        <v>8.4210526315789472E-3</v>
      </c>
      <c r="QD48" s="64">
        <v>1.7421602787456445E-2</v>
      </c>
      <c r="QE48" s="64">
        <v>1.0857763300760043E-2</v>
      </c>
      <c r="QF48" s="64">
        <v>1.3205282112845138E-2</v>
      </c>
      <c r="QG48" s="64">
        <v>1.4986376021798364E-2</v>
      </c>
      <c r="QH48" s="64">
        <v>1.6465422612513721E-2</v>
      </c>
      <c r="QI48" s="64">
        <v>1.9762845849802372E-2</v>
      </c>
      <c r="QJ48" s="64">
        <v>1.3664596273291925E-2</v>
      </c>
      <c r="QK48" s="64">
        <v>1.8327605956471937E-2</v>
      </c>
      <c r="QL48" s="64">
        <v>2.0512820512820513E-2</v>
      </c>
      <c r="QM48" s="210">
        <v>1.2062726176115802E-2</v>
      </c>
      <c r="QN48" s="211">
        <v>1.5789473684210527E-2</v>
      </c>
      <c r="QO48" s="224">
        <v>1.5247776365946633E-2</v>
      </c>
      <c r="QP48" s="130">
        <v>542</v>
      </c>
      <c r="QQ48" s="60">
        <v>593</v>
      </c>
      <c r="QR48" s="60">
        <v>785</v>
      </c>
      <c r="QS48" s="60">
        <v>742</v>
      </c>
      <c r="QT48" s="60">
        <v>721</v>
      </c>
      <c r="QU48" s="60">
        <v>784</v>
      </c>
      <c r="QV48" s="60">
        <v>798</v>
      </c>
      <c r="QW48" s="60">
        <v>799</v>
      </c>
      <c r="QX48" s="60">
        <v>863</v>
      </c>
      <c r="QY48" s="60">
        <v>867</v>
      </c>
      <c r="QZ48" s="207">
        <v>931</v>
      </c>
      <c r="RA48" s="208">
        <v>987</v>
      </c>
      <c r="RB48" s="131">
        <v>9412</v>
      </c>
      <c r="RC48" s="64">
        <v>1.8450184501845018E-3</v>
      </c>
      <c r="RD48" s="64">
        <v>5.0590219224283303E-3</v>
      </c>
      <c r="RE48" s="64">
        <v>8.9171974522292991E-3</v>
      </c>
      <c r="RF48" s="64">
        <v>1.078167115902965E-2</v>
      </c>
      <c r="RG48" s="64">
        <v>1.2482662968099861E-2</v>
      </c>
      <c r="RH48" s="64">
        <v>8.9285714285714281E-3</v>
      </c>
      <c r="RI48" s="64">
        <v>5.0125313283208017E-3</v>
      </c>
      <c r="RJ48" s="64">
        <v>1.0012515644555695E-2</v>
      </c>
      <c r="RK48" s="64">
        <v>1.5063731170336037E-2</v>
      </c>
      <c r="RL48" s="64">
        <v>1.0380622837370242E-2</v>
      </c>
      <c r="RM48" s="210">
        <v>1.7185821697099892E-2</v>
      </c>
      <c r="RN48" s="211">
        <v>1.4184397163120567E-2</v>
      </c>
      <c r="RO48" s="212">
        <v>1.0518487037824055E-2</v>
      </c>
      <c r="RP48" s="60">
        <v>503</v>
      </c>
      <c r="RQ48" s="60">
        <v>565</v>
      </c>
      <c r="RR48" s="60">
        <v>740</v>
      </c>
      <c r="RS48" s="60">
        <v>687</v>
      </c>
      <c r="RT48" s="60">
        <v>668</v>
      </c>
      <c r="RU48" s="60">
        <v>726</v>
      </c>
      <c r="RV48" s="60">
        <v>761</v>
      </c>
      <c r="RW48" s="60">
        <v>743</v>
      </c>
      <c r="RX48" s="60">
        <v>806</v>
      </c>
      <c r="RY48" s="60">
        <v>821</v>
      </c>
      <c r="RZ48" s="207">
        <v>874</v>
      </c>
      <c r="SA48" s="208">
        <v>935</v>
      </c>
      <c r="SB48" s="131">
        <v>8829</v>
      </c>
      <c r="SC48" s="64">
        <v>1.9880715705765406E-3</v>
      </c>
      <c r="SD48" s="64">
        <v>5.3097345132743362E-3</v>
      </c>
      <c r="SE48" s="64">
        <v>9.45945945945946E-3</v>
      </c>
      <c r="SF48" s="64">
        <v>1.1644832605531296E-2</v>
      </c>
      <c r="SG48" s="64">
        <v>1.3473053892215569E-2</v>
      </c>
      <c r="SH48" s="64">
        <v>9.6418732782369149E-3</v>
      </c>
      <c r="SI48" s="64">
        <v>5.2562417871222077E-3</v>
      </c>
      <c r="SJ48" s="64">
        <v>1.0767160161507403E-2</v>
      </c>
      <c r="SK48" s="64">
        <v>1.6129032258064516E-2</v>
      </c>
      <c r="SL48" s="64">
        <v>1.0962241169305725E-2</v>
      </c>
      <c r="SM48" s="210">
        <v>1.8306636155606407E-2</v>
      </c>
      <c r="SN48" s="211">
        <v>1.4973262032085561E-2</v>
      </c>
      <c r="SO48" s="212">
        <v>1.1213047910295617E-2</v>
      </c>
      <c r="SP48" s="60">
        <v>5</v>
      </c>
      <c r="SQ48" s="60">
        <v>7</v>
      </c>
      <c r="SR48" s="60">
        <v>11</v>
      </c>
      <c r="SS48" s="60">
        <v>13</v>
      </c>
      <c r="ST48" s="60">
        <v>3</v>
      </c>
      <c r="SU48" s="60">
        <v>14</v>
      </c>
      <c r="SV48" s="60">
        <v>15</v>
      </c>
      <c r="SW48" s="60">
        <v>21</v>
      </c>
      <c r="SX48" s="60">
        <v>18</v>
      </c>
      <c r="SY48" s="60">
        <v>26</v>
      </c>
      <c r="SZ48" s="207">
        <v>14</v>
      </c>
      <c r="TA48" s="208">
        <v>13</v>
      </c>
      <c r="TB48" s="131">
        <v>160</v>
      </c>
      <c r="TC48" s="60">
        <v>4</v>
      </c>
      <c r="TD48" s="60">
        <v>10</v>
      </c>
      <c r="TE48" s="60">
        <v>10</v>
      </c>
      <c r="TF48" s="60">
        <v>11</v>
      </c>
      <c r="TG48" s="60">
        <v>11</v>
      </c>
      <c r="TH48" s="60">
        <v>15</v>
      </c>
      <c r="TI48" s="60">
        <v>15</v>
      </c>
      <c r="TJ48" s="60">
        <v>11</v>
      </c>
      <c r="TK48" s="60">
        <v>16</v>
      </c>
      <c r="TL48" s="60">
        <v>16</v>
      </c>
      <c r="TM48" s="207">
        <v>10</v>
      </c>
      <c r="TN48" s="208">
        <v>15</v>
      </c>
      <c r="TO48" s="131">
        <v>144</v>
      </c>
      <c r="TP48" s="60">
        <v>1</v>
      </c>
      <c r="TQ48" s="60">
        <v>3</v>
      </c>
      <c r="TR48" s="60">
        <v>7</v>
      </c>
      <c r="TS48" s="60">
        <v>8</v>
      </c>
      <c r="TT48" s="60">
        <v>9</v>
      </c>
      <c r="TU48" s="60">
        <v>7</v>
      </c>
      <c r="TV48" s="60">
        <v>4</v>
      </c>
      <c r="TW48" s="60">
        <v>8</v>
      </c>
      <c r="TX48" s="60">
        <v>13</v>
      </c>
      <c r="TY48" s="60">
        <v>9</v>
      </c>
      <c r="TZ48" s="207">
        <v>16</v>
      </c>
      <c r="UA48" s="208">
        <v>14</v>
      </c>
      <c r="UB48" s="131">
        <v>99</v>
      </c>
      <c r="UC48" s="60">
        <v>5</v>
      </c>
      <c r="UD48" s="60">
        <v>7</v>
      </c>
      <c r="UE48" s="60">
        <v>11</v>
      </c>
      <c r="UF48" s="60">
        <v>13</v>
      </c>
      <c r="UG48" s="60">
        <v>3</v>
      </c>
      <c r="UH48" s="60">
        <v>14</v>
      </c>
      <c r="UI48" s="60">
        <v>15</v>
      </c>
      <c r="UJ48" s="60">
        <v>21</v>
      </c>
      <c r="UK48" s="60">
        <v>18</v>
      </c>
      <c r="UL48" s="60">
        <v>26</v>
      </c>
      <c r="UM48" s="207">
        <v>14</v>
      </c>
      <c r="UN48" s="208">
        <v>13</v>
      </c>
      <c r="UO48" s="131">
        <v>160</v>
      </c>
      <c r="UP48" s="60">
        <v>4</v>
      </c>
      <c r="UQ48" s="60">
        <v>10</v>
      </c>
      <c r="UR48" s="60">
        <v>10</v>
      </c>
      <c r="US48" s="60">
        <v>11</v>
      </c>
      <c r="UT48" s="60">
        <v>11</v>
      </c>
      <c r="UU48" s="60">
        <v>15</v>
      </c>
      <c r="UV48" s="60">
        <v>15</v>
      </c>
      <c r="UW48" s="60">
        <v>11</v>
      </c>
      <c r="UX48" s="60">
        <v>16</v>
      </c>
      <c r="UY48" s="60">
        <v>16</v>
      </c>
      <c r="UZ48" s="207">
        <v>10</v>
      </c>
      <c r="VA48" s="208">
        <v>15</v>
      </c>
      <c r="VB48" s="131">
        <v>144</v>
      </c>
      <c r="VC48" s="60">
        <v>1</v>
      </c>
      <c r="VD48" s="60">
        <v>3</v>
      </c>
      <c r="VE48" s="60">
        <v>7</v>
      </c>
      <c r="VF48" s="60">
        <v>8</v>
      </c>
      <c r="VG48" s="60">
        <v>9</v>
      </c>
      <c r="VH48" s="60">
        <v>7</v>
      </c>
      <c r="VI48" s="60">
        <v>4</v>
      </c>
      <c r="VJ48" s="60">
        <v>8</v>
      </c>
      <c r="VK48" s="60">
        <v>13</v>
      </c>
      <c r="VL48" s="60">
        <v>9</v>
      </c>
      <c r="VM48" s="207">
        <v>16</v>
      </c>
      <c r="VN48" s="208">
        <v>14</v>
      </c>
      <c r="VO48" s="131">
        <v>99</v>
      </c>
      <c r="VP48" s="332">
        <v>0</v>
      </c>
    </row>
    <row r="49" spans="1:588" ht="21" customHeight="1">
      <c r="A49" s="77" t="s">
        <v>71</v>
      </c>
      <c r="B49" s="276" t="s">
        <v>277</v>
      </c>
      <c r="C49" s="276" t="s">
        <v>444</v>
      </c>
      <c r="D49" s="347" t="s">
        <v>329</v>
      </c>
      <c r="E49" s="246" t="s">
        <v>111</v>
      </c>
      <c r="F49" s="235" t="s">
        <v>161</v>
      </c>
      <c r="G49" s="235" t="s">
        <v>22</v>
      </c>
      <c r="H49" s="261" t="s">
        <v>174</v>
      </c>
      <c r="I49" s="261">
        <v>501504156</v>
      </c>
      <c r="J49" s="277">
        <v>43646</v>
      </c>
      <c r="K49" s="33">
        <v>1460</v>
      </c>
      <c r="L49" s="33">
        <v>1048005</v>
      </c>
      <c r="M49" s="262" t="s">
        <v>241</v>
      </c>
      <c r="N49" s="428">
        <v>5</v>
      </c>
      <c r="O49" s="428">
        <v>5</v>
      </c>
      <c r="P49" s="428">
        <v>1</v>
      </c>
      <c r="Q49" s="428">
        <v>2</v>
      </c>
      <c r="R49" s="17">
        <v>2</v>
      </c>
      <c r="S49" s="263">
        <v>15</v>
      </c>
      <c r="T49" s="264">
        <v>14</v>
      </c>
      <c r="U49" s="427">
        <v>1</v>
      </c>
      <c r="V49" s="126">
        <v>1</v>
      </c>
      <c r="W49" s="413">
        <v>15</v>
      </c>
      <c r="X49" s="126">
        <v>3</v>
      </c>
      <c r="Y49" s="413">
        <v>0</v>
      </c>
      <c r="Z49" s="126">
        <v>3</v>
      </c>
      <c r="AA49" s="413">
        <v>0</v>
      </c>
      <c r="AB49" s="37">
        <v>13</v>
      </c>
      <c r="AC49" s="427">
        <v>2</v>
      </c>
      <c r="AD49" s="332">
        <v>0</v>
      </c>
      <c r="AE49" s="17"/>
      <c r="AF49" s="17"/>
      <c r="AG49" s="17"/>
      <c r="AH49" s="17"/>
      <c r="AI49" s="268">
        <v>0</v>
      </c>
      <c r="AJ49" s="338">
        <v>6.1162599999999996</v>
      </c>
      <c r="AK49" s="339">
        <v>2.6069</v>
      </c>
      <c r="AL49" s="339">
        <v>0</v>
      </c>
      <c r="AM49" s="340">
        <v>0</v>
      </c>
      <c r="AN49" s="340">
        <v>0</v>
      </c>
      <c r="AO49" s="340">
        <v>0</v>
      </c>
      <c r="AP49" s="342">
        <v>8.72316</v>
      </c>
      <c r="AQ49" s="258">
        <v>0</v>
      </c>
      <c r="AR49" s="194">
        <v>0</v>
      </c>
      <c r="AS49" s="194">
        <v>0</v>
      </c>
      <c r="AT49" s="256">
        <v>0</v>
      </c>
      <c r="AU49" s="256">
        <v>0</v>
      </c>
      <c r="AV49" s="256">
        <v>0</v>
      </c>
      <c r="AW49" s="258">
        <v>3</v>
      </c>
      <c r="AX49" s="194">
        <v>0</v>
      </c>
      <c r="AY49" s="194">
        <v>0</v>
      </c>
      <c r="AZ49" s="256">
        <v>0</v>
      </c>
      <c r="BA49" s="256">
        <v>0</v>
      </c>
      <c r="BB49" s="256">
        <v>0</v>
      </c>
      <c r="BC49" s="258">
        <v>0</v>
      </c>
      <c r="BD49" s="194">
        <v>0</v>
      </c>
      <c r="BE49" s="194">
        <v>0</v>
      </c>
      <c r="BF49" s="256">
        <v>0</v>
      </c>
      <c r="BG49" s="256">
        <v>0</v>
      </c>
      <c r="BH49" s="256">
        <v>0</v>
      </c>
      <c r="BI49" s="258">
        <v>1</v>
      </c>
      <c r="BJ49" s="194">
        <v>2</v>
      </c>
      <c r="BK49" s="194">
        <v>0</v>
      </c>
      <c r="BL49" s="256">
        <v>0</v>
      </c>
      <c r="BM49" s="256">
        <v>0</v>
      </c>
      <c r="BN49" s="256">
        <v>0</v>
      </c>
      <c r="BO49" s="258">
        <v>7</v>
      </c>
      <c r="BP49" s="194">
        <v>3</v>
      </c>
      <c r="BQ49" s="194">
        <v>0</v>
      </c>
      <c r="BR49" s="256">
        <v>1</v>
      </c>
      <c r="BS49" s="256">
        <v>2</v>
      </c>
      <c r="BT49" s="256">
        <v>2</v>
      </c>
      <c r="BU49" s="258">
        <v>0</v>
      </c>
      <c r="BV49" s="194">
        <v>1</v>
      </c>
      <c r="BW49" s="194">
        <v>0</v>
      </c>
      <c r="BX49" s="256">
        <v>0</v>
      </c>
      <c r="BY49" s="256">
        <v>0</v>
      </c>
      <c r="BZ49" s="256">
        <v>0</v>
      </c>
      <c r="CA49" s="68">
        <v>8</v>
      </c>
      <c r="CB49" s="68">
        <v>7</v>
      </c>
      <c r="CC49" s="68">
        <v>5</v>
      </c>
      <c r="CD49" s="68">
        <v>4</v>
      </c>
      <c r="CE49" s="68">
        <v>3</v>
      </c>
      <c r="CF49" s="68">
        <v>8</v>
      </c>
      <c r="CG49" s="68">
        <v>13</v>
      </c>
      <c r="CH49" s="68">
        <v>15</v>
      </c>
      <c r="CI49" s="68">
        <v>12</v>
      </c>
      <c r="CJ49" s="68">
        <v>17</v>
      </c>
      <c r="CK49" s="204">
        <v>13</v>
      </c>
      <c r="CL49" s="205">
        <v>15</v>
      </c>
      <c r="CM49" s="206">
        <v>120</v>
      </c>
      <c r="CN49" s="225">
        <v>58</v>
      </c>
      <c r="CO49" s="68">
        <v>23</v>
      </c>
      <c r="CP49" s="68">
        <v>1</v>
      </c>
      <c r="CQ49" s="68">
        <v>1</v>
      </c>
      <c r="CR49" s="68">
        <v>35</v>
      </c>
      <c r="CS49" s="68">
        <v>2</v>
      </c>
      <c r="CT49" s="167">
        <v>8</v>
      </c>
      <c r="CU49" s="168">
        <v>7</v>
      </c>
      <c r="CV49" s="168">
        <v>5</v>
      </c>
      <c r="CW49" s="168">
        <v>4</v>
      </c>
      <c r="CX49" s="168">
        <v>3</v>
      </c>
      <c r="CY49" s="168">
        <v>10</v>
      </c>
      <c r="CZ49" s="168">
        <v>13</v>
      </c>
      <c r="DA49" s="168">
        <v>12</v>
      </c>
      <c r="DB49" s="168">
        <v>13</v>
      </c>
      <c r="DC49" s="168">
        <v>14</v>
      </c>
      <c r="DD49" s="165">
        <v>14</v>
      </c>
      <c r="DE49" s="166">
        <v>14</v>
      </c>
      <c r="DF49" s="131">
        <v>117</v>
      </c>
      <c r="DG49" s="130">
        <v>1999</v>
      </c>
      <c r="DH49" s="60">
        <v>2456</v>
      </c>
      <c r="DI49" s="60">
        <v>3271</v>
      </c>
      <c r="DJ49" s="60">
        <v>752</v>
      </c>
      <c r="DK49" s="60">
        <v>1372</v>
      </c>
      <c r="DL49" s="60">
        <v>2647</v>
      </c>
      <c r="DM49" s="60">
        <v>2897</v>
      </c>
      <c r="DN49" s="60">
        <v>2582</v>
      </c>
      <c r="DO49" s="60">
        <v>3243</v>
      </c>
      <c r="DP49" s="60">
        <v>3051</v>
      </c>
      <c r="DQ49" s="207">
        <v>3110</v>
      </c>
      <c r="DR49" s="208">
        <v>3238</v>
      </c>
      <c r="DS49" s="131">
        <v>30618</v>
      </c>
      <c r="DT49" s="199">
        <v>2.9881504379186019E-2</v>
      </c>
      <c r="DU49" s="105">
        <v>7.1553228621291431E-2</v>
      </c>
      <c r="DV49" s="105">
        <v>0.12328296703296693</v>
      </c>
      <c r="DW49" s="105">
        <v>-0.75049767750497676</v>
      </c>
      <c r="DX49" s="105">
        <v>-0.48691099476439792</v>
      </c>
      <c r="DY49" s="105">
        <v>-2.2525849335302772E-2</v>
      </c>
      <c r="DZ49" s="105">
        <v>6.6018068102848826E-3</v>
      </c>
      <c r="EA49" s="105">
        <v>-0.11847046773642878</v>
      </c>
      <c r="EB49" s="105">
        <v>1.7571383746469937E-2</v>
      </c>
      <c r="EC49" s="105">
        <v>2.5891055817081288E-2</v>
      </c>
      <c r="ED49" s="105">
        <v>0.1682945154019535</v>
      </c>
      <c r="EE49" s="200">
        <v>-3.1408914148967959E-2</v>
      </c>
      <c r="EF49" s="209"/>
      <c r="EG49" s="198">
        <v>8.0040020010004997E-3</v>
      </c>
      <c r="EH49" s="64">
        <v>7.3289902280130291E-3</v>
      </c>
      <c r="EI49" s="64">
        <v>3.3628859675940079E-3</v>
      </c>
      <c r="EJ49" s="64">
        <v>1.5957446808510637E-2</v>
      </c>
      <c r="EK49" s="64">
        <v>5.1020408163265302E-3</v>
      </c>
      <c r="EL49" s="64">
        <v>6.0445787684170757E-3</v>
      </c>
      <c r="EM49" s="64">
        <v>7.2488781498101481E-3</v>
      </c>
      <c r="EN49" s="64">
        <v>1.1231603408210689E-2</v>
      </c>
      <c r="EO49" s="64">
        <v>1.0175763182238668E-2</v>
      </c>
      <c r="EP49" s="64">
        <v>9.8328416912487702E-3</v>
      </c>
      <c r="EQ49" s="210">
        <v>9.0032154340836008E-3</v>
      </c>
      <c r="ER49" s="211">
        <v>7.4119827053736875E-3</v>
      </c>
      <c r="ES49" s="212">
        <v>8.0018289894833103E-3</v>
      </c>
      <c r="ET49" s="60">
        <v>1950</v>
      </c>
      <c r="EU49" s="60">
        <v>2396</v>
      </c>
      <c r="EV49" s="60">
        <v>3194</v>
      </c>
      <c r="EW49" s="60">
        <v>727</v>
      </c>
      <c r="EX49" s="60">
        <v>1353</v>
      </c>
      <c r="EY49" s="60">
        <v>2579</v>
      </c>
      <c r="EZ49" s="60">
        <v>2808</v>
      </c>
      <c r="FA49" s="60">
        <v>2520</v>
      </c>
      <c r="FB49" s="60">
        <v>3147</v>
      </c>
      <c r="FC49" s="60">
        <v>2953</v>
      </c>
      <c r="FD49" s="207">
        <v>3010</v>
      </c>
      <c r="FE49" s="208">
        <v>3109</v>
      </c>
      <c r="FF49" s="131">
        <v>29746</v>
      </c>
      <c r="FG49" s="199">
        <v>1.9874476987447709E-2</v>
      </c>
      <c r="FH49" s="105">
        <v>5.9239610963748968E-2</v>
      </c>
      <c r="FI49" s="105">
        <v>0.10672210672210669</v>
      </c>
      <c r="FJ49" s="105">
        <v>-0.75636729222520105</v>
      </c>
      <c r="FK49" s="105">
        <v>-0.48808172531214533</v>
      </c>
      <c r="FL49" s="105">
        <v>-3.6248131539611372E-2</v>
      </c>
      <c r="FM49" s="105">
        <v>-1.196340605207602E-2</v>
      </c>
      <c r="FN49" s="105">
        <v>-0.13043478260869568</v>
      </c>
      <c r="FO49" s="105">
        <v>-2.8517110266159662E-3</v>
      </c>
      <c r="FP49" s="105">
        <v>6.4758009543286477E-3</v>
      </c>
      <c r="FQ49" s="105">
        <v>0.14405169137210194</v>
      </c>
      <c r="FR49" s="200">
        <v>-6.1575611228493865E-2</v>
      </c>
      <c r="FS49" s="209"/>
      <c r="FT49" s="64">
        <v>8.2051282051282051E-3</v>
      </c>
      <c r="FU49" s="64">
        <v>7.5125208681135229E-3</v>
      </c>
      <c r="FV49" s="64">
        <v>3.4439574201628053E-3</v>
      </c>
      <c r="FW49" s="64">
        <v>1.6506189821182942E-2</v>
      </c>
      <c r="FX49" s="64">
        <v>5.1736881005173688E-3</v>
      </c>
      <c r="FY49" s="64">
        <v>6.2039550213260951E-3</v>
      </c>
      <c r="FZ49" s="64">
        <v>7.478632478632479E-3</v>
      </c>
      <c r="GA49" s="64">
        <v>1.1507936507936509E-2</v>
      </c>
      <c r="GB49" s="64">
        <v>1.0486177311725452E-2</v>
      </c>
      <c r="GC49" s="64">
        <v>1.015916017609211E-2</v>
      </c>
      <c r="GD49" s="210">
        <v>9.3023255813953487E-3</v>
      </c>
      <c r="GE49" s="211">
        <v>7.7195239626889674E-3</v>
      </c>
      <c r="GF49" s="224">
        <v>8.2364015329792241E-3</v>
      </c>
      <c r="GG49" s="229">
        <v>12.1166</v>
      </c>
      <c r="GH49" s="185">
        <v>15.283620000000001</v>
      </c>
      <c r="GI49" s="185">
        <v>18.301970000000001</v>
      </c>
      <c r="GJ49" s="185">
        <v>13.36321</v>
      </c>
      <c r="GK49" s="185">
        <v>12.85144</v>
      </c>
      <c r="GL49" s="185">
        <v>13.663169999999999</v>
      </c>
      <c r="GM49" s="185">
        <v>18.438590000000001</v>
      </c>
      <c r="GN49" s="185">
        <v>16.87968</v>
      </c>
      <c r="GO49" s="185">
        <v>17.768730000000001</v>
      </c>
      <c r="GP49" s="185">
        <v>12.16602</v>
      </c>
      <c r="GQ49" s="185">
        <v>10.329560000000001</v>
      </c>
      <c r="GR49" s="230">
        <v>10.02661</v>
      </c>
      <c r="GS49" s="225">
        <v>12</v>
      </c>
      <c r="GT49" s="68">
        <v>14</v>
      </c>
      <c r="GU49" s="68">
        <v>15</v>
      </c>
      <c r="GV49" s="68">
        <v>11</v>
      </c>
      <c r="GW49" s="68">
        <v>8</v>
      </c>
      <c r="GX49" s="68">
        <v>9</v>
      </c>
      <c r="GY49" s="68">
        <v>9</v>
      </c>
      <c r="GZ49" s="68">
        <v>12</v>
      </c>
      <c r="HA49" s="68">
        <v>7</v>
      </c>
      <c r="HB49" s="68">
        <v>6</v>
      </c>
      <c r="HC49" s="68">
        <v>4</v>
      </c>
      <c r="HD49" s="205">
        <v>4</v>
      </c>
      <c r="HE49" s="179">
        <v>1.5</v>
      </c>
      <c r="HF49" s="179">
        <v>2</v>
      </c>
      <c r="HG49" s="179">
        <v>3</v>
      </c>
      <c r="HH49" s="179">
        <v>2.75</v>
      </c>
      <c r="HI49" s="179">
        <v>2.6666666666666665</v>
      </c>
      <c r="HJ49" s="179">
        <v>1.125</v>
      </c>
      <c r="HK49" s="179">
        <v>0.69230769230769229</v>
      </c>
      <c r="HL49" s="179">
        <v>0.8</v>
      </c>
      <c r="HM49" s="179">
        <v>0.58333333333333337</v>
      </c>
      <c r="HN49" s="179">
        <v>0.35294117647058826</v>
      </c>
      <c r="HO49" s="213">
        <v>0.30769230769230771</v>
      </c>
      <c r="HP49" s="214">
        <v>0.26666666666666666</v>
      </c>
      <c r="HQ49" s="68"/>
      <c r="HR49" s="68"/>
      <c r="HS49" s="68"/>
      <c r="HT49" s="68"/>
      <c r="HU49" s="68"/>
      <c r="HV49" s="68"/>
      <c r="HW49" s="68"/>
      <c r="HX49" s="68"/>
      <c r="HY49" s="68"/>
      <c r="HZ49" s="68"/>
      <c r="IA49" s="204"/>
      <c r="IB49" s="205"/>
      <c r="IC49" s="181">
        <v>93.65</v>
      </c>
      <c r="ID49" s="181">
        <v>84.523809523809518</v>
      </c>
      <c r="IE49" s="181">
        <v>91.55</v>
      </c>
      <c r="IF49" s="181">
        <v>105.8</v>
      </c>
      <c r="IG49" s="181">
        <v>148.90909090909091</v>
      </c>
      <c r="IH49" s="181">
        <v>93.470588235294116</v>
      </c>
      <c r="II49" s="181">
        <v>71.727272727272734</v>
      </c>
      <c r="IJ49" s="181">
        <v>33.75</v>
      </c>
      <c r="IK49" s="181">
        <v>42.736842105263158</v>
      </c>
      <c r="IL49" s="181">
        <v>33.739130434782609</v>
      </c>
      <c r="IM49" s="181">
        <v>42.294117647058826</v>
      </c>
      <c r="IN49" s="214">
        <v>12.105263157894736</v>
      </c>
      <c r="IO49" s="252">
        <v>67</v>
      </c>
      <c r="IP49" s="252">
        <v>66</v>
      </c>
      <c r="IQ49" s="252">
        <v>96</v>
      </c>
      <c r="IR49" s="252">
        <v>42</v>
      </c>
      <c r="IS49" s="252">
        <v>48</v>
      </c>
      <c r="IT49" s="252">
        <v>106</v>
      </c>
      <c r="IU49" s="252">
        <v>104</v>
      </c>
      <c r="IV49" s="252">
        <v>128</v>
      </c>
      <c r="IW49" s="252">
        <v>129</v>
      </c>
      <c r="IX49" s="252">
        <v>120</v>
      </c>
      <c r="IY49" s="253">
        <v>134</v>
      </c>
      <c r="IZ49" s="254">
        <v>116</v>
      </c>
      <c r="JA49" s="255">
        <v>1156</v>
      </c>
      <c r="JB49" s="104">
        <v>2.161290322580645</v>
      </c>
      <c r="JC49" s="104">
        <v>2.2758620689655173</v>
      </c>
      <c r="JD49" s="104">
        <v>3.096774193548387</v>
      </c>
      <c r="JE49" s="104">
        <v>1.4</v>
      </c>
      <c r="JF49" s="104">
        <v>1.5483870967741935</v>
      </c>
      <c r="JG49" s="104">
        <v>3.5333333333333332</v>
      </c>
      <c r="JH49" s="104">
        <v>3.3548387096774195</v>
      </c>
      <c r="JI49" s="104">
        <v>4.129032258064516</v>
      </c>
      <c r="JJ49" s="104">
        <v>4.3</v>
      </c>
      <c r="JK49" s="104">
        <v>3.870967741935484</v>
      </c>
      <c r="JL49" s="217">
        <v>4.4666666666666668</v>
      </c>
      <c r="JM49" s="218">
        <v>3.7419354838709675</v>
      </c>
      <c r="JN49" s="219">
        <v>3.1584699453551912</v>
      </c>
      <c r="JO49" s="105">
        <v>-0.42735042735042739</v>
      </c>
      <c r="JP49" s="108">
        <v>5.3010808028821632E-2</v>
      </c>
      <c r="JQ49" s="108">
        <v>0.36070381231671544</v>
      </c>
      <c r="JR49" s="108">
        <v>-0.54791666666666661</v>
      </c>
      <c r="JS49" s="108">
        <v>0.10599078341013835</v>
      </c>
      <c r="JT49" s="108">
        <v>1.2819444444444446</v>
      </c>
      <c r="JU49" s="108">
        <v>-5.0517346317711431E-2</v>
      </c>
      <c r="JV49" s="108">
        <v>0.23076923076923062</v>
      </c>
      <c r="JW49" s="108">
        <v>4.1406250000000089E-2</v>
      </c>
      <c r="JX49" s="108">
        <v>-9.9774943735933874E-2</v>
      </c>
      <c r="JY49" s="108">
        <v>0.15388888888888896</v>
      </c>
      <c r="JZ49" s="108">
        <v>-0.16225324987963419</v>
      </c>
      <c r="KA49" s="209"/>
      <c r="KB49" s="93">
        <v>13</v>
      </c>
      <c r="KC49" s="93">
        <v>18</v>
      </c>
      <c r="KD49" s="93">
        <v>15</v>
      </c>
      <c r="KE49" s="93">
        <v>0</v>
      </c>
      <c r="KF49" s="93">
        <v>2</v>
      </c>
      <c r="KG49" s="93">
        <v>15</v>
      </c>
      <c r="KH49" s="93">
        <v>20</v>
      </c>
      <c r="KI49" s="93">
        <v>21</v>
      </c>
      <c r="KJ49" s="93">
        <v>27</v>
      </c>
      <c r="KK49" s="93">
        <v>26</v>
      </c>
      <c r="KL49" s="259">
        <v>27</v>
      </c>
      <c r="KM49" s="215">
        <v>8</v>
      </c>
      <c r="KN49" s="216">
        <v>192</v>
      </c>
      <c r="KO49" s="93">
        <v>0</v>
      </c>
      <c r="KP49" s="93">
        <v>0</v>
      </c>
      <c r="KQ49" s="93">
        <v>0</v>
      </c>
      <c r="KR49" s="93">
        <v>0</v>
      </c>
      <c r="KS49" s="93">
        <v>0</v>
      </c>
      <c r="KT49" s="93">
        <v>4</v>
      </c>
      <c r="KU49" s="93">
        <v>2</v>
      </c>
      <c r="KV49" s="93">
        <v>0</v>
      </c>
      <c r="KW49" s="93">
        <v>0</v>
      </c>
      <c r="KX49" s="93">
        <v>0</v>
      </c>
      <c r="KY49" s="259">
        <v>0</v>
      </c>
      <c r="KZ49" s="215">
        <v>0</v>
      </c>
      <c r="LA49" s="216">
        <v>6</v>
      </c>
      <c r="LB49" s="93">
        <v>178.80645161290323</v>
      </c>
      <c r="LC49" s="93">
        <v>163.51724137931035</v>
      </c>
      <c r="LD49" s="93">
        <v>171.32258064516128</v>
      </c>
      <c r="LE49" s="93">
        <v>140.83333333333334</v>
      </c>
      <c r="LF49" s="93">
        <v>232.51612903225808</v>
      </c>
      <c r="LG49" s="93">
        <v>197.36666666666667</v>
      </c>
      <c r="LH49" s="93">
        <v>100.96774193548387</v>
      </c>
      <c r="LI49" s="93">
        <v>169.83870967741936</v>
      </c>
      <c r="LJ49" s="93">
        <v>186.36666666666667</v>
      </c>
      <c r="LK49" s="93">
        <v>221.32258064516128</v>
      </c>
      <c r="LL49" s="93">
        <v>217.26666666666668</v>
      </c>
      <c r="LM49" s="215">
        <v>192.54838709677421</v>
      </c>
      <c r="LN49" s="216">
        <v>2172.6731553578047</v>
      </c>
      <c r="LO49" s="108">
        <v>-0.17735233006826945</v>
      </c>
      <c r="LP49" s="108">
        <v>-8.5507039011614494E-2</v>
      </c>
      <c r="LQ49" s="108">
        <v>4.7734044434769585E-2</v>
      </c>
      <c r="LR49" s="108">
        <v>-0.17796397414171838</v>
      </c>
      <c r="LS49" s="108">
        <v>0.65100209963733535</v>
      </c>
      <c r="LT49" s="108">
        <v>-0.15116999630040695</v>
      </c>
      <c r="LU49" s="108">
        <v>-0.4884255601985279</v>
      </c>
      <c r="LV49" s="108">
        <v>0.6821086261980831</v>
      </c>
      <c r="LW49" s="108">
        <v>9.7315606204495086E-2</v>
      </c>
      <c r="LX49" s="108">
        <v>0.18756526906722204</v>
      </c>
      <c r="LY49" s="108">
        <v>-1.8325802847009576E-2</v>
      </c>
      <c r="LZ49" s="108">
        <v>-0.11376931376139521</v>
      </c>
      <c r="MA49" s="153">
        <v>3</v>
      </c>
      <c r="MB49" s="153">
        <v>0</v>
      </c>
      <c r="MC49" s="153">
        <v>0</v>
      </c>
      <c r="MD49" s="153">
        <v>0</v>
      </c>
      <c r="ME49" s="153">
        <v>0</v>
      </c>
      <c r="MF49" s="153">
        <v>0</v>
      </c>
      <c r="MG49" s="153">
        <v>0</v>
      </c>
      <c r="MH49" s="153">
        <v>0</v>
      </c>
      <c r="MI49" s="153">
        <v>0</v>
      </c>
      <c r="MJ49" s="153">
        <v>6</v>
      </c>
      <c r="MK49" s="153">
        <v>2</v>
      </c>
      <c r="ML49" s="153">
        <v>6</v>
      </c>
      <c r="MM49" s="216">
        <v>17</v>
      </c>
      <c r="MN49" s="154">
        <v>755</v>
      </c>
      <c r="MO49" s="154">
        <v>0</v>
      </c>
      <c r="MP49" s="154">
        <v>0</v>
      </c>
      <c r="MQ49" s="154">
        <v>0</v>
      </c>
      <c r="MR49" s="154">
        <v>0</v>
      </c>
      <c r="MS49" s="154">
        <v>0</v>
      </c>
      <c r="MT49" s="154">
        <v>0</v>
      </c>
      <c r="MU49" s="154">
        <v>0</v>
      </c>
      <c r="MV49" s="154">
        <v>0</v>
      </c>
      <c r="MW49" s="154">
        <v>922.5</v>
      </c>
      <c r="MX49" s="154">
        <v>722.5</v>
      </c>
      <c r="MY49" s="154">
        <v>861.66666666666663</v>
      </c>
      <c r="MZ49" s="220">
        <v>847.94117647058829</v>
      </c>
      <c r="NA49" s="74"/>
      <c r="NB49" s="75"/>
      <c r="NC49" s="221"/>
      <c r="ND49" s="139"/>
      <c r="NE49" s="140"/>
      <c r="NF49" s="143"/>
      <c r="NG49" s="139"/>
      <c r="NH49" s="140"/>
      <c r="NI49" s="143"/>
      <c r="NJ49" s="139"/>
      <c r="NK49" s="140"/>
      <c r="NL49" s="143"/>
      <c r="NM49" s="139"/>
      <c r="NN49" s="140"/>
      <c r="NO49" s="143">
        <v>0</v>
      </c>
      <c r="NP49" s="130">
        <v>1941</v>
      </c>
      <c r="NQ49" s="60">
        <v>2292</v>
      </c>
      <c r="NR49" s="60">
        <v>2912</v>
      </c>
      <c r="NS49" s="60">
        <v>3014</v>
      </c>
      <c r="NT49" s="60">
        <v>2674</v>
      </c>
      <c r="NU49" s="60">
        <v>2708</v>
      </c>
      <c r="NV49" s="60">
        <v>2878</v>
      </c>
      <c r="NW49" s="60">
        <v>2929</v>
      </c>
      <c r="NX49" s="60">
        <v>3187</v>
      </c>
      <c r="NY49" s="60">
        <v>2974</v>
      </c>
      <c r="NZ49" s="207">
        <v>2662</v>
      </c>
      <c r="OA49" s="208">
        <v>3343</v>
      </c>
      <c r="OB49" s="131">
        <v>33514</v>
      </c>
      <c r="OC49" s="199">
        <v>-0.1885451505016722</v>
      </c>
      <c r="OD49" s="105">
        <v>-0.20692041522491345</v>
      </c>
      <c r="OE49" s="105">
        <v>-7.7897403419886047E-2</v>
      </c>
      <c r="OF49" s="105">
        <v>-0.1256164780968958</v>
      </c>
      <c r="OG49" s="105">
        <v>-0.1475932419509085</v>
      </c>
      <c r="OH49" s="105">
        <v>-0.15056461731493098</v>
      </c>
      <c r="OI49" s="105">
        <v>-9.4398993077407178E-2</v>
      </c>
      <c r="OJ49" s="105">
        <v>-6.1518743992310165E-2</v>
      </c>
      <c r="OK49" s="105">
        <v>4.0143603133159234E-2</v>
      </c>
      <c r="OL49" s="105">
        <v>-6.9170579029734003E-2</v>
      </c>
      <c r="OM49" s="105">
        <v>-0.12892670157068065</v>
      </c>
      <c r="ON49" s="200">
        <v>-2.791509159639427E-2</v>
      </c>
      <c r="OO49" s="209">
        <v>-0.10065745337448007</v>
      </c>
      <c r="OP49" s="198">
        <v>6.6975785677485834E-3</v>
      </c>
      <c r="OQ49" s="64">
        <v>4.799301919720768E-3</v>
      </c>
      <c r="OR49" s="64">
        <v>5.4945054945054949E-3</v>
      </c>
      <c r="OS49" s="64">
        <v>5.3085600530856005E-3</v>
      </c>
      <c r="OT49" s="64">
        <v>5.9835452505609572E-3</v>
      </c>
      <c r="OU49" s="64">
        <v>7.385524372230428E-3</v>
      </c>
      <c r="OV49" s="64">
        <v>5.9068797776233497E-3</v>
      </c>
      <c r="OW49" s="64">
        <v>5.4626152270399455E-3</v>
      </c>
      <c r="OX49" s="64">
        <v>5.6479447756510827E-3</v>
      </c>
      <c r="OY49" s="64">
        <v>8.7424344317417624E-3</v>
      </c>
      <c r="OZ49" s="210">
        <v>4.5078888054094664E-3</v>
      </c>
      <c r="PA49" s="211">
        <v>9.5722405025426265E-3</v>
      </c>
      <c r="PB49" s="212">
        <v>6.3555529032643075E-3</v>
      </c>
      <c r="PC49" s="60">
        <v>1912</v>
      </c>
      <c r="PD49" s="60">
        <v>2262</v>
      </c>
      <c r="PE49" s="60">
        <v>2886</v>
      </c>
      <c r="PF49" s="60">
        <v>2984</v>
      </c>
      <c r="PG49" s="60">
        <v>2643</v>
      </c>
      <c r="PH49" s="60">
        <v>2676</v>
      </c>
      <c r="PI49" s="60">
        <v>2842</v>
      </c>
      <c r="PJ49" s="60">
        <v>2898</v>
      </c>
      <c r="PK49" s="60">
        <v>3156</v>
      </c>
      <c r="PL49" s="60">
        <v>2934</v>
      </c>
      <c r="PM49" s="207">
        <v>2631</v>
      </c>
      <c r="PN49" s="208">
        <v>3313</v>
      </c>
      <c r="PO49" s="131">
        <v>33137</v>
      </c>
      <c r="PP49" s="199">
        <v>-0.19697606047879046</v>
      </c>
      <c r="PQ49" s="105">
        <v>-0.21266968325791857</v>
      </c>
      <c r="PR49" s="105">
        <v>-8.1476766390833899E-2</v>
      </c>
      <c r="PS49" s="105">
        <v>-0.12825007303534908</v>
      </c>
      <c r="PT49" s="105">
        <v>-0.15342729019859069</v>
      </c>
      <c r="PU49" s="105">
        <v>-0.15954773869346739</v>
      </c>
      <c r="PV49" s="105">
        <v>-0.1009174311926605</v>
      </c>
      <c r="PW49" s="105">
        <v>-6.7567567567567544E-2</v>
      </c>
      <c r="PX49" s="105">
        <v>3.7134406835359846E-2</v>
      </c>
      <c r="PY49" s="105">
        <v>-7.6777847702957813E-2</v>
      </c>
      <c r="PZ49" s="105">
        <v>-0.13425468904244819</v>
      </c>
      <c r="QA49" s="200">
        <v>-2.7304756312389933E-2</v>
      </c>
      <c r="QB49" s="209">
        <v>-0.10585536967080411</v>
      </c>
      <c r="QC49" s="64">
        <v>6.7991631799163184E-3</v>
      </c>
      <c r="QD49" s="64">
        <v>4.8629531388152082E-3</v>
      </c>
      <c r="QE49" s="64">
        <v>5.544005544005544E-3</v>
      </c>
      <c r="QF49" s="64">
        <v>5.3619302949061663E-3</v>
      </c>
      <c r="QG49" s="64">
        <v>6.0537268255769962E-3</v>
      </c>
      <c r="QH49" s="64">
        <v>7.4738415545590429E-3</v>
      </c>
      <c r="QI49" s="64">
        <v>5.9817030260380013E-3</v>
      </c>
      <c r="QJ49" s="64">
        <v>5.521048999309869E-3</v>
      </c>
      <c r="QK49" s="64">
        <v>5.7034220532319393E-3</v>
      </c>
      <c r="QL49" s="64">
        <v>8.8616223585548746E-3</v>
      </c>
      <c r="QM49" s="210">
        <v>4.5610034207525657E-3</v>
      </c>
      <c r="QN49" s="211">
        <v>9.6589194083911856E-3</v>
      </c>
      <c r="QO49" s="224">
        <v>6.4278600959652354E-3</v>
      </c>
      <c r="QP49" s="130">
        <v>2392</v>
      </c>
      <c r="QQ49" s="60">
        <v>2890</v>
      </c>
      <c r="QR49" s="60">
        <v>3158</v>
      </c>
      <c r="QS49" s="60">
        <v>3447</v>
      </c>
      <c r="QT49" s="60">
        <v>3137</v>
      </c>
      <c r="QU49" s="60">
        <v>3188</v>
      </c>
      <c r="QV49" s="60">
        <v>3178</v>
      </c>
      <c r="QW49" s="60">
        <v>3121</v>
      </c>
      <c r="QX49" s="60">
        <v>3064</v>
      </c>
      <c r="QY49" s="60">
        <v>3195</v>
      </c>
      <c r="QZ49" s="207">
        <v>3056</v>
      </c>
      <c r="RA49" s="208">
        <v>3439</v>
      </c>
      <c r="RB49" s="131">
        <v>37265</v>
      </c>
      <c r="RC49" s="64">
        <v>0</v>
      </c>
      <c r="RD49" s="64">
        <v>0</v>
      </c>
      <c r="RE49" s="64">
        <v>0</v>
      </c>
      <c r="RF49" s="64">
        <v>0</v>
      </c>
      <c r="RG49" s="64">
        <v>0</v>
      </c>
      <c r="RH49" s="64">
        <v>1.2547051442910915E-3</v>
      </c>
      <c r="RI49" s="64">
        <v>2.8319697923222154E-3</v>
      </c>
      <c r="RJ49" s="64">
        <v>2.242870874719641E-3</v>
      </c>
      <c r="RK49" s="64">
        <v>2.9373368146214099E-3</v>
      </c>
      <c r="RL49" s="64">
        <v>3.7558685446009389E-3</v>
      </c>
      <c r="RM49" s="210">
        <v>4.9083769633507853E-3</v>
      </c>
      <c r="RN49" s="211">
        <v>9.0142483280023257E-3</v>
      </c>
      <c r="RO49" s="212">
        <v>2.3346303501945525E-3</v>
      </c>
      <c r="RP49" s="60">
        <v>2381</v>
      </c>
      <c r="RQ49" s="60">
        <v>2873</v>
      </c>
      <c r="RR49" s="60">
        <v>3142</v>
      </c>
      <c r="RS49" s="60">
        <v>3423</v>
      </c>
      <c r="RT49" s="60">
        <v>3122</v>
      </c>
      <c r="RU49" s="60">
        <v>3184</v>
      </c>
      <c r="RV49" s="60">
        <v>3161</v>
      </c>
      <c r="RW49" s="60">
        <v>3108</v>
      </c>
      <c r="RX49" s="60">
        <v>3043</v>
      </c>
      <c r="RY49" s="60">
        <v>3178</v>
      </c>
      <c r="RZ49" s="207">
        <v>3039</v>
      </c>
      <c r="SA49" s="208">
        <v>3406</v>
      </c>
      <c r="SB49" s="131">
        <v>37060</v>
      </c>
      <c r="SC49" s="64">
        <v>0</v>
      </c>
      <c r="SD49" s="64">
        <v>0</v>
      </c>
      <c r="SE49" s="64">
        <v>0</v>
      </c>
      <c r="SF49" s="64">
        <v>0</v>
      </c>
      <c r="SG49" s="64">
        <v>0</v>
      </c>
      <c r="SH49" s="64">
        <v>1.2562814070351759E-3</v>
      </c>
      <c r="SI49" s="64">
        <v>2.8472002530844668E-3</v>
      </c>
      <c r="SJ49" s="64">
        <v>2.2522522522522522E-3</v>
      </c>
      <c r="SK49" s="64">
        <v>2.9576076240552087E-3</v>
      </c>
      <c r="SL49" s="64">
        <v>3.775959723096287E-3</v>
      </c>
      <c r="SM49" s="210">
        <v>4.9358341559723592E-3</v>
      </c>
      <c r="SN49" s="211">
        <v>9.1015854374633005E-3</v>
      </c>
      <c r="SO49" s="212">
        <v>2.3475445223961142E-3</v>
      </c>
      <c r="SP49" s="60">
        <v>16</v>
      </c>
      <c r="SQ49" s="60">
        <v>18</v>
      </c>
      <c r="SR49" s="60">
        <v>11</v>
      </c>
      <c r="SS49" s="60">
        <v>12</v>
      </c>
      <c r="ST49" s="60">
        <v>7</v>
      </c>
      <c r="SU49" s="60">
        <v>16</v>
      </c>
      <c r="SV49" s="60">
        <v>21</v>
      </c>
      <c r="SW49" s="60">
        <v>29</v>
      </c>
      <c r="SX49" s="60">
        <v>33</v>
      </c>
      <c r="SY49" s="60">
        <v>30</v>
      </c>
      <c r="SZ49" s="207">
        <v>28</v>
      </c>
      <c r="TA49" s="208">
        <v>24</v>
      </c>
      <c r="TB49" s="131">
        <v>245</v>
      </c>
      <c r="TC49" s="60">
        <v>13</v>
      </c>
      <c r="TD49" s="60">
        <v>11</v>
      </c>
      <c r="TE49" s="60">
        <v>16</v>
      </c>
      <c r="TF49" s="60">
        <v>16</v>
      </c>
      <c r="TG49" s="60">
        <v>16</v>
      </c>
      <c r="TH49" s="60">
        <v>20</v>
      </c>
      <c r="TI49" s="60">
        <v>17</v>
      </c>
      <c r="TJ49" s="60">
        <v>16</v>
      </c>
      <c r="TK49" s="60">
        <v>18</v>
      </c>
      <c r="TL49" s="60">
        <v>26</v>
      </c>
      <c r="TM49" s="207">
        <v>12</v>
      </c>
      <c r="TN49" s="208">
        <v>32</v>
      </c>
      <c r="TO49" s="131">
        <v>213</v>
      </c>
      <c r="TP49" s="60">
        <v>0</v>
      </c>
      <c r="TQ49" s="60">
        <v>0</v>
      </c>
      <c r="TR49" s="60">
        <v>0</v>
      </c>
      <c r="TS49" s="60">
        <v>0</v>
      </c>
      <c r="TT49" s="60">
        <v>0</v>
      </c>
      <c r="TU49" s="60">
        <v>4</v>
      </c>
      <c r="TV49" s="60">
        <v>9</v>
      </c>
      <c r="TW49" s="60">
        <v>7</v>
      </c>
      <c r="TX49" s="60">
        <v>9</v>
      </c>
      <c r="TY49" s="60">
        <v>12</v>
      </c>
      <c r="TZ49" s="207">
        <v>15</v>
      </c>
      <c r="UA49" s="208">
        <v>31</v>
      </c>
      <c r="UB49" s="131">
        <v>87</v>
      </c>
      <c r="UC49" s="60">
        <v>16</v>
      </c>
      <c r="UD49" s="60">
        <v>18</v>
      </c>
      <c r="UE49" s="60">
        <v>11</v>
      </c>
      <c r="UF49" s="60">
        <v>12</v>
      </c>
      <c r="UG49" s="60">
        <v>7</v>
      </c>
      <c r="UH49" s="60">
        <v>16</v>
      </c>
      <c r="UI49" s="60">
        <v>21</v>
      </c>
      <c r="UJ49" s="60">
        <v>29</v>
      </c>
      <c r="UK49" s="60">
        <v>33</v>
      </c>
      <c r="UL49" s="60">
        <v>30</v>
      </c>
      <c r="UM49" s="207">
        <v>28</v>
      </c>
      <c r="UN49" s="208">
        <v>24</v>
      </c>
      <c r="UO49" s="131">
        <v>245</v>
      </c>
      <c r="UP49" s="60">
        <v>13</v>
      </c>
      <c r="UQ49" s="60">
        <v>11</v>
      </c>
      <c r="UR49" s="60">
        <v>16</v>
      </c>
      <c r="US49" s="60">
        <v>16</v>
      </c>
      <c r="UT49" s="60">
        <v>16</v>
      </c>
      <c r="UU49" s="60">
        <v>20</v>
      </c>
      <c r="UV49" s="60">
        <v>17</v>
      </c>
      <c r="UW49" s="60">
        <v>16</v>
      </c>
      <c r="UX49" s="60">
        <v>18</v>
      </c>
      <c r="UY49" s="60">
        <v>26</v>
      </c>
      <c r="UZ49" s="207">
        <v>12</v>
      </c>
      <c r="VA49" s="208">
        <v>32</v>
      </c>
      <c r="VB49" s="131">
        <v>213</v>
      </c>
      <c r="VC49" s="60">
        <v>0</v>
      </c>
      <c r="VD49" s="60">
        <v>0</v>
      </c>
      <c r="VE49" s="60">
        <v>0</v>
      </c>
      <c r="VF49" s="60">
        <v>0</v>
      </c>
      <c r="VG49" s="60">
        <v>0</v>
      </c>
      <c r="VH49" s="60">
        <v>4</v>
      </c>
      <c r="VI49" s="60">
        <v>9</v>
      </c>
      <c r="VJ49" s="60">
        <v>7</v>
      </c>
      <c r="VK49" s="60">
        <v>9</v>
      </c>
      <c r="VL49" s="60">
        <v>12</v>
      </c>
      <c r="VM49" s="207">
        <v>15</v>
      </c>
      <c r="VN49" s="208">
        <v>31</v>
      </c>
      <c r="VO49" s="131">
        <v>87</v>
      </c>
      <c r="VP49" s="332">
        <v>0</v>
      </c>
    </row>
    <row r="50" spans="1:588" ht="21" customHeight="1">
      <c r="A50" s="77" t="s">
        <v>519</v>
      </c>
      <c r="B50" s="276" t="s">
        <v>277</v>
      </c>
      <c r="C50" s="276" t="s">
        <v>444</v>
      </c>
      <c r="D50" s="347" t="s">
        <v>499</v>
      </c>
      <c r="E50" s="246" t="s">
        <v>518</v>
      </c>
      <c r="F50" s="235" t="s">
        <v>193</v>
      </c>
      <c r="G50" s="235" t="s">
        <v>192</v>
      </c>
      <c r="H50" s="261" t="s">
        <v>172</v>
      </c>
      <c r="I50" s="261">
        <v>501504168</v>
      </c>
      <c r="J50" s="277">
        <v>43721</v>
      </c>
      <c r="K50" s="33">
        <v>369</v>
      </c>
      <c r="L50" s="33">
        <v>329853</v>
      </c>
      <c r="M50" s="262" t="s">
        <v>284</v>
      </c>
      <c r="N50" s="428">
        <v>9</v>
      </c>
      <c r="O50" s="428"/>
      <c r="P50" s="428"/>
      <c r="Q50" s="428">
        <v>5</v>
      </c>
      <c r="R50" s="17">
        <v>3</v>
      </c>
      <c r="S50" s="263">
        <v>17</v>
      </c>
      <c r="T50" s="264">
        <v>0</v>
      </c>
      <c r="U50" s="427">
        <v>17</v>
      </c>
      <c r="V50" s="126">
        <v>3</v>
      </c>
      <c r="W50" s="413">
        <v>19</v>
      </c>
      <c r="X50" s="126">
        <v>1</v>
      </c>
      <c r="Y50" s="413">
        <v>0</v>
      </c>
      <c r="Z50" s="126">
        <v>0</v>
      </c>
      <c r="AA50" s="413">
        <v>0</v>
      </c>
      <c r="AB50" s="37">
        <v>18</v>
      </c>
      <c r="AC50" s="427">
        <v>-1</v>
      </c>
      <c r="AD50" s="332">
        <v>0</v>
      </c>
      <c r="AE50" s="17"/>
      <c r="AF50" s="17"/>
      <c r="AG50" s="17"/>
      <c r="AH50" s="17"/>
      <c r="AI50" s="268">
        <v>0</v>
      </c>
      <c r="AJ50" s="338">
        <v>1.4771000000000001</v>
      </c>
      <c r="AK50" s="339">
        <v>0</v>
      </c>
      <c r="AL50" s="339">
        <v>0</v>
      </c>
      <c r="AM50" s="340">
        <v>0</v>
      </c>
      <c r="AN50" s="340">
        <v>0</v>
      </c>
      <c r="AO50" s="340">
        <v>0</v>
      </c>
      <c r="AP50" s="342">
        <v>1.4771000000000001</v>
      </c>
      <c r="AQ50" s="258">
        <v>0</v>
      </c>
      <c r="AR50" s="194">
        <v>0</v>
      </c>
      <c r="AS50" s="194">
        <v>0</v>
      </c>
      <c r="AT50" s="256">
        <v>0</v>
      </c>
      <c r="AU50" s="256">
        <v>0</v>
      </c>
      <c r="AV50" s="256">
        <v>0</v>
      </c>
      <c r="AW50" s="258">
        <v>0</v>
      </c>
      <c r="AX50" s="194">
        <v>0</v>
      </c>
      <c r="AY50" s="194">
        <v>0</v>
      </c>
      <c r="AZ50" s="256">
        <v>0</v>
      </c>
      <c r="BA50" s="256">
        <v>0</v>
      </c>
      <c r="BB50" s="256">
        <v>0</v>
      </c>
      <c r="BC50" s="258">
        <v>0</v>
      </c>
      <c r="BD50" s="194">
        <v>0</v>
      </c>
      <c r="BE50" s="194">
        <v>0</v>
      </c>
      <c r="BF50" s="256">
        <v>0</v>
      </c>
      <c r="BG50" s="256">
        <v>0</v>
      </c>
      <c r="BH50" s="256">
        <v>0</v>
      </c>
      <c r="BI50" s="258">
        <v>1</v>
      </c>
      <c r="BJ50" s="194">
        <v>0</v>
      </c>
      <c r="BK50" s="194">
        <v>0</v>
      </c>
      <c r="BL50" s="256">
        <v>0</v>
      </c>
      <c r="BM50" s="256">
        <v>0</v>
      </c>
      <c r="BN50" s="256">
        <v>0</v>
      </c>
      <c r="BO50" s="258">
        <v>10</v>
      </c>
      <c r="BP50" s="194">
        <v>1</v>
      </c>
      <c r="BQ50" s="194">
        <v>0</v>
      </c>
      <c r="BR50" s="256">
        <v>0</v>
      </c>
      <c r="BS50" s="256">
        <v>5</v>
      </c>
      <c r="BT50" s="256">
        <v>3</v>
      </c>
      <c r="BU50" s="258">
        <v>0</v>
      </c>
      <c r="BV50" s="194">
        <v>3</v>
      </c>
      <c r="BW50" s="194">
        <v>0</v>
      </c>
      <c r="BX50" s="256">
        <v>0</v>
      </c>
      <c r="BY50" s="256">
        <v>0</v>
      </c>
      <c r="BZ50" s="256">
        <v>0</v>
      </c>
      <c r="CA50" s="68">
        <v>5</v>
      </c>
      <c r="CB50" s="68">
        <v>5</v>
      </c>
      <c r="CC50" s="68">
        <v>14</v>
      </c>
      <c r="CD50" s="68">
        <v>7</v>
      </c>
      <c r="CE50" s="68">
        <v>9</v>
      </c>
      <c r="CF50" s="68">
        <v>12</v>
      </c>
      <c r="CG50" s="68">
        <v>12</v>
      </c>
      <c r="CH50" s="68">
        <v>24</v>
      </c>
      <c r="CI50" s="68">
        <v>23</v>
      </c>
      <c r="CJ50" s="68">
        <v>19</v>
      </c>
      <c r="CK50" s="204">
        <v>19</v>
      </c>
      <c r="CL50" s="205">
        <v>19</v>
      </c>
      <c r="CM50" s="206">
        <v>168</v>
      </c>
      <c r="CN50" s="225">
        <v>74</v>
      </c>
      <c r="CO50" s="68">
        <v>20</v>
      </c>
      <c r="CP50" s="68">
        <v>1</v>
      </c>
      <c r="CQ50" s="68">
        <v>1</v>
      </c>
      <c r="CR50" s="68">
        <v>69</v>
      </c>
      <c r="CS50" s="68">
        <v>3</v>
      </c>
      <c r="CT50" s="463">
        <v>5</v>
      </c>
      <c r="CU50" s="461">
        <v>5</v>
      </c>
      <c r="CV50" s="461">
        <v>14</v>
      </c>
      <c r="CW50" s="461">
        <v>7</v>
      </c>
      <c r="CX50" s="461">
        <v>9</v>
      </c>
      <c r="CY50" s="461">
        <v>7</v>
      </c>
      <c r="CZ50" s="461">
        <v>9</v>
      </c>
      <c r="DA50" s="461">
        <v>9</v>
      </c>
      <c r="DB50" s="461">
        <v>9</v>
      </c>
      <c r="DC50" s="461">
        <v>9</v>
      </c>
      <c r="DD50" s="462">
        <v>10</v>
      </c>
      <c r="DE50" s="460">
        <v>10</v>
      </c>
      <c r="DF50" s="131">
        <f>SUBTOTAL(9,CT50:DE50)</f>
        <v>103</v>
      </c>
      <c r="DG50" s="130">
        <v>264</v>
      </c>
      <c r="DH50" s="60">
        <v>354</v>
      </c>
      <c r="DI50" s="60">
        <v>477</v>
      </c>
      <c r="DJ50" s="60">
        <v>210</v>
      </c>
      <c r="DK50" s="60">
        <v>212</v>
      </c>
      <c r="DL50" s="60">
        <v>356</v>
      </c>
      <c r="DM50" s="60">
        <v>449</v>
      </c>
      <c r="DN50" s="60">
        <v>402</v>
      </c>
      <c r="DO50" s="60">
        <v>513</v>
      </c>
      <c r="DP50" s="60">
        <v>463</v>
      </c>
      <c r="DQ50" s="207">
        <v>466</v>
      </c>
      <c r="DR50" s="208">
        <v>486</v>
      </c>
      <c r="DS50" s="131">
        <v>4652</v>
      </c>
      <c r="DT50" s="199">
        <v>4.3478260869565188E-2</v>
      </c>
      <c r="DU50" s="105">
        <v>6.9486404833836835E-2</v>
      </c>
      <c r="DV50" s="105">
        <v>9.4036697247706469E-2</v>
      </c>
      <c r="DW50" s="105">
        <v>-0.50588235294117645</v>
      </c>
      <c r="DX50" s="105">
        <v>-0.43766578249336874</v>
      </c>
      <c r="DY50" s="105">
        <v>-8.7179487179487203E-2</v>
      </c>
      <c r="DZ50" s="105">
        <v>6.3981042654028375E-2</v>
      </c>
      <c r="EA50" s="105">
        <v>2.4937655860348684E-3</v>
      </c>
      <c r="EB50" s="105">
        <v>0.22434367541766109</v>
      </c>
      <c r="EC50" s="105">
        <v>0.14039408866995085</v>
      </c>
      <c r="ED50" s="105">
        <v>9.133489461358324E-2</v>
      </c>
      <c r="EE50" s="200">
        <v>3.8461538461538547E-2</v>
      </c>
      <c r="EF50" s="209"/>
      <c r="EG50" s="198">
        <v>1.893939393939394E-2</v>
      </c>
      <c r="EH50" s="64">
        <v>1.4124293785310734E-2</v>
      </c>
      <c r="EI50" s="64">
        <v>2.9350104821802937E-2</v>
      </c>
      <c r="EJ50" s="64">
        <v>3.3333333333333333E-2</v>
      </c>
      <c r="EK50" s="64">
        <v>4.2452830188679243E-2</v>
      </c>
      <c r="EL50" s="64">
        <v>3.3707865168539325E-2</v>
      </c>
      <c r="EM50" s="64">
        <v>2.6726057906458798E-2</v>
      </c>
      <c r="EN50" s="64">
        <v>5.9701492537313432E-2</v>
      </c>
      <c r="EO50" s="64">
        <v>4.4834307992202727E-2</v>
      </c>
      <c r="EP50" s="64">
        <v>4.1036717062634988E-2</v>
      </c>
      <c r="EQ50" s="210">
        <v>4.07725321888412E-2</v>
      </c>
      <c r="ER50" s="211">
        <v>3.9094650205761319E-2</v>
      </c>
      <c r="ES50" s="212">
        <v>3.6113499570077388E-2</v>
      </c>
      <c r="ET50" s="60">
        <v>264</v>
      </c>
      <c r="EU50" s="60">
        <v>354</v>
      </c>
      <c r="EV50" s="60">
        <v>477</v>
      </c>
      <c r="EW50" s="60">
        <v>210</v>
      </c>
      <c r="EX50" s="60">
        <v>212</v>
      </c>
      <c r="EY50" s="60">
        <v>356</v>
      </c>
      <c r="EZ50" s="60">
        <v>449</v>
      </c>
      <c r="FA50" s="60">
        <v>402</v>
      </c>
      <c r="FB50" s="60">
        <v>513</v>
      </c>
      <c r="FC50" s="60">
        <v>463</v>
      </c>
      <c r="FD50" s="207">
        <v>466</v>
      </c>
      <c r="FE50" s="208">
        <v>486</v>
      </c>
      <c r="FF50" s="131">
        <v>4652</v>
      </c>
      <c r="FG50" s="199">
        <v>4.3478260869565188E-2</v>
      </c>
      <c r="FH50" s="105">
        <v>6.9486404833836835E-2</v>
      </c>
      <c r="FI50" s="105">
        <v>9.4036697247706469E-2</v>
      </c>
      <c r="FJ50" s="105">
        <v>-0.50588235294117645</v>
      </c>
      <c r="FK50" s="105">
        <v>-0.43766578249336874</v>
      </c>
      <c r="FL50" s="105">
        <v>-8.7179487179487203E-2</v>
      </c>
      <c r="FM50" s="105">
        <v>6.3981042654028375E-2</v>
      </c>
      <c r="FN50" s="105">
        <v>2.4937655860348684E-3</v>
      </c>
      <c r="FO50" s="105">
        <v>0.22434367541766109</v>
      </c>
      <c r="FP50" s="105">
        <v>0.14039408866995085</v>
      </c>
      <c r="FQ50" s="105">
        <v>9.133489461358324E-2</v>
      </c>
      <c r="FR50" s="200">
        <v>3.8461538461538547E-2</v>
      </c>
      <c r="FS50" s="209"/>
      <c r="FT50" s="64">
        <v>1.893939393939394E-2</v>
      </c>
      <c r="FU50" s="64">
        <v>1.4124293785310734E-2</v>
      </c>
      <c r="FV50" s="64">
        <v>2.9350104821802937E-2</v>
      </c>
      <c r="FW50" s="64">
        <v>3.3333333333333333E-2</v>
      </c>
      <c r="FX50" s="64">
        <v>4.2452830188679243E-2</v>
      </c>
      <c r="FY50" s="64">
        <v>3.3707865168539325E-2</v>
      </c>
      <c r="FZ50" s="64">
        <v>2.6726057906458798E-2</v>
      </c>
      <c r="GA50" s="64">
        <v>5.9701492537313432E-2</v>
      </c>
      <c r="GB50" s="64">
        <v>4.4834307992202727E-2</v>
      </c>
      <c r="GC50" s="64">
        <v>4.1036717062634988E-2</v>
      </c>
      <c r="GD50" s="210">
        <v>4.07725321888412E-2</v>
      </c>
      <c r="GE50" s="211">
        <v>3.9094650205761319E-2</v>
      </c>
      <c r="GF50" s="224">
        <v>3.6113499570077388E-2</v>
      </c>
      <c r="GG50" s="229">
        <v>5.5347</v>
      </c>
      <c r="GH50" s="185">
        <v>9.3727999999999998</v>
      </c>
      <c r="GI50" s="185">
        <v>10.093500000000001</v>
      </c>
      <c r="GJ50" s="185">
        <v>10.4617</v>
      </c>
      <c r="GK50" s="185">
        <v>13.7455</v>
      </c>
      <c r="GL50" s="185">
        <v>6.3362999999999996</v>
      </c>
      <c r="GM50" s="185">
        <v>25.754799999999999</v>
      </c>
      <c r="GN50" s="185">
        <v>22.342600000000001</v>
      </c>
      <c r="GO50" s="185">
        <v>20.0197</v>
      </c>
      <c r="GP50" s="185">
        <v>12.45909</v>
      </c>
      <c r="GQ50" s="185">
        <v>11.60529</v>
      </c>
      <c r="GR50" s="230">
        <v>5.2215999999999996</v>
      </c>
      <c r="GS50" s="225">
        <v>10</v>
      </c>
      <c r="GT50" s="68">
        <v>11</v>
      </c>
      <c r="GU50" s="68">
        <v>9</v>
      </c>
      <c r="GV50" s="68">
        <v>8</v>
      </c>
      <c r="GW50" s="68">
        <v>6</v>
      </c>
      <c r="GX50" s="68">
        <v>5</v>
      </c>
      <c r="GY50" s="68">
        <v>18</v>
      </c>
      <c r="GZ50" s="68">
        <v>16</v>
      </c>
      <c r="HA50" s="68">
        <v>3</v>
      </c>
      <c r="HB50" s="68">
        <v>7</v>
      </c>
      <c r="HC50" s="68">
        <v>7</v>
      </c>
      <c r="HD50" s="205">
        <v>2</v>
      </c>
      <c r="HE50" s="179">
        <v>2</v>
      </c>
      <c r="HF50" s="179">
        <v>2.2000000000000002</v>
      </c>
      <c r="HG50" s="179">
        <v>0.6428571428571429</v>
      </c>
      <c r="HH50" s="179">
        <v>1.1428571428571428</v>
      </c>
      <c r="HI50" s="179">
        <v>0.66666666666666663</v>
      </c>
      <c r="HJ50" s="179">
        <v>0.41666666666666669</v>
      </c>
      <c r="HK50" s="179">
        <v>1.5</v>
      </c>
      <c r="HL50" s="179">
        <v>0.66666666666666663</v>
      </c>
      <c r="HM50" s="179">
        <v>0.13043478260869565</v>
      </c>
      <c r="HN50" s="179">
        <v>0.36842105263157893</v>
      </c>
      <c r="HO50" s="213">
        <v>0.36842105263157893</v>
      </c>
      <c r="HP50" s="214">
        <v>0.10526315789473684</v>
      </c>
      <c r="HQ50" s="68"/>
      <c r="HR50" s="68"/>
      <c r="HS50" s="68"/>
      <c r="HT50" s="68"/>
      <c r="HU50" s="68"/>
      <c r="HV50" s="68"/>
      <c r="HW50" s="68"/>
      <c r="HX50" s="68"/>
      <c r="HY50" s="68"/>
      <c r="HZ50" s="68"/>
      <c r="IA50" s="204"/>
      <c r="IB50" s="205"/>
      <c r="IC50" s="181">
        <v>50.466666666666669</v>
      </c>
      <c r="ID50" s="181">
        <v>49.1875</v>
      </c>
      <c r="IE50" s="181">
        <v>41.608695652173914</v>
      </c>
      <c r="IF50" s="181">
        <v>35.714285714285715</v>
      </c>
      <c r="IG50" s="181">
        <v>29.733333333333334</v>
      </c>
      <c r="IH50" s="181">
        <v>24.588235294117649</v>
      </c>
      <c r="II50" s="181">
        <v>10.033333333333333</v>
      </c>
      <c r="IJ50" s="181">
        <v>15.970588235294118</v>
      </c>
      <c r="IK50" s="181">
        <v>16.26923076923077</v>
      </c>
      <c r="IL50" s="181">
        <v>11</v>
      </c>
      <c r="IM50" s="181">
        <v>11.833333333333334</v>
      </c>
      <c r="IN50" s="214">
        <v>7.9523809523809526</v>
      </c>
      <c r="IO50" s="252">
        <v>131</v>
      </c>
      <c r="IP50" s="252">
        <v>114</v>
      </c>
      <c r="IQ50" s="252">
        <v>133</v>
      </c>
      <c r="IR50" s="252">
        <v>79</v>
      </c>
      <c r="IS50" s="252">
        <v>83</v>
      </c>
      <c r="IT50" s="252">
        <v>95</v>
      </c>
      <c r="IU50" s="252">
        <v>141</v>
      </c>
      <c r="IV50" s="252">
        <v>159</v>
      </c>
      <c r="IW50" s="252">
        <v>170</v>
      </c>
      <c r="IX50" s="252">
        <v>151</v>
      </c>
      <c r="IY50" s="253">
        <v>171</v>
      </c>
      <c r="IZ50" s="254">
        <v>147</v>
      </c>
      <c r="JA50" s="255">
        <v>1574</v>
      </c>
      <c r="JB50" s="104">
        <v>4.225806451612903</v>
      </c>
      <c r="JC50" s="104">
        <v>3.9310344827586206</v>
      </c>
      <c r="JD50" s="104">
        <v>4.290322580645161</v>
      </c>
      <c r="JE50" s="104">
        <v>2.6333333333333333</v>
      </c>
      <c r="JF50" s="104">
        <v>2.6774193548387095</v>
      </c>
      <c r="JG50" s="104">
        <v>3.1666666666666665</v>
      </c>
      <c r="JH50" s="104">
        <v>4.5483870967741939</v>
      </c>
      <c r="JI50" s="104">
        <v>5.129032258064516</v>
      </c>
      <c r="JJ50" s="104">
        <v>5.666666666666667</v>
      </c>
      <c r="JK50" s="104">
        <v>4.870967741935484</v>
      </c>
      <c r="JL50" s="217">
        <v>5.7</v>
      </c>
      <c r="JM50" s="218">
        <v>4.741935483870968</v>
      </c>
      <c r="JN50" s="219">
        <v>4.3005464480874318</v>
      </c>
      <c r="JO50" s="105">
        <v>0</v>
      </c>
      <c r="JP50" s="108">
        <v>-6.9755198736509594E-2</v>
      </c>
      <c r="JQ50" s="108">
        <v>9.139784946236551E-2</v>
      </c>
      <c r="JR50" s="108">
        <v>-0.38621553884711779</v>
      </c>
      <c r="JS50" s="108">
        <v>1.6741527153940394E-2</v>
      </c>
      <c r="JT50" s="108">
        <v>0.18273092369477917</v>
      </c>
      <c r="JU50" s="108">
        <v>0.43633276740237714</v>
      </c>
      <c r="JV50" s="108">
        <v>0.12765957446808507</v>
      </c>
      <c r="JW50" s="108">
        <v>0.10482180293501053</v>
      </c>
      <c r="JX50" s="108">
        <v>-0.14041745730550292</v>
      </c>
      <c r="JY50" s="108">
        <v>0.17019867549668866</v>
      </c>
      <c r="JZ50" s="108">
        <v>-0.16808149405772499</v>
      </c>
      <c r="KA50" s="209"/>
      <c r="KB50" s="93">
        <v>66</v>
      </c>
      <c r="KC50" s="93">
        <v>49</v>
      </c>
      <c r="KD50" s="93">
        <v>53</v>
      </c>
      <c r="KE50" s="93">
        <v>13</v>
      </c>
      <c r="KF50" s="93">
        <v>17</v>
      </c>
      <c r="KG50" s="93">
        <v>51</v>
      </c>
      <c r="KH50" s="93">
        <v>61</v>
      </c>
      <c r="KI50" s="93">
        <v>98</v>
      </c>
      <c r="KJ50" s="93">
        <v>74</v>
      </c>
      <c r="KK50" s="93">
        <v>55</v>
      </c>
      <c r="KL50" s="259">
        <v>59</v>
      </c>
      <c r="KM50" s="215">
        <v>46</v>
      </c>
      <c r="KN50" s="216">
        <v>642</v>
      </c>
      <c r="KO50" s="93">
        <v>0</v>
      </c>
      <c r="KP50" s="93">
        <v>0</v>
      </c>
      <c r="KQ50" s="93">
        <v>0</v>
      </c>
      <c r="KR50" s="93">
        <v>0</v>
      </c>
      <c r="KS50" s="93">
        <v>0</v>
      </c>
      <c r="KT50" s="93">
        <v>0</v>
      </c>
      <c r="KU50" s="93">
        <v>1</v>
      </c>
      <c r="KV50" s="93">
        <v>0</v>
      </c>
      <c r="KW50" s="93">
        <v>0</v>
      </c>
      <c r="KX50" s="93">
        <v>0</v>
      </c>
      <c r="KY50" s="259">
        <v>0</v>
      </c>
      <c r="KZ50" s="215">
        <v>1</v>
      </c>
      <c r="LA50" s="216">
        <v>2</v>
      </c>
      <c r="LB50" s="93">
        <v>93.225806451612897</v>
      </c>
      <c r="LC50" s="93">
        <v>67.689655172413794</v>
      </c>
      <c r="LD50" s="93">
        <v>52.322580645161288</v>
      </c>
      <c r="LE50" s="93">
        <v>22.9</v>
      </c>
      <c r="LF50" s="93">
        <v>58.451612903225808</v>
      </c>
      <c r="LG50" s="93">
        <v>89.066666666666663</v>
      </c>
      <c r="LH50" s="93">
        <v>56.322580645161288</v>
      </c>
      <c r="LI50" s="93">
        <v>74.225806451612897</v>
      </c>
      <c r="LJ50" s="93">
        <v>136.76666666666668</v>
      </c>
      <c r="LK50" s="93">
        <v>98.806451612903231</v>
      </c>
      <c r="LL50" s="93">
        <v>116.26666666666667</v>
      </c>
      <c r="LM50" s="215">
        <v>108.54838709677419</v>
      </c>
      <c r="LN50" s="216">
        <v>974.59288097886542</v>
      </c>
      <c r="LO50" s="108">
        <v>0</v>
      </c>
      <c r="LP50" s="108">
        <v>-0.27391719365230871</v>
      </c>
      <c r="LQ50" s="108">
        <v>-0.22702249683663911</v>
      </c>
      <c r="LR50" s="108">
        <v>-0.56233045622688038</v>
      </c>
      <c r="LS50" s="108">
        <v>1.5524721791801666</v>
      </c>
      <c r="LT50" s="108">
        <v>0.52376747608535679</v>
      </c>
      <c r="LU50" s="108">
        <v>-0.36763569634923698</v>
      </c>
      <c r="LV50" s="108">
        <v>0.31786941580756012</v>
      </c>
      <c r="LW50" s="108">
        <v>0.84257569172823454</v>
      </c>
      <c r="LX50" s="108">
        <v>-0.27755458240626452</v>
      </c>
      <c r="LY50" s="108">
        <v>0.17671128523234292</v>
      </c>
      <c r="LZ50" s="108">
        <v>-6.6384285291506417E-2</v>
      </c>
      <c r="MA50" s="153">
        <v>1</v>
      </c>
      <c r="MB50" s="153">
        <v>2</v>
      </c>
      <c r="MC50" s="153">
        <v>5</v>
      </c>
      <c r="MD50" s="153">
        <v>3</v>
      </c>
      <c r="ME50" s="153">
        <v>5</v>
      </c>
      <c r="MF50" s="153">
        <v>5</v>
      </c>
      <c r="MG50" s="153">
        <v>5</v>
      </c>
      <c r="MH50" s="153">
        <v>5</v>
      </c>
      <c r="MI50" s="153">
        <v>7</v>
      </c>
      <c r="MJ50" s="153">
        <v>12</v>
      </c>
      <c r="MK50" s="153">
        <v>12</v>
      </c>
      <c r="ML50" s="153">
        <v>14</v>
      </c>
      <c r="MM50" s="216">
        <v>76</v>
      </c>
      <c r="MN50" s="154">
        <v>925</v>
      </c>
      <c r="MO50" s="154">
        <v>965</v>
      </c>
      <c r="MP50" s="154">
        <v>912.25</v>
      </c>
      <c r="MQ50" s="154">
        <v>984.16666666666663</v>
      </c>
      <c r="MR50" s="154">
        <v>968.25</v>
      </c>
      <c r="MS50" s="154">
        <v>927.5</v>
      </c>
      <c r="MT50" s="154">
        <v>862.83333333333337</v>
      </c>
      <c r="MU50" s="154">
        <v>970.66666666666663</v>
      </c>
      <c r="MV50" s="154">
        <v>957.85714285714278</v>
      </c>
      <c r="MW50" s="154">
        <v>956.66666666666663</v>
      </c>
      <c r="MX50" s="154">
        <v>940.83333333333337</v>
      </c>
      <c r="MY50" s="154">
        <v>896.42857142857144</v>
      </c>
      <c r="MZ50" s="220">
        <v>934.73684210526312</v>
      </c>
      <c r="NA50" s="74"/>
      <c r="NB50" s="75"/>
      <c r="NC50" s="221"/>
      <c r="ND50" s="139"/>
      <c r="NE50" s="140"/>
      <c r="NF50" s="143"/>
      <c r="NG50" s="139"/>
      <c r="NH50" s="140"/>
      <c r="NI50" s="143"/>
      <c r="NJ50" s="139"/>
      <c r="NK50" s="140"/>
      <c r="NL50" s="143"/>
      <c r="NM50" s="139"/>
      <c r="NN50" s="140"/>
      <c r="NO50" s="143">
        <v>0</v>
      </c>
      <c r="NP50" s="130">
        <v>253</v>
      </c>
      <c r="NQ50" s="60">
        <v>331</v>
      </c>
      <c r="NR50" s="60">
        <v>436</v>
      </c>
      <c r="NS50" s="60">
        <v>425</v>
      </c>
      <c r="NT50" s="60">
        <v>377</v>
      </c>
      <c r="NU50" s="60">
        <v>390</v>
      </c>
      <c r="NV50" s="60">
        <v>422</v>
      </c>
      <c r="NW50" s="60">
        <v>401</v>
      </c>
      <c r="NX50" s="60">
        <v>419</v>
      </c>
      <c r="NY50" s="60">
        <v>406</v>
      </c>
      <c r="NZ50" s="207">
        <v>427</v>
      </c>
      <c r="OA50" s="208">
        <v>468</v>
      </c>
      <c r="OB50" s="131">
        <v>4755</v>
      </c>
      <c r="OC50" s="199">
        <v>-0.2356495468277946</v>
      </c>
      <c r="OD50" s="105">
        <v>-8.0555555555555602E-2</v>
      </c>
      <c r="OE50" s="105">
        <v>4.3062200956937691E-2</v>
      </c>
      <c r="OF50" s="105">
        <v>-7.407407407407407E-2</v>
      </c>
      <c r="OG50" s="105">
        <v>-0.1333333333333333</v>
      </c>
      <c r="OH50" s="105">
        <v>-0.1428571428571429</v>
      </c>
      <c r="OI50" s="105">
        <v>2.6763990267639981E-2</v>
      </c>
      <c r="OJ50" s="105">
        <v>-0.12061403508771928</v>
      </c>
      <c r="OK50" s="105">
        <v>-5.2036199095022662E-2</v>
      </c>
      <c r="OL50" s="105">
        <v>-0.15592515592515588</v>
      </c>
      <c r="OM50" s="105">
        <v>-0.12857142857142856</v>
      </c>
      <c r="ON50" s="200">
        <v>-1.0570824524312905E-2</v>
      </c>
      <c r="OO50" s="209">
        <v>-8.7507196315486424E-2</v>
      </c>
      <c r="OP50" s="198">
        <v>0</v>
      </c>
      <c r="OQ50" s="64">
        <v>0</v>
      </c>
      <c r="OR50" s="64">
        <v>0</v>
      </c>
      <c r="OS50" s="64">
        <v>0</v>
      </c>
      <c r="OT50" s="64">
        <v>0</v>
      </c>
      <c r="OU50" s="64">
        <v>0</v>
      </c>
      <c r="OV50" s="64">
        <v>0</v>
      </c>
      <c r="OW50" s="64">
        <v>0</v>
      </c>
      <c r="OX50" s="64">
        <v>1.1933174224343675E-2</v>
      </c>
      <c r="OY50" s="64">
        <v>2.2167487684729065E-2</v>
      </c>
      <c r="OZ50" s="210">
        <v>2.576112412177986E-2</v>
      </c>
      <c r="PA50" s="211">
        <v>2.9914529914529916E-2</v>
      </c>
      <c r="PB50" s="212">
        <v>8.201892744479496E-3</v>
      </c>
      <c r="PC50" s="60">
        <v>253</v>
      </c>
      <c r="PD50" s="60">
        <v>331</v>
      </c>
      <c r="PE50" s="60">
        <v>436</v>
      </c>
      <c r="PF50" s="60">
        <v>425</v>
      </c>
      <c r="PG50" s="60">
        <v>377</v>
      </c>
      <c r="PH50" s="60">
        <v>390</v>
      </c>
      <c r="PI50" s="60">
        <v>422</v>
      </c>
      <c r="PJ50" s="60">
        <v>401</v>
      </c>
      <c r="PK50" s="60">
        <v>419</v>
      </c>
      <c r="PL50" s="60">
        <v>406</v>
      </c>
      <c r="PM50" s="207">
        <v>427</v>
      </c>
      <c r="PN50" s="208">
        <v>468</v>
      </c>
      <c r="PO50" s="131">
        <v>4755</v>
      </c>
      <c r="PP50" s="199">
        <v>-0.2356495468277946</v>
      </c>
      <c r="PQ50" s="105">
        <v>-8.0555555555555602E-2</v>
      </c>
      <c r="PR50" s="105">
        <v>4.3062200956937691E-2</v>
      </c>
      <c r="PS50" s="105">
        <v>-7.407407407407407E-2</v>
      </c>
      <c r="PT50" s="105">
        <v>-0.1333333333333333</v>
      </c>
      <c r="PU50" s="105">
        <v>-0.1428571428571429</v>
      </c>
      <c r="PV50" s="105">
        <v>2.6763990267639981E-2</v>
      </c>
      <c r="PW50" s="105">
        <v>-0.12061403508771928</v>
      </c>
      <c r="PX50" s="105">
        <v>-5.2036199095022662E-2</v>
      </c>
      <c r="PY50" s="105">
        <v>-0.15592515592515588</v>
      </c>
      <c r="PZ50" s="105">
        <v>-0.12857142857142856</v>
      </c>
      <c r="QA50" s="200">
        <v>-1.0570824524312905E-2</v>
      </c>
      <c r="QB50" s="209">
        <v>-8.7507196315486424E-2</v>
      </c>
      <c r="QC50" s="64">
        <v>0</v>
      </c>
      <c r="QD50" s="64">
        <v>0</v>
      </c>
      <c r="QE50" s="64">
        <v>0</v>
      </c>
      <c r="QF50" s="64">
        <v>0</v>
      </c>
      <c r="QG50" s="64">
        <v>0</v>
      </c>
      <c r="QH50" s="64">
        <v>0</v>
      </c>
      <c r="QI50" s="64">
        <v>0</v>
      </c>
      <c r="QJ50" s="64">
        <v>0</v>
      </c>
      <c r="QK50" s="64">
        <v>1.1933174224343675E-2</v>
      </c>
      <c r="QL50" s="64">
        <v>2.2167487684729065E-2</v>
      </c>
      <c r="QM50" s="210">
        <v>2.576112412177986E-2</v>
      </c>
      <c r="QN50" s="211">
        <v>2.9914529914529916E-2</v>
      </c>
      <c r="QO50" s="224">
        <v>8.201892744479496E-3</v>
      </c>
      <c r="QP50" s="130">
        <v>331</v>
      </c>
      <c r="QQ50" s="60">
        <v>360</v>
      </c>
      <c r="QR50" s="60">
        <v>418</v>
      </c>
      <c r="QS50" s="60">
        <v>459</v>
      </c>
      <c r="QT50" s="60">
        <v>435</v>
      </c>
      <c r="QU50" s="60">
        <v>455</v>
      </c>
      <c r="QV50" s="60">
        <v>411</v>
      </c>
      <c r="QW50" s="60">
        <v>456</v>
      </c>
      <c r="QX50" s="60">
        <v>442</v>
      </c>
      <c r="QY50" s="60">
        <v>481</v>
      </c>
      <c r="QZ50" s="207">
        <v>490</v>
      </c>
      <c r="RA50" s="208">
        <v>473</v>
      </c>
      <c r="RB50" s="131">
        <v>5211</v>
      </c>
      <c r="RC50" s="64">
        <v>0</v>
      </c>
      <c r="RD50" s="64">
        <v>0</v>
      </c>
      <c r="RE50" s="64">
        <v>0</v>
      </c>
      <c r="RF50" s="64">
        <v>0</v>
      </c>
      <c r="RG50" s="64">
        <v>0</v>
      </c>
      <c r="RH50" s="64">
        <v>0</v>
      </c>
      <c r="RI50" s="64">
        <v>0</v>
      </c>
      <c r="RJ50" s="64">
        <v>0</v>
      </c>
      <c r="RK50" s="64">
        <v>0</v>
      </c>
      <c r="RL50" s="64">
        <v>0</v>
      </c>
      <c r="RM50" s="210">
        <v>0</v>
      </c>
      <c r="RN50" s="211">
        <v>0</v>
      </c>
      <c r="RO50" s="212">
        <v>0</v>
      </c>
      <c r="RP50" s="60">
        <v>331</v>
      </c>
      <c r="RQ50" s="60">
        <v>360</v>
      </c>
      <c r="RR50" s="60">
        <v>418</v>
      </c>
      <c r="RS50" s="60">
        <v>459</v>
      </c>
      <c r="RT50" s="60">
        <v>435</v>
      </c>
      <c r="RU50" s="60">
        <v>455</v>
      </c>
      <c r="RV50" s="60">
        <v>411</v>
      </c>
      <c r="RW50" s="60">
        <v>456</v>
      </c>
      <c r="RX50" s="60">
        <v>442</v>
      </c>
      <c r="RY50" s="60">
        <v>481</v>
      </c>
      <c r="RZ50" s="207">
        <v>490</v>
      </c>
      <c r="SA50" s="208">
        <v>473</v>
      </c>
      <c r="SB50" s="131">
        <v>5211</v>
      </c>
      <c r="SC50" s="64">
        <v>0</v>
      </c>
      <c r="SD50" s="64">
        <v>0</v>
      </c>
      <c r="SE50" s="64">
        <v>0</v>
      </c>
      <c r="SF50" s="64">
        <v>0</v>
      </c>
      <c r="SG50" s="64">
        <v>0</v>
      </c>
      <c r="SH50" s="64">
        <v>0</v>
      </c>
      <c r="SI50" s="64">
        <v>0</v>
      </c>
      <c r="SJ50" s="64">
        <v>0</v>
      </c>
      <c r="SK50" s="64">
        <v>0</v>
      </c>
      <c r="SL50" s="64">
        <v>0</v>
      </c>
      <c r="SM50" s="210">
        <v>0</v>
      </c>
      <c r="SN50" s="211">
        <v>0</v>
      </c>
      <c r="SO50" s="212">
        <v>0</v>
      </c>
      <c r="SP50" s="60">
        <v>5</v>
      </c>
      <c r="SQ50" s="60">
        <v>5</v>
      </c>
      <c r="SR50" s="60">
        <v>14</v>
      </c>
      <c r="SS50" s="60">
        <v>7</v>
      </c>
      <c r="ST50" s="60">
        <v>9</v>
      </c>
      <c r="SU50" s="60">
        <v>12</v>
      </c>
      <c r="SV50" s="60">
        <v>12</v>
      </c>
      <c r="SW50" s="60">
        <v>24</v>
      </c>
      <c r="SX50" s="60">
        <v>23</v>
      </c>
      <c r="SY50" s="60">
        <v>19</v>
      </c>
      <c r="SZ50" s="207">
        <v>19</v>
      </c>
      <c r="TA50" s="208">
        <v>19</v>
      </c>
      <c r="TB50" s="131">
        <v>168</v>
      </c>
      <c r="TC50" s="60">
        <v>0</v>
      </c>
      <c r="TD50" s="60">
        <v>0</v>
      </c>
      <c r="TE50" s="60">
        <v>0</v>
      </c>
      <c r="TF50" s="60">
        <v>0</v>
      </c>
      <c r="TG50" s="60">
        <v>0</v>
      </c>
      <c r="TH50" s="60">
        <v>0</v>
      </c>
      <c r="TI50" s="60">
        <v>0</v>
      </c>
      <c r="TJ50" s="60">
        <v>0</v>
      </c>
      <c r="TK50" s="60">
        <v>5</v>
      </c>
      <c r="TL50" s="60">
        <v>9</v>
      </c>
      <c r="TM50" s="207">
        <v>11</v>
      </c>
      <c r="TN50" s="208">
        <v>14</v>
      </c>
      <c r="TO50" s="131">
        <v>39</v>
      </c>
      <c r="TP50" s="60">
        <v>0</v>
      </c>
      <c r="TQ50" s="60">
        <v>0</v>
      </c>
      <c r="TR50" s="60">
        <v>0</v>
      </c>
      <c r="TS50" s="60">
        <v>0</v>
      </c>
      <c r="TT50" s="60">
        <v>0</v>
      </c>
      <c r="TU50" s="60">
        <v>0</v>
      </c>
      <c r="TV50" s="60">
        <v>0</v>
      </c>
      <c r="TW50" s="60">
        <v>0</v>
      </c>
      <c r="TX50" s="60">
        <v>0</v>
      </c>
      <c r="TY50" s="60">
        <v>0</v>
      </c>
      <c r="TZ50" s="207">
        <v>0</v>
      </c>
      <c r="UA50" s="208">
        <v>0</v>
      </c>
      <c r="UB50" s="131">
        <v>0</v>
      </c>
      <c r="UC50" s="60">
        <v>5</v>
      </c>
      <c r="UD50" s="60">
        <v>5</v>
      </c>
      <c r="UE50" s="60">
        <v>14</v>
      </c>
      <c r="UF50" s="60">
        <v>7</v>
      </c>
      <c r="UG50" s="60">
        <v>9</v>
      </c>
      <c r="UH50" s="60">
        <v>12</v>
      </c>
      <c r="UI50" s="60">
        <v>12</v>
      </c>
      <c r="UJ50" s="60">
        <v>24</v>
      </c>
      <c r="UK50" s="60">
        <v>23</v>
      </c>
      <c r="UL50" s="60">
        <v>19</v>
      </c>
      <c r="UM50" s="207">
        <v>19</v>
      </c>
      <c r="UN50" s="208">
        <v>19</v>
      </c>
      <c r="UO50" s="131">
        <v>168</v>
      </c>
      <c r="UP50" s="60">
        <v>0</v>
      </c>
      <c r="UQ50" s="60">
        <v>0</v>
      </c>
      <c r="UR50" s="60">
        <v>0</v>
      </c>
      <c r="US50" s="60">
        <v>0</v>
      </c>
      <c r="UT50" s="60">
        <v>0</v>
      </c>
      <c r="UU50" s="60">
        <v>0</v>
      </c>
      <c r="UV50" s="60">
        <v>0</v>
      </c>
      <c r="UW50" s="60">
        <v>0</v>
      </c>
      <c r="UX50" s="60">
        <v>5</v>
      </c>
      <c r="UY50" s="60">
        <v>9</v>
      </c>
      <c r="UZ50" s="207">
        <v>11</v>
      </c>
      <c r="VA50" s="208">
        <v>14</v>
      </c>
      <c r="VB50" s="131">
        <v>39</v>
      </c>
      <c r="VC50" s="60">
        <v>0</v>
      </c>
      <c r="VD50" s="60">
        <v>0</v>
      </c>
      <c r="VE50" s="60">
        <v>0</v>
      </c>
      <c r="VF50" s="60">
        <v>0</v>
      </c>
      <c r="VG50" s="60">
        <v>0</v>
      </c>
      <c r="VH50" s="60">
        <v>0</v>
      </c>
      <c r="VI50" s="60">
        <v>0</v>
      </c>
      <c r="VJ50" s="60">
        <v>0</v>
      </c>
      <c r="VK50" s="60">
        <v>0</v>
      </c>
      <c r="VL50" s="60">
        <v>0</v>
      </c>
      <c r="VM50" s="207">
        <v>0</v>
      </c>
      <c r="VN50" s="208">
        <v>0</v>
      </c>
      <c r="VO50" s="131">
        <v>0</v>
      </c>
      <c r="VP50" s="332">
        <v>0</v>
      </c>
    </row>
    <row r="51" spans="1:588" ht="21" customHeight="1">
      <c r="A51" s="77" t="s">
        <v>207</v>
      </c>
      <c r="B51" s="276" t="s">
        <v>276</v>
      </c>
      <c r="C51" s="276" t="s">
        <v>444</v>
      </c>
      <c r="D51" s="347" t="s">
        <v>329</v>
      </c>
      <c r="E51" s="246" t="s">
        <v>446</v>
      </c>
      <c r="F51" s="235" t="s">
        <v>142</v>
      </c>
      <c r="G51" s="235" t="s">
        <v>4</v>
      </c>
      <c r="H51" s="261" t="s">
        <v>174</v>
      </c>
      <c r="I51" s="261">
        <v>501504171</v>
      </c>
      <c r="J51" s="277">
        <v>43731</v>
      </c>
      <c r="K51" s="33">
        <v>1100</v>
      </c>
      <c r="L51" s="33">
        <v>529797</v>
      </c>
      <c r="M51" s="262" t="s">
        <v>281</v>
      </c>
      <c r="N51" s="428">
        <v>9</v>
      </c>
      <c r="O51" s="428">
        <v>3</v>
      </c>
      <c r="P51" s="428"/>
      <c r="Q51" s="428">
        <v>9</v>
      </c>
      <c r="R51" s="17">
        <v>4</v>
      </c>
      <c r="S51" s="263">
        <v>25</v>
      </c>
      <c r="T51" s="264">
        <v>20</v>
      </c>
      <c r="U51" s="427">
        <v>5</v>
      </c>
      <c r="V51" s="126">
        <v>2</v>
      </c>
      <c r="W51" s="413">
        <v>25</v>
      </c>
      <c r="X51" s="126">
        <v>8</v>
      </c>
      <c r="Y51" s="413">
        <v>4</v>
      </c>
      <c r="Z51" s="126">
        <v>1</v>
      </c>
      <c r="AA51" s="413">
        <v>0</v>
      </c>
      <c r="AB51" s="37">
        <v>24</v>
      </c>
      <c r="AC51" s="427">
        <v>1</v>
      </c>
      <c r="AD51" s="332">
        <v>0</v>
      </c>
      <c r="AE51" s="17"/>
      <c r="AF51" s="17"/>
      <c r="AG51" s="17"/>
      <c r="AH51" s="17"/>
      <c r="AI51" s="268">
        <v>0</v>
      </c>
      <c r="AJ51" s="338">
        <v>10.7112</v>
      </c>
      <c r="AK51" s="339">
        <v>5.0162000000000004</v>
      </c>
      <c r="AL51" s="339">
        <v>0</v>
      </c>
      <c r="AM51" s="340">
        <v>0</v>
      </c>
      <c r="AN51" s="340">
        <v>1.4251</v>
      </c>
      <c r="AO51" s="340">
        <v>2.3454000000000002</v>
      </c>
      <c r="AP51" s="342">
        <v>19.497900000000001</v>
      </c>
      <c r="AQ51" s="258">
        <v>0</v>
      </c>
      <c r="AR51" s="194">
        <v>0</v>
      </c>
      <c r="AS51" s="194">
        <v>0</v>
      </c>
      <c r="AT51" s="256">
        <v>0</v>
      </c>
      <c r="AU51" s="256">
        <v>0</v>
      </c>
      <c r="AV51" s="256">
        <v>0</v>
      </c>
      <c r="AW51" s="258">
        <v>1</v>
      </c>
      <c r="AX51" s="194">
        <v>0</v>
      </c>
      <c r="AY51" s="194">
        <v>0</v>
      </c>
      <c r="AZ51" s="256">
        <v>0</v>
      </c>
      <c r="BA51" s="256">
        <v>0</v>
      </c>
      <c r="BB51" s="256">
        <v>0</v>
      </c>
      <c r="BC51" s="258">
        <v>3</v>
      </c>
      <c r="BD51" s="194">
        <v>0</v>
      </c>
      <c r="BE51" s="194">
        <v>0</v>
      </c>
      <c r="BF51" s="256">
        <v>0</v>
      </c>
      <c r="BG51" s="256">
        <v>1</v>
      </c>
      <c r="BH51" s="256">
        <v>0</v>
      </c>
      <c r="BI51" s="258">
        <v>3</v>
      </c>
      <c r="BJ51" s="194">
        <v>4</v>
      </c>
      <c r="BK51" s="194">
        <v>0</v>
      </c>
      <c r="BL51" s="256">
        <v>0</v>
      </c>
      <c r="BM51" s="256">
        <v>0</v>
      </c>
      <c r="BN51" s="256">
        <v>1</v>
      </c>
      <c r="BO51" s="258">
        <v>11</v>
      </c>
      <c r="BP51" s="194">
        <v>1</v>
      </c>
      <c r="BQ51" s="194">
        <v>0</v>
      </c>
      <c r="BR51" s="256">
        <v>0</v>
      </c>
      <c r="BS51" s="256">
        <v>10</v>
      </c>
      <c r="BT51" s="256">
        <v>3</v>
      </c>
      <c r="BU51" s="258">
        <v>1</v>
      </c>
      <c r="BV51" s="194">
        <v>1</v>
      </c>
      <c r="BW51" s="194">
        <v>0</v>
      </c>
      <c r="BX51" s="256">
        <v>0</v>
      </c>
      <c r="BY51" s="256">
        <v>0</v>
      </c>
      <c r="BZ51" s="256">
        <v>0</v>
      </c>
      <c r="CA51" s="68">
        <v>20</v>
      </c>
      <c r="CB51" s="68">
        <v>21</v>
      </c>
      <c r="CC51" s="68">
        <v>18</v>
      </c>
      <c r="CD51" s="68">
        <v>12</v>
      </c>
      <c r="CE51" s="68">
        <v>18</v>
      </c>
      <c r="CF51" s="68">
        <v>31</v>
      </c>
      <c r="CG51" s="68">
        <v>16</v>
      </c>
      <c r="CH51" s="68">
        <v>24</v>
      </c>
      <c r="CI51" s="68">
        <v>39</v>
      </c>
      <c r="CJ51" s="68">
        <v>48</v>
      </c>
      <c r="CK51" s="204">
        <v>27</v>
      </c>
      <c r="CL51" s="205">
        <v>25</v>
      </c>
      <c r="CM51" s="206">
        <v>299</v>
      </c>
      <c r="CN51" s="225">
        <v>109</v>
      </c>
      <c r="CO51" s="68">
        <v>59</v>
      </c>
      <c r="CP51" s="68">
        <v>7</v>
      </c>
      <c r="CQ51" s="68">
        <v>0</v>
      </c>
      <c r="CR51" s="68">
        <v>121</v>
      </c>
      <c r="CS51" s="68">
        <v>3</v>
      </c>
      <c r="CT51" s="167">
        <v>20</v>
      </c>
      <c r="CU51" s="168">
        <v>21</v>
      </c>
      <c r="CV51" s="168">
        <v>18</v>
      </c>
      <c r="CW51" s="168">
        <v>12</v>
      </c>
      <c r="CX51" s="168">
        <v>18</v>
      </c>
      <c r="CY51" s="168">
        <v>15</v>
      </c>
      <c r="CZ51" s="168">
        <v>19</v>
      </c>
      <c r="DA51" s="168">
        <v>19</v>
      </c>
      <c r="DB51" s="168">
        <v>19</v>
      </c>
      <c r="DC51" s="168">
        <v>20</v>
      </c>
      <c r="DD51" s="165">
        <v>20</v>
      </c>
      <c r="DE51" s="166">
        <v>20</v>
      </c>
      <c r="DF51" s="131">
        <v>221</v>
      </c>
      <c r="DG51" s="130">
        <v>4372</v>
      </c>
      <c r="DH51" s="60">
        <v>4987</v>
      </c>
      <c r="DI51" s="60">
        <v>6987</v>
      </c>
      <c r="DJ51" s="60">
        <v>1196</v>
      </c>
      <c r="DK51" s="60">
        <v>2623</v>
      </c>
      <c r="DL51" s="60">
        <v>5414</v>
      </c>
      <c r="DM51" s="60">
        <v>6099</v>
      </c>
      <c r="DN51" s="60">
        <v>5359</v>
      </c>
      <c r="DO51" s="60">
        <v>6799</v>
      </c>
      <c r="DP51" s="60">
        <v>6293</v>
      </c>
      <c r="DQ51" s="207">
        <v>6185</v>
      </c>
      <c r="DR51" s="208">
        <v>6820</v>
      </c>
      <c r="DS51" s="131">
        <v>63134</v>
      </c>
      <c r="DT51" s="199">
        <v>5.9621909840038789E-2</v>
      </c>
      <c r="DU51" s="105">
        <v>1.6067483430408647E-3</v>
      </c>
      <c r="DV51" s="105">
        <v>2.3286467486818951E-2</v>
      </c>
      <c r="DW51" s="105">
        <v>-0.81798812966063006</v>
      </c>
      <c r="DX51" s="105">
        <v>-0.53558781869688388</v>
      </c>
      <c r="DY51" s="105">
        <v>-7.1514320013719823E-2</v>
      </c>
      <c r="DZ51" s="105">
        <v>5.0827015851137247E-2</v>
      </c>
      <c r="EA51" s="105">
        <v>-0.11974375821287775</v>
      </c>
      <c r="EB51" s="105">
        <v>5.574534161490674E-2</v>
      </c>
      <c r="EC51" s="105">
        <v>1.9769891427645403E-2</v>
      </c>
      <c r="ED51" s="105">
        <v>-1.4185527574115397E-2</v>
      </c>
      <c r="EE51" s="200">
        <v>-6.5241228070175405E-2</v>
      </c>
      <c r="EF51" s="209"/>
      <c r="EG51" s="198">
        <v>4.8032936870997254E-3</v>
      </c>
      <c r="EH51" s="64">
        <v>4.2109484660116303E-3</v>
      </c>
      <c r="EI51" s="64">
        <v>3.2918276799771004E-3</v>
      </c>
      <c r="EJ51" s="64">
        <v>1.0869565217391304E-2</v>
      </c>
      <c r="EK51" s="64">
        <v>8.7685855890202065E-3</v>
      </c>
      <c r="EL51" s="64">
        <v>8.4964905799778355E-3</v>
      </c>
      <c r="EM51" s="64">
        <v>4.5909165436956879E-3</v>
      </c>
      <c r="EN51" s="64">
        <v>1.0636312744915097E-2</v>
      </c>
      <c r="EO51" s="64">
        <v>1.3531401676717165E-2</v>
      </c>
      <c r="EP51" s="64">
        <v>1.6526299062450341E-2</v>
      </c>
      <c r="EQ51" s="210">
        <v>1.4713015359741309E-2</v>
      </c>
      <c r="ER51" s="211">
        <v>1.0557184750733138E-2</v>
      </c>
      <c r="ES51" s="212">
        <v>9.3610415940697557E-3</v>
      </c>
      <c r="ET51" s="60">
        <v>1046</v>
      </c>
      <c r="EU51" s="60">
        <v>1147</v>
      </c>
      <c r="EV51" s="60">
        <v>1642</v>
      </c>
      <c r="EW51" s="60">
        <v>249</v>
      </c>
      <c r="EX51" s="60">
        <v>554</v>
      </c>
      <c r="EY51" s="60">
        <v>1392</v>
      </c>
      <c r="EZ51" s="60">
        <v>1421</v>
      </c>
      <c r="FA51" s="60">
        <v>1301</v>
      </c>
      <c r="FB51" s="60">
        <v>1654</v>
      </c>
      <c r="FC51" s="60">
        <v>1449</v>
      </c>
      <c r="FD51" s="207">
        <v>1312</v>
      </c>
      <c r="FE51" s="208">
        <v>1529</v>
      </c>
      <c r="FF51" s="131">
        <v>14696</v>
      </c>
      <c r="FG51" s="199">
        <v>0.15325248070562303</v>
      </c>
      <c r="FH51" s="105">
        <v>1.7746228926353247E-2</v>
      </c>
      <c r="FI51" s="105">
        <v>0.14504881450488138</v>
      </c>
      <c r="FJ51" s="105">
        <v>-0.83187035786630659</v>
      </c>
      <c r="FK51" s="105">
        <v>-0.58220211161387625</v>
      </c>
      <c r="FL51" s="105">
        <v>-1.4347202295552641E-3</v>
      </c>
      <c r="FM51" s="105">
        <v>-2.8043775649794767E-2</v>
      </c>
      <c r="FN51" s="105">
        <v>-7.7304964539007037E-2</v>
      </c>
      <c r="FO51" s="105">
        <v>6.8475452196382403E-2</v>
      </c>
      <c r="FP51" s="105">
        <v>3.4626038781162549E-3</v>
      </c>
      <c r="FQ51" s="105">
        <v>-9.015256588072118E-2</v>
      </c>
      <c r="FR51" s="200">
        <v>-0.12678469446030838</v>
      </c>
      <c r="FS51" s="209"/>
      <c r="FT51" s="64">
        <v>2.0076481835564052E-2</v>
      </c>
      <c r="FU51" s="64">
        <v>1.8308631211857017E-2</v>
      </c>
      <c r="FV51" s="64">
        <v>1.4007308160779537E-2</v>
      </c>
      <c r="FW51" s="64">
        <v>5.2208835341365459E-2</v>
      </c>
      <c r="FX51" s="64">
        <v>4.1516245487364621E-2</v>
      </c>
      <c r="FY51" s="64">
        <v>2.9454022988505746E-2</v>
      </c>
      <c r="FZ51" s="64">
        <v>1.2667135819845179E-2</v>
      </c>
      <c r="GA51" s="64">
        <v>2.2290545734050732E-2</v>
      </c>
      <c r="GB51" s="64">
        <v>2.5997581620314389E-2</v>
      </c>
      <c r="GC51" s="64">
        <v>3.657694962042788E-2</v>
      </c>
      <c r="GD51" s="210">
        <v>2.6676829268292682E-2</v>
      </c>
      <c r="GE51" s="211">
        <v>1.8312622629169391E-2</v>
      </c>
      <c r="GF51" s="224">
        <v>2.3679912901469789E-2</v>
      </c>
      <c r="GG51" s="229">
        <v>6.3437999999999999</v>
      </c>
      <c r="GH51" s="185">
        <v>4.9259000000000004</v>
      </c>
      <c r="GI51" s="185">
        <v>34.607399999999998</v>
      </c>
      <c r="GJ51" s="185">
        <v>26.383900000000001</v>
      </c>
      <c r="GK51" s="185">
        <v>36.917299999999997</v>
      </c>
      <c r="GL51" s="185">
        <v>31.162500000000001</v>
      </c>
      <c r="GM51" s="185">
        <v>43.213099999999997</v>
      </c>
      <c r="GN51" s="185">
        <v>46.322800000000001</v>
      </c>
      <c r="GO51" s="185">
        <v>46.202599999999997</v>
      </c>
      <c r="GP51" s="185">
        <v>20.813490000000002</v>
      </c>
      <c r="GQ51" s="185">
        <v>17.534189999999999</v>
      </c>
      <c r="GR51" s="230">
        <v>22.151299999999999</v>
      </c>
      <c r="GS51" s="225">
        <v>15</v>
      </c>
      <c r="GT51" s="68">
        <v>34</v>
      </c>
      <c r="GU51" s="68">
        <v>43</v>
      </c>
      <c r="GV51" s="68">
        <v>31</v>
      </c>
      <c r="GW51" s="68">
        <v>25</v>
      </c>
      <c r="GX51" s="68">
        <v>24</v>
      </c>
      <c r="GY51" s="68">
        <v>14</v>
      </c>
      <c r="GZ51" s="68">
        <v>28</v>
      </c>
      <c r="HA51" s="68">
        <v>17</v>
      </c>
      <c r="HB51" s="68">
        <v>8</v>
      </c>
      <c r="HC51" s="68">
        <v>3</v>
      </c>
      <c r="HD51" s="205">
        <v>10</v>
      </c>
      <c r="HE51" s="179">
        <v>0.75</v>
      </c>
      <c r="HF51" s="179">
        <v>1.6190476190476191</v>
      </c>
      <c r="HG51" s="179">
        <v>2.3888888888888888</v>
      </c>
      <c r="HH51" s="179">
        <v>2.5833333333333335</v>
      </c>
      <c r="HI51" s="179">
        <v>1.3888888888888888</v>
      </c>
      <c r="HJ51" s="179">
        <v>0.77419354838709675</v>
      </c>
      <c r="HK51" s="179">
        <v>0.875</v>
      </c>
      <c r="HL51" s="179">
        <v>1.1666666666666667</v>
      </c>
      <c r="HM51" s="179">
        <v>0.4358974358974359</v>
      </c>
      <c r="HN51" s="179">
        <v>0.16666666666666666</v>
      </c>
      <c r="HO51" s="213">
        <v>0.1111111111111111</v>
      </c>
      <c r="HP51" s="214">
        <v>0.4</v>
      </c>
      <c r="HQ51" s="68"/>
      <c r="HR51" s="68"/>
      <c r="HS51" s="68"/>
      <c r="HT51" s="68"/>
      <c r="HU51" s="68"/>
      <c r="HV51" s="68"/>
      <c r="HW51" s="68"/>
      <c r="HX51" s="68"/>
      <c r="HY51" s="68"/>
      <c r="HZ51" s="68"/>
      <c r="IA51" s="204"/>
      <c r="IB51" s="205"/>
      <c r="IC51" s="181">
        <v>28.2</v>
      </c>
      <c r="ID51" s="181">
        <v>26.545454545454547</v>
      </c>
      <c r="IE51" s="181">
        <v>22.081967213114755</v>
      </c>
      <c r="IF51" s="181">
        <v>49.930232558139537</v>
      </c>
      <c r="IG51" s="181">
        <v>56.906976744186046</v>
      </c>
      <c r="IH51" s="181">
        <v>35.927272727272729</v>
      </c>
      <c r="II51" s="181">
        <v>58.833333333333336</v>
      </c>
      <c r="IJ51" s="181">
        <v>30.76923076923077</v>
      </c>
      <c r="IK51" s="181">
        <v>24.490909090909092</v>
      </c>
      <c r="IL51" s="181">
        <v>20.283018867924529</v>
      </c>
      <c r="IM51" s="181">
        <v>16.931034482758619</v>
      </c>
      <c r="IN51" s="214">
        <v>9.2424242424242422</v>
      </c>
      <c r="IO51" s="252">
        <v>172</v>
      </c>
      <c r="IP51" s="252">
        <v>213</v>
      </c>
      <c r="IQ51" s="252">
        <v>212</v>
      </c>
      <c r="IR51" s="252">
        <v>0</v>
      </c>
      <c r="IS51" s="252">
        <v>77</v>
      </c>
      <c r="IT51" s="252">
        <v>196</v>
      </c>
      <c r="IU51" s="252">
        <v>234</v>
      </c>
      <c r="IV51" s="252">
        <v>257</v>
      </c>
      <c r="IW51" s="252">
        <v>281</v>
      </c>
      <c r="IX51" s="252">
        <v>315</v>
      </c>
      <c r="IY51" s="253">
        <v>202</v>
      </c>
      <c r="IZ51" s="254">
        <v>189</v>
      </c>
      <c r="JA51" s="255">
        <v>2348</v>
      </c>
      <c r="JB51" s="104">
        <v>5.5483870967741939</v>
      </c>
      <c r="JC51" s="104">
        <v>7.3448275862068968</v>
      </c>
      <c r="JD51" s="104">
        <v>6.838709677419355</v>
      </c>
      <c r="JE51" s="104">
        <v>0</v>
      </c>
      <c r="JF51" s="104">
        <v>2.4838709677419355</v>
      </c>
      <c r="JG51" s="104">
        <v>6.5333333333333332</v>
      </c>
      <c r="JH51" s="104">
        <v>7.5483870967741939</v>
      </c>
      <c r="JI51" s="104">
        <v>8.2903225806451619</v>
      </c>
      <c r="JJ51" s="104">
        <v>9.3666666666666671</v>
      </c>
      <c r="JK51" s="104">
        <v>10.161290322580646</v>
      </c>
      <c r="JL51" s="217">
        <v>6.7333333333333334</v>
      </c>
      <c r="JM51" s="218">
        <v>6.096774193548387</v>
      </c>
      <c r="JN51" s="219">
        <v>6.415300546448087</v>
      </c>
      <c r="JO51" s="105">
        <v>2.9940119760479167E-2</v>
      </c>
      <c r="JP51" s="108">
        <v>0.3237770649558942</v>
      </c>
      <c r="JQ51" s="108">
        <v>-6.8908072088444627E-2</v>
      </c>
      <c r="JR51" s="108">
        <v>-1</v>
      </c>
      <c r="JS51" s="108">
        <v>0</v>
      </c>
      <c r="JT51" s="108">
        <v>1.6303030303030304</v>
      </c>
      <c r="JU51" s="108">
        <v>0.1553653719552337</v>
      </c>
      <c r="JV51" s="108">
        <v>9.8290598290598385E-2</v>
      </c>
      <c r="JW51" s="108">
        <v>0.12983138780804149</v>
      </c>
      <c r="JX51" s="108">
        <v>8.4835265755940803E-2</v>
      </c>
      <c r="JY51" s="108">
        <v>-0.33735449735449741</v>
      </c>
      <c r="JZ51" s="108">
        <v>-9.4538486106675257E-2</v>
      </c>
      <c r="KA51" s="209"/>
      <c r="KB51" s="93">
        <v>24</v>
      </c>
      <c r="KC51" s="93">
        <v>39</v>
      </c>
      <c r="KD51" s="93">
        <v>72</v>
      </c>
      <c r="KE51" s="93">
        <v>0</v>
      </c>
      <c r="KF51" s="93">
        <v>27</v>
      </c>
      <c r="KG51" s="93">
        <v>89</v>
      </c>
      <c r="KH51" s="93">
        <v>106</v>
      </c>
      <c r="KI51" s="93">
        <v>74</v>
      </c>
      <c r="KJ51" s="93">
        <v>94</v>
      </c>
      <c r="KK51" s="93">
        <v>104</v>
      </c>
      <c r="KL51" s="259">
        <v>50</v>
      </c>
      <c r="KM51" s="215">
        <v>78</v>
      </c>
      <c r="KN51" s="216">
        <v>757</v>
      </c>
      <c r="KO51" s="93">
        <v>0</v>
      </c>
      <c r="KP51" s="93">
        <v>0</v>
      </c>
      <c r="KQ51" s="93">
        <v>0</v>
      </c>
      <c r="KR51" s="93">
        <v>0</v>
      </c>
      <c r="KS51" s="93">
        <v>0</v>
      </c>
      <c r="KT51" s="93">
        <v>2</v>
      </c>
      <c r="KU51" s="93">
        <v>0</v>
      </c>
      <c r="KV51" s="93">
        <v>0</v>
      </c>
      <c r="KW51" s="93">
        <v>0</v>
      </c>
      <c r="KX51" s="93">
        <v>0</v>
      </c>
      <c r="KY51" s="259">
        <v>1</v>
      </c>
      <c r="KZ51" s="215">
        <v>0</v>
      </c>
      <c r="LA51" s="216">
        <v>3</v>
      </c>
      <c r="LB51" s="93">
        <v>1</v>
      </c>
      <c r="LC51" s="93">
        <v>1.6206896551724137</v>
      </c>
      <c r="LD51" s="93">
        <v>1.7096774193548387</v>
      </c>
      <c r="LE51" s="93">
        <v>0.96666666666666667</v>
      </c>
      <c r="LF51" s="93">
        <v>1.4193548387096775</v>
      </c>
      <c r="LG51" s="93">
        <v>2.7333333333333334</v>
      </c>
      <c r="LH51" s="93">
        <v>1.7419354838709677</v>
      </c>
      <c r="LI51" s="93">
        <v>2.5483870967741935</v>
      </c>
      <c r="LJ51" s="93">
        <v>3.5</v>
      </c>
      <c r="LK51" s="93">
        <v>3</v>
      </c>
      <c r="LL51" s="93">
        <v>13.7</v>
      </c>
      <c r="LM51" s="215">
        <v>75.645161290322577</v>
      </c>
      <c r="LN51" s="216">
        <v>109.58520578420467</v>
      </c>
      <c r="LO51" s="108">
        <v>0.19230769230769229</v>
      </c>
      <c r="LP51" s="108">
        <v>0.6206896551724137</v>
      </c>
      <c r="LQ51" s="108">
        <v>5.4907343857240942E-2</v>
      </c>
      <c r="LR51" s="108">
        <v>-0.43459119496855347</v>
      </c>
      <c r="LS51" s="108">
        <v>0.46829810901001112</v>
      </c>
      <c r="LT51" s="108">
        <v>0.92575757575757578</v>
      </c>
      <c r="LU51" s="108">
        <v>-0.36270653029110933</v>
      </c>
      <c r="LV51" s="108">
        <v>0.46296296296296302</v>
      </c>
      <c r="LW51" s="108">
        <v>0.37341772151898733</v>
      </c>
      <c r="LX51" s="108">
        <v>-0.1428571428571429</v>
      </c>
      <c r="LY51" s="108">
        <v>3.5666666666666664</v>
      </c>
      <c r="LZ51" s="108">
        <v>4.521544619731575</v>
      </c>
      <c r="MA51" s="153">
        <v>5</v>
      </c>
      <c r="MB51" s="153">
        <v>5</v>
      </c>
      <c r="MC51" s="153">
        <v>0</v>
      </c>
      <c r="MD51" s="153">
        <v>0</v>
      </c>
      <c r="ME51" s="153">
        <v>5</v>
      </c>
      <c r="MF51" s="153">
        <v>5</v>
      </c>
      <c r="MG51" s="153">
        <v>3</v>
      </c>
      <c r="MH51" s="153">
        <v>5</v>
      </c>
      <c r="MI51" s="153">
        <v>6</v>
      </c>
      <c r="MJ51" s="153">
        <v>21</v>
      </c>
      <c r="MK51" s="153">
        <v>13</v>
      </c>
      <c r="ML51" s="153">
        <v>14</v>
      </c>
      <c r="MM51" s="216">
        <v>82</v>
      </c>
      <c r="MN51" s="154">
        <v>926.75</v>
      </c>
      <c r="MO51" s="154">
        <v>883</v>
      </c>
      <c r="MP51" s="154">
        <v>0</v>
      </c>
      <c r="MQ51" s="154">
        <v>0</v>
      </c>
      <c r="MR51" s="154">
        <v>963.83333333333337</v>
      </c>
      <c r="MS51" s="154">
        <v>945</v>
      </c>
      <c r="MT51" s="154">
        <v>801.66666666666663</v>
      </c>
      <c r="MU51" s="154">
        <v>922.5</v>
      </c>
      <c r="MV51" s="154">
        <v>899.83333333333337</v>
      </c>
      <c r="MW51" s="154">
        <v>807.86904761904771</v>
      </c>
      <c r="MX51" s="154">
        <v>870</v>
      </c>
      <c r="MY51" s="154">
        <v>900.71428571428567</v>
      </c>
      <c r="MZ51" s="220">
        <v>876.76422764227652</v>
      </c>
      <c r="NA51" s="74"/>
      <c r="NB51" s="75"/>
      <c r="NC51" s="221"/>
      <c r="ND51" s="139"/>
      <c r="NE51" s="140"/>
      <c r="NF51" s="143"/>
      <c r="NG51" s="139"/>
      <c r="NH51" s="140"/>
      <c r="NI51" s="143"/>
      <c r="NJ51" s="139"/>
      <c r="NK51" s="140"/>
      <c r="NL51" s="143"/>
      <c r="NM51" s="139"/>
      <c r="NN51" s="140"/>
      <c r="NO51" s="143">
        <v>0</v>
      </c>
      <c r="NP51" s="130">
        <v>4126</v>
      </c>
      <c r="NQ51" s="60">
        <v>4979</v>
      </c>
      <c r="NR51" s="60">
        <v>6828</v>
      </c>
      <c r="NS51" s="60">
        <v>6571</v>
      </c>
      <c r="NT51" s="60">
        <v>5648</v>
      </c>
      <c r="NU51" s="60">
        <v>5831</v>
      </c>
      <c r="NV51" s="60">
        <v>5804</v>
      </c>
      <c r="NW51" s="60">
        <v>6088</v>
      </c>
      <c r="NX51" s="60">
        <v>6440</v>
      </c>
      <c r="NY51" s="60">
        <v>6171</v>
      </c>
      <c r="NZ51" s="207">
        <v>6274</v>
      </c>
      <c r="OA51" s="208">
        <v>7296</v>
      </c>
      <c r="OB51" s="131">
        <v>72056</v>
      </c>
      <c r="OC51" s="199">
        <v>-7.3225516621743036E-2</v>
      </c>
      <c r="OD51" s="105">
        <v>-0.125877808988764</v>
      </c>
      <c r="OE51" s="105">
        <v>-3.4775233248515725E-2</v>
      </c>
      <c r="OF51" s="105">
        <v>-1.2918732161634416E-2</v>
      </c>
      <c r="OG51" s="105">
        <v>-0.12243629583592297</v>
      </c>
      <c r="OH51" s="105">
        <v>-0.18161403508771934</v>
      </c>
      <c r="OI51" s="105">
        <v>-7.1359999999999979E-2</v>
      </c>
      <c r="OJ51" s="105">
        <v>-4.8006254886630129E-2</v>
      </c>
      <c r="OK51" s="105">
        <v>-1.2406947890818421E-3</v>
      </c>
      <c r="OL51" s="105">
        <v>-0.11905781584582442</v>
      </c>
      <c r="OM51" s="105">
        <v>-6.7756315007429402E-2</v>
      </c>
      <c r="ON51" s="200">
        <v>3.0244707176243502E-3</v>
      </c>
      <c r="OO51" s="209">
        <v>-7.0748755513141304E-2</v>
      </c>
      <c r="OP51" s="198">
        <v>7.2709646146388749E-4</v>
      </c>
      <c r="OQ51" s="64">
        <v>1.0042177144004821E-3</v>
      </c>
      <c r="OR51" s="64">
        <v>2.9291154071470416E-4</v>
      </c>
      <c r="OS51" s="64">
        <v>6.087353523055851E-4</v>
      </c>
      <c r="OT51" s="64">
        <v>5.3116147308781875E-4</v>
      </c>
      <c r="OU51" s="64">
        <v>1.0289830217801406E-3</v>
      </c>
      <c r="OV51" s="64">
        <v>0</v>
      </c>
      <c r="OW51" s="64">
        <v>6.5703022339027597E-4</v>
      </c>
      <c r="OX51" s="64">
        <v>7.7639751552795026E-4</v>
      </c>
      <c r="OY51" s="64">
        <v>1.6204829039053639E-3</v>
      </c>
      <c r="OZ51" s="210">
        <v>2.8689831048772712E-3</v>
      </c>
      <c r="PA51" s="211">
        <v>7.5383771929824562E-3</v>
      </c>
      <c r="PB51" s="212">
        <v>1.5959809037415344E-3</v>
      </c>
      <c r="PC51" s="60">
        <v>907</v>
      </c>
      <c r="PD51" s="60">
        <v>1127</v>
      </c>
      <c r="PE51" s="60">
        <v>1434</v>
      </c>
      <c r="PF51" s="60">
        <v>1481</v>
      </c>
      <c r="PG51" s="60">
        <v>1326</v>
      </c>
      <c r="PH51" s="60">
        <v>1394</v>
      </c>
      <c r="PI51" s="60">
        <v>1462</v>
      </c>
      <c r="PJ51" s="60">
        <v>1410</v>
      </c>
      <c r="PK51" s="60">
        <v>1548</v>
      </c>
      <c r="PL51" s="60">
        <v>1444</v>
      </c>
      <c r="PM51" s="207">
        <v>1442</v>
      </c>
      <c r="PN51" s="208">
        <v>1751</v>
      </c>
      <c r="PO51" s="131">
        <v>16726</v>
      </c>
      <c r="PP51" s="199">
        <v>-3.5106382978723372E-2</v>
      </c>
      <c r="PQ51" s="105">
        <v>-5.2956751985878681E-3</v>
      </c>
      <c r="PR51" s="105">
        <v>4.366812227074246E-2</v>
      </c>
      <c r="PS51" s="105">
        <v>3.5664335664335578E-2</v>
      </c>
      <c r="PT51" s="105">
        <v>0.12468193384223913</v>
      </c>
      <c r="PU51" s="105">
        <v>-1.9000703729767809E-2</v>
      </c>
      <c r="PV51" s="105">
        <v>0.39770554493307841</v>
      </c>
      <c r="PW51" s="105">
        <v>0.26570915619389579</v>
      </c>
      <c r="PX51" s="105">
        <v>0.39083557951482484</v>
      </c>
      <c r="PY51" s="105">
        <v>-6.9587628865979356E-2</v>
      </c>
      <c r="PZ51" s="105">
        <v>-0.10379117464263521</v>
      </c>
      <c r="QA51" s="200">
        <v>-1.2408347433728095E-2</v>
      </c>
      <c r="QB51" s="209">
        <v>6.6437133384340763E-2</v>
      </c>
      <c r="QC51" s="64">
        <v>3.3076074972436605E-3</v>
      </c>
      <c r="QD51" s="64">
        <v>4.4365572315882874E-3</v>
      </c>
      <c r="QE51" s="64">
        <v>1.3947001394700139E-3</v>
      </c>
      <c r="QF51" s="64">
        <v>2.7008777852802163E-3</v>
      </c>
      <c r="QG51" s="64">
        <v>2.2624434389140274E-3</v>
      </c>
      <c r="QH51" s="64">
        <v>4.30416068866571E-3</v>
      </c>
      <c r="QI51" s="64">
        <v>0</v>
      </c>
      <c r="QJ51" s="64">
        <v>2.8368794326241137E-3</v>
      </c>
      <c r="QK51" s="64">
        <v>3.2299741602067182E-3</v>
      </c>
      <c r="QL51" s="64">
        <v>6.9252077562326868E-3</v>
      </c>
      <c r="QM51" s="210">
        <v>1.2482662968099861E-2</v>
      </c>
      <c r="QN51" s="211">
        <v>3.1410622501427753E-2</v>
      </c>
      <c r="QO51" s="224">
        <v>6.8755231376300373E-3</v>
      </c>
      <c r="QP51" s="130">
        <v>4452</v>
      </c>
      <c r="QQ51" s="60">
        <v>5696</v>
      </c>
      <c r="QR51" s="60">
        <v>7074</v>
      </c>
      <c r="QS51" s="60">
        <v>6657</v>
      </c>
      <c r="QT51" s="60">
        <v>6436</v>
      </c>
      <c r="QU51" s="60">
        <v>7125</v>
      </c>
      <c r="QV51" s="60">
        <v>6250</v>
      </c>
      <c r="QW51" s="60">
        <v>6395</v>
      </c>
      <c r="QX51" s="60">
        <v>6448</v>
      </c>
      <c r="QY51" s="60">
        <v>7005</v>
      </c>
      <c r="QZ51" s="207">
        <v>6730</v>
      </c>
      <c r="RA51" s="208">
        <v>7274</v>
      </c>
      <c r="RB51" s="131">
        <v>77542</v>
      </c>
      <c r="RC51" s="64">
        <v>4.4923629829290209E-4</v>
      </c>
      <c r="RD51" s="64">
        <v>1.7556179775280898E-4</v>
      </c>
      <c r="RE51" s="64">
        <v>1.413627367825841E-4</v>
      </c>
      <c r="RF51" s="64">
        <v>1.5021781583295779E-4</v>
      </c>
      <c r="RG51" s="64">
        <v>1.5537600994406463E-4</v>
      </c>
      <c r="RH51" s="64">
        <v>5.6140350877192978E-4</v>
      </c>
      <c r="RI51" s="64">
        <v>0</v>
      </c>
      <c r="RJ51" s="64">
        <v>1.5637216575449569E-4</v>
      </c>
      <c r="RK51" s="64">
        <v>1.5508684863523573E-4</v>
      </c>
      <c r="RL51" s="64">
        <v>5.7102069950035693E-4</v>
      </c>
      <c r="RM51" s="210">
        <v>4.4576523031203565E-4</v>
      </c>
      <c r="RN51" s="211">
        <v>6.8737970855100358E-4</v>
      </c>
      <c r="RO51" s="212">
        <v>3.0950968507389542E-4</v>
      </c>
      <c r="RP51" s="60">
        <v>940</v>
      </c>
      <c r="RQ51" s="60">
        <v>1133</v>
      </c>
      <c r="RR51" s="60">
        <v>1374</v>
      </c>
      <c r="RS51" s="60">
        <v>1430</v>
      </c>
      <c r="RT51" s="60">
        <v>1179</v>
      </c>
      <c r="RU51" s="60">
        <v>1421</v>
      </c>
      <c r="RV51" s="60">
        <v>1046</v>
      </c>
      <c r="RW51" s="60">
        <v>1114</v>
      </c>
      <c r="RX51" s="60">
        <v>1113</v>
      </c>
      <c r="RY51" s="60">
        <v>1552</v>
      </c>
      <c r="RZ51" s="207">
        <v>1609</v>
      </c>
      <c r="SA51" s="208">
        <v>1773</v>
      </c>
      <c r="SB51" s="131">
        <v>15684</v>
      </c>
      <c r="SC51" s="64">
        <v>1.0638297872340426E-3</v>
      </c>
      <c r="SD51" s="64">
        <v>8.8261253309797002E-4</v>
      </c>
      <c r="SE51" s="64">
        <v>0</v>
      </c>
      <c r="SF51" s="64">
        <v>0</v>
      </c>
      <c r="SG51" s="64">
        <v>0</v>
      </c>
      <c r="SH51" s="64">
        <v>2.8149190710767065E-3</v>
      </c>
      <c r="SI51" s="64">
        <v>0</v>
      </c>
      <c r="SJ51" s="64">
        <v>8.9766606822262122E-4</v>
      </c>
      <c r="SK51" s="64">
        <v>8.9847259658580418E-4</v>
      </c>
      <c r="SL51" s="64">
        <v>2.5773195876288659E-3</v>
      </c>
      <c r="SM51" s="210">
        <v>1.8645121193287756E-3</v>
      </c>
      <c r="SN51" s="211">
        <v>2.8200789622109417E-3</v>
      </c>
      <c r="SO51" s="212">
        <v>1.2751849018107625E-3</v>
      </c>
      <c r="SP51" s="60">
        <v>21</v>
      </c>
      <c r="SQ51" s="60">
        <v>21</v>
      </c>
      <c r="SR51" s="60">
        <v>23</v>
      </c>
      <c r="SS51" s="60">
        <v>13</v>
      </c>
      <c r="ST51" s="60">
        <v>23</v>
      </c>
      <c r="SU51" s="60">
        <v>41</v>
      </c>
      <c r="SV51" s="60">
        <v>18</v>
      </c>
      <c r="SW51" s="60">
        <v>29</v>
      </c>
      <c r="SX51" s="60">
        <v>43</v>
      </c>
      <c r="SY51" s="60">
        <v>53</v>
      </c>
      <c r="SZ51" s="207">
        <v>35</v>
      </c>
      <c r="TA51" s="208">
        <v>28</v>
      </c>
      <c r="TB51" s="131">
        <v>348</v>
      </c>
      <c r="TC51" s="60">
        <v>3</v>
      </c>
      <c r="TD51" s="60">
        <v>5</v>
      </c>
      <c r="TE51" s="60">
        <v>2</v>
      </c>
      <c r="TF51" s="60">
        <v>4</v>
      </c>
      <c r="TG51" s="60">
        <v>3</v>
      </c>
      <c r="TH51" s="60">
        <v>6</v>
      </c>
      <c r="TI51" s="60">
        <v>0</v>
      </c>
      <c r="TJ51" s="60">
        <v>4</v>
      </c>
      <c r="TK51" s="60">
        <v>5</v>
      </c>
      <c r="TL51" s="60">
        <v>10</v>
      </c>
      <c r="TM51" s="207">
        <v>18</v>
      </c>
      <c r="TN51" s="208">
        <v>55</v>
      </c>
      <c r="TO51" s="131">
        <v>115</v>
      </c>
      <c r="TP51" s="60">
        <v>1</v>
      </c>
      <c r="TQ51" s="60">
        <v>1</v>
      </c>
      <c r="TR51" s="60">
        <v>0</v>
      </c>
      <c r="TS51" s="60">
        <v>0</v>
      </c>
      <c r="TT51" s="60">
        <v>0</v>
      </c>
      <c r="TU51" s="60">
        <v>4</v>
      </c>
      <c r="TV51" s="60">
        <v>0</v>
      </c>
      <c r="TW51" s="60">
        <v>1</v>
      </c>
      <c r="TX51" s="60">
        <v>1</v>
      </c>
      <c r="TY51" s="60">
        <v>4</v>
      </c>
      <c r="TZ51" s="207">
        <v>3</v>
      </c>
      <c r="UA51" s="208">
        <v>5</v>
      </c>
      <c r="UB51" s="131">
        <v>20</v>
      </c>
      <c r="UC51" s="60">
        <v>21</v>
      </c>
      <c r="UD51" s="60">
        <v>21</v>
      </c>
      <c r="UE51" s="60">
        <v>23</v>
      </c>
      <c r="UF51" s="60">
        <v>13</v>
      </c>
      <c r="UG51" s="60">
        <v>23</v>
      </c>
      <c r="UH51" s="60">
        <v>46</v>
      </c>
      <c r="UI51" s="60">
        <v>28</v>
      </c>
      <c r="UJ51" s="60">
        <v>57</v>
      </c>
      <c r="UK51" s="60">
        <v>92</v>
      </c>
      <c r="UL51" s="60">
        <v>104</v>
      </c>
      <c r="UM51" s="207">
        <v>91</v>
      </c>
      <c r="UN51" s="208">
        <v>72</v>
      </c>
      <c r="UO51" s="131">
        <v>591</v>
      </c>
      <c r="UP51" s="60">
        <v>3</v>
      </c>
      <c r="UQ51" s="60">
        <v>5</v>
      </c>
      <c r="UR51" s="60">
        <v>2</v>
      </c>
      <c r="US51" s="60">
        <v>4</v>
      </c>
      <c r="UT51" s="60">
        <v>3</v>
      </c>
      <c r="UU51" s="60">
        <v>6</v>
      </c>
      <c r="UV51" s="60">
        <v>0</v>
      </c>
      <c r="UW51" s="60">
        <v>4</v>
      </c>
      <c r="UX51" s="60">
        <v>5</v>
      </c>
      <c r="UY51" s="60">
        <v>10</v>
      </c>
      <c r="UZ51" s="207">
        <v>18</v>
      </c>
      <c r="VA51" s="208">
        <v>55</v>
      </c>
      <c r="VB51" s="131">
        <v>115</v>
      </c>
      <c r="VC51" s="60">
        <v>2</v>
      </c>
      <c r="VD51" s="60">
        <v>1</v>
      </c>
      <c r="VE51" s="60">
        <v>1</v>
      </c>
      <c r="VF51" s="60">
        <v>1</v>
      </c>
      <c r="VG51" s="60">
        <v>1</v>
      </c>
      <c r="VH51" s="60">
        <v>4</v>
      </c>
      <c r="VI51" s="60">
        <v>0</v>
      </c>
      <c r="VJ51" s="60">
        <v>1</v>
      </c>
      <c r="VK51" s="60">
        <v>1</v>
      </c>
      <c r="VL51" s="60">
        <v>4</v>
      </c>
      <c r="VM51" s="207">
        <v>3</v>
      </c>
      <c r="VN51" s="208">
        <v>5</v>
      </c>
      <c r="VO51" s="131">
        <v>24</v>
      </c>
      <c r="VP51" s="332">
        <v>0</v>
      </c>
    </row>
    <row r="52" spans="1:588" ht="21" customHeight="1">
      <c r="A52" s="77" t="s">
        <v>404</v>
      </c>
      <c r="B52" s="276" t="s">
        <v>275</v>
      </c>
      <c r="C52" s="276" t="s">
        <v>416</v>
      </c>
      <c r="D52" s="347" t="s">
        <v>329</v>
      </c>
      <c r="E52" s="246" t="s">
        <v>470</v>
      </c>
      <c r="F52" s="235" t="s">
        <v>142</v>
      </c>
      <c r="G52" s="235" t="s">
        <v>184</v>
      </c>
      <c r="H52" s="261" t="s">
        <v>174</v>
      </c>
      <c r="I52" s="269">
        <v>501504186</v>
      </c>
      <c r="J52" s="277">
        <v>43996</v>
      </c>
      <c r="K52" s="33">
        <v>1100</v>
      </c>
      <c r="L52" s="55">
        <v>157310</v>
      </c>
      <c r="M52" s="262"/>
      <c r="N52" s="428">
        <v>5</v>
      </c>
      <c r="O52" s="428">
        <v>2</v>
      </c>
      <c r="P52" s="428">
        <v>1</v>
      </c>
      <c r="Q52" s="428">
        <v>6</v>
      </c>
      <c r="R52" s="17">
        <v>2</v>
      </c>
      <c r="S52" s="263">
        <v>16</v>
      </c>
      <c r="T52" s="264">
        <v>30</v>
      </c>
      <c r="U52" s="427">
        <v>-14</v>
      </c>
      <c r="V52" s="126">
        <v>4</v>
      </c>
      <c r="W52" s="413">
        <v>14</v>
      </c>
      <c r="X52" s="126">
        <v>5</v>
      </c>
      <c r="Y52" s="413">
        <v>1</v>
      </c>
      <c r="Z52" s="126">
        <v>0</v>
      </c>
      <c r="AA52" s="413">
        <v>4</v>
      </c>
      <c r="AB52" s="37">
        <v>20</v>
      </c>
      <c r="AC52" s="427">
        <v>-4</v>
      </c>
      <c r="AD52" s="332">
        <v>0</v>
      </c>
      <c r="AE52" s="17"/>
      <c r="AF52" s="17"/>
      <c r="AG52" s="17"/>
      <c r="AH52" s="17"/>
      <c r="AI52" s="268">
        <v>0</v>
      </c>
      <c r="AJ52" s="338">
        <v>4.7554999999999996</v>
      </c>
      <c r="AK52" s="339">
        <v>1.3079000000000001</v>
      </c>
      <c r="AL52" s="339">
        <v>0</v>
      </c>
      <c r="AM52" s="340">
        <v>1.1256999999999999</v>
      </c>
      <c r="AN52" s="340">
        <v>1.1529</v>
      </c>
      <c r="AO52" s="340">
        <v>0</v>
      </c>
      <c r="AP52" s="342">
        <v>8.3420000000000005</v>
      </c>
      <c r="AQ52" s="258">
        <v>2</v>
      </c>
      <c r="AR52" s="194">
        <v>2</v>
      </c>
      <c r="AS52" s="194">
        <v>0</v>
      </c>
      <c r="AT52" s="256">
        <v>0</v>
      </c>
      <c r="AU52" s="256">
        <v>0</v>
      </c>
      <c r="AV52" s="256">
        <v>0</v>
      </c>
      <c r="AW52" s="258">
        <v>0</v>
      </c>
      <c r="AX52" s="194">
        <v>0</v>
      </c>
      <c r="AY52" s="194">
        <v>0</v>
      </c>
      <c r="AZ52" s="256">
        <v>0</v>
      </c>
      <c r="BA52" s="256">
        <v>0</v>
      </c>
      <c r="BB52" s="256">
        <v>0</v>
      </c>
      <c r="BC52" s="258">
        <v>0</v>
      </c>
      <c r="BD52" s="194">
        <v>0</v>
      </c>
      <c r="BE52" s="194">
        <v>0</v>
      </c>
      <c r="BF52" s="256">
        <v>0</v>
      </c>
      <c r="BG52" s="256">
        <v>1</v>
      </c>
      <c r="BH52" s="256">
        <v>0</v>
      </c>
      <c r="BI52" s="258">
        <v>3</v>
      </c>
      <c r="BJ52" s="194">
        <v>1</v>
      </c>
      <c r="BK52" s="194">
        <v>0</v>
      </c>
      <c r="BL52" s="256">
        <v>1</v>
      </c>
      <c r="BM52" s="256">
        <v>0</v>
      </c>
      <c r="BN52" s="256">
        <v>0</v>
      </c>
      <c r="BO52" s="258">
        <v>5</v>
      </c>
      <c r="BP52" s="194">
        <v>1</v>
      </c>
      <c r="BQ52" s="194">
        <v>0</v>
      </c>
      <c r="BR52" s="256">
        <v>0</v>
      </c>
      <c r="BS52" s="256">
        <v>6</v>
      </c>
      <c r="BT52" s="256">
        <v>2</v>
      </c>
      <c r="BU52" s="258">
        <v>1</v>
      </c>
      <c r="BV52" s="194">
        <v>0</v>
      </c>
      <c r="BW52" s="194">
        <v>0</v>
      </c>
      <c r="BX52" s="256">
        <v>0</v>
      </c>
      <c r="BY52" s="256">
        <v>2</v>
      </c>
      <c r="BZ52" s="256">
        <v>1</v>
      </c>
      <c r="CA52" s="68">
        <v>0</v>
      </c>
      <c r="CB52" s="68">
        <v>0</v>
      </c>
      <c r="CC52" s="68">
        <v>0</v>
      </c>
      <c r="CD52" s="68">
        <v>0</v>
      </c>
      <c r="CE52" s="68">
        <v>0</v>
      </c>
      <c r="CF52" s="68">
        <v>5</v>
      </c>
      <c r="CG52" s="68">
        <v>10</v>
      </c>
      <c r="CH52" s="68">
        <v>11</v>
      </c>
      <c r="CI52" s="68">
        <v>20</v>
      </c>
      <c r="CJ52" s="68">
        <v>18</v>
      </c>
      <c r="CK52" s="204">
        <v>16</v>
      </c>
      <c r="CL52" s="205">
        <v>14</v>
      </c>
      <c r="CM52" s="206">
        <v>94</v>
      </c>
      <c r="CN52" s="225">
        <v>37</v>
      </c>
      <c r="CO52" s="68">
        <v>10</v>
      </c>
      <c r="CP52" s="68">
        <v>0</v>
      </c>
      <c r="CQ52" s="68">
        <v>2</v>
      </c>
      <c r="CR52" s="68">
        <v>43</v>
      </c>
      <c r="CS52" s="68">
        <v>2</v>
      </c>
      <c r="CT52" s="167">
        <v>0</v>
      </c>
      <c r="CU52" s="168">
        <v>0</v>
      </c>
      <c r="CV52" s="168">
        <v>0</v>
      </c>
      <c r="CW52" s="168">
        <v>0</v>
      </c>
      <c r="CX52" s="168">
        <v>0</v>
      </c>
      <c r="CY52" s="168">
        <v>4</v>
      </c>
      <c r="CZ52" s="168">
        <v>12</v>
      </c>
      <c r="DA52" s="168">
        <v>14</v>
      </c>
      <c r="DB52" s="168">
        <v>16</v>
      </c>
      <c r="DC52" s="168">
        <v>19</v>
      </c>
      <c r="DD52" s="165">
        <v>21</v>
      </c>
      <c r="DE52" s="166">
        <v>30</v>
      </c>
      <c r="DF52" s="131">
        <v>116</v>
      </c>
      <c r="DG52" s="130">
        <v>4372</v>
      </c>
      <c r="DH52" s="60">
        <v>4987</v>
      </c>
      <c r="DI52" s="60">
        <v>6987</v>
      </c>
      <c r="DJ52" s="60">
        <v>1196</v>
      </c>
      <c r="DK52" s="60">
        <v>2623</v>
      </c>
      <c r="DL52" s="60">
        <v>5414</v>
      </c>
      <c r="DM52" s="60">
        <v>6099</v>
      </c>
      <c r="DN52" s="60">
        <v>5359</v>
      </c>
      <c r="DO52" s="60">
        <v>6799</v>
      </c>
      <c r="DP52" s="60">
        <v>6293</v>
      </c>
      <c r="DQ52" s="207">
        <v>6185</v>
      </c>
      <c r="DR52" s="208">
        <v>6820</v>
      </c>
      <c r="DS52" s="131">
        <v>63134</v>
      </c>
      <c r="DT52" s="199">
        <v>5.9621909840038789E-2</v>
      </c>
      <c r="DU52" s="105">
        <v>1.6067483430408647E-3</v>
      </c>
      <c r="DV52" s="105">
        <v>2.3286467486818951E-2</v>
      </c>
      <c r="DW52" s="105">
        <v>-0.81798812966063006</v>
      </c>
      <c r="DX52" s="105">
        <v>-0.53558781869688388</v>
      </c>
      <c r="DY52" s="105">
        <v>-7.1514320013719823E-2</v>
      </c>
      <c r="DZ52" s="105">
        <v>5.0827015851137247E-2</v>
      </c>
      <c r="EA52" s="105">
        <v>-0.11974375821287775</v>
      </c>
      <c r="EB52" s="105">
        <v>5.574534161490674E-2</v>
      </c>
      <c r="EC52" s="105">
        <v>1.9769891427645403E-2</v>
      </c>
      <c r="ED52" s="105">
        <v>-1.4185527574115397E-2</v>
      </c>
      <c r="EE52" s="200">
        <v>-6.5241228070175405E-2</v>
      </c>
      <c r="EF52" s="209"/>
      <c r="EG52" s="198">
        <v>4.8032936870997254E-3</v>
      </c>
      <c r="EH52" s="64">
        <v>4.2109484660116303E-3</v>
      </c>
      <c r="EI52" s="64">
        <v>3.2918276799771004E-3</v>
      </c>
      <c r="EJ52" s="64">
        <v>1.0869565217391304E-2</v>
      </c>
      <c r="EK52" s="64">
        <v>8.7685855890202065E-3</v>
      </c>
      <c r="EL52" s="64">
        <v>8.4964905799778355E-3</v>
      </c>
      <c r="EM52" s="64">
        <v>4.5909165436956879E-3</v>
      </c>
      <c r="EN52" s="64">
        <v>1.0636312744915097E-2</v>
      </c>
      <c r="EO52" s="64">
        <v>1.3531401676717165E-2</v>
      </c>
      <c r="EP52" s="64">
        <v>1.6526299062450341E-2</v>
      </c>
      <c r="EQ52" s="210">
        <v>1.4713015359741309E-2</v>
      </c>
      <c r="ER52" s="211">
        <v>1.0557184750733138E-2</v>
      </c>
      <c r="ES52" s="212">
        <v>9.3610415940697557E-3</v>
      </c>
      <c r="ET52" s="60">
        <v>214</v>
      </c>
      <c r="EU52" s="60">
        <v>233</v>
      </c>
      <c r="EV52" s="60">
        <v>305</v>
      </c>
      <c r="EW52" s="60">
        <v>57</v>
      </c>
      <c r="EX52" s="60">
        <v>140</v>
      </c>
      <c r="EY52" s="60">
        <v>253</v>
      </c>
      <c r="EZ52" s="60">
        <v>299</v>
      </c>
      <c r="FA52" s="60">
        <v>244</v>
      </c>
      <c r="FB52" s="60">
        <v>289</v>
      </c>
      <c r="FC52" s="60">
        <v>247</v>
      </c>
      <c r="FD52" s="207">
        <v>244</v>
      </c>
      <c r="FE52" s="208">
        <v>245</v>
      </c>
      <c r="FF52" s="131">
        <v>2770</v>
      </c>
      <c r="FG52" s="199">
        <v>7.0000000000000062E-2</v>
      </c>
      <c r="FH52" s="105">
        <v>0.12019230769230771</v>
      </c>
      <c r="FI52" s="105">
        <v>5.9027777777777679E-2</v>
      </c>
      <c r="FJ52" s="105">
        <v>-0.8178913738019169</v>
      </c>
      <c r="FK52" s="105">
        <v>-0.52702702702702697</v>
      </c>
      <c r="FL52" s="105">
        <v>-0.12758620689655176</v>
      </c>
      <c r="FM52" s="105">
        <v>-5.0793650793650835E-2</v>
      </c>
      <c r="FN52" s="105">
        <v>-0.18666666666666665</v>
      </c>
      <c r="FO52" s="105">
        <v>-0.13213213213213215</v>
      </c>
      <c r="FP52" s="105">
        <v>-0.17940199335548168</v>
      </c>
      <c r="FQ52" s="105">
        <v>-0.26506024096385539</v>
      </c>
      <c r="FR52" s="200">
        <v>-0.22468354430379744</v>
      </c>
      <c r="FS52" s="209"/>
      <c r="FT52" s="64">
        <v>0</v>
      </c>
      <c r="FU52" s="64">
        <v>0</v>
      </c>
      <c r="FV52" s="64">
        <v>0</v>
      </c>
      <c r="FW52" s="64">
        <v>0</v>
      </c>
      <c r="FX52" s="64">
        <v>0</v>
      </c>
      <c r="FY52" s="64">
        <v>1.9762845849802372E-2</v>
      </c>
      <c r="FZ52" s="64">
        <v>3.3444816053511704E-2</v>
      </c>
      <c r="GA52" s="64">
        <v>4.5081967213114756E-2</v>
      </c>
      <c r="GB52" s="64">
        <v>6.9204152249134954E-2</v>
      </c>
      <c r="GC52" s="64">
        <v>7.28744939271255E-2</v>
      </c>
      <c r="GD52" s="210">
        <v>6.5573770491803282E-2</v>
      </c>
      <c r="GE52" s="211">
        <v>5.7142857142857141E-2</v>
      </c>
      <c r="GF52" s="224">
        <v>3.393501805054152E-2</v>
      </c>
      <c r="GG52" s="229">
        <v>0</v>
      </c>
      <c r="GH52" s="185">
        <v>0</v>
      </c>
      <c r="GI52" s="185">
        <v>0</v>
      </c>
      <c r="GJ52" s="185">
        <v>0</v>
      </c>
      <c r="GK52" s="185">
        <v>0</v>
      </c>
      <c r="GL52" s="185">
        <v>8.4168000000000003</v>
      </c>
      <c r="GM52" s="185">
        <v>12.440200000000001</v>
      </c>
      <c r="GN52" s="185">
        <v>14.3605</v>
      </c>
      <c r="GO52" s="185">
        <v>27.4285</v>
      </c>
      <c r="GP52" s="185">
        <v>22.30829</v>
      </c>
      <c r="GQ52" s="185">
        <v>19.26519</v>
      </c>
      <c r="GR52" s="230">
        <v>14.699</v>
      </c>
      <c r="GS52" s="225">
        <v>0</v>
      </c>
      <c r="GT52" s="68">
        <v>0</v>
      </c>
      <c r="GU52" s="68">
        <v>0</v>
      </c>
      <c r="GV52" s="68">
        <v>0</v>
      </c>
      <c r="GW52" s="68">
        <v>0</v>
      </c>
      <c r="GX52" s="68">
        <v>7</v>
      </c>
      <c r="GY52" s="68">
        <v>9</v>
      </c>
      <c r="GZ52" s="68">
        <v>11</v>
      </c>
      <c r="HA52" s="68">
        <v>3</v>
      </c>
      <c r="HB52" s="68">
        <v>10</v>
      </c>
      <c r="HC52" s="68">
        <v>6</v>
      </c>
      <c r="HD52" s="205">
        <v>9</v>
      </c>
      <c r="HE52" s="179">
        <v>0</v>
      </c>
      <c r="HF52" s="179">
        <v>0</v>
      </c>
      <c r="HG52" s="179">
        <v>0</v>
      </c>
      <c r="HH52" s="179">
        <v>0</v>
      </c>
      <c r="HI52" s="179">
        <v>0</v>
      </c>
      <c r="HJ52" s="179">
        <v>1.4</v>
      </c>
      <c r="HK52" s="179">
        <v>0.9</v>
      </c>
      <c r="HL52" s="179">
        <v>1</v>
      </c>
      <c r="HM52" s="179">
        <v>0.15</v>
      </c>
      <c r="HN52" s="179">
        <v>0.55555555555555558</v>
      </c>
      <c r="HO52" s="213">
        <v>0.375</v>
      </c>
      <c r="HP52" s="214">
        <v>0.6428571428571429</v>
      </c>
      <c r="HQ52" s="68"/>
      <c r="HR52" s="68"/>
      <c r="HS52" s="68"/>
      <c r="HT52" s="68"/>
      <c r="HU52" s="68"/>
      <c r="HV52" s="68"/>
      <c r="HW52" s="68"/>
      <c r="HX52" s="68"/>
      <c r="HY52" s="68"/>
      <c r="HZ52" s="68"/>
      <c r="IA52" s="204"/>
      <c r="IB52" s="205"/>
      <c r="IC52" s="181">
        <v>0</v>
      </c>
      <c r="ID52" s="181">
        <v>0</v>
      </c>
      <c r="IE52" s="181">
        <v>0</v>
      </c>
      <c r="IF52" s="181">
        <v>0</v>
      </c>
      <c r="IG52" s="181">
        <v>0</v>
      </c>
      <c r="IH52" s="181">
        <v>10.666666666666666</v>
      </c>
      <c r="II52" s="181">
        <v>16.94736842105263</v>
      </c>
      <c r="IJ52" s="181">
        <v>25.9</v>
      </c>
      <c r="IK52" s="181">
        <v>27.391304347826086</v>
      </c>
      <c r="IL52" s="181">
        <v>21.333333333333332</v>
      </c>
      <c r="IM52" s="181">
        <v>27.952380952380953</v>
      </c>
      <c r="IN52" s="214">
        <v>23.782608695652176</v>
      </c>
      <c r="IO52" s="252">
        <v>0</v>
      </c>
      <c r="IP52" s="252">
        <v>0</v>
      </c>
      <c r="IQ52" s="252">
        <v>0</v>
      </c>
      <c r="IR52" s="252">
        <v>0</v>
      </c>
      <c r="IS52" s="252">
        <v>0</v>
      </c>
      <c r="IT52" s="252">
        <v>83</v>
      </c>
      <c r="IU52" s="252">
        <v>179</v>
      </c>
      <c r="IV52" s="252">
        <v>157</v>
      </c>
      <c r="IW52" s="252">
        <v>167</v>
      </c>
      <c r="IX52" s="252">
        <v>225</v>
      </c>
      <c r="IY52" s="253">
        <v>171</v>
      </c>
      <c r="IZ52" s="254">
        <v>132</v>
      </c>
      <c r="JA52" s="255">
        <v>1114</v>
      </c>
      <c r="JB52" s="104">
        <v>0</v>
      </c>
      <c r="JC52" s="104">
        <v>0</v>
      </c>
      <c r="JD52" s="104">
        <v>0</v>
      </c>
      <c r="JE52" s="104">
        <v>0</v>
      </c>
      <c r="JF52" s="104">
        <v>0</v>
      </c>
      <c r="JG52" s="104">
        <v>2.7666666666666666</v>
      </c>
      <c r="JH52" s="104">
        <v>5.774193548387097</v>
      </c>
      <c r="JI52" s="104">
        <v>5.064516129032258</v>
      </c>
      <c r="JJ52" s="104">
        <v>5.5666666666666664</v>
      </c>
      <c r="JK52" s="104">
        <v>7.258064516129032</v>
      </c>
      <c r="JL52" s="217">
        <v>5.7</v>
      </c>
      <c r="JM52" s="218">
        <v>4.258064516129032</v>
      </c>
      <c r="JN52" s="219">
        <v>3.0437158469945356</v>
      </c>
      <c r="JO52" s="105">
        <v>0</v>
      </c>
      <c r="JP52" s="108">
        <v>0</v>
      </c>
      <c r="JQ52" s="108">
        <v>0</v>
      </c>
      <c r="JR52" s="108">
        <v>0</v>
      </c>
      <c r="JS52" s="108">
        <v>0</v>
      </c>
      <c r="JT52" s="108">
        <v>0</v>
      </c>
      <c r="JU52" s="108">
        <v>1.0870579090555772</v>
      </c>
      <c r="JV52" s="108">
        <v>-0.12290502793296099</v>
      </c>
      <c r="JW52" s="108">
        <v>9.9150743099787553E-2</v>
      </c>
      <c r="JX52" s="108">
        <v>0.30384392505311952</v>
      </c>
      <c r="JY52" s="108">
        <v>-0.21466666666666667</v>
      </c>
      <c r="JZ52" s="108">
        <v>-0.25297113752122247</v>
      </c>
      <c r="KA52" s="209"/>
      <c r="KB52" s="93">
        <v>0</v>
      </c>
      <c r="KC52" s="93">
        <v>0</v>
      </c>
      <c r="KD52" s="93">
        <v>0</v>
      </c>
      <c r="KE52" s="93">
        <v>0</v>
      </c>
      <c r="KF52" s="93">
        <v>0</v>
      </c>
      <c r="KG52" s="93">
        <v>21</v>
      </c>
      <c r="KH52" s="93">
        <v>69</v>
      </c>
      <c r="KI52" s="93">
        <v>51</v>
      </c>
      <c r="KJ52" s="93">
        <v>68</v>
      </c>
      <c r="KK52" s="93">
        <v>68</v>
      </c>
      <c r="KL52" s="259">
        <v>41</v>
      </c>
      <c r="KM52" s="215">
        <v>50</v>
      </c>
      <c r="KN52" s="216">
        <v>368</v>
      </c>
      <c r="KO52" s="93">
        <v>0</v>
      </c>
      <c r="KP52" s="93">
        <v>0</v>
      </c>
      <c r="KQ52" s="93">
        <v>0</v>
      </c>
      <c r="KR52" s="93">
        <v>0</v>
      </c>
      <c r="KS52" s="93">
        <v>0</v>
      </c>
      <c r="KT52" s="93">
        <v>0</v>
      </c>
      <c r="KU52" s="93">
        <v>30</v>
      </c>
      <c r="KV52" s="93">
        <v>9</v>
      </c>
      <c r="KW52" s="93">
        <v>0</v>
      </c>
      <c r="KX52" s="93">
        <v>0</v>
      </c>
      <c r="KY52" s="259">
        <v>0</v>
      </c>
      <c r="KZ52" s="215">
        <v>0</v>
      </c>
      <c r="LA52" s="216">
        <v>39</v>
      </c>
      <c r="LB52" s="93">
        <v>0</v>
      </c>
      <c r="LC52" s="93">
        <v>0</v>
      </c>
      <c r="LD52" s="93">
        <v>0</v>
      </c>
      <c r="LE52" s="93">
        <v>0</v>
      </c>
      <c r="LF52" s="93">
        <v>0</v>
      </c>
      <c r="LG52" s="93">
        <v>0</v>
      </c>
      <c r="LH52" s="93">
        <v>0</v>
      </c>
      <c r="LI52" s="93">
        <v>0</v>
      </c>
      <c r="LJ52" s="93">
        <v>0</v>
      </c>
      <c r="LK52" s="93">
        <v>0</v>
      </c>
      <c r="LL52" s="93">
        <v>0</v>
      </c>
      <c r="LM52" s="215">
        <v>0</v>
      </c>
      <c r="LN52" s="216">
        <v>0</v>
      </c>
      <c r="LO52" s="108">
        <v>0</v>
      </c>
      <c r="LP52" s="108">
        <v>0</v>
      </c>
      <c r="LQ52" s="108">
        <v>0</v>
      </c>
      <c r="LR52" s="108">
        <v>0</v>
      </c>
      <c r="LS52" s="108">
        <v>0</v>
      </c>
      <c r="LT52" s="108">
        <v>0</v>
      </c>
      <c r="LU52" s="108">
        <v>0</v>
      </c>
      <c r="LV52" s="108">
        <v>0</v>
      </c>
      <c r="LW52" s="108">
        <v>0</v>
      </c>
      <c r="LX52" s="108">
        <v>0</v>
      </c>
      <c r="LY52" s="108">
        <v>0</v>
      </c>
      <c r="LZ52" s="108">
        <v>0</v>
      </c>
      <c r="MA52" s="153">
        <v>0</v>
      </c>
      <c r="MB52" s="153">
        <v>0</v>
      </c>
      <c r="MC52" s="153">
        <v>0</v>
      </c>
      <c r="MD52" s="153">
        <v>0</v>
      </c>
      <c r="ME52" s="153">
        <v>0</v>
      </c>
      <c r="MF52" s="153">
        <v>0</v>
      </c>
      <c r="MG52" s="153">
        <v>0</v>
      </c>
      <c r="MH52" s="153">
        <v>5</v>
      </c>
      <c r="MI52" s="153">
        <v>0</v>
      </c>
      <c r="MJ52" s="153">
        <v>4</v>
      </c>
      <c r="MK52" s="153">
        <v>6</v>
      </c>
      <c r="ML52" s="153">
        <v>3</v>
      </c>
      <c r="MM52" s="216">
        <v>18</v>
      </c>
      <c r="MN52" s="154">
        <v>0</v>
      </c>
      <c r="MO52" s="154">
        <v>0</v>
      </c>
      <c r="MP52" s="154">
        <v>0</v>
      </c>
      <c r="MQ52" s="154">
        <v>0</v>
      </c>
      <c r="MR52" s="154">
        <v>0</v>
      </c>
      <c r="MS52" s="154">
        <v>0</v>
      </c>
      <c r="MT52" s="154">
        <v>0</v>
      </c>
      <c r="MU52" s="154">
        <v>872</v>
      </c>
      <c r="MV52" s="154">
        <v>0</v>
      </c>
      <c r="MW52" s="154">
        <v>927.5</v>
      </c>
      <c r="MX52" s="154">
        <v>690</v>
      </c>
      <c r="MY52" s="154">
        <v>930</v>
      </c>
      <c r="MZ52" s="220">
        <v>833.33333333333337</v>
      </c>
      <c r="NA52" s="74"/>
      <c r="NB52" s="75"/>
      <c r="NC52" s="221"/>
      <c r="ND52" s="139"/>
      <c r="NE52" s="140"/>
      <c r="NF52" s="143"/>
      <c r="NG52" s="139"/>
      <c r="NH52" s="140"/>
      <c r="NI52" s="143"/>
      <c r="NJ52" s="139"/>
      <c r="NK52" s="140"/>
      <c r="NL52" s="143"/>
      <c r="NM52" s="139"/>
      <c r="NN52" s="140"/>
      <c r="NO52" s="143">
        <v>0</v>
      </c>
      <c r="NP52" s="130">
        <v>4126</v>
      </c>
      <c r="NQ52" s="60">
        <v>4979</v>
      </c>
      <c r="NR52" s="60">
        <v>6828</v>
      </c>
      <c r="NS52" s="60">
        <v>6571</v>
      </c>
      <c r="NT52" s="60">
        <v>5648</v>
      </c>
      <c r="NU52" s="60">
        <v>5831</v>
      </c>
      <c r="NV52" s="60">
        <v>5804</v>
      </c>
      <c r="NW52" s="60">
        <v>6088</v>
      </c>
      <c r="NX52" s="60">
        <v>6440</v>
      </c>
      <c r="NY52" s="60">
        <v>6171</v>
      </c>
      <c r="NZ52" s="207">
        <v>6274</v>
      </c>
      <c r="OA52" s="208">
        <v>7296</v>
      </c>
      <c r="OB52" s="131">
        <v>72056</v>
      </c>
      <c r="OC52" s="199">
        <v>-7.3225516621743036E-2</v>
      </c>
      <c r="OD52" s="105">
        <v>-0.125877808988764</v>
      </c>
      <c r="OE52" s="105">
        <v>-3.4775233248515725E-2</v>
      </c>
      <c r="OF52" s="105">
        <v>-1.2918732161634416E-2</v>
      </c>
      <c r="OG52" s="105">
        <v>-0.12243629583592297</v>
      </c>
      <c r="OH52" s="105">
        <v>-0.18161403508771934</v>
      </c>
      <c r="OI52" s="105">
        <v>-7.1359999999999979E-2</v>
      </c>
      <c r="OJ52" s="105">
        <v>-4.8006254886630129E-2</v>
      </c>
      <c r="OK52" s="105">
        <v>-1.2406947890818421E-3</v>
      </c>
      <c r="OL52" s="105">
        <v>-0.11905781584582442</v>
      </c>
      <c r="OM52" s="105">
        <v>-6.7756315007429402E-2</v>
      </c>
      <c r="ON52" s="200">
        <v>3.0244707176243502E-3</v>
      </c>
      <c r="OO52" s="209">
        <v>-7.0748755513141304E-2</v>
      </c>
      <c r="OP52" s="198">
        <v>7.2709646146388749E-4</v>
      </c>
      <c r="OQ52" s="64">
        <v>1.0042177144004821E-3</v>
      </c>
      <c r="OR52" s="64">
        <v>2.9291154071470416E-4</v>
      </c>
      <c r="OS52" s="64">
        <v>6.087353523055851E-4</v>
      </c>
      <c r="OT52" s="64">
        <v>5.3116147308781875E-4</v>
      </c>
      <c r="OU52" s="64">
        <v>1.0289830217801406E-3</v>
      </c>
      <c r="OV52" s="64">
        <v>0</v>
      </c>
      <c r="OW52" s="64">
        <v>6.5703022339027597E-4</v>
      </c>
      <c r="OX52" s="64">
        <v>7.7639751552795026E-4</v>
      </c>
      <c r="OY52" s="64">
        <v>1.6204829039053639E-3</v>
      </c>
      <c r="OZ52" s="210">
        <v>2.8689831048772712E-3</v>
      </c>
      <c r="PA52" s="211">
        <v>7.5383771929824562E-3</v>
      </c>
      <c r="PB52" s="212">
        <v>1.5959809037415344E-3</v>
      </c>
      <c r="PC52" s="60">
        <v>200</v>
      </c>
      <c r="PD52" s="60">
        <v>208</v>
      </c>
      <c r="PE52" s="60">
        <v>288</v>
      </c>
      <c r="PF52" s="60">
        <v>313</v>
      </c>
      <c r="PG52" s="60">
        <v>296</v>
      </c>
      <c r="PH52" s="60">
        <v>290</v>
      </c>
      <c r="PI52" s="60">
        <v>315</v>
      </c>
      <c r="PJ52" s="60">
        <v>300</v>
      </c>
      <c r="PK52" s="60">
        <v>333</v>
      </c>
      <c r="PL52" s="60">
        <v>301</v>
      </c>
      <c r="PM52" s="207">
        <v>332</v>
      </c>
      <c r="PN52" s="208">
        <v>316</v>
      </c>
      <c r="PO52" s="131">
        <v>3492</v>
      </c>
      <c r="PP52" s="199">
        <v>-0.21568627450980393</v>
      </c>
      <c r="PQ52" s="105">
        <v>-0.32247557003257332</v>
      </c>
      <c r="PR52" s="105">
        <v>-0.11384615384615382</v>
      </c>
      <c r="PS52" s="105">
        <v>-4.8632218844984809E-2</v>
      </c>
      <c r="PT52" s="105">
        <v>-0.11641791044776117</v>
      </c>
      <c r="PU52" s="105">
        <v>-5.2287581699346442E-2</v>
      </c>
      <c r="PV52" s="105">
        <v>-6.25E-2</v>
      </c>
      <c r="PW52" s="105">
        <v>0.14503816793893121</v>
      </c>
      <c r="PX52" s="105">
        <v>0.10264900662251653</v>
      </c>
      <c r="PY52" s="105">
        <v>-9.6096096096096151E-2</v>
      </c>
      <c r="PZ52" s="105">
        <v>0.1487889273356402</v>
      </c>
      <c r="QA52" s="200">
        <v>-2.1671826625387025E-2</v>
      </c>
      <c r="QB52" s="209">
        <v>-5.6726094003241467E-2</v>
      </c>
      <c r="QC52" s="64">
        <v>0</v>
      </c>
      <c r="QD52" s="64">
        <v>0</v>
      </c>
      <c r="QE52" s="64">
        <v>0</v>
      </c>
      <c r="QF52" s="64">
        <v>0</v>
      </c>
      <c r="QG52" s="64">
        <v>0</v>
      </c>
      <c r="QH52" s="64">
        <v>0</v>
      </c>
      <c r="QI52" s="64">
        <v>0</v>
      </c>
      <c r="QJ52" s="64">
        <v>0</v>
      </c>
      <c r="QK52" s="64">
        <v>0</v>
      </c>
      <c r="QL52" s="64">
        <v>0</v>
      </c>
      <c r="QM52" s="210">
        <v>0</v>
      </c>
      <c r="QN52" s="211">
        <v>0</v>
      </c>
      <c r="QO52" s="224">
        <v>0</v>
      </c>
      <c r="QP52" s="130">
        <v>4452</v>
      </c>
      <c r="QQ52" s="60">
        <v>5696</v>
      </c>
      <c r="QR52" s="60">
        <v>7074</v>
      </c>
      <c r="QS52" s="60">
        <v>6657</v>
      </c>
      <c r="QT52" s="60">
        <v>6436</v>
      </c>
      <c r="QU52" s="60">
        <v>7125</v>
      </c>
      <c r="QV52" s="60">
        <v>6250</v>
      </c>
      <c r="QW52" s="60">
        <v>6395</v>
      </c>
      <c r="QX52" s="60">
        <v>6448</v>
      </c>
      <c r="QY52" s="60">
        <v>7005</v>
      </c>
      <c r="QZ52" s="207">
        <v>6730</v>
      </c>
      <c r="RA52" s="208">
        <v>7274</v>
      </c>
      <c r="RB52" s="131">
        <v>77542</v>
      </c>
      <c r="RC52" s="64">
        <v>4.4923629829290209E-4</v>
      </c>
      <c r="RD52" s="64">
        <v>1.7556179775280898E-4</v>
      </c>
      <c r="RE52" s="64">
        <v>1.413627367825841E-4</v>
      </c>
      <c r="RF52" s="64">
        <v>1.5021781583295779E-4</v>
      </c>
      <c r="RG52" s="64">
        <v>1.5537600994406463E-4</v>
      </c>
      <c r="RH52" s="64">
        <v>5.6140350877192978E-4</v>
      </c>
      <c r="RI52" s="64">
        <v>0</v>
      </c>
      <c r="RJ52" s="64">
        <v>1.5637216575449569E-4</v>
      </c>
      <c r="RK52" s="64">
        <v>1.5508684863523573E-4</v>
      </c>
      <c r="RL52" s="64">
        <v>5.7102069950035693E-4</v>
      </c>
      <c r="RM52" s="210">
        <v>4.4576523031203565E-4</v>
      </c>
      <c r="RN52" s="211">
        <v>6.8737970855100358E-4</v>
      </c>
      <c r="RO52" s="212">
        <v>3.0950968507389542E-4</v>
      </c>
      <c r="RP52" s="60">
        <v>255</v>
      </c>
      <c r="RQ52" s="60">
        <v>307</v>
      </c>
      <c r="RR52" s="60">
        <v>325</v>
      </c>
      <c r="RS52" s="60">
        <v>329</v>
      </c>
      <c r="RT52" s="60">
        <v>335</v>
      </c>
      <c r="RU52" s="60">
        <v>306</v>
      </c>
      <c r="RV52" s="60">
        <v>336</v>
      </c>
      <c r="RW52" s="60">
        <v>262</v>
      </c>
      <c r="RX52" s="60">
        <v>302</v>
      </c>
      <c r="RY52" s="60">
        <v>333</v>
      </c>
      <c r="RZ52" s="207">
        <v>289</v>
      </c>
      <c r="SA52" s="208">
        <v>323</v>
      </c>
      <c r="SB52" s="131">
        <v>3702</v>
      </c>
      <c r="SC52" s="64">
        <v>3.9215686274509803E-3</v>
      </c>
      <c r="SD52" s="64">
        <v>0</v>
      </c>
      <c r="SE52" s="64">
        <v>0</v>
      </c>
      <c r="SF52" s="64">
        <v>3.0395136778115501E-3</v>
      </c>
      <c r="SG52" s="64">
        <v>2.9850746268656717E-3</v>
      </c>
      <c r="SH52" s="64">
        <v>0</v>
      </c>
      <c r="SI52" s="64">
        <v>0</v>
      </c>
      <c r="SJ52" s="64">
        <v>0</v>
      </c>
      <c r="SK52" s="64">
        <v>0</v>
      </c>
      <c r="SL52" s="64">
        <v>0</v>
      </c>
      <c r="SM52" s="210">
        <v>0</v>
      </c>
      <c r="SN52" s="211">
        <v>0</v>
      </c>
      <c r="SO52" s="212">
        <v>8.1037277147487841E-4</v>
      </c>
      <c r="SP52" s="60">
        <v>0</v>
      </c>
      <c r="SQ52" s="60">
        <v>0</v>
      </c>
      <c r="SR52" s="60">
        <v>0</v>
      </c>
      <c r="SS52" s="60">
        <v>0</v>
      </c>
      <c r="ST52" s="60">
        <v>0</v>
      </c>
      <c r="SU52" s="60">
        <v>5</v>
      </c>
      <c r="SV52" s="60">
        <v>10</v>
      </c>
      <c r="SW52" s="60">
        <v>11</v>
      </c>
      <c r="SX52" s="60">
        <v>20</v>
      </c>
      <c r="SY52" s="60">
        <v>18</v>
      </c>
      <c r="SZ52" s="207">
        <v>16</v>
      </c>
      <c r="TA52" s="208">
        <v>14</v>
      </c>
      <c r="TB52" s="131">
        <v>94</v>
      </c>
      <c r="TC52" s="60">
        <v>0</v>
      </c>
      <c r="TD52" s="60">
        <v>0</v>
      </c>
      <c r="TE52" s="60">
        <v>0</v>
      </c>
      <c r="TF52" s="60">
        <v>0</v>
      </c>
      <c r="TG52" s="60">
        <v>0</v>
      </c>
      <c r="TH52" s="60">
        <v>0</v>
      </c>
      <c r="TI52" s="60">
        <v>0</v>
      </c>
      <c r="TJ52" s="60">
        <v>0</v>
      </c>
      <c r="TK52" s="60">
        <v>0</v>
      </c>
      <c r="TL52" s="60">
        <v>0</v>
      </c>
      <c r="TM52" s="207">
        <v>0</v>
      </c>
      <c r="TN52" s="208">
        <v>0</v>
      </c>
      <c r="TO52" s="131">
        <v>0</v>
      </c>
      <c r="TP52" s="60">
        <v>1</v>
      </c>
      <c r="TQ52" s="60">
        <v>0</v>
      </c>
      <c r="TR52" s="60">
        <v>0</v>
      </c>
      <c r="TS52" s="60">
        <v>1</v>
      </c>
      <c r="TT52" s="60">
        <v>1</v>
      </c>
      <c r="TU52" s="60">
        <v>0</v>
      </c>
      <c r="TV52" s="60">
        <v>0</v>
      </c>
      <c r="TW52" s="60">
        <v>0</v>
      </c>
      <c r="TX52" s="60">
        <v>0</v>
      </c>
      <c r="TY52" s="60">
        <v>0</v>
      </c>
      <c r="TZ52" s="207">
        <v>0</v>
      </c>
      <c r="UA52" s="208">
        <v>0</v>
      </c>
      <c r="UB52" s="131">
        <v>3</v>
      </c>
      <c r="UC52" s="60">
        <v>21</v>
      </c>
      <c r="UD52" s="60">
        <v>21</v>
      </c>
      <c r="UE52" s="60">
        <v>23</v>
      </c>
      <c r="UF52" s="60">
        <v>13</v>
      </c>
      <c r="UG52" s="60">
        <v>23</v>
      </c>
      <c r="UH52" s="60">
        <v>46</v>
      </c>
      <c r="UI52" s="60">
        <v>28</v>
      </c>
      <c r="UJ52" s="60">
        <v>57</v>
      </c>
      <c r="UK52" s="60">
        <v>92</v>
      </c>
      <c r="UL52" s="60">
        <v>104</v>
      </c>
      <c r="UM52" s="207">
        <v>91</v>
      </c>
      <c r="UN52" s="208">
        <v>72</v>
      </c>
      <c r="UO52" s="131">
        <v>591</v>
      </c>
      <c r="UP52" s="60">
        <v>3</v>
      </c>
      <c r="UQ52" s="60">
        <v>5</v>
      </c>
      <c r="UR52" s="60">
        <v>2</v>
      </c>
      <c r="US52" s="60">
        <v>4</v>
      </c>
      <c r="UT52" s="60">
        <v>3</v>
      </c>
      <c r="UU52" s="60">
        <v>6</v>
      </c>
      <c r="UV52" s="60">
        <v>0</v>
      </c>
      <c r="UW52" s="60">
        <v>4</v>
      </c>
      <c r="UX52" s="60">
        <v>5</v>
      </c>
      <c r="UY52" s="60">
        <v>10</v>
      </c>
      <c r="UZ52" s="207">
        <v>18</v>
      </c>
      <c r="VA52" s="208">
        <v>55</v>
      </c>
      <c r="VB52" s="131">
        <v>115</v>
      </c>
      <c r="VC52" s="60">
        <v>2</v>
      </c>
      <c r="VD52" s="60">
        <v>1</v>
      </c>
      <c r="VE52" s="60">
        <v>1</v>
      </c>
      <c r="VF52" s="60">
        <v>1</v>
      </c>
      <c r="VG52" s="60">
        <v>1</v>
      </c>
      <c r="VH52" s="60">
        <v>4</v>
      </c>
      <c r="VI52" s="60">
        <v>0</v>
      </c>
      <c r="VJ52" s="60">
        <v>1</v>
      </c>
      <c r="VK52" s="60">
        <v>1</v>
      </c>
      <c r="VL52" s="60">
        <v>4</v>
      </c>
      <c r="VM52" s="207">
        <v>3</v>
      </c>
      <c r="VN52" s="208">
        <v>5</v>
      </c>
      <c r="VO52" s="131">
        <v>24</v>
      </c>
      <c r="VP52" s="332">
        <v>0</v>
      </c>
    </row>
    <row r="53" spans="1:588" ht="21" customHeight="1">
      <c r="A53" s="77" t="s">
        <v>45</v>
      </c>
      <c r="B53" s="276" t="s">
        <v>277</v>
      </c>
      <c r="C53" s="276" t="s">
        <v>444</v>
      </c>
      <c r="D53" s="347" t="s">
        <v>328</v>
      </c>
      <c r="E53" s="246" t="s">
        <v>89</v>
      </c>
      <c r="F53" s="235" t="s">
        <v>151</v>
      </c>
      <c r="G53" s="235" t="s">
        <v>46</v>
      </c>
      <c r="H53" s="261" t="s">
        <v>174</v>
      </c>
      <c r="I53" s="261">
        <v>501504141</v>
      </c>
      <c r="J53" s="277">
        <v>43460</v>
      </c>
      <c r="K53" s="34">
        <v>1110</v>
      </c>
      <c r="L53" s="34">
        <v>1169719</v>
      </c>
      <c r="M53" s="262" t="s">
        <v>220</v>
      </c>
      <c r="N53" s="430">
        <v>3</v>
      </c>
      <c r="O53" s="430">
        <v>1</v>
      </c>
      <c r="P53" s="464">
        <v>1</v>
      </c>
      <c r="Q53" s="430">
        <v>3</v>
      </c>
      <c r="R53" s="430">
        <v>3</v>
      </c>
      <c r="S53" s="263">
        <v>11</v>
      </c>
      <c r="T53" s="264">
        <v>10</v>
      </c>
      <c r="U53" s="427">
        <v>1</v>
      </c>
      <c r="V53" s="126">
        <v>0</v>
      </c>
      <c r="W53" s="413">
        <v>12</v>
      </c>
      <c r="X53" s="126">
        <v>10</v>
      </c>
      <c r="Y53" s="413">
        <v>2</v>
      </c>
      <c r="Z53" s="126">
        <v>0</v>
      </c>
      <c r="AA53" s="413">
        <v>1</v>
      </c>
      <c r="AB53" s="37">
        <v>12</v>
      </c>
      <c r="AC53" s="427">
        <v>-1</v>
      </c>
      <c r="AD53" s="332">
        <v>0</v>
      </c>
      <c r="AE53" s="17"/>
      <c r="AF53" s="17"/>
      <c r="AG53" s="17"/>
      <c r="AH53" s="17"/>
      <c r="AI53" s="268">
        <v>0</v>
      </c>
      <c r="AJ53" s="338">
        <v>13.59202</v>
      </c>
      <c r="AK53" s="339">
        <v>3.9141599999999999</v>
      </c>
      <c r="AL53" s="339">
        <v>0</v>
      </c>
      <c r="AM53" s="340">
        <v>0</v>
      </c>
      <c r="AN53" s="340">
        <v>0</v>
      </c>
      <c r="AO53" s="340">
        <v>0</v>
      </c>
      <c r="AP53" s="342">
        <v>17.506180000000001</v>
      </c>
      <c r="AQ53" s="258">
        <v>1</v>
      </c>
      <c r="AR53" s="194">
        <v>0</v>
      </c>
      <c r="AS53" s="194">
        <v>0</v>
      </c>
      <c r="AT53" s="256">
        <v>0</v>
      </c>
      <c r="AU53" s="256">
        <v>0</v>
      </c>
      <c r="AV53" s="256">
        <v>0</v>
      </c>
      <c r="AW53" s="258">
        <v>0</v>
      </c>
      <c r="AX53" s="194">
        <v>0</v>
      </c>
      <c r="AY53" s="194">
        <v>0</v>
      </c>
      <c r="AZ53" s="256">
        <v>0</v>
      </c>
      <c r="BA53" s="256">
        <v>0</v>
      </c>
      <c r="BB53" s="256">
        <v>0</v>
      </c>
      <c r="BC53" s="258">
        <v>1</v>
      </c>
      <c r="BD53" s="194">
        <v>1</v>
      </c>
      <c r="BE53" s="194">
        <v>0</v>
      </c>
      <c r="BF53" s="256">
        <v>0</v>
      </c>
      <c r="BG53" s="256">
        <v>0</v>
      </c>
      <c r="BH53" s="256">
        <v>0</v>
      </c>
      <c r="BI53" s="258">
        <v>8</v>
      </c>
      <c r="BJ53" s="194">
        <v>2</v>
      </c>
      <c r="BK53" s="194">
        <v>0</v>
      </c>
      <c r="BL53" s="256">
        <v>0</v>
      </c>
      <c r="BM53" s="256">
        <v>0</v>
      </c>
      <c r="BN53" s="256">
        <v>0</v>
      </c>
      <c r="BO53" s="258">
        <v>2</v>
      </c>
      <c r="BP53" s="194">
        <v>2</v>
      </c>
      <c r="BQ53" s="194">
        <v>0</v>
      </c>
      <c r="BR53" s="256">
        <v>1</v>
      </c>
      <c r="BS53" s="256">
        <v>4</v>
      </c>
      <c r="BT53" s="256">
        <v>3</v>
      </c>
      <c r="BU53" s="258">
        <v>0</v>
      </c>
      <c r="BV53" s="194">
        <v>0</v>
      </c>
      <c r="BW53" s="194">
        <v>0</v>
      </c>
      <c r="BX53" s="256">
        <v>0</v>
      </c>
      <c r="BY53" s="256">
        <v>0</v>
      </c>
      <c r="BZ53" s="256">
        <v>0</v>
      </c>
      <c r="CA53" s="68">
        <v>10</v>
      </c>
      <c r="CB53" s="68">
        <v>7</v>
      </c>
      <c r="CC53" s="68">
        <v>4</v>
      </c>
      <c r="CD53" s="68">
        <v>5</v>
      </c>
      <c r="CE53" s="68">
        <v>7</v>
      </c>
      <c r="CF53" s="68">
        <v>4</v>
      </c>
      <c r="CG53" s="68">
        <v>11</v>
      </c>
      <c r="CH53" s="68">
        <v>16</v>
      </c>
      <c r="CI53" s="68">
        <v>14</v>
      </c>
      <c r="CJ53" s="68">
        <v>17</v>
      </c>
      <c r="CK53" s="204">
        <v>9</v>
      </c>
      <c r="CL53" s="205">
        <v>12</v>
      </c>
      <c r="CM53" s="206">
        <v>116</v>
      </c>
      <c r="CN53" s="225">
        <v>50</v>
      </c>
      <c r="CO53" s="68">
        <v>13</v>
      </c>
      <c r="CP53" s="68">
        <v>5</v>
      </c>
      <c r="CQ53" s="68">
        <v>1</v>
      </c>
      <c r="CR53" s="68">
        <v>44</v>
      </c>
      <c r="CS53" s="68">
        <v>3</v>
      </c>
      <c r="CT53" s="167">
        <v>10</v>
      </c>
      <c r="CU53" s="168">
        <v>7</v>
      </c>
      <c r="CV53" s="168">
        <v>4</v>
      </c>
      <c r="CW53" s="168">
        <v>5</v>
      </c>
      <c r="CX53" s="168">
        <v>7</v>
      </c>
      <c r="CY53" s="168">
        <v>7</v>
      </c>
      <c r="CZ53" s="168">
        <v>9</v>
      </c>
      <c r="DA53" s="168">
        <v>9</v>
      </c>
      <c r="DB53" s="168">
        <v>9</v>
      </c>
      <c r="DC53" s="168">
        <v>9</v>
      </c>
      <c r="DD53" s="165">
        <v>10</v>
      </c>
      <c r="DE53" s="166">
        <v>10</v>
      </c>
      <c r="DF53" s="131">
        <v>96</v>
      </c>
      <c r="DG53" s="130">
        <v>3321</v>
      </c>
      <c r="DH53" s="60">
        <v>4388</v>
      </c>
      <c r="DI53" s="60">
        <v>5754</v>
      </c>
      <c r="DJ53" s="60">
        <v>2192</v>
      </c>
      <c r="DK53" s="60">
        <v>2880</v>
      </c>
      <c r="DL53" s="60">
        <v>6677</v>
      </c>
      <c r="DM53" s="60">
        <v>4975</v>
      </c>
      <c r="DN53" s="60">
        <v>5316</v>
      </c>
      <c r="DO53" s="60">
        <v>5693</v>
      </c>
      <c r="DP53" s="60">
        <v>6044</v>
      </c>
      <c r="DQ53" s="207">
        <v>6490</v>
      </c>
      <c r="DR53" s="208">
        <v>7860</v>
      </c>
      <c r="DS53" s="131">
        <v>61590</v>
      </c>
      <c r="DT53" s="199">
        <v>-5.2226027397260233E-2</v>
      </c>
      <c r="DU53" s="105">
        <v>-0.13332016590953977</v>
      </c>
      <c r="DV53" s="105">
        <v>-7.1935483870967709E-2</v>
      </c>
      <c r="DW53" s="105">
        <v>-0.58191874880793437</v>
      </c>
      <c r="DX53" s="105">
        <v>-0.40716344174557428</v>
      </c>
      <c r="DY53" s="105">
        <v>0.14489026063100141</v>
      </c>
      <c r="DZ53" s="105">
        <v>6.4626578215279284E-2</v>
      </c>
      <c r="EA53" s="105">
        <v>7.5301204819266943E-4</v>
      </c>
      <c r="EB53" s="105">
        <v>7.7889892016285156E-3</v>
      </c>
      <c r="EC53" s="105">
        <v>0.13523666416228397</v>
      </c>
      <c r="ED53" s="105">
        <v>-2.6110444177671055E-2</v>
      </c>
      <c r="EE53" s="200">
        <v>-5.0839270619490451E-2</v>
      </c>
      <c r="EF53" s="209"/>
      <c r="EG53" s="198">
        <v>1.0538994278831678E-2</v>
      </c>
      <c r="EH53" s="64">
        <v>9.3436645396536011E-3</v>
      </c>
      <c r="EI53" s="64">
        <v>6.6041014946124433E-3</v>
      </c>
      <c r="EJ53" s="64">
        <v>1.6423357664233577E-2</v>
      </c>
      <c r="EK53" s="64">
        <v>6.9444444444444441E-3</v>
      </c>
      <c r="EL53" s="64">
        <v>5.3916429534221957E-3</v>
      </c>
      <c r="EM53" s="64">
        <v>1.2462311557788945E-2</v>
      </c>
      <c r="EN53" s="64">
        <v>1.7682468021068473E-2</v>
      </c>
      <c r="EO53" s="64">
        <v>1.8092394168276831E-2</v>
      </c>
      <c r="EP53" s="64">
        <v>1.2243547319655858E-2</v>
      </c>
      <c r="EQ53" s="210">
        <v>1.0477657935285054E-2</v>
      </c>
      <c r="ER53" s="211">
        <v>7.5063613231552166E-3</v>
      </c>
      <c r="ES53" s="212">
        <v>1.0813443740867025E-2</v>
      </c>
      <c r="ET53" s="60">
        <v>1586</v>
      </c>
      <c r="EU53" s="60">
        <v>2004</v>
      </c>
      <c r="EV53" s="60">
        <v>2826</v>
      </c>
      <c r="EW53" s="60">
        <v>810</v>
      </c>
      <c r="EX53" s="60">
        <v>1087</v>
      </c>
      <c r="EY53" s="60">
        <v>2152</v>
      </c>
      <c r="EZ53" s="60">
        <v>2439</v>
      </c>
      <c r="FA53" s="60">
        <v>2579</v>
      </c>
      <c r="FB53" s="60">
        <v>2740</v>
      </c>
      <c r="FC53" s="60">
        <v>2819</v>
      </c>
      <c r="FD53" s="207">
        <v>2657</v>
      </c>
      <c r="FE53" s="208">
        <v>2947</v>
      </c>
      <c r="FF53" s="131">
        <v>26646</v>
      </c>
      <c r="FG53" s="199">
        <v>-2.4000000000000021E-2</v>
      </c>
      <c r="FH53" s="105">
        <v>2.5063938618925752E-2</v>
      </c>
      <c r="FI53" s="105">
        <v>0.12994802079168322</v>
      </c>
      <c r="FJ53" s="105">
        <v>-0.69571750563486101</v>
      </c>
      <c r="FK53" s="105">
        <v>-0.49629286376274329</v>
      </c>
      <c r="FL53" s="105">
        <v>-0.12413512413512418</v>
      </c>
      <c r="FM53" s="105">
        <v>3.8756388415672971E-2</v>
      </c>
      <c r="FN53" s="105">
        <v>8.8644997889404831E-2</v>
      </c>
      <c r="FO53" s="105">
        <v>9.5123900879296563E-2</v>
      </c>
      <c r="FP53" s="105">
        <v>0.17703549060542789</v>
      </c>
      <c r="FQ53" s="105">
        <v>5.2694136291600691E-2</v>
      </c>
      <c r="FR53" s="200">
        <v>-0.16798418972332019</v>
      </c>
      <c r="FS53" s="209"/>
      <c r="FT53" s="64">
        <v>1.6393442622950821E-2</v>
      </c>
      <c r="FU53" s="64">
        <v>1.4970059880239521E-2</v>
      </c>
      <c r="FV53" s="64">
        <v>9.9079971691436661E-3</v>
      </c>
      <c r="FW53" s="64">
        <v>3.3333333333333333E-2</v>
      </c>
      <c r="FX53" s="64">
        <v>1.655933762649494E-2</v>
      </c>
      <c r="FY53" s="64">
        <v>1.4405204460966542E-2</v>
      </c>
      <c r="FZ53" s="64">
        <v>2.0910209102091022E-2</v>
      </c>
      <c r="GA53" s="64">
        <v>2.9856533540131833E-2</v>
      </c>
      <c r="GB53" s="64">
        <v>2.8467153284671531E-2</v>
      </c>
      <c r="GC53" s="64">
        <v>2.1638879035118838E-2</v>
      </c>
      <c r="GD53" s="210">
        <v>1.9194580353782461E-2</v>
      </c>
      <c r="GE53" s="211">
        <v>1.4930437733288089E-2</v>
      </c>
      <c r="GF53" s="224">
        <v>1.9590182391353298E-2</v>
      </c>
      <c r="GG53" s="229">
        <v>4.1697899999999999</v>
      </c>
      <c r="GH53" s="185">
        <v>14.80199</v>
      </c>
      <c r="GI53" s="185">
        <v>16.553550000000001</v>
      </c>
      <c r="GJ53" s="185">
        <v>23.401129999999998</v>
      </c>
      <c r="GK53" s="185">
        <v>15.935269999999999</v>
      </c>
      <c r="GL53" s="185">
        <v>17.28087</v>
      </c>
      <c r="GM53" s="185">
        <v>16.391079999999999</v>
      </c>
      <c r="GN53" s="185">
        <v>14.505570000000001</v>
      </c>
      <c r="GO53" s="185">
        <v>18.682269999999999</v>
      </c>
      <c r="GP53" s="185">
        <v>5.7183900000000003</v>
      </c>
      <c r="GQ53" s="185">
        <v>11.672940000000001</v>
      </c>
      <c r="GR53" s="230">
        <v>17.506180000000001</v>
      </c>
      <c r="GS53" s="225">
        <v>16</v>
      </c>
      <c r="GT53" s="68">
        <v>16</v>
      </c>
      <c r="GU53" s="68">
        <v>17</v>
      </c>
      <c r="GV53" s="68">
        <v>19</v>
      </c>
      <c r="GW53" s="68">
        <v>12</v>
      </c>
      <c r="GX53" s="68">
        <v>13</v>
      </c>
      <c r="GY53" s="68">
        <v>9</v>
      </c>
      <c r="GZ53" s="68">
        <v>10</v>
      </c>
      <c r="HA53" s="68">
        <v>9</v>
      </c>
      <c r="HB53" s="68">
        <v>2</v>
      </c>
      <c r="HC53" s="68">
        <v>6</v>
      </c>
      <c r="HD53" s="205">
        <v>7</v>
      </c>
      <c r="HE53" s="179">
        <v>1.6</v>
      </c>
      <c r="HF53" s="179">
        <v>2.2857142857142856</v>
      </c>
      <c r="HG53" s="179">
        <v>4.25</v>
      </c>
      <c r="HH53" s="179">
        <v>3.8</v>
      </c>
      <c r="HI53" s="179">
        <v>1.7142857142857142</v>
      </c>
      <c r="HJ53" s="179">
        <v>3.25</v>
      </c>
      <c r="HK53" s="179">
        <v>0.81818181818181823</v>
      </c>
      <c r="HL53" s="179">
        <v>0.625</v>
      </c>
      <c r="HM53" s="179">
        <v>0.6428571428571429</v>
      </c>
      <c r="HN53" s="179">
        <v>0.11764705882352941</v>
      </c>
      <c r="HO53" s="213">
        <v>0.66666666666666663</v>
      </c>
      <c r="HP53" s="214">
        <v>0.58333333333333337</v>
      </c>
      <c r="HQ53" s="68"/>
      <c r="HR53" s="68"/>
      <c r="HS53" s="68"/>
      <c r="HT53" s="68"/>
      <c r="HU53" s="68"/>
      <c r="HV53" s="68"/>
      <c r="HW53" s="68"/>
      <c r="HX53" s="68"/>
      <c r="HY53" s="68"/>
      <c r="HZ53" s="68"/>
      <c r="IA53" s="204"/>
      <c r="IB53" s="205"/>
      <c r="IC53" s="181">
        <v>32</v>
      </c>
      <c r="ID53" s="181">
        <v>42.454545454545453</v>
      </c>
      <c r="IE53" s="181">
        <v>68.047619047619051</v>
      </c>
      <c r="IF53" s="181">
        <v>59.625</v>
      </c>
      <c r="IG53" s="181">
        <v>89.94736842105263</v>
      </c>
      <c r="IH53" s="181">
        <v>92.647058823529406</v>
      </c>
      <c r="II53" s="181">
        <v>76.5</v>
      </c>
      <c r="IJ53" s="181">
        <v>27.84</v>
      </c>
      <c r="IK53" s="181">
        <v>28.695652173913043</v>
      </c>
      <c r="IL53" s="181">
        <v>18.421052631578949</v>
      </c>
      <c r="IM53" s="181">
        <v>13.5</v>
      </c>
      <c r="IN53" s="214">
        <v>17.611111111111111</v>
      </c>
      <c r="IO53" s="252">
        <v>21</v>
      </c>
      <c r="IP53" s="252">
        <v>19</v>
      </c>
      <c r="IQ53" s="252">
        <v>15</v>
      </c>
      <c r="IR53" s="252">
        <v>0</v>
      </c>
      <c r="IS53" s="252">
        <v>0</v>
      </c>
      <c r="IT53" s="252">
        <v>54</v>
      </c>
      <c r="IU53" s="252">
        <v>88</v>
      </c>
      <c r="IV53" s="252">
        <v>137</v>
      </c>
      <c r="IW53" s="252">
        <v>130</v>
      </c>
      <c r="IX53" s="252">
        <v>99</v>
      </c>
      <c r="IY53" s="253">
        <v>98</v>
      </c>
      <c r="IZ53" s="254">
        <v>70</v>
      </c>
      <c r="JA53" s="255">
        <v>731</v>
      </c>
      <c r="JB53" s="104">
        <v>0.67741935483870963</v>
      </c>
      <c r="JC53" s="104">
        <v>0.65517241379310343</v>
      </c>
      <c r="JD53" s="104">
        <v>0.4838709677419355</v>
      </c>
      <c r="JE53" s="104">
        <v>0</v>
      </c>
      <c r="JF53" s="104">
        <v>0</v>
      </c>
      <c r="JG53" s="104">
        <v>1.8</v>
      </c>
      <c r="JH53" s="104">
        <v>2.838709677419355</v>
      </c>
      <c r="JI53" s="104">
        <v>4.419354838709677</v>
      </c>
      <c r="JJ53" s="104">
        <v>4.333333333333333</v>
      </c>
      <c r="JK53" s="104">
        <v>3.193548387096774</v>
      </c>
      <c r="JL53" s="217">
        <v>3.2666666666666666</v>
      </c>
      <c r="JM53" s="218">
        <v>2.2580645161290325</v>
      </c>
      <c r="JN53" s="219">
        <v>1.9972677595628416</v>
      </c>
      <c r="JO53" s="105">
        <v>-4.5454545454545525E-2</v>
      </c>
      <c r="JP53" s="108">
        <v>-3.284072249589487E-2</v>
      </c>
      <c r="JQ53" s="108">
        <v>-0.26146010186757207</v>
      </c>
      <c r="JR53" s="108">
        <v>-1</v>
      </c>
      <c r="JS53" s="108">
        <v>0</v>
      </c>
      <c r="JT53" s="108">
        <v>0</v>
      </c>
      <c r="JU53" s="108">
        <v>0.57706093189964158</v>
      </c>
      <c r="JV53" s="108">
        <v>0.55681818181818166</v>
      </c>
      <c r="JW53" s="108">
        <v>-1.9464720194647178E-2</v>
      </c>
      <c r="JX53" s="108">
        <v>-0.26302729528535984</v>
      </c>
      <c r="JY53" s="108">
        <v>2.2895622895622969E-2</v>
      </c>
      <c r="JZ53" s="108">
        <v>-0.30875576036866348</v>
      </c>
      <c r="KA53" s="209"/>
      <c r="KB53" s="93">
        <v>11</v>
      </c>
      <c r="KC53" s="93">
        <v>9</v>
      </c>
      <c r="KD53" s="93">
        <v>8</v>
      </c>
      <c r="KE53" s="93">
        <v>0</v>
      </c>
      <c r="KF53" s="93">
        <v>0</v>
      </c>
      <c r="KG53" s="93">
        <v>34</v>
      </c>
      <c r="KH53" s="93">
        <v>43</v>
      </c>
      <c r="KI53" s="93">
        <v>63</v>
      </c>
      <c r="KJ53" s="93">
        <v>70</v>
      </c>
      <c r="KK53" s="93">
        <v>35</v>
      </c>
      <c r="KL53" s="259">
        <v>9</v>
      </c>
      <c r="KM53" s="215">
        <v>19</v>
      </c>
      <c r="KN53" s="216">
        <v>301</v>
      </c>
      <c r="KO53" s="93">
        <v>0</v>
      </c>
      <c r="KP53" s="93">
        <v>0</v>
      </c>
      <c r="KQ53" s="93">
        <v>0</v>
      </c>
      <c r="KR53" s="93">
        <v>0</v>
      </c>
      <c r="KS53" s="93">
        <v>0</v>
      </c>
      <c r="KT53" s="93">
        <v>0</v>
      </c>
      <c r="KU53" s="93">
        <v>0</v>
      </c>
      <c r="KV53" s="93">
        <v>0</v>
      </c>
      <c r="KW53" s="93">
        <v>4</v>
      </c>
      <c r="KX53" s="93">
        <v>1</v>
      </c>
      <c r="KY53" s="259">
        <v>0</v>
      </c>
      <c r="KZ53" s="215">
        <v>0</v>
      </c>
      <c r="LA53" s="216">
        <v>5</v>
      </c>
      <c r="LB53" s="93">
        <v>72.516129032258064</v>
      </c>
      <c r="LC53" s="93">
        <v>86.827586206896555</v>
      </c>
      <c r="LD53" s="93">
        <v>67.612903225806448</v>
      </c>
      <c r="LE53" s="93">
        <v>89.233333333333334</v>
      </c>
      <c r="LF53" s="93">
        <v>63.12903225806452</v>
      </c>
      <c r="LG53" s="93">
        <v>62.633333333333333</v>
      </c>
      <c r="LH53" s="93">
        <v>16.903225806451612</v>
      </c>
      <c r="LI53" s="93">
        <v>19.580645161290324</v>
      </c>
      <c r="LJ53" s="93">
        <v>20.366666666666667</v>
      </c>
      <c r="LK53" s="93">
        <v>20.193548387096776</v>
      </c>
      <c r="LL53" s="93">
        <v>20.100000000000001</v>
      </c>
      <c r="LM53" s="215">
        <v>16.741935483870968</v>
      </c>
      <c r="LN53" s="216">
        <v>555.83833889506866</v>
      </c>
      <c r="LO53" s="108">
        <v>3.8337182448036966E-2</v>
      </c>
      <c r="LP53" s="108">
        <v>0.19735550374279054</v>
      </c>
      <c r="LQ53" s="108">
        <v>-0.22129698429373035</v>
      </c>
      <c r="LR53" s="108">
        <v>0.31976781170483459</v>
      </c>
      <c r="LS53" s="108">
        <v>-0.29253979538963926</v>
      </c>
      <c r="LT53" s="108">
        <v>-7.852154658490984E-3</v>
      </c>
      <c r="LU53" s="108">
        <v>-0.73012412230252877</v>
      </c>
      <c r="LV53" s="108">
        <v>0.15839694656488557</v>
      </c>
      <c r="LW53" s="108">
        <v>4.0142778693025738E-2</v>
      </c>
      <c r="LX53" s="108">
        <v>-8.5000791932843267E-3</v>
      </c>
      <c r="LY53" s="108">
        <v>-4.6325878594248859E-3</v>
      </c>
      <c r="LZ53" s="108">
        <v>-0.16706788637457881</v>
      </c>
      <c r="MA53" s="153">
        <v>5</v>
      </c>
      <c r="MB53" s="153">
        <v>1</v>
      </c>
      <c r="MC53" s="153">
        <v>5</v>
      </c>
      <c r="MD53" s="153">
        <v>1</v>
      </c>
      <c r="ME53" s="153">
        <v>5</v>
      </c>
      <c r="MF53" s="153">
        <v>3</v>
      </c>
      <c r="MG53" s="153">
        <v>5</v>
      </c>
      <c r="MH53" s="153">
        <v>5</v>
      </c>
      <c r="MI53" s="153">
        <v>6</v>
      </c>
      <c r="MJ53" s="153">
        <v>8</v>
      </c>
      <c r="MK53" s="153">
        <v>3</v>
      </c>
      <c r="ML53" s="153">
        <v>4</v>
      </c>
      <c r="MM53" s="216">
        <v>51</v>
      </c>
      <c r="MN53" s="154">
        <v>888.75</v>
      </c>
      <c r="MO53" s="154">
        <v>1000</v>
      </c>
      <c r="MP53" s="154">
        <v>945</v>
      </c>
      <c r="MQ53" s="154">
        <v>900</v>
      </c>
      <c r="MR53" s="154">
        <v>972</v>
      </c>
      <c r="MS53" s="154">
        <v>779.16666666666674</v>
      </c>
      <c r="MT53" s="154">
        <v>976</v>
      </c>
      <c r="MU53" s="154">
        <v>1000</v>
      </c>
      <c r="MV53" s="154">
        <v>943.83333333333337</v>
      </c>
      <c r="MW53" s="154">
        <v>972.14285714285711</v>
      </c>
      <c r="MX53" s="154">
        <v>985</v>
      </c>
      <c r="MY53" s="154">
        <v>945</v>
      </c>
      <c r="MZ53" s="220">
        <v>947.47829131652657</v>
      </c>
      <c r="NA53" s="74"/>
      <c r="NB53" s="75"/>
      <c r="NC53" s="221"/>
      <c r="ND53" s="139"/>
      <c r="NE53" s="140"/>
      <c r="NF53" s="143"/>
      <c r="NG53" s="139"/>
      <c r="NH53" s="140"/>
      <c r="NI53" s="143"/>
      <c r="NJ53" s="139"/>
      <c r="NK53" s="140"/>
      <c r="NL53" s="143"/>
      <c r="NM53" s="139"/>
      <c r="NN53" s="140"/>
      <c r="NO53" s="143">
        <v>0</v>
      </c>
      <c r="NP53" s="130">
        <v>3504</v>
      </c>
      <c r="NQ53" s="60">
        <v>5063</v>
      </c>
      <c r="NR53" s="60">
        <v>6200</v>
      </c>
      <c r="NS53" s="60">
        <v>5243</v>
      </c>
      <c r="NT53" s="60">
        <v>4858</v>
      </c>
      <c r="NU53" s="60">
        <v>5832</v>
      </c>
      <c r="NV53" s="60">
        <v>4673</v>
      </c>
      <c r="NW53" s="60">
        <v>5312</v>
      </c>
      <c r="NX53" s="60">
        <v>5649</v>
      </c>
      <c r="NY53" s="60">
        <v>5324</v>
      </c>
      <c r="NZ53" s="207">
        <v>6664</v>
      </c>
      <c r="OA53" s="208">
        <v>8281</v>
      </c>
      <c r="OB53" s="131">
        <v>66603</v>
      </c>
      <c r="OC53" s="199">
        <v>-3.7627025542433357E-2</v>
      </c>
      <c r="OD53" s="105">
        <v>-5.2050177869312875E-2</v>
      </c>
      <c r="OE53" s="105">
        <v>3.6789297658862852E-2</v>
      </c>
      <c r="OF53" s="105">
        <v>-3.4214027751378051E-3</v>
      </c>
      <c r="OG53" s="105">
        <v>-5.6515828316177852E-2</v>
      </c>
      <c r="OH53" s="105">
        <v>4.8166786484543422E-2</v>
      </c>
      <c r="OI53" s="105">
        <v>-6.2023283821758368E-2</v>
      </c>
      <c r="OJ53" s="105">
        <v>8.2314588427057966E-2</v>
      </c>
      <c r="OK53" s="105">
        <v>8.2806210465784957E-2</v>
      </c>
      <c r="OL53" s="105">
        <v>-8.7105624142661209E-2</v>
      </c>
      <c r="OM53" s="105">
        <v>0.17551596401481739</v>
      </c>
      <c r="ON53" s="200">
        <v>0.36492500412065265</v>
      </c>
      <c r="OO53" s="209">
        <v>4.7035890019021975E-2</v>
      </c>
      <c r="OP53" s="198">
        <v>2.8538812785388126E-3</v>
      </c>
      <c r="OQ53" s="64">
        <v>4.9377839225755484E-3</v>
      </c>
      <c r="OR53" s="64">
        <v>3.7096774193548388E-3</v>
      </c>
      <c r="OS53" s="64">
        <v>5.1497234407781806E-3</v>
      </c>
      <c r="OT53" s="64">
        <v>5.763688760806916E-3</v>
      </c>
      <c r="OU53" s="64">
        <v>8.5733882030178329E-3</v>
      </c>
      <c r="OV53" s="64">
        <v>7.0618446394179329E-3</v>
      </c>
      <c r="OW53" s="64">
        <v>6.400602409638554E-3</v>
      </c>
      <c r="OX53" s="64">
        <v>6.7268543104974333E-3</v>
      </c>
      <c r="OY53" s="64">
        <v>6.7618332081141996E-3</v>
      </c>
      <c r="OZ53" s="210">
        <v>7.2028811524609843E-3</v>
      </c>
      <c r="PA53" s="211">
        <v>7.9700519260958828E-3</v>
      </c>
      <c r="PB53" s="212">
        <v>6.2759935738630392E-3</v>
      </c>
      <c r="PC53" s="60">
        <v>1625</v>
      </c>
      <c r="PD53" s="60">
        <v>1955</v>
      </c>
      <c r="PE53" s="60">
        <v>2501</v>
      </c>
      <c r="PF53" s="60">
        <v>2662</v>
      </c>
      <c r="PG53" s="60">
        <v>2158</v>
      </c>
      <c r="PH53" s="60">
        <v>2457</v>
      </c>
      <c r="PI53" s="60">
        <v>2348</v>
      </c>
      <c r="PJ53" s="60">
        <v>2369</v>
      </c>
      <c r="PK53" s="60">
        <v>2502</v>
      </c>
      <c r="PL53" s="60">
        <v>2395</v>
      </c>
      <c r="PM53" s="207">
        <v>2524</v>
      </c>
      <c r="PN53" s="208">
        <v>3542</v>
      </c>
      <c r="PO53" s="131">
        <v>29038</v>
      </c>
      <c r="PP53" s="199">
        <v>3.5691523263224889E-2</v>
      </c>
      <c r="PQ53" s="105">
        <v>-0.10444342647732474</v>
      </c>
      <c r="PR53" s="105">
        <v>-3.8076923076923119E-2</v>
      </c>
      <c r="PS53" s="105">
        <v>6.6079295154185091E-2</v>
      </c>
      <c r="PT53" s="105">
        <v>-7.8565328778821497E-2</v>
      </c>
      <c r="PU53" s="105">
        <v>-4.4712286158631431E-2</v>
      </c>
      <c r="PV53" s="105">
        <v>-5.9271803556307789E-3</v>
      </c>
      <c r="PW53" s="105">
        <v>-1.6196013289036526E-2</v>
      </c>
      <c r="PX53" s="105">
        <v>-2.7594247959580209E-2</v>
      </c>
      <c r="PY53" s="105">
        <v>-0.13098693759071123</v>
      </c>
      <c r="PZ53" s="105">
        <v>-0.10209889718961229</v>
      </c>
      <c r="QA53" s="200">
        <v>0.22730422730422739</v>
      </c>
      <c r="QB53" s="209">
        <v>-1.7625765418315953E-2</v>
      </c>
      <c r="QC53" s="64">
        <v>1.8461538461538461E-3</v>
      </c>
      <c r="QD53" s="64">
        <v>8.1841432225063931E-3</v>
      </c>
      <c r="QE53" s="64">
        <v>5.9976009596161535E-3</v>
      </c>
      <c r="QF53" s="64">
        <v>7.137490608564989E-3</v>
      </c>
      <c r="QG53" s="64">
        <v>7.8776645041705277E-3</v>
      </c>
      <c r="QH53" s="64">
        <v>1.3431013431013432E-2</v>
      </c>
      <c r="QI53" s="64">
        <v>9.3696763202725727E-3</v>
      </c>
      <c r="QJ53" s="64">
        <v>1.0130856901646263E-2</v>
      </c>
      <c r="QK53" s="64">
        <v>1.1590727418065548E-2</v>
      </c>
      <c r="QL53" s="64">
        <v>1.0020876826722338E-2</v>
      </c>
      <c r="QM53" s="210">
        <v>1.3074484944532488E-2</v>
      </c>
      <c r="QN53" s="211">
        <v>1.383399209486166E-2</v>
      </c>
      <c r="QO53" s="224">
        <v>9.7802878986156076E-3</v>
      </c>
      <c r="QP53" s="130">
        <v>3641</v>
      </c>
      <c r="QQ53" s="60">
        <v>5341</v>
      </c>
      <c r="QR53" s="60">
        <v>5980</v>
      </c>
      <c r="QS53" s="60">
        <v>5261</v>
      </c>
      <c r="QT53" s="60">
        <v>5149</v>
      </c>
      <c r="QU53" s="60">
        <v>5564</v>
      </c>
      <c r="QV53" s="60">
        <v>4982</v>
      </c>
      <c r="QW53" s="60">
        <v>4908</v>
      </c>
      <c r="QX53" s="60">
        <v>5217</v>
      </c>
      <c r="QY53" s="60">
        <v>5832</v>
      </c>
      <c r="QZ53" s="207">
        <v>5669</v>
      </c>
      <c r="RA53" s="208">
        <v>6067</v>
      </c>
      <c r="RB53" s="131">
        <v>63611</v>
      </c>
      <c r="RC53" s="64">
        <v>5.4929964295523208E-4</v>
      </c>
      <c r="RD53" s="64">
        <v>3.7446171129002062E-4</v>
      </c>
      <c r="RE53" s="64">
        <v>0</v>
      </c>
      <c r="RF53" s="64">
        <v>1.9007793195210037E-4</v>
      </c>
      <c r="RG53" s="64">
        <v>7.7684987376189555E-4</v>
      </c>
      <c r="RH53" s="64">
        <v>0</v>
      </c>
      <c r="RI53" s="64">
        <v>0</v>
      </c>
      <c r="RJ53" s="64">
        <v>0</v>
      </c>
      <c r="RK53" s="64">
        <v>1.9168104274487253E-4</v>
      </c>
      <c r="RL53" s="64">
        <v>0</v>
      </c>
      <c r="RM53" s="210">
        <v>0</v>
      </c>
      <c r="RN53" s="211">
        <v>2.9668699522004283E-3</v>
      </c>
      <c r="RO53" s="212">
        <v>4.401754413544827E-4</v>
      </c>
      <c r="RP53" s="60">
        <v>1569</v>
      </c>
      <c r="RQ53" s="60">
        <v>2183</v>
      </c>
      <c r="RR53" s="60">
        <v>2600</v>
      </c>
      <c r="RS53" s="60">
        <v>2497</v>
      </c>
      <c r="RT53" s="60">
        <v>2342</v>
      </c>
      <c r="RU53" s="60">
        <v>2572</v>
      </c>
      <c r="RV53" s="60">
        <v>2362</v>
      </c>
      <c r="RW53" s="60">
        <v>2408</v>
      </c>
      <c r="RX53" s="60">
        <v>2573</v>
      </c>
      <c r="RY53" s="60">
        <v>2756</v>
      </c>
      <c r="RZ53" s="207">
        <v>2811</v>
      </c>
      <c r="SA53" s="208">
        <v>2886</v>
      </c>
      <c r="SB53" s="131">
        <v>29559</v>
      </c>
      <c r="SC53" s="64">
        <v>1.2746972594008922E-3</v>
      </c>
      <c r="SD53" s="64">
        <v>9.1617040769583142E-4</v>
      </c>
      <c r="SE53" s="64">
        <v>0</v>
      </c>
      <c r="SF53" s="64">
        <v>4.0048057669203043E-4</v>
      </c>
      <c r="SG53" s="64">
        <v>1.7079419299743809E-3</v>
      </c>
      <c r="SH53" s="64">
        <v>0</v>
      </c>
      <c r="SI53" s="64">
        <v>0</v>
      </c>
      <c r="SJ53" s="64">
        <v>0</v>
      </c>
      <c r="SK53" s="64">
        <v>3.8865137971239797E-4</v>
      </c>
      <c r="SL53" s="64">
        <v>0</v>
      </c>
      <c r="SM53" s="210">
        <v>0</v>
      </c>
      <c r="SN53" s="211">
        <v>1.7325017325017325E-3</v>
      </c>
      <c r="SO53" s="212">
        <v>5.0745965695727193E-4</v>
      </c>
      <c r="SP53" s="60">
        <v>26</v>
      </c>
      <c r="SQ53" s="60">
        <v>30</v>
      </c>
      <c r="SR53" s="60">
        <v>28</v>
      </c>
      <c r="SS53" s="60">
        <v>27</v>
      </c>
      <c r="ST53" s="60">
        <v>18</v>
      </c>
      <c r="SU53" s="60">
        <v>31</v>
      </c>
      <c r="SV53" s="60">
        <v>51</v>
      </c>
      <c r="SW53" s="60">
        <v>77</v>
      </c>
      <c r="SX53" s="60">
        <v>78</v>
      </c>
      <c r="SY53" s="60">
        <v>61</v>
      </c>
      <c r="SZ53" s="207">
        <v>51</v>
      </c>
      <c r="TA53" s="208">
        <v>44</v>
      </c>
      <c r="TB53" s="131">
        <v>522</v>
      </c>
      <c r="TC53" s="60">
        <v>3</v>
      </c>
      <c r="TD53" s="60">
        <v>16</v>
      </c>
      <c r="TE53" s="60">
        <v>15</v>
      </c>
      <c r="TF53" s="60">
        <v>19</v>
      </c>
      <c r="TG53" s="60">
        <v>17</v>
      </c>
      <c r="TH53" s="60">
        <v>33</v>
      </c>
      <c r="TI53" s="60">
        <v>22</v>
      </c>
      <c r="TJ53" s="60">
        <v>24</v>
      </c>
      <c r="TK53" s="60">
        <v>29</v>
      </c>
      <c r="TL53" s="60">
        <v>24</v>
      </c>
      <c r="TM53" s="207">
        <v>33</v>
      </c>
      <c r="TN53" s="208">
        <v>49</v>
      </c>
      <c r="TO53" s="131">
        <v>284</v>
      </c>
      <c r="TP53" s="60">
        <v>2</v>
      </c>
      <c r="TQ53" s="60">
        <v>2</v>
      </c>
      <c r="TR53" s="60">
        <v>0</v>
      </c>
      <c r="TS53" s="60">
        <v>1</v>
      </c>
      <c r="TT53" s="60">
        <v>4</v>
      </c>
      <c r="TU53" s="60">
        <v>0</v>
      </c>
      <c r="TV53" s="60">
        <v>0</v>
      </c>
      <c r="TW53" s="60">
        <v>0</v>
      </c>
      <c r="TX53" s="60">
        <v>1</v>
      </c>
      <c r="TY53" s="60">
        <v>0</v>
      </c>
      <c r="TZ53" s="207">
        <v>0</v>
      </c>
      <c r="UA53" s="208">
        <v>5</v>
      </c>
      <c r="UB53" s="131">
        <v>15</v>
      </c>
      <c r="UC53" s="60">
        <v>35</v>
      </c>
      <c r="UD53" s="60">
        <v>41</v>
      </c>
      <c r="UE53" s="60">
        <v>38</v>
      </c>
      <c r="UF53" s="60">
        <v>36</v>
      </c>
      <c r="UG53" s="60">
        <v>20</v>
      </c>
      <c r="UH53" s="60">
        <v>36</v>
      </c>
      <c r="UI53" s="60">
        <v>62</v>
      </c>
      <c r="UJ53" s="60">
        <v>94</v>
      </c>
      <c r="UK53" s="60">
        <v>103</v>
      </c>
      <c r="UL53" s="60">
        <v>74</v>
      </c>
      <c r="UM53" s="207">
        <v>68</v>
      </c>
      <c r="UN53" s="208">
        <v>59</v>
      </c>
      <c r="UO53" s="131">
        <v>666</v>
      </c>
      <c r="UP53" s="60">
        <v>10</v>
      </c>
      <c r="UQ53" s="60">
        <v>25</v>
      </c>
      <c r="UR53" s="60">
        <v>23</v>
      </c>
      <c r="US53" s="60">
        <v>27</v>
      </c>
      <c r="UT53" s="60">
        <v>28</v>
      </c>
      <c r="UU53" s="60">
        <v>50</v>
      </c>
      <c r="UV53" s="60">
        <v>33</v>
      </c>
      <c r="UW53" s="60">
        <v>34</v>
      </c>
      <c r="UX53" s="60">
        <v>38</v>
      </c>
      <c r="UY53" s="60">
        <v>36</v>
      </c>
      <c r="UZ53" s="207">
        <v>48</v>
      </c>
      <c r="VA53" s="208">
        <v>66</v>
      </c>
      <c r="VB53" s="131">
        <v>418</v>
      </c>
      <c r="VC53" s="60">
        <v>2</v>
      </c>
      <c r="VD53" s="60">
        <v>2</v>
      </c>
      <c r="VE53" s="60">
        <v>0</v>
      </c>
      <c r="VF53" s="60">
        <v>1</v>
      </c>
      <c r="VG53" s="60">
        <v>4</v>
      </c>
      <c r="VH53" s="60">
        <v>0</v>
      </c>
      <c r="VI53" s="60">
        <v>0</v>
      </c>
      <c r="VJ53" s="60">
        <v>0</v>
      </c>
      <c r="VK53" s="60">
        <v>1</v>
      </c>
      <c r="VL53" s="60">
        <v>0</v>
      </c>
      <c r="VM53" s="207">
        <v>0</v>
      </c>
      <c r="VN53" s="208">
        <v>18</v>
      </c>
      <c r="VO53" s="131">
        <v>28</v>
      </c>
      <c r="VP53" s="332">
        <v>0</v>
      </c>
    </row>
    <row r="54" spans="1:588" ht="21" customHeight="1">
      <c r="A54" s="77" t="s">
        <v>54</v>
      </c>
      <c r="B54" s="276" t="s">
        <v>277</v>
      </c>
      <c r="C54" s="276" t="s">
        <v>444</v>
      </c>
      <c r="D54" s="347" t="s">
        <v>327</v>
      </c>
      <c r="E54" s="246" t="s">
        <v>459</v>
      </c>
      <c r="F54" s="235" t="s">
        <v>153</v>
      </c>
      <c r="G54" s="235" t="s">
        <v>55</v>
      </c>
      <c r="H54" s="261" t="s">
        <v>171</v>
      </c>
      <c r="I54" s="261">
        <v>501504150</v>
      </c>
      <c r="J54" s="277">
        <v>43537</v>
      </c>
      <c r="K54" s="33">
        <v>4200</v>
      </c>
      <c r="L54" s="33">
        <v>1082933</v>
      </c>
      <c r="M54" s="262" t="s">
        <v>242</v>
      </c>
      <c r="N54" s="433">
        <v>8</v>
      </c>
      <c r="O54" s="433"/>
      <c r="P54" s="441"/>
      <c r="Q54" s="433">
        <v>4</v>
      </c>
      <c r="R54" s="428">
        <v>3</v>
      </c>
      <c r="S54" s="263">
        <v>15</v>
      </c>
      <c r="T54" s="264">
        <v>11</v>
      </c>
      <c r="U54" s="427">
        <v>4</v>
      </c>
      <c r="V54" s="126">
        <v>1</v>
      </c>
      <c r="W54" s="413">
        <v>17</v>
      </c>
      <c r="X54" s="126">
        <v>12</v>
      </c>
      <c r="Y54" s="413">
        <v>4</v>
      </c>
      <c r="Z54" s="126">
        <v>0</v>
      </c>
      <c r="AA54" s="413">
        <v>0</v>
      </c>
      <c r="AB54" s="37">
        <v>15</v>
      </c>
      <c r="AC54" s="427">
        <v>0</v>
      </c>
      <c r="AD54" s="332">
        <v>0</v>
      </c>
      <c r="AE54" s="17"/>
      <c r="AF54" s="17"/>
      <c r="AG54" s="17"/>
      <c r="AH54" s="17"/>
      <c r="AI54" s="268">
        <v>0</v>
      </c>
      <c r="AJ54" s="338">
        <v>15.1191</v>
      </c>
      <c r="AK54" s="339">
        <v>2.6158000000000001</v>
      </c>
      <c r="AL54" s="339">
        <v>0</v>
      </c>
      <c r="AM54" s="340">
        <v>0.98729999999999996</v>
      </c>
      <c r="AN54" s="340">
        <v>4.0730000000000004</v>
      </c>
      <c r="AO54" s="340">
        <v>0</v>
      </c>
      <c r="AP54" s="342">
        <v>22.795200000000001</v>
      </c>
      <c r="AQ54" s="258">
        <v>0</v>
      </c>
      <c r="AR54" s="194">
        <v>0</v>
      </c>
      <c r="AS54" s="194">
        <v>0</v>
      </c>
      <c r="AT54" s="256">
        <v>0</v>
      </c>
      <c r="AU54" s="256">
        <v>0</v>
      </c>
      <c r="AV54" s="256">
        <v>0</v>
      </c>
      <c r="AW54" s="258">
        <v>0</v>
      </c>
      <c r="AX54" s="194">
        <v>0</v>
      </c>
      <c r="AY54" s="194">
        <v>0</v>
      </c>
      <c r="AZ54" s="256">
        <v>0</v>
      </c>
      <c r="BA54" s="256">
        <v>0</v>
      </c>
      <c r="BB54" s="256">
        <v>0</v>
      </c>
      <c r="BC54" s="258">
        <v>2</v>
      </c>
      <c r="BD54" s="194">
        <v>2</v>
      </c>
      <c r="BE54" s="194">
        <v>0</v>
      </c>
      <c r="BF54" s="256">
        <v>0</v>
      </c>
      <c r="BG54" s="256">
        <v>0</v>
      </c>
      <c r="BH54" s="256">
        <v>0</v>
      </c>
      <c r="BI54" s="258">
        <v>8</v>
      </c>
      <c r="BJ54" s="194">
        <v>0</v>
      </c>
      <c r="BK54" s="194">
        <v>0</v>
      </c>
      <c r="BL54" s="256">
        <v>1</v>
      </c>
      <c r="BM54" s="256">
        <v>3</v>
      </c>
      <c r="BN54" s="256">
        <v>0</v>
      </c>
      <c r="BO54" s="258">
        <v>9</v>
      </c>
      <c r="BP54" s="194">
        <v>1</v>
      </c>
      <c r="BQ54" s="194">
        <v>0</v>
      </c>
      <c r="BR54" s="256">
        <v>0</v>
      </c>
      <c r="BS54" s="256">
        <v>4</v>
      </c>
      <c r="BT54" s="256">
        <v>3</v>
      </c>
      <c r="BU54" s="258">
        <v>1</v>
      </c>
      <c r="BV54" s="194">
        <v>0</v>
      </c>
      <c r="BW54" s="194">
        <v>0</v>
      </c>
      <c r="BX54" s="256">
        <v>0</v>
      </c>
      <c r="BY54" s="256">
        <v>0</v>
      </c>
      <c r="BZ54" s="256">
        <v>0</v>
      </c>
      <c r="CA54" s="68">
        <v>2</v>
      </c>
      <c r="CB54" s="68">
        <v>7</v>
      </c>
      <c r="CC54" s="68">
        <v>10</v>
      </c>
      <c r="CD54" s="68">
        <v>6</v>
      </c>
      <c r="CE54" s="68">
        <v>5</v>
      </c>
      <c r="CF54" s="68">
        <v>9</v>
      </c>
      <c r="CG54" s="68">
        <v>12</v>
      </c>
      <c r="CH54" s="68">
        <v>15</v>
      </c>
      <c r="CI54" s="68">
        <v>23</v>
      </c>
      <c r="CJ54" s="68">
        <v>13</v>
      </c>
      <c r="CK54" s="204">
        <v>14</v>
      </c>
      <c r="CL54" s="205">
        <v>17</v>
      </c>
      <c r="CM54" s="206">
        <v>133</v>
      </c>
      <c r="CN54" s="225">
        <v>65</v>
      </c>
      <c r="CO54" s="68">
        <v>15</v>
      </c>
      <c r="CP54" s="68">
        <v>2</v>
      </c>
      <c r="CQ54" s="68">
        <v>2</v>
      </c>
      <c r="CR54" s="68">
        <v>46</v>
      </c>
      <c r="CS54" s="68">
        <v>3</v>
      </c>
      <c r="CT54" s="167">
        <v>2</v>
      </c>
      <c r="CU54" s="168">
        <v>7</v>
      </c>
      <c r="CV54" s="168">
        <v>10</v>
      </c>
      <c r="CW54" s="168">
        <v>6</v>
      </c>
      <c r="CX54" s="168">
        <v>5</v>
      </c>
      <c r="CY54" s="168">
        <v>9</v>
      </c>
      <c r="CZ54" s="168">
        <v>11</v>
      </c>
      <c r="DA54" s="168">
        <v>11</v>
      </c>
      <c r="DB54" s="168">
        <v>11</v>
      </c>
      <c r="DC54" s="168">
        <v>12</v>
      </c>
      <c r="DD54" s="165">
        <v>12</v>
      </c>
      <c r="DE54" s="166">
        <v>11</v>
      </c>
      <c r="DF54" s="131">
        <v>107</v>
      </c>
      <c r="DG54" s="130">
        <v>1197</v>
      </c>
      <c r="DH54" s="60">
        <v>1451</v>
      </c>
      <c r="DI54" s="60">
        <v>1902</v>
      </c>
      <c r="DJ54" s="60">
        <v>643</v>
      </c>
      <c r="DK54" s="60">
        <v>813</v>
      </c>
      <c r="DL54" s="60">
        <v>1557</v>
      </c>
      <c r="DM54" s="60">
        <v>1494</v>
      </c>
      <c r="DN54" s="60">
        <v>1644</v>
      </c>
      <c r="DO54" s="60">
        <v>1989</v>
      </c>
      <c r="DP54" s="60">
        <v>1927</v>
      </c>
      <c r="DQ54" s="207">
        <v>1925</v>
      </c>
      <c r="DR54" s="208">
        <v>2047</v>
      </c>
      <c r="DS54" s="131">
        <v>18589</v>
      </c>
      <c r="DT54" s="199">
        <v>0.13567362428842511</v>
      </c>
      <c r="DU54" s="105">
        <v>-1.693766937669372E-2</v>
      </c>
      <c r="DV54" s="105">
        <v>-3.9878849066128264E-2</v>
      </c>
      <c r="DW54" s="105">
        <v>-0.63257142857142856</v>
      </c>
      <c r="DX54" s="105">
        <v>-0.5270506108202444</v>
      </c>
      <c r="DY54" s="105">
        <v>-0.12675266404935503</v>
      </c>
      <c r="DZ54" s="105">
        <v>-9.3996361431170405E-2</v>
      </c>
      <c r="EA54" s="105">
        <v>-8.9196675900277023E-2</v>
      </c>
      <c r="EB54" s="105">
        <v>4.6291425565491817E-2</v>
      </c>
      <c r="EC54" s="105">
        <v>7.4735080870050208E-2</v>
      </c>
      <c r="ED54" s="105">
        <v>3.4390112842557663E-2</v>
      </c>
      <c r="EE54" s="200">
        <v>5.4027504911591251E-3</v>
      </c>
      <c r="EF54" s="209"/>
      <c r="EG54" s="198">
        <v>1.6708437761069339E-3</v>
      </c>
      <c r="EH54" s="64">
        <v>4.8242591316333561E-3</v>
      </c>
      <c r="EI54" s="64">
        <v>5.2576235541535229E-3</v>
      </c>
      <c r="EJ54" s="64">
        <v>9.3312597200622092E-3</v>
      </c>
      <c r="EK54" s="64">
        <v>6.1500615006150061E-3</v>
      </c>
      <c r="EL54" s="64">
        <v>5.7803468208092483E-3</v>
      </c>
      <c r="EM54" s="64">
        <v>8.0321285140562242E-3</v>
      </c>
      <c r="EN54" s="64">
        <v>1.4598540145985401E-2</v>
      </c>
      <c r="EO54" s="64">
        <v>2.9160382101558573E-2</v>
      </c>
      <c r="EP54" s="64">
        <v>2.4390243902439025E-2</v>
      </c>
      <c r="EQ54" s="210">
        <v>1.7662337662337664E-2</v>
      </c>
      <c r="ER54" s="211">
        <v>2.1006350757205666E-2</v>
      </c>
      <c r="ES54" s="212">
        <v>1.3825380601430954E-2</v>
      </c>
      <c r="ET54" s="60">
        <v>1192</v>
      </c>
      <c r="EU54" s="60">
        <v>1444</v>
      </c>
      <c r="EV54" s="60">
        <v>1878</v>
      </c>
      <c r="EW54" s="60">
        <v>631</v>
      </c>
      <c r="EX54" s="60">
        <v>801</v>
      </c>
      <c r="EY54" s="60">
        <v>1550</v>
      </c>
      <c r="EZ54" s="60">
        <v>1479</v>
      </c>
      <c r="FA54" s="60">
        <v>1630</v>
      </c>
      <c r="FB54" s="60">
        <v>1973</v>
      </c>
      <c r="FC54" s="60">
        <v>1904</v>
      </c>
      <c r="FD54" s="207">
        <v>1910</v>
      </c>
      <c r="FE54" s="208">
        <v>2034</v>
      </c>
      <c r="FF54" s="131">
        <v>18426</v>
      </c>
      <c r="FG54" s="199">
        <v>0.16977428851815501</v>
      </c>
      <c r="FH54" s="105">
        <v>2.7777777777777679E-3</v>
      </c>
      <c r="FI54" s="105">
        <v>-2.744691869497673E-2</v>
      </c>
      <c r="FJ54" s="105">
        <v>-0.63056206088992972</v>
      </c>
      <c r="FK54" s="105">
        <v>-0.52093301435406691</v>
      </c>
      <c r="FL54" s="105">
        <v>-0.11072862880091794</v>
      </c>
      <c r="FM54" s="105">
        <v>-9.375E-2</v>
      </c>
      <c r="FN54" s="105">
        <v>-9.3437152391546152E-2</v>
      </c>
      <c r="FO54" s="105">
        <v>5.0026609898882413E-2</v>
      </c>
      <c r="FP54" s="105">
        <v>7.3886068809926764E-2</v>
      </c>
      <c r="FQ54" s="105">
        <v>3.0760928224500717E-2</v>
      </c>
      <c r="FR54" s="200">
        <v>6.43245917862445E-3</v>
      </c>
      <c r="FS54" s="209"/>
      <c r="FT54" s="64">
        <v>1.6778523489932886E-3</v>
      </c>
      <c r="FU54" s="64">
        <v>4.8476454293628806E-3</v>
      </c>
      <c r="FV54" s="64">
        <v>5.3248136315228968E-3</v>
      </c>
      <c r="FW54" s="64">
        <v>9.5087163232963554E-3</v>
      </c>
      <c r="FX54" s="64">
        <v>6.2421972534332081E-3</v>
      </c>
      <c r="FY54" s="64">
        <v>5.8064516129032262E-3</v>
      </c>
      <c r="FZ54" s="64">
        <v>8.1135902636916835E-3</v>
      </c>
      <c r="GA54" s="64">
        <v>1.4723926380368098E-2</v>
      </c>
      <c r="GB54" s="64">
        <v>2.9396857577293461E-2</v>
      </c>
      <c r="GC54" s="64">
        <v>2.4684873949579831E-2</v>
      </c>
      <c r="GD54" s="210">
        <v>1.7801047120418849E-2</v>
      </c>
      <c r="GE54" s="211">
        <v>2.1140609636184856E-2</v>
      </c>
      <c r="GF54" s="224">
        <v>1.3947682622381418E-2</v>
      </c>
      <c r="GG54" s="229">
        <v>31.562200000000001</v>
      </c>
      <c r="GH54" s="185">
        <v>27.941199999999998</v>
      </c>
      <c r="GI54" s="185">
        <v>49.676499999999997</v>
      </c>
      <c r="GJ54" s="185">
        <v>46.051200000000001</v>
      </c>
      <c r="GK54" s="185">
        <v>47.8063</v>
      </c>
      <c r="GL54" s="185">
        <v>35.0627</v>
      </c>
      <c r="GM54" s="185">
        <v>52.113599999999998</v>
      </c>
      <c r="GN54" s="185">
        <v>55.462600000000002</v>
      </c>
      <c r="GO54" s="185">
        <v>34.304200000000002</v>
      </c>
      <c r="GP54" s="185">
        <v>32.418790000000001</v>
      </c>
      <c r="GQ54" s="185">
        <v>27.489789999999999</v>
      </c>
      <c r="GR54" s="230">
        <v>24.3536</v>
      </c>
      <c r="GS54" s="225">
        <v>21</v>
      </c>
      <c r="GT54" s="68">
        <v>21</v>
      </c>
      <c r="GU54" s="68">
        <v>22</v>
      </c>
      <c r="GV54" s="68">
        <v>34</v>
      </c>
      <c r="GW54" s="68">
        <v>29</v>
      </c>
      <c r="GX54" s="68">
        <v>26</v>
      </c>
      <c r="GY54" s="68">
        <v>26</v>
      </c>
      <c r="GZ54" s="68">
        <v>29</v>
      </c>
      <c r="HA54" s="68">
        <v>24</v>
      </c>
      <c r="HB54" s="68">
        <v>15</v>
      </c>
      <c r="HC54" s="68">
        <v>18</v>
      </c>
      <c r="HD54" s="205">
        <v>13</v>
      </c>
      <c r="HE54" s="179">
        <v>10.5</v>
      </c>
      <c r="HF54" s="179">
        <v>3</v>
      </c>
      <c r="HG54" s="179">
        <v>2.2000000000000002</v>
      </c>
      <c r="HH54" s="179">
        <v>5.666666666666667</v>
      </c>
      <c r="HI54" s="179">
        <v>5.8</v>
      </c>
      <c r="HJ54" s="179">
        <v>2.8888888888888888</v>
      </c>
      <c r="HK54" s="179">
        <v>2.1666666666666665</v>
      </c>
      <c r="HL54" s="179">
        <v>1.9333333333333333</v>
      </c>
      <c r="HM54" s="179">
        <v>1.0434782608695652</v>
      </c>
      <c r="HN54" s="179">
        <v>1.1538461538461537</v>
      </c>
      <c r="HO54" s="213">
        <v>1.2857142857142858</v>
      </c>
      <c r="HP54" s="214">
        <v>0.76470588235294112</v>
      </c>
      <c r="HQ54" s="68"/>
      <c r="HR54" s="68"/>
      <c r="HS54" s="68"/>
      <c r="HT54" s="68"/>
      <c r="HU54" s="68"/>
      <c r="HV54" s="68"/>
      <c r="HW54" s="68"/>
      <c r="HX54" s="68"/>
      <c r="HY54" s="68"/>
      <c r="HZ54" s="68"/>
      <c r="IA54" s="204"/>
      <c r="IB54" s="205"/>
      <c r="IC54" s="181">
        <v>74.086956521739125</v>
      </c>
      <c r="ID54" s="181">
        <v>80.370370370370367</v>
      </c>
      <c r="IE54" s="181">
        <v>73.09375</v>
      </c>
      <c r="IF54" s="181">
        <v>62.075000000000003</v>
      </c>
      <c r="IG54" s="181">
        <v>93.67647058823529</v>
      </c>
      <c r="IH54" s="181">
        <v>109.8</v>
      </c>
      <c r="II54" s="181">
        <v>120.41666666666667</v>
      </c>
      <c r="IJ54" s="181">
        <v>98.477272727272734</v>
      </c>
      <c r="IK54" s="181">
        <v>82.042553191489361</v>
      </c>
      <c r="IL54" s="181">
        <v>104.25925925925925</v>
      </c>
      <c r="IM54" s="181">
        <v>54.5625</v>
      </c>
      <c r="IN54" s="214">
        <v>61</v>
      </c>
      <c r="IO54" s="252">
        <v>55</v>
      </c>
      <c r="IP54" s="252">
        <v>93</v>
      </c>
      <c r="IQ54" s="252">
        <v>66</v>
      </c>
      <c r="IR54" s="252">
        <v>29</v>
      </c>
      <c r="IS54" s="252">
        <v>38</v>
      </c>
      <c r="IT54" s="252">
        <v>79</v>
      </c>
      <c r="IU54" s="252">
        <v>115</v>
      </c>
      <c r="IV54" s="252">
        <v>120</v>
      </c>
      <c r="IW54" s="252">
        <v>122</v>
      </c>
      <c r="IX54" s="252">
        <v>130</v>
      </c>
      <c r="IY54" s="253">
        <v>148</v>
      </c>
      <c r="IZ54" s="254">
        <v>135</v>
      </c>
      <c r="JA54" s="255">
        <v>1130</v>
      </c>
      <c r="JB54" s="104">
        <v>1.7741935483870968</v>
      </c>
      <c r="JC54" s="104">
        <v>3.2068965517241379</v>
      </c>
      <c r="JD54" s="104">
        <v>2.129032258064516</v>
      </c>
      <c r="JE54" s="104">
        <v>0.96666666666666667</v>
      </c>
      <c r="JF54" s="104">
        <v>1.2258064516129032</v>
      </c>
      <c r="JG54" s="104">
        <v>2.6333333333333333</v>
      </c>
      <c r="JH54" s="104">
        <v>3.7096774193548385</v>
      </c>
      <c r="JI54" s="104">
        <v>3.870967741935484</v>
      </c>
      <c r="JJ54" s="104">
        <v>4.0666666666666664</v>
      </c>
      <c r="JK54" s="104">
        <v>4.193548387096774</v>
      </c>
      <c r="JL54" s="217">
        <v>4.9333333333333336</v>
      </c>
      <c r="JM54" s="218">
        <v>4.354838709677419</v>
      </c>
      <c r="JN54" s="219">
        <v>3.0874316939890711</v>
      </c>
      <c r="JO54" s="105">
        <v>-0.23611111111111116</v>
      </c>
      <c r="JP54" s="108">
        <v>0.80752351097178687</v>
      </c>
      <c r="JQ54" s="108">
        <v>-0.33610822060353807</v>
      </c>
      <c r="JR54" s="108">
        <v>-0.54595959595959598</v>
      </c>
      <c r="JS54" s="108">
        <v>0.26807563959955516</v>
      </c>
      <c r="JT54" s="108">
        <v>1.1482456140350878</v>
      </c>
      <c r="JU54" s="108">
        <v>0.40873826051449558</v>
      </c>
      <c r="JV54" s="108">
        <v>4.347826086956541E-2</v>
      </c>
      <c r="JW54" s="108">
        <v>5.0555555555555465E-2</v>
      </c>
      <c r="JX54" s="108">
        <v>3.1200423056583881E-2</v>
      </c>
      <c r="JY54" s="108">
        <v>0.17641025641025654</v>
      </c>
      <c r="JZ54" s="108">
        <v>-0.11726242371403672</v>
      </c>
      <c r="KA54" s="209"/>
      <c r="KB54" s="93">
        <v>17</v>
      </c>
      <c r="KC54" s="93">
        <v>27</v>
      </c>
      <c r="KD54" s="93">
        <v>35</v>
      </c>
      <c r="KE54" s="93">
        <v>7</v>
      </c>
      <c r="KF54" s="93">
        <v>12</v>
      </c>
      <c r="KG54" s="93">
        <v>41</v>
      </c>
      <c r="KH54" s="93">
        <v>46</v>
      </c>
      <c r="KI54" s="93">
        <v>69</v>
      </c>
      <c r="KJ54" s="93">
        <v>52</v>
      </c>
      <c r="KK54" s="93">
        <v>32</v>
      </c>
      <c r="KL54" s="259">
        <v>17</v>
      </c>
      <c r="KM54" s="215">
        <v>41</v>
      </c>
      <c r="KN54" s="216">
        <v>396</v>
      </c>
      <c r="KO54" s="93">
        <v>0</v>
      </c>
      <c r="KP54" s="93">
        <v>0</v>
      </c>
      <c r="KQ54" s="93">
        <v>0</v>
      </c>
      <c r="KR54" s="93">
        <v>0</v>
      </c>
      <c r="KS54" s="93">
        <v>0</v>
      </c>
      <c r="KT54" s="93">
        <v>14</v>
      </c>
      <c r="KU54" s="93">
        <v>26</v>
      </c>
      <c r="KV54" s="93">
        <v>0</v>
      </c>
      <c r="KW54" s="93">
        <v>0</v>
      </c>
      <c r="KX54" s="93">
        <v>0</v>
      </c>
      <c r="KY54" s="259">
        <v>0</v>
      </c>
      <c r="KZ54" s="215">
        <v>4</v>
      </c>
      <c r="LA54" s="216">
        <v>44</v>
      </c>
      <c r="LB54" s="93">
        <v>104.58064516129032</v>
      </c>
      <c r="LC54" s="93">
        <v>63.586206896551722</v>
      </c>
      <c r="LD54" s="93">
        <v>76.064516129032256</v>
      </c>
      <c r="LE54" s="93">
        <v>66.3</v>
      </c>
      <c r="LF54" s="93">
        <v>66.193548387096769</v>
      </c>
      <c r="LG54" s="93">
        <v>92.566666666666663</v>
      </c>
      <c r="LH54" s="93">
        <v>76.58064516129032</v>
      </c>
      <c r="LI54" s="93">
        <v>104.96774193548387</v>
      </c>
      <c r="LJ54" s="93">
        <v>150.53333333333333</v>
      </c>
      <c r="LK54" s="93">
        <v>138.96774193548387</v>
      </c>
      <c r="LL54" s="93">
        <v>153.5</v>
      </c>
      <c r="LM54" s="215">
        <v>153.58064516129033</v>
      </c>
      <c r="LN54" s="216">
        <v>1247.4216907675195</v>
      </c>
      <c r="LO54" s="108">
        <v>0.11447232726022682</v>
      </c>
      <c r="LP54" s="108">
        <v>-0.39198876810823458</v>
      </c>
      <c r="LQ54" s="108">
        <v>0.19624239031558321</v>
      </c>
      <c r="LR54" s="108">
        <v>-0.1283715012722646</v>
      </c>
      <c r="LS54" s="108">
        <v>-1.6056050211648021E-3</v>
      </c>
      <c r="LT54" s="108">
        <v>0.39842430149447705</v>
      </c>
      <c r="LU54" s="108">
        <v>-0.17269738752657193</v>
      </c>
      <c r="LV54" s="108">
        <v>0.37068239258635227</v>
      </c>
      <c r="LW54" s="108">
        <v>0.43409137471829551</v>
      </c>
      <c r="LX54" s="108">
        <v>-7.6830766593331212E-2</v>
      </c>
      <c r="LY54" s="108">
        <v>0.10457288765088202</v>
      </c>
      <c r="LZ54" s="108">
        <v>5.2537564358523525E-4</v>
      </c>
      <c r="MA54" s="153">
        <v>0</v>
      </c>
      <c r="MB54" s="153">
        <v>0</v>
      </c>
      <c r="MC54" s="153">
        <v>0</v>
      </c>
      <c r="MD54" s="153">
        <v>0</v>
      </c>
      <c r="ME54" s="153">
        <v>0</v>
      </c>
      <c r="MF54" s="153">
        <v>0</v>
      </c>
      <c r="MG54" s="153">
        <v>0</v>
      </c>
      <c r="MH54" s="153">
        <v>1</v>
      </c>
      <c r="MI54" s="153">
        <v>0</v>
      </c>
      <c r="MJ54" s="153">
        <v>8</v>
      </c>
      <c r="MK54" s="153">
        <v>9</v>
      </c>
      <c r="ML54" s="153">
        <v>11</v>
      </c>
      <c r="MM54" s="216">
        <v>29</v>
      </c>
      <c r="MN54" s="154">
        <v>0</v>
      </c>
      <c r="MO54" s="154">
        <v>0</v>
      </c>
      <c r="MP54" s="154">
        <v>0</v>
      </c>
      <c r="MQ54" s="154">
        <v>0</v>
      </c>
      <c r="MR54" s="154">
        <v>0</v>
      </c>
      <c r="MS54" s="154">
        <v>0</v>
      </c>
      <c r="MT54" s="154">
        <v>0</v>
      </c>
      <c r="MU54" s="154">
        <v>950</v>
      </c>
      <c r="MV54" s="154">
        <v>0</v>
      </c>
      <c r="MW54" s="154">
        <v>966.25</v>
      </c>
      <c r="MX54" s="154">
        <v>938.33333333333337</v>
      </c>
      <c r="MY54" s="154">
        <v>940.9545454545455</v>
      </c>
      <c r="MZ54" s="220">
        <v>947.43103448275861</v>
      </c>
      <c r="NA54" s="74"/>
      <c r="NB54" s="75"/>
      <c r="NC54" s="221"/>
      <c r="ND54" s="139"/>
      <c r="NE54" s="140"/>
      <c r="NF54" s="143"/>
      <c r="NG54" s="139"/>
      <c r="NH54" s="140"/>
      <c r="NI54" s="143"/>
      <c r="NJ54" s="139"/>
      <c r="NK54" s="140"/>
      <c r="NL54" s="143"/>
      <c r="NM54" s="139"/>
      <c r="NN54" s="140"/>
      <c r="NO54" s="143">
        <v>0</v>
      </c>
      <c r="NP54" s="130">
        <v>1054</v>
      </c>
      <c r="NQ54" s="60">
        <v>1476</v>
      </c>
      <c r="NR54" s="60">
        <v>1981</v>
      </c>
      <c r="NS54" s="60">
        <v>1750</v>
      </c>
      <c r="NT54" s="60">
        <v>1719</v>
      </c>
      <c r="NU54" s="60">
        <v>1783</v>
      </c>
      <c r="NV54" s="60">
        <v>1649</v>
      </c>
      <c r="NW54" s="60">
        <v>1805</v>
      </c>
      <c r="NX54" s="60">
        <v>1901</v>
      </c>
      <c r="NY54" s="60">
        <v>1793</v>
      </c>
      <c r="NZ54" s="207">
        <v>1861</v>
      </c>
      <c r="OA54" s="208">
        <v>2036</v>
      </c>
      <c r="OB54" s="131">
        <v>20808</v>
      </c>
      <c r="OC54" s="199">
        <v>0.13090128755364816</v>
      </c>
      <c r="OD54" s="105">
        <v>0.16129032258064524</v>
      </c>
      <c r="OE54" s="105">
        <v>0.29986876640419946</v>
      </c>
      <c r="OF54" s="105">
        <v>0.1013215859030836</v>
      </c>
      <c r="OG54" s="105">
        <v>0.13166556945358798</v>
      </c>
      <c r="OH54" s="105">
        <v>0.18157720344599082</v>
      </c>
      <c r="OI54" s="105">
        <v>6.8005181347150279E-2</v>
      </c>
      <c r="OJ54" s="105">
        <v>0.1352201257861636</v>
      </c>
      <c r="OK54" s="105">
        <v>0.10974897840046705</v>
      </c>
      <c r="OL54" s="105">
        <v>4.3048283885980254E-2</v>
      </c>
      <c r="OM54" s="105">
        <v>0.10118343195266277</v>
      </c>
      <c r="ON54" s="200">
        <v>2.106318956870612E-2</v>
      </c>
      <c r="OO54" s="209">
        <v>0.11907066795740562</v>
      </c>
      <c r="OP54" s="198">
        <v>0</v>
      </c>
      <c r="OQ54" s="64">
        <v>0</v>
      </c>
      <c r="OR54" s="64">
        <v>2.5239777889954568E-3</v>
      </c>
      <c r="OS54" s="64">
        <v>2.2857142857142859E-3</v>
      </c>
      <c r="OT54" s="64">
        <v>2.9086678301337987E-3</v>
      </c>
      <c r="OU54" s="64">
        <v>4.4868199663488503E-3</v>
      </c>
      <c r="OV54" s="64">
        <v>3.6385688295936932E-3</v>
      </c>
      <c r="OW54" s="64">
        <v>4.43213296398892E-3</v>
      </c>
      <c r="OX54" s="64">
        <v>3.1562335612835349E-3</v>
      </c>
      <c r="OY54" s="64">
        <v>5.0195203569436695E-3</v>
      </c>
      <c r="OZ54" s="210">
        <v>4.2987641053197209E-3</v>
      </c>
      <c r="PA54" s="211">
        <v>4.4204322200392925E-3</v>
      </c>
      <c r="PB54" s="212">
        <v>3.2679738562091504E-3</v>
      </c>
      <c r="PC54" s="60">
        <v>1019</v>
      </c>
      <c r="PD54" s="60">
        <v>1440</v>
      </c>
      <c r="PE54" s="60">
        <v>1931</v>
      </c>
      <c r="PF54" s="60">
        <v>1708</v>
      </c>
      <c r="PG54" s="60">
        <v>1672</v>
      </c>
      <c r="PH54" s="60">
        <v>1743</v>
      </c>
      <c r="PI54" s="60">
        <v>1632</v>
      </c>
      <c r="PJ54" s="60">
        <v>1798</v>
      </c>
      <c r="PK54" s="60">
        <v>1879</v>
      </c>
      <c r="PL54" s="60">
        <v>1773</v>
      </c>
      <c r="PM54" s="207">
        <v>1853</v>
      </c>
      <c r="PN54" s="208">
        <v>2021</v>
      </c>
      <c r="PO54" s="131">
        <v>20469</v>
      </c>
      <c r="PP54" s="199">
        <v>0.13222222222222224</v>
      </c>
      <c r="PQ54" s="105">
        <v>0.16788321167883202</v>
      </c>
      <c r="PR54" s="105">
        <v>0.30296896086369762</v>
      </c>
      <c r="PS54" s="105">
        <v>0.12813738441215317</v>
      </c>
      <c r="PT54" s="105">
        <v>0.15469613259668513</v>
      </c>
      <c r="PU54" s="105">
        <v>0.19138755980861255</v>
      </c>
      <c r="PV54" s="105">
        <v>0.10270270270270276</v>
      </c>
      <c r="PW54" s="105">
        <v>0.16526247569669472</v>
      </c>
      <c r="PX54" s="105">
        <v>0.13603385731559858</v>
      </c>
      <c r="PY54" s="105">
        <v>6.1041292639138156E-2</v>
      </c>
      <c r="PZ54" s="105">
        <v>0.13125763125763124</v>
      </c>
      <c r="QA54" s="200">
        <v>3.4818228366615411E-2</v>
      </c>
      <c r="QB54" s="209">
        <v>0.13849491072918396</v>
      </c>
      <c r="QC54" s="64">
        <v>0</v>
      </c>
      <c r="QD54" s="64">
        <v>0</v>
      </c>
      <c r="QE54" s="64">
        <v>2.5893319523562922E-3</v>
      </c>
      <c r="QF54" s="64">
        <v>2.34192037470726E-3</v>
      </c>
      <c r="QG54" s="64">
        <v>2.9904306220095694E-3</v>
      </c>
      <c r="QH54" s="64">
        <v>4.5897877223178424E-3</v>
      </c>
      <c r="QI54" s="64">
        <v>3.6764705882352941E-3</v>
      </c>
      <c r="QJ54" s="64">
        <v>4.4493882091212458E-3</v>
      </c>
      <c r="QK54" s="64">
        <v>3.1931878658861094E-3</v>
      </c>
      <c r="QL54" s="64">
        <v>5.076142131979695E-3</v>
      </c>
      <c r="QM54" s="210">
        <v>4.317323259579061E-3</v>
      </c>
      <c r="QN54" s="211">
        <v>4.4532409698169219E-3</v>
      </c>
      <c r="QO54" s="224">
        <v>3.3220968293517024E-3</v>
      </c>
      <c r="QP54" s="130">
        <v>932</v>
      </c>
      <c r="QQ54" s="60">
        <v>1271</v>
      </c>
      <c r="QR54" s="60">
        <v>1524</v>
      </c>
      <c r="QS54" s="60">
        <v>1589</v>
      </c>
      <c r="QT54" s="60">
        <v>1519</v>
      </c>
      <c r="QU54" s="60">
        <v>1509</v>
      </c>
      <c r="QV54" s="60">
        <v>1544</v>
      </c>
      <c r="QW54" s="60">
        <v>1590</v>
      </c>
      <c r="QX54" s="60">
        <v>1713</v>
      </c>
      <c r="QY54" s="60">
        <v>1719</v>
      </c>
      <c r="QZ54" s="207">
        <v>1690</v>
      </c>
      <c r="RA54" s="208">
        <v>1994</v>
      </c>
      <c r="RB54" s="131">
        <v>18594</v>
      </c>
      <c r="RC54" s="64">
        <v>3.2188841201716738E-3</v>
      </c>
      <c r="RD54" s="64">
        <v>1.5735641227380016E-3</v>
      </c>
      <c r="RE54" s="64">
        <v>6.5616797900262466E-4</v>
      </c>
      <c r="RF54" s="64">
        <v>6.2932662051604787E-4</v>
      </c>
      <c r="RG54" s="64">
        <v>0</v>
      </c>
      <c r="RH54" s="64">
        <v>0</v>
      </c>
      <c r="RI54" s="64">
        <v>0</v>
      </c>
      <c r="RJ54" s="64">
        <v>0</v>
      </c>
      <c r="RK54" s="64">
        <v>0</v>
      </c>
      <c r="RL54" s="64">
        <v>0</v>
      </c>
      <c r="RM54" s="210">
        <v>0</v>
      </c>
      <c r="RN54" s="211">
        <v>0</v>
      </c>
      <c r="RO54" s="212">
        <v>3.7646552651392922E-4</v>
      </c>
      <c r="RP54" s="60">
        <v>900</v>
      </c>
      <c r="RQ54" s="60">
        <v>1233</v>
      </c>
      <c r="RR54" s="60">
        <v>1482</v>
      </c>
      <c r="RS54" s="60">
        <v>1514</v>
      </c>
      <c r="RT54" s="60">
        <v>1448</v>
      </c>
      <c r="RU54" s="60">
        <v>1463</v>
      </c>
      <c r="RV54" s="60">
        <v>1480</v>
      </c>
      <c r="RW54" s="60">
        <v>1543</v>
      </c>
      <c r="RX54" s="60">
        <v>1654</v>
      </c>
      <c r="RY54" s="60">
        <v>1671</v>
      </c>
      <c r="RZ54" s="207">
        <v>1638</v>
      </c>
      <c r="SA54" s="208">
        <v>1953</v>
      </c>
      <c r="SB54" s="131">
        <v>17979</v>
      </c>
      <c r="SC54" s="64">
        <v>3.3333333333333335E-3</v>
      </c>
      <c r="SD54" s="64">
        <v>1.6220600162206002E-3</v>
      </c>
      <c r="SE54" s="64">
        <v>6.7476383265856947E-4</v>
      </c>
      <c r="SF54" s="64">
        <v>6.6050198150594452E-4</v>
      </c>
      <c r="SG54" s="64">
        <v>0</v>
      </c>
      <c r="SH54" s="64">
        <v>0</v>
      </c>
      <c r="SI54" s="64">
        <v>0</v>
      </c>
      <c r="SJ54" s="64">
        <v>0</v>
      </c>
      <c r="SK54" s="64">
        <v>0</v>
      </c>
      <c r="SL54" s="64">
        <v>0</v>
      </c>
      <c r="SM54" s="210">
        <v>0</v>
      </c>
      <c r="SN54" s="211">
        <v>0</v>
      </c>
      <c r="SO54" s="212">
        <v>3.8934312253184269E-4</v>
      </c>
      <c r="SP54" s="60">
        <v>2</v>
      </c>
      <c r="SQ54" s="60">
        <v>7</v>
      </c>
      <c r="SR54" s="60">
        <v>10</v>
      </c>
      <c r="SS54" s="60">
        <v>6</v>
      </c>
      <c r="ST54" s="60">
        <v>5</v>
      </c>
      <c r="SU54" s="60">
        <v>9</v>
      </c>
      <c r="SV54" s="60">
        <v>12</v>
      </c>
      <c r="SW54" s="60">
        <v>24</v>
      </c>
      <c r="SX54" s="60">
        <v>58</v>
      </c>
      <c r="SY54" s="60">
        <v>47</v>
      </c>
      <c r="SZ54" s="207">
        <v>34</v>
      </c>
      <c r="TA54" s="208">
        <v>43</v>
      </c>
      <c r="TB54" s="131">
        <v>257</v>
      </c>
      <c r="TC54" s="60">
        <v>0</v>
      </c>
      <c r="TD54" s="60">
        <v>0</v>
      </c>
      <c r="TE54" s="60">
        <v>5</v>
      </c>
      <c r="TF54" s="60">
        <v>4</v>
      </c>
      <c r="TG54" s="60">
        <v>5</v>
      </c>
      <c r="TH54" s="60">
        <v>8</v>
      </c>
      <c r="TI54" s="60">
        <v>6</v>
      </c>
      <c r="TJ54" s="60">
        <v>8</v>
      </c>
      <c r="TK54" s="60">
        <v>6</v>
      </c>
      <c r="TL54" s="60">
        <v>9</v>
      </c>
      <c r="TM54" s="207">
        <v>8</v>
      </c>
      <c r="TN54" s="208">
        <v>9</v>
      </c>
      <c r="TO54" s="131">
        <v>68</v>
      </c>
      <c r="TP54" s="60">
        <v>3</v>
      </c>
      <c r="TQ54" s="60">
        <v>2</v>
      </c>
      <c r="TR54" s="60">
        <v>1</v>
      </c>
      <c r="TS54" s="60">
        <v>1</v>
      </c>
      <c r="TT54" s="60">
        <v>0</v>
      </c>
      <c r="TU54" s="60">
        <v>0</v>
      </c>
      <c r="TV54" s="60">
        <v>0</v>
      </c>
      <c r="TW54" s="60">
        <v>0</v>
      </c>
      <c r="TX54" s="60">
        <v>0</v>
      </c>
      <c r="TY54" s="60">
        <v>0</v>
      </c>
      <c r="TZ54" s="207">
        <v>0</v>
      </c>
      <c r="UA54" s="208">
        <v>0</v>
      </c>
      <c r="UB54" s="131">
        <v>7</v>
      </c>
      <c r="UC54" s="60">
        <v>2</v>
      </c>
      <c r="UD54" s="60">
        <v>7</v>
      </c>
      <c r="UE54" s="60">
        <v>10</v>
      </c>
      <c r="UF54" s="60">
        <v>6</v>
      </c>
      <c r="UG54" s="60">
        <v>5</v>
      </c>
      <c r="UH54" s="60">
        <v>9</v>
      </c>
      <c r="UI54" s="60">
        <v>12</v>
      </c>
      <c r="UJ54" s="60">
        <v>24</v>
      </c>
      <c r="UK54" s="60">
        <v>58</v>
      </c>
      <c r="UL54" s="60">
        <v>47</v>
      </c>
      <c r="UM54" s="207">
        <v>34</v>
      </c>
      <c r="UN54" s="208">
        <v>43</v>
      </c>
      <c r="UO54" s="131">
        <v>257</v>
      </c>
      <c r="UP54" s="60">
        <v>0</v>
      </c>
      <c r="UQ54" s="60">
        <v>0</v>
      </c>
      <c r="UR54" s="60">
        <v>5</v>
      </c>
      <c r="US54" s="60">
        <v>4</v>
      </c>
      <c r="UT54" s="60">
        <v>5</v>
      </c>
      <c r="UU54" s="60">
        <v>8</v>
      </c>
      <c r="UV54" s="60">
        <v>6</v>
      </c>
      <c r="UW54" s="60">
        <v>8</v>
      </c>
      <c r="UX54" s="60">
        <v>6</v>
      </c>
      <c r="UY54" s="60">
        <v>9</v>
      </c>
      <c r="UZ54" s="207">
        <v>8</v>
      </c>
      <c r="VA54" s="208">
        <v>9</v>
      </c>
      <c r="VB54" s="131">
        <v>68</v>
      </c>
      <c r="VC54" s="60">
        <v>3</v>
      </c>
      <c r="VD54" s="60">
        <v>2</v>
      </c>
      <c r="VE54" s="60">
        <v>1</v>
      </c>
      <c r="VF54" s="60">
        <v>1</v>
      </c>
      <c r="VG54" s="60">
        <v>0</v>
      </c>
      <c r="VH54" s="60">
        <v>0</v>
      </c>
      <c r="VI54" s="60">
        <v>0</v>
      </c>
      <c r="VJ54" s="60">
        <v>0</v>
      </c>
      <c r="VK54" s="60">
        <v>0</v>
      </c>
      <c r="VL54" s="60">
        <v>0</v>
      </c>
      <c r="VM54" s="207">
        <v>0</v>
      </c>
      <c r="VN54" s="208">
        <v>0</v>
      </c>
      <c r="VO54" s="131">
        <v>7</v>
      </c>
      <c r="VP54" s="332">
        <v>0</v>
      </c>
    </row>
    <row r="55" spans="1:588" ht="21" customHeight="1">
      <c r="A55" s="77" t="s">
        <v>28</v>
      </c>
      <c r="B55" s="276" t="s">
        <v>276</v>
      </c>
      <c r="C55" s="276" t="s">
        <v>444</v>
      </c>
      <c r="D55" s="347" t="s">
        <v>499</v>
      </c>
      <c r="E55" s="246" t="s">
        <v>450</v>
      </c>
      <c r="F55" s="235" t="s">
        <v>141</v>
      </c>
      <c r="G55" s="235" t="s">
        <v>0</v>
      </c>
      <c r="H55" s="261" t="s">
        <v>175</v>
      </c>
      <c r="I55" s="261">
        <v>501504025</v>
      </c>
      <c r="J55" s="277">
        <v>43208</v>
      </c>
      <c r="K55" s="33">
        <v>690</v>
      </c>
      <c r="L55" s="33">
        <v>5281579</v>
      </c>
      <c r="M55" s="262" t="s">
        <v>336</v>
      </c>
      <c r="N55" s="428">
        <v>8</v>
      </c>
      <c r="O55" s="428">
        <v>1</v>
      </c>
      <c r="P55" s="440"/>
      <c r="Q55" s="428">
        <v>2</v>
      </c>
      <c r="R55" s="429">
        <v>4</v>
      </c>
      <c r="S55" s="263">
        <v>15</v>
      </c>
      <c r="T55" s="264">
        <v>35</v>
      </c>
      <c r="U55" s="427">
        <v>-20</v>
      </c>
      <c r="V55" s="126">
        <v>1</v>
      </c>
      <c r="W55" s="413">
        <v>15</v>
      </c>
      <c r="X55" s="126">
        <v>8</v>
      </c>
      <c r="Y55" s="413">
        <v>0</v>
      </c>
      <c r="Z55" s="126">
        <v>1</v>
      </c>
      <c r="AA55" s="413">
        <v>0</v>
      </c>
      <c r="AB55" s="37">
        <v>17</v>
      </c>
      <c r="AC55" s="427">
        <v>-2</v>
      </c>
      <c r="AD55" s="332">
        <v>0</v>
      </c>
      <c r="AE55" s="17"/>
      <c r="AF55" s="17"/>
      <c r="AG55" s="17"/>
      <c r="AH55" s="17"/>
      <c r="AI55" s="268">
        <v>0</v>
      </c>
      <c r="AJ55" s="338">
        <v>8.9811399999999999</v>
      </c>
      <c r="AK55" s="339">
        <v>3.9141599999999999</v>
      </c>
      <c r="AL55" s="339">
        <v>0</v>
      </c>
      <c r="AM55" s="340">
        <v>0</v>
      </c>
      <c r="AN55" s="340">
        <v>0</v>
      </c>
      <c r="AO55" s="340">
        <v>0</v>
      </c>
      <c r="AP55" s="342">
        <v>12.895299999999999</v>
      </c>
      <c r="AQ55" s="258">
        <v>0</v>
      </c>
      <c r="AR55" s="194">
        <v>0</v>
      </c>
      <c r="AS55" s="194">
        <v>0</v>
      </c>
      <c r="AT55" s="256">
        <v>0</v>
      </c>
      <c r="AU55" s="256">
        <v>0</v>
      </c>
      <c r="AV55" s="256">
        <v>0</v>
      </c>
      <c r="AW55" s="258">
        <v>1</v>
      </c>
      <c r="AX55" s="194">
        <v>0</v>
      </c>
      <c r="AY55" s="194">
        <v>0</v>
      </c>
      <c r="AZ55" s="256">
        <v>0</v>
      </c>
      <c r="BA55" s="256">
        <v>0</v>
      </c>
      <c r="BB55" s="256">
        <v>0</v>
      </c>
      <c r="BC55" s="258">
        <v>0</v>
      </c>
      <c r="BD55" s="194">
        <v>0</v>
      </c>
      <c r="BE55" s="194">
        <v>0</v>
      </c>
      <c r="BF55" s="256">
        <v>0</v>
      </c>
      <c r="BG55" s="256">
        <v>0</v>
      </c>
      <c r="BH55" s="256">
        <v>0</v>
      </c>
      <c r="BI55" s="258">
        <v>5</v>
      </c>
      <c r="BJ55" s="194">
        <v>3</v>
      </c>
      <c r="BK55" s="194">
        <v>0</v>
      </c>
      <c r="BL55" s="256">
        <v>0</v>
      </c>
      <c r="BM55" s="256">
        <v>0</v>
      </c>
      <c r="BN55" s="256">
        <v>0</v>
      </c>
      <c r="BO55" s="258">
        <v>7</v>
      </c>
      <c r="BP55" s="194">
        <v>2</v>
      </c>
      <c r="BQ55" s="194">
        <v>0</v>
      </c>
      <c r="BR55" s="256">
        <v>0</v>
      </c>
      <c r="BS55" s="256">
        <v>2</v>
      </c>
      <c r="BT55" s="256">
        <v>4</v>
      </c>
      <c r="BU55" s="258">
        <v>1</v>
      </c>
      <c r="BV55" s="194">
        <v>0</v>
      </c>
      <c r="BW55" s="194">
        <v>0</v>
      </c>
      <c r="BX55" s="256">
        <v>0</v>
      </c>
      <c r="BY55" s="256">
        <v>0</v>
      </c>
      <c r="BZ55" s="256">
        <v>0</v>
      </c>
      <c r="CA55" s="68">
        <v>24</v>
      </c>
      <c r="CB55" s="68">
        <v>18</v>
      </c>
      <c r="CC55" s="68">
        <v>25</v>
      </c>
      <c r="CD55" s="68">
        <v>5</v>
      </c>
      <c r="CE55" s="68">
        <v>6</v>
      </c>
      <c r="CF55" s="68">
        <v>13</v>
      </c>
      <c r="CG55" s="68">
        <v>20</v>
      </c>
      <c r="CH55" s="68">
        <v>23</v>
      </c>
      <c r="CI55" s="68">
        <v>26</v>
      </c>
      <c r="CJ55" s="68">
        <v>24</v>
      </c>
      <c r="CK55" s="204">
        <v>20</v>
      </c>
      <c r="CL55" s="205">
        <v>15</v>
      </c>
      <c r="CM55" s="206">
        <v>219</v>
      </c>
      <c r="CN55" s="225">
        <v>128</v>
      </c>
      <c r="CO55" s="68">
        <v>22</v>
      </c>
      <c r="CP55" s="68">
        <v>4</v>
      </c>
      <c r="CQ55" s="68">
        <v>2</v>
      </c>
      <c r="CR55" s="68">
        <v>59</v>
      </c>
      <c r="CS55" s="68">
        <v>4</v>
      </c>
      <c r="CT55" s="167">
        <v>24</v>
      </c>
      <c r="CU55" s="168">
        <v>18</v>
      </c>
      <c r="CV55" s="168">
        <v>25</v>
      </c>
      <c r="CW55" s="168">
        <v>5</v>
      </c>
      <c r="CX55" s="168">
        <v>6</v>
      </c>
      <c r="CY55" s="168">
        <v>25</v>
      </c>
      <c r="CZ55" s="168">
        <v>33</v>
      </c>
      <c r="DA55" s="168">
        <v>32</v>
      </c>
      <c r="DB55" s="168">
        <v>34</v>
      </c>
      <c r="DC55" s="168">
        <v>36</v>
      </c>
      <c r="DD55" s="165">
        <v>35</v>
      </c>
      <c r="DE55" s="166">
        <v>35</v>
      </c>
      <c r="DF55" s="131">
        <v>308</v>
      </c>
      <c r="DG55" s="130">
        <v>8221</v>
      </c>
      <c r="DH55" s="60">
        <v>10525</v>
      </c>
      <c r="DI55" s="60">
        <v>15323</v>
      </c>
      <c r="DJ55" s="60">
        <v>3212</v>
      </c>
      <c r="DK55" s="60">
        <v>4567</v>
      </c>
      <c r="DL55" s="60">
        <v>12216</v>
      </c>
      <c r="DM55" s="60">
        <v>12381</v>
      </c>
      <c r="DN55" s="60">
        <v>12191</v>
      </c>
      <c r="DO55" s="60">
        <v>16418</v>
      </c>
      <c r="DP55" s="60">
        <v>13675</v>
      </c>
      <c r="DQ55" s="207">
        <v>14977</v>
      </c>
      <c r="DR55" s="208">
        <v>19029</v>
      </c>
      <c r="DS55" s="131">
        <v>142735</v>
      </c>
      <c r="DT55" s="199">
        <v>-4.5512597236735175E-2</v>
      </c>
      <c r="DU55" s="105">
        <v>-7.4969238882053091E-2</v>
      </c>
      <c r="DV55" s="105">
        <v>5.2620732293741757E-2</v>
      </c>
      <c r="DW55" s="105">
        <v>-0.75633439538764979</v>
      </c>
      <c r="DX55" s="105">
        <v>-0.63361411953469715</v>
      </c>
      <c r="DY55" s="105">
        <v>-0.10347864376926463</v>
      </c>
      <c r="DZ55" s="105">
        <v>2.8834967591823135E-2</v>
      </c>
      <c r="EA55" s="105">
        <v>-5.209548246637119E-2</v>
      </c>
      <c r="EB55" s="105">
        <v>0.21094556719280133</v>
      </c>
      <c r="EC55" s="105">
        <v>4.8937639027383684E-2</v>
      </c>
      <c r="ED55" s="105">
        <v>9.5690979588850755E-2</v>
      </c>
      <c r="EE55" s="200">
        <v>0.29908519934462041</v>
      </c>
      <c r="EF55" s="209"/>
      <c r="EG55" s="198">
        <v>1.1190852694319426E-2</v>
      </c>
      <c r="EH55" s="64">
        <v>8.076009501187649E-3</v>
      </c>
      <c r="EI55" s="64">
        <v>6.8524440383736862E-3</v>
      </c>
      <c r="EJ55" s="64">
        <v>1.61892901618929E-2</v>
      </c>
      <c r="EK55" s="64">
        <v>1.0072257499452595E-2</v>
      </c>
      <c r="EL55" s="64">
        <v>8.840864440078585E-3</v>
      </c>
      <c r="EM55" s="64">
        <v>1.3892254260560536E-2</v>
      </c>
      <c r="EN55" s="64">
        <v>1.1155770650479862E-2</v>
      </c>
      <c r="EO55" s="64">
        <v>1.3582653185528079E-2</v>
      </c>
      <c r="EP55" s="64">
        <v>1.5795246800731261E-2</v>
      </c>
      <c r="EQ55" s="210">
        <v>1.3487347265807572E-2</v>
      </c>
      <c r="ER55" s="211">
        <v>6.5163697514320244E-3</v>
      </c>
      <c r="ES55" s="212">
        <v>1.0936350579745683E-2</v>
      </c>
      <c r="ET55" s="60">
        <v>8221</v>
      </c>
      <c r="EU55" s="60">
        <v>10525</v>
      </c>
      <c r="EV55" s="60">
        <v>15323</v>
      </c>
      <c r="EW55" s="60">
        <v>3212</v>
      </c>
      <c r="EX55" s="60">
        <v>4567</v>
      </c>
      <c r="EY55" s="60">
        <v>12216</v>
      </c>
      <c r="EZ55" s="60">
        <v>12381</v>
      </c>
      <c r="FA55" s="60">
        <v>12191</v>
      </c>
      <c r="FB55" s="60">
        <v>16418</v>
      </c>
      <c r="FC55" s="60">
        <v>13675</v>
      </c>
      <c r="FD55" s="207">
        <v>14977</v>
      </c>
      <c r="FE55" s="208">
        <v>19029</v>
      </c>
      <c r="FF55" s="131">
        <v>142735</v>
      </c>
      <c r="FG55" s="199">
        <v>-4.5512597236735175E-2</v>
      </c>
      <c r="FH55" s="105">
        <v>-7.4969238882053091E-2</v>
      </c>
      <c r="FI55" s="105">
        <v>5.2620732293741757E-2</v>
      </c>
      <c r="FJ55" s="105">
        <v>-0.75633439538764979</v>
      </c>
      <c r="FK55" s="105">
        <v>-0.63361411953469715</v>
      </c>
      <c r="FL55" s="105">
        <v>-0.10347864376926463</v>
      </c>
      <c r="FM55" s="105">
        <v>2.8834967591823135E-2</v>
      </c>
      <c r="FN55" s="105">
        <v>-5.209548246637119E-2</v>
      </c>
      <c r="FO55" s="105">
        <v>0.21094556719280133</v>
      </c>
      <c r="FP55" s="105">
        <v>4.8937639027383684E-2</v>
      </c>
      <c r="FQ55" s="105">
        <v>9.5690979588850755E-2</v>
      </c>
      <c r="FR55" s="200">
        <v>0.29908519934462041</v>
      </c>
      <c r="FS55" s="209"/>
      <c r="FT55" s="64">
        <v>1.1190852694319426E-2</v>
      </c>
      <c r="FU55" s="64">
        <v>8.076009501187649E-3</v>
      </c>
      <c r="FV55" s="64">
        <v>6.8524440383736862E-3</v>
      </c>
      <c r="FW55" s="64">
        <v>1.61892901618929E-2</v>
      </c>
      <c r="FX55" s="64">
        <v>1.0072257499452595E-2</v>
      </c>
      <c r="FY55" s="64">
        <v>8.840864440078585E-3</v>
      </c>
      <c r="FZ55" s="64">
        <v>1.3892254260560536E-2</v>
      </c>
      <c r="GA55" s="64">
        <v>1.1155770650479862E-2</v>
      </c>
      <c r="GB55" s="64">
        <v>1.3582653185528079E-2</v>
      </c>
      <c r="GC55" s="64">
        <v>1.5795246800731261E-2</v>
      </c>
      <c r="GD55" s="210">
        <v>1.3487347265807572E-2</v>
      </c>
      <c r="GE55" s="211">
        <v>6.5163697514320244E-3</v>
      </c>
      <c r="GF55" s="224">
        <v>1.0936350579745683E-2</v>
      </c>
      <c r="GG55" s="229">
        <v>4.0825100000000001</v>
      </c>
      <c r="GH55" s="185">
        <v>13.09676</v>
      </c>
      <c r="GI55" s="185">
        <v>5.1238700000000001</v>
      </c>
      <c r="GJ55" s="185">
        <v>7.8061400000000001</v>
      </c>
      <c r="GK55" s="185">
        <v>7.3535899999999996</v>
      </c>
      <c r="GL55" s="185">
        <v>10.946709999999999</v>
      </c>
      <c r="GM55" s="185">
        <v>15.48137</v>
      </c>
      <c r="GN55" s="185">
        <v>11.96246</v>
      </c>
      <c r="GO55" s="185">
        <v>14.15409</v>
      </c>
      <c r="GP55" s="185">
        <v>5.5827900000000001</v>
      </c>
      <c r="GQ55" s="185">
        <v>3.1259600000000001</v>
      </c>
      <c r="GR55" s="230">
        <v>14.36519</v>
      </c>
      <c r="GS55" s="225">
        <v>26</v>
      </c>
      <c r="GT55" s="68">
        <v>10</v>
      </c>
      <c r="GU55" s="68">
        <v>7</v>
      </c>
      <c r="GV55" s="68">
        <v>5</v>
      </c>
      <c r="GW55" s="68">
        <v>2</v>
      </c>
      <c r="GX55" s="68">
        <v>3</v>
      </c>
      <c r="GY55" s="68">
        <v>2</v>
      </c>
      <c r="GZ55" s="68">
        <v>5</v>
      </c>
      <c r="HA55" s="68">
        <v>3</v>
      </c>
      <c r="HB55" s="68">
        <v>2</v>
      </c>
      <c r="HC55" s="68">
        <v>2</v>
      </c>
      <c r="HD55" s="205">
        <v>2</v>
      </c>
      <c r="HE55" s="179">
        <v>1.0833333333333333</v>
      </c>
      <c r="HF55" s="179">
        <v>0.55555555555555558</v>
      </c>
      <c r="HG55" s="179">
        <v>0.28000000000000003</v>
      </c>
      <c r="HH55" s="179">
        <v>1</v>
      </c>
      <c r="HI55" s="179">
        <v>0.33333333333333331</v>
      </c>
      <c r="HJ55" s="179">
        <v>0.23076923076923078</v>
      </c>
      <c r="HK55" s="179">
        <v>0.1</v>
      </c>
      <c r="HL55" s="179">
        <v>0.21739130434782608</v>
      </c>
      <c r="HM55" s="179">
        <v>0.11538461538461539</v>
      </c>
      <c r="HN55" s="179">
        <v>8.3333333333333329E-2</v>
      </c>
      <c r="HO55" s="213">
        <v>0.1</v>
      </c>
      <c r="HP55" s="214">
        <v>0.13333333333333333</v>
      </c>
      <c r="HQ55" s="68"/>
      <c r="HR55" s="68"/>
      <c r="HS55" s="68"/>
      <c r="HT55" s="68"/>
      <c r="HU55" s="68"/>
      <c r="HV55" s="68"/>
      <c r="HW55" s="68"/>
      <c r="HX55" s="68"/>
      <c r="HY55" s="68"/>
      <c r="HZ55" s="68"/>
      <c r="IA55" s="204"/>
      <c r="IB55" s="205"/>
      <c r="IC55" s="181">
        <v>61.9</v>
      </c>
      <c r="ID55" s="181">
        <v>87.65384615384616</v>
      </c>
      <c r="IE55" s="181">
        <v>41</v>
      </c>
      <c r="IF55" s="181">
        <v>50.5</v>
      </c>
      <c r="IG55" s="181">
        <v>58</v>
      </c>
      <c r="IH55" s="181">
        <v>18.75</v>
      </c>
      <c r="II55" s="181">
        <v>10.80952380952381</v>
      </c>
      <c r="IJ55" s="181">
        <v>10.199999999999999</v>
      </c>
      <c r="IK55" s="181">
        <v>7.3793103448275863</v>
      </c>
      <c r="IL55" s="181">
        <v>7.3461538461538458</v>
      </c>
      <c r="IM55" s="181">
        <v>7.9545454545454541</v>
      </c>
      <c r="IN55" s="214">
        <v>10.823529411764707</v>
      </c>
      <c r="IO55" s="252">
        <v>220</v>
      </c>
      <c r="IP55" s="252">
        <v>217</v>
      </c>
      <c r="IQ55" s="252">
        <v>301</v>
      </c>
      <c r="IR55" s="252">
        <v>0</v>
      </c>
      <c r="IS55" s="252">
        <v>0</v>
      </c>
      <c r="IT55" s="252">
        <v>106</v>
      </c>
      <c r="IU55" s="252">
        <v>184</v>
      </c>
      <c r="IV55" s="252">
        <v>181</v>
      </c>
      <c r="IW55" s="252">
        <v>219</v>
      </c>
      <c r="IX55" s="252">
        <v>241</v>
      </c>
      <c r="IY55" s="253">
        <v>222</v>
      </c>
      <c r="IZ55" s="254">
        <v>184</v>
      </c>
      <c r="JA55" s="255">
        <v>2075</v>
      </c>
      <c r="JB55" s="104">
        <v>7.096774193548387</v>
      </c>
      <c r="JC55" s="104">
        <v>7.4827586206896548</v>
      </c>
      <c r="JD55" s="104">
        <v>9.7096774193548381</v>
      </c>
      <c r="JE55" s="104">
        <v>0</v>
      </c>
      <c r="JF55" s="104">
        <v>0</v>
      </c>
      <c r="JG55" s="104">
        <v>3.5333333333333332</v>
      </c>
      <c r="JH55" s="104">
        <v>5.935483870967742</v>
      </c>
      <c r="JI55" s="104">
        <v>5.838709677419355</v>
      </c>
      <c r="JJ55" s="104">
        <v>7.3</v>
      </c>
      <c r="JK55" s="104">
        <v>7.774193548387097</v>
      </c>
      <c r="JL55" s="217">
        <v>7.4</v>
      </c>
      <c r="JM55" s="218">
        <v>5.935483870967742</v>
      </c>
      <c r="JN55" s="219">
        <v>5.6693989071038251</v>
      </c>
      <c r="JO55" s="105">
        <v>-0.16666666666666663</v>
      </c>
      <c r="JP55" s="108">
        <v>5.4388714733542232E-2</v>
      </c>
      <c r="JQ55" s="108">
        <v>0.29760665972944844</v>
      </c>
      <c r="JR55" s="108">
        <v>-1</v>
      </c>
      <c r="JS55" s="108">
        <v>0</v>
      </c>
      <c r="JT55" s="108">
        <v>0</v>
      </c>
      <c r="JU55" s="108">
        <v>0.67985392574558734</v>
      </c>
      <c r="JV55" s="108">
        <v>-1.6304347826086918E-2</v>
      </c>
      <c r="JW55" s="108">
        <v>0.25027624309392249</v>
      </c>
      <c r="JX55" s="108">
        <v>6.495802032699971E-2</v>
      </c>
      <c r="JY55" s="108">
        <v>-4.8132780082987492E-2</v>
      </c>
      <c r="JZ55" s="108">
        <v>-0.19790758500435923</v>
      </c>
      <c r="KA55" s="209"/>
      <c r="KB55" s="93">
        <v>82</v>
      </c>
      <c r="KC55" s="93">
        <v>89</v>
      </c>
      <c r="KD55" s="93">
        <v>98</v>
      </c>
      <c r="KE55" s="93">
        <v>0</v>
      </c>
      <c r="KF55" s="93">
        <v>0</v>
      </c>
      <c r="KG55" s="93">
        <v>0</v>
      </c>
      <c r="KH55" s="93">
        <v>13</v>
      </c>
      <c r="KI55" s="93">
        <v>94</v>
      </c>
      <c r="KJ55" s="93">
        <v>80</v>
      </c>
      <c r="KK55" s="93">
        <v>64</v>
      </c>
      <c r="KL55" s="259">
        <v>51</v>
      </c>
      <c r="KM55" s="215">
        <v>50</v>
      </c>
      <c r="KN55" s="216">
        <v>621</v>
      </c>
      <c r="KO55" s="93">
        <v>0</v>
      </c>
      <c r="KP55" s="93">
        <v>0</v>
      </c>
      <c r="KQ55" s="93">
        <v>0</v>
      </c>
      <c r="KR55" s="93">
        <v>0</v>
      </c>
      <c r="KS55" s="93">
        <v>0</v>
      </c>
      <c r="KT55" s="93">
        <v>0</v>
      </c>
      <c r="KU55" s="93">
        <v>0</v>
      </c>
      <c r="KV55" s="93">
        <v>0</v>
      </c>
      <c r="KW55" s="93">
        <v>0</v>
      </c>
      <c r="KX55" s="93">
        <v>0</v>
      </c>
      <c r="KY55" s="259">
        <v>1</v>
      </c>
      <c r="KZ55" s="215">
        <v>0</v>
      </c>
      <c r="LA55" s="216">
        <v>1</v>
      </c>
      <c r="LB55" s="93">
        <v>108.09677419354838</v>
      </c>
      <c r="LC55" s="93">
        <v>289.24137931034483</v>
      </c>
      <c r="LD55" s="93">
        <v>94</v>
      </c>
      <c r="LE55" s="93">
        <v>66.466666666666669</v>
      </c>
      <c r="LF55" s="93">
        <v>85.290322580645167</v>
      </c>
      <c r="LG55" s="93">
        <v>98.7</v>
      </c>
      <c r="LH55" s="93">
        <v>98.870967741935488</v>
      </c>
      <c r="LI55" s="93">
        <v>134.51612903225808</v>
      </c>
      <c r="LJ55" s="93">
        <v>173.2</v>
      </c>
      <c r="LK55" s="93">
        <v>168.58064516129033</v>
      </c>
      <c r="LL55" s="93">
        <v>153.1</v>
      </c>
      <c r="LM55" s="215">
        <v>109.83870967741936</v>
      </c>
      <c r="LN55" s="216">
        <v>1579.901594364108</v>
      </c>
      <c r="LO55" s="108">
        <v>-0.68670531039640992</v>
      </c>
      <c r="LP55" s="108">
        <v>1.675763282190597</v>
      </c>
      <c r="LQ55" s="108">
        <v>-0.67501192179303771</v>
      </c>
      <c r="LR55" s="108">
        <v>-0.29290780141843975</v>
      </c>
      <c r="LS55" s="108">
        <v>0.28320445206587519</v>
      </c>
      <c r="LT55" s="108">
        <v>0.15722390317700441</v>
      </c>
      <c r="LU55" s="108">
        <v>1.7321959669249765E-3</v>
      </c>
      <c r="LV55" s="108">
        <v>0.36052202283849932</v>
      </c>
      <c r="LW55" s="108">
        <v>0.28757793764987993</v>
      </c>
      <c r="LX55" s="108">
        <v>-2.6670639946360541E-2</v>
      </c>
      <c r="LY55" s="108">
        <v>-9.1829314963643438E-2</v>
      </c>
      <c r="LZ55" s="108">
        <v>-0.28256884599987353</v>
      </c>
      <c r="MA55" s="153">
        <v>10</v>
      </c>
      <c r="MB55" s="153">
        <v>8</v>
      </c>
      <c r="MC55" s="153">
        <v>10</v>
      </c>
      <c r="MD55" s="153">
        <v>1</v>
      </c>
      <c r="ME55" s="153">
        <v>1</v>
      </c>
      <c r="MF55" s="153">
        <v>7</v>
      </c>
      <c r="MG55" s="153">
        <v>7</v>
      </c>
      <c r="MH55" s="153">
        <v>10</v>
      </c>
      <c r="MI55" s="153">
        <v>6</v>
      </c>
      <c r="MJ55" s="153">
        <v>9</v>
      </c>
      <c r="MK55" s="153">
        <v>10</v>
      </c>
      <c r="ML55" s="153">
        <v>8</v>
      </c>
      <c r="MM55" s="216">
        <v>87</v>
      </c>
      <c r="MN55" s="154">
        <v>890.5</v>
      </c>
      <c r="MO55" s="154">
        <v>946.96428571428567</v>
      </c>
      <c r="MP55" s="154">
        <v>974.5</v>
      </c>
      <c r="MQ55" s="154">
        <v>995</v>
      </c>
      <c r="MR55" s="154">
        <v>1000</v>
      </c>
      <c r="MS55" s="154">
        <v>856.01190476190482</v>
      </c>
      <c r="MT55" s="154">
        <v>950.28571428571422</v>
      </c>
      <c r="MU55" s="154">
        <v>934.5</v>
      </c>
      <c r="MV55" s="154">
        <v>850</v>
      </c>
      <c r="MW55" s="154">
        <v>855</v>
      </c>
      <c r="MX55" s="154">
        <v>927.5</v>
      </c>
      <c r="MY55" s="154">
        <v>995</v>
      </c>
      <c r="MZ55" s="220">
        <v>922.29652435686921</v>
      </c>
      <c r="NA55" s="74"/>
      <c r="NB55" s="75"/>
      <c r="NC55" s="221"/>
      <c r="ND55" s="139"/>
      <c r="NE55" s="140"/>
      <c r="NF55" s="143"/>
      <c r="NG55" s="139"/>
      <c r="NH55" s="140"/>
      <c r="NI55" s="143"/>
      <c r="NJ55" s="139"/>
      <c r="NK55" s="140"/>
      <c r="NL55" s="143"/>
      <c r="NM55" s="139"/>
      <c r="NN55" s="140"/>
      <c r="NO55" s="143">
        <v>0</v>
      </c>
      <c r="NP55" s="130">
        <v>8613</v>
      </c>
      <c r="NQ55" s="60">
        <v>11378</v>
      </c>
      <c r="NR55" s="60">
        <v>14557</v>
      </c>
      <c r="NS55" s="60">
        <v>13182</v>
      </c>
      <c r="NT55" s="60">
        <v>12465</v>
      </c>
      <c r="NU55" s="60">
        <v>13626</v>
      </c>
      <c r="NV55" s="60">
        <v>12034</v>
      </c>
      <c r="NW55" s="60">
        <v>12861</v>
      </c>
      <c r="NX55" s="60">
        <v>13558</v>
      </c>
      <c r="NY55" s="60">
        <v>13037</v>
      </c>
      <c r="NZ55" s="207">
        <v>13669</v>
      </c>
      <c r="OA55" s="208">
        <v>14648</v>
      </c>
      <c r="OB55" s="131">
        <v>153628</v>
      </c>
      <c r="OC55" s="199">
        <v>1.2341325811001447E-2</v>
      </c>
      <c r="OD55" s="105">
        <v>-6.8953478222920639E-3</v>
      </c>
      <c r="OE55" s="105">
        <v>4.3961560527825627E-2</v>
      </c>
      <c r="OF55" s="105">
        <v>-8.2010382965916895E-3</v>
      </c>
      <c r="OG55" s="105">
        <v>-7.1577536123938579E-2</v>
      </c>
      <c r="OH55" s="105">
        <v>-3.4917487074155429E-2</v>
      </c>
      <c r="OI55" s="105">
        <v>-3.7664934026389485E-2</v>
      </c>
      <c r="OJ55" s="105">
        <v>-1.4105021080873859E-2</v>
      </c>
      <c r="OK55" s="105">
        <v>-6.0820171792740352E-2</v>
      </c>
      <c r="OL55" s="105">
        <v>-5.9243758118054601E-2</v>
      </c>
      <c r="OM55" s="105">
        <v>-9.5127763802462573E-2</v>
      </c>
      <c r="ON55" s="200">
        <v>-6.3007740037100968E-2</v>
      </c>
      <c r="OO55" s="209">
        <v>-3.5775256075517126E-2</v>
      </c>
      <c r="OP55" s="198">
        <v>3.4831069313827935E-3</v>
      </c>
      <c r="OQ55" s="64">
        <v>5.4491123220249604E-3</v>
      </c>
      <c r="OR55" s="64">
        <v>6.0452016212131617E-3</v>
      </c>
      <c r="OS55" s="64">
        <v>7.4343802154453039E-3</v>
      </c>
      <c r="OT55" s="64">
        <v>8.5840352988367421E-3</v>
      </c>
      <c r="OU55" s="64">
        <v>6.8985762512843093E-3</v>
      </c>
      <c r="OV55" s="64">
        <v>8.3928868206747543E-3</v>
      </c>
      <c r="OW55" s="64">
        <v>7.5421817899074721E-3</v>
      </c>
      <c r="OX55" s="64">
        <v>7.154447558636967E-3</v>
      </c>
      <c r="OY55" s="64">
        <v>9.0511620771649912E-3</v>
      </c>
      <c r="OZ55" s="210">
        <v>6.364766991001536E-3</v>
      </c>
      <c r="PA55" s="211">
        <v>8.3287820862916438E-3</v>
      </c>
      <c r="PB55" s="212">
        <v>7.166662327179941E-3</v>
      </c>
      <c r="PC55" s="60">
        <v>8613</v>
      </c>
      <c r="PD55" s="60">
        <v>11378</v>
      </c>
      <c r="PE55" s="60">
        <v>14557</v>
      </c>
      <c r="PF55" s="60">
        <v>13182</v>
      </c>
      <c r="PG55" s="60">
        <v>12465</v>
      </c>
      <c r="PH55" s="60">
        <v>13626</v>
      </c>
      <c r="PI55" s="60">
        <v>12034</v>
      </c>
      <c r="PJ55" s="60">
        <v>12861</v>
      </c>
      <c r="PK55" s="60">
        <v>13558</v>
      </c>
      <c r="PL55" s="60">
        <v>13037</v>
      </c>
      <c r="PM55" s="207">
        <v>13669</v>
      </c>
      <c r="PN55" s="208">
        <v>14648</v>
      </c>
      <c r="PO55" s="131">
        <v>153628</v>
      </c>
      <c r="PP55" s="199">
        <v>1.2341325811001447E-2</v>
      </c>
      <c r="PQ55" s="105">
        <v>-6.8953478222920639E-3</v>
      </c>
      <c r="PR55" s="105">
        <v>4.3961560527825627E-2</v>
      </c>
      <c r="PS55" s="105">
        <v>-8.2010382965916895E-3</v>
      </c>
      <c r="PT55" s="105">
        <v>-7.1577536123938579E-2</v>
      </c>
      <c r="PU55" s="105">
        <v>-3.4917487074155429E-2</v>
      </c>
      <c r="PV55" s="105">
        <v>-3.7664934026389485E-2</v>
      </c>
      <c r="PW55" s="105">
        <v>-1.4105021080873859E-2</v>
      </c>
      <c r="PX55" s="105">
        <v>-6.0820171792740352E-2</v>
      </c>
      <c r="PY55" s="105">
        <v>-5.9243758118054601E-2</v>
      </c>
      <c r="PZ55" s="105">
        <v>-9.5127763802462573E-2</v>
      </c>
      <c r="QA55" s="200">
        <v>-6.3007740037100968E-2</v>
      </c>
      <c r="QB55" s="209">
        <v>-3.5775256075517126E-2</v>
      </c>
      <c r="QC55" s="64">
        <v>3.4831069313827935E-3</v>
      </c>
      <c r="QD55" s="64">
        <v>5.4491123220249604E-3</v>
      </c>
      <c r="QE55" s="64">
        <v>6.0452016212131617E-3</v>
      </c>
      <c r="QF55" s="64">
        <v>7.4343802154453039E-3</v>
      </c>
      <c r="QG55" s="64">
        <v>8.5840352988367421E-3</v>
      </c>
      <c r="QH55" s="64">
        <v>6.8985762512843093E-3</v>
      </c>
      <c r="QI55" s="64">
        <v>8.3928868206747543E-3</v>
      </c>
      <c r="QJ55" s="64">
        <v>7.5421817899074721E-3</v>
      </c>
      <c r="QK55" s="64">
        <v>7.154447558636967E-3</v>
      </c>
      <c r="QL55" s="64">
        <v>9.0511620771649912E-3</v>
      </c>
      <c r="QM55" s="210">
        <v>6.364766991001536E-3</v>
      </c>
      <c r="QN55" s="211">
        <v>8.3287820862916438E-3</v>
      </c>
      <c r="QO55" s="224">
        <v>7.166662327179941E-3</v>
      </c>
      <c r="QP55" s="130">
        <v>8508</v>
      </c>
      <c r="QQ55" s="60">
        <v>11457</v>
      </c>
      <c r="QR55" s="60">
        <v>13944</v>
      </c>
      <c r="QS55" s="60">
        <v>13291</v>
      </c>
      <c r="QT55" s="60">
        <v>13426</v>
      </c>
      <c r="QU55" s="60">
        <v>14119</v>
      </c>
      <c r="QV55" s="60">
        <v>12505</v>
      </c>
      <c r="QW55" s="60">
        <v>13045</v>
      </c>
      <c r="QX55" s="60">
        <v>14436</v>
      </c>
      <c r="QY55" s="60">
        <v>13858</v>
      </c>
      <c r="QZ55" s="207">
        <v>15106</v>
      </c>
      <c r="RA55" s="208">
        <v>15633</v>
      </c>
      <c r="RB55" s="131">
        <v>159328</v>
      </c>
      <c r="RC55" s="64">
        <v>1.0578279266572638E-3</v>
      </c>
      <c r="RD55" s="64">
        <v>6.9826307061185303E-4</v>
      </c>
      <c r="RE55" s="64">
        <v>2.8686173264486515E-4</v>
      </c>
      <c r="RF55" s="64">
        <v>1.9562109698292077E-3</v>
      </c>
      <c r="RG55" s="64">
        <v>1.8620586920899747E-3</v>
      </c>
      <c r="RH55" s="64">
        <v>1.7706636447340463E-3</v>
      </c>
      <c r="RI55" s="64">
        <v>1.9192323070771691E-3</v>
      </c>
      <c r="RJ55" s="64">
        <v>2.3763894212341895E-3</v>
      </c>
      <c r="RK55" s="64">
        <v>2.7015793848711553E-3</v>
      </c>
      <c r="RL55" s="64">
        <v>3.6801847308413913E-3</v>
      </c>
      <c r="RM55" s="210">
        <v>3.3099430689792135E-3</v>
      </c>
      <c r="RN55" s="211">
        <v>4.1578711699609798E-3</v>
      </c>
      <c r="RO55" s="212">
        <v>2.2406607752560757E-3</v>
      </c>
      <c r="RP55" s="60">
        <v>8508</v>
      </c>
      <c r="RQ55" s="60">
        <v>11457</v>
      </c>
      <c r="RR55" s="60">
        <v>13944</v>
      </c>
      <c r="RS55" s="60">
        <v>13291</v>
      </c>
      <c r="RT55" s="60">
        <v>13426</v>
      </c>
      <c r="RU55" s="60">
        <v>14119</v>
      </c>
      <c r="RV55" s="60">
        <v>12505</v>
      </c>
      <c r="RW55" s="60">
        <v>13045</v>
      </c>
      <c r="RX55" s="60">
        <v>14436</v>
      </c>
      <c r="RY55" s="60">
        <v>13858</v>
      </c>
      <c r="RZ55" s="207">
        <v>15106</v>
      </c>
      <c r="SA55" s="208">
        <v>15633</v>
      </c>
      <c r="SB55" s="131">
        <v>159328</v>
      </c>
      <c r="SC55" s="64">
        <v>1.0578279266572638E-3</v>
      </c>
      <c r="SD55" s="64">
        <v>6.9826307061185303E-4</v>
      </c>
      <c r="SE55" s="64">
        <v>2.8686173264486515E-4</v>
      </c>
      <c r="SF55" s="64">
        <v>1.9562109698292077E-3</v>
      </c>
      <c r="SG55" s="64">
        <v>1.8620586920899747E-3</v>
      </c>
      <c r="SH55" s="64">
        <v>1.7706636447340463E-3</v>
      </c>
      <c r="SI55" s="64">
        <v>1.9192323070771691E-3</v>
      </c>
      <c r="SJ55" s="64">
        <v>2.3763894212341895E-3</v>
      </c>
      <c r="SK55" s="64">
        <v>2.7015793848711553E-3</v>
      </c>
      <c r="SL55" s="64">
        <v>3.6801847308413913E-3</v>
      </c>
      <c r="SM55" s="210">
        <v>3.3099430689792135E-3</v>
      </c>
      <c r="SN55" s="211">
        <v>4.1578711699609798E-3</v>
      </c>
      <c r="SO55" s="212">
        <v>2.2406607752560757E-3</v>
      </c>
      <c r="SP55" s="60">
        <v>92</v>
      </c>
      <c r="SQ55" s="60">
        <v>85</v>
      </c>
      <c r="SR55" s="60">
        <v>105</v>
      </c>
      <c r="SS55" s="60">
        <v>52</v>
      </c>
      <c r="ST55" s="60">
        <v>46</v>
      </c>
      <c r="SU55" s="60">
        <v>108</v>
      </c>
      <c r="SV55" s="60">
        <v>172</v>
      </c>
      <c r="SW55" s="60">
        <v>136</v>
      </c>
      <c r="SX55" s="60">
        <v>223</v>
      </c>
      <c r="SY55" s="60">
        <v>216</v>
      </c>
      <c r="SZ55" s="207">
        <v>202</v>
      </c>
      <c r="TA55" s="208">
        <v>124</v>
      </c>
      <c r="TB55" s="131">
        <v>1561</v>
      </c>
      <c r="TC55" s="60">
        <v>30</v>
      </c>
      <c r="TD55" s="60">
        <v>62</v>
      </c>
      <c r="TE55" s="60">
        <v>88</v>
      </c>
      <c r="TF55" s="60">
        <v>98</v>
      </c>
      <c r="TG55" s="60">
        <v>107</v>
      </c>
      <c r="TH55" s="60">
        <v>94</v>
      </c>
      <c r="TI55" s="60">
        <v>101</v>
      </c>
      <c r="TJ55" s="60">
        <v>97</v>
      </c>
      <c r="TK55" s="60">
        <v>97</v>
      </c>
      <c r="TL55" s="60">
        <v>118</v>
      </c>
      <c r="TM55" s="207">
        <v>87</v>
      </c>
      <c r="TN55" s="208">
        <v>122</v>
      </c>
      <c r="TO55" s="131">
        <v>1101</v>
      </c>
      <c r="TP55" s="60">
        <v>9</v>
      </c>
      <c r="TQ55" s="60">
        <v>8</v>
      </c>
      <c r="TR55" s="60">
        <v>4</v>
      </c>
      <c r="TS55" s="60">
        <v>26</v>
      </c>
      <c r="TT55" s="60">
        <v>25</v>
      </c>
      <c r="TU55" s="60">
        <v>25</v>
      </c>
      <c r="TV55" s="60">
        <v>24</v>
      </c>
      <c r="TW55" s="60">
        <v>31</v>
      </c>
      <c r="TX55" s="60">
        <v>39</v>
      </c>
      <c r="TY55" s="60">
        <v>51</v>
      </c>
      <c r="TZ55" s="207">
        <v>50</v>
      </c>
      <c r="UA55" s="208">
        <v>65</v>
      </c>
      <c r="UB55" s="131">
        <v>357</v>
      </c>
      <c r="UC55" s="60">
        <v>92</v>
      </c>
      <c r="UD55" s="60">
        <v>85</v>
      </c>
      <c r="UE55" s="60">
        <v>105</v>
      </c>
      <c r="UF55" s="60">
        <v>52</v>
      </c>
      <c r="UG55" s="60">
        <v>46</v>
      </c>
      <c r="UH55" s="60">
        <v>108</v>
      </c>
      <c r="UI55" s="60">
        <v>172</v>
      </c>
      <c r="UJ55" s="60">
        <v>136</v>
      </c>
      <c r="UK55" s="60">
        <v>223</v>
      </c>
      <c r="UL55" s="60">
        <v>216</v>
      </c>
      <c r="UM55" s="207">
        <v>202</v>
      </c>
      <c r="UN55" s="208">
        <v>124</v>
      </c>
      <c r="UO55" s="131">
        <v>1561</v>
      </c>
      <c r="UP55" s="60">
        <v>30</v>
      </c>
      <c r="UQ55" s="60">
        <v>62</v>
      </c>
      <c r="UR55" s="60">
        <v>88</v>
      </c>
      <c r="US55" s="60">
        <v>98</v>
      </c>
      <c r="UT55" s="60">
        <v>107</v>
      </c>
      <c r="UU55" s="60">
        <v>94</v>
      </c>
      <c r="UV55" s="60">
        <v>101</v>
      </c>
      <c r="UW55" s="60">
        <v>97</v>
      </c>
      <c r="UX55" s="60">
        <v>97</v>
      </c>
      <c r="UY55" s="60">
        <v>118</v>
      </c>
      <c r="UZ55" s="207">
        <v>87</v>
      </c>
      <c r="VA55" s="208">
        <v>122</v>
      </c>
      <c r="VB55" s="131">
        <v>1101</v>
      </c>
      <c r="VC55" s="60">
        <v>9</v>
      </c>
      <c r="VD55" s="60">
        <v>8</v>
      </c>
      <c r="VE55" s="60">
        <v>4</v>
      </c>
      <c r="VF55" s="60">
        <v>26</v>
      </c>
      <c r="VG55" s="60">
        <v>25</v>
      </c>
      <c r="VH55" s="60">
        <v>25</v>
      </c>
      <c r="VI55" s="60">
        <v>24</v>
      </c>
      <c r="VJ55" s="60">
        <v>31</v>
      </c>
      <c r="VK55" s="60">
        <v>39</v>
      </c>
      <c r="VL55" s="60">
        <v>51</v>
      </c>
      <c r="VM55" s="207">
        <v>50</v>
      </c>
      <c r="VN55" s="208">
        <v>65</v>
      </c>
      <c r="VO55" s="131">
        <v>357</v>
      </c>
      <c r="VP55" s="332">
        <v>0</v>
      </c>
    </row>
    <row r="56" spans="1:588" ht="21" customHeight="1">
      <c r="A56" s="77" t="s">
        <v>472</v>
      </c>
      <c r="B56" s="276" t="s">
        <v>275</v>
      </c>
      <c r="C56" s="276" t="s">
        <v>416</v>
      </c>
      <c r="D56" s="347" t="s">
        <v>327</v>
      </c>
      <c r="E56" s="246" t="s">
        <v>439</v>
      </c>
      <c r="F56" s="235" t="s">
        <v>152</v>
      </c>
      <c r="G56" s="235" t="s">
        <v>130</v>
      </c>
      <c r="H56" s="261" t="s">
        <v>173</v>
      </c>
      <c r="I56" s="261">
        <v>501504199</v>
      </c>
      <c r="J56" s="277">
        <v>44103</v>
      </c>
      <c r="K56" s="33">
        <v>3100</v>
      </c>
      <c r="L56" s="33">
        <v>277668</v>
      </c>
      <c r="M56" s="262"/>
      <c r="N56" s="433">
        <v>6</v>
      </c>
      <c r="O56" s="433">
        <v>2</v>
      </c>
      <c r="P56" s="441">
        <v>1</v>
      </c>
      <c r="Q56" s="433">
        <v>9</v>
      </c>
      <c r="R56" s="433">
        <v>3</v>
      </c>
      <c r="S56" s="263">
        <v>21</v>
      </c>
      <c r="T56" s="264">
        <v>19</v>
      </c>
      <c r="U56" s="427">
        <v>2</v>
      </c>
      <c r="V56" s="126">
        <v>0</v>
      </c>
      <c r="W56" s="413">
        <v>21</v>
      </c>
      <c r="X56" s="126">
        <v>4</v>
      </c>
      <c r="Y56" s="413">
        <v>6</v>
      </c>
      <c r="Z56" s="126">
        <v>0</v>
      </c>
      <c r="AA56" s="413">
        <v>0</v>
      </c>
      <c r="AB56" s="37">
        <v>18</v>
      </c>
      <c r="AC56" s="427">
        <v>3</v>
      </c>
      <c r="AD56" s="332">
        <v>0</v>
      </c>
      <c r="AE56" s="17"/>
      <c r="AF56" s="17"/>
      <c r="AG56" s="17"/>
      <c r="AH56" s="17"/>
      <c r="AI56" s="268">
        <v>0</v>
      </c>
      <c r="AJ56" s="338">
        <v>11.3195</v>
      </c>
      <c r="AK56" s="339">
        <v>1.3079000000000001</v>
      </c>
      <c r="AL56" s="339">
        <v>0</v>
      </c>
      <c r="AM56" s="340">
        <v>0</v>
      </c>
      <c r="AN56" s="340">
        <v>0</v>
      </c>
      <c r="AO56" s="340">
        <v>2.3454000000000002</v>
      </c>
      <c r="AP56" s="342">
        <v>14.972799999999999</v>
      </c>
      <c r="AQ56" s="258">
        <v>0</v>
      </c>
      <c r="AR56" s="194">
        <v>0</v>
      </c>
      <c r="AS56" s="194">
        <v>0</v>
      </c>
      <c r="AT56" s="256">
        <v>0</v>
      </c>
      <c r="AU56" s="256">
        <v>0</v>
      </c>
      <c r="AV56" s="256">
        <v>0</v>
      </c>
      <c r="AW56" s="258">
        <v>0</v>
      </c>
      <c r="AX56" s="194">
        <v>0</v>
      </c>
      <c r="AY56" s="194">
        <v>0</v>
      </c>
      <c r="AZ56" s="256">
        <v>0</v>
      </c>
      <c r="BA56" s="256">
        <v>0</v>
      </c>
      <c r="BB56" s="256">
        <v>0</v>
      </c>
      <c r="BC56" s="258">
        <v>5</v>
      </c>
      <c r="BD56" s="194">
        <v>1</v>
      </c>
      <c r="BE56" s="194">
        <v>0</v>
      </c>
      <c r="BF56" s="256">
        <v>0</v>
      </c>
      <c r="BG56" s="256">
        <v>0</v>
      </c>
      <c r="BH56" s="256">
        <v>0</v>
      </c>
      <c r="BI56" s="258">
        <v>3</v>
      </c>
      <c r="BJ56" s="194">
        <v>0</v>
      </c>
      <c r="BK56" s="194">
        <v>0</v>
      </c>
      <c r="BL56" s="256">
        <v>0</v>
      </c>
      <c r="BM56" s="256">
        <v>0</v>
      </c>
      <c r="BN56" s="256">
        <v>1</v>
      </c>
      <c r="BO56" s="258">
        <v>6</v>
      </c>
      <c r="BP56" s="194">
        <v>2</v>
      </c>
      <c r="BQ56" s="194">
        <v>0</v>
      </c>
      <c r="BR56" s="256">
        <v>1</v>
      </c>
      <c r="BS56" s="256">
        <v>9</v>
      </c>
      <c r="BT56" s="256">
        <v>3</v>
      </c>
      <c r="BU56" s="258">
        <v>0</v>
      </c>
      <c r="BV56" s="194">
        <v>0</v>
      </c>
      <c r="BW56" s="194">
        <v>0</v>
      </c>
      <c r="BX56" s="256">
        <v>0</v>
      </c>
      <c r="BY56" s="256">
        <v>0</v>
      </c>
      <c r="BZ56" s="256">
        <v>0</v>
      </c>
      <c r="CA56" s="68">
        <v>0</v>
      </c>
      <c r="CB56" s="68">
        <v>0</v>
      </c>
      <c r="CC56" s="68">
        <v>0</v>
      </c>
      <c r="CD56" s="68">
        <v>0</v>
      </c>
      <c r="CE56" s="68">
        <v>0</v>
      </c>
      <c r="CF56" s="68">
        <v>0</v>
      </c>
      <c r="CG56" s="68">
        <v>0</v>
      </c>
      <c r="CH56" s="68">
        <v>0</v>
      </c>
      <c r="CI56" s="68">
        <v>1</v>
      </c>
      <c r="CJ56" s="68">
        <v>12</v>
      </c>
      <c r="CK56" s="204">
        <v>17</v>
      </c>
      <c r="CL56" s="205">
        <v>21</v>
      </c>
      <c r="CM56" s="206">
        <v>51</v>
      </c>
      <c r="CN56" s="225">
        <v>19</v>
      </c>
      <c r="CO56" s="68">
        <v>4</v>
      </c>
      <c r="CP56" s="68">
        <v>0</v>
      </c>
      <c r="CQ56" s="68">
        <v>1</v>
      </c>
      <c r="CR56" s="68">
        <v>24</v>
      </c>
      <c r="CS56" s="68">
        <v>3</v>
      </c>
      <c r="CT56" s="167">
        <v>0</v>
      </c>
      <c r="CU56" s="168">
        <v>0</v>
      </c>
      <c r="CV56" s="168">
        <v>0</v>
      </c>
      <c r="CW56" s="168">
        <v>0</v>
      </c>
      <c r="CX56" s="168">
        <v>0</v>
      </c>
      <c r="CY56" s="168">
        <v>0</v>
      </c>
      <c r="CZ56" s="168">
        <v>0</v>
      </c>
      <c r="DA56" s="168">
        <v>0</v>
      </c>
      <c r="DB56" s="168">
        <v>6</v>
      </c>
      <c r="DC56" s="168">
        <v>16</v>
      </c>
      <c r="DD56" s="165">
        <v>18</v>
      </c>
      <c r="DE56" s="166">
        <v>19</v>
      </c>
      <c r="DF56" s="131">
        <v>59</v>
      </c>
      <c r="DG56" s="130">
        <v>3016</v>
      </c>
      <c r="DH56" s="60">
        <v>3704</v>
      </c>
      <c r="DI56" s="60">
        <v>4842</v>
      </c>
      <c r="DJ56" s="60">
        <v>1087</v>
      </c>
      <c r="DK56" s="60">
        <v>2218</v>
      </c>
      <c r="DL56" s="60">
        <v>3947</v>
      </c>
      <c r="DM56" s="60">
        <v>4083</v>
      </c>
      <c r="DN56" s="60">
        <v>4101</v>
      </c>
      <c r="DO56" s="60">
        <v>4575</v>
      </c>
      <c r="DP56" s="60">
        <v>4391</v>
      </c>
      <c r="DQ56" s="207">
        <v>4361</v>
      </c>
      <c r="DR56" s="208">
        <v>4726</v>
      </c>
      <c r="DS56" s="131">
        <v>45051</v>
      </c>
      <c r="DT56" s="199">
        <v>3.3230558410414446E-2</v>
      </c>
      <c r="DU56" s="105">
        <v>1.0641200545702612E-2</v>
      </c>
      <c r="DV56" s="105">
        <v>5.4212932723709972E-2</v>
      </c>
      <c r="DW56" s="105">
        <v>-0.72585119798234554</v>
      </c>
      <c r="DX56" s="105">
        <v>-0.39382344902978961</v>
      </c>
      <c r="DY56" s="105">
        <v>-2.4468610973801264E-2</v>
      </c>
      <c r="DZ56" s="105">
        <v>5.1506567087303612E-2</v>
      </c>
      <c r="EA56" s="105">
        <v>-5.9834938101788193E-2</v>
      </c>
      <c r="EB56" s="105">
        <v>1.9157941635107978E-2</v>
      </c>
      <c r="EC56" s="105">
        <v>4.200284765068818E-2</v>
      </c>
      <c r="ED56" s="105">
        <v>7.7322134387351804E-2</v>
      </c>
      <c r="EE56" s="200">
        <v>-7.0234113712374535E-2</v>
      </c>
      <c r="EF56" s="209"/>
      <c r="EG56" s="198">
        <v>1.0941644562334218E-2</v>
      </c>
      <c r="EH56" s="64">
        <v>7.0194384449244057E-3</v>
      </c>
      <c r="EI56" s="64">
        <v>5.3696819496076003E-3</v>
      </c>
      <c r="EJ56" s="64">
        <v>2.391904323827047E-2</v>
      </c>
      <c r="EK56" s="64">
        <v>1.3525698827772768E-2</v>
      </c>
      <c r="EL56" s="64">
        <v>9.6275652394223459E-3</v>
      </c>
      <c r="EM56" s="64">
        <v>1.0776389909380358E-2</v>
      </c>
      <c r="EN56" s="64">
        <v>1.4142891977566447E-2</v>
      </c>
      <c r="EO56" s="64">
        <v>1.3114754098360656E-2</v>
      </c>
      <c r="EP56" s="64">
        <v>1.5258483261216123E-2</v>
      </c>
      <c r="EQ56" s="210">
        <v>1.3070396698005044E-2</v>
      </c>
      <c r="ER56" s="211">
        <v>1.9255184088023698E-2</v>
      </c>
      <c r="ES56" s="212">
        <v>1.2341568444651617E-2</v>
      </c>
      <c r="ET56" s="60">
        <v>220</v>
      </c>
      <c r="EU56" s="60">
        <v>271</v>
      </c>
      <c r="EV56" s="60">
        <v>431</v>
      </c>
      <c r="EW56" s="60">
        <v>118</v>
      </c>
      <c r="EX56" s="60">
        <v>224</v>
      </c>
      <c r="EY56" s="60">
        <v>325</v>
      </c>
      <c r="EZ56" s="60">
        <v>446</v>
      </c>
      <c r="FA56" s="60">
        <v>346</v>
      </c>
      <c r="FB56" s="60">
        <v>421</v>
      </c>
      <c r="FC56" s="60">
        <v>441</v>
      </c>
      <c r="FD56" s="207">
        <v>429</v>
      </c>
      <c r="FE56" s="208">
        <v>397</v>
      </c>
      <c r="FF56" s="131">
        <v>4069</v>
      </c>
      <c r="FG56" s="199">
        <v>-8.7136929460580936E-2</v>
      </c>
      <c r="FH56" s="105">
        <v>-0.10855263157894735</v>
      </c>
      <c r="FI56" s="105">
        <v>0.15240641711229941</v>
      </c>
      <c r="FJ56" s="105">
        <v>-0.56776556776556775</v>
      </c>
      <c r="FK56" s="105">
        <v>-0.125</v>
      </c>
      <c r="FL56" s="105">
        <v>2.8481012658227778E-2</v>
      </c>
      <c r="FM56" s="105">
        <v>0.85062240663900424</v>
      </c>
      <c r="FN56" s="105">
        <v>0.23571428571428577</v>
      </c>
      <c r="FO56" s="105">
        <v>0.34935897435897445</v>
      </c>
      <c r="FP56" s="105">
        <v>0.55281690140845074</v>
      </c>
      <c r="FQ56" s="105">
        <v>0.40196078431372539</v>
      </c>
      <c r="FR56" s="200">
        <v>1.0178117048346147E-2</v>
      </c>
      <c r="FS56" s="209"/>
      <c r="FT56" s="64">
        <v>0</v>
      </c>
      <c r="FU56" s="64">
        <v>0</v>
      </c>
      <c r="FV56" s="64">
        <v>0</v>
      </c>
      <c r="FW56" s="64">
        <v>0</v>
      </c>
      <c r="FX56" s="64">
        <v>0</v>
      </c>
      <c r="FY56" s="64">
        <v>0</v>
      </c>
      <c r="FZ56" s="64">
        <v>0</v>
      </c>
      <c r="GA56" s="64">
        <v>0</v>
      </c>
      <c r="GB56" s="64">
        <v>2.3752969121140144E-3</v>
      </c>
      <c r="GC56" s="64">
        <v>2.7210884353741496E-2</v>
      </c>
      <c r="GD56" s="210">
        <v>3.9627039627039624E-2</v>
      </c>
      <c r="GE56" s="211">
        <v>5.2896725440806043E-2</v>
      </c>
      <c r="GF56" s="224">
        <v>1.2533792086507742E-2</v>
      </c>
      <c r="GG56" s="229">
        <v>0</v>
      </c>
      <c r="GH56" s="185">
        <v>0</v>
      </c>
      <c r="GI56" s="185">
        <v>0</v>
      </c>
      <c r="GJ56" s="185">
        <v>0</v>
      </c>
      <c r="GK56" s="185">
        <v>0</v>
      </c>
      <c r="GL56" s="185">
        <v>0</v>
      </c>
      <c r="GM56" s="185">
        <v>0</v>
      </c>
      <c r="GN56" s="185">
        <v>0</v>
      </c>
      <c r="GO56" s="185">
        <v>16.324999999999999</v>
      </c>
      <c r="GP56" s="185">
        <v>25.55789</v>
      </c>
      <c r="GQ56" s="185">
        <v>19.418589999999998</v>
      </c>
      <c r="GR56" s="230">
        <v>14.972799999999999</v>
      </c>
      <c r="GS56" s="225">
        <v>0</v>
      </c>
      <c r="GT56" s="68">
        <v>0</v>
      </c>
      <c r="GU56" s="68">
        <v>0</v>
      </c>
      <c r="GV56" s="68">
        <v>0</v>
      </c>
      <c r="GW56" s="68">
        <v>0</v>
      </c>
      <c r="GX56" s="68">
        <v>0</v>
      </c>
      <c r="GY56" s="68">
        <v>0</v>
      </c>
      <c r="GZ56" s="68">
        <v>0</v>
      </c>
      <c r="HA56" s="68">
        <v>5</v>
      </c>
      <c r="HB56" s="68">
        <v>6</v>
      </c>
      <c r="HC56" s="68">
        <v>15</v>
      </c>
      <c r="HD56" s="205">
        <v>4</v>
      </c>
      <c r="HE56" s="179">
        <v>0</v>
      </c>
      <c r="HF56" s="179">
        <v>0</v>
      </c>
      <c r="HG56" s="179">
        <v>0</v>
      </c>
      <c r="HH56" s="179">
        <v>0</v>
      </c>
      <c r="HI56" s="179">
        <v>0</v>
      </c>
      <c r="HJ56" s="179">
        <v>0</v>
      </c>
      <c r="HK56" s="179">
        <v>0</v>
      </c>
      <c r="HL56" s="179">
        <v>0</v>
      </c>
      <c r="HM56" s="179">
        <v>5</v>
      </c>
      <c r="HN56" s="179">
        <v>0.5</v>
      </c>
      <c r="HO56" s="213">
        <v>0.88235294117647056</v>
      </c>
      <c r="HP56" s="214">
        <v>0.19047619047619047</v>
      </c>
      <c r="HQ56" s="68"/>
      <c r="HR56" s="68"/>
      <c r="HS56" s="68"/>
      <c r="HT56" s="68"/>
      <c r="HU56" s="68"/>
      <c r="HV56" s="68"/>
      <c r="HW56" s="68"/>
      <c r="HX56" s="68"/>
      <c r="HY56" s="68"/>
      <c r="HZ56" s="68"/>
      <c r="IA56" s="204"/>
      <c r="IB56" s="205"/>
      <c r="IC56" s="181">
        <v>0</v>
      </c>
      <c r="ID56" s="181">
        <v>0</v>
      </c>
      <c r="IE56" s="181">
        <v>0</v>
      </c>
      <c r="IF56" s="181">
        <v>0</v>
      </c>
      <c r="IG56" s="181">
        <v>0</v>
      </c>
      <c r="IH56" s="181">
        <v>0</v>
      </c>
      <c r="II56" s="181">
        <v>0</v>
      </c>
      <c r="IJ56" s="181">
        <v>0</v>
      </c>
      <c r="IK56" s="181">
        <v>8.8333333333333339</v>
      </c>
      <c r="IL56" s="181">
        <v>17.333333333333332</v>
      </c>
      <c r="IM56" s="181">
        <v>14.71875</v>
      </c>
      <c r="IN56" s="214">
        <v>22.52</v>
      </c>
      <c r="IO56" s="252">
        <v>0</v>
      </c>
      <c r="IP56" s="252">
        <v>0</v>
      </c>
      <c r="IQ56" s="252">
        <v>0</v>
      </c>
      <c r="IR56" s="252">
        <v>0</v>
      </c>
      <c r="IS56" s="252">
        <v>0</v>
      </c>
      <c r="IT56" s="252">
        <v>0</v>
      </c>
      <c r="IU56" s="252">
        <v>0</v>
      </c>
      <c r="IV56" s="252">
        <v>0</v>
      </c>
      <c r="IW56" s="252">
        <v>7</v>
      </c>
      <c r="IX56" s="252">
        <v>40</v>
      </c>
      <c r="IY56" s="253">
        <v>52</v>
      </c>
      <c r="IZ56" s="254">
        <v>65</v>
      </c>
      <c r="JA56" s="255">
        <v>164</v>
      </c>
      <c r="JB56" s="104">
        <v>0</v>
      </c>
      <c r="JC56" s="104">
        <v>0</v>
      </c>
      <c r="JD56" s="104">
        <v>0</v>
      </c>
      <c r="JE56" s="104">
        <v>0</v>
      </c>
      <c r="JF56" s="104">
        <v>0</v>
      </c>
      <c r="JG56" s="104">
        <v>0</v>
      </c>
      <c r="JH56" s="104">
        <v>0</v>
      </c>
      <c r="JI56" s="104">
        <v>0</v>
      </c>
      <c r="JJ56" s="104">
        <v>0.23333333333333334</v>
      </c>
      <c r="JK56" s="104">
        <v>1.2903225806451613</v>
      </c>
      <c r="JL56" s="217">
        <v>1.7333333333333334</v>
      </c>
      <c r="JM56" s="218">
        <v>2.096774193548387</v>
      </c>
      <c r="JN56" s="219">
        <v>0.44808743169398907</v>
      </c>
      <c r="JO56" s="105">
        <v>0</v>
      </c>
      <c r="JP56" s="108">
        <v>0</v>
      </c>
      <c r="JQ56" s="108">
        <v>0</v>
      </c>
      <c r="JR56" s="108">
        <v>0</v>
      </c>
      <c r="JS56" s="108">
        <v>0</v>
      </c>
      <c r="JT56" s="108">
        <v>0</v>
      </c>
      <c r="JU56" s="108">
        <v>0</v>
      </c>
      <c r="JV56" s="108">
        <v>0</v>
      </c>
      <c r="JW56" s="108">
        <v>0</v>
      </c>
      <c r="JX56" s="108">
        <v>4.5299539170506913</v>
      </c>
      <c r="JY56" s="108">
        <v>0.34333333333333349</v>
      </c>
      <c r="JZ56" s="108">
        <v>0.20967741935483852</v>
      </c>
      <c r="KA56" s="209"/>
      <c r="KB56" s="93">
        <v>0</v>
      </c>
      <c r="KC56" s="93">
        <v>0</v>
      </c>
      <c r="KD56" s="93">
        <v>0</v>
      </c>
      <c r="KE56" s="93">
        <v>0</v>
      </c>
      <c r="KF56" s="93">
        <v>0</v>
      </c>
      <c r="KG56" s="93">
        <v>0</v>
      </c>
      <c r="KH56" s="93">
        <v>0</v>
      </c>
      <c r="KI56" s="93">
        <v>0</v>
      </c>
      <c r="KJ56" s="93">
        <v>0</v>
      </c>
      <c r="KK56" s="93">
        <v>8</v>
      </c>
      <c r="KL56" s="259">
        <v>3</v>
      </c>
      <c r="KM56" s="215">
        <v>11</v>
      </c>
      <c r="KN56" s="216">
        <v>22</v>
      </c>
      <c r="KO56" s="93">
        <v>0</v>
      </c>
      <c r="KP56" s="93">
        <v>0</v>
      </c>
      <c r="KQ56" s="93">
        <v>0</v>
      </c>
      <c r="KR56" s="93">
        <v>0</v>
      </c>
      <c r="KS56" s="93">
        <v>0</v>
      </c>
      <c r="KT56" s="93">
        <v>0</v>
      </c>
      <c r="KU56" s="93">
        <v>0</v>
      </c>
      <c r="KV56" s="93">
        <v>0</v>
      </c>
      <c r="KW56" s="93">
        <v>0</v>
      </c>
      <c r="KX56" s="93">
        <v>0</v>
      </c>
      <c r="KY56" s="259">
        <v>0</v>
      </c>
      <c r="KZ56" s="215">
        <v>0</v>
      </c>
      <c r="LA56" s="216">
        <v>0</v>
      </c>
      <c r="LB56" s="93">
        <v>0</v>
      </c>
      <c r="LC56" s="93">
        <v>0</v>
      </c>
      <c r="LD56" s="93">
        <v>0</v>
      </c>
      <c r="LE56" s="93">
        <v>0</v>
      </c>
      <c r="LF56" s="93">
        <v>0</v>
      </c>
      <c r="LG56" s="93">
        <v>0</v>
      </c>
      <c r="LH56" s="93">
        <v>0</v>
      </c>
      <c r="LI56" s="93">
        <v>0</v>
      </c>
      <c r="LJ56" s="93">
        <v>0</v>
      </c>
      <c r="LK56" s="93">
        <v>0</v>
      </c>
      <c r="LL56" s="93">
        <v>0</v>
      </c>
      <c r="LM56" s="215">
        <v>0</v>
      </c>
      <c r="LN56" s="216">
        <v>0</v>
      </c>
      <c r="LO56" s="108">
        <v>0</v>
      </c>
      <c r="LP56" s="108">
        <v>0</v>
      </c>
      <c r="LQ56" s="108">
        <v>0</v>
      </c>
      <c r="LR56" s="108">
        <v>0</v>
      </c>
      <c r="LS56" s="108">
        <v>0</v>
      </c>
      <c r="LT56" s="108">
        <v>0</v>
      </c>
      <c r="LU56" s="108">
        <v>0</v>
      </c>
      <c r="LV56" s="108">
        <v>0</v>
      </c>
      <c r="LW56" s="108">
        <v>0</v>
      </c>
      <c r="LX56" s="108">
        <v>0</v>
      </c>
      <c r="LY56" s="108">
        <v>0</v>
      </c>
      <c r="LZ56" s="108">
        <v>0</v>
      </c>
      <c r="MA56" s="153">
        <v>0</v>
      </c>
      <c r="MB56" s="153">
        <v>0</v>
      </c>
      <c r="MC56" s="153">
        <v>0</v>
      </c>
      <c r="MD56" s="153">
        <v>0</v>
      </c>
      <c r="ME56" s="153">
        <v>0</v>
      </c>
      <c r="MF56" s="153">
        <v>0</v>
      </c>
      <c r="MG56" s="153">
        <v>0</v>
      </c>
      <c r="MH56" s="153">
        <v>0</v>
      </c>
      <c r="MI56" s="153">
        <v>0</v>
      </c>
      <c r="MJ56" s="153">
        <v>5</v>
      </c>
      <c r="MK56" s="153">
        <v>5</v>
      </c>
      <c r="ML56" s="153">
        <v>5</v>
      </c>
      <c r="MM56" s="216">
        <v>15</v>
      </c>
      <c r="MN56" s="154">
        <v>0</v>
      </c>
      <c r="MO56" s="154">
        <v>0</v>
      </c>
      <c r="MP56" s="154">
        <v>0</v>
      </c>
      <c r="MQ56" s="154">
        <v>0</v>
      </c>
      <c r="MR56" s="154">
        <v>0</v>
      </c>
      <c r="MS56" s="154">
        <v>0</v>
      </c>
      <c r="MT56" s="154">
        <v>0</v>
      </c>
      <c r="MU56" s="154">
        <v>0</v>
      </c>
      <c r="MV56" s="154">
        <v>0</v>
      </c>
      <c r="MW56" s="154">
        <v>939</v>
      </c>
      <c r="MX56" s="154">
        <v>973</v>
      </c>
      <c r="MY56" s="154">
        <v>946</v>
      </c>
      <c r="MZ56" s="220">
        <v>952.66666666666663</v>
      </c>
      <c r="NA56" s="74"/>
      <c r="NB56" s="75"/>
      <c r="NC56" s="221"/>
      <c r="ND56" s="139"/>
      <c r="NE56" s="140"/>
      <c r="NF56" s="143"/>
      <c r="NG56" s="139"/>
      <c r="NH56" s="140"/>
      <c r="NI56" s="143"/>
      <c r="NJ56" s="139"/>
      <c r="NK56" s="140"/>
      <c r="NL56" s="143"/>
      <c r="NM56" s="139"/>
      <c r="NN56" s="140"/>
      <c r="NO56" s="143">
        <v>0</v>
      </c>
      <c r="NP56" s="130">
        <v>2919</v>
      </c>
      <c r="NQ56" s="60">
        <v>3665</v>
      </c>
      <c r="NR56" s="60">
        <v>4593</v>
      </c>
      <c r="NS56" s="60">
        <v>3965</v>
      </c>
      <c r="NT56" s="60">
        <v>3659</v>
      </c>
      <c r="NU56" s="60">
        <v>4046</v>
      </c>
      <c r="NV56" s="60">
        <v>3883</v>
      </c>
      <c r="NW56" s="60">
        <v>4362</v>
      </c>
      <c r="NX56" s="60">
        <v>4489</v>
      </c>
      <c r="NY56" s="60">
        <v>4214</v>
      </c>
      <c r="NZ56" s="207">
        <v>4048</v>
      </c>
      <c r="OA56" s="208">
        <v>5083</v>
      </c>
      <c r="OB56" s="131">
        <v>48926</v>
      </c>
      <c r="OC56" s="199">
        <v>4.8114901256732567E-2</v>
      </c>
      <c r="OD56" s="105">
        <v>7.9757975797580816E-3</v>
      </c>
      <c r="OE56" s="105">
        <v>8.4277620396600472E-2</v>
      </c>
      <c r="OF56" s="105">
        <v>-8.217592592592593E-2</v>
      </c>
      <c r="OG56" s="105">
        <v>-0.12485051423104521</v>
      </c>
      <c r="OH56" s="105">
        <v>-7.4141876430205977E-2</v>
      </c>
      <c r="OI56" s="105">
        <v>-4.6648661919960754E-2</v>
      </c>
      <c r="OJ56" s="105">
        <v>3.8077106139933425E-2</v>
      </c>
      <c r="OK56" s="105">
        <v>-3.7727759914255143E-2</v>
      </c>
      <c r="OL56" s="105">
        <v>-5.6848701880035768E-2</v>
      </c>
      <c r="OM56" s="105">
        <v>-0.13058419243986252</v>
      </c>
      <c r="ON56" s="200">
        <v>1.7413931144915962E-2</v>
      </c>
      <c r="OO56" s="209">
        <v>-3.2853641179726445E-2</v>
      </c>
      <c r="OP56" s="198">
        <v>5.1387461459403904E-3</v>
      </c>
      <c r="OQ56" s="64">
        <v>4.0927694406548429E-3</v>
      </c>
      <c r="OR56" s="64">
        <v>6.3139560200304815E-3</v>
      </c>
      <c r="OS56" s="64">
        <v>1.0088272383354351E-2</v>
      </c>
      <c r="OT56" s="64">
        <v>1.0931948619841488E-2</v>
      </c>
      <c r="OU56" s="64">
        <v>9.8863074641621362E-3</v>
      </c>
      <c r="OV56" s="64">
        <v>9.0136492402781362E-3</v>
      </c>
      <c r="OW56" s="64">
        <v>4.585052728106373E-3</v>
      </c>
      <c r="OX56" s="64">
        <v>1.0247271107150813E-2</v>
      </c>
      <c r="OY56" s="64">
        <v>9.9667774086378731E-3</v>
      </c>
      <c r="OZ56" s="210">
        <v>1.0128458498023716E-2</v>
      </c>
      <c r="PA56" s="211">
        <v>9.8367106039740308E-3</v>
      </c>
      <c r="PB56" s="212">
        <v>8.4413195438008421E-3</v>
      </c>
      <c r="PC56" s="60">
        <v>241</v>
      </c>
      <c r="PD56" s="60">
        <v>304</v>
      </c>
      <c r="PE56" s="60">
        <v>374</v>
      </c>
      <c r="PF56" s="60">
        <v>273</v>
      </c>
      <c r="PG56" s="60">
        <v>256</v>
      </c>
      <c r="PH56" s="60">
        <v>316</v>
      </c>
      <c r="PI56" s="60">
        <v>241</v>
      </c>
      <c r="PJ56" s="60">
        <v>280</v>
      </c>
      <c r="PK56" s="60">
        <v>312</v>
      </c>
      <c r="PL56" s="60">
        <v>284</v>
      </c>
      <c r="PM56" s="207">
        <v>306</v>
      </c>
      <c r="PN56" s="208">
        <v>393</v>
      </c>
      <c r="PO56" s="131">
        <v>3580</v>
      </c>
      <c r="PP56" s="199">
        <v>2.5531914893617058E-2</v>
      </c>
      <c r="PQ56" s="105">
        <v>-3.2786885245901232E-3</v>
      </c>
      <c r="PR56" s="105">
        <v>0.10000000000000009</v>
      </c>
      <c r="PS56" s="105">
        <v>-0.16000000000000003</v>
      </c>
      <c r="PT56" s="105">
        <v>-0.34526854219948844</v>
      </c>
      <c r="PU56" s="105">
        <v>-0.12222222222222223</v>
      </c>
      <c r="PV56" s="105">
        <v>-0.23003194888178913</v>
      </c>
      <c r="PW56" s="105">
        <v>-0.13846153846153841</v>
      </c>
      <c r="PX56" s="105">
        <v>-4.587155963302747E-2</v>
      </c>
      <c r="PY56" s="105">
        <v>-0.22826086956521741</v>
      </c>
      <c r="PZ56" s="105">
        <v>-0.22137404580152675</v>
      </c>
      <c r="QA56" s="200">
        <v>2.34375E-2</v>
      </c>
      <c r="QB56" s="209">
        <v>-0.11952779144121983</v>
      </c>
      <c r="QC56" s="64">
        <v>0</v>
      </c>
      <c r="QD56" s="64">
        <v>0</v>
      </c>
      <c r="QE56" s="64">
        <v>0</v>
      </c>
      <c r="QF56" s="64">
        <v>0</v>
      </c>
      <c r="QG56" s="64">
        <v>0</v>
      </c>
      <c r="QH56" s="64">
        <v>0</v>
      </c>
      <c r="QI56" s="64">
        <v>0</v>
      </c>
      <c r="QJ56" s="64">
        <v>0</v>
      </c>
      <c r="QK56" s="64">
        <v>0</v>
      </c>
      <c r="QL56" s="64">
        <v>0</v>
      </c>
      <c r="QM56" s="210">
        <v>0</v>
      </c>
      <c r="QN56" s="211">
        <v>0</v>
      </c>
      <c r="QO56" s="224">
        <v>0</v>
      </c>
      <c r="QP56" s="130">
        <v>2785</v>
      </c>
      <c r="QQ56" s="60">
        <v>3636</v>
      </c>
      <c r="QR56" s="60">
        <v>4236</v>
      </c>
      <c r="QS56" s="60">
        <v>4320</v>
      </c>
      <c r="QT56" s="60">
        <v>4181</v>
      </c>
      <c r="QU56" s="60">
        <v>4370</v>
      </c>
      <c r="QV56" s="60">
        <v>4073</v>
      </c>
      <c r="QW56" s="60">
        <v>4202</v>
      </c>
      <c r="QX56" s="60">
        <v>4665</v>
      </c>
      <c r="QY56" s="60">
        <v>4468</v>
      </c>
      <c r="QZ56" s="207">
        <v>4656</v>
      </c>
      <c r="RA56" s="208">
        <v>4996</v>
      </c>
      <c r="RB56" s="131">
        <v>50588</v>
      </c>
      <c r="RC56" s="64">
        <v>2.1543985637342907E-3</v>
      </c>
      <c r="RD56" s="64">
        <v>2.2002200220022001E-3</v>
      </c>
      <c r="RE56" s="64">
        <v>1.6525023607176581E-3</v>
      </c>
      <c r="RF56" s="64">
        <v>4.1666666666666666E-3</v>
      </c>
      <c r="RG56" s="64">
        <v>7.6536713704855302E-3</v>
      </c>
      <c r="RH56" s="64">
        <v>4.3478260869565218E-3</v>
      </c>
      <c r="RI56" s="64">
        <v>5.4014240117849248E-3</v>
      </c>
      <c r="RJ56" s="64">
        <v>4.9976201808662538E-3</v>
      </c>
      <c r="RK56" s="64">
        <v>9.0032154340836008E-3</v>
      </c>
      <c r="RL56" s="64">
        <v>6.7144136078782449E-3</v>
      </c>
      <c r="RM56" s="210">
        <v>3.2216494845360823E-3</v>
      </c>
      <c r="RN56" s="211">
        <v>6.6052842273819053E-3</v>
      </c>
      <c r="RO56" s="212">
        <v>5.0011860520281486E-3</v>
      </c>
      <c r="RP56" s="60">
        <v>235</v>
      </c>
      <c r="RQ56" s="60">
        <v>305</v>
      </c>
      <c r="RR56" s="60">
        <v>340</v>
      </c>
      <c r="RS56" s="60">
        <v>325</v>
      </c>
      <c r="RT56" s="60">
        <v>391</v>
      </c>
      <c r="RU56" s="60">
        <v>360</v>
      </c>
      <c r="RV56" s="60">
        <v>313</v>
      </c>
      <c r="RW56" s="60">
        <v>325</v>
      </c>
      <c r="RX56" s="60">
        <v>327</v>
      </c>
      <c r="RY56" s="60">
        <v>368</v>
      </c>
      <c r="RZ56" s="207">
        <v>393</v>
      </c>
      <c r="SA56" s="208">
        <v>384</v>
      </c>
      <c r="SB56" s="131">
        <v>4066</v>
      </c>
      <c r="SC56" s="64">
        <v>0</v>
      </c>
      <c r="SD56" s="64">
        <v>0</v>
      </c>
      <c r="SE56" s="64">
        <v>0</v>
      </c>
      <c r="SF56" s="64">
        <v>0</v>
      </c>
      <c r="SG56" s="64">
        <v>0</v>
      </c>
      <c r="SH56" s="64">
        <v>0</v>
      </c>
      <c r="SI56" s="64">
        <v>0</v>
      </c>
      <c r="SJ56" s="64">
        <v>0</v>
      </c>
      <c r="SK56" s="64">
        <v>0</v>
      </c>
      <c r="SL56" s="64">
        <v>0</v>
      </c>
      <c r="SM56" s="210">
        <v>0</v>
      </c>
      <c r="SN56" s="211">
        <v>0</v>
      </c>
      <c r="SO56" s="212">
        <v>0</v>
      </c>
      <c r="SP56" s="60">
        <v>0</v>
      </c>
      <c r="SQ56" s="60">
        <v>0</v>
      </c>
      <c r="SR56" s="60">
        <v>0</v>
      </c>
      <c r="SS56" s="60">
        <v>0</v>
      </c>
      <c r="ST56" s="60">
        <v>0</v>
      </c>
      <c r="SU56" s="60">
        <v>0</v>
      </c>
      <c r="SV56" s="60">
        <v>0</v>
      </c>
      <c r="SW56" s="60">
        <v>0</v>
      </c>
      <c r="SX56" s="60">
        <v>1</v>
      </c>
      <c r="SY56" s="60">
        <v>12</v>
      </c>
      <c r="SZ56" s="207">
        <v>17</v>
      </c>
      <c r="TA56" s="208">
        <v>21</v>
      </c>
      <c r="TB56" s="131">
        <v>51</v>
      </c>
      <c r="TC56" s="60">
        <v>0</v>
      </c>
      <c r="TD56" s="60">
        <v>0</v>
      </c>
      <c r="TE56" s="60">
        <v>0</v>
      </c>
      <c r="TF56" s="60">
        <v>0</v>
      </c>
      <c r="TG56" s="60">
        <v>0</v>
      </c>
      <c r="TH56" s="60">
        <v>0</v>
      </c>
      <c r="TI56" s="60">
        <v>0</v>
      </c>
      <c r="TJ56" s="60">
        <v>0</v>
      </c>
      <c r="TK56" s="60">
        <v>0</v>
      </c>
      <c r="TL56" s="60">
        <v>0</v>
      </c>
      <c r="TM56" s="207">
        <v>0</v>
      </c>
      <c r="TN56" s="208">
        <v>0</v>
      </c>
      <c r="TO56" s="131">
        <v>0</v>
      </c>
      <c r="TP56" s="60">
        <v>0</v>
      </c>
      <c r="TQ56" s="60">
        <v>0</v>
      </c>
      <c r="TR56" s="60">
        <v>0</v>
      </c>
      <c r="TS56" s="60">
        <v>0</v>
      </c>
      <c r="TT56" s="60">
        <v>0</v>
      </c>
      <c r="TU56" s="60">
        <v>0</v>
      </c>
      <c r="TV56" s="60">
        <v>0</v>
      </c>
      <c r="TW56" s="60">
        <v>0</v>
      </c>
      <c r="TX56" s="60">
        <v>0</v>
      </c>
      <c r="TY56" s="60">
        <v>0</v>
      </c>
      <c r="TZ56" s="207">
        <v>0</v>
      </c>
      <c r="UA56" s="208">
        <v>0</v>
      </c>
      <c r="UB56" s="131">
        <v>0</v>
      </c>
      <c r="UC56" s="60">
        <v>33</v>
      </c>
      <c r="UD56" s="60">
        <v>26</v>
      </c>
      <c r="UE56" s="60">
        <v>26</v>
      </c>
      <c r="UF56" s="60">
        <v>26</v>
      </c>
      <c r="UG56" s="60">
        <v>30</v>
      </c>
      <c r="UH56" s="60">
        <v>38</v>
      </c>
      <c r="UI56" s="60">
        <v>44</v>
      </c>
      <c r="UJ56" s="60">
        <v>58</v>
      </c>
      <c r="UK56" s="60">
        <v>60</v>
      </c>
      <c r="UL56" s="60">
        <v>67</v>
      </c>
      <c r="UM56" s="207">
        <v>57</v>
      </c>
      <c r="UN56" s="208">
        <v>91</v>
      </c>
      <c r="UO56" s="131">
        <v>556</v>
      </c>
      <c r="UP56" s="60">
        <v>15</v>
      </c>
      <c r="UQ56" s="60">
        <v>15</v>
      </c>
      <c r="UR56" s="60">
        <v>29</v>
      </c>
      <c r="US56" s="60">
        <v>40</v>
      </c>
      <c r="UT56" s="60">
        <v>40</v>
      </c>
      <c r="UU56" s="60">
        <v>40</v>
      </c>
      <c r="UV56" s="60">
        <v>35</v>
      </c>
      <c r="UW56" s="60">
        <v>20</v>
      </c>
      <c r="UX56" s="60">
        <v>46</v>
      </c>
      <c r="UY56" s="60">
        <v>42</v>
      </c>
      <c r="UZ56" s="207">
        <v>41</v>
      </c>
      <c r="VA56" s="208">
        <v>50</v>
      </c>
      <c r="VB56" s="131">
        <v>413</v>
      </c>
      <c r="VC56" s="60">
        <v>6</v>
      </c>
      <c r="VD56" s="60">
        <v>8</v>
      </c>
      <c r="VE56" s="60">
        <v>7</v>
      </c>
      <c r="VF56" s="60">
        <v>18</v>
      </c>
      <c r="VG56" s="60">
        <v>32</v>
      </c>
      <c r="VH56" s="60">
        <v>19</v>
      </c>
      <c r="VI56" s="60">
        <v>22</v>
      </c>
      <c r="VJ56" s="60">
        <v>21</v>
      </c>
      <c r="VK56" s="60">
        <v>42</v>
      </c>
      <c r="VL56" s="60">
        <v>30</v>
      </c>
      <c r="VM56" s="207">
        <v>15</v>
      </c>
      <c r="VN56" s="208">
        <v>33</v>
      </c>
      <c r="VO56" s="131">
        <v>253</v>
      </c>
      <c r="VP56" s="332">
        <v>0</v>
      </c>
    </row>
    <row r="57" spans="1:588" ht="21" customHeight="1">
      <c r="A57" s="77" t="s">
        <v>573</v>
      </c>
      <c r="B57" s="488"/>
      <c r="C57" s="488"/>
      <c r="D57" s="490"/>
      <c r="E57" s="492"/>
      <c r="F57" s="235" t="s">
        <v>149</v>
      </c>
      <c r="G57" s="235" t="s">
        <v>64</v>
      </c>
      <c r="H57" s="495"/>
      <c r="I57" s="495"/>
      <c r="J57" s="496"/>
      <c r="K57" s="498"/>
      <c r="L57" s="498"/>
      <c r="M57" s="498"/>
      <c r="N57" s="501"/>
      <c r="O57" s="501"/>
      <c r="P57" s="503"/>
      <c r="Q57" s="501"/>
      <c r="R57" s="501"/>
      <c r="S57" s="504"/>
      <c r="T57" s="506"/>
      <c r="U57" s="508"/>
      <c r="V57" s="509"/>
      <c r="W57" s="509"/>
      <c r="X57" s="509"/>
      <c r="Y57" s="509"/>
      <c r="Z57" s="509"/>
      <c r="AA57" s="509"/>
      <c r="AB57" s="512"/>
      <c r="AC57" s="508"/>
      <c r="AD57" s="514"/>
      <c r="AE57" s="512"/>
      <c r="AF57" s="512"/>
      <c r="AG57" s="512"/>
      <c r="AH57" s="512"/>
      <c r="AI57" s="516"/>
      <c r="AJ57" s="518"/>
      <c r="AK57" s="520"/>
      <c r="AL57" s="520"/>
      <c r="AM57" s="521"/>
      <c r="AN57" s="521"/>
      <c r="AO57" s="521"/>
      <c r="AP57" s="509"/>
      <c r="AQ57" s="518"/>
      <c r="AR57" s="520"/>
      <c r="AS57" s="520"/>
      <c r="AT57" s="521"/>
      <c r="AU57" s="521"/>
      <c r="AV57" s="521"/>
      <c r="AW57" s="518"/>
      <c r="AX57" s="520"/>
      <c r="AY57" s="520"/>
      <c r="AZ57" s="521"/>
      <c r="BA57" s="521"/>
      <c r="BB57" s="521"/>
      <c r="BC57" s="518"/>
      <c r="BD57" s="520"/>
      <c r="BE57" s="520"/>
      <c r="BF57" s="521"/>
      <c r="BG57" s="521"/>
      <c r="BH57" s="521"/>
      <c r="BI57" s="518"/>
      <c r="BJ57" s="520"/>
      <c r="BK57" s="520"/>
      <c r="BL57" s="521"/>
      <c r="BM57" s="521"/>
      <c r="BN57" s="521"/>
      <c r="BO57" s="518"/>
      <c r="BP57" s="520"/>
      <c r="BQ57" s="520"/>
      <c r="BR57" s="521"/>
      <c r="BS57" s="521"/>
      <c r="BT57" s="521"/>
      <c r="BU57" s="518"/>
      <c r="BV57" s="520"/>
      <c r="BW57" s="520"/>
      <c r="BX57" s="521"/>
      <c r="BY57" s="521"/>
      <c r="BZ57" s="521"/>
      <c r="CA57" s="523"/>
      <c r="CB57" s="523"/>
      <c r="CC57" s="523"/>
      <c r="CD57" s="523"/>
      <c r="CE57" s="523"/>
      <c r="CF57" s="523"/>
      <c r="CG57" s="523"/>
      <c r="CH57" s="523"/>
      <c r="CI57" s="523"/>
      <c r="CJ57" s="523"/>
      <c r="CK57" s="521"/>
      <c r="CL57" s="525"/>
      <c r="CM57" s="525"/>
      <c r="CN57" s="527"/>
      <c r="CO57" s="523"/>
      <c r="CP57" s="523"/>
      <c r="CQ57" s="523"/>
      <c r="CR57" s="523"/>
      <c r="CS57" s="523"/>
      <c r="CT57" s="528"/>
      <c r="CU57" s="523"/>
      <c r="CV57" s="523"/>
      <c r="CW57" s="523"/>
      <c r="CX57" s="523"/>
      <c r="CY57" s="523"/>
      <c r="CZ57" s="523"/>
      <c r="DA57" s="523"/>
      <c r="DB57" s="523"/>
      <c r="DC57" s="523"/>
      <c r="DD57" s="521"/>
      <c r="DE57" s="525"/>
      <c r="DF57" s="525"/>
      <c r="DG57" s="527"/>
      <c r="DH57" s="523"/>
      <c r="DI57" s="523"/>
      <c r="DJ57" s="523"/>
      <c r="DK57" s="523"/>
      <c r="DL57" s="523"/>
      <c r="DM57" s="523"/>
      <c r="DN57" s="523"/>
      <c r="DO57" s="523"/>
      <c r="DP57" s="523"/>
      <c r="DQ57" s="521"/>
      <c r="DR57" s="525"/>
      <c r="DS57" s="525"/>
      <c r="DT57" s="532"/>
      <c r="DU57" s="534"/>
      <c r="DV57" s="534"/>
      <c r="DW57" s="534"/>
      <c r="DX57" s="534"/>
      <c r="DY57" s="534"/>
      <c r="DZ57" s="534"/>
      <c r="EA57" s="534"/>
      <c r="EB57" s="534"/>
      <c r="EC57" s="534"/>
      <c r="ED57" s="534"/>
      <c r="EE57" s="535"/>
      <c r="EF57" s="536"/>
      <c r="EG57" s="527"/>
      <c r="EH57" s="523"/>
      <c r="EI57" s="523"/>
      <c r="EJ57" s="523"/>
      <c r="EK57" s="523"/>
      <c r="EL57" s="523"/>
      <c r="EM57" s="523"/>
      <c r="EN57" s="523"/>
      <c r="EO57" s="523"/>
      <c r="EP57" s="523"/>
      <c r="EQ57" s="521"/>
      <c r="ER57" s="525"/>
      <c r="ES57" s="525"/>
      <c r="ET57" s="60">
        <v>662</v>
      </c>
      <c r="EU57" s="60">
        <v>917</v>
      </c>
      <c r="EV57" s="60">
        <v>1193</v>
      </c>
      <c r="EW57" s="60">
        <v>535</v>
      </c>
      <c r="EX57" s="60">
        <v>682</v>
      </c>
      <c r="EY57" s="60">
        <v>967</v>
      </c>
      <c r="EZ57" s="60">
        <v>981</v>
      </c>
      <c r="FA57" s="60">
        <v>1194</v>
      </c>
      <c r="FB57" s="60">
        <v>1271</v>
      </c>
      <c r="FC57" s="60">
        <v>1247</v>
      </c>
      <c r="FD57" s="207">
        <v>1247</v>
      </c>
      <c r="FE57" s="208">
        <v>1494</v>
      </c>
      <c r="FF57" s="131">
        <v>12390</v>
      </c>
      <c r="FG57" s="532"/>
      <c r="FH57" s="534"/>
      <c r="FI57" s="534"/>
      <c r="FJ57" s="534"/>
      <c r="FK57" s="534"/>
      <c r="FL57" s="534"/>
      <c r="FM57" s="534"/>
      <c r="FN57" s="534"/>
      <c r="FO57" s="534"/>
      <c r="FP57" s="534"/>
      <c r="FQ57" s="534"/>
      <c r="FR57" s="535"/>
      <c r="FS57" s="536"/>
      <c r="FT57" s="523"/>
      <c r="FU57" s="523"/>
      <c r="FV57" s="523"/>
      <c r="FW57" s="523"/>
      <c r="FX57" s="523"/>
      <c r="FY57" s="523"/>
      <c r="FZ57" s="523"/>
      <c r="GA57" s="523"/>
      <c r="GB57" s="523"/>
      <c r="GC57" s="523"/>
      <c r="GD57" s="521"/>
      <c r="GE57" s="525"/>
      <c r="GF57" s="539"/>
      <c r="GG57" s="528"/>
      <c r="GH57" s="523"/>
      <c r="GI57" s="523"/>
      <c r="GJ57" s="523"/>
      <c r="GK57" s="523"/>
      <c r="GL57" s="523"/>
      <c r="GM57" s="523"/>
      <c r="GN57" s="523"/>
      <c r="GO57" s="523"/>
      <c r="GP57" s="523"/>
      <c r="GQ57" s="523"/>
      <c r="GR57" s="541"/>
      <c r="GS57" s="527"/>
      <c r="GT57" s="523"/>
      <c r="GU57" s="523"/>
      <c r="GV57" s="523"/>
      <c r="GW57" s="523"/>
      <c r="GX57" s="523"/>
      <c r="GY57" s="523"/>
      <c r="GZ57" s="523"/>
      <c r="HA57" s="523"/>
      <c r="HB57" s="523"/>
      <c r="HC57" s="523"/>
      <c r="HD57" s="525"/>
      <c r="HE57" s="512"/>
      <c r="HF57" s="512"/>
      <c r="HG57" s="512"/>
      <c r="HH57" s="512"/>
      <c r="HI57" s="512"/>
      <c r="HJ57" s="512"/>
      <c r="HK57" s="512"/>
      <c r="HL57" s="512"/>
      <c r="HM57" s="512"/>
      <c r="HN57" s="512"/>
      <c r="HO57" s="521"/>
      <c r="HP57" s="525"/>
      <c r="HQ57" s="523"/>
      <c r="HR57" s="523"/>
      <c r="HS57" s="523"/>
      <c r="HT57" s="523"/>
      <c r="HU57" s="523"/>
      <c r="HV57" s="523"/>
      <c r="HW57" s="523"/>
      <c r="HX57" s="523"/>
      <c r="HY57" s="523"/>
      <c r="HZ57" s="523"/>
      <c r="IA57" s="521"/>
      <c r="IB57" s="525"/>
      <c r="IC57" s="523"/>
      <c r="ID57" s="523"/>
      <c r="IE57" s="523"/>
      <c r="IF57" s="523"/>
      <c r="IG57" s="523"/>
      <c r="IH57" s="523"/>
      <c r="II57" s="523"/>
      <c r="IJ57" s="523"/>
      <c r="IK57" s="523"/>
      <c r="IL57" s="523"/>
      <c r="IM57" s="523"/>
      <c r="IN57" s="525"/>
      <c r="IO57" s="543"/>
      <c r="IP57" s="543"/>
      <c r="IQ57" s="543"/>
      <c r="IR57" s="543"/>
      <c r="IS57" s="543"/>
      <c r="IT57" s="543"/>
      <c r="IU57" s="543"/>
      <c r="IV57" s="543"/>
      <c r="IW57" s="543"/>
      <c r="IX57" s="543"/>
      <c r="IY57" s="545"/>
      <c r="IZ57" s="536"/>
      <c r="JA57" s="536"/>
      <c r="JB57" s="543"/>
      <c r="JC57" s="543"/>
      <c r="JD57" s="543"/>
      <c r="JE57" s="543"/>
      <c r="JF57" s="543"/>
      <c r="JG57" s="543"/>
      <c r="JH57" s="543"/>
      <c r="JI57" s="543"/>
      <c r="JJ57" s="543"/>
      <c r="JK57" s="543"/>
      <c r="JL57" s="545"/>
      <c r="JM57" s="536"/>
      <c r="JN57" s="536"/>
      <c r="JO57" s="534"/>
      <c r="JP57" s="543"/>
      <c r="JQ57" s="543"/>
      <c r="JR57" s="543"/>
      <c r="JS57" s="543"/>
      <c r="JT57" s="543"/>
      <c r="JU57" s="543"/>
      <c r="JV57" s="543"/>
      <c r="JW57" s="543"/>
      <c r="JX57" s="543"/>
      <c r="JY57" s="543"/>
      <c r="JZ57" s="543"/>
      <c r="KA57" s="536"/>
      <c r="KB57" s="543"/>
      <c r="KC57" s="543"/>
      <c r="KD57" s="543"/>
      <c r="KE57" s="543"/>
      <c r="KF57" s="543"/>
      <c r="KG57" s="543"/>
      <c r="KH57" s="543"/>
      <c r="KI57" s="543"/>
      <c r="KJ57" s="543"/>
      <c r="KK57" s="543"/>
      <c r="KL57" s="545"/>
      <c r="KM57" s="536"/>
      <c r="KN57" s="536"/>
      <c r="KO57" s="543"/>
      <c r="KP57" s="543"/>
      <c r="KQ57" s="543"/>
      <c r="KR57" s="543"/>
      <c r="KS57" s="543"/>
      <c r="KT57" s="543"/>
      <c r="KU57" s="543"/>
      <c r="KV57" s="543"/>
      <c r="KW57" s="543"/>
      <c r="KX57" s="543"/>
      <c r="KY57" s="545"/>
      <c r="KZ57" s="536"/>
      <c r="LA57" s="536"/>
      <c r="LB57" s="543"/>
      <c r="LC57" s="543"/>
      <c r="LD57" s="543"/>
      <c r="LE57" s="543"/>
      <c r="LF57" s="543"/>
      <c r="LG57" s="543"/>
      <c r="LH57" s="543"/>
      <c r="LI57" s="543"/>
      <c r="LJ57" s="543"/>
      <c r="LK57" s="543"/>
      <c r="LL57" s="543"/>
      <c r="LM57" s="536"/>
      <c r="LN57" s="536"/>
      <c r="LO57" s="543"/>
      <c r="LP57" s="543"/>
      <c r="LQ57" s="543"/>
      <c r="LR57" s="543"/>
      <c r="LS57" s="543"/>
      <c r="LT57" s="543"/>
      <c r="LU57" s="543"/>
      <c r="LV57" s="543"/>
      <c r="LW57" s="543"/>
      <c r="LX57" s="543"/>
      <c r="LY57" s="543"/>
      <c r="LZ57" s="543"/>
      <c r="MA57" s="534"/>
      <c r="MB57" s="534"/>
      <c r="MC57" s="534"/>
      <c r="MD57" s="534"/>
      <c r="ME57" s="534"/>
      <c r="MF57" s="534"/>
      <c r="MG57" s="534"/>
      <c r="MH57" s="534"/>
      <c r="MI57" s="534"/>
      <c r="MJ57" s="534"/>
      <c r="MK57" s="534"/>
      <c r="ML57" s="534"/>
      <c r="MM57" s="536"/>
      <c r="MN57" s="534"/>
      <c r="MO57" s="534"/>
      <c r="MP57" s="534"/>
      <c r="MQ57" s="534"/>
      <c r="MR57" s="534"/>
      <c r="MS57" s="534"/>
      <c r="MT57" s="534"/>
      <c r="MU57" s="534"/>
      <c r="MV57" s="534"/>
      <c r="MW57" s="534"/>
      <c r="MX57" s="534"/>
      <c r="MY57" s="534"/>
      <c r="MZ57" s="536"/>
      <c r="NA57" s="554"/>
      <c r="NB57" s="556"/>
      <c r="NC57" s="527"/>
      <c r="ND57" s="557"/>
      <c r="NE57" s="554"/>
      <c r="NF57" s="556"/>
      <c r="NG57" s="557"/>
      <c r="NH57" s="554"/>
      <c r="NI57" s="556"/>
      <c r="NJ57" s="557"/>
      <c r="NK57" s="554"/>
      <c r="NL57" s="556"/>
      <c r="NM57" s="557"/>
      <c r="NN57" s="554"/>
      <c r="NO57" s="556"/>
      <c r="NP57" s="527"/>
      <c r="NQ57" s="523"/>
      <c r="NR57" s="523"/>
      <c r="NS57" s="523"/>
      <c r="NT57" s="523"/>
      <c r="NU57" s="523"/>
      <c r="NV57" s="523"/>
      <c r="NW57" s="523"/>
      <c r="NX57" s="523"/>
      <c r="NY57" s="523"/>
      <c r="NZ57" s="521"/>
      <c r="OA57" s="525"/>
      <c r="OB57" s="525"/>
      <c r="OC57" s="532"/>
      <c r="OD57" s="534"/>
      <c r="OE57" s="534"/>
      <c r="OF57" s="534"/>
      <c r="OG57" s="534"/>
      <c r="OH57" s="534"/>
      <c r="OI57" s="534"/>
      <c r="OJ57" s="534"/>
      <c r="OK57" s="534"/>
      <c r="OL57" s="534"/>
      <c r="OM57" s="534"/>
      <c r="ON57" s="535"/>
      <c r="OO57" s="536"/>
      <c r="OP57" s="527"/>
      <c r="OQ57" s="523"/>
      <c r="OR57" s="523"/>
      <c r="OS57" s="523"/>
      <c r="OT57" s="523"/>
      <c r="OU57" s="523"/>
      <c r="OV57" s="523"/>
      <c r="OW57" s="523"/>
      <c r="OX57" s="523"/>
      <c r="OY57" s="523"/>
      <c r="OZ57" s="521"/>
      <c r="PA57" s="525"/>
      <c r="PB57" s="525"/>
      <c r="PC57" s="523"/>
      <c r="PD57" s="523"/>
      <c r="PE57" s="523"/>
      <c r="PF57" s="523"/>
      <c r="PG57" s="523"/>
      <c r="PH57" s="523"/>
      <c r="PI57" s="523"/>
      <c r="PJ57" s="523"/>
      <c r="PK57" s="523"/>
      <c r="PL57" s="523"/>
      <c r="PM57" s="521"/>
      <c r="PN57" s="525"/>
      <c r="PO57" s="525"/>
      <c r="PP57" s="532"/>
      <c r="PQ57" s="534"/>
      <c r="PR57" s="534"/>
      <c r="PS57" s="534"/>
      <c r="PT57" s="534"/>
      <c r="PU57" s="534"/>
      <c r="PV57" s="534"/>
      <c r="PW57" s="534"/>
      <c r="PX57" s="534"/>
      <c r="PY57" s="534"/>
      <c r="PZ57" s="534"/>
      <c r="QA57" s="535"/>
      <c r="QB57" s="536"/>
      <c r="QC57" s="523"/>
      <c r="QD57" s="523"/>
      <c r="QE57" s="523"/>
      <c r="QF57" s="523"/>
      <c r="QG57" s="523"/>
      <c r="QH57" s="523"/>
      <c r="QI57" s="523"/>
      <c r="QJ57" s="523"/>
      <c r="QK57" s="523"/>
      <c r="QL57" s="523"/>
      <c r="QM57" s="521"/>
      <c r="QN57" s="525"/>
      <c r="QO57" s="539"/>
      <c r="QP57" s="527"/>
      <c r="QQ57" s="523"/>
      <c r="QR57" s="523"/>
      <c r="QS57" s="523"/>
      <c r="QT57" s="523"/>
      <c r="QU57" s="523"/>
      <c r="QV57" s="523"/>
      <c r="QW57" s="523"/>
      <c r="QX57" s="523"/>
      <c r="QY57" s="523"/>
      <c r="QZ57" s="521"/>
      <c r="RA57" s="525"/>
      <c r="RB57" s="525"/>
      <c r="RC57" s="523"/>
      <c r="RD57" s="523"/>
      <c r="RE57" s="523"/>
      <c r="RF57" s="523"/>
      <c r="RG57" s="523"/>
      <c r="RH57" s="523"/>
      <c r="RI57" s="523"/>
      <c r="RJ57" s="523"/>
      <c r="RK57" s="523"/>
      <c r="RL57" s="523"/>
      <c r="RM57" s="521"/>
      <c r="RN57" s="525"/>
      <c r="RO57" s="525"/>
      <c r="RP57" s="523"/>
      <c r="RQ57" s="523"/>
      <c r="RR57" s="523"/>
      <c r="RS57" s="523"/>
      <c r="RT57" s="523"/>
      <c r="RU57" s="523"/>
      <c r="RV57" s="523"/>
      <c r="RW57" s="523"/>
      <c r="RX57" s="523"/>
      <c r="RY57" s="523"/>
      <c r="RZ57" s="521"/>
      <c r="SA57" s="525"/>
      <c r="SB57" s="525"/>
      <c r="SC57" s="523"/>
      <c r="SD57" s="523"/>
      <c r="SE57" s="523"/>
      <c r="SF57" s="523"/>
      <c r="SG57" s="523"/>
      <c r="SH57" s="523"/>
      <c r="SI57" s="523"/>
      <c r="SJ57" s="523"/>
      <c r="SK57" s="523"/>
      <c r="SL57" s="523"/>
      <c r="SM57" s="521"/>
      <c r="SN57" s="525"/>
      <c r="SO57" s="525"/>
      <c r="SP57" s="523"/>
      <c r="SQ57" s="523"/>
      <c r="SR57" s="523"/>
      <c r="SS57" s="523"/>
      <c r="ST57" s="523"/>
      <c r="SU57" s="523"/>
      <c r="SV57" s="523"/>
      <c r="SW57" s="523"/>
      <c r="SX57" s="523"/>
      <c r="SY57" s="523"/>
      <c r="SZ57" s="521"/>
      <c r="TA57" s="525"/>
      <c r="TB57" s="525"/>
      <c r="TC57" s="523"/>
      <c r="TD57" s="523"/>
      <c r="TE57" s="523"/>
      <c r="TF57" s="523"/>
      <c r="TG57" s="523"/>
      <c r="TH57" s="523"/>
      <c r="TI57" s="523"/>
      <c r="TJ57" s="523"/>
      <c r="TK57" s="523"/>
      <c r="TL57" s="523"/>
      <c r="TM57" s="521"/>
      <c r="TN57" s="525"/>
      <c r="TO57" s="525"/>
      <c r="TP57" s="523"/>
      <c r="TQ57" s="523"/>
      <c r="TR57" s="523"/>
      <c r="TS57" s="523"/>
      <c r="TT57" s="523"/>
      <c r="TU57" s="523"/>
      <c r="TV57" s="523"/>
      <c r="TW57" s="523"/>
      <c r="TX57" s="523"/>
      <c r="TY57" s="523"/>
      <c r="TZ57" s="521"/>
      <c r="UA57" s="525"/>
      <c r="UB57" s="525"/>
      <c r="UC57" s="523"/>
      <c r="UD57" s="523"/>
      <c r="UE57" s="523"/>
      <c r="UF57" s="523"/>
      <c r="UG57" s="523"/>
      <c r="UH57" s="523"/>
      <c r="UI57" s="523"/>
      <c r="UJ57" s="523"/>
      <c r="UK57" s="523"/>
      <c r="UL57" s="523"/>
      <c r="UM57" s="521"/>
      <c r="UN57" s="525"/>
      <c r="UO57" s="525"/>
      <c r="UP57" s="523"/>
      <c r="UQ57" s="523"/>
      <c r="UR57" s="523"/>
      <c r="US57" s="523"/>
      <c r="UT57" s="523"/>
      <c r="UU57" s="523"/>
      <c r="UV57" s="523"/>
      <c r="UW57" s="523"/>
      <c r="UX57" s="523"/>
      <c r="UY57" s="523"/>
      <c r="UZ57" s="521"/>
      <c r="VA57" s="525"/>
      <c r="VB57" s="525"/>
      <c r="VC57" s="523"/>
      <c r="VD57" s="523"/>
      <c r="VE57" s="523"/>
      <c r="VF57" s="523"/>
      <c r="VG57" s="523"/>
      <c r="VH57" s="523"/>
      <c r="VI57" s="523"/>
      <c r="VJ57" s="523"/>
      <c r="VK57" s="523"/>
      <c r="VL57" s="523"/>
      <c r="VM57" s="521"/>
      <c r="VN57" s="525"/>
      <c r="VO57" s="525"/>
      <c r="VP57" s="514"/>
    </row>
    <row r="58" spans="1:588" ht="21" customHeight="1">
      <c r="A58" s="77" t="s">
        <v>69</v>
      </c>
      <c r="B58" s="276" t="s">
        <v>277</v>
      </c>
      <c r="C58" s="276" t="s">
        <v>444</v>
      </c>
      <c r="D58" s="347" t="s">
        <v>329</v>
      </c>
      <c r="E58" s="246" t="s">
        <v>77</v>
      </c>
      <c r="F58" s="235" t="s">
        <v>154</v>
      </c>
      <c r="G58" s="235" t="s">
        <v>70</v>
      </c>
      <c r="H58" s="261" t="s">
        <v>172</v>
      </c>
      <c r="I58" s="261">
        <v>501504158</v>
      </c>
      <c r="J58" s="277">
        <v>43609</v>
      </c>
      <c r="K58" s="33">
        <v>420</v>
      </c>
      <c r="L58" s="33">
        <v>318633</v>
      </c>
      <c r="M58" s="262" t="s">
        <v>218</v>
      </c>
      <c r="N58" s="428">
        <v>2</v>
      </c>
      <c r="O58" s="428"/>
      <c r="P58" s="440">
        <v>1</v>
      </c>
      <c r="Q58" s="428">
        <v>5</v>
      </c>
      <c r="R58" s="429">
        <v>2</v>
      </c>
      <c r="S58" s="263">
        <v>10</v>
      </c>
      <c r="T58" s="264">
        <v>10</v>
      </c>
      <c r="U58" s="427">
        <v>0</v>
      </c>
      <c r="V58" s="126">
        <v>0</v>
      </c>
      <c r="W58" s="413">
        <v>13</v>
      </c>
      <c r="X58" s="126">
        <v>8</v>
      </c>
      <c r="Y58" s="413">
        <v>0</v>
      </c>
      <c r="Z58" s="126">
        <v>0</v>
      </c>
      <c r="AA58" s="413">
        <v>2</v>
      </c>
      <c r="AB58" s="37">
        <v>12</v>
      </c>
      <c r="AC58" s="427">
        <v>-2</v>
      </c>
      <c r="AD58" s="332">
        <v>0</v>
      </c>
      <c r="AE58" s="17"/>
      <c r="AF58" s="17"/>
      <c r="AG58" s="17"/>
      <c r="AH58" s="17"/>
      <c r="AI58" s="268">
        <v>0</v>
      </c>
      <c r="AJ58" s="338">
        <v>6.2135999999999996</v>
      </c>
      <c r="AK58" s="339">
        <v>0</v>
      </c>
      <c r="AL58" s="339">
        <v>0</v>
      </c>
      <c r="AM58" s="340">
        <v>0</v>
      </c>
      <c r="AN58" s="340">
        <v>5.6003999999999996</v>
      </c>
      <c r="AO58" s="340">
        <v>0</v>
      </c>
      <c r="AP58" s="342">
        <v>11.814</v>
      </c>
      <c r="AQ58" s="258">
        <v>2</v>
      </c>
      <c r="AR58" s="194">
        <v>0</v>
      </c>
      <c r="AS58" s="194">
        <v>0</v>
      </c>
      <c r="AT58" s="256">
        <v>0</v>
      </c>
      <c r="AU58" s="256">
        <v>0</v>
      </c>
      <c r="AV58" s="256">
        <v>0</v>
      </c>
      <c r="AW58" s="258">
        <v>0</v>
      </c>
      <c r="AX58" s="194">
        <v>0</v>
      </c>
      <c r="AY58" s="194">
        <v>0</v>
      </c>
      <c r="AZ58" s="256">
        <v>0</v>
      </c>
      <c r="BA58" s="256">
        <v>0</v>
      </c>
      <c r="BB58" s="256">
        <v>0</v>
      </c>
      <c r="BC58" s="258">
        <v>0</v>
      </c>
      <c r="BD58" s="194">
        <v>0</v>
      </c>
      <c r="BE58" s="194">
        <v>0</v>
      </c>
      <c r="BF58" s="256">
        <v>0</v>
      </c>
      <c r="BG58" s="256">
        <v>0</v>
      </c>
      <c r="BH58" s="256">
        <v>0</v>
      </c>
      <c r="BI58" s="258">
        <v>4</v>
      </c>
      <c r="BJ58" s="194">
        <v>0</v>
      </c>
      <c r="BK58" s="194">
        <v>0</v>
      </c>
      <c r="BL58" s="256">
        <v>0</v>
      </c>
      <c r="BM58" s="256">
        <v>4</v>
      </c>
      <c r="BN58" s="256">
        <v>0</v>
      </c>
      <c r="BO58" s="258">
        <v>3</v>
      </c>
      <c r="BP58" s="194">
        <v>0</v>
      </c>
      <c r="BQ58" s="194">
        <v>0</v>
      </c>
      <c r="BR58" s="256">
        <v>1</v>
      </c>
      <c r="BS58" s="256">
        <v>7</v>
      </c>
      <c r="BT58" s="256">
        <v>2</v>
      </c>
      <c r="BU58" s="258">
        <v>0</v>
      </c>
      <c r="BV58" s="194">
        <v>0</v>
      </c>
      <c r="BW58" s="194">
        <v>0</v>
      </c>
      <c r="BX58" s="256">
        <v>0</v>
      </c>
      <c r="BY58" s="256">
        <v>0</v>
      </c>
      <c r="BZ58" s="256">
        <v>0</v>
      </c>
      <c r="CA58" s="68">
        <v>6</v>
      </c>
      <c r="CB58" s="68">
        <v>6</v>
      </c>
      <c r="CC58" s="68">
        <v>9</v>
      </c>
      <c r="CD58" s="68">
        <v>6</v>
      </c>
      <c r="CE58" s="68">
        <v>3</v>
      </c>
      <c r="CF58" s="68">
        <v>7</v>
      </c>
      <c r="CG58" s="68">
        <v>8</v>
      </c>
      <c r="CH58" s="68">
        <v>8</v>
      </c>
      <c r="CI58" s="68">
        <v>17</v>
      </c>
      <c r="CJ58" s="68">
        <v>13</v>
      </c>
      <c r="CK58" s="204">
        <v>15</v>
      </c>
      <c r="CL58" s="205">
        <v>13</v>
      </c>
      <c r="CM58" s="206">
        <v>111</v>
      </c>
      <c r="CN58" s="225">
        <v>39</v>
      </c>
      <c r="CO58" s="68">
        <v>17</v>
      </c>
      <c r="CP58" s="68">
        <v>3</v>
      </c>
      <c r="CQ58" s="68">
        <v>3</v>
      </c>
      <c r="CR58" s="68">
        <v>47</v>
      </c>
      <c r="CS58" s="68">
        <v>2</v>
      </c>
      <c r="CT58" s="167">
        <v>6</v>
      </c>
      <c r="CU58" s="168">
        <v>6</v>
      </c>
      <c r="CV58" s="168">
        <v>9</v>
      </c>
      <c r="CW58" s="168">
        <v>6</v>
      </c>
      <c r="CX58" s="168">
        <v>3</v>
      </c>
      <c r="CY58" s="168">
        <v>7</v>
      </c>
      <c r="CZ58" s="168">
        <v>9</v>
      </c>
      <c r="DA58" s="168">
        <v>9</v>
      </c>
      <c r="DB58" s="168">
        <v>9</v>
      </c>
      <c r="DC58" s="168">
        <v>9</v>
      </c>
      <c r="DD58" s="165">
        <v>10</v>
      </c>
      <c r="DE58" s="166">
        <v>10</v>
      </c>
      <c r="DF58" s="131">
        <v>93</v>
      </c>
      <c r="DG58" s="130">
        <v>369</v>
      </c>
      <c r="DH58" s="60">
        <v>406</v>
      </c>
      <c r="DI58" s="60">
        <v>585</v>
      </c>
      <c r="DJ58" s="60">
        <v>149</v>
      </c>
      <c r="DK58" s="60">
        <v>268</v>
      </c>
      <c r="DL58" s="60">
        <v>398</v>
      </c>
      <c r="DM58" s="60">
        <v>553</v>
      </c>
      <c r="DN58" s="60">
        <v>443</v>
      </c>
      <c r="DO58" s="60">
        <v>602</v>
      </c>
      <c r="DP58" s="60">
        <v>634</v>
      </c>
      <c r="DQ58" s="207">
        <v>542</v>
      </c>
      <c r="DR58" s="208">
        <v>561</v>
      </c>
      <c r="DS58" s="131">
        <v>5510</v>
      </c>
      <c r="DT58" s="199">
        <v>0.268041237113402</v>
      </c>
      <c r="DU58" s="105">
        <v>1.4999999999999902E-2</v>
      </c>
      <c r="DV58" s="105">
        <v>0.18421052631578938</v>
      </c>
      <c r="DW58" s="105">
        <v>-0.708984375</v>
      </c>
      <c r="DX58" s="105">
        <v>-0.43220338983050843</v>
      </c>
      <c r="DY58" s="105">
        <v>-0.17427385892116187</v>
      </c>
      <c r="DZ58" s="105">
        <v>7.7972709551656916E-2</v>
      </c>
      <c r="EA58" s="105">
        <v>-7.1278825995807149E-2</v>
      </c>
      <c r="EB58" s="105">
        <v>0.16893203883495156</v>
      </c>
      <c r="EC58" s="105">
        <v>0.34893617021276602</v>
      </c>
      <c r="ED58" s="105">
        <v>0.15811965811965822</v>
      </c>
      <c r="EE58" s="200">
        <v>-2.9411764705882359E-2</v>
      </c>
      <c r="EF58" s="209"/>
      <c r="EG58" s="198">
        <v>1.6260162601626018E-2</v>
      </c>
      <c r="EH58" s="64">
        <v>1.4778325123152709E-2</v>
      </c>
      <c r="EI58" s="64">
        <v>1.5384615384615385E-2</v>
      </c>
      <c r="EJ58" s="64">
        <v>4.0268456375838924E-2</v>
      </c>
      <c r="EK58" s="64">
        <v>1.1194029850746268E-2</v>
      </c>
      <c r="EL58" s="64">
        <v>1.7587939698492462E-2</v>
      </c>
      <c r="EM58" s="64">
        <v>1.4466546112115732E-2</v>
      </c>
      <c r="EN58" s="64">
        <v>1.8058690744920992E-2</v>
      </c>
      <c r="EO58" s="64">
        <v>2.823920265780731E-2</v>
      </c>
      <c r="EP58" s="64">
        <v>2.0504731861198739E-2</v>
      </c>
      <c r="EQ58" s="210">
        <v>2.7675276752767528E-2</v>
      </c>
      <c r="ER58" s="211">
        <v>2.3172905525846704E-2</v>
      </c>
      <c r="ES58" s="212">
        <v>2.0145190562613432E-2</v>
      </c>
      <c r="ET58" s="60">
        <v>369</v>
      </c>
      <c r="EU58" s="60">
        <v>406</v>
      </c>
      <c r="EV58" s="60">
        <v>585</v>
      </c>
      <c r="EW58" s="60">
        <v>149</v>
      </c>
      <c r="EX58" s="60">
        <v>268</v>
      </c>
      <c r="EY58" s="60">
        <v>398</v>
      </c>
      <c r="EZ58" s="60">
        <v>553</v>
      </c>
      <c r="FA58" s="60">
        <v>443</v>
      </c>
      <c r="FB58" s="60">
        <v>602</v>
      </c>
      <c r="FC58" s="60">
        <v>634</v>
      </c>
      <c r="FD58" s="207">
        <v>542</v>
      </c>
      <c r="FE58" s="208">
        <v>561</v>
      </c>
      <c r="FF58" s="131">
        <v>5510</v>
      </c>
      <c r="FG58" s="199">
        <v>0.268041237113402</v>
      </c>
      <c r="FH58" s="105">
        <v>1.4999999999999902E-2</v>
      </c>
      <c r="FI58" s="105">
        <v>0.18421052631578938</v>
      </c>
      <c r="FJ58" s="105">
        <v>-0.708984375</v>
      </c>
      <c r="FK58" s="105">
        <v>-0.43220338983050843</v>
      </c>
      <c r="FL58" s="105">
        <v>-0.17427385892116187</v>
      </c>
      <c r="FM58" s="105">
        <v>7.7972709551656916E-2</v>
      </c>
      <c r="FN58" s="105">
        <v>-7.1278825995807149E-2</v>
      </c>
      <c r="FO58" s="105">
        <v>0.16893203883495156</v>
      </c>
      <c r="FP58" s="105">
        <v>0.34893617021276602</v>
      </c>
      <c r="FQ58" s="105">
        <v>0.15811965811965822</v>
      </c>
      <c r="FR58" s="200">
        <v>-2.9411764705882359E-2</v>
      </c>
      <c r="FS58" s="209"/>
      <c r="FT58" s="64">
        <v>1.6260162601626018E-2</v>
      </c>
      <c r="FU58" s="64">
        <v>1.4778325123152709E-2</v>
      </c>
      <c r="FV58" s="64">
        <v>1.5384615384615385E-2</v>
      </c>
      <c r="FW58" s="64">
        <v>4.0268456375838924E-2</v>
      </c>
      <c r="FX58" s="64">
        <v>1.1194029850746268E-2</v>
      </c>
      <c r="FY58" s="64">
        <v>1.7587939698492462E-2</v>
      </c>
      <c r="FZ58" s="64">
        <v>1.4466546112115732E-2</v>
      </c>
      <c r="GA58" s="64">
        <v>1.8058690744920992E-2</v>
      </c>
      <c r="GB58" s="64">
        <v>2.823920265780731E-2</v>
      </c>
      <c r="GC58" s="64">
        <v>2.0504731861198739E-2</v>
      </c>
      <c r="GD58" s="210">
        <v>2.7675276752767528E-2</v>
      </c>
      <c r="GE58" s="211">
        <v>2.3172905525846704E-2</v>
      </c>
      <c r="GF58" s="224">
        <v>2.0145190562613432E-2</v>
      </c>
      <c r="GG58" s="229">
        <v>6.8803999999999998</v>
      </c>
      <c r="GH58" s="185">
        <v>11.0463</v>
      </c>
      <c r="GI58" s="185">
        <v>13.5512</v>
      </c>
      <c r="GJ58" s="185">
        <v>6.1661999999999999</v>
      </c>
      <c r="GK58" s="185">
        <v>14.8469</v>
      </c>
      <c r="GL58" s="185">
        <v>6.3559999999999999</v>
      </c>
      <c r="GM58" s="185">
        <v>13.2417</v>
      </c>
      <c r="GN58" s="185">
        <v>18.540800000000001</v>
      </c>
      <c r="GO58" s="185">
        <v>12.936</v>
      </c>
      <c r="GP58" s="185">
        <v>16.253689999999999</v>
      </c>
      <c r="GQ58" s="185">
        <v>13.642189999999999</v>
      </c>
      <c r="GR58" s="230">
        <v>11.814</v>
      </c>
      <c r="GS58" s="225">
        <v>9</v>
      </c>
      <c r="GT58" s="68">
        <v>10</v>
      </c>
      <c r="GU58" s="68">
        <v>18</v>
      </c>
      <c r="GV58" s="68">
        <v>12</v>
      </c>
      <c r="GW58" s="68">
        <v>9</v>
      </c>
      <c r="GX58" s="68">
        <v>6</v>
      </c>
      <c r="GY58" s="68">
        <v>10</v>
      </c>
      <c r="GZ58" s="68">
        <v>9</v>
      </c>
      <c r="HA58" s="68">
        <v>9</v>
      </c>
      <c r="HB58" s="68">
        <v>12</v>
      </c>
      <c r="HC58" s="68">
        <v>10</v>
      </c>
      <c r="HD58" s="205">
        <v>8</v>
      </c>
      <c r="HE58" s="179">
        <v>1.5</v>
      </c>
      <c r="HF58" s="179">
        <v>1.6666666666666667</v>
      </c>
      <c r="HG58" s="179">
        <v>2</v>
      </c>
      <c r="HH58" s="179">
        <v>2</v>
      </c>
      <c r="HI58" s="179">
        <v>3</v>
      </c>
      <c r="HJ58" s="179">
        <v>0.8571428571428571</v>
      </c>
      <c r="HK58" s="179">
        <v>1.25</v>
      </c>
      <c r="HL58" s="179">
        <v>1.125</v>
      </c>
      <c r="HM58" s="179">
        <v>0.52941176470588236</v>
      </c>
      <c r="HN58" s="179">
        <v>0.92307692307692313</v>
      </c>
      <c r="HO58" s="213">
        <v>0.66666666666666663</v>
      </c>
      <c r="HP58" s="214">
        <v>0.61538461538461542</v>
      </c>
      <c r="HQ58" s="68"/>
      <c r="HR58" s="68"/>
      <c r="HS58" s="68"/>
      <c r="HT58" s="68"/>
      <c r="HU58" s="68"/>
      <c r="HV58" s="68"/>
      <c r="HW58" s="68"/>
      <c r="HX58" s="68"/>
      <c r="HY58" s="68"/>
      <c r="HZ58" s="68"/>
      <c r="IA58" s="204"/>
      <c r="IB58" s="205"/>
      <c r="IC58" s="181">
        <v>36.4</v>
      </c>
      <c r="ID58" s="181">
        <v>36.799999999999997</v>
      </c>
      <c r="IE58" s="181">
        <v>33.74074074074074</v>
      </c>
      <c r="IF58" s="181">
        <v>56.555555555555557</v>
      </c>
      <c r="IG58" s="181">
        <v>82.416666666666671</v>
      </c>
      <c r="IH58" s="181">
        <v>86</v>
      </c>
      <c r="II58" s="181">
        <v>71.166666666666671</v>
      </c>
      <c r="IJ58" s="181">
        <v>30.235294117647058</v>
      </c>
      <c r="IK58" s="181">
        <v>25.653846153846153</v>
      </c>
      <c r="IL58" s="181">
        <v>19.041666666666668</v>
      </c>
      <c r="IM58" s="181">
        <v>17.96</v>
      </c>
      <c r="IN58" s="214">
        <v>21.285714285714285</v>
      </c>
      <c r="IO58" s="252">
        <v>94</v>
      </c>
      <c r="IP58" s="252">
        <v>110</v>
      </c>
      <c r="IQ58" s="252">
        <v>137</v>
      </c>
      <c r="IR58" s="252">
        <v>22</v>
      </c>
      <c r="IS58" s="252">
        <v>22</v>
      </c>
      <c r="IT58" s="252">
        <v>52</v>
      </c>
      <c r="IU58" s="252">
        <v>68</v>
      </c>
      <c r="IV58" s="252">
        <v>89</v>
      </c>
      <c r="IW58" s="252">
        <v>161</v>
      </c>
      <c r="IX58" s="252">
        <v>130</v>
      </c>
      <c r="IY58" s="253">
        <v>96</v>
      </c>
      <c r="IZ58" s="254">
        <v>85</v>
      </c>
      <c r="JA58" s="255">
        <v>1066</v>
      </c>
      <c r="JB58" s="104">
        <v>3.032258064516129</v>
      </c>
      <c r="JC58" s="104">
        <v>3.7931034482758621</v>
      </c>
      <c r="JD58" s="104">
        <v>4.419354838709677</v>
      </c>
      <c r="JE58" s="104">
        <v>0.73333333333333328</v>
      </c>
      <c r="JF58" s="104">
        <v>0.70967741935483875</v>
      </c>
      <c r="JG58" s="104">
        <v>1.7333333333333334</v>
      </c>
      <c r="JH58" s="104">
        <v>2.193548387096774</v>
      </c>
      <c r="JI58" s="104">
        <v>2.870967741935484</v>
      </c>
      <c r="JJ58" s="104">
        <v>5.3666666666666663</v>
      </c>
      <c r="JK58" s="104">
        <v>4.193548387096774</v>
      </c>
      <c r="JL58" s="217">
        <v>3.2</v>
      </c>
      <c r="JM58" s="218">
        <v>2.7419354838709675</v>
      </c>
      <c r="JN58" s="219">
        <v>2.9125683060109289</v>
      </c>
      <c r="JO58" s="105">
        <v>-0.28787878787878785</v>
      </c>
      <c r="JP58" s="108">
        <v>0.25091709464416723</v>
      </c>
      <c r="JQ58" s="108">
        <v>0.16510263929618763</v>
      </c>
      <c r="JR58" s="108">
        <v>-0.83406326034063261</v>
      </c>
      <c r="JS58" s="108">
        <v>-3.2258064516128893E-2</v>
      </c>
      <c r="JT58" s="108">
        <v>1.4424242424242424</v>
      </c>
      <c r="JU58" s="108">
        <v>0.26550868486352353</v>
      </c>
      <c r="JV58" s="108">
        <v>0.30882352941176494</v>
      </c>
      <c r="JW58" s="108">
        <v>0.86928838951310849</v>
      </c>
      <c r="JX58" s="108">
        <v>-0.2185934682428371</v>
      </c>
      <c r="JY58" s="108">
        <v>-0.2369230769230769</v>
      </c>
      <c r="JZ58" s="108">
        <v>-0.14314516129032273</v>
      </c>
      <c r="KA58" s="209"/>
      <c r="KB58" s="93">
        <v>40</v>
      </c>
      <c r="KC58" s="93">
        <v>46</v>
      </c>
      <c r="KD58" s="93">
        <v>78</v>
      </c>
      <c r="KE58" s="93">
        <v>0</v>
      </c>
      <c r="KF58" s="93">
        <v>0</v>
      </c>
      <c r="KG58" s="93">
        <v>0</v>
      </c>
      <c r="KH58" s="93">
        <v>0</v>
      </c>
      <c r="KI58" s="93">
        <v>0</v>
      </c>
      <c r="KJ58" s="93">
        <v>51</v>
      </c>
      <c r="KK58" s="93">
        <v>45</v>
      </c>
      <c r="KL58" s="259">
        <v>14</v>
      </c>
      <c r="KM58" s="215">
        <v>11</v>
      </c>
      <c r="KN58" s="216">
        <v>285</v>
      </c>
      <c r="KO58" s="93">
        <v>0</v>
      </c>
      <c r="KP58" s="93">
        <v>0</v>
      </c>
      <c r="KQ58" s="93">
        <v>0</v>
      </c>
      <c r="KR58" s="93">
        <v>0</v>
      </c>
      <c r="KS58" s="93">
        <v>0</v>
      </c>
      <c r="KT58" s="93">
        <v>0</v>
      </c>
      <c r="KU58" s="93">
        <v>0</v>
      </c>
      <c r="KV58" s="93">
        <v>0</v>
      </c>
      <c r="KW58" s="93">
        <v>0</v>
      </c>
      <c r="KX58" s="93">
        <v>0</v>
      </c>
      <c r="KY58" s="259">
        <v>0</v>
      </c>
      <c r="KZ58" s="215">
        <v>2</v>
      </c>
      <c r="LA58" s="216">
        <v>2</v>
      </c>
      <c r="LB58" s="93">
        <v>38.483870967741936</v>
      </c>
      <c r="LC58" s="93">
        <v>37.689655172413794</v>
      </c>
      <c r="LD58" s="93">
        <v>34.322580645161288</v>
      </c>
      <c r="LE58" s="93">
        <v>44.633333333333333</v>
      </c>
      <c r="LF58" s="93">
        <v>33.354838709677416</v>
      </c>
      <c r="LG58" s="93">
        <v>47.06666666666667</v>
      </c>
      <c r="LH58" s="93">
        <v>48.451612903225808</v>
      </c>
      <c r="LI58" s="93">
        <v>48.741935483870968</v>
      </c>
      <c r="LJ58" s="93">
        <v>55.833333333333336</v>
      </c>
      <c r="LK58" s="93">
        <v>51.451612903225808</v>
      </c>
      <c r="LL58" s="93">
        <v>52.56666666666667</v>
      </c>
      <c r="LM58" s="215">
        <v>62.516129032258064</v>
      </c>
      <c r="LN58" s="216">
        <v>555.11223581757508</v>
      </c>
      <c r="LO58" s="108">
        <v>4.3744531933508357E-2</v>
      </c>
      <c r="LP58" s="108">
        <v>-2.0637627539960124E-2</v>
      </c>
      <c r="LQ58" s="108">
        <v>-8.9336835581265039E-2</v>
      </c>
      <c r="LR58" s="108">
        <v>0.30040726817042618</v>
      </c>
      <c r="LS58" s="108">
        <v>-0.252692187236503</v>
      </c>
      <c r="LT58" s="108">
        <v>0.41108961960025803</v>
      </c>
      <c r="LU58" s="108">
        <v>2.9425203326327365E-2</v>
      </c>
      <c r="LV58" s="108">
        <v>5.9920106524633532E-3</v>
      </c>
      <c r="LW58" s="108">
        <v>0.14548863887050523</v>
      </c>
      <c r="LX58" s="108">
        <v>-7.8478574867597461E-2</v>
      </c>
      <c r="LY58" s="108">
        <v>2.1671891327063708E-2</v>
      </c>
      <c r="LZ58" s="108">
        <v>0.18927322191993778</v>
      </c>
      <c r="MA58" s="153">
        <v>2</v>
      </c>
      <c r="MB58" s="153">
        <v>4</v>
      </c>
      <c r="MC58" s="153">
        <v>0</v>
      </c>
      <c r="MD58" s="153">
        <v>0</v>
      </c>
      <c r="ME58" s="153">
        <v>0</v>
      </c>
      <c r="MF58" s="153">
        <v>0</v>
      </c>
      <c r="MG58" s="153">
        <v>0</v>
      </c>
      <c r="MH58" s="153">
        <v>0</v>
      </c>
      <c r="MI58" s="153">
        <v>0</v>
      </c>
      <c r="MJ58" s="153">
        <v>7</v>
      </c>
      <c r="MK58" s="153">
        <v>5</v>
      </c>
      <c r="ML58" s="153">
        <v>8</v>
      </c>
      <c r="MM58" s="216">
        <v>26</v>
      </c>
      <c r="MN58" s="154">
        <v>925</v>
      </c>
      <c r="MO58" s="154">
        <v>778.75</v>
      </c>
      <c r="MP58" s="154">
        <v>0</v>
      </c>
      <c r="MQ58" s="154">
        <v>0</v>
      </c>
      <c r="MR58" s="154">
        <v>0</v>
      </c>
      <c r="MS58" s="154">
        <v>0</v>
      </c>
      <c r="MT58" s="154">
        <v>0</v>
      </c>
      <c r="MU58" s="154">
        <v>0</v>
      </c>
      <c r="MV58" s="154">
        <v>0</v>
      </c>
      <c r="MW58" s="154">
        <v>949.99999999999989</v>
      </c>
      <c r="MX58" s="154">
        <v>853</v>
      </c>
      <c r="MY58" s="154">
        <v>891.875</v>
      </c>
      <c r="MZ58" s="220">
        <v>885.19230769230774</v>
      </c>
      <c r="NA58" s="74"/>
      <c r="NB58" s="75"/>
      <c r="NC58" s="221"/>
      <c r="ND58" s="139"/>
      <c r="NE58" s="140"/>
      <c r="NF58" s="143"/>
      <c r="NG58" s="139"/>
      <c r="NH58" s="140"/>
      <c r="NI58" s="143"/>
      <c r="NJ58" s="139"/>
      <c r="NK58" s="140"/>
      <c r="NL58" s="143"/>
      <c r="NM58" s="139"/>
      <c r="NN58" s="140"/>
      <c r="NO58" s="143">
        <v>0</v>
      </c>
      <c r="NP58" s="130">
        <v>291</v>
      </c>
      <c r="NQ58" s="60">
        <v>400</v>
      </c>
      <c r="NR58" s="60">
        <v>494</v>
      </c>
      <c r="NS58" s="60">
        <v>512</v>
      </c>
      <c r="NT58" s="60">
        <v>472</v>
      </c>
      <c r="NU58" s="60">
        <v>482</v>
      </c>
      <c r="NV58" s="60">
        <v>513</v>
      </c>
      <c r="NW58" s="60">
        <v>477</v>
      </c>
      <c r="NX58" s="60">
        <v>515</v>
      </c>
      <c r="NY58" s="60">
        <v>470</v>
      </c>
      <c r="NZ58" s="207">
        <v>468</v>
      </c>
      <c r="OA58" s="208">
        <v>578</v>
      </c>
      <c r="OB58" s="131">
        <v>5672</v>
      </c>
      <c r="OC58" s="199">
        <v>-0.11009174311926606</v>
      </c>
      <c r="OD58" s="105">
        <v>1.7811704834605591E-2</v>
      </c>
      <c r="OE58" s="105">
        <v>2.7027027027026973E-2</v>
      </c>
      <c r="OF58" s="105">
        <v>6.8893528183715969E-2</v>
      </c>
      <c r="OG58" s="105">
        <v>8.5470085470085166E-3</v>
      </c>
      <c r="OH58" s="105">
        <v>-0.1074074074074074</v>
      </c>
      <c r="OI58" s="105">
        <v>0.11521739130434772</v>
      </c>
      <c r="OJ58" s="105">
        <v>4.2105263157894424E-3</v>
      </c>
      <c r="OK58" s="105">
        <v>4.674796747967469E-2</v>
      </c>
      <c r="OL58" s="105">
        <v>-6.9306930693069257E-2</v>
      </c>
      <c r="OM58" s="105">
        <v>-0.16725978647686834</v>
      </c>
      <c r="ON58" s="200">
        <v>4.3321299638989119E-2</v>
      </c>
      <c r="OO58" s="209">
        <v>-1.1157601115760141E-2</v>
      </c>
      <c r="OP58" s="198">
        <v>0</v>
      </c>
      <c r="OQ58" s="64">
        <v>0</v>
      </c>
      <c r="OR58" s="64">
        <v>0</v>
      </c>
      <c r="OS58" s="64">
        <v>0</v>
      </c>
      <c r="OT58" s="64">
        <v>1.059322033898305E-2</v>
      </c>
      <c r="OU58" s="64">
        <v>1.0373443983402489E-2</v>
      </c>
      <c r="OV58" s="64">
        <v>1.9493177387914229E-3</v>
      </c>
      <c r="OW58" s="64">
        <v>0</v>
      </c>
      <c r="OX58" s="64">
        <v>5.8252427184466021E-3</v>
      </c>
      <c r="OY58" s="64">
        <v>1.0638297872340425E-2</v>
      </c>
      <c r="OZ58" s="210">
        <v>6.41025641025641E-3</v>
      </c>
      <c r="PA58" s="211">
        <v>2.9411764705882353E-2</v>
      </c>
      <c r="PB58" s="212">
        <v>6.8758815232722141E-3</v>
      </c>
      <c r="PC58" s="60">
        <v>291</v>
      </c>
      <c r="PD58" s="60">
        <v>400</v>
      </c>
      <c r="PE58" s="60">
        <v>494</v>
      </c>
      <c r="PF58" s="60">
        <v>512</v>
      </c>
      <c r="PG58" s="60">
        <v>472</v>
      </c>
      <c r="PH58" s="60">
        <v>482</v>
      </c>
      <c r="PI58" s="60">
        <v>513</v>
      </c>
      <c r="PJ58" s="60">
        <v>477</v>
      </c>
      <c r="PK58" s="60">
        <v>515</v>
      </c>
      <c r="PL58" s="60">
        <v>470</v>
      </c>
      <c r="PM58" s="207">
        <v>468</v>
      </c>
      <c r="PN58" s="208">
        <v>578</v>
      </c>
      <c r="PO58" s="131">
        <v>5672</v>
      </c>
      <c r="PP58" s="199">
        <v>-0.11009174311926606</v>
      </c>
      <c r="PQ58" s="105">
        <v>1.7811704834605591E-2</v>
      </c>
      <c r="PR58" s="105">
        <v>2.7027027027026973E-2</v>
      </c>
      <c r="PS58" s="105">
        <v>6.8893528183715969E-2</v>
      </c>
      <c r="PT58" s="105">
        <v>8.5470085470085166E-3</v>
      </c>
      <c r="PU58" s="105">
        <v>-0.1074074074074074</v>
      </c>
      <c r="PV58" s="105">
        <v>0.11521739130434772</v>
      </c>
      <c r="PW58" s="105">
        <v>4.2105263157894424E-3</v>
      </c>
      <c r="PX58" s="105">
        <v>4.674796747967469E-2</v>
      </c>
      <c r="PY58" s="105">
        <v>-6.9306930693069257E-2</v>
      </c>
      <c r="PZ58" s="105">
        <v>-0.16725978647686834</v>
      </c>
      <c r="QA58" s="200">
        <v>4.3321299638989119E-2</v>
      </c>
      <c r="QB58" s="209">
        <v>-1.1157601115760141E-2</v>
      </c>
      <c r="QC58" s="64">
        <v>0</v>
      </c>
      <c r="QD58" s="64">
        <v>0</v>
      </c>
      <c r="QE58" s="64">
        <v>0</v>
      </c>
      <c r="QF58" s="64">
        <v>0</v>
      </c>
      <c r="QG58" s="64">
        <v>1.059322033898305E-2</v>
      </c>
      <c r="QH58" s="64">
        <v>1.0373443983402489E-2</v>
      </c>
      <c r="QI58" s="64">
        <v>1.9493177387914229E-3</v>
      </c>
      <c r="QJ58" s="64">
        <v>0</v>
      </c>
      <c r="QK58" s="64">
        <v>5.8252427184466021E-3</v>
      </c>
      <c r="QL58" s="64">
        <v>1.0638297872340425E-2</v>
      </c>
      <c r="QM58" s="210">
        <v>6.41025641025641E-3</v>
      </c>
      <c r="QN58" s="211">
        <v>2.9411764705882353E-2</v>
      </c>
      <c r="QO58" s="224">
        <v>6.8758815232722141E-3</v>
      </c>
      <c r="QP58" s="130">
        <v>327</v>
      </c>
      <c r="QQ58" s="60">
        <v>393</v>
      </c>
      <c r="QR58" s="60">
        <v>481</v>
      </c>
      <c r="QS58" s="60">
        <v>479</v>
      </c>
      <c r="QT58" s="60">
        <v>468</v>
      </c>
      <c r="QU58" s="60">
        <v>540</v>
      </c>
      <c r="QV58" s="60">
        <v>460</v>
      </c>
      <c r="QW58" s="60">
        <v>475</v>
      </c>
      <c r="QX58" s="60">
        <v>492</v>
      </c>
      <c r="QY58" s="60">
        <v>505</v>
      </c>
      <c r="QZ58" s="207">
        <v>562</v>
      </c>
      <c r="RA58" s="208">
        <v>554</v>
      </c>
      <c r="RB58" s="131">
        <v>5736</v>
      </c>
      <c r="RC58" s="64">
        <v>0</v>
      </c>
      <c r="RD58" s="64">
        <v>0</v>
      </c>
      <c r="RE58" s="64">
        <v>0</v>
      </c>
      <c r="RF58" s="64">
        <v>0</v>
      </c>
      <c r="RG58" s="64">
        <v>0</v>
      </c>
      <c r="RH58" s="64">
        <v>0</v>
      </c>
      <c r="RI58" s="64">
        <v>0</v>
      </c>
      <c r="RJ58" s="64">
        <v>0</v>
      </c>
      <c r="RK58" s="64">
        <v>0</v>
      </c>
      <c r="RL58" s="64">
        <v>0</v>
      </c>
      <c r="RM58" s="210">
        <v>0</v>
      </c>
      <c r="RN58" s="211">
        <v>0</v>
      </c>
      <c r="RO58" s="212">
        <v>0</v>
      </c>
      <c r="RP58" s="60">
        <v>327</v>
      </c>
      <c r="RQ58" s="60">
        <v>393</v>
      </c>
      <c r="RR58" s="60">
        <v>481</v>
      </c>
      <c r="RS58" s="60">
        <v>479</v>
      </c>
      <c r="RT58" s="60">
        <v>468</v>
      </c>
      <c r="RU58" s="60">
        <v>540</v>
      </c>
      <c r="RV58" s="60">
        <v>460</v>
      </c>
      <c r="RW58" s="60">
        <v>475</v>
      </c>
      <c r="RX58" s="60">
        <v>492</v>
      </c>
      <c r="RY58" s="60">
        <v>505</v>
      </c>
      <c r="RZ58" s="207">
        <v>562</v>
      </c>
      <c r="SA58" s="208">
        <v>554</v>
      </c>
      <c r="SB58" s="131">
        <v>5736</v>
      </c>
      <c r="SC58" s="64">
        <v>0</v>
      </c>
      <c r="SD58" s="64">
        <v>0</v>
      </c>
      <c r="SE58" s="64">
        <v>0</v>
      </c>
      <c r="SF58" s="64">
        <v>0</v>
      </c>
      <c r="SG58" s="64">
        <v>0</v>
      </c>
      <c r="SH58" s="64">
        <v>0</v>
      </c>
      <c r="SI58" s="64">
        <v>0</v>
      </c>
      <c r="SJ58" s="64">
        <v>0</v>
      </c>
      <c r="SK58" s="64">
        <v>0</v>
      </c>
      <c r="SL58" s="64">
        <v>0</v>
      </c>
      <c r="SM58" s="210">
        <v>0</v>
      </c>
      <c r="SN58" s="211">
        <v>0</v>
      </c>
      <c r="SO58" s="212">
        <v>0</v>
      </c>
      <c r="SP58" s="60">
        <v>6</v>
      </c>
      <c r="SQ58" s="60">
        <v>6</v>
      </c>
      <c r="SR58" s="60">
        <v>9</v>
      </c>
      <c r="SS58" s="60">
        <v>6</v>
      </c>
      <c r="ST58" s="60">
        <v>3</v>
      </c>
      <c r="SU58" s="60">
        <v>7</v>
      </c>
      <c r="SV58" s="60">
        <v>8</v>
      </c>
      <c r="SW58" s="60">
        <v>8</v>
      </c>
      <c r="SX58" s="60">
        <v>17</v>
      </c>
      <c r="SY58" s="60">
        <v>13</v>
      </c>
      <c r="SZ58" s="207">
        <v>15</v>
      </c>
      <c r="TA58" s="208">
        <v>13</v>
      </c>
      <c r="TB58" s="131">
        <v>111</v>
      </c>
      <c r="TC58" s="60">
        <v>0</v>
      </c>
      <c r="TD58" s="60">
        <v>0</v>
      </c>
      <c r="TE58" s="60">
        <v>0</v>
      </c>
      <c r="TF58" s="60">
        <v>0</v>
      </c>
      <c r="TG58" s="60">
        <v>5</v>
      </c>
      <c r="TH58" s="60">
        <v>5</v>
      </c>
      <c r="TI58" s="60">
        <v>1</v>
      </c>
      <c r="TJ58" s="60">
        <v>0</v>
      </c>
      <c r="TK58" s="60">
        <v>3</v>
      </c>
      <c r="TL58" s="60">
        <v>5</v>
      </c>
      <c r="TM58" s="207">
        <v>3</v>
      </c>
      <c r="TN58" s="208">
        <v>17</v>
      </c>
      <c r="TO58" s="131">
        <v>39</v>
      </c>
      <c r="TP58" s="60">
        <v>0</v>
      </c>
      <c r="TQ58" s="60">
        <v>0</v>
      </c>
      <c r="TR58" s="60">
        <v>0</v>
      </c>
      <c r="TS58" s="60">
        <v>0</v>
      </c>
      <c r="TT58" s="60">
        <v>0</v>
      </c>
      <c r="TU58" s="60">
        <v>0</v>
      </c>
      <c r="TV58" s="60">
        <v>0</v>
      </c>
      <c r="TW58" s="60">
        <v>0</v>
      </c>
      <c r="TX58" s="60">
        <v>0</v>
      </c>
      <c r="TY58" s="60">
        <v>0</v>
      </c>
      <c r="TZ58" s="207">
        <v>0</v>
      </c>
      <c r="UA58" s="208">
        <v>0</v>
      </c>
      <c r="UB58" s="131">
        <v>0</v>
      </c>
      <c r="UC58" s="60">
        <v>6</v>
      </c>
      <c r="UD58" s="60">
        <v>6</v>
      </c>
      <c r="UE58" s="60">
        <v>9</v>
      </c>
      <c r="UF58" s="60">
        <v>6</v>
      </c>
      <c r="UG58" s="60">
        <v>3</v>
      </c>
      <c r="UH58" s="60">
        <v>7</v>
      </c>
      <c r="UI58" s="60">
        <v>8</v>
      </c>
      <c r="UJ58" s="60">
        <v>8</v>
      </c>
      <c r="UK58" s="60">
        <v>17</v>
      </c>
      <c r="UL58" s="60">
        <v>13</v>
      </c>
      <c r="UM58" s="207">
        <v>15</v>
      </c>
      <c r="UN58" s="208">
        <v>13</v>
      </c>
      <c r="UO58" s="131">
        <v>111</v>
      </c>
      <c r="UP58" s="60">
        <v>0</v>
      </c>
      <c r="UQ58" s="60">
        <v>0</v>
      </c>
      <c r="UR58" s="60">
        <v>0</v>
      </c>
      <c r="US58" s="60">
        <v>0</v>
      </c>
      <c r="UT58" s="60">
        <v>5</v>
      </c>
      <c r="UU58" s="60">
        <v>5</v>
      </c>
      <c r="UV58" s="60">
        <v>1</v>
      </c>
      <c r="UW58" s="60">
        <v>0</v>
      </c>
      <c r="UX58" s="60">
        <v>3</v>
      </c>
      <c r="UY58" s="60">
        <v>5</v>
      </c>
      <c r="UZ58" s="207">
        <v>3</v>
      </c>
      <c r="VA58" s="208">
        <v>17</v>
      </c>
      <c r="VB58" s="131">
        <v>39</v>
      </c>
      <c r="VC58" s="60">
        <v>0</v>
      </c>
      <c r="VD58" s="60">
        <v>0</v>
      </c>
      <c r="VE58" s="60">
        <v>0</v>
      </c>
      <c r="VF58" s="60">
        <v>0</v>
      </c>
      <c r="VG58" s="60">
        <v>0</v>
      </c>
      <c r="VH58" s="60">
        <v>0</v>
      </c>
      <c r="VI58" s="60">
        <v>0</v>
      </c>
      <c r="VJ58" s="60">
        <v>0</v>
      </c>
      <c r="VK58" s="60">
        <v>0</v>
      </c>
      <c r="VL58" s="60">
        <v>0</v>
      </c>
      <c r="VM58" s="207">
        <v>0</v>
      </c>
      <c r="VN58" s="208">
        <v>0</v>
      </c>
      <c r="VO58" s="131">
        <v>0</v>
      </c>
      <c r="VP58" s="332">
        <v>0</v>
      </c>
    </row>
    <row r="59" spans="1:588" ht="21" customHeight="1">
      <c r="A59" s="77" t="s">
        <v>211</v>
      </c>
      <c r="B59" s="276" t="s">
        <v>277</v>
      </c>
      <c r="C59" s="276" t="s">
        <v>444</v>
      </c>
      <c r="D59" s="347" t="s">
        <v>327</v>
      </c>
      <c r="E59" s="246" t="s">
        <v>249</v>
      </c>
      <c r="F59" s="235" t="s">
        <v>134</v>
      </c>
      <c r="G59" s="235" t="s">
        <v>197</v>
      </c>
      <c r="H59" s="261" t="s">
        <v>174</v>
      </c>
      <c r="I59" s="261">
        <v>501504172</v>
      </c>
      <c r="J59" s="277">
        <v>43738</v>
      </c>
      <c r="K59" s="33">
        <v>1285</v>
      </c>
      <c r="L59" s="33">
        <v>113929</v>
      </c>
      <c r="M59" s="262" t="s">
        <v>285</v>
      </c>
      <c r="N59" s="433">
        <v>4</v>
      </c>
      <c r="O59" s="433">
        <v>1</v>
      </c>
      <c r="P59" s="441"/>
      <c r="Q59" s="433">
        <v>5</v>
      </c>
      <c r="R59" s="428">
        <v>1</v>
      </c>
      <c r="S59" s="263">
        <v>11</v>
      </c>
      <c r="T59" s="264">
        <v>11</v>
      </c>
      <c r="U59" s="427">
        <v>0</v>
      </c>
      <c r="V59" s="126">
        <v>1</v>
      </c>
      <c r="W59" s="413">
        <v>13</v>
      </c>
      <c r="X59" s="126">
        <v>4</v>
      </c>
      <c r="Y59" s="413">
        <v>2</v>
      </c>
      <c r="Z59" s="126">
        <v>1</v>
      </c>
      <c r="AA59" s="413">
        <v>0</v>
      </c>
      <c r="AB59" s="37">
        <v>11</v>
      </c>
      <c r="AC59" s="427">
        <v>0</v>
      </c>
      <c r="AD59" s="332">
        <v>0</v>
      </c>
      <c r="AE59" s="17"/>
      <c r="AF59" s="17"/>
      <c r="AG59" s="17"/>
      <c r="AH59" s="17"/>
      <c r="AI59" s="268">
        <v>0</v>
      </c>
      <c r="AJ59" s="338">
        <v>7.5231000000000003</v>
      </c>
      <c r="AK59" s="339">
        <v>1.3053999999999999</v>
      </c>
      <c r="AL59" s="339">
        <v>0</v>
      </c>
      <c r="AM59" s="340">
        <v>0</v>
      </c>
      <c r="AN59" s="340">
        <v>1.3751</v>
      </c>
      <c r="AO59" s="340">
        <v>0</v>
      </c>
      <c r="AP59" s="342">
        <v>10.2036</v>
      </c>
      <c r="AQ59" s="258">
        <v>0</v>
      </c>
      <c r="AR59" s="194">
        <v>0</v>
      </c>
      <c r="AS59" s="194">
        <v>0</v>
      </c>
      <c r="AT59" s="256">
        <v>0</v>
      </c>
      <c r="AU59" s="256">
        <v>0</v>
      </c>
      <c r="AV59" s="256">
        <v>0</v>
      </c>
      <c r="AW59" s="258">
        <v>1</v>
      </c>
      <c r="AX59" s="194">
        <v>0</v>
      </c>
      <c r="AY59" s="194">
        <v>0</v>
      </c>
      <c r="AZ59" s="256">
        <v>0</v>
      </c>
      <c r="BA59" s="256">
        <v>0</v>
      </c>
      <c r="BB59" s="256">
        <v>0</v>
      </c>
      <c r="BC59" s="258">
        <v>2</v>
      </c>
      <c r="BD59" s="194">
        <v>0</v>
      </c>
      <c r="BE59" s="194">
        <v>0</v>
      </c>
      <c r="BF59" s="256">
        <v>0</v>
      </c>
      <c r="BG59" s="256">
        <v>0</v>
      </c>
      <c r="BH59" s="256">
        <v>0</v>
      </c>
      <c r="BI59" s="258">
        <v>2</v>
      </c>
      <c r="BJ59" s="194">
        <v>1</v>
      </c>
      <c r="BK59" s="194">
        <v>0</v>
      </c>
      <c r="BL59" s="256">
        <v>0</v>
      </c>
      <c r="BM59" s="256">
        <v>1</v>
      </c>
      <c r="BN59" s="256">
        <v>0</v>
      </c>
      <c r="BO59" s="258">
        <v>5</v>
      </c>
      <c r="BP59" s="194">
        <v>1</v>
      </c>
      <c r="BQ59" s="194">
        <v>0</v>
      </c>
      <c r="BR59" s="256">
        <v>0</v>
      </c>
      <c r="BS59" s="256">
        <v>5</v>
      </c>
      <c r="BT59" s="256">
        <v>2</v>
      </c>
      <c r="BU59" s="258">
        <v>1</v>
      </c>
      <c r="BV59" s="194">
        <v>0</v>
      </c>
      <c r="BW59" s="194">
        <v>0</v>
      </c>
      <c r="BX59" s="256">
        <v>0</v>
      </c>
      <c r="BY59" s="256">
        <v>0</v>
      </c>
      <c r="BZ59" s="256">
        <v>0</v>
      </c>
      <c r="CA59" s="68">
        <v>16</v>
      </c>
      <c r="CB59" s="68">
        <v>2</v>
      </c>
      <c r="CC59" s="68">
        <v>16</v>
      </c>
      <c r="CD59" s="68">
        <v>4</v>
      </c>
      <c r="CE59" s="68">
        <v>4</v>
      </c>
      <c r="CF59" s="68">
        <v>14</v>
      </c>
      <c r="CG59" s="68">
        <v>11</v>
      </c>
      <c r="CH59" s="68">
        <v>19</v>
      </c>
      <c r="CI59" s="68">
        <v>10</v>
      </c>
      <c r="CJ59" s="68">
        <v>17</v>
      </c>
      <c r="CK59" s="204">
        <v>12</v>
      </c>
      <c r="CL59" s="205">
        <v>13</v>
      </c>
      <c r="CM59" s="206">
        <v>138</v>
      </c>
      <c r="CN59" s="225">
        <v>80</v>
      </c>
      <c r="CO59" s="68">
        <v>17</v>
      </c>
      <c r="CP59" s="68">
        <v>0</v>
      </c>
      <c r="CQ59" s="68">
        <v>1</v>
      </c>
      <c r="CR59" s="68">
        <v>38</v>
      </c>
      <c r="CS59" s="68">
        <v>2</v>
      </c>
      <c r="CT59" s="167">
        <v>16</v>
      </c>
      <c r="CU59" s="168">
        <v>2</v>
      </c>
      <c r="CV59" s="168">
        <v>16</v>
      </c>
      <c r="CW59" s="168">
        <v>4</v>
      </c>
      <c r="CX59" s="168">
        <v>4</v>
      </c>
      <c r="CY59" s="168">
        <v>9</v>
      </c>
      <c r="CZ59" s="168">
        <v>11</v>
      </c>
      <c r="DA59" s="168">
        <v>11</v>
      </c>
      <c r="DB59" s="168">
        <v>11</v>
      </c>
      <c r="DC59" s="168">
        <v>12</v>
      </c>
      <c r="DD59" s="165">
        <v>12</v>
      </c>
      <c r="DE59" s="166">
        <v>11</v>
      </c>
      <c r="DF59" s="131">
        <v>119</v>
      </c>
      <c r="DG59" s="130">
        <v>3343</v>
      </c>
      <c r="DH59" s="60">
        <v>3712</v>
      </c>
      <c r="DI59" s="60">
        <v>5054</v>
      </c>
      <c r="DJ59" s="60">
        <v>1136</v>
      </c>
      <c r="DK59" s="60">
        <v>2031</v>
      </c>
      <c r="DL59" s="60">
        <v>3886</v>
      </c>
      <c r="DM59" s="60">
        <v>4380</v>
      </c>
      <c r="DN59" s="60">
        <v>4105</v>
      </c>
      <c r="DO59" s="60">
        <v>4812</v>
      </c>
      <c r="DP59" s="60">
        <v>4588</v>
      </c>
      <c r="DQ59" s="207">
        <v>4613</v>
      </c>
      <c r="DR59" s="208">
        <v>4729</v>
      </c>
      <c r="DS59" s="131">
        <v>46389</v>
      </c>
      <c r="DT59" s="199">
        <v>7.1817890349471059E-2</v>
      </c>
      <c r="DU59" s="105">
        <v>8.7606211544096091E-2</v>
      </c>
      <c r="DV59" s="105">
        <v>0.15970628728774661</v>
      </c>
      <c r="DW59" s="105">
        <v>-0.73408239700374533</v>
      </c>
      <c r="DX59" s="105">
        <v>-0.49301048427358962</v>
      </c>
      <c r="DY59" s="105">
        <v>-8.9716561255563376E-2</v>
      </c>
      <c r="DZ59" s="105">
        <v>3.2045240339302561E-2</v>
      </c>
      <c r="EA59" s="105">
        <v>-8.4522747546833199E-2</v>
      </c>
      <c r="EB59" s="105">
        <v>7.819852117409809E-2</v>
      </c>
      <c r="EC59" s="105">
        <v>-1.9577985642810214E-3</v>
      </c>
      <c r="ED59" s="105">
        <v>1.1844702785698713E-2</v>
      </c>
      <c r="EE59" s="200">
        <v>-0.12312256628963469</v>
      </c>
      <c r="EF59" s="209"/>
      <c r="EG59" s="198">
        <v>6.2817828297935989E-3</v>
      </c>
      <c r="EH59" s="64">
        <v>8.0818965517241378E-4</v>
      </c>
      <c r="EI59" s="64">
        <v>5.1444400474871385E-3</v>
      </c>
      <c r="EJ59" s="64">
        <v>6.1619718309859151E-3</v>
      </c>
      <c r="EK59" s="64">
        <v>4.4313146233382573E-3</v>
      </c>
      <c r="EL59" s="64">
        <v>6.9480185280494083E-3</v>
      </c>
      <c r="EM59" s="64">
        <v>6.8493150684931503E-3</v>
      </c>
      <c r="EN59" s="64">
        <v>8.0389768574908645E-3</v>
      </c>
      <c r="EO59" s="64">
        <v>5.6109725685785537E-3</v>
      </c>
      <c r="EP59" s="64">
        <v>7.6285963382737576E-3</v>
      </c>
      <c r="EQ59" s="210">
        <v>9.321482766095816E-3</v>
      </c>
      <c r="ER59" s="211">
        <v>1.0995982237259463E-2</v>
      </c>
      <c r="ES59" s="212">
        <v>6.7472892280497528E-3</v>
      </c>
      <c r="ET59" s="60">
        <v>71</v>
      </c>
      <c r="EU59" s="60">
        <v>31</v>
      </c>
      <c r="EV59" s="60">
        <v>106</v>
      </c>
      <c r="EW59" s="60">
        <v>26</v>
      </c>
      <c r="EX59" s="60">
        <v>45</v>
      </c>
      <c r="EY59" s="60">
        <v>70</v>
      </c>
      <c r="EZ59" s="60">
        <v>75</v>
      </c>
      <c r="FA59" s="60">
        <v>80</v>
      </c>
      <c r="FB59" s="60">
        <v>80</v>
      </c>
      <c r="FC59" s="60">
        <v>96</v>
      </c>
      <c r="FD59" s="207">
        <v>77</v>
      </c>
      <c r="FE59" s="208">
        <v>94</v>
      </c>
      <c r="FF59" s="131">
        <v>851</v>
      </c>
      <c r="FG59" s="199">
        <v>0.18333333333333335</v>
      </c>
      <c r="FH59" s="105">
        <v>0.34782608695652173</v>
      </c>
      <c r="FI59" s="105">
        <v>0.79661016949152552</v>
      </c>
      <c r="FJ59" s="105">
        <v>-0.46938775510204078</v>
      </c>
      <c r="FK59" s="105">
        <v>-0.26229508196721307</v>
      </c>
      <c r="FL59" s="105">
        <v>0.12903225806451624</v>
      </c>
      <c r="FM59" s="105">
        <v>0.13636363636363646</v>
      </c>
      <c r="FN59" s="105">
        <v>0.15942028985507251</v>
      </c>
      <c r="FO59" s="105">
        <v>2.564102564102555E-2</v>
      </c>
      <c r="FP59" s="105">
        <v>0.12941176470588234</v>
      </c>
      <c r="FQ59" s="105">
        <v>-2.5316455696202556E-2</v>
      </c>
      <c r="FR59" s="200">
        <v>-2.083333333333337E-2</v>
      </c>
      <c r="FS59" s="209"/>
      <c r="FT59" s="64">
        <v>0.22535211267605634</v>
      </c>
      <c r="FU59" s="64">
        <v>6.4516129032258063E-2</v>
      </c>
      <c r="FV59" s="64">
        <v>0.15094339622641509</v>
      </c>
      <c r="FW59" s="64">
        <v>0.15384615384615385</v>
      </c>
      <c r="FX59" s="64">
        <v>8.8888888888888892E-2</v>
      </c>
      <c r="FY59" s="64">
        <v>0.2</v>
      </c>
      <c r="FZ59" s="64">
        <v>0.14666666666666667</v>
      </c>
      <c r="GA59" s="64">
        <v>0.23749999999999999</v>
      </c>
      <c r="GB59" s="64">
        <v>0.125</v>
      </c>
      <c r="GC59" s="64">
        <v>0.17708333333333334</v>
      </c>
      <c r="GD59" s="210">
        <v>0.15584415584415584</v>
      </c>
      <c r="GE59" s="211">
        <v>0.13829787234042554</v>
      </c>
      <c r="GF59" s="224">
        <v>0.16216216216216217</v>
      </c>
      <c r="GG59" s="229">
        <v>6.3372000000000002</v>
      </c>
      <c r="GH59" s="185">
        <v>10.404400000000001</v>
      </c>
      <c r="GI59" s="185">
        <v>12.8849</v>
      </c>
      <c r="GJ59" s="185">
        <v>9.5122999999999998</v>
      </c>
      <c r="GK59" s="185">
        <v>16.262499999999999</v>
      </c>
      <c r="GL59" s="185">
        <v>10.280099999999999</v>
      </c>
      <c r="GM59" s="185">
        <v>23.424499999999998</v>
      </c>
      <c r="GN59" s="185">
        <v>20.854099999999999</v>
      </c>
      <c r="GO59" s="185">
        <v>22.6418</v>
      </c>
      <c r="GP59" s="185">
        <v>9.9682899999999997</v>
      </c>
      <c r="GQ59" s="185">
        <v>10.357889999999999</v>
      </c>
      <c r="GR59" s="230">
        <v>11.675700000000001</v>
      </c>
      <c r="GS59" s="225">
        <v>12</v>
      </c>
      <c r="GT59" s="68">
        <v>16</v>
      </c>
      <c r="GU59" s="68">
        <v>6</v>
      </c>
      <c r="GV59" s="68">
        <v>8</v>
      </c>
      <c r="GW59" s="68">
        <v>10</v>
      </c>
      <c r="GX59" s="68">
        <v>8</v>
      </c>
      <c r="GY59" s="68">
        <v>15</v>
      </c>
      <c r="GZ59" s="68">
        <v>11</v>
      </c>
      <c r="HA59" s="68">
        <v>9</v>
      </c>
      <c r="HB59" s="68">
        <v>4</v>
      </c>
      <c r="HC59" s="68">
        <v>5</v>
      </c>
      <c r="HD59" s="205">
        <v>3</v>
      </c>
      <c r="HE59" s="179">
        <v>0.75</v>
      </c>
      <c r="HF59" s="179">
        <v>8</v>
      </c>
      <c r="HG59" s="179">
        <v>0.375</v>
      </c>
      <c r="HH59" s="179">
        <v>2</v>
      </c>
      <c r="HI59" s="179">
        <v>2.5</v>
      </c>
      <c r="HJ59" s="179">
        <v>0.5714285714285714</v>
      </c>
      <c r="HK59" s="179">
        <v>1.3636363636363635</v>
      </c>
      <c r="HL59" s="179">
        <v>0.57894736842105265</v>
      </c>
      <c r="HM59" s="179">
        <v>0.9</v>
      </c>
      <c r="HN59" s="179">
        <v>0.23529411764705882</v>
      </c>
      <c r="HO59" s="213">
        <v>0.41666666666666669</v>
      </c>
      <c r="HP59" s="214">
        <v>0.23076923076923078</v>
      </c>
      <c r="HQ59" s="68"/>
      <c r="HR59" s="68"/>
      <c r="HS59" s="68"/>
      <c r="HT59" s="68"/>
      <c r="HU59" s="68"/>
      <c r="HV59" s="68"/>
      <c r="HW59" s="68"/>
      <c r="HX59" s="68"/>
      <c r="HY59" s="68"/>
      <c r="HZ59" s="68"/>
      <c r="IA59" s="204"/>
      <c r="IB59" s="205"/>
      <c r="IC59" s="181">
        <v>46.863636363636367</v>
      </c>
      <c r="ID59" s="181">
        <v>42.277777777777779</v>
      </c>
      <c r="IE59" s="181">
        <v>47.409090909090907</v>
      </c>
      <c r="IF59" s="181">
        <v>47.833333333333336</v>
      </c>
      <c r="IG59" s="181">
        <v>38.357142857142854</v>
      </c>
      <c r="IH59" s="181">
        <v>26.90909090909091</v>
      </c>
      <c r="II59" s="181">
        <v>17.076923076923077</v>
      </c>
      <c r="IJ59" s="181">
        <v>19.7</v>
      </c>
      <c r="IK59" s="181">
        <v>27.444444444444443</v>
      </c>
      <c r="IL59" s="181">
        <v>23.714285714285715</v>
      </c>
      <c r="IM59" s="181">
        <v>20.764705882352942</v>
      </c>
      <c r="IN59" s="214">
        <v>13.125</v>
      </c>
      <c r="IO59" s="252">
        <v>253</v>
      </c>
      <c r="IP59" s="252">
        <v>232</v>
      </c>
      <c r="IQ59" s="252">
        <v>131</v>
      </c>
      <c r="IR59" s="252">
        <v>62</v>
      </c>
      <c r="IS59" s="252">
        <v>95</v>
      </c>
      <c r="IT59" s="252">
        <v>140</v>
      </c>
      <c r="IU59" s="252">
        <v>102</v>
      </c>
      <c r="IV59" s="252">
        <v>114</v>
      </c>
      <c r="IW59" s="252">
        <v>135</v>
      </c>
      <c r="IX59" s="252">
        <v>135</v>
      </c>
      <c r="IY59" s="253">
        <v>98</v>
      </c>
      <c r="IZ59" s="254">
        <v>127</v>
      </c>
      <c r="JA59" s="255">
        <v>1624</v>
      </c>
      <c r="JB59" s="104">
        <v>8.1612903225806459</v>
      </c>
      <c r="JC59" s="104">
        <v>8</v>
      </c>
      <c r="JD59" s="104">
        <v>4.225806451612903</v>
      </c>
      <c r="JE59" s="104">
        <v>2.0666666666666669</v>
      </c>
      <c r="JF59" s="104">
        <v>3.064516129032258</v>
      </c>
      <c r="JG59" s="104">
        <v>4.666666666666667</v>
      </c>
      <c r="JH59" s="104">
        <v>3.2903225806451615</v>
      </c>
      <c r="JI59" s="104">
        <v>3.6774193548387095</v>
      </c>
      <c r="JJ59" s="104">
        <v>4.5</v>
      </c>
      <c r="JK59" s="104">
        <v>4.354838709677419</v>
      </c>
      <c r="JL59" s="217">
        <v>3.2666666666666666</v>
      </c>
      <c r="JM59" s="218">
        <v>4.096774193548387</v>
      </c>
      <c r="JN59" s="219">
        <v>4.4371584699453548</v>
      </c>
      <c r="JO59" s="105">
        <v>-0.13651877133105794</v>
      </c>
      <c r="JP59" s="108">
        <v>-1.9762845849802479E-2</v>
      </c>
      <c r="JQ59" s="108">
        <v>-0.47177419354838712</v>
      </c>
      <c r="JR59" s="108">
        <v>-0.51094147582697191</v>
      </c>
      <c r="JS59" s="108">
        <v>0.4828303850156086</v>
      </c>
      <c r="JT59" s="108">
        <v>0.52280701754385972</v>
      </c>
      <c r="JU59" s="108">
        <v>-0.29493087557603692</v>
      </c>
      <c r="JV59" s="108">
        <v>0.11764705882352922</v>
      </c>
      <c r="JW59" s="108">
        <v>0.22368421052631593</v>
      </c>
      <c r="JX59" s="108">
        <v>-3.2258064516129115E-2</v>
      </c>
      <c r="JY59" s="108">
        <v>-0.24987654320987651</v>
      </c>
      <c r="JZ59" s="108">
        <v>0.25411454904542463</v>
      </c>
      <c r="KA59" s="209"/>
      <c r="KB59" s="93">
        <v>58</v>
      </c>
      <c r="KC59" s="93">
        <v>73</v>
      </c>
      <c r="KD59" s="93">
        <v>77</v>
      </c>
      <c r="KE59" s="93">
        <v>6</v>
      </c>
      <c r="KF59" s="93">
        <v>43</v>
      </c>
      <c r="KG59" s="93">
        <v>72</v>
      </c>
      <c r="KH59" s="93">
        <v>58</v>
      </c>
      <c r="KI59" s="93">
        <v>78</v>
      </c>
      <c r="KJ59" s="93">
        <v>71</v>
      </c>
      <c r="KK59" s="93">
        <v>90</v>
      </c>
      <c r="KL59" s="259">
        <v>37</v>
      </c>
      <c r="KM59" s="215">
        <v>80</v>
      </c>
      <c r="KN59" s="216">
        <v>743</v>
      </c>
      <c r="KO59" s="93">
        <v>0</v>
      </c>
      <c r="KP59" s="93">
        <v>0</v>
      </c>
      <c r="KQ59" s="93">
        <v>0</v>
      </c>
      <c r="KR59" s="93">
        <v>0</v>
      </c>
      <c r="KS59" s="93">
        <v>0</v>
      </c>
      <c r="KT59" s="93">
        <v>5</v>
      </c>
      <c r="KU59" s="93">
        <v>0</v>
      </c>
      <c r="KV59" s="93">
        <v>0</v>
      </c>
      <c r="KW59" s="93">
        <v>2</v>
      </c>
      <c r="KX59" s="93">
        <v>0</v>
      </c>
      <c r="KY59" s="259">
        <v>0</v>
      </c>
      <c r="KZ59" s="215">
        <v>0</v>
      </c>
      <c r="LA59" s="216">
        <v>7</v>
      </c>
      <c r="LB59" s="93">
        <v>45.064516129032256</v>
      </c>
      <c r="LC59" s="93">
        <v>70.58620689655173</v>
      </c>
      <c r="LD59" s="93">
        <v>69.935483870967744</v>
      </c>
      <c r="LE59" s="93">
        <v>47.366666666666667</v>
      </c>
      <c r="LF59" s="93">
        <v>24.967741935483872</v>
      </c>
      <c r="LG59" s="93">
        <v>39</v>
      </c>
      <c r="LH59" s="93">
        <v>33.258064516129032</v>
      </c>
      <c r="LI59" s="93">
        <v>38.387096774193552</v>
      </c>
      <c r="LJ59" s="93">
        <v>43.7</v>
      </c>
      <c r="LK59" s="93">
        <v>32.903225806451616</v>
      </c>
      <c r="LL59" s="93">
        <v>53.133333333333333</v>
      </c>
      <c r="LM59" s="215">
        <v>54.161290322580648</v>
      </c>
      <c r="LN59" s="216">
        <v>552.46362625139045</v>
      </c>
      <c r="LO59" s="108">
        <v>0.77735368956743001</v>
      </c>
      <c r="LP59" s="108">
        <v>0.56633673141954444</v>
      </c>
      <c r="LQ59" s="108">
        <v>-9.2188411050002639E-3</v>
      </c>
      <c r="LR59" s="108">
        <v>-0.32270910209102088</v>
      </c>
      <c r="LS59" s="108">
        <v>-0.47288370298063609</v>
      </c>
      <c r="LT59" s="108">
        <v>0.56201550387596888</v>
      </c>
      <c r="LU59" s="108">
        <v>-0.14722911497105051</v>
      </c>
      <c r="LV59" s="108">
        <v>0.15421920465567429</v>
      </c>
      <c r="LW59" s="108">
        <v>0.1384033613445379</v>
      </c>
      <c r="LX59" s="108">
        <v>-0.24706577101941385</v>
      </c>
      <c r="LY59" s="108">
        <v>0.61483660130718931</v>
      </c>
      <c r="LZ59" s="108">
        <v>1.934674383777879E-2</v>
      </c>
      <c r="MA59" s="153">
        <v>5</v>
      </c>
      <c r="MB59" s="153">
        <v>1</v>
      </c>
      <c r="MC59" s="153">
        <v>5</v>
      </c>
      <c r="MD59" s="153">
        <v>0</v>
      </c>
      <c r="ME59" s="153">
        <v>0</v>
      </c>
      <c r="MF59" s="153">
        <v>5</v>
      </c>
      <c r="MG59" s="153">
        <v>4</v>
      </c>
      <c r="MH59" s="153">
        <v>5</v>
      </c>
      <c r="MI59" s="153">
        <v>2</v>
      </c>
      <c r="MJ59" s="153">
        <v>6</v>
      </c>
      <c r="MK59" s="153">
        <v>6</v>
      </c>
      <c r="ML59" s="153">
        <v>7</v>
      </c>
      <c r="MM59" s="216">
        <v>46</v>
      </c>
      <c r="MN59" s="154">
        <v>896.5</v>
      </c>
      <c r="MO59" s="154">
        <v>1000</v>
      </c>
      <c r="MP59" s="154">
        <v>880</v>
      </c>
      <c r="MQ59" s="154">
        <v>0</v>
      </c>
      <c r="MR59" s="154">
        <v>0</v>
      </c>
      <c r="MS59" s="154">
        <v>908.75</v>
      </c>
      <c r="MT59" s="154">
        <v>916.66666666666663</v>
      </c>
      <c r="MU59" s="154">
        <v>921.25</v>
      </c>
      <c r="MV59" s="154">
        <v>782.5</v>
      </c>
      <c r="MW59" s="154">
        <v>852.5</v>
      </c>
      <c r="MX59" s="154">
        <v>943.5</v>
      </c>
      <c r="MY59" s="154">
        <v>949.99999999999989</v>
      </c>
      <c r="MZ59" s="220">
        <v>906.30797101449286</v>
      </c>
      <c r="NA59" s="74"/>
      <c r="NB59" s="75"/>
      <c r="NC59" s="221"/>
      <c r="ND59" s="139"/>
      <c r="NE59" s="140"/>
      <c r="NF59" s="143"/>
      <c r="NG59" s="139"/>
      <c r="NH59" s="140"/>
      <c r="NI59" s="143"/>
      <c r="NJ59" s="139"/>
      <c r="NK59" s="140"/>
      <c r="NL59" s="143"/>
      <c r="NM59" s="139"/>
      <c r="NN59" s="140"/>
      <c r="NO59" s="143">
        <v>0</v>
      </c>
      <c r="NP59" s="130">
        <v>3119</v>
      </c>
      <c r="NQ59" s="60">
        <v>3413</v>
      </c>
      <c r="NR59" s="60">
        <v>4358</v>
      </c>
      <c r="NS59" s="60">
        <v>4272</v>
      </c>
      <c r="NT59" s="60">
        <v>4006</v>
      </c>
      <c r="NU59" s="60">
        <v>4269</v>
      </c>
      <c r="NV59" s="60">
        <v>4244</v>
      </c>
      <c r="NW59" s="60">
        <v>4484</v>
      </c>
      <c r="NX59" s="60">
        <v>4463</v>
      </c>
      <c r="NY59" s="60">
        <v>4597</v>
      </c>
      <c r="NZ59" s="207">
        <v>4559</v>
      </c>
      <c r="OA59" s="208">
        <v>5393</v>
      </c>
      <c r="OB59" s="131">
        <v>51177</v>
      </c>
      <c r="OC59" s="199">
        <v>-4.9664838513101772E-2</v>
      </c>
      <c r="OD59" s="105">
        <v>-0.16080649127120727</v>
      </c>
      <c r="OE59" s="105">
        <v>-6.1382726685332734E-2</v>
      </c>
      <c r="OF59" s="105">
        <v>-0.10608913998744507</v>
      </c>
      <c r="OG59" s="105">
        <v>-0.12206881437650663</v>
      </c>
      <c r="OH59" s="105">
        <v>-0.13565499088884392</v>
      </c>
      <c r="OI59" s="105">
        <v>1.1795234725171522E-3</v>
      </c>
      <c r="OJ59" s="105">
        <v>3.9406583217431512E-2</v>
      </c>
      <c r="OK59" s="105">
        <v>7.6978764478764505E-2</v>
      </c>
      <c r="OL59" s="105">
        <v>0</v>
      </c>
      <c r="OM59" s="105">
        <v>-4.6832531883754913E-2</v>
      </c>
      <c r="ON59" s="200">
        <v>8.3366813981518684E-2</v>
      </c>
      <c r="OO59" s="209">
        <v>-4.0335283528352806E-2</v>
      </c>
      <c r="OP59" s="198">
        <v>3.5267714010900932E-3</v>
      </c>
      <c r="OQ59" s="64">
        <v>2.3439789041898623E-3</v>
      </c>
      <c r="OR59" s="64">
        <v>2.7535566773749425E-3</v>
      </c>
      <c r="OS59" s="64">
        <v>3.9794007490636706E-3</v>
      </c>
      <c r="OT59" s="64">
        <v>3.99400898652022E-3</v>
      </c>
      <c r="OU59" s="64">
        <v>5.1534317170297489E-3</v>
      </c>
      <c r="OV59" s="64">
        <v>2.3562676720075399E-3</v>
      </c>
      <c r="OW59" s="64">
        <v>1.3380909901873326E-3</v>
      </c>
      <c r="OX59" s="64">
        <v>2.9128388976025093E-3</v>
      </c>
      <c r="OY59" s="64">
        <v>4.5681966499891234E-3</v>
      </c>
      <c r="OZ59" s="210">
        <v>4.8256196534327703E-3</v>
      </c>
      <c r="PA59" s="211">
        <v>6.3044687557945482E-3</v>
      </c>
      <c r="PB59" s="212">
        <v>3.7516853273931649E-3</v>
      </c>
      <c r="PC59" s="60">
        <v>60</v>
      </c>
      <c r="PD59" s="60">
        <v>23</v>
      </c>
      <c r="PE59" s="60">
        <v>59</v>
      </c>
      <c r="PF59" s="60">
        <v>49</v>
      </c>
      <c r="PG59" s="60">
        <v>61</v>
      </c>
      <c r="PH59" s="60">
        <v>62</v>
      </c>
      <c r="PI59" s="60">
        <v>66</v>
      </c>
      <c r="PJ59" s="60">
        <v>69</v>
      </c>
      <c r="PK59" s="60">
        <v>78</v>
      </c>
      <c r="PL59" s="60">
        <v>85</v>
      </c>
      <c r="PM59" s="207">
        <v>79</v>
      </c>
      <c r="PN59" s="208">
        <v>96</v>
      </c>
      <c r="PO59" s="131">
        <v>787</v>
      </c>
      <c r="PP59" s="199">
        <v>0.33333333333333326</v>
      </c>
      <c r="PQ59" s="105">
        <v>-0.5892857142857143</v>
      </c>
      <c r="PR59" s="105">
        <v>-0.34444444444444444</v>
      </c>
      <c r="PS59" s="105">
        <v>-0.49484536082474229</v>
      </c>
      <c r="PT59" s="105">
        <v>-0.25609756097560976</v>
      </c>
      <c r="PU59" s="105">
        <v>-0.28735632183908044</v>
      </c>
      <c r="PV59" s="105">
        <v>-7.0422535211267623E-2</v>
      </c>
      <c r="PW59" s="105">
        <v>-0.14814814814814814</v>
      </c>
      <c r="PX59" s="105">
        <v>-0.1428571428571429</v>
      </c>
      <c r="PY59" s="105">
        <v>0.1333333333333333</v>
      </c>
      <c r="PZ59" s="105">
        <v>0.31666666666666665</v>
      </c>
      <c r="QA59" s="200">
        <v>-1.0309278350515427E-2</v>
      </c>
      <c r="QB59" s="209">
        <v>-0.15557939914163088</v>
      </c>
      <c r="QC59" s="64">
        <v>0</v>
      </c>
      <c r="QD59" s="64">
        <v>0</v>
      </c>
      <c r="QE59" s="64">
        <v>0</v>
      </c>
      <c r="QF59" s="64">
        <v>0</v>
      </c>
      <c r="QG59" s="64">
        <v>0</v>
      </c>
      <c r="QH59" s="64">
        <v>0</v>
      </c>
      <c r="QI59" s="64">
        <v>0</v>
      </c>
      <c r="QJ59" s="64">
        <v>0</v>
      </c>
      <c r="QK59" s="64">
        <v>2.564102564102564E-2</v>
      </c>
      <c r="QL59" s="64">
        <v>9.4117647058823528E-2</v>
      </c>
      <c r="QM59" s="210">
        <v>0.11392405063291139</v>
      </c>
      <c r="QN59" s="211">
        <v>0.13541666666666666</v>
      </c>
      <c r="QO59" s="224">
        <v>4.0660736975857689E-2</v>
      </c>
      <c r="QP59" s="130">
        <v>3282</v>
      </c>
      <c r="QQ59" s="60">
        <v>4067</v>
      </c>
      <c r="QR59" s="60">
        <v>4643</v>
      </c>
      <c r="QS59" s="60">
        <v>4779</v>
      </c>
      <c r="QT59" s="60">
        <v>4563</v>
      </c>
      <c r="QU59" s="60">
        <v>4939</v>
      </c>
      <c r="QV59" s="60">
        <v>4239</v>
      </c>
      <c r="QW59" s="60">
        <v>4314</v>
      </c>
      <c r="QX59" s="60">
        <v>4144</v>
      </c>
      <c r="QY59" s="60">
        <v>4597</v>
      </c>
      <c r="QZ59" s="207">
        <v>4783</v>
      </c>
      <c r="RA59" s="208">
        <v>4978</v>
      </c>
      <c r="RB59" s="131">
        <v>53328</v>
      </c>
      <c r="RC59" s="64">
        <v>5.7891529555149299E-3</v>
      </c>
      <c r="RD59" s="64">
        <v>4.9176297024834028E-3</v>
      </c>
      <c r="RE59" s="64">
        <v>1.7230239069567091E-3</v>
      </c>
      <c r="RF59" s="64">
        <v>2.3017367650136011E-3</v>
      </c>
      <c r="RG59" s="64">
        <v>6.5746219592373442E-4</v>
      </c>
      <c r="RH59" s="64">
        <v>8.0988054261996352E-4</v>
      </c>
      <c r="RI59" s="64">
        <v>2.3590469450342062E-4</v>
      </c>
      <c r="RJ59" s="64">
        <v>1.6226240148354196E-3</v>
      </c>
      <c r="RK59" s="64">
        <v>2.4131274131274132E-4</v>
      </c>
      <c r="RL59" s="64">
        <v>4.3506634761801175E-4</v>
      </c>
      <c r="RM59" s="210">
        <v>8.3629521220991005E-4</v>
      </c>
      <c r="RN59" s="211">
        <v>3.8167938931297708E-3</v>
      </c>
      <c r="RO59" s="212">
        <v>1.8564356435643563E-3</v>
      </c>
      <c r="RP59" s="60">
        <v>45</v>
      </c>
      <c r="RQ59" s="60">
        <v>56</v>
      </c>
      <c r="RR59" s="60">
        <v>90</v>
      </c>
      <c r="RS59" s="60">
        <v>97</v>
      </c>
      <c r="RT59" s="60">
        <v>82</v>
      </c>
      <c r="RU59" s="60">
        <v>87</v>
      </c>
      <c r="RV59" s="60">
        <v>71</v>
      </c>
      <c r="RW59" s="60">
        <v>81</v>
      </c>
      <c r="RX59" s="60">
        <v>91</v>
      </c>
      <c r="RY59" s="60">
        <v>75</v>
      </c>
      <c r="RZ59" s="207">
        <v>60</v>
      </c>
      <c r="SA59" s="208">
        <v>97</v>
      </c>
      <c r="SB59" s="131">
        <v>932</v>
      </c>
      <c r="SC59" s="64">
        <v>0</v>
      </c>
      <c r="SD59" s="64">
        <v>0</v>
      </c>
      <c r="SE59" s="64">
        <v>0</v>
      </c>
      <c r="SF59" s="64">
        <v>0</v>
      </c>
      <c r="SG59" s="64">
        <v>0</v>
      </c>
      <c r="SH59" s="64">
        <v>0</v>
      </c>
      <c r="SI59" s="64">
        <v>0</v>
      </c>
      <c r="SJ59" s="64">
        <v>0</v>
      </c>
      <c r="SK59" s="64">
        <v>0</v>
      </c>
      <c r="SL59" s="64">
        <v>0</v>
      </c>
      <c r="SM59" s="210">
        <v>0</v>
      </c>
      <c r="SN59" s="211">
        <v>0</v>
      </c>
      <c r="SO59" s="212">
        <v>0</v>
      </c>
      <c r="SP59" s="60">
        <v>16</v>
      </c>
      <c r="SQ59" s="60">
        <v>2</v>
      </c>
      <c r="SR59" s="60">
        <v>16</v>
      </c>
      <c r="SS59" s="60">
        <v>4</v>
      </c>
      <c r="ST59" s="60">
        <v>4</v>
      </c>
      <c r="SU59" s="60">
        <v>14</v>
      </c>
      <c r="SV59" s="60">
        <v>11</v>
      </c>
      <c r="SW59" s="60">
        <v>19</v>
      </c>
      <c r="SX59" s="60">
        <v>10</v>
      </c>
      <c r="SY59" s="60">
        <v>17</v>
      </c>
      <c r="SZ59" s="207">
        <v>12</v>
      </c>
      <c r="TA59" s="208">
        <v>13</v>
      </c>
      <c r="TB59" s="131">
        <v>138</v>
      </c>
      <c r="TC59" s="60">
        <v>0</v>
      </c>
      <c r="TD59" s="60">
        <v>0</v>
      </c>
      <c r="TE59" s="60">
        <v>0</v>
      </c>
      <c r="TF59" s="60">
        <v>0</v>
      </c>
      <c r="TG59" s="60">
        <v>0</v>
      </c>
      <c r="TH59" s="60">
        <v>0</v>
      </c>
      <c r="TI59" s="60">
        <v>0</v>
      </c>
      <c r="TJ59" s="60">
        <v>0</v>
      </c>
      <c r="TK59" s="60">
        <v>2</v>
      </c>
      <c r="TL59" s="60">
        <v>8</v>
      </c>
      <c r="TM59" s="207">
        <v>9</v>
      </c>
      <c r="TN59" s="208">
        <v>13</v>
      </c>
      <c r="TO59" s="131">
        <v>32</v>
      </c>
      <c r="TP59" s="60">
        <v>0</v>
      </c>
      <c r="TQ59" s="60">
        <v>0</v>
      </c>
      <c r="TR59" s="60">
        <v>0</v>
      </c>
      <c r="TS59" s="60">
        <v>0</v>
      </c>
      <c r="TT59" s="60">
        <v>0</v>
      </c>
      <c r="TU59" s="60">
        <v>0</v>
      </c>
      <c r="TV59" s="60">
        <v>0</v>
      </c>
      <c r="TW59" s="60">
        <v>0</v>
      </c>
      <c r="TX59" s="60">
        <v>0</v>
      </c>
      <c r="TY59" s="60">
        <v>0</v>
      </c>
      <c r="TZ59" s="207">
        <v>0</v>
      </c>
      <c r="UA59" s="208">
        <v>0</v>
      </c>
      <c r="UB59" s="131">
        <v>0</v>
      </c>
      <c r="UC59" s="60">
        <v>21</v>
      </c>
      <c r="UD59" s="60">
        <v>3</v>
      </c>
      <c r="UE59" s="60">
        <v>26</v>
      </c>
      <c r="UF59" s="60">
        <v>7</v>
      </c>
      <c r="UG59" s="60">
        <v>9</v>
      </c>
      <c r="UH59" s="60">
        <v>27</v>
      </c>
      <c r="UI59" s="60">
        <v>30</v>
      </c>
      <c r="UJ59" s="60">
        <v>33</v>
      </c>
      <c r="UK59" s="60">
        <v>27</v>
      </c>
      <c r="UL59" s="60">
        <v>35</v>
      </c>
      <c r="UM59" s="207">
        <v>43</v>
      </c>
      <c r="UN59" s="208">
        <v>52</v>
      </c>
      <c r="UO59" s="131">
        <v>313</v>
      </c>
      <c r="UP59" s="60">
        <v>11</v>
      </c>
      <c r="UQ59" s="60">
        <v>8</v>
      </c>
      <c r="UR59" s="60">
        <v>12</v>
      </c>
      <c r="US59" s="60">
        <v>17</v>
      </c>
      <c r="UT59" s="60">
        <v>16</v>
      </c>
      <c r="UU59" s="60">
        <v>22</v>
      </c>
      <c r="UV59" s="60">
        <v>10</v>
      </c>
      <c r="UW59" s="60">
        <v>6</v>
      </c>
      <c r="UX59" s="60">
        <v>13</v>
      </c>
      <c r="UY59" s="60">
        <v>21</v>
      </c>
      <c r="UZ59" s="207">
        <v>22</v>
      </c>
      <c r="VA59" s="208">
        <v>34</v>
      </c>
      <c r="VB59" s="131">
        <v>192</v>
      </c>
      <c r="VC59" s="60">
        <v>19</v>
      </c>
      <c r="VD59" s="60">
        <v>20</v>
      </c>
      <c r="VE59" s="60">
        <v>8</v>
      </c>
      <c r="VF59" s="60">
        <v>11</v>
      </c>
      <c r="VG59" s="60">
        <v>3</v>
      </c>
      <c r="VH59" s="60">
        <v>4</v>
      </c>
      <c r="VI59" s="60">
        <v>1</v>
      </c>
      <c r="VJ59" s="60">
        <v>7</v>
      </c>
      <c r="VK59" s="60">
        <v>1</v>
      </c>
      <c r="VL59" s="60">
        <v>2</v>
      </c>
      <c r="VM59" s="207">
        <v>4</v>
      </c>
      <c r="VN59" s="208">
        <v>19</v>
      </c>
      <c r="VO59" s="131">
        <v>99</v>
      </c>
      <c r="VP59" s="332">
        <v>0</v>
      </c>
    </row>
    <row r="60" spans="1:588" ht="21" customHeight="1">
      <c r="A60" s="77" t="s">
        <v>342</v>
      </c>
      <c r="B60" s="276" t="s">
        <v>275</v>
      </c>
      <c r="C60" s="276" t="s">
        <v>416</v>
      </c>
      <c r="D60" s="347" t="s">
        <v>339</v>
      </c>
      <c r="E60" s="246" t="s">
        <v>341</v>
      </c>
      <c r="F60" s="235" t="s">
        <v>160</v>
      </c>
      <c r="G60" s="235" t="s">
        <v>39</v>
      </c>
      <c r="H60" s="261" t="s">
        <v>177</v>
      </c>
      <c r="I60" s="261" t="s">
        <v>346</v>
      </c>
      <c r="J60" s="277">
        <v>44000</v>
      </c>
      <c r="K60" s="33">
        <v>1140</v>
      </c>
      <c r="L60" s="33">
        <v>1125299</v>
      </c>
      <c r="M60" s="262" t="s">
        <v>335</v>
      </c>
      <c r="N60" s="431">
        <v>6</v>
      </c>
      <c r="O60" s="431">
        <v>1</v>
      </c>
      <c r="P60" s="439">
        <v>1</v>
      </c>
      <c r="Q60" s="432">
        <v>4</v>
      </c>
      <c r="R60" s="432">
        <v>3</v>
      </c>
      <c r="S60" s="263">
        <v>15</v>
      </c>
      <c r="T60" s="264">
        <v>34</v>
      </c>
      <c r="U60" s="427">
        <v>-19</v>
      </c>
      <c r="V60" s="126">
        <v>0</v>
      </c>
      <c r="W60" s="413">
        <v>16</v>
      </c>
      <c r="X60" s="126">
        <v>5</v>
      </c>
      <c r="Y60" s="413">
        <v>0</v>
      </c>
      <c r="Z60" s="126">
        <v>0</v>
      </c>
      <c r="AA60" s="413">
        <v>8</v>
      </c>
      <c r="AB60" s="37">
        <v>15</v>
      </c>
      <c r="AC60" s="427">
        <v>0</v>
      </c>
      <c r="AD60" s="332">
        <v>0</v>
      </c>
      <c r="AE60" s="17"/>
      <c r="AF60" s="17"/>
      <c r="AG60" s="17"/>
      <c r="AH60" s="17"/>
      <c r="AI60" s="268">
        <v>0</v>
      </c>
      <c r="AJ60" s="338">
        <v>0</v>
      </c>
      <c r="AK60" s="339">
        <v>0</v>
      </c>
      <c r="AL60" s="339">
        <v>0</v>
      </c>
      <c r="AM60" s="340">
        <v>0</v>
      </c>
      <c r="AN60" s="340">
        <v>0</v>
      </c>
      <c r="AO60" s="340">
        <v>0</v>
      </c>
      <c r="AP60" s="342">
        <v>0</v>
      </c>
      <c r="AQ60" s="258">
        <v>7</v>
      </c>
      <c r="AR60" s="194">
        <v>1</v>
      </c>
      <c r="AS60" s="194">
        <v>0</v>
      </c>
      <c r="AT60" s="256">
        <v>0</v>
      </c>
      <c r="AU60" s="256">
        <v>0</v>
      </c>
      <c r="AV60" s="256">
        <v>0</v>
      </c>
      <c r="AW60" s="258">
        <v>0</v>
      </c>
      <c r="AX60" s="194">
        <v>0</v>
      </c>
      <c r="AY60" s="194">
        <v>0</v>
      </c>
      <c r="AZ60" s="256">
        <v>0</v>
      </c>
      <c r="BA60" s="256">
        <v>0</v>
      </c>
      <c r="BB60" s="256">
        <v>0</v>
      </c>
      <c r="BC60" s="258">
        <v>0</v>
      </c>
      <c r="BD60" s="194">
        <v>0</v>
      </c>
      <c r="BE60" s="194">
        <v>0</v>
      </c>
      <c r="BF60" s="256">
        <v>0</v>
      </c>
      <c r="BG60" s="256">
        <v>0</v>
      </c>
      <c r="BH60" s="256">
        <v>0</v>
      </c>
      <c r="BI60" s="258">
        <v>5</v>
      </c>
      <c r="BJ60" s="194">
        <v>0</v>
      </c>
      <c r="BK60" s="194">
        <v>0</v>
      </c>
      <c r="BL60" s="256">
        <v>0</v>
      </c>
      <c r="BM60" s="256">
        <v>0</v>
      </c>
      <c r="BN60" s="256">
        <v>0</v>
      </c>
      <c r="BO60" s="258">
        <v>6</v>
      </c>
      <c r="BP60" s="194">
        <v>2</v>
      </c>
      <c r="BQ60" s="194">
        <v>0</v>
      </c>
      <c r="BR60" s="256">
        <v>1</v>
      </c>
      <c r="BS60" s="256">
        <v>4</v>
      </c>
      <c r="BT60" s="256">
        <v>3</v>
      </c>
      <c r="BU60" s="258">
        <v>0</v>
      </c>
      <c r="BV60" s="194">
        <v>0</v>
      </c>
      <c r="BW60" s="194">
        <v>0</v>
      </c>
      <c r="BX60" s="256">
        <v>0</v>
      </c>
      <c r="BY60" s="256">
        <v>0</v>
      </c>
      <c r="BZ60" s="256">
        <v>0</v>
      </c>
      <c r="CA60" s="68">
        <v>0</v>
      </c>
      <c r="CB60" s="68">
        <v>0</v>
      </c>
      <c r="CC60" s="68">
        <v>0</v>
      </c>
      <c r="CD60" s="68">
        <v>0</v>
      </c>
      <c r="CE60" s="68">
        <v>0</v>
      </c>
      <c r="CF60" s="68">
        <v>6</v>
      </c>
      <c r="CG60" s="68">
        <v>10</v>
      </c>
      <c r="CH60" s="68">
        <v>24</v>
      </c>
      <c r="CI60" s="68">
        <v>21</v>
      </c>
      <c r="CJ60" s="68">
        <v>14</v>
      </c>
      <c r="CK60" s="204">
        <v>21</v>
      </c>
      <c r="CL60" s="205">
        <v>16</v>
      </c>
      <c r="CM60" s="206">
        <v>112</v>
      </c>
      <c r="CN60" s="225">
        <v>49</v>
      </c>
      <c r="CO60" s="68">
        <v>13</v>
      </c>
      <c r="CP60" s="68">
        <v>0</v>
      </c>
      <c r="CQ60" s="68">
        <v>1</v>
      </c>
      <c r="CR60" s="68">
        <v>46</v>
      </c>
      <c r="CS60" s="68">
        <v>3</v>
      </c>
      <c r="CT60" s="167">
        <v>0</v>
      </c>
      <c r="CU60" s="168">
        <v>0</v>
      </c>
      <c r="CV60" s="168">
        <v>0</v>
      </c>
      <c r="CW60" s="168">
        <v>0</v>
      </c>
      <c r="CX60" s="168">
        <v>0</v>
      </c>
      <c r="CY60" s="168">
        <v>6</v>
      </c>
      <c r="CZ60" s="168">
        <v>15</v>
      </c>
      <c r="DA60" s="168">
        <v>17</v>
      </c>
      <c r="DB60" s="168">
        <v>20</v>
      </c>
      <c r="DC60" s="168">
        <v>25</v>
      </c>
      <c r="DD60" s="165">
        <v>29</v>
      </c>
      <c r="DE60" s="166">
        <v>34</v>
      </c>
      <c r="DF60" s="131">
        <v>146</v>
      </c>
      <c r="DG60" s="130">
        <v>2647</v>
      </c>
      <c r="DH60" s="60">
        <v>3058</v>
      </c>
      <c r="DI60" s="60">
        <v>4411</v>
      </c>
      <c r="DJ60" s="60">
        <v>1053</v>
      </c>
      <c r="DK60" s="60">
        <v>1559</v>
      </c>
      <c r="DL60" s="60">
        <v>3290</v>
      </c>
      <c r="DM60" s="60">
        <v>3833</v>
      </c>
      <c r="DN60" s="60">
        <v>3639</v>
      </c>
      <c r="DO60" s="60">
        <v>4360</v>
      </c>
      <c r="DP60" s="60">
        <v>3777</v>
      </c>
      <c r="DQ60" s="207">
        <v>4122</v>
      </c>
      <c r="DR60" s="208">
        <v>4470</v>
      </c>
      <c r="DS60" s="131">
        <v>40219</v>
      </c>
      <c r="DT60" s="199">
        <v>-3.2882718304713232E-2</v>
      </c>
      <c r="DU60" s="105">
        <v>-7.6969514035617248E-2</v>
      </c>
      <c r="DV60" s="105">
        <v>9.0482076637824482E-2</v>
      </c>
      <c r="DW60" s="105">
        <v>-0.70144598809186276</v>
      </c>
      <c r="DX60" s="105">
        <v>-0.51927227875423987</v>
      </c>
      <c r="DY60" s="105">
        <v>-3.1498380924344982E-2</v>
      </c>
      <c r="DZ60" s="105">
        <v>0.12010520163646987</v>
      </c>
      <c r="EA60" s="105">
        <v>4.0606233914784129E-2</v>
      </c>
      <c r="EB60" s="105">
        <v>0.19714442613948391</v>
      </c>
      <c r="EC60" s="105">
        <v>-2.6469031233455897E-4</v>
      </c>
      <c r="ED60" s="105">
        <v>5.2067381316998507E-2</v>
      </c>
      <c r="EE60" s="200">
        <v>2.7586206896551779E-2</v>
      </c>
      <c r="EF60" s="209"/>
      <c r="EG60" s="198">
        <v>6.8001511144692101E-3</v>
      </c>
      <c r="EH60" s="64">
        <v>5.5591890124264227E-3</v>
      </c>
      <c r="EI60" s="64">
        <v>5.2142371344366355E-3</v>
      </c>
      <c r="EJ60" s="64">
        <v>6.6476733143399809E-3</v>
      </c>
      <c r="EK60" s="64">
        <v>4.4900577293136628E-3</v>
      </c>
      <c r="EL60" s="64">
        <v>8.5106382978723406E-3</v>
      </c>
      <c r="EM60" s="64">
        <v>8.870336551004436E-3</v>
      </c>
      <c r="EN60" s="64">
        <v>1.5114042319318495E-2</v>
      </c>
      <c r="EO60" s="64">
        <v>1.1697247706422019E-2</v>
      </c>
      <c r="EP60" s="64">
        <v>1.0590415673815197E-2</v>
      </c>
      <c r="EQ60" s="210">
        <v>1.0917030567685589E-2</v>
      </c>
      <c r="ER60" s="211">
        <v>8.5011185682326625E-3</v>
      </c>
      <c r="ES60" s="212">
        <v>9.0255849225490438E-3</v>
      </c>
      <c r="ET60" s="60">
        <v>1944</v>
      </c>
      <c r="EU60" s="60">
        <v>2323</v>
      </c>
      <c r="EV60" s="60">
        <v>3312</v>
      </c>
      <c r="EW60" s="60">
        <v>725</v>
      </c>
      <c r="EX60" s="60">
        <v>1131</v>
      </c>
      <c r="EY60" s="60">
        <v>2524</v>
      </c>
      <c r="EZ60" s="60">
        <v>2936</v>
      </c>
      <c r="FA60" s="60">
        <v>2788</v>
      </c>
      <c r="FB60" s="60">
        <v>3410</v>
      </c>
      <c r="FC60" s="60">
        <v>2812</v>
      </c>
      <c r="FD60" s="207">
        <v>3119</v>
      </c>
      <c r="FE60" s="208">
        <v>3463</v>
      </c>
      <c r="FF60" s="131">
        <v>30487</v>
      </c>
      <c r="FG60" s="199">
        <v>-2.4586051179126933E-2</v>
      </c>
      <c r="FH60" s="105">
        <v>-7.5238853503184711E-2</v>
      </c>
      <c r="FI60" s="105">
        <v>0.16660796054948923</v>
      </c>
      <c r="FJ60" s="105">
        <v>-0.72422974515024729</v>
      </c>
      <c r="FK60" s="105">
        <v>-0.52972972972972965</v>
      </c>
      <c r="FL60" s="105">
        <v>-4.3392504930966913E-3</v>
      </c>
      <c r="FM60" s="105">
        <v>0.16925527678215846</v>
      </c>
      <c r="FN60" s="105">
        <v>9.247648902821326E-2</v>
      </c>
      <c r="FO60" s="105">
        <v>0.29313613955252182</v>
      </c>
      <c r="FP60" s="105">
        <v>7.5241848799714184E-3</v>
      </c>
      <c r="FQ60" s="105">
        <v>6.6689466484268101E-2</v>
      </c>
      <c r="FR60" s="200">
        <v>7.7473553204729262E-2</v>
      </c>
      <c r="FS60" s="209"/>
      <c r="FT60" s="64">
        <v>5.6584362139917698E-3</v>
      </c>
      <c r="FU60" s="64">
        <v>3.8743004735256135E-3</v>
      </c>
      <c r="FV60" s="64">
        <v>2.4154589371980675E-3</v>
      </c>
      <c r="FW60" s="64">
        <v>6.8965517241379309E-3</v>
      </c>
      <c r="FX60" s="64">
        <v>3.5366931918656055E-3</v>
      </c>
      <c r="FY60" s="64">
        <v>5.1505546751188592E-3</v>
      </c>
      <c r="FZ60" s="64">
        <v>9.1961852861035427E-3</v>
      </c>
      <c r="GA60" s="64">
        <v>1.4705882352941176E-2</v>
      </c>
      <c r="GB60" s="64">
        <v>1.0557184750733138E-2</v>
      </c>
      <c r="GC60" s="64">
        <v>1.0668563300142247E-2</v>
      </c>
      <c r="GD60" s="210">
        <v>9.6184674575184349E-3</v>
      </c>
      <c r="GE60" s="211">
        <v>7.2191741264799308E-3</v>
      </c>
      <c r="GF60" s="224">
        <v>7.8394069603437526E-3</v>
      </c>
      <c r="GG60" s="229">
        <v>0</v>
      </c>
      <c r="GH60" s="185">
        <v>0</v>
      </c>
      <c r="GI60" s="185">
        <v>0</v>
      </c>
      <c r="GJ60" s="185">
        <v>0</v>
      </c>
      <c r="GK60" s="185">
        <v>0</v>
      </c>
      <c r="GL60" s="185">
        <v>13.4567</v>
      </c>
      <c r="GM60" s="185">
        <v>23.156300000000002</v>
      </c>
      <c r="GN60" s="185">
        <v>41.056100000000001</v>
      </c>
      <c r="GO60" s="185">
        <v>32.453499999999998</v>
      </c>
      <c r="GP60" s="185">
        <v>18.85999</v>
      </c>
      <c r="GQ60" s="185">
        <v>8.9809900000000003</v>
      </c>
      <c r="GR60" s="230">
        <v>0</v>
      </c>
      <c r="GS60" s="225">
        <v>0</v>
      </c>
      <c r="GT60" s="68">
        <v>0</v>
      </c>
      <c r="GU60" s="68">
        <v>0</v>
      </c>
      <c r="GV60" s="68">
        <v>0</v>
      </c>
      <c r="GW60" s="68">
        <v>0</v>
      </c>
      <c r="GX60" s="68">
        <v>10</v>
      </c>
      <c r="GY60" s="68">
        <v>15</v>
      </c>
      <c r="GZ60" s="68">
        <v>29</v>
      </c>
      <c r="HA60" s="68">
        <v>22</v>
      </c>
      <c r="HB60" s="68">
        <v>15</v>
      </c>
      <c r="HC60" s="68">
        <v>7</v>
      </c>
      <c r="HD60" s="205">
        <v>5</v>
      </c>
      <c r="HE60" s="179">
        <v>0</v>
      </c>
      <c r="HF60" s="179">
        <v>0</v>
      </c>
      <c r="HG60" s="179">
        <v>0</v>
      </c>
      <c r="HH60" s="179">
        <v>0</v>
      </c>
      <c r="HI60" s="179">
        <v>0</v>
      </c>
      <c r="HJ60" s="179">
        <v>1.6666666666666667</v>
      </c>
      <c r="HK60" s="179">
        <v>1.5</v>
      </c>
      <c r="HL60" s="179">
        <v>1.2083333333333333</v>
      </c>
      <c r="HM60" s="179">
        <v>1.0476190476190477</v>
      </c>
      <c r="HN60" s="179">
        <v>1.0714285714285714</v>
      </c>
      <c r="HO60" s="213">
        <v>0.33333333333333331</v>
      </c>
      <c r="HP60" s="214">
        <v>0.3125</v>
      </c>
      <c r="HQ60" s="68"/>
      <c r="HR60" s="68"/>
      <c r="HS60" s="68"/>
      <c r="HT60" s="68"/>
      <c r="HU60" s="68"/>
      <c r="HV60" s="68"/>
      <c r="HW60" s="68"/>
      <c r="HX60" s="68"/>
      <c r="HY60" s="68"/>
      <c r="HZ60" s="68"/>
      <c r="IA60" s="204"/>
      <c r="IB60" s="205"/>
      <c r="IC60" s="181">
        <v>0</v>
      </c>
      <c r="ID60" s="181">
        <v>0</v>
      </c>
      <c r="IE60" s="181">
        <v>0</v>
      </c>
      <c r="IF60" s="181">
        <v>0</v>
      </c>
      <c r="IG60" s="181">
        <v>0</v>
      </c>
      <c r="IH60" s="181">
        <v>8.5625</v>
      </c>
      <c r="II60" s="181">
        <v>15.8</v>
      </c>
      <c r="IJ60" s="181">
        <v>16.11904761904762</v>
      </c>
      <c r="IK60" s="181">
        <v>23.88372093023256</v>
      </c>
      <c r="IL60" s="181">
        <v>44.068965517241381</v>
      </c>
      <c r="IM60" s="181">
        <v>37</v>
      </c>
      <c r="IN60" s="214">
        <v>16.761904761904763</v>
      </c>
      <c r="IO60" s="252">
        <v>0</v>
      </c>
      <c r="IP60" s="252">
        <v>0</v>
      </c>
      <c r="IQ60" s="252">
        <v>0</v>
      </c>
      <c r="IR60" s="252">
        <v>0</v>
      </c>
      <c r="IS60" s="252">
        <v>0</v>
      </c>
      <c r="IT60" s="252">
        <v>34</v>
      </c>
      <c r="IU60" s="252">
        <v>62</v>
      </c>
      <c r="IV60" s="252">
        <v>146</v>
      </c>
      <c r="IW60" s="252">
        <v>135</v>
      </c>
      <c r="IX60" s="252">
        <v>164</v>
      </c>
      <c r="IY60" s="253">
        <v>223</v>
      </c>
      <c r="IZ60" s="254">
        <v>208</v>
      </c>
      <c r="JA60" s="255">
        <v>972</v>
      </c>
      <c r="JB60" s="104">
        <v>0</v>
      </c>
      <c r="JC60" s="104">
        <v>0</v>
      </c>
      <c r="JD60" s="104">
        <v>0</v>
      </c>
      <c r="JE60" s="104">
        <v>0</v>
      </c>
      <c r="JF60" s="104">
        <v>0</v>
      </c>
      <c r="JG60" s="104">
        <v>1.1333333333333333</v>
      </c>
      <c r="JH60" s="104">
        <v>2</v>
      </c>
      <c r="JI60" s="104">
        <v>4.709677419354839</v>
      </c>
      <c r="JJ60" s="104">
        <v>4.5</v>
      </c>
      <c r="JK60" s="104">
        <v>5.290322580645161</v>
      </c>
      <c r="JL60" s="217">
        <v>7.4333333333333336</v>
      </c>
      <c r="JM60" s="218">
        <v>6.709677419354839</v>
      </c>
      <c r="JN60" s="219">
        <v>2.6557377049180326</v>
      </c>
      <c r="JO60" s="105">
        <v>0</v>
      </c>
      <c r="JP60" s="108">
        <v>0</v>
      </c>
      <c r="JQ60" s="108">
        <v>0</v>
      </c>
      <c r="JR60" s="108">
        <v>0</v>
      </c>
      <c r="JS60" s="108">
        <v>0</v>
      </c>
      <c r="JT60" s="108">
        <v>0</v>
      </c>
      <c r="JU60" s="108">
        <v>0.76470588235294112</v>
      </c>
      <c r="JV60" s="108">
        <v>1.3548387096774195</v>
      </c>
      <c r="JW60" s="108">
        <v>-4.4520547945205546E-2</v>
      </c>
      <c r="JX60" s="108">
        <v>0.17562724014336917</v>
      </c>
      <c r="JY60" s="108">
        <v>0.4050813008130083</v>
      </c>
      <c r="JZ60" s="108">
        <v>-9.7352813539707816E-2</v>
      </c>
      <c r="KA60" s="209"/>
      <c r="KB60" s="93">
        <v>0</v>
      </c>
      <c r="KC60" s="93">
        <v>0</v>
      </c>
      <c r="KD60" s="93">
        <v>0</v>
      </c>
      <c r="KE60" s="93">
        <v>0</v>
      </c>
      <c r="KF60" s="93">
        <v>0</v>
      </c>
      <c r="KG60" s="93">
        <v>1</v>
      </c>
      <c r="KH60" s="93">
        <v>28</v>
      </c>
      <c r="KI60" s="93">
        <v>34</v>
      </c>
      <c r="KJ60" s="93">
        <v>62</v>
      </c>
      <c r="KK60" s="93">
        <v>62</v>
      </c>
      <c r="KL60" s="259">
        <v>51</v>
      </c>
      <c r="KM60" s="215">
        <v>48</v>
      </c>
      <c r="KN60" s="216">
        <v>286</v>
      </c>
      <c r="KO60" s="93">
        <v>0</v>
      </c>
      <c r="KP60" s="93">
        <v>0</v>
      </c>
      <c r="KQ60" s="93">
        <v>0</v>
      </c>
      <c r="KR60" s="93">
        <v>0</v>
      </c>
      <c r="KS60" s="93">
        <v>0</v>
      </c>
      <c r="KT60" s="93">
        <v>0</v>
      </c>
      <c r="KU60" s="93">
        <v>0</v>
      </c>
      <c r="KV60" s="93">
        <v>39</v>
      </c>
      <c r="KW60" s="93">
        <v>5</v>
      </c>
      <c r="KX60" s="93">
        <v>0</v>
      </c>
      <c r="KY60" s="259">
        <v>0</v>
      </c>
      <c r="KZ60" s="215">
        <v>0</v>
      </c>
      <c r="LA60" s="216">
        <v>44</v>
      </c>
      <c r="LB60" s="93">
        <v>0</v>
      </c>
      <c r="LC60" s="93">
        <v>0</v>
      </c>
      <c r="LD60" s="93">
        <v>1.3548387096774193</v>
      </c>
      <c r="LE60" s="93">
        <v>1.1666666666666667</v>
      </c>
      <c r="LF60" s="93">
        <v>0.967741935483871</v>
      </c>
      <c r="LG60" s="93">
        <v>1.7333333333333334</v>
      </c>
      <c r="LH60" s="93">
        <v>1.967741935483871</v>
      </c>
      <c r="LI60" s="93">
        <v>4.193548387096774</v>
      </c>
      <c r="LJ60" s="93">
        <v>4.9333333333333336</v>
      </c>
      <c r="LK60" s="93">
        <v>6.32258064516129</v>
      </c>
      <c r="LL60" s="93">
        <v>9.4666666666666668</v>
      </c>
      <c r="LM60" s="215">
        <v>9.064516129032258</v>
      </c>
      <c r="LN60" s="216">
        <v>41.170967741935485</v>
      </c>
      <c r="LO60" s="108">
        <v>0</v>
      </c>
      <c r="LP60" s="108">
        <v>0</v>
      </c>
      <c r="LQ60" s="108">
        <v>0</v>
      </c>
      <c r="LR60" s="108">
        <v>-0.13888888888888873</v>
      </c>
      <c r="LS60" s="108">
        <v>-0.17050691244239635</v>
      </c>
      <c r="LT60" s="108">
        <v>0.7911111111111111</v>
      </c>
      <c r="LU60" s="108">
        <v>0.13523573200992556</v>
      </c>
      <c r="LV60" s="108">
        <v>1.1311475409836063</v>
      </c>
      <c r="LW60" s="108">
        <v>0.17641025641025654</v>
      </c>
      <c r="LX60" s="108">
        <v>0.28160418482999106</v>
      </c>
      <c r="LY60" s="108">
        <v>0.49727891156462589</v>
      </c>
      <c r="LZ60" s="108">
        <v>-4.2480690595184001E-2</v>
      </c>
      <c r="MA60" s="153">
        <v>0</v>
      </c>
      <c r="MB60" s="153">
        <v>0</v>
      </c>
      <c r="MC60" s="153">
        <v>0</v>
      </c>
      <c r="MD60" s="153">
        <v>0</v>
      </c>
      <c r="ME60" s="153">
        <v>0</v>
      </c>
      <c r="MF60" s="153">
        <v>0</v>
      </c>
      <c r="MG60" s="153">
        <v>0</v>
      </c>
      <c r="MH60" s="153">
        <v>0</v>
      </c>
      <c r="MI60" s="153">
        <v>0</v>
      </c>
      <c r="MJ60" s="153">
        <v>4</v>
      </c>
      <c r="MK60" s="153">
        <v>3</v>
      </c>
      <c r="ML60" s="153">
        <v>4</v>
      </c>
      <c r="MM60" s="216">
        <v>11</v>
      </c>
      <c r="MN60" s="154">
        <v>0</v>
      </c>
      <c r="MO60" s="154">
        <v>0</v>
      </c>
      <c r="MP60" s="154">
        <v>0</v>
      </c>
      <c r="MQ60" s="154">
        <v>0</v>
      </c>
      <c r="MR60" s="154">
        <v>0</v>
      </c>
      <c r="MS60" s="154">
        <v>0</v>
      </c>
      <c r="MT60" s="154">
        <v>0</v>
      </c>
      <c r="MU60" s="154">
        <v>0</v>
      </c>
      <c r="MV60" s="154">
        <v>0</v>
      </c>
      <c r="MW60" s="154">
        <v>692.5</v>
      </c>
      <c r="MX60" s="154">
        <v>731.66666666666674</v>
      </c>
      <c r="MY60" s="154">
        <v>966.25</v>
      </c>
      <c r="MZ60" s="220">
        <v>802.72727272727275</v>
      </c>
      <c r="NA60" s="74"/>
      <c r="NB60" s="75"/>
      <c r="NC60" s="221"/>
      <c r="ND60" s="139"/>
      <c r="NE60" s="140"/>
      <c r="NF60" s="143"/>
      <c r="NG60" s="139"/>
      <c r="NH60" s="140"/>
      <c r="NI60" s="143"/>
      <c r="NJ60" s="139"/>
      <c r="NK60" s="140"/>
      <c r="NL60" s="143"/>
      <c r="NM60" s="139"/>
      <c r="NN60" s="140"/>
      <c r="NO60" s="143">
        <v>0</v>
      </c>
      <c r="NP60" s="130">
        <v>2737</v>
      </c>
      <c r="NQ60" s="60">
        <v>3313</v>
      </c>
      <c r="NR60" s="60">
        <v>4045</v>
      </c>
      <c r="NS60" s="60">
        <v>3527</v>
      </c>
      <c r="NT60" s="60">
        <v>3243</v>
      </c>
      <c r="NU60" s="60">
        <v>3397</v>
      </c>
      <c r="NV60" s="60">
        <v>3422</v>
      </c>
      <c r="NW60" s="60">
        <v>3497</v>
      </c>
      <c r="NX60" s="60">
        <v>3642</v>
      </c>
      <c r="NY60" s="60">
        <v>3778</v>
      </c>
      <c r="NZ60" s="207">
        <v>3918</v>
      </c>
      <c r="OA60" s="208">
        <v>4350</v>
      </c>
      <c r="OB60" s="131">
        <v>42869</v>
      </c>
      <c r="OC60" s="199">
        <v>3.5173978819969642E-2</v>
      </c>
      <c r="OD60" s="105">
        <v>2.1584952204748653E-2</v>
      </c>
      <c r="OE60" s="105">
        <v>5.5584551148225581E-2</v>
      </c>
      <c r="OF60" s="105">
        <v>-6.0218491873168078E-2</v>
      </c>
      <c r="OG60" s="105">
        <v>-6.1360347322720665E-2</v>
      </c>
      <c r="OH60" s="105">
        <v>-4.8992161254199362E-2</v>
      </c>
      <c r="OI60" s="105">
        <v>-3.9033979219320392E-2</v>
      </c>
      <c r="OJ60" s="105">
        <v>-2.7260083449235029E-2</v>
      </c>
      <c r="OK60" s="105">
        <v>-5.5252918287937769E-2</v>
      </c>
      <c r="OL60" s="105">
        <v>-7.4473297403233718E-2</v>
      </c>
      <c r="OM60" s="105">
        <v>-6.9800569800569812E-2</v>
      </c>
      <c r="ON60" s="200">
        <v>4.0172166427546729E-2</v>
      </c>
      <c r="OO60" s="209">
        <v>-2.5394443686627577E-2</v>
      </c>
      <c r="OP60" s="198">
        <v>2.1921812203142127E-3</v>
      </c>
      <c r="OQ60" s="64">
        <v>2.7165710836100213E-3</v>
      </c>
      <c r="OR60" s="64">
        <v>3.9555006180469719E-3</v>
      </c>
      <c r="OS60" s="64">
        <v>8.7893393819109718E-3</v>
      </c>
      <c r="OT60" s="64">
        <v>7.0921985815602835E-3</v>
      </c>
      <c r="OU60" s="64">
        <v>1.0597586105387106E-2</v>
      </c>
      <c r="OV60" s="64">
        <v>7.5978959672706016E-3</v>
      </c>
      <c r="OW60" s="64">
        <v>4.8613096940234484E-3</v>
      </c>
      <c r="OX60" s="64">
        <v>3.8440417353102691E-3</v>
      </c>
      <c r="OY60" s="64">
        <v>4.4997353096876656E-3</v>
      </c>
      <c r="OZ60" s="210">
        <v>2.5523226135783562E-3</v>
      </c>
      <c r="PA60" s="211">
        <v>1.0344827586206896E-2</v>
      </c>
      <c r="PB60" s="212">
        <v>5.8317198908302038E-3</v>
      </c>
      <c r="PC60" s="60">
        <v>1993</v>
      </c>
      <c r="PD60" s="60">
        <v>2512</v>
      </c>
      <c r="PE60" s="60">
        <v>2839</v>
      </c>
      <c r="PF60" s="60">
        <v>2629</v>
      </c>
      <c r="PG60" s="60">
        <v>2405</v>
      </c>
      <c r="PH60" s="60">
        <v>2535</v>
      </c>
      <c r="PI60" s="60">
        <v>2511</v>
      </c>
      <c r="PJ60" s="60">
        <v>2552</v>
      </c>
      <c r="PK60" s="60">
        <v>2637</v>
      </c>
      <c r="PL60" s="60">
        <v>2791</v>
      </c>
      <c r="PM60" s="207">
        <v>2924</v>
      </c>
      <c r="PN60" s="208">
        <v>3214</v>
      </c>
      <c r="PO60" s="131">
        <v>31542</v>
      </c>
      <c r="PP60" s="199">
        <v>9.1139240506328267E-3</v>
      </c>
      <c r="PQ60" s="105">
        <v>4.3189368770764069E-2</v>
      </c>
      <c r="PR60" s="105">
        <v>-1.1490250696378879E-2</v>
      </c>
      <c r="PS60" s="105">
        <v>-5.1929318427695659E-2</v>
      </c>
      <c r="PT60" s="105">
        <v>-5.2403467297084338E-2</v>
      </c>
      <c r="PU60" s="105">
        <v>-3.9432176656151174E-4</v>
      </c>
      <c r="PV60" s="105">
        <v>-5.8845577211394273E-2</v>
      </c>
      <c r="PW60" s="105">
        <v>-2.9288702928870314E-2</v>
      </c>
      <c r="PX60" s="105">
        <v>-5.4499820724273951E-2</v>
      </c>
      <c r="PY60" s="105">
        <v>-6.4364733489775339E-2</v>
      </c>
      <c r="PZ60" s="105">
        <v>-3.0503978779840901E-2</v>
      </c>
      <c r="QA60" s="200">
        <v>5.3770491803278642E-2</v>
      </c>
      <c r="QB60" s="209">
        <v>-2.1559078077984961E-2</v>
      </c>
      <c r="QC60" s="64">
        <v>3.0105368790767687E-3</v>
      </c>
      <c r="QD60" s="64">
        <v>3.5828025477707007E-3</v>
      </c>
      <c r="QE60" s="64">
        <v>5.6357872490313491E-3</v>
      </c>
      <c r="QF60" s="64">
        <v>1.1791555724610117E-2</v>
      </c>
      <c r="QG60" s="64">
        <v>9.5634095634095639E-3</v>
      </c>
      <c r="QH60" s="64">
        <v>1.4201183431952662E-2</v>
      </c>
      <c r="QI60" s="64">
        <v>1.0354440461967344E-2</v>
      </c>
      <c r="QJ60" s="64">
        <v>6.6614420062695925E-3</v>
      </c>
      <c r="QK60" s="64">
        <v>5.3090633295411454E-3</v>
      </c>
      <c r="QL60" s="64">
        <v>6.0910068075958439E-3</v>
      </c>
      <c r="QM60" s="210">
        <v>3.4199726402188782E-3</v>
      </c>
      <c r="QN60" s="211">
        <v>7.778469197261979E-3</v>
      </c>
      <c r="QO60" s="224">
        <v>7.2918648151670791E-3</v>
      </c>
      <c r="QP60" s="130">
        <v>2644</v>
      </c>
      <c r="QQ60" s="60">
        <v>3243</v>
      </c>
      <c r="QR60" s="60">
        <v>3832</v>
      </c>
      <c r="QS60" s="60">
        <v>3753</v>
      </c>
      <c r="QT60" s="60">
        <v>3455</v>
      </c>
      <c r="QU60" s="60">
        <v>3572</v>
      </c>
      <c r="QV60" s="60">
        <v>3561</v>
      </c>
      <c r="QW60" s="60">
        <v>3595</v>
      </c>
      <c r="QX60" s="60">
        <v>3855</v>
      </c>
      <c r="QY60" s="60">
        <v>4082</v>
      </c>
      <c r="QZ60" s="207">
        <v>4212</v>
      </c>
      <c r="RA60" s="208">
        <v>4182</v>
      </c>
      <c r="RB60" s="131">
        <v>43986</v>
      </c>
      <c r="RC60" s="64">
        <v>1.8910741301059002E-3</v>
      </c>
      <c r="RD60" s="64">
        <v>3.3919210607462227E-3</v>
      </c>
      <c r="RE60" s="64">
        <v>1.8267223382045928E-3</v>
      </c>
      <c r="RF60" s="64">
        <v>1.8651745270450307E-3</v>
      </c>
      <c r="RG60" s="64">
        <v>1.4471780028943559E-3</v>
      </c>
      <c r="RH60" s="64">
        <v>8.3986562150055986E-4</v>
      </c>
      <c r="RI60" s="64">
        <v>2.8081999438360012E-4</v>
      </c>
      <c r="RJ60" s="64">
        <v>2.7816411682892909E-4</v>
      </c>
      <c r="RK60" s="64">
        <v>0</v>
      </c>
      <c r="RL60" s="64">
        <v>0</v>
      </c>
      <c r="RM60" s="210">
        <v>7.1225071225071229E-4</v>
      </c>
      <c r="RN60" s="211">
        <v>2.3912003825920613E-3</v>
      </c>
      <c r="RO60" s="212">
        <v>1.2049288409948619E-3</v>
      </c>
      <c r="RP60" s="60">
        <v>1975</v>
      </c>
      <c r="RQ60" s="60">
        <v>2408</v>
      </c>
      <c r="RR60" s="60">
        <v>2872</v>
      </c>
      <c r="RS60" s="60">
        <v>2773</v>
      </c>
      <c r="RT60" s="60">
        <v>2538</v>
      </c>
      <c r="RU60" s="60">
        <v>2536</v>
      </c>
      <c r="RV60" s="60">
        <v>2668</v>
      </c>
      <c r="RW60" s="60">
        <v>2629</v>
      </c>
      <c r="RX60" s="60">
        <v>2789</v>
      </c>
      <c r="RY60" s="60">
        <v>2983</v>
      </c>
      <c r="RZ60" s="207">
        <v>3016</v>
      </c>
      <c r="SA60" s="208">
        <v>3050</v>
      </c>
      <c r="SB60" s="131">
        <v>32237</v>
      </c>
      <c r="SC60" s="64">
        <v>2.5316455696202532E-3</v>
      </c>
      <c r="SD60" s="64">
        <v>4.5681063122923592E-3</v>
      </c>
      <c r="SE60" s="64">
        <v>2.4373259052924792E-3</v>
      </c>
      <c r="SF60" s="64">
        <v>2.5243418680129825E-3</v>
      </c>
      <c r="SG60" s="64">
        <v>1.9700551615445231E-3</v>
      </c>
      <c r="SH60" s="64">
        <v>1.1829652996845426E-3</v>
      </c>
      <c r="SI60" s="64">
        <v>3.7481259370314841E-4</v>
      </c>
      <c r="SJ60" s="64">
        <v>3.8037276531000382E-4</v>
      </c>
      <c r="SK60" s="64">
        <v>0</v>
      </c>
      <c r="SL60" s="64">
        <v>0</v>
      </c>
      <c r="SM60" s="210">
        <v>9.9469496021220159E-4</v>
      </c>
      <c r="SN60" s="211">
        <v>3.2786885245901639E-3</v>
      </c>
      <c r="SO60" s="212">
        <v>1.6440735800477711E-3</v>
      </c>
      <c r="SP60" s="60">
        <v>11</v>
      </c>
      <c r="SQ60" s="60">
        <v>9</v>
      </c>
      <c r="SR60" s="60">
        <v>8</v>
      </c>
      <c r="SS60" s="60">
        <v>5</v>
      </c>
      <c r="ST60" s="60">
        <v>4</v>
      </c>
      <c r="SU60" s="60">
        <v>13</v>
      </c>
      <c r="SV60" s="60">
        <v>27</v>
      </c>
      <c r="SW60" s="60">
        <v>41</v>
      </c>
      <c r="SX60" s="60">
        <v>36</v>
      </c>
      <c r="SY60" s="60">
        <v>30</v>
      </c>
      <c r="SZ60" s="207">
        <v>30</v>
      </c>
      <c r="TA60" s="208">
        <v>25</v>
      </c>
      <c r="TB60" s="131">
        <v>239</v>
      </c>
      <c r="TC60" s="60">
        <v>6</v>
      </c>
      <c r="TD60" s="60">
        <v>9</v>
      </c>
      <c r="TE60" s="60">
        <v>16</v>
      </c>
      <c r="TF60" s="60">
        <v>31</v>
      </c>
      <c r="TG60" s="60">
        <v>23</v>
      </c>
      <c r="TH60" s="60">
        <v>36</v>
      </c>
      <c r="TI60" s="60">
        <v>26</v>
      </c>
      <c r="TJ60" s="60">
        <v>17</v>
      </c>
      <c r="TK60" s="60">
        <v>14</v>
      </c>
      <c r="TL60" s="60">
        <v>17</v>
      </c>
      <c r="TM60" s="207">
        <v>10</v>
      </c>
      <c r="TN60" s="208">
        <v>25</v>
      </c>
      <c r="TO60" s="131">
        <v>230</v>
      </c>
      <c r="TP60" s="60">
        <v>5</v>
      </c>
      <c r="TQ60" s="60">
        <v>11</v>
      </c>
      <c r="TR60" s="60">
        <v>7</v>
      </c>
      <c r="TS60" s="60">
        <v>7</v>
      </c>
      <c r="TT60" s="60">
        <v>5</v>
      </c>
      <c r="TU60" s="60">
        <v>3</v>
      </c>
      <c r="TV60" s="60">
        <v>1</v>
      </c>
      <c r="TW60" s="60">
        <v>1</v>
      </c>
      <c r="TX60" s="60">
        <v>0</v>
      </c>
      <c r="TY60" s="60">
        <v>0</v>
      </c>
      <c r="TZ60" s="207">
        <v>3</v>
      </c>
      <c r="UA60" s="208">
        <v>10</v>
      </c>
      <c r="UB60" s="131">
        <v>53</v>
      </c>
      <c r="UC60" s="60">
        <v>18</v>
      </c>
      <c r="UD60" s="60">
        <v>17</v>
      </c>
      <c r="UE60" s="60">
        <v>23</v>
      </c>
      <c r="UF60" s="60">
        <v>7</v>
      </c>
      <c r="UG60" s="60">
        <v>7</v>
      </c>
      <c r="UH60" s="60">
        <v>28</v>
      </c>
      <c r="UI60" s="60">
        <v>34</v>
      </c>
      <c r="UJ60" s="60">
        <v>55</v>
      </c>
      <c r="UK60" s="60">
        <v>51</v>
      </c>
      <c r="UL60" s="60">
        <v>40</v>
      </c>
      <c r="UM60" s="207">
        <v>45</v>
      </c>
      <c r="UN60" s="208">
        <v>38</v>
      </c>
      <c r="UO60" s="131">
        <v>363</v>
      </c>
      <c r="UP60" s="60">
        <v>6</v>
      </c>
      <c r="UQ60" s="60">
        <v>9</v>
      </c>
      <c r="UR60" s="60">
        <v>16</v>
      </c>
      <c r="US60" s="60">
        <v>31</v>
      </c>
      <c r="UT60" s="60">
        <v>23</v>
      </c>
      <c r="UU60" s="60">
        <v>36</v>
      </c>
      <c r="UV60" s="60">
        <v>26</v>
      </c>
      <c r="UW60" s="60">
        <v>17</v>
      </c>
      <c r="UX60" s="60">
        <v>14</v>
      </c>
      <c r="UY60" s="60">
        <v>17</v>
      </c>
      <c r="UZ60" s="207">
        <v>10</v>
      </c>
      <c r="VA60" s="208">
        <v>45</v>
      </c>
      <c r="VB60" s="131">
        <v>250</v>
      </c>
      <c r="VC60" s="60">
        <v>5</v>
      </c>
      <c r="VD60" s="60">
        <v>11</v>
      </c>
      <c r="VE60" s="60">
        <v>7</v>
      </c>
      <c r="VF60" s="60">
        <v>7</v>
      </c>
      <c r="VG60" s="60">
        <v>5</v>
      </c>
      <c r="VH60" s="60">
        <v>3</v>
      </c>
      <c r="VI60" s="60">
        <v>1</v>
      </c>
      <c r="VJ60" s="60">
        <v>1</v>
      </c>
      <c r="VK60" s="60">
        <v>0</v>
      </c>
      <c r="VL60" s="60">
        <v>0</v>
      </c>
      <c r="VM60" s="207">
        <v>3</v>
      </c>
      <c r="VN60" s="208">
        <v>10</v>
      </c>
      <c r="VO60" s="131">
        <v>53</v>
      </c>
      <c r="VP60" s="332">
        <v>0</v>
      </c>
    </row>
    <row r="61" spans="1:588" ht="21" customHeight="1">
      <c r="A61" s="77" t="s">
        <v>343</v>
      </c>
      <c r="B61" s="276" t="s">
        <v>277</v>
      </c>
      <c r="C61" s="276" t="s">
        <v>444</v>
      </c>
      <c r="D61" s="347" t="s">
        <v>339</v>
      </c>
      <c r="E61" s="246" t="s">
        <v>337</v>
      </c>
      <c r="F61" s="235" t="s">
        <v>160</v>
      </c>
      <c r="G61" s="235" t="s">
        <v>196</v>
      </c>
      <c r="H61" s="261" t="s">
        <v>177</v>
      </c>
      <c r="I61" s="261">
        <v>501504179</v>
      </c>
      <c r="J61" s="277">
        <v>43810</v>
      </c>
      <c r="K61" s="33">
        <v>1100</v>
      </c>
      <c r="L61" s="33">
        <v>235492</v>
      </c>
      <c r="M61" s="262" t="s">
        <v>335</v>
      </c>
      <c r="N61" s="431">
        <v>3</v>
      </c>
      <c r="O61" s="431">
        <v>2</v>
      </c>
      <c r="P61" s="439"/>
      <c r="Q61" s="432">
        <v>5</v>
      </c>
      <c r="R61" s="432">
        <v>2</v>
      </c>
      <c r="S61" s="263">
        <v>12</v>
      </c>
      <c r="T61" s="264">
        <v>10</v>
      </c>
      <c r="U61" s="427">
        <v>2</v>
      </c>
      <c r="V61" s="126">
        <v>0</v>
      </c>
      <c r="W61" s="413">
        <v>13</v>
      </c>
      <c r="X61" s="126">
        <v>9</v>
      </c>
      <c r="Y61" s="413">
        <v>0</v>
      </c>
      <c r="Z61" s="126">
        <v>0</v>
      </c>
      <c r="AA61" s="413">
        <v>9</v>
      </c>
      <c r="AB61" s="37">
        <v>10</v>
      </c>
      <c r="AC61" s="427">
        <v>2</v>
      </c>
      <c r="AD61" s="332">
        <v>0</v>
      </c>
      <c r="AE61" s="17"/>
      <c r="AF61" s="17"/>
      <c r="AG61" s="17"/>
      <c r="AH61" s="17"/>
      <c r="AI61" s="268">
        <v>0</v>
      </c>
      <c r="AJ61" s="338">
        <v>4.6477000000000004</v>
      </c>
      <c r="AK61" s="339">
        <v>0</v>
      </c>
      <c r="AL61" s="339">
        <v>0</v>
      </c>
      <c r="AM61" s="340">
        <v>0</v>
      </c>
      <c r="AN61" s="340">
        <v>0</v>
      </c>
      <c r="AO61" s="340">
        <v>0</v>
      </c>
      <c r="AP61" s="342">
        <v>4.6477000000000004</v>
      </c>
      <c r="AQ61" s="258">
        <v>7</v>
      </c>
      <c r="AR61" s="194">
        <v>2</v>
      </c>
      <c r="AS61" s="194">
        <v>0</v>
      </c>
      <c r="AT61" s="256">
        <v>0</v>
      </c>
      <c r="AU61" s="256">
        <v>0</v>
      </c>
      <c r="AV61" s="256">
        <v>0</v>
      </c>
      <c r="AW61" s="258">
        <v>0</v>
      </c>
      <c r="AX61" s="194">
        <v>0</v>
      </c>
      <c r="AY61" s="194">
        <v>0</v>
      </c>
      <c r="AZ61" s="256">
        <v>0</v>
      </c>
      <c r="BA61" s="256">
        <v>0</v>
      </c>
      <c r="BB61" s="256">
        <v>0</v>
      </c>
      <c r="BC61" s="258">
        <v>0</v>
      </c>
      <c r="BD61" s="194">
        <v>0</v>
      </c>
      <c r="BE61" s="194">
        <v>0</v>
      </c>
      <c r="BF61" s="256">
        <v>0</v>
      </c>
      <c r="BG61" s="256">
        <v>0</v>
      </c>
      <c r="BH61" s="256">
        <v>0</v>
      </c>
      <c r="BI61" s="258">
        <v>8</v>
      </c>
      <c r="BJ61" s="194">
        <v>1</v>
      </c>
      <c r="BK61" s="194">
        <v>0</v>
      </c>
      <c r="BL61" s="256">
        <v>0</v>
      </c>
      <c r="BM61" s="256">
        <v>0</v>
      </c>
      <c r="BN61" s="256">
        <v>0</v>
      </c>
      <c r="BO61" s="258">
        <v>4</v>
      </c>
      <c r="BP61" s="194">
        <v>1</v>
      </c>
      <c r="BQ61" s="194">
        <v>0</v>
      </c>
      <c r="BR61" s="256">
        <v>0</v>
      </c>
      <c r="BS61" s="256">
        <v>5</v>
      </c>
      <c r="BT61" s="256">
        <v>3</v>
      </c>
      <c r="BU61" s="258">
        <v>0</v>
      </c>
      <c r="BV61" s="194">
        <v>0</v>
      </c>
      <c r="BW61" s="194">
        <v>0</v>
      </c>
      <c r="BX61" s="256">
        <v>0</v>
      </c>
      <c r="BY61" s="256">
        <v>0</v>
      </c>
      <c r="BZ61" s="256">
        <v>0</v>
      </c>
      <c r="CA61" s="68">
        <v>7</v>
      </c>
      <c r="CB61" s="68">
        <v>8</v>
      </c>
      <c r="CC61" s="68">
        <v>15</v>
      </c>
      <c r="CD61" s="68">
        <v>2</v>
      </c>
      <c r="CE61" s="68">
        <v>3</v>
      </c>
      <c r="CF61" s="68">
        <v>15</v>
      </c>
      <c r="CG61" s="68">
        <v>7</v>
      </c>
      <c r="CH61" s="68">
        <v>14</v>
      </c>
      <c r="CI61" s="68">
        <v>15</v>
      </c>
      <c r="CJ61" s="68">
        <v>10</v>
      </c>
      <c r="CK61" s="204">
        <v>15</v>
      </c>
      <c r="CL61" s="205">
        <v>13</v>
      </c>
      <c r="CM61" s="206">
        <v>124</v>
      </c>
      <c r="CN61" s="225">
        <v>43</v>
      </c>
      <c r="CO61" s="68">
        <v>28</v>
      </c>
      <c r="CP61" s="68">
        <v>10</v>
      </c>
      <c r="CQ61" s="68">
        <v>2</v>
      </c>
      <c r="CR61" s="68">
        <v>38</v>
      </c>
      <c r="CS61" s="68">
        <v>3</v>
      </c>
      <c r="CT61" s="167">
        <v>7</v>
      </c>
      <c r="CU61" s="168">
        <v>8</v>
      </c>
      <c r="CV61" s="168">
        <v>15</v>
      </c>
      <c r="CW61" s="168">
        <v>2</v>
      </c>
      <c r="CX61" s="168">
        <v>3</v>
      </c>
      <c r="CY61" s="168">
        <v>8</v>
      </c>
      <c r="CZ61" s="168">
        <v>9</v>
      </c>
      <c r="DA61" s="168">
        <v>10</v>
      </c>
      <c r="DB61" s="168">
        <v>10</v>
      </c>
      <c r="DC61" s="168">
        <v>10</v>
      </c>
      <c r="DD61" s="165">
        <v>10</v>
      </c>
      <c r="DE61" s="166">
        <v>10</v>
      </c>
      <c r="DF61" s="131">
        <v>102</v>
      </c>
      <c r="DG61" s="130">
        <v>2647</v>
      </c>
      <c r="DH61" s="60">
        <v>3058</v>
      </c>
      <c r="DI61" s="60">
        <v>4411</v>
      </c>
      <c r="DJ61" s="60">
        <v>1053</v>
      </c>
      <c r="DK61" s="60">
        <v>1559</v>
      </c>
      <c r="DL61" s="60">
        <v>3290</v>
      </c>
      <c r="DM61" s="60">
        <v>3833</v>
      </c>
      <c r="DN61" s="60">
        <v>3639</v>
      </c>
      <c r="DO61" s="60">
        <v>4360</v>
      </c>
      <c r="DP61" s="60">
        <v>3777</v>
      </c>
      <c r="DQ61" s="207">
        <v>4122</v>
      </c>
      <c r="DR61" s="208">
        <v>4470</v>
      </c>
      <c r="DS61" s="131">
        <v>40219</v>
      </c>
      <c r="DT61" s="199">
        <v>-3.2882718304713232E-2</v>
      </c>
      <c r="DU61" s="105">
        <v>-7.6969514035617248E-2</v>
      </c>
      <c r="DV61" s="105">
        <v>9.0482076637824482E-2</v>
      </c>
      <c r="DW61" s="105">
        <v>-0.70144598809186276</v>
      </c>
      <c r="DX61" s="105">
        <v>-0.51927227875423987</v>
      </c>
      <c r="DY61" s="105">
        <v>-3.1498380924344982E-2</v>
      </c>
      <c r="DZ61" s="105">
        <v>0.12010520163646987</v>
      </c>
      <c r="EA61" s="105">
        <v>4.0606233914784129E-2</v>
      </c>
      <c r="EB61" s="105">
        <v>0.19714442613948391</v>
      </c>
      <c r="EC61" s="105">
        <v>-2.6469031233455897E-4</v>
      </c>
      <c r="ED61" s="105">
        <v>5.2067381316998507E-2</v>
      </c>
      <c r="EE61" s="200">
        <v>2.7586206896551779E-2</v>
      </c>
      <c r="EF61" s="209"/>
      <c r="EG61" s="198">
        <v>6.8001511144692101E-3</v>
      </c>
      <c r="EH61" s="64">
        <v>5.5591890124264227E-3</v>
      </c>
      <c r="EI61" s="64">
        <v>5.2142371344366355E-3</v>
      </c>
      <c r="EJ61" s="64">
        <v>6.6476733143399809E-3</v>
      </c>
      <c r="EK61" s="64">
        <v>4.4900577293136628E-3</v>
      </c>
      <c r="EL61" s="64">
        <v>8.5106382978723406E-3</v>
      </c>
      <c r="EM61" s="64">
        <v>8.870336551004436E-3</v>
      </c>
      <c r="EN61" s="64">
        <v>1.5114042319318495E-2</v>
      </c>
      <c r="EO61" s="64">
        <v>1.1697247706422019E-2</v>
      </c>
      <c r="EP61" s="64">
        <v>1.0590415673815197E-2</v>
      </c>
      <c r="EQ61" s="210">
        <v>1.0917030567685589E-2</v>
      </c>
      <c r="ER61" s="211">
        <v>8.5011185682326625E-3</v>
      </c>
      <c r="ES61" s="212">
        <v>9.0255849225490438E-3</v>
      </c>
      <c r="ET61" s="60">
        <v>177</v>
      </c>
      <c r="EU61" s="60">
        <v>206</v>
      </c>
      <c r="EV61" s="60">
        <v>287</v>
      </c>
      <c r="EW61" s="60">
        <v>46</v>
      </c>
      <c r="EX61" s="60">
        <v>66</v>
      </c>
      <c r="EY61" s="60">
        <v>137</v>
      </c>
      <c r="EZ61" s="60">
        <v>210</v>
      </c>
      <c r="FA61" s="60">
        <v>222</v>
      </c>
      <c r="FB61" s="60">
        <v>228</v>
      </c>
      <c r="FC61" s="60">
        <v>231</v>
      </c>
      <c r="FD61" s="207">
        <v>208</v>
      </c>
      <c r="FE61" s="208">
        <v>211</v>
      </c>
      <c r="FF61" s="131">
        <v>2229</v>
      </c>
      <c r="FG61" s="199">
        <v>4.117647058823537E-2</v>
      </c>
      <c r="FH61" s="105">
        <v>-5.0691244239631339E-2</v>
      </c>
      <c r="FI61" s="105">
        <v>6.2962962962962887E-2</v>
      </c>
      <c r="FJ61" s="105">
        <v>-0.63200000000000001</v>
      </c>
      <c r="FK61" s="105">
        <v>-0.6732673267326732</v>
      </c>
      <c r="FL61" s="105">
        <v>-0.30102040816326525</v>
      </c>
      <c r="FM61" s="105">
        <v>5.5276381909547645E-2</v>
      </c>
      <c r="FN61" s="105">
        <v>-3.4782608695652195E-2</v>
      </c>
      <c r="FO61" s="105">
        <v>1.7857142857142794E-2</v>
      </c>
      <c r="FP61" s="105">
        <v>-3.3472803347280311E-2</v>
      </c>
      <c r="FQ61" s="105">
        <v>-0.14049586776859502</v>
      </c>
      <c r="FR61" s="200">
        <v>-0.23826714801444049</v>
      </c>
      <c r="FS61" s="209"/>
      <c r="FT61" s="64">
        <v>3.954802259887006E-2</v>
      </c>
      <c r="FU61" s="64">
        <v>3.8834951456310676E-2</v>
      </c>
      <c r="FV61" s="64">
        <v>5.2264808362369339E-2</v>
      </c>
      <c r="FW61" s="64">
        <v>4.3478260869565216E-2</v>
      </c>
      <c r="FX61" s="64">
        <v>4.5454545454545456E-2</v>
      </c>
      <c r="FY61" s="64">
        <v>0.10948905109489052</v>
      </c>
      <c r="FZ61" s="64">
        <v>3.3333333333333333E-2</v>
      </c>
      <c r="GA61" s="64">
        <v>6.3063063063063057E-2</v>
      </c>
      <c r="GB61" s="64">
        <v>6.5789473684210523E-2</v>
      </c>
      <c r="GC61" s="64">
        <v>4.3290043290043288E-2</v>
      </c>
      <c r="GD61" s="210">
        <v>7.2115384615384609E-2</v>
      </c>
      <c r="GE61" s="211">
        <v>6.1611374407582936E-2</v>
      </c>
      <c r="GF61" s="224">
        <v>5.5630327501121582E-2</v>
      </c>
      <c r="GG61" s="229">
        <v>9.1296999999999997</v>
      </c>
      <c r="GH61" s="185">
        <v>14.202400000000001</v>
      </c>
      <c r="GI61" s="185">
        <v>14.633800000000001</v>
      </c>
      <c r="GJ61" s="185">
        <v>15.1099</v>
      </c>
      <c r="GK61" s="185">
        <v>19.497599999999998</v>
      </c>
      <c r="GL61" s="185">
        <v>11.401199999999999</v>
      </c>
      <c r="GM61" s="185">
        <v>25.672499999999999</v>
      </c>
      <c r="GN61" s="185">
        <v>29.613800000000001</v>
      </c>
      <c r="GO61" s="185">
        <v>16.137699999999999</v>
      </c>
      <c r="GP61" s="185">
        <v>11.94379</v>
      </c>
      <c r="GQ61" s="185">
        <v>11.68479</v>
      </c>
      <c r="GR61" s="230">
        <v>4.6477000000000004</v>
      </c>
      <c r="GS61" s="225">
        <v>15</v>
      </c>
      <c r="GT61" s="68">
        <v>15</v>
      </c>
      <c r="GU61" s="68">
        <v>16</v>
      </c>
      <c r="GV61" s="68">
        <v>17</v>
      </c>
      <c r="GW61" s="68">
        <v>14</v>
      </c>
      <c r="GX61" s="68">
        <v>9</v>
      </c>
      <c r="GY61" s="68">
        <v>17</v>
      </c>
      <c r="GZ61" s="68">
        <v>20</v>
      </c>
      <c r="HA61" s="68">
        <v>12</v>
      </c>
      <c r="HB61" s="68">
        <v>7</v>
      </c>
      <c r="HC61" s="68">
        <v>8</v>
      </c>
      <c r="HD61" s="205">
        <v>9</v>
      </c>
      <c r="HE61" s="179">
        <v>2.1428571428571428</v>
      </c>
      <c r="HF61" s="179">
        <v>1.875</v>
      </c>
      <c r="HG61" s="179">
        <v>1.0666666666666667</v>
      </c>
      <c r="HH61" s="179">
        <v>8.5</v>
      </c>
      <c r="HI61" s="179">
        <v>4.666666666666667</v>
      </c>
      <c r="HJ61" s="179">
        <v>0.6</v>
      </c>
      <c r="HK61" s="179">
        <v>2.4285714285714284</v>
      </c>
      <c r="HL61" s="179">
        <v>1.4285714285714286</v>
      </c>
      <c r="HM61" s="179">
        <v>0.8</v>
      </c>
      <c r="HN61" s="179">
        <v>0.7</v>
      </c>
      <c r="HO61" s="213">
        <v>0.53333333333333333</v>
      </c>
      <c r="HP61" s="214">
        <v>0.69230769230769229</v>
      </c>
      <c r="HQ61" s="68"/>
      <c r="HR61" s="68"/>
      <c r="HS61" s="68"/>
      <c r="HT61" s="68"/>
      <c r="HU61" s="68"/>
      <c r="HV61" s="68"/>
      <c r="HW61" s="68"/>
      <c r="HX61" s="68"/>
      <c r="HY61" s="68"/>
      <c r="HZ61" s="68"/>
      <c r="IA61" s="204"/>
      <c r="IB61" s="205"/>
      <c r="IC61" s="181">
        <v>36</v>
      </c>
      <c r="ID61" s="181">
        <v>53.904761904761905</v>
      </c>
      <c r="IE61" s="181">
        <v>38.483870967741936</v>
      </c>
      <c r="IF61" s="181">
        <v>51.421052631578945</v>
      </c>
      <c r="IG61" s="181">
        <v>77</v>
      </c>
      <c r="IH61" s="181">
        <v>59.5</v>
      </c>
      <c r="II61" s="181">
        <v>39.541666666666664</v>
      </c>
      <c r="IJ61" s="181">
        <v>28.533333333333335</v>
      </c>
      <c r="IK61" s="181">
        <v>41.444444444444443</v>
      </c>
      <c r="IL61" s="181">
        <v>55.235294117647058</v>
      </c>
      <c r="IM61" s="181">
        <v>44.090909090909093</v>
      </c>
      <c r="IN61" s="214">
        <v>41.545454545454547</v>
      </c>
      <c r="IO61" s="252">
        <v>109</v>
      </c>
      <c r="IP61" s="252">
        <v>147</v>
      </c>
      <c r="IQ61" s="252">
        <v>145</v>
      </c>
      <c r="IR61" s="252">
        <v>48</v>
      </c>
      <c r="IS61" s="252">
        <v>84</v>
      </c>
      <c r="IT61" s="252">
        <v>95</v>
      </c>
      <c r="IU61" s="252">
        <v>68</v>
      </c>
      <c r="IV61" s="252">
        <v>93</v>
      </c>
      <c r="IW61" s="252">
        <v>84</v>
      </c>
      <c r="IX61" s="252">
        <v>84</v>
      </c>
      <c r="IY61" s="253">
        <v>142</v>
      </c>
      <c r="IZ61" s="254">
        <v>102</v>
      </c>
      <c r="JA61" s="255">
        <v>1201</v>
      </c>
      <c r="JB61" s="104">
        <v>3.5161290322580645</v>
      </c>
      <c r="JC61" s="104">
        <v>5.068965517241379</v>
      </c>
      <c r="JD61" s="104">
        <v>4.67741935483871</v>
      </c>
      <c r="JE61" s="104">
        <v>1.6</v>
      </c>
      <c r="JF61" s="104">
        <v>2.7096774193548385</v>
      </c>
      <c r="JG61" s="104">
        <v>3.1666666666666665</v>
      </c>
      <c r="JH61" s="104">
        <v>2.193548387096774</v>
      </c>
      <c r="JI61" s="104">
        <v>3</v>
      </c>
      <c r="JJ61" s="104">
        <v>2.8</v>
      </c>
      <c r="JK61" s="104">
        <v>2.7096774193548385</v>
      </c>
      <c r="JL61" s="217">
        <v>4.7333333333333334</v>
      </c>
      <c r="JM61" s="218">
        <v>3.2903225806451615</v>
      </c>
      <c r="JN61" s="219">
        <v>3.2814207650273226</v>
      </c>
      <c r="JO61" s="105">
        <v>0</v>
      </c>
      <c r="JP61" s="108">
        <v>0.44163239481176841</v>
      </c>
      <c r="JQ61" s="108">
        <v>-7.7243800746104818E-2</v>
      </c>
      <c r="JR61" s="108">
        <v>-0.65793103448275869</v>
      </c>
      <c r="JS61" s="108">
        <v>0.69354838709677402</v>
      </c>
      <c r="JT61" s="108">
        <v>0.16865079365079372</v>
      </c>
      <c r="JU61" s="108">
        <v>-0.30730050933786079</v>
      </c>
      <c r="JV61" s="108">
        <v>0.36764705882352944</v>
      </c>
      <c r="JW61" s="108">
        <v>-6.6666666666666763E-2</v>
      </c>
      <c r="JX61" s="108">
        <v>-3.2258064516129004E-2</v>
      </c>
      <c r="JY61" s="108">
        <v>0.74682539682539706</v>
      </c>
      <c r="JZ61" s="108">
        <v>-0.30486142662426163</v>
      </c>
      <c r="KA61" s="209"/>
      <c r="KB61" s="93">
        <v>23</v>
      </c>
      <c r="KC61" s="93">
        <v>21</v>
      </c>
      <c r="KD61" s="93">
        <v>20</v>
      </c>
      <c r="KE61" s="93">
        <v>0</v>
      </c>
      <c r="KF61" s="93">
        <v>4</v>
      </c>
      <c r="KG61" s="93">
        <v>18</v>
      </c>
      <c r="KH61" s="93">
        <v>16</v>
      </c>
      <c r="KI61" s="93">
        <v>24</v>
      </c>
      <c r="KJ61" s="93">
        <v>8</v>
      </c>
      <c r="KK61" s="93">
        <v>12</v>
      </c>
      <c r="KL61" s="259">
        <v>5</v>
      </c>
      <c r="KM61" s="215">
        <v>8</v>
      </c>
      <c r="KN61" s="216">
        <v>159</v>
      </c>
      <c r="KO61" s="93">
        <v>0</v>
      </c>
      <c r="KP61" s="93">
        <v>0</v>
      </c>
      <c r="KQ61" s="93">
        <v>0</v>
      </c>
      <c r="KR61" s="93">
        <v>0</v>
      </c>
      <c r="KS61" s="93">
        <v>0</v>
      </c>
      <c r="KT61" s="93">
        <v>0</v>
      </c>
      <c r="KU61" s="93">
        <v>0</v>
      </c>
      <c r="KV61" s="93">
        <v>0</v>
      </c>
      <c r="KW61" s="93">
        <v>0</v>
      </c>
      <c r="KX61" s="93">
        <v>0</v>
      </c>
      <c r="KY61" s="259">
        <v>0</v>
      </c>
      <c r="KZ61" s="215">
        <v>0</v>
      </c>
      <c r="LA61" s="216">
        <v>0</v>
      </c>
      <c r="LB61" s="93">
        <v>0</v>
      </c>
      <c r="LC61" s="93">
        <v>0</v>
      </c>
      <c r="LD61" s="93">
        <v>1.3548387096774193</v>
      </c>
      <c r="LE61" s="93">
        <v>1.1666666666666667</v>
      </c>
      <c r="LF61" s="93">
        <v>0.967741935483871</v>
      </c>
      <c r="LG61" s="93">
        <v>1.7333333333333334</v>
      </c>
      <c r="LH61" s="93">
        <v>1.967741935483871</v>
      </c>
      <c r="LI61" s="93">
        <v>4.193548387096774</v>
      </c>
      <c r="LJ61" s="93">
        <v>4.9333333333333336</v>
      </c>
      <c r="LK61" s="93">
        <v>6.32258064516129</v>
      </c>
      <c r="LL61" s="93">
        <v>9.4666666666666668</v>
      </c>
      <c r="LM61" s="215">
        <v>9.064516129032258</v>
      </c>
      <c r="LN61" s="216">
        <v>41.170967741935485</v>
      </c>
      <c r="LO61" s="108">
        <v>0</v>
      </c>
      <c r="LP61" s="108">
        <v>0</v>
      </c>
      <c r="LQ61" s="108">
        <v>0</v>
      </c>
      <c r="LR61" s="108">
        <v>-0.13888888888888873</v>
      </c>
      <c r="LS61" s="108">
        <v>-0.17050691244239635</v>
      </c>
      <c r="LT61" s="108">
        <v>0.7911111111111111</v>
      </c>
      <c r="LU61" s="108">
        <v>0.13523573200992556</v>
      </c>
      <c r="LV61" s="108">
        <v>1.1311475409836063</v>
      </c>
      <c r="LW61" s="108">
        <v>0.17641025641025654</v>
      </c>
      <c r="LX61" s="108">
        <v>0.28160418482999106</v>
      </c>
      <c r="LY61" s="108">
        <v>0.49727891156462589</v>
      </c>
      <c r="LZ61" s="108">
        <v>-4.2480690595184001E-2</v>
      </c>
      <c r="MA61" s="153">
        <v>2</v>
      </c>
      <c r="MB61" s="153">
        <v>4</v>
      </c>
      <c r="MC61" s="153">
        <v>5</v>
      </c>
      <c r="MD61" s="153">
        <v>0</v>
      </c>
      <c r="ME61" s="153">
        <v>0</v>
      </c>
      <c r="MF61" s="153">
        <v>0</v>
      </c>
      <c r="MG61" s="153">
        <v>0</v>
      </c>
      <c r="MH61" s="153">
        <v>0</v>
      </c>
      <c r="MI61" s="153">
        <v>0</v>
      </c>
      <c r="MJ61" s="153">
        <v>1</v>
      </c>
      <c r="MK61" s="153">
        <v>1</v>
      </c>
      <c r="ML61" s="153">
        <v>3</v>
      </c>
      <c r="MM61" s="216">
        <v>16</v>
      </c>
      <c r="MN61" s="154">
        <v>572.5</v>
      </c>
      <c r="MO61" s="154">
        <v>885</v>
      </c>
      <c r="MP61" s="154">
        <v>788.75</v>
      </c>
      <c r="MQ61" s="154">
        <v>0</v>
      </c>
      <c r="MR61" s="154">
        <v>0</v>
      </c>
      <c r="MS61" s="154">
        <v>0</v>
      </c>
      <c r="MT61" s="154">
        <v>0</v>
      </c>
      <c r="MU61" s="154">
        <v>0</v>
      </c>
      <c r="MV61" s="154">
        <v>0</v>
      </c>
      <c r="MW61" s="154">
        <v>755</v>
      </c>
      <c r="MX61" s="154">
        <v>955</v>
      </c>
      <c r="MY61" s="154">
        <v>698.33333333333326</v>
      </c>
      <c r="MZ61" s="220">
        <v>777.109375</v>
      </c>
      <c r="NA61" s="74"/>
      <c r="NB61" s="75"/>
      <c r="NC61" s="221"/>
      <c r="ND61" s="139"/>
      <c r="NE61" s="140"/>
      <c r="NF61" s="143"/>
      <c r="NG61" s="139"/>
      <c r="NH61" s="140"/>
      <c r="NI61" s="143"/>
      <c r="NJ61" s="139"/>
      <c r="NK61" s="140"/>
      <c r="NL61" s="143"/>
      <c r="NM61" s="139"/>
      <c r="NN61" s="140"/>
      <c r="NO61" s="143">
        <v>0</v>
      </c>
      <c r="NP61" s="130">
        <v>2737</v>
      </c>
      <c r="NQ61" s="60">
        <v>3313</v>
      </c>
      <c r="NR61" s="60">
        <v>4045</v>
      </c>
      <c r="NS61" s="60">
        <v>3527</v>
      </c>
      <c r="NT61" s="60">
        <v>3243</v>
      </c>
      <c r="NU61" s="60">
        <v>3397</v>
      </c>
      <c r="NV61" s="60">
        <v>3422</v>
      </c>
      <c r="NW61" s="60">
        <v>3497</v>
      </c>
      <c r="NX61" s="60">
        <v>3642</v>
      </c>
      <c r="NY61" s="60">
        <v>3778</v>
      </c>
      <c r="NZ61" s="207">
        <v>3918</v>
      </c>
      <c r="OA61" s="208">
        <v>4350</v>
      </c>
      <c r="OB61" s="131">
        <v>42869</v>
      </c>
      <c r="OC61" s="199">
        <v>3.5173978819969642E-2</v>
      </c>
      <c r="OD61" s="105">
        <v>2.1584952204748653E-2</v>
      </c>
      <c r="OE61" s="105">
        <v>5.5584551148225581E-2</v>
      </c>
      <c r="OF61" s="105">
        <v>-6.0218491873168078E-2</v>
      </c>
      <c r="OG61" s="105">
        <v>-6.1360347322720665E-2</v>
      </c>
      <c r="OH61" s="105">
        <v>-4.8992161254199362E-2</v>
      </c>
      <c r="OI61" s="105">
        <v>-3.9033979219320392E-2</v>
      </c>
      <c r="OJ61" s="105">
        <v>-2.7260083449235029E-2</v>
      </c>
      <c r="OK61" s="105">
        <v>-5.5252918287937769E-2</v>
      </c>
      <c r="OL61" s="105">
        <v>-7.4473297403233718E-2</v>
      </c>
      <c r="OM61" s="105">
        <v>-6.9800569800569812E-2</v>
      </c>
      <c r="ON61" s="200">
        <v>4.0172166427546729E-2</v>
      </c>
      <c r="OO61" s="209">
        <v>-2.5394443686627577E-2</v>
      </c>
      <c r="OP61" s="198">
        <v>2.1921812203142127E-3</v>
      </c>
      <c r="OQ61" s="64">
        <v>2.7165710836100213E-3</v>
      </c>
      <c r="OR61" s="64">
        <v>3.9555006180469719E-3</v>
      </c>
      <c r="OS61" s="64">
        <v>8.7893393819109718E-3</v>
      </c>
      <c r="OT61" s="64">
        <v>7.0921985815602835E-3</v>
      </c>
      <c r="OU61" s="64">
        <v>1.0597586105387106E-2</v>
      </c>
      <c r="OV61" s="64">
        <v>7.5978959672706016E-3</v>
      </c>
      <c r="OW61" s="64">
        <v>4.8613096940234484E-3</v>
      </c>
      <c r="OX61" s="64">
        <v>3.8440417353102691E-3</v>
      </c>
      <c r="OY61" s="64">
        <v>4.4997353096876656E-3</v>
      </c>
      <c r="OZ61" s="210">
        <v>2.5523226135783562E-3</v>
      </c>
      <c r="PA61" s="211">
        <v>1.0344827586206896E-2</v>
      </c>
      <c r="PB61" s="212">
        <v>5.8317198908302038E-3</v>
      </c>
      <c r="PC61" s="60">
        <v>170</v>
      </c>
      <c r="PD61" s="60">
        <v>217</v>
      </c>
      <c r="PE61" s="60">
        <v>270</v>
      </c>
      <c r="PF61" s="60">
        <v>125</v>
      </c>
      <c r="PG61" s="60">
        <v>202</v>
      </c>
      <c r="PH61" s="60">
        <v>196</v>
      </c>
      <c r="PI61" s="60">
        <v>199</v>
      </c>
      <c r="PJ61" s="60">
        <v>230</v>
      </c>
      <c r="PK61" s="60">
        <v>224</v>
      </c>
      <c r="PL61" s="60">
        <v>239</v>
      </c>
      <c r="PM61" s="207">
        <v>242</v>
      </c>
      <c r="PN61" s="208">
        <v>277</v>
      </c>
      <c r="PO61" s="131">
        <v>2591</v>
      </c>
      <c r="PP61" s="199">
        <v>-3.9548022598870025E-2</v>
      </c>
      <c r="PQ61" s="105">
        <v>-9.5833333333333326E-2</v>
      </c>
      <c r="PR61" s="105">
        <v>7.1428571428571397E-2</v>
      </c>
      <c r="PS61" s="105">
        <v>-0.48770491803278693</v>
      </c>
      <c r="PT61" s="105">
        <v>-0.15481171548117156</v>
      </c>
      <c r="PU61" s="105">
        <v>-0.13274336283185839</v>
      </c>
      <c r="PV61" s="105">
        <v>-0.18442622950819676</v>
      </c>
      <c r="PW61" s="105">
        <v>-0.13207547169811318</v>
      </c>
      <c r="PX61" s="105">
        <v>-0.11111111111111116</v>
      </c>
      <c r="PY61" s="105">
        <v>-4.1666666666666519E-3</v>
      </c>
      <c r="PZ61" s="105">
        <v>-8.333333333333337E-2</v>
      </c>
      <c r="QA61" s="200">
        <v>-2.1201413427561877E-2</v>
      </c>
      <c r="QB61" s="209">
        <v>-0.1144907723855092</v>
      </c>
      <c r="QC61" s="64">
        <v>0</v>
      </c>
      <c r="QD61" s="64">
        <v>0</v>
      </c>
      <c r="QE61" s="64">
        <v>0</v>
      </c>
      <c r="QF61" s="64">
        <v>0</v>
      </c>
      <c r="QG61" s="64">
        <v>0</v>
      </c>
      <c r="QH61" s="64">
        <v>0</v>
      </c>
      <c r="QI61" s="64">
        <v>0</v>
      </c>
      <c r="QJ61" s="64">
        <v>0</v>
      </c>
      <c r="QK61" s="64">
        <v>0</v>
      </c>
      <c r="QL61" s="64">
        <v>0</v>
      </c>
      <c r="QM61" s="210">
        <v>0</v>
      </c>
      <c r="QN61" s="211">
        <v>7.2202166064981949E-2</v>
      </c>
      <c r="QO61" s="224">
        <v>7.7190274025472792E-3</v>
      </c>
      <c r="QP61" s="130">
        <v>2644</v>
      </c>
      <c r="QQ61" s="60">
        <v>3243</v>
      </c>
      <c r="QR61" s="60">
        <v>3832</v>
      </c>
      <c r="QS61" s="60">
        <v>3753</v>
      </c>
      <c r="QT61" s="60">
        <v>3455</v>
      </c>
      <c r="QU61" s="60">
        <v>3572</v>
      </c>
      <c r="QV61" s="60">
        <v>3561</v>
      </c>
      <c r="QW61" s="60">
        <v>3595</v>
      </c>
      <c r="QX61" s="60">
        <v>3855</v>
      </c>
      <c r="QY61" s="60">
        <v>4082</v>
      </c>
      <c r="QZ61" s="207">
        <v>4212</v>
      </c>
      <c r="RA61" s="208">
        <v>4182</v>
      </c>
      <c r="RB61" s="131">
        <v>43986</v>
      </c>
      <c r="RC61" s="64">
        <v>1.8910741301059002E-3</v>
      </c>
      <c r="RD61" s="64">
        <v>3.3919210607462227E-3</v>
      </c>
      <c r="RE61" s="64">
        <v>1.8267223382045928E-3</v>
      </c>
      <c r="RF61" s="64">
        <v>1.8651745270450307E-3</v>
      </c>
      <c r="RG61" s="64">
        <v>1.4471780028943559E-3</v>
      </c>
      <c r="RH61" s="64">
        <v>8.3986562150055986E-4</v>
      </c>
      <c r="RI61" s="64">
        <v>2.8081999438360012E-4</v>
      </c>
      <c r="RJ61" s="64">
        <v>2.7816411682892909E-4</v>
      </c>
      <c r="RK61" s="64">
        <v>0</v>
      </c>
      <c r="RL61" s="64">
        <v>0</v>
      </c>
      <c r="RM61" s="210">
        <v>7.1225071225071229E-4</v>
      </c>
      <c r="RN61" s="211">
        <v>2.3912003825920613E-3</v>
      </c>
      <c r="RO61" s="212">
        <v>1.2049288409948619E-3</v>
      </c>
      <c r="RP61" s="60">
        <v>177</v>
      </c>
      <c r="RQ61" s="60">
        <v>240</v>
      </c>
      <c r="RR61" s="60">
        <v>252</v>
      </c>
      <c r="RS61" s="60">
        <v>244</v>
      </c>
      <c r="RT61" s="60">
        <v>239</v>
      </c>
      <c r="RU61" s="60">
        <v>226</v>
      </c>
      <c r="RV61" s="60">
        <v>244</v>
      </c>
      <c r="RW61" s="60">
        <v>265</v>
      </c>
      <c r="RX61" s="60">
        <v>252</v>
      </c>
      <c r="RY61" s="60">
        <v>240</v>
      </c>
      <c r="RZ61" s="207">
        <v>264</v>
      </c>
      <c r="SA61" s="208">
        <v>283</v>
      </c>
      <c r="SB61" s="131">
        <v>2926</v>
      </c>
      <c r="SC61" s="64">
        <v>0</v>
      </c>
      <c r="SD61" s="64">
        <v>0</v>
      </c>
      <c r="SE61" s="64">
        <v>0</v>
      </c>
      <c r="SF61" s="64">
        <v>0</v>
      </c>
      <c r="SG61" s="64">
        <v>0</v>
      </c>
      <c r="SH61" s="64">
        <v>0</v>
      </c>
      <c r="SI61" s="64">
        <v>0</v>
      </c>
      <c r="SJ61" s="64">
        <v>0</v>
      </c>
      <c r="SK61" s="64">
        <v>0</v>
      </c>
      <c r="SL61" s="64">
        <v>0</v>
      </c>
      <c r="SM61" s="210">
        <v>0</v>
      </c>
      <c r="SN61" s="211">
        <v>0</v>
      </c>
      <c r="SO61" s="212">
        <v>0</v>
      </c>
      <c r="SP61" s="60">
        <v>7</v>
      </c>
      <c r="SQ61" s="60">
        <v>8</v>
      </c>
      <c r="SR61" s="60">
        <v>15</v>
      </c>
      <c r="SS61" s="60">
        <v>2</v>
      </c>
      <c r="ST61" s="60">
        <v>3</v>
      </c>
      <c r="SU61" s="60">
        <v>15</v>
      </c>
      <c r="SV61" s="60">
        <v>7</v>
      </c>
      <c r="SW61" s="60">
        <v>14</v>
      </c>
      <c r="SX61" s="60">
        <v>15</v>
      </c>
      <c r="SY61" s="60">
        <v>10</v>
      </c>
      <c r="SZ61" s="207">
        <v>15</v>
      </c>
      <c r="TA61" s="208">
        <v>13</v>
      </c>
      <c r="TB61" s="131">
        <v>124</v>
      </c>
      <c r="TC61" s="60">
        <v>0</v>
      </c>
      <c r="TD61" s="60">
        <v>0</v>
      </c>
      <c r="TE61" s="60">
        <v>0</v>
      </c>
      <c r="TF61" s="60">
        <v>0</v>
      </c>
      <c r="TG61" s="60">
        <v>0</v>
      </c>
      <c r="TH61" s="60">
        <v>0</v>
      </c>
      <c r="TI61" s="60">
        <v>0</v>
      </c>
      <c r="TJ61" s="60">
        <v>0</v>
      </c>
      <c r="TK61" s="60">
        <v>0</v>
      </c>
      <c r="TL61" s="60">
        <v>0</v>
      </c>
      <c r="TM61" s="207">
        <v>0</v>
      </c>
      <c r="TN61" s="208">
        <v>20</v>
      </c>
      <c r="TO61" s="131">
        <v>20</v>
      </c>
      <c r="TP61" s="60">
        <v>0</v>
      </c>
      <c r="TQ61" s="60">
        <v>0</v>
      </c>
      <c r="TR61" s="60">
        <v>0</v>
      </c>
      <c r="TS61" s="60">
        <v>0</v>
      </c>
      <c r="TT61" s="60">
        <v>0</v>
      </c>
      <c r="TU61" s="60">
        <v>0</v>
      </c>
      <c r="TV61" s="60">
        <v>0</v>
      </c>
      <c r="TW61" s="60">
        <v>0</v>
      </c>
      <c r="TX61" s="60">
        <v>0</v>
      </c>
      <c r="TY61" s="60">
        <v>0</v>
      </c>
      <c r="TZ61" s="207">
        <v>0</v>
      </c>
      <c r="UA61" s="208">
        <v>0</v>
      </c>
      <c r="UB61" s="131">
        <v>0</v>
      </c>
      <c r="UC61" s="60">
        <v>18</v>
      </c>
      <c r="UD61" s="60">
        <v>17</v>
      </c>
      <c r="UE61" s="60">
        <v>23</v>
      </c>
      <c r="UF61" s="60">
        <v>7</v>
      </c>
      <c r="UG61" s="60">
        <v>7</v>
      </c>
      <c r="UH61" s="60">
        <v>28</v>
      </c>
      <c r="UI61" s="60">
        <v>34</v>
      </c>
      <c r="UJ61" s="60">
        <v>55</v>
      </c>
      <c r="UK61" s="60">
        <v>51</v>
      </c>
      <c r="UL61" s="60">
        <v>40</v>
      </c>
      <c r="UM61" s="207">
        <v>45</v>
      </c>
      <c r="UN61" s="208">
        <v>38</v>
      </c>
      <c r="UO61" s="131">
        <v>363</v>
      </c>
      <c r="UP61" s="60">
        <v>6</v>
      </c>
      <c r="UQ61" s="60">
        <v>9</v>
      </c>
      <c r="UR61" s="60">
        <v>16</v>
      </c>
      <c r="US61" s="60">
        <v>31</v>
      </c>
      <c r="UT61" s="60">
        <v>23</v>
      </c>
      <c r="UU61" s="60">
        <v>36</v>
      </c>
      <c r="UV61" s="60">
        <v>26</v>
      </c>
      <c r="UW61" s="60">
        <v>17</v>
      </c>
      <c r="UX61" s="60">
        <v>14</v>
      </c>
      <c r="UY61" s="60">
        <v>17</v>
      </c>
      <c r="UZ61" s="207">
        <v>10</v>
      </c>
      <c r="VA61" s="208">
        <v>45</v>
      </c>
      <c r="VB61" s="131">
        <v>250</v>
      </c>
      <c r="VC61" s="60">
        <v>5</v>
      </c>
      <c r="VD61" s="60">
        <v>11</v>
      </c>
      <c r="VE61" s="60">
        <v>7</v>
      </c>
      <c r="VF61" s="60">
        <v>7</v>
      </c>
      <c r="VG61" s="60">
        <v>5</v>
      </c>
      <c r="VH61" s="60">
        <v>3</v>
      </c>
      <c r="VI61" s="60">
        <v>1</v>
      </c>
      <c r="VJ61" s="60">
        <v>1</v>
      </c>
      <c r="VK61" s="60">
        <v>0</v>
      </c>
      <c r="VL61" s="60">
        <v>0</v>
      </c>
      <c r="VM61" s="207">
        <v>3</v>
      </c>
      <c r="VN61" s="208">
        <v>10</v>
      </c>
      <c r="VO61" s="131">
        <v>53</v>
      </c>
      <c r="VP61" s="332">
        <v>0</v>
      </c>
    </row>
    <row r="62" spans="1:588" ht="21.65" customHeight="1">
      <c r="A62" s="77" t="s">
        <v>16</v>
      </c>
      <c r="B62" s="276" t="s">
        <v>277</v>
      </c>
      <c r="C62" s="276" t="s">
        <v>444</v>
      </c>
      <c r="D62" s="347" t="s">
        <v>499</v>
      </c>
      <c r="E62" s="246" t="s">
        <v>95</v>
      </c>
      <c r="F62" s="235" t="s">
        <v>155</v>
      </c>
      <c r="G62" s="235" t="s">
        <v>17</v>
      </c>
      <c r="H62" s="261" t="s">
        <v>172</v>
      </c>
      <c r="I62" s="261">
        <v>501504133</v>
      </c>
      <c r="J62" s="277">
        <v>43252</v>
      </c>
      <c r="K62" s="33">
        <v>580</v>
      </c>
      <c r="L62" s="33">
        <v>1039801</v>
      </c>
      <c r="M62" s="262" t="s">
        <v>239</v>
      </c>
      <c r="N62" s="428">
        <v>10</v>
      </c>
      <c r="O62" s="428">
        <v>2</v>
      </c>
      <c r="P62" s="440"/>
      <c r="Q62" s="428">
        <v>5</v>
      </c>
      <c r="R62" s="429">
        <v>1</v>
      </c>
      <c r="S62" s="263">
        <v>18</v>
      </c>
      <c r="T62" s="264">
        <v>18</v>
      </c>
      <c r="U62" s="427">
        <v>0</v>
      </c>
      <c r="V62" s="126">
        <v>2</v>
      </c>
      <c r="W62" s="413">
        <v>17</v>
      </c>
      <c r="X62" s="126">
        <v>6</v>
      </c>
      <c r="Y62" s="413">
        <v>0</v>
      </c>
      <c r="Z62" s="126">
        <v>1</v>
      </c>
      <c r="AA62" s="413">
        <v>0</v>
      </c>
      <c r="AB62" s="37">
        <v>21</v>
      </c>
      <c r="AC62" s="427">
        <v>-3</v>
      </c>
      <c r="AD62" s="332">
        <v>0</v>
      </c>
      <c r="AE62" s="17"/>
      <c r="AF62" s="17"/>
      <c r="AG62" s="17"/>
      <c r="AH62" s="17"/>
      <c r="AI62" s="268">
        <v>0</v>
      </c>
      <c r="AJ62" s="338">
        <v>9.2208500000000004</v>
      </c>
      <c r="AK62" s="339">
        <v>1.3047200000000001</v>
      </c>
      <c r="AL62" s="339">
        <v>0</v>
      </c>
      <c r="AM62" s="340">
        <v>0</v>
      </c>
      <c r="AN62" s="340">
        <v>0</v>
      </c>
      <c r="AO62" s="340">
        <v>0</v>
      </c>
      <c r="AP62" s="342">
        <v>10.52557</v>
      </c>
      <c r="AQ62" s="258">
        <v>0</v>
      </c>
      <c r="AR62" s="194">
        <v>0</v>
      </c>
      <c r="AS62" s="194">
        <v>0</v>
      </c>
      <c r="AT62" s="256">
        <v>0</v>
      </c>
      <c r="AU62" s="256">
        <v>0</v>
      </c>
      <c r="AV62" s="256">
        <v>0</v>
      </c>
      <c r="AW62" s="258">
        <v>1</v>
      </c>
      <c r="AX62" s="194">
        <v>0</v>
      </c>
      <c r="AY62" s="194">
        <v>0</v>
      </c>
      <c r="AZ62" s="256">
        <v>0</v>
      </c>
      <c r="BA62" s="256">
        <v>0</v>
      </c>
      <c r="BB62" s="256">
        <v>0</v>
      </c>
      <c r="BC62" s="258">
        <v>0</v>
      </c>
      <c r="BD62" s="194">
        <v>0</v>
      </c>
      <c r="BE62" s="194">
        <v>0</v>
      </c>
      <c r="BF62" s="256">
        <v>0</v>
      </c>
      <c r="BG62" s="256">
        <v>0</v>
      </c>
      <c r="BH62" s="256">
        <v>0</v>
      </c>
      <c r="BI62" s="258">
        <v>5</v>
      </c>
      <c r="BJ62" s="194">
        <v>1</v>
      </c>
      <c r="BK62" s="194">
        <v>0</v>
      </c>
      <c r="BL62" s="256">
        <v>0</v>
      </c>
      <c r="BM62" s="256">
        <v>0</v>
      </c>
      <c r="BN62" s="256">
        <v>0</v>
      </c>
      <c r="BO62" s="258">
        <v>8</v>
      </c>
      <c r="BP62" s="194">
        <v>3</v>
      </c>
      <c r="BQ62" s="194">
        <v>0</v>
      </c>
      <c r="BR62" s="256">
        <v>0</v>
      </c>
      <c r="BS62" s="256">
        <v>4</v>
      </c>
      <c r="BT62" s="256">
        <v>2</v>
      </c>
      <c r="BU62" s="258">
        <v>1</v>
      </c>
      <c r="BV62" s="194">
        <v>1</v>
      </c>
      <c r="BW62" s="194">
        <v>0</v>
      </c>
      <c r="BX62" s="256">
        <v>0</v>
      </c>
      <c r="BY62" s="256">
        <v>0</v>
      </c>
      <c r="BZ62" s="256">
        <v>0</v>
      </c>
      <c r="CA62" s="68">
        <v>9</v>
      </c>
      <c r="CB62" s="68">
        <v>13</v>
      </c>
      <c r="CC62" s="68">
        <v>12</v>
      </c>
      <c r="CD62" s="68">
        <v>6</v>
      </c>
      <c r="CE62" s="68">
        <v>6</v>
      </c>
      <c r="CF62" s="68">
        <v>7</v>
      </c>
      <c r="CG62" s="68">
        <v>16</v>
      </c>
      <c r="CH62" s="68">
        <v>24</v>
      </c>
      <c r="CI62" s="68">
        <v>28</v>
      </c>
      <c r="CJ62" s="68">
        <v>28</v>
      </c>
      <c r="CK62" s="204">
        <v>24</v>
      </c>
      <c r="CL62" s="205">
        <v>17</v>
      </c>
      <c r="CM62" s="206">
        <v>190</v>
      </c>
      <c r="CN62" s="225">
        <v>93</v>
      </c>
      <c r="CO62" s="68">
        <v>23</v>
      </c>
      <c r="CP62" s="68">
        <v>7</v>
      </c>
      <c r="CQ62" s="68">
        <v>2</v>
      </c>
      <c r="CR62" s="68">
        <v>63</v>
      </c>
      <c r="CS62" s="68">
        <v>2</v>
      </c>
      <c r="CT62" s="167">
        <v>9</v>
      </c>
      <c r="CU62" s="168">
        <v>13</v>
      </c>
      <c r="CV62" s="168">
        <v>12</v>
      </c>
      <c r="CW62" s="168">
        <v>6</v>
      </c>
      <c r="CX62" s="168">
        <v>6</v>
      </c>
      <c r="CY62" s="168">
        <v>13</v>
      </c>
      <c r="CZ62" s="168">
        <v>17</v>
      </c>
      <c r="DA62" s="168">
        <v>17</v>
      </c>
      <c r="DB62" s="168">
        <v>17</v>
      </c>
      <c r="DC62" s="168">
        <v>18</v>
      </c>
      <c r="DD62" s="165">
        <v>18</v>
      </c>
      <c r="DE62" s="166">
        <v>18</v>
      </c>
      <c r="DF62" s="131">
        <v>164</v>
      </c>
      <c r="DG62" s="130">
        <v>2330</v>
      </c>
      <c r="DH62" s="60">
        <v>2687</v>
      </c>
      <c r="DI62" s="60">
        <v>3343</v>
      </c>
      <c r="DJ62" s="60">
        <v>909</v>
      </c>
      <c r="DK62" s="60">
        <v>1443</v>
      </c>
      <c r="DL62" s="60">
        <v>2490</v>
      </c>
      <c r="DM62" s="60">
        <v>2929</v>
      </c>
      <c r="DN62" s="60">
        <v>2638</v>
      </c>
      <c r="DO62" s="60">
        <v>3148</v>
      </c>
      <c r="DP62" s="60">
        <v>3077</v>
      </c>
      <c r="DQ62" s="207">
        <v>3261</v>
      </c>
      <c r="DR62" s="208">
        <v>2939</v>
      </c>
      <c r="DS62" s="131">
        <v>31194</v>
      </c>
      <c r="DT62" s="199">
        <v>6.6361556064073124E-2</v>
      </c>
      <c r="DU62" s="105">
        <v>8.2594681708299866E-2</v>
      </c>
      <c r="DV62" s="105">
        <v>8.4685269305645683E-2</v>
      </c>
      <c r="DW62" s="105">
        <v>-0.7093989769820972</v>
      </c>
      <c r="DX62" s="105">
        <v>-0.44563964656165966</v>
      </c>
      <c r="DY62" s="105">
        <v>-0.13481584433634464</v>
      </c>
      <c r="DZ62" s="105">
        <v>1.3845621322256862E-2</v>
      </c>
      <c r="EA62" s="105">
        <v>-6.9160197600564577E-2</v>
      </c>
      <c r="EB62" s="105">
        <v>2.0090732339598238E-2</v>
      </c>
      <c r="EC62" s="105">
        <v>0.14514328247115738</v>
      </c>
      <c r="ED62" s="105">
        <v>2.5471698113207486E-2</v>
      </c>
      <c r="EE62" s="200">
        <v>-0.17071106094808131</v>
      </c>
      <c r="EF62" s="209"/>
      <c r="EG62" s="198">
        <v>3.8626609442060085E-3</v>
      </c>
      <c r="EH62" s="64">
        <v>4.8381094157052473E-3</v>
      </c>
      <c r="EI62" s="64">
        <v>3.5895901884534847E-3</v>
      </c>
      <c r="EJ62" s="64">
        <v>6.6006600660066007E-3</v>
      </c>
      <c r="EK62" s="64">
        <v>4.1580041580041582E-3</v>
      </c>
      <c r="EL62" s="64">
        <v>2.8112449799196789E-3</v>
      </c>
      <c r="EM62" s="64">
        <v>5.4626152270399455E-3</v>
      </c>
      <c r="EN62" s="64">
        <v>9.0978013646702046E-3</v>
      </c>
      <c r="EO62" s="64">
        <v>8.8945362134688691E-3</v>
      </c>
      <c r="EP62" s="64">
        <v>9.0997725056873573E-3</v>
      </c>
      <c r="EQ62" s="210">
        <v>7.3597056117755289E-3</v>
      </c>
      <c r="ER62" s="211">
        <v>1.0207553589656346E-2</v>
      </c>
      <c r="ES62" s="212">
        <v>6.507661729819837E-3</v>
      </c>
      <c r="ET62" s="60">
        <v>2193</v>
      </c>
      <c r="EU62" s="60">
        <v>2539</v>
      </c>
      <c r="EV62" s="60">
        <v>3167</v>
      </c>
      <c r="EW62" s="60">
        <v>857</v>
      </c>
      <c r="EX62" s="60">
        <v>1363</v>
      </c>
      <c r="EY62" s="60">
        <v>2313</v>
      </c>
      <c r="EZ62" s="60">
        <v>2766</v>
      </c>
      <c r="FA62" s="60">
        <v>2498</v>
      </c>
      <c r="FB62" s="60">
        <v>2975</v>
      </c>
      <c r="FC62" s="60">
        <v>2911</v>
      </c>
      <c r="FD62" s="207">
        <v>3069</v>
      </c>
      <c r="FE62" s="208">
        <v>2776</v>
      </c>
      <c r="FF62" s="131">
        <v>29427</v>
      </c>
      <c r="FG62" s="199">
        <v>7.658321060382911E-2</v>
      </c>
      <c r="FH62" s="105">
        <v>9.6760259179265562E-2</v>
      </c>
      <c r="FI62" s="105">
        <v>0.11987270155586982</v>
      </c>
      <c r="FJ62" s="105">
        <v>-0.70790729379686435</v>
      </c>
      <c r="FK62" s="105">
        <v>-0.43978627209206744</v>
      </c>
      <c r="FL62" s="105">
        <v>-0.14333333333333331</v>
      </c>
      <c r="FM62" s="105">
        <v>2.3307436182020025E-2</v>
      </c>
      <c r="FN62" s="105">
        <v>-5.7002642506606249E-2</v>
      </c>
      <c r="FO62" s="105">
        <v>3.4422809457580028E-2</v>
      </c>
      <c r="FP62" s="105">
        <v>0.15378517637732858</v>
      </c>
      <c r="FQ62" s="105">
        <v>2.5050100200400882E-2</v>
      </c>
      <c r="FR62" s="200">
        <v>-0.16158260344306852</v>
      </c>
      <c r="FS62" s="209"/>
      <c r="FT62" s="64">
        <v>4.1039671682626538E-3</v>
      </c>
      <c r="FU62" s="64">
        <v>5.1201260338716026E-3</v>
      </c>
      <c r="FV62" s="64">
        <v>3.7890748342279761E-3</v>
      </c>
      <c r="FW62" s="64">
        <v>7.0011668611435242E-3</v>
      </c>
      <c r="FX62" s="64">
        <v>4.4020542920029347E-3</v>
      </c>
      <c r="FY62" s="64">
        <v>3.0263726761781237E-3</v>
      </c>
      <c r="FZ62" s="64">
        <v>5.7845263919016629E-3</v>
      </c>
      <c r="GA62" s="64">
        <v>9.6076861489191347E-3</v>
      </c>
      <c r="GB62" s="64">
        <v>9.4117647058823521E-3</v>
      </c>
      <c r="GC62" s="64">
        <v>9.6186877361731371E-3</v>
      </c>
      <c r="GD62" s="210">
        <v>7.8201368523949169E-3</v>
      </c>
      <c r="GE62" s="211">
        <v>1.0806916426512969E-2</v>
      </c>
      <c r="GF62" s="224">
        <v>6.898426615013423E-3</v>
      </c>
      <c r="GG62" s="229">
        <v>7.5328499999999998</v>
      </c>
      <c r="GH62" s="185">
        <v>5.5573600000000001</v>
      </c>
      <c r="GI62" s="185">
        <v>9.1907599999999992</v>
      </c>
      <c r="GJ62" s="185">
        <v>10.75606</v>
      </c>
      <c r="GK62" s="185">
        <v>13.268179999999999</v>
      </c>
      <c r="GL62" s="185">
        <v>12.26418</v>
      </c>
      <c r="GM62" s="185">
        <v>19.447849999999999</v>
      </c>
      <c r="GN62" s="185">
        <v>25.33426</v>
      </c>
      <c r="GO62" s="185">
        <v>25.066210000000002</v>
      </c>
      <c r="GP62" s="185">
        <v>16.79138</v>
      </c>
      <c r="GQ62" s="185">
        <v>10.17154</v>
      </c>
      <c r="GR62" s="230">
        <v>13.035589999999999</v>
      </c>
      <c r="GS62" s="225">
        <v>18</v>
      </c>
      <c r="GT62" s="68">
        <v>11</v>
      </c>
      <c r="GU62" s="68">
        <v>11</v>
      </c>
      <c r="GV62" s="68">
        <v>5</v>
      </c>
      <c r="GW62" s="68">
        <v>4</v>
      </c>
      <c r="GX62" s="68">
        <v>8</v>
      </c>
      <c r="GY62" s="68">
        <v>6</v>
      </c>
      <c r="GZ62" s="68">
        <v>14</v>
      </c>
      <c r="HA62" s="68">
        <v>14</v>
      </c>
      <c r="HB62" s="68">
        <v>4</v>
      </c>
      <c r="HC62" s="68">
        <v>1</v>
      </c>
      <c r="HD62" s="205">
        <v>6</v>
      </c>
      <c r="HE62" s="179">
        <v>2</v>
      </c>
      <c r="HF62" s="179">
        <v>0.84615384615384615</v>
      </c>
      <c r="HG62" s="179">
        <v>0.91666666666666663</v>
      </c>
      <c r="HH62" s="179">
        <v>0.83333333333333337</v>
      </c>
      <c r="HI62" s="179">
        <v>0.66666666666666663</v>
      </c>
      <c r="HJ62" s="179">
        <v>1.1428571428571428</v>
      </c>
      <c r="HK62" s="179">
        <v>0.375</v>
      </c>
      <c r="HL62" s="179">
        <v>0.58333333333333337</v>
      </c>
      <c r="HM62" s="179">
        <v>0.5</v>
      </c>
      <c r="HN62" s="179">
        <v>0.14285714285714285</v>
      </c>
      <c r="HO62" s="213">
        <v>4.1666666666666664E-2</v>
      </c>
      <c r="HP62" s="214">
        <v>0.35294117647058826</v>
      </c>
      <c r="HQ62" s="68"/>
      <c r="HR62" s="68"/>
      <c r="HS62" s="68"/>
      <c r="HT62" s="68"/>
      <c r="HU62" s="68"/>
      <c r="HV62" s="68"/>
      <c r="HW62" s="68"/>
      <c r="HX62" s="68"/>
      <c r="HY62" s="68"/>
      <c r="HZ62" s="68"/>
      <c r="IA62" s="204"/>
      <c r="IB62" s="205"/>
      <c r="IC62" s="181">
        <v>22.592592592592592</v>
      </c>
      <c r="ID62" s="181">
        <v>36.125</v>
      </c>
      <c r="IE62" s="181">
        <v>29.391304347826086</v>
      </c>
      <c r="IF62" s="181">
        <v>36.727272727272727</v>
      </c>
      <c r="IG62" s="181">
        <v>41.4</v>
      </c>
      <c r="IH62" s="181">
        <v>29.066666666666666</v>
      </c>
      <c r="II62" s="181">
        <v>25.363636363636363</v>
      </c>
      <c r="IJ62" s="181">
        <v>11.631578947368421</v>
      </c>
      <c r="IK62" s="181">
        <v>12.238095238095237</v>
      </c>
      <c r="IL62" s="181">
        <v>11.28125</v>
      </c>
      <c r="IM62" s="181">
        <v>9.7200000000000006</v>
      </c>
      <c r="IN62" s="214">
        <v>7.3913043478260869</v>
      </c>
      <c r="IO62" s="252">
        <v>156</v>
      </c>
      <c r="IP62" s="252">
        <v>204</v>
      </c>
      <c r="IQ62" s="252">
        <v>182</v>
      </c>
      <c r="IR62" s="252">
        <v>26</v>
      </c>
      <c r="IS62" s="252">
        <v>127</v>
      </c>
      <c r="IT62" s="252">
        <v>308</v>
      </c>
      <c r="IU62" s="252">
        <v>314</v>
      </c>
      <c r="IV62" s="252">
        <v>325</v>
      </c>
      <c r="IW62" s="252">
        <v>392</v>
      </c>
      <c r="IX62" s="252">
        <v>353</v>
      </c>
      <c r="IY62" s="253">
        <v>314</v>
      </c>
      <c r="IZ62" s="254">
        <v>215</v>
      </c>
      <c r="JA62" s="255">
        <v>2916</v>
      </c>
      <c r="JB62" s="104">
        <v>5.032258064516129</v>
      </c>
      <c r="JC62" s="104">
        <v>7.0344827586206895</v>
      </c>
      <c r="JD62" s="104">
        <v>5.870967741935484</v>
      </c>
      <c r="JE62" s="104">
        <v>0.8666666666666667</v>
      </c>
      <c r="JF62" s="104">
        <v>4.096774193548387</v>
      </c>
      <c r="JG62" s="104">
        <v>10.266666666666667</v>
      </c>
      <c r="JH62" s="104">
        <v>10.129032258064516</v>
      </c>
      <c r="JI62" s="104">
        <v>10.483870967741936</v>
      </c>
      <c r="JJ62" s="104">
        <v>13.066666666666666</v>
      </c>
      <c r="JK62" s="104">
        <v>11.387096774193548</v>
      </c>
      <c r="JL62" s="217">
        <v>10.466666666666667</v>
      </c>
      <c r="JM62" s="218">
        <v>6.935483870967742</v>
      </c>
      <c r="JN62" s="219">
        <v>7.9672131147540988</v>
      </c>
      <c r="JO62" s="105">
        <v>-0.11363636363636365</v>
      </c>
      <c r="JP62" s="108">
        <v>0.39787798408488051</v>
      </c>
      <c r="JQ62" s="108">
        <v>-0.16540164452877926</v>
      </c>
      <c r="JR62" s="108">
        <v>-0.85238095238095235</v>
      </c>
      <c r="JS62" s="108">
        <v>3.7270471464019845</v>
      </c>
      <c r="JT62" s="108">
        <v>1.5060367454068242</v>
      </c>
      <c r="JU62" s="108">
        <v>-1.3405948889819941E-2</v>
      </c>
      <c r="JV62" s="108">
        <v>3.5031847133758065E-2</v>
      </c>
      <c r="JW62" s="108">
        <v>0.24635897435897425</v>
      </c>
      <c r="JX62" s="108">
        <v>-0.1285385121790652</v>
      </c>
      <c r="JY62" s="108">
        <v>-8.0830972615675178E-2</v>
      </c>
      <c r="JZ62" s="108">
        <v>-0.33737415245531133</v>
      </c>
      <c r="KA62" s="209"/>
      <c r="KB62" s="93">
        <v>32</v>
      </c>
      <c r="KC62" s="93">
        <v>50</v>
      </c>
      <c r="KD62" s="93">
        <v>50</v>
      </c>
      <c r="KE62" s="93">
        <v>0</v>
      </c>
      <c r="KF62" s="93">
        <v>24</v>
      </c>
      <c r="KG62" s="93">
        <v>91</v>
      </c>
      <c r="KH62" s="93">
        <v>81</v>
      </c>
      <c r="KI62" s="93">
        <v>87</v>
      </c>
      <c r="KJ62" s="93">
        <v>105</v>
      </c>
      <c r="KK62" s="93">
        <v>93</v>
      </c>
      <c r="KL62" s="259">
        <v>65</v>
      </c>
      <c r="KM62" s="215">
        <v>58</v>
      </c>
      <c r="KN62" s="216">
        <v>736</v>
      </c>
      <c r="KO62" s="93">
        <v>0</v>
      </c>
      <c r="KP62" s="93">
        <v>0</v>
      </c>
      <c r="KQ62" s="93">
        <v>0</v>
      </c>
      <c r="KR62" s="93">
        <v>0</v>
      </c>
      <c r="KS62" s="93">
        <v>0</v>
      </c>
      <c r="KT62" s="93">
        <v>0</v>
      </c>
      <c r="KU62" s="93">
        <v>0</v>
      </c>
      <c r="KV62" s="93">
        <v>0</v>
      </c>
      <c r="KW62" s="93">
        <v>0</v>
      </c>
      <c r="KX62" s="93">
        <v>0</v>
      </c>
      <c r="KY62" s="259">
        <v>0</v>
      </c>
      <c r="KZ62" s="215">
        <v>0</v>
      </c>
      <c r="LA62" s="216">
        <v>0</v>
      </c>
      <c r="LB62" s="93">
        <v>136.80645161290323</v>
      </c>
      <c r="LC62" s="93">
        <v>140.31034482758622</v>
      </c>
      <c r="LD62" s="93">
        <v>127.90322580645162</v>
      </c>
      <c r="LE62" s="93">
        <v>60.133333333333333</v>
      </c>
      <c r="LF62" s="93">
        <v>62.12903225806452</v>
      </c>
      <c r="LG62" s="93">
        <v>98.733333333333334</v>
      </c>
      <c r="LH62" s="93">
        <v>101.51612903225806</v>
      </c>
      <c r="LI62" s="93">
        <v>120.96774193548387</v>
      </c>
      <c r="LJ62" s="93">
        <v>138.69999999999999</v>
      </c>
      <c r="LK62" s="93">
        <v>147.87096774193549</v>
      </c>
      <c r="LL62" s="93">
        <v>164.13333333333333</v>
      </c>
      <c r="LM62" s="215">
        <v>152.29032258064515</v>
      </c>
      <c r="LN62" s="216">
        <v>1451.494215795328</v>
      </c>
      <c r="LO62" s="108">
        <v>0.10098650051921076</v>
      </c>
      <c r="LP62" s="108">
        <v>2.5612046605794081E-2</v>
      </c>
      <c r="LQ62" s="108">
        <v>-8.8426259919612615E-2</v>
      </c>
      <c r="LR62" s="108">
        <v>-0.52985287936107617</v>
      </c>
      <c r="LS62" s="108">
        <v>3.318789786138332E-2</v>
      </c>
      <c r="LT62" s="108">
        <v>0.58916580131533403</v>
      </c>
      <c r="LU62" s="108">
        <v>2.8184966565746761E-2</v>
      </c>
      <c r="LV62" s="108">
        <v>0.19161105815061963</v>
      </c>
      <c r="LW62" s="108">
        <v>0.14658666666666664</v>
      </c>
      <c r="LX62" s="108">
        <v>6.6120892155266731E-2</v>
      </c>
      <c r="LY62" s="108">
        <v>0.10997673065735891</v>
      </c>
      <c r="LZ62" s="108">
        <v>-7.2154817745866184E-2</v>
      </c>
      <c r="MA62" s="153">
        <v>0</v>
      </c>
      <c r="MB62" s="153">
        <v>0</v>
      </c>
      <c r="MC62" s="153">
        <v>5</v>
      </c>
      <c r="MD62" s="153">
        <v>0</v>
      </c>
      <c r="ME62" s="153">
        <v>0</v>
      </c>
      <c r="MF62" s="153">
        <v>3</v>
      </c>
      <c r="MG62" s="153">
        <v>5</v>
      </c>
      <c r="MH62" s="153">
        <v>5</v>
      </c>
      <c r="MI62" s="153">
        <v>6</v>
      </c>
      <c r="MJ62" s="153">
        <v>8</v>
      </c>
      <c r="MK62" s="153">
        <v>15</v>
      </c>
      <c r="ML62" s="153">
        <v>11</v>
      </c>
      <c r="MM62" s="216">
        <v>58</v>
      </c>
      <c r="MN62" s="154">
        <v>0</v>
      </c>
      <c r="MO62" s="154">
        <v>0</v>
      </c>
      <c r="MP62" s="154">
        <v>930.33333333333337</v>
      </c>
      <c r="MQ62" s="154">
        <v>0</v>
      </c>
      <c r="MR62" s="154">
        <v>0</v>
      </c>
      <c r="MS62" s="154">
        <v>984.16666666666663</v>
      </c>
      <c r="MT62" s="154">
        <v>973.75</v>
      </c>
      <c r="MU62" s="154">
        <v>929.66666666666663</v>
      </c>
      <c r="MV62" s="154">
        <v>967</v>
      </c>
      <c r="MW62" s="154">
        <v>962.85714285714289</v>
      </c>
      <c r="MX62" s="154">
        <v>818.8717948717948</v>
      </c>
      <c r="MY62" s="154">
        <v>960.45454545454527</v>
      </c>
      <c r="MZ62" s="220">
        <v>921.96869079196665</v>
      </c>
      <c r="NA62" s="74"/>
      <c r="NB62" s="75"/>
      <c r="NC62" s="221"/>
      <c r="ND62" s="139"/>
      <c r="NE62" s="140"/>
      <c r="NF62" s="143"/>
      <c r="NG62" s="139"/>
      <c r="NH62" s="140"/>
      <c r="NI62" s="143"/>
      <c r="NJ62" s="139"/>
      <c r="NK62" s="140"/>
      <c r="NL62" s="143"/>
      <c r="NM62" s="139"/>
      <c r="NN62" s="140"/>
      <c r="NO62" s="143">
        <v>0</v>
      </c>
      <c r="NP62" s="130">
        <v>2185</v>
      </c>
      <c r="NQ62" s="60">
        <v>2482</v>
      </c>
      <c r="NR62" s="60">
        <v>3082</v>
      </c>
      <c r="NS62" s="60">
        <v>3128</v>
      </c>
      <c r="NT62" s="60">
        <v>2603</v>
      </c>
      <c r="NU62" s="60">
        <v>2878</v>
      </c>
      <c r="NV62" s="60">
        <v>2889</v>
      </c>
      <c r="NW62" s="60">
        <v>2834</v>
      </c>
      <c r="NX62" s="60">
        <v>3086</v>
      </c>
      <c r="NY62" s="60">
        <v>2687</v>
      </c>
      <c r="NZ62" s="207">
        <v>3180</v>
      </c>
      <c r="OA62" s="208">
        <v>3544</v>
      </c>
      <c r="OB62" s="131">
        <v>34578</v>
      </c>
      <c r="OC62" s="199">
        <v>-2.1057347670250914E-2</v>
      </c>
      <c r="OD62" s="105">
        <v>-7.9718205413422338E-2</v>
      </c>
      <c r="OE62" s="105">
        <v>-1.3759999999999994E-2</v>
      </c>
      <c r="OF62" s="105">
        <v>-2.917442582247054E-2</v>
      </c>
      <c r="OG62" s="105">
        <v>-0.12943143812709035</v>
      </c>
      <c r="OH62" s="105">
        <v>-7.0713593800452057E-2</v>
      </c>
      <c r="OI62" s="105">
        <v>-7.6701821668264669E-2</v>
      </c>
      <c r="OJ62" s="105">
        <v>-8.7278582930756854E-2</v>
      </c>
      <c r="OK62" s="105">
        <v>-6.9641242086222466E-2</v>
      </c>
      <c r="OL62" s="105">
        <v>-0.21132961549750517</v>
      </c>
      <c r="OM62" s="105">
        <v>-0.10799438990182331</v>
      </c>
      <c r="ON62" s="200">
        <v>-5.8906030855540026E-3</v>
      </c>
      <c r="OO62" s="209">
        <v>-7.6713572401270969E-2</v>
      </c>
      <c r="OP62" s="198">
        <v>6.8649885583524023E-3</v>
      </c>
      <c r="OQ62" s="64">
        <v>6.8493150684931503E-3</v>
      </c>
      <c r="OR62" s="64">
        <v>4.5425048669695007E-3</v>
      </c>
      <c r="OS62" s="64">
        <v>8.3120204603580571E-3</v>
      </c>
      <c r="OT62" s="64">
        <v>4.9942374183634267E-3</v>
      </c>
      <c r="OU62" s="64">
        <v>9.3815149409312015E-3</v>
      </c>
      <c r="OV62" s="64">
        <v>7.6150917272412603E-3</v>
      </c>
      <c r="OW62" s="64">
        <v>2.1171489061397319E-3</v>
      </c>
      <c r="OX62" s="64">
        <v>3.5644847699287103E-3</v>
      </c>
      <c r="OY62" s="64">
        <v>3.7216226274655751E-3</v>
      </c>
      <c r="OZ62" s="210">
        <v>4.0880503144654088E-3</v>
      </c>
      <c r="PA62" s="211">
        <v>5.9255079006772012E-3</v>
      </c>
      <c r="PB62" s="212">
        <v>5.6394239111573832E-3</v>
      </c>
      <c r="PC62" s="60">
        <v>2037</v>
      </c>
      <c r="PD62" s="60">
        <v>2315</v>
      </c>
      <c r="PE62" s="60">
        <v>2828</v>
      </c>
      <c r="PF62" s="60">
        <v>2934</v>
      </c>
      <c r="PG62" s="60">
        <v>2433</v>
      </c>
      <c r="PH62" s="60">
        <v>2700</v>
      </c>
      <c r="PI62" s="60">
        <v>2703</v>
      </c>
      <c r="PJ62" s="60">
        <v>2649</v>
      </c>
      <c r="PK62" s="60">
        <v>2876</v>
      </c>
      <c r="PL62" s="60">
        <v>2523</v>
      </c>
      <c r="PM62" s="207">
        <v>2994</v>
      </c>
      <c r="PN62" s="208">
        <v>3311</v>
      </c>
      <c r="PO62" s="131">
        <v>32303</v>
      </c>
      <c r="PP62" s="199">
        <v>-6.341463414634152E-3</v>
      </c>
      <c r="PQ62" s="105">
        <v>-6.615570794675274E-2</v>
      </c>
      <c r="PR62" s="105">
        <v>-3.1838411502910002E-2</v>
      </c>
      <c r="PS62" s="105">
        <v>-1.576652130157663E-2</v>
      </c>
      <c r="PT62" s="105">
        <v>-0.12733142037302725</v>
      </c>
      <c r="PU62" s="105">
        <v>-6.5743944636678209E-2</v>
      </c>
      <c r="PV62" s="105">
        <v>-7.7474402730375425E-2</v>
      </c>
      <c r="PW62" s="105">
        <v>-7.8288100208768308E-2</v>
      </c>
      <c r="PX62" s="105">
        <v>-6.5930496914582637E-2</v>
      </c>
      <c r="PY62" s="105">
        <v>-0.1985387547649301</v>
      </c>
      <c r="PZ62" s="105">
        <v>-9.656004828002418E-2</v>
      </c>
      <c r="QA62" s="200">
        <v>9.1435537945747658E-3</v>
      </c>
      <c r="QB62" s="209">
        <v>-7.0015834173024372E-2</v>
      </c>
      <c r="QC62" s="64">
        <v>7.3637702503681884E-3</v>
      </c>
      <c r="QD62" s="64">
        <v>7.34341252699784E-3</v>
      </c>
      <c r="QE62" s="64">
        <v>4.9504950495049506E-3</v>
      </c>
      <c r="QF62" s="64">
        <v>8.8616223585548746E-3</v>
      </c>
      <c r="QG62" s="64">
        <v>5.3431976983148374E-3</v>
      </c>
      <c r="QH62" s="64">
        <v>0.01</v>
      </c>
      <c r="QI62" s="64">
        <v>8.1391046984831666E-3</v>
      </c>
      <c r="QJ62" s="64">
        <v>2.2650056625141564E-3</v>
      </c>
      <c r="QK62" s="64">
        <v>3.8247566063977748E-3</v>
      </c>
      <c r="QL62" s="64">
        <v>3.9635354736424887E-3</v>
      </c>
      <c r="QM62" s="210">
        <v>4.3420173680694726E-3</v>
      </c>
      <c r="QN62" s="211">
        <v>6.3424947145877377E-3</v>
      </c>
      <c r="QO62" s="224">
        <v>6.0365910286970248E-3</v>
      </c>
      <c r="QP62" s="130">
        <v>2232</v>
      </c>
      <c r="QQ62" s="60">
        <v>2697</v>
      </c>
      <c r="QR62" s="60">
        <v>3125</v>
      </c>
      <c r="QS62" s="60">
        <v>3222</v>
      </c>
      <c r="QT62" s="60">
        <v>2990</v>
      </c>
      <c r="QU62" s="60">
        <v>3097</v>
      </c>
      <c r="QV62" s="60">
        <v>3129</v>
      </c>
      <c r="QW62" s="60">
        <v>3105</v>
      </c>
      <c r="QX62" s="60">
        <v>3317</v>
      </c>
      <c r="QY62" s="60">
        <v>3407</v>
      </c>
      <c r="QZ62" s="207">
        <v>3565</v>
      </c>
      <c r="RA62" s="208">
        <v>3565</v>
      </c>
      <c r="RB62" s="131">
        <v>37451</v>
      </c>
      <c r="RC62" s="64">
        <v>1.7921146953405018E-3</v>
      </c>
      <c r="RD62" s="64">
        <v>1.4831294030404152E-3</v>
      </c>
      <c r="RE62" s="64">
        <v>6.4000000000000005E-4</v>
      </c>
      <c r="RF62" s="64">
        <v>0</v>
      </c>
      <c r="RG62" s="64">
        <v>1.0033444816053511E-3</v>
      </c>
      <c r="RH62" s="64">
        <v>3.8747174685179204E-3</v>
      </c>
      <c r="RI62" s="64">
        <v>4.7938638542665392E-3</v>
      </c>
      <c r="RJ62" s="64">
        <v>6.4412238325281803E-3</v>
      </c>
      <c r="RK62" s="64">
        <v>7.536930961712391E-3</v>
      </c>
      <c r="RL62" s="64">
        <v>7.0443205165835049E-3</v>
      </c>
      <c r="RM62" s="210">
        <v>5.6100981767180924E-3</v>
      </c>
      <c r="RN62" s="211">
        <v>4.7685834502103784E-3</v>
      </c>
      <c r="RO62" s="212">
        <v>3.8984272783103256E-3</v>
      </c>
      <c r="RP62" s="60">
        <v>2050</v>
      </c>
      <c r="RQ62" s="60">
        <v>2479</v>
      </c>
      <c r="RR62" s="60">
        <v>2921</v>
      </c>
      <c r="RS62" s="60">
        <v>2981</v>
      </c>
      <c r="RT62" s="60">
        <v>2788</v>
      </c>
      <c r="RU62" s="60">
        <v>2890</v>
      </c>
      <c r="RV62" s="60">
        <v>2930</v>
      </c>
      <c r="RW62" s="60">
        <v>2874</v>
      </c>
      <c r="RX62" s="60">
        <v>3079</v>
      </c>
      <c r="RY62" s="60">
        <v>3148</v>
      </c>
      <c r="RZ62" s="207">
        <v>3314</v>
      </c>
      <c r="SA62" s="208">
        <v>3281</v>
      </c>
      <c r="SB62" s="131">
        <v>34735</v>
      </c>
      <c r="SC62" s="64">
        <v>1.9512195121951219E-3</v>
      </c>
      <c r="SD62" s="64">
        <v>1.6135538523598225E-3</v>
      </c>
      <c r="SE62" s="64">
        <v>6.8469702156795614E-4</v>
      </c>
      <c r="SF62" s="64">
        <v>0</v>
      </c>
      <c r="SG62" s="64">
        <v>1.0760401721664275E-3</v>
      </c>
      <c r="SH62" s="64">
        <v>4.1522491349480972E-3</v>
      </c>
      <c r="SI62" s="64">
        <v>5.1194539249146756E-3</v>
      </c>
      <c r="SJ62" s="64">
        <v>6.9589422407794017E-3</v>
      </c>
      <c r="SK62" s="64">
        <v>8.119519324455992E-3</v>
      </c>
      <c r="SL62" s="64">
        <v>7.6238881829733167E-3</v>
      </c>
      <c r="SM62" s="210">
        <v>6.0350030175015086E-3</v>
      </c>
      <c r="SN62" s="211">
        <v>5.1813471502590676E-3</v>
      </c>
      <c r="SO62" s="212">
        <v>4.2032532028213618E-3</v>
      </c>
      <c r="SP62" s="60">
        <v>9</v>
      </c>
      <c r="SQ62" s="60">
        <v>13</v>
      </c>
      <c r="SR62" s="60">
        <v>12</v>
      </c>
      <c r="SS62" s="60">
        <v>6</v>
      </c>
      <c r="ST62" s="60">
        <v>6</v>
      </c>
      <c r="SU62" s="60">
        <v>7</v>
      </c>
      <c r="SV62" s="60">
        <v>16</v>
      </c>
      <c r="SW62" s="60">
        <v>24</v>
      </c>
      <c r="SX62" s="60">
        <v>28</v>
      </c>
      <c r="SY62" s="60">
        <v>28</v>
      </c>
      <c r="SZ62" s="207">
        <v>24</v>
      </c>
      <c r="TA62" s="208">
        <v>30</v>
      </c>
      <c r="TB62" s="131">
        <v>203</v>
      </c>
      <c r="TC62" s="60">
        <v>15</v>
      </c>
      <c r="TD62" s="60">
        <v>17</v>
      </c>
      <c r="TE62" s="60">
        <v>14</v>
      </c>
      <c r="TF62" s="60">
        <v>26</v>
      </c>
      <c r="TG62" s="60">
        <v>13</v>
      </c>
      <c r="TH62" s="60">
        <v>27</v>
      </c>
      <c r="TI62" s="60">
        <v>22</v>
      </c>
      <c r="TJ62" s="60">
        <v>6</v>
      </c>
      <c r="TK62" s="60">
        <v>11</v>
      </c>
      <c r="TL62" s="60">
        <v>10</v>
      </c>
      <c r="TM62" s="207">
        <v>13</v>
      </c>
      <c r="TN62" s="208">
        <v>21</v>
      </c>
      <c r="TO62" s="131">
        <v>195</v>
      </c>
      <c r="TP62" s="60">
        <v>4</v>
      </c>
      <c r="TQ62" s="60">
        <v>4</v>
      </c>
      <c r="TR62" s="60">
        <v>2</v>
      </c>
      <c r="TS62" s="60">
        <v>0</v>
      </c>
      <c r="TT62" s="60">
        <v>3</v>
      </c>
      <c r="TU62" s="60">
        <v>12</v>
      </c>
      <c r="TV62" s="60">
        <v>15</v>
      </c>
      <c r="TW62" s="60">
        <v>20</v>
      </c>
      <c r="TX62" s="60">
        <v>25</v>
      </c>
      <c r="TY62" s="60">
        <v>24</v>
      </c>
      <c r="TZ62" s="207">
        <v>20</v>
      </c>
      <c r="UA62" s="208">
        <v>17</v>
      </c>
      <c r="UB62" s="131">
        <v>146</v>
      </c>
      <c r="UC62" s="60">
        <v>9</v>
      </c>
      <c r="UD62" s="60">
        <v>13</v>
      </c>
      <c r="UE62" s="60">
        <v>12</v>
      </c>
      <c r="UF62" s="60">
        <v>6</v>
      </c>
      <c r="UG62" s="60">
        <v>6</v>
      </c>
      <c r="UH62" s="60">
        <v>7</v>
      </c>
      <c r="UI62" s="60">
        <v>16</v>
      </c>
      <c r="UJ62" s="60">
        <v>24</v>
      </c>
      <c r="UK62" s="60">
        <v>28</v>
      </c>
      <c r="UL62" s="60">
        <v>28</v>
      </c>
      <c r="UM62" s="207">
        <v>24</v>
      </c>
      <c r="UN62" s="208">
        <v>30</v>
      </c>
      <c r="UO62" s="131">
        <v>203</v>
      </c>
      <c r="UP62" s="60">
        <v>15</v>
      </c>
      <c r="UQ62" s="60">
        <v>17</v>
      </c>
      <c r="UR62" s="60">
        <v>14</v>
      </c>
      <c r="US62" s="60">
        <v>26</v>
      </c>
      <c r="UT62" s="60">
        <v>13</v>
      </c>
      <c r="UU62" s="60">
        <v>27</v>
      </c>
      <c r="UV62" s="60">
        <v>22</v>
      </c>
      <c r="UW62" s="60">
        <v>6</v>
      </c>
      <c r="UX62" s="60">
        <v>11</v>
      </c>
      <c r="UY62" s="60">
        <v>10</v>
      </c>
      <c r="UZ62" s="207">
        <v>13</v>
      </c>
      <c r="VA62" s="208">
        <v>21</v>
      </c>
      <c r="VB62" s="131">
        <v>195</v>
      </c>
      <c r="VC62" s="60">
        <v>4</v>
      </c>
      <c r="VD62" s="60">
        <v>4</v>
      </c>
      <c r="VE62" s="60">
        <v>2</v>
      </c>
      <c r="VF62" s="60">
        <v>0</v>
      </c>
      <c r="VG62" s="60">
        <v>3</v>
      </c>
      <c r="VH62" s="60">
        <v>12</v>
      </c>
      <c r="VI62" s="60">
        <v>15</v>
      </c>
      <c r="VJ62" s="60">
        <v>20</v>
      </c>
      <c r="VK62" s="60">
        <v>25</v>
      </c>
      <c r="VL62" s="60">
        <v>24</v>
      </c>
      <c r="VM62" s="207">
        <v>20</v>
      </c>
      <c r="VN62" s="208">
        <v>17</v>
      </c>
      <c r="VO62" s="131">
        <v>146</v>
      </c>
      <c r="VP62" s="332">
        <v>0</v>
      </c>
    </row>
    <row r="63" spans="1:588" ht="21" customHeight="1" thickBot="1">
      <c r="A63" s="77" t="s">
        <v>406</v>
      </c>
      <c r="B63" s="276" t="s">
        <v>275</v>
      </c>
      <c r="C63" s="276" t="s">
        <v>444</v>
      </c>
      <c r="D63" s="347" t="s">
        <v>329</v>
      </c>
      <c r="E63" s="246" t="s">
        <v>344</v>
      </c>
      <c r="F63" s="235" t="s">
        <v>166</v>
      </c>
      <c r="G63" s="235" t="s">
        <v>43</v>
      </c>
      <c r="H63" s="261" t="s">
        <v>172</v>
      </c>
      <c r="I63" s="261">
        <v>501504189</v>
      </c>
      <c r="J63" s="277">
        <v>43987</v>
      </c>
      <c r="K63" s="33">
        <v>520</v>
      </c>
      <c r="L63" s="33">
        <v>290365</v>
      </c>
      <c r="M63" s="262" t="s">
        <v>225</v>
      </c>
      <c r="N63" s="428">
        <v>5</v>
      </c>
      <c r="O63" s="428">
        <v>1</v>
      </c>
      <c r="P63" s="440"/>
      <c r="Q63" s="428">
        <v>3</v>
      </c>
      <c r="R63" s="429">
        <v>2</v>
      </c>
      <c r="S63" s="263">
        <v>11</v>
      </c>
      <c r="T63" s="264">
        <v>10</v>
      </c>
      <c r="U63" s="427">
        <v>1</v>
      </c>
      <c r="V63" s="126">
        <v>0</v>
      </c>
      <c r="W63" s="413">
        <v>10</v>
      </c>
      <c r="X63" s="126">
        <v>9</v>
      </c>
      <c r="Y63" s="413">
        <v>0</v>
      </c>
      <c r="Z63" s="126">
        <v>0</v>
      </c>
      <c r="AA63" s="413">
        <v>0</v>
      </c>
      <c r="AB63" s="37">
        <v>11</v>
      </c>
      <c r="AC63" s="427">
        <v>0</v>
      </c>
      <c r="AD63" s="332">
        <v>0</v>
      </c>
      <c r="AE63" s="17"/>
      <c r="AF63" s="17"/>
      <c r="AG63" s="17"/>
      <c r="AH63" s="17"/>
      <c r="AI63" s="268">
        <v>0</v>
      </c>
      <c r="AJ63" s="338">
        <v>7.3855000000000004</v>
      </c>
      <c r="AK63" s="339">
        <v>2.6158000000000001</v>
      </c>
      <c r="AL63" s="339">
        <v>0</v>
      </c>
      <c r="AM63" s="340">
        <v>0</v>
      </c>
      <c r="AN63" s="340">
        <v>2.4424000000000001</v>
      </c>
      <c r="AO63" s="340">
        <v>0</v>
      </c>
      <c r="AP63" s="342">
        <v>12.4437</v>
      </c>
      <c r="AQ63" s="258">
        <v>0</v>
      </c>
      <c r="AR63" s="194">
        <v>0</v>
      </c>
      <c r="AS63" s="194">
        <v>0</v>
      </c>
      <c r="AT63" s="256">
        <v>0</v>
      </c>
      <c r="AU63" s="256">
        <v>0</v>
      </c>
      <c r="AV63" s="256">
        <v>0</v>
      </c>
      <c r="AW63" s="258">
        <v>0</v>
      </c>
      <c r="AX63" s="194">
        <v>0</v>
      </c>
      <c r="AY63" s="194">
        <v>0</v>
      </c>
      <c r="AZ63" s="256">
        <v>0</v>
      </c>
      <c r="BA63" s="256">
        <v>0</v>
      </c>
      <c r="BB63" s="256">
        <v>0</v>
      </c>
      <c r="BC63" s="258">
        <v>0</v>
      </c>
      <c r="BD63" s="194">
        <v>0</v>
      </c>
      <c r="BE63" s="194">
        <v>0</v>
      </c>
      <c r="BF63" s="256">
        <v>0</v>
      </c>
      <c r="BG63" s="256">
        <v>0</v>
      </c>
      <c r="BH63" s="256">
        <v>0</v>
      </c>
      <c r="BI63" s="258">
        <v>5</v>
      </c>
      <c r="BJ63" s="194">
        <v>2</v>
      </c>
      <c r="BK63" s="194">
        <v>0</v>
      </c>
      <c r="BL63" s="256">
        <v>0</v>
      </c>
      <c r="BM63" s="256">
        <v>2</v>
      </c>
      <c r="BN63" s="256">
        <v>0</v>
      </c>
      <c r="BO63" s="258">
        <v>3</v>
      </c>
      <c r="BP63" s="194">
        <v>2</v>
      </c>
      <c r="BQ63" s="194">
        <v>0</v>
      </c>
      <c r="BR63" s="256">
        <v>0</v>
      </c>
      <c r="BS63" s="256">
        <v>2</v>
      </c>
      <c r="BT63" s="256">
        <v>3</v>
      </c>
      <c r="BU63" s="258">
        <v>0</v>
      </c>
      <c r="BV63" s="194">
        <v>0</v>
      </c>
      <c r="BW63" s="194">
        <v>0</v>
      </c>
      <c r="BX63" s="256">
        <v>0</v>
      </c>
      <c r="BY63" s="256">
        <v>0</v>
      </c>
      <c r="BZ63" s="256">
        <v>0</v>
      </c>
      <c r="CA63" s="68">
        <v>0</v>
      </c>
      <c r="CB63" s="68">
        <v>0</v>
      </c>
      <c r="CC63" s="68">
        <v>0</v>
      </c>
      <c r="CD63" s="68">
        <v>0</v>
      </c>
      <c r="CE63" s="68">
        <v>0</v>
      </c>
      <c r="CF63" s="68">
        <v>5</v>
      </c>
      <c r="CG63" s="68">
        <v>9</v>
      </c>
      <c r="CH63" s="68">
        <v>16</v>
      </c>
      <c r="CI63" s="68">
        <v>17</v>
      </c>
      <c r="CJ63" s="68">
        <v>16</v>
      </c>
      <c r="CK63" s="204">
        <v>19</v>
      </c>
      <c r="CL63" s="205">
        <v>10</v>
      </c>
      <c r="CM63" s="206">
        <v>92</v>
      </c>
      <c r="CN63" s="225">
        <v>42</v>
      </c>
      <c r="CO63" s="68">
        <v>9</v>
      </c>
      <c r="CP63" s="68">
        <v>0</v>
      </c>
      <c r="CQ63" s="68">
        <v>1</v>
      </c>
      <c r="CR63" s="68">
        <v>37</v>
      </c>
      <c r="CS63" s="68">
        <v>3</v>
      </c>
      <c r="CT63" s="167">
        <v>0</v>
      </c>
      <c r="CU63" s="168">
        <v>0</v>
      </c>
      <c r="CV63" s="168">
        <v>0</v>
      </c>
      <c r="CW63" s="168">
        <v>0</v>
      </c>
      <c r="CX63" s="168">
        <v>0</v>
      </c>
      <c r="CY63" s="168">
        <v>8</v>
      </c>
      <c r="CZ63" s="168">
        <v>10</v>
      </c>
      <c r="DA63" s="168">
        <v>10</v>
      </c>
      <c r="DB63" s="168">
        <v>11</v>
      </c>
      <c r="DC63" s="168">
        <v>11</v>
      </c>
      <c r="DD63" s="165">
        <v>11</v>
      </c>
      <c r="DE63" s="166">
        <v>10</v>
      </c>
      <c r="DF63" s="131">
        <v>71</v>
      </c>
      <c r="DG63" s="130">
        <v>596</v>
      </c>
      <c r="DH63" s="60">
        <v>706</v>
      </c>
      <c r="DI63" s="60">
        <v>980</v>
      </c>
      <c r="DJ63" s="60">
        <v>397</v>
      </c>
      <c r="DK63" s="60">
        <v>471</v>
      </c>
      <c r="DL63" s="60">
        <v>672</v>
      </c>
      <c r="DM63" s="60">
        <v>946</v>
      </c>
      <c r="DN63" s="60">
        <v>831</v>
      </c>
      <c r="DO63" s="60">
        <v>936</v>
      </c>
      <c r="DP63" s="60">
        <v>903</v>
      </c>
      <c r="DQ63" s="207">
        <v>893</v>
      </c>
      <c r="DR63" s="208">
        <v>817</v>
      </c>
      <c r="DS63" s="131">
        <v>9148</v>
      </c>
      <c r="DT63" s="199">
        <v>6.6189624329159313E-2</v>
      </c>
      <c r="DU63" s="105">
        <v>2.1707670043415339E-2</v>
      </c>
      <c r="DV63" s="105">
        <v>0.13557358053302426</v>
      </c>
      <c r="DW63" s="105">
        <v>-0.5405092592592593</v>
      </c>
      <c r="DX63" s="105">
        <v>-0.32714285714285718</v>
      </c>
      <c r="DY63" s="105">
        <v>-0.14612452350698857</v>
      </c>
      <c r="DZ63" s="105">
        <v>0.18102372034956304</v>
      </c>
      <c r="EA63" s="105">
        <v>2.2140221402213944E-2</v>
      </c>
      <c r="EB63" s="105">
        <v>8.3333333333333259E-2</v>
      </c>
      <c r="EC63" s="105">
        <v>0.11619283065512986</v>
      </c>
      <c r="ED63" s="105">
        <v>5.1825677267373305E-2</v>
      </c>
      <c r="EE63" s="200">
        <v>-0.23430178069353325</v>
      </c>
      <c r="EF63" s="209"/>
      <c r="EG63" s="198">
        <v>2.8523489932885907E-2</v>
      </c>
      <c r="EH63" s="64">
        <v>1.2747875354107648E-2</v>
      </c>
      <c r="EI63" s="64">
        <v>9.1836734693877559E-3</v>
      </c>
      <c r="EJ63" s="64">
        <v>1.7632241813602016E-2</v>
      </c>
      <c r="EK63" s="64">
        <v>1.4861995753715499E-2</v>
      </c>
      <c r="EL63" s="64">
        <v>1.1904761904761904E-2</v>
      </c>
      <c r="EM63" s="64">
        <v>1.2684989429175475E-2</v>
      </c>
      <c r="EN63" s="64">
        <v>1.9253910950661854E-2</v>
      </c>
      <c r="EO63" s="64">
        <v>1.8162393162393164E-2</v>
      </c>
      <c r="EP63" s="64">
        <v>1.7718715393133997E-2</v>
      </c>
      <c r="EQ63" s="210">
        <v>2.1276595744680851E-2</v>
      </c>
      <c r="ER63" s="211">
        <v>1.2239902080783354E-2</v>
      </c>
      <c r="ES63" s="212">
        <v>1.6069086139046788E-2</v>
      </c>
      <c r="ET63" s="60">
        <v>596</v>
      </c>
      <c r="EU63" s="60">
        <v>706</v>
      </c>
      <c r="EV63" s="60">
        <v>980</v>
      </c>
      <c r="EW63" s="60">
        <v>397</v>
      </c>
      <c r="EX63" s="60">
        <v>471</v>
      </c>
      <c r="EY63" s="60">
        <v>672</v>
      </c>
      <c r="EZ63" s="60">
        <v>946</v>
      </c>
      <c r="FA63" s="60">
        <v>831</v>
      </c>
      <c r="FB63" s="60">
        <v>936</v>
      </c>
      <c r="FC63" s="60">
        <v>903</v>
      </c>
      <c r="FD63" s="207">
        <v>893</v>
      </c>
      <c r="FE63" s="208">
        <v>817</v>
      </c>
      <c r="FF63" s="131">
        <v>9148</v>
      </c>
      <c r="FG63" s="199">
        <v>6.6189624329159313E-2</v>
      </c>
      <c r="FH63" s="105">
        <v>2.1707670043415339E-2</v>
      </c>
      <c r="FI63" s="105">
        <v>0.13557358053302426</v>
      </c>
      <c r="FJ63" s="105">
        <v>-0.5405092592592593</v>
      </c>
      <c r="FK63" s="105">
        <v>-0.32714285714285718</v>
      </c>
      <c r="FL63" s="105">
        <v>-0.14612452350698857</v>
      </c>
      <c r="FM63" s="105">
        <v>0.18102372034956304</v>
      </c>
      <c r="FN63" s="105">
        <v>2.2140221402213944E-2</v>
      </c>
      <c r="FO63" s="105">
        <v>8.3333333333333259E-2</v>
      </c>
      <c r="FP63" s="105">
        <v>0.11619283065512986</v>
      </c>
      <c r="FQ63" s="105">
        <v>5.1825677267373305E-2</v>
      </c>
      <c r="FR63" s="200">
        <v>-0.23430178069353325</v>
      </c>
      <c r="FS63" s="209"/>
      <c r="FT63" s="64">
        <v>2.8523489932885907E-2</v>
      </c>
      <c r="FU63" s="64">
        <v>1.2747875354107648E-2</v>
      </c>
      <c r="FV63" s="64">
        <v>9.1836734693877559E-3</v>
      </c>
      <c r="FW63" s="64">
        <v>1.7632241813602016E-2</v>
      </c>
      <c r="FX63" s="64">
        <v>1.4861995753715499E-2</v>
      </c>
      <c r="FY63" s="64">
        <v>1.1904761904761904E-2</v>
      </c>
      <c r="FZ63" s="64">
        <v>1.2684989429175475E-2</v>
      </c>
      <c r="GA63" s="64">
        <v>1.9253910950661854E-2</v>
      </c>
      <c r="GB63" s="64">
        <v>1.8162393162393164E-2</v>
      </c>
      <c r="GC63" s="64">
        <v>1.7718715393133997E-2</v>
      </c>
      <c r="GD63" s="210">
        <v>2.1276595744680851E-2</v>
      </c>
      <c r="GE63" s="211">
        <v>1.2239902080783354E-2</v>
      </c>
      <c r="GF63" s="224">
        <v>1.6069086139046788E-2</v>
      </c>
      <c r="GG63" s="229">
        <v>0</v>
      </c>
      <c r="GH63" s="185">
        <v>0</v>
      </c>
      <c r="GI63" s="185">
        <v>0</v>
      </c>
      <c r="GJ63" s="185">
        <v>0</v>
      </c>
      <c r="GK63" s="185">
        <v>7.0757000000000003</v>
      </c>
      <c r="GL63" s="185">
        <v>16.463799999999999</v>
      </c>
      <c r="GM63" s="185">
        <v>22.329899999999999</v>
      </c>
      <c r="GN63" s="185">
        <v>21.8325</v>
      </c>
      <c r="GO63" s="185">
        <v>15.1067</v>
      </c>
      <c r="GP63" s="185">
        <v>13.94069</v>
      </c>
      <c r="GQ63" s="185">
        <v>5.6735899999999999</v>
      </c>
      <c r="GR63" s="230">
        <v>12.4437</v>
      </c>
      <c r="GS63" s="225">
        <v>0</v>
      </c>
      <c r="GT63" s="68">
        <v>0</v>
      </c>
      <c r="GU63" s="68">
        <v>0</v>
      </c>
      <c r="GV63" s="68">
        <v>0</v>
      </c>
      <c r="GW63" s="68">
        <v>0</v>
      </c>
      <c r="GX63" s="68">
        <v>13</v>
      </c>
      <c r="GY63" s="68">
        <v>14</v>
      </c>
      <c r="GZ63" s="68">
        <v>16</v>
      </c>
      <c r="HA63" s="68">
        <v>10</v>
      </c>
      <c r="HB63" s="68">
        <v>7</v>
      </c>
      <c r="HC63" s="68">
        <v>3</v>
      </c>
      <c r="HD63" s="205">
        <v>7</v>
      </c>
      <c r="HE63" s="179">
        <v>0</v>
      </c>
      <c r="HF63" s="179">
        <v>0</v>
      </c>
      <c r="HG63" s="179">
        <v>0</v>
      </c>
      <c r="HH63" s="179">
        <v>0</v>
      </c>
      <c r="HI63" s="179">
        <v>0</v>
      </c>
      <c r="HJ63" s="179">
        <v>2.6</v>
      </c>
      <c r="HK63" s="179">
        <v>1.5555555555555556</v>
      </c>
      <c r="HL63" s="179">
        <v>1</v>
      </c>
      <c r="HM63" s="179">
        <v>0.58823529411764708</v>
      </c>
      <c r="HN63" s="179">
        <v>0.4375</v>
      </c>
      <c r="HO63" s="213">
        <v>0.15789473684210525</v>
      </c>
      <c r="HP63" s="214">
        <v>0.7</v>
      </c>
      <c r="HQ63" s="68"/>
      <c r="HR63" s="68"/>
      <c r="HS63" s="68"/>
      <c r="HT63" s="68"/>
      <c r="HU63" s="68"/>
      <c r="HV63" s="68"/>
      <c r="HW63" s="68"/>
      <c r="HX63" s="68"/>
      <c r="HY63" s="68"/>
      <c r="HZ63" s="68"/>
      <c r="IA63" s="204"/>
      <c r="IB63" s="205"/>
      <c r="IC63" s="181">
        <v>0</v>
      </c>
      <c r="ID63" s="181">
        <v>0</v>
      </c>
      <c r="IE63" s="181">
        <v>0</v>
      </c>
      <c r="IF63" s="181">
        <v>0</v>
      </c>
      <c r="IG63" s="181">
        <v>0</v>
      </c>
      <c r="IH63" s="181">
        <v>10</v>
      </c>
      <c r="II63" s="181">
        <v>24.318181818181817</v>
      </c>
      <c r="IJ63" s="181">
        <v>23.625</v>
      </c>
      <c r="IK63" s="181">
        <v>30.185185185185187</v>
      </c>
      <c r="IL63" s="181">
        <v>24.94736842105263</v>
      </c>
      <c r="IM63" s="181">
        <v>12.318181818181818</v>
      </c>
      <c r="IN63" s="214">
        <v>14.705882352941176</v>
      </c>
      <c r="IO63" s="252">
        <v>0</v>
      </c>
      <c r="IP63" s="252">
        <v>0</v>
      </c>
      <c r="IQ63" s="252">
        <v>0</v>
      </c>
      <c r="IR63" s="252">
        <v>0</v>
      </c>
      <c r="IS63" s="252">
        <v>24</v>
      </c>
      <c r="IT63" s="252">
        <v>65</v>
      </c>
      <c r="IU63" s="252">
        <v>90</v>
      </c>
      <c r="IV63" s="252">
        <v>87</v>
      </c>
      <c r="IW63" s="252">
        <v>118</v>
      </c>
      <c r="IX63" s="252">
        <v>122</v>
      </c>
      <c r="IY63" s="253">
        <v>116</v>
      </c>
      <c r="IZ63" s="254">
        <v>73</v>
      </c>
      <c r="JA63" s="255">
        <v>695</v>
      </c>
      <c r="JB63" s="104">
        <v>0</v>
      </c>
      <c r="JC63" s="104">
        <v>0</v>
      </c>
      <c r="JD63" s="104">
        <v>0</v>
      </c>
      <c r="JE63" s="104">
        <v>0</v>
      </c>
      <c r="JF63" s="104">
        <v>0.77419354838709675</v>
      </c>
      <c r="JG63" s="104">
        <v>2.1666666666666665</v>
      </c>
      <c r="JH63" s="104">
        <v>2.903225806451613</v>
      </c>
      <c r="JI63" s="104">
        <v>2.806451612903226</v>
      </c>
      <c r="JJ63" s="104">
        <v>3.9333333333333331</v>
      </c>
      <c r="JK63" s="104">
        <v>3.935483870967742</v>
      </c>
      <c r="JL63" s="217">
        <v>3.8666666666666667</v>
      </c>
      <c r="JM63" s="218">
        <v>2.3548387096774195</v>
      </c>
      <c r="JN63" s="219">
        <v>1.8989071038251366</v>
      </c>
      <c r="JO63" s="105">
        <v>0</v>
      </c>
      <c r="JP63" s="108">
        <v>0</v>
      </c>
      <c r="JQ63" s="108">
        <v>0</v>
      </c>
      <c r="JR63" s="108">
        <v>0</v>
      </c>
      <c r="JS63" s="108">
        <v>0</v>
      </c>
      <c r="JT63" s="108">
        <v>1.7986111111111112</v>
      </c>
      <c r="JU63" s="108">
        <v>0.33995037220843694</v>
      </c>
      <c r="JV63" s="108">
        <v>-3.3333333333333326E-2</v>
      </c>
      <c r="JW63" s="108">
        <v>0.40153256704980822</v>
      </c>
      <c r="JX63" s="108">
        <v>5.4674685620570429E-4</v>
      </c>
      <c r="JY63" s="108">
        <v>-1.7486338797814249E-2</v>
      </c>
      <c r="JZ63" s="108">
        <v>-0.39098998887652947</v>
      </c>
      <c r="KA63" s="209"/>
      <c r="KB63" s="93">
        <v>0</v>
      </c>
      <c r="KC63" s="93">
        <v>0</v>
      </c>
      <c r="KD63" s="93">
        <v>0</v>
      </c>
      <c r="KE63" s="93">
        <v>0</v>
      </c>
      <c r="KF63" s="93">
        <v>0</v>
      </c>
      <c r="KG63" s="93">
        <v>14</v>
      </c>
      <c r="KH63" s="93">
        <v>8</v>
      </c>
      <c r="KI63" s="93">
        <v>9</v>
      </c>
      <c r="KJ63" s="93">
        <v>21</v>
      </c>
      <c r="KK63" s="93">
        <v>13</v>
      </c>
      <c r="KL63" s="259">
        <v>24</v>
      </c>
      <c r="KM63" s="215">
        <v>17</v>
      </c>
      <c r="KN63" s="216">
        <v>106</v>
      </c>
      <c r="KO63" s="93">
        <v>0</v>
      </c>
      <c r="KP63" s="93">
        <v>0</v>
      </c>
      <c r="KQ63" s="93">
        <v>0</v>
      </c>
      <c r="KR63" s="93">
        <v>0</v>
      </c>
      <c r="KS63" s="93">
        <v>0</v>
      </c>
      <c r="KT63" s="93">
        <v>0</v>
      </c>
      <c r="KU63" s="93">
        <v>0</v>
      </c>
      <c r="KV63" s="93">
        <v>0</v>
      </c>
      <c r="KW63" s="93">
        <v>0</v>
      </c>
      <c r="KX63" s="93">
        <v>0</v>
      </c>
      <c r="KY63" s="259">
        <v>0</v>
      </c>
      <c r="KZ63" s="215">
        <v>0</v>
      </c>
      <c r="LA63" s="216">
        <v>0</v>
      </c>
      <c r="LB63" s="93">
        <v>29.806451612903224</v>
      </c>
      <c r="LC63" s="93">
        <v>55.448275862068968</v>
      </c>
      <c r="LD63" s="93">
        <v>34.41935483870968</v>
      </c>
      <c r="LE63" s="93">
        <v>32.366666666666667</v>
      </c>
      <c r="LF63" s="93">
        <v>56.516129032258064</v>
      </c>
      <c r="LG63" s="93">
        <v>55.966666666666669</v>
      </c>
      <c r="LH63" s="93">
        <v>50.12903225806452</v>
      </c>
      <c r="LI63" s="93">
        <v>44.741935483870968</v>
      </c>
      <c r="LJ63" s="93">
        <v>52.4</v>
      </c>
      <c r="LK63" s="93">
        <v>49.451612903225808</v>
      </c>
      <c r="LL63" s="93">
        <v>51.666666666666664</v>
      </c>
      <c r="LM63" s="215">
        <v>41.032258064516128</v>
      </c>
      <c r="LN63" s="216">
        <v>553.94505005561734</v>
      </c>
      <c r="LO63" s="108">
        <v>0</v>
      </c>
      <c r="LP63" s="108">
        <v>0.86027765338110185</v>
      </c>
      <c r="LQ63" s="108">
        <v>-0.37925292890386775</v>
      </c>
      <c r="LR63" s="108">
        <v>-5.9637613245860699E-2</v>
      </c>
      <c r="LS63" s="108">
        <v>0.74612139131590305</v>
      </c>
      <c r="LT63" s="108">
        <v>-9.7222222222221877E-3</v>
      </c>
      <c r="LU63" s="108">
        <v>-0.10430555822398124</v>
      </c>
      <c r="LV63" s="108">
        <v>-0.10746460746460751</v>
      </c>
      <c r="LW63" s="108">
        <v>0.17116077865897616</v>
      </c>
      <c r="LX63" s="108">
        <v>-5.626692932775168E-2</v>
      </c>
      <c r="LY63" s="108">
        <v>4.4792346162209062E-2</v>
      </c>
      <c r="LZ63" s="108">
        <v>-0.20582726326742973</v>
      </c>
      <c r="MA63" s="153">
        <v>5</v>
      </c>
      <c r="MB63" s="153">
        <v>5</v>
      </c>
      <c r="MC63" s="153">
        <v>5</v>
      </c>
      <c r="MD63" s="153">
        <v>4</v>
      </c>
      <c r="ME63" s="153">
        <v>5</v>
      </c>
      <c r="MF63" s="153">
        <v>5</v>
      </c>
      <c r="MG63" s="153">
        <v>5</v>
      </c>
      <c r="MH63" s="153">
        <v>5</v>
      </c>
      <c r="MI63" s="153">
        <v>6</v>
      </c>
      <c r="MJ63" s="153">
        <v>11</v>
      </c>
      <c r="MK63" s="153">
        <v>12</v>
      </c>
      <c r="ML63" s="153">
        <v>7</v>
      </c>
      <c r="MM63" s="216">
        <v>75</v>
      </c>
      <c r="MN63" s="154">
        <v>832.5</v>
      </c>
      <c r="MO63" s="154">
        <v>864.66666666666663</v>
      </c>
      <c r="MP63" s="154">
        <v>922.33333333333337</v>
      </c>
      <c r="MQ63" s="154">
        <v>939.16666666666674</v>
      </c>
      <c r="MR63" s="154">
        <v>937.75</v>
      </c>
      <c r="MS63" s="154">
        <v>953.16666666666663</v>
      </c>
      <c r="MT63" s="154">
        <v>895</v>
      </c>
      <c r="MU63" s="154">
        <v>924.66666666666663</v>
      </c>
      <c r="MV63" s="154">
        <v>894</v>
      </c>
      <c r="MW63" s="154">
        <v>939.18181818181802</v>
      </c>
      <c r="MX63" s="154">
        <v>903.4848484848485</v>
      </c>
      <c r="MY63" s="154">
        <v>937.14285714285711</v>
      </c>
      <c r="MZ63" s="220">
        <v>913.3853535353536</v>
      </c>
      <c r="NA63" s="74"/>
      <c r="NB63" s="75"/>
      <c r="NC63" s="221"/>
      <c r="ND63" s="139"/>
      <c r="NE63" s="140"/>
      <c r="NF63" s="143"/>
      <c r="NG63" s="139"/>
      <c r="NH63" s="140"/>
      <c r="NI63" s="143"/>
      <c r="NJ63" s="139"/>
      <c r="NK63" s="140"/>
      <c r="NL63" s="143"/>
      <c r="NM63" s="139"/>
      <c r="NN63" s="140"/>
      <c r="NO63" s="143">
        <v>0</v>
      </c>
      <c r="NP63" s="130">
        <v>559</v>
      </c>
      <c r="NQ63" s="60">
        <v>691</v>
      </c>
      <c r="NR63" s="60">
        <v>863</v>
      </c>
      <c r="NS63" s="60">
        <v>864</v>
      </c>
      <c r="NT63" s="60">
        <v>700</v>
      </c>
      <c r="NU63" s="60">
        <v>787</v>
      </c>
      <c r="NV63" s="60">
        <v>801</v>
      </c>
      <c r="NW63" s="60">
        <v>813</v>
      </c>
      <c r="NX63" s="60">
        <v>864</v>
      </c>
      <c r="NY63" s="60">
        <v>809</v>
      </c>
      <c r="NZ63" s="207">
        <v>849</v>
      </c>
      <c r="OA63" s="208">
        <v>1067</v>
      </c>
      <c r="OB63" s="131">
        <v>9667</v>
      </c>
      <c r="OC63" s="199">
        <v>-3.119584055459268E-2</v>
      </c>
      <c r="OD63" s="105">
        <v>1.171303074670571E-2</v>
      </c>
      <c r="OE63" s="105">
        <v>3.4772182254196649E-2</v>
      </c>
      <c r="OF63" s="105">
        <v>1.1709601873536313E-2</v>
      </c>
      <c r="OG63" s="105">
        <v>-0.14215686274509809</v>
      </c>
      <c r="OH63" s="105">
        <v>-0.14826839826839822</v>
      </c>
      <c r="OI63" s="105">
        <v>6.942590120160208E-2</v>
      </c>
      <c r="OJ63" s="105">
        <v>4.6332046332046239E-2</v>
      </c>
      <c r="OK63" s="105">
        <v>-4.4247787610619427E-2</v>
      </c>
      <c r="OL63" s="105">
        <v>-0.11969532100108815</v>
      </c>
      <c r="OM63" s="105">
        <v>-0.12744090441932165</v>
      </c>
      <c r="ON63" s="200">
        <v>1.6190476190476089E-2</v>
      </c>
      <c r="OO63" s="209">
        <v>-3.9065606361828986E-2</v>
      </c>
      <c r="OP63" s="198">
        <v>1.7889087656529516E-2</v>
      </c>
      <c r="OQ63" s="64">
        <v>1.4471780028943559E-2</v>
      </c>
      <c r="OR63" s="64">
        <v>1.1587485515643106E-2</v>
      </c>
      <c r="OS63" s="64">
        <v>1.1574074074074073E-2</v>
      </c>
      <c r="OT63" s="64">
        <v>5.7142857142857143E-3</v>
      </c>
      <c r="OU63" s="64">
        <v>1.6518424396442185E-2</v>
      </c>
      <c r="OV63" s="64">
        <v>9.9875156054931337E-3</v>
      </c>
      <c r="OW63" s="64">
        <v>1.2300123001230012E-2</v>
      </c>
      <c r="OX63" s="64">
        <v>5.7870370370370367E-3</v>
      </c>
      <c r="OY63" s="64">
        <v>1.4833127317676144E-2</v>
      </c>
      <c r="OZ63" s="210">
        <v>1.0600706713780919E-2</v>
      </c>
      <c r="PA63" s="211">
        <v>1.3120899718837863E-2</v>
      </c>
      <c r="PB63" s="212">
        <v>1.1896141512361643E-2</v>
      </c>
      <c r="PC63" s="60">
        <v>559</v>
      </c>
      <c r="PD63" s="60">
        <v>691</v>
      </c>
      <c r="PE63" s="60">
        <v>863</v>
      </c>
      <c r="PF63" s="60">
        <v>864</v>
      </c>
      <c r="PG63" s="60">
        <v>700</v>
      </c>
      <c r="PH63" s="60">
        <v>787</v>
      </c>
      <c r="PI63" s="60">
        <v>801</v>
      </c>
      <c r="PJ63" s="60">
        <v>813</v>
      </c>
      <c r="PK63" s="60">
        <v>864</v>
      </c>
      <c r="PL63" s="60">
        <v>809</v>
      </c>
      <c r="PM63" s="207">
        <v>849</v>
      </c>
      <c r="PN63" s="208">
        <v>1067</v>
      </c>
      <c r="PO63" s="131">
        <v>9667</v>
      </c>
      <c r="PP63" s="199">
        <v>-3.119584055459268E-2</v>
      </c>
      <c r="PQ63" s="105">
        <v>1.171303074670571E-2</v>
      </c>
      <c r="PR63" s="105">
        <v>3.4772182254196649E-2</v>
      </c>
      <c r="PS63" s="105">
        <v>1.1709601873536313E-2</v>
      </c>
      <c r="PT63" s="105">
        <v>-0.14215686274509809</v>
      </c>
      <c r="PU63" s="105">
        <v>-0.14826839826839822</v>
      </c>
      <c r="PV63" s="105">
        <v>6.942590120160208E-2</v>
      </c>
      <c r="PW63" s="105">
        <v>4.6332046332046239E-2</v>
      </c>
      <c r="PX63" s="105">
        <v>-4.4247787610619427E-2</v>
      </c>
      <c r="PY63" s="105">
        <v>-0.11969532100108815</v>
      </c>
      <c r="PZ63" s="105">
        <v>-0.12744090441932165</v>
      </c>
      <c r="QA63" s="200">
        <v>1.6190476190476089E-2</v>
      </c>
      <c r="QB63" s="209">
        <v>-3.9065606361828986E-2</v>
      </c>
      <c r="QC63" s="64">
        <v>1.7889087656529516E-2</v>
      </c>
      <c r="QD63" s="64">
        <v>1.4471780028943559E-2</v>
      </c>
      <c r="QE63" s="64">
        <v>1.1587485515643106E-2</v>
      </c>
      <c r="QF63" s="64">
        <v>1.1574074074074073E-2</v>
      </c>
      <c r="QG63" s="64">
        <v>5.7142857142857143E-3</v>
      </c>
      <c r="QH63" s="64">
        <v>1.6518424396442185E-2</v>
      </c>
      <c r="QI63" s="64">
        <v>9.9875156054931337E-3</v>
      </c>
      <c r="QJ63" s="64">
        <v>1.2300123001230012E-2</v>
      </c>
      <c r="QK63" s="64">
        <v>5.7870370370370367E-3</v>
      </c>
      <c r="QL63" s="64">
        <v>1.4833127317676144E-2</v>
      </c>
      <c r="QM63" s="210">
        <v>1.0600706713780919E-2</v>
      </c>
      <c r="QN63" s="211">
        <v>1.3120899718837863E-2</v>
      </c>
      <c r="QO63" s="224">
        <v>1.1896141512361643E-2</v>
      </c>
      <c r="QP63" s="130">
        <v>577</v>
      </c>
      <c r="QQ63" s="60">
        <v>683</v>
      </c>
      <c r="QR63" s="60">
        <v>834</v>
      </c>
      <c r="QS63" s="60">
        <v>854</v>
      </c>
      <c r="QT63" s="60">
        <v>816</v>
      </c>
      <c r="QU63" s="60">
        <v>924</v>
      </c>
      <c r="QV63" s="60">
        <v>749</v>
      </c>
      <c r="QW63" s="60">
        <v>777</v>
      </c>
      <c r="QX63" s="60">
        <v>904</v>
      </c>
      <c r="QY63" s="60">
        <v>919</v>
      </c>
      <c r="QZ63" s="207">
        <v>973</v>
      </c>
      <c r="RA63" s="208">
        <v>1050</v>
      </c>
      <c r="RB63" s="131">
        <v>10060</v>
      </c>
      <c r="RC63" s="64">
        <v>8.6655112651646445E-3</v>
      </c>
      <c r="RD63" s="64">
        <v>1.4641288433382138E-3</v>
      </c>
      <c r="RE63" s="64">
        <v>3.5971223021582736E-3</v>
      </c>
      <c r="RF63" s="64">
        <v>1.17096018735363E-3</v>
      </c>
      <c r="RG63" s="64">
        <v>1.2254901960784314E-3</v>
      </c>
      <c r="RH63" s="64">
        <v>1.0822510822510823E-3</v>
      </c>
      <c r="RI63" s="64">
        <v>0</v>
      </c>
      <c r="RJ63" s="64">
        <v>0</v>
      </c>
      <c r="RK63" s="64">
        <v>0</v>
      </c>
      <c r="RL63" s="64">
        <v>0</v>
      </c>
      <c r="RM63" s="210">
        <v>4.1109969167523125E-3</v>
      </c>
      <c r="RN63" s="211">
        <v>8.5714285714285719E-3</v>
      </c>
      <c r="RO63" s="212">
        <v>2.485089463220676E-3</v>
      </c>
      <c r="RP63" s="60">
        <v>577</v>
      </c>
      <c r="RQ63" s="60">
        <v>683</v>
      </c>
      <c r="RR63" s="60">
        <v>834</v>
      </c>
      <c r="RS63" s="60">
        <v>854</v>
      </c>
      <c r="RT63" s="60">
        <v>816</v>
      </c>
      <c r="RU63" s="60">
        <v>924</v>
      </c>
      <c r="RV63" s="60">
        <v>749</v>
      </c>
      <c r="RW63" s="60">
        <v>777</v>
      </c>
      <c r="RX63" s="60">
        <v>904</v>
      </c>
      <c r="RY63" s="60">
        <v>919</v>
      </c>
      <c r="RZ63" s="207">
        <v>973</v>
      </c>
      <c r="SA63" s="208">
        <v>1050</v>
      </c>
      <c r="SB63" s="131">
        <v>10060</v>
      </c>
      <c r="SC63" s="64">
        <v>8.6655112651646445E-3</v>
      </c>
      <c r="SD63" s="64">
        <v>1.4641288433382138E-3</v>
      </c>
      <c r="SE63" s="64">
        <v>3.5971223021582736E-3</v>
      </c>
      <c r="SF63" s="64">
        <v>1.17096018735363E-3</v>
      </c>
      <c r="SG63" s="64">
        <v>1.2254901960784314E-3</v>
      </c>
      <c r="SH63" s="64">
        <v>1.0822510822510823E-3</v>
      </c>
      <c r="SI63" s="64">
        <v>0</v>
      </c>
      <c r="SJ63" s="64">
        <v>0</v>
      </c>
      <c r="SK63" s="64">
        <v>0</v>
      </c>
      <c r="SL63" s="64">
        <v>0</v>
      </c>
      <c r="SM63" s="210">
        <v>4.1109969167523125E-3</v>
      </c>
      <c r="SN63" s="211">
        <v>8.5714285714285719E-3</v>
      </c>
      <c r="SO63" s="212">
        <v>2.485089463220676E-3</v>
      </c>
      <c r="SP63" s="60">
        <v>17</v>
      </c>
      <c r="SQ63" s="60">
        <v>9</v>
      </c>
      <c r="SR63" s="60">
        <v>9</v>
      </c>
      <c r="SS63" s="60">
        <v>7</v>
      </c>
      <c r="ST63" s="60">
        <v>7</v>
      </c>
      <c r="SU63" s="60">
        <v>8</v>
      </c>
      <c r="SV63" s="60">
        <v>12</v>
      </c>
      <c r="SW63" s="60">
        <v>16</v>
      </c>
      <c r="SX63" s="60">
        <v>17</v>
      </c>
      <c r="SY63" s="60">
        <v>16</v>
      </c>
      <c r="SZ63" s="207">
        <v>19</v>
      </c>
      <c r="TA63" s="208">
        <v>10</v>
      </c>
      <c r="TB63" s="131">
        <v>147</v>
      </c>
      <c r="TC63" s="60">
        <v>10</v>
      </c>
      <c r="TD63" s="60">
        <v>10</v>
      </c>
      <c r="TE63" s="60">
        <v>10</v>
      </c>
      <c r="TF63" s="60">
        <v>10</v>
      </c>
      <c r="TG63" s="60">
        <v>4</v>
      </c>
      <c r="TH63" s="60">
        <v>13</v>
      </c>
      <c r="TI63" s="60">
        <v>8</v>
      </c>
      <c r="TJ63" s="60">
        <v>10</v>
      </c>
      <c r="TK63" s="60">
        <v>5</v>
      </c>
      <c r="TL63" s="60">
        <v>12</v>
      </c>
      <c r="TM63" s="207">
        <v>9</v>
      </c>
      <c r="TN63" s="208">
        <v>14</v>
      </c>
      <c r="TO63" s="131">
        <v>115</v>
      </c>
      <c r="TP63" s="60">
        <v>5</v>
      </c>
      <c r="TQ63" s="60">
        <v>1</v>
      </c>
      <c r="TR63" s="60">
        <v>3</v>
      </c>
      <c r="TS63" s="60">
        <v>1</v>
      </c>
      <c r="TT63" s="60">
        <v>1</v>
      </c>
      <c r="TU63" s="60">
        <v>1</v>
      </c>
      <c r="TV63" s="60">
        <v>0</v>
      </c>
      <c r="TW63" s="60">
        <v>0</v>
      </c>
      <c r="TX63" s="60">
        <v>0</v>
      </c>
      <c r="TY63" s="60">
        <v>0</v>
      </c>
      <c r="TZ63" s="207">
        <v>4</v>
      </c>
      <c r="UA63" s="208">
        <v>9</v>
      </c>
      <c r="UB63" s="131">
        <v>25</v>
      </c>
      <c r="UC63" s="60">
        <v>17</v>
      </c>
      <c r="UD63" s="60">
        <v>9</v>
      </c>
      <c r="UE63" s="60">
        <v>9</v>
      </c>
      <c r="UF63" s="60">
        <v>7</v>
      </c>
      <c r="UG63" s="60">
        <v>7</v>
      </c>
      <c r="UH63" s="60">
        <v>8</v>
      </c>
      <c r="UI63" s="60">
        <v>12</v>
      </c>
      <c r="UJ63" s="60">
        <v>16</v>
      </c>
      <c r="UK63" s="60">
        <v>17</v>
      </c>
      <c r="UL63" s="60">
        <v>16</v>
      </c>
      <c r="UM63" s="207">
        <v>19</v>
      </c>
      <c r="UN63" s="208">
        <v>10</v>
      </c>
      <c r="UO63" s="131">
        <v>147</v>
      </c>
      <c r="UP63" s="60">
        <v>10</v>
      </c>
      <c r="UQ63" s="60">
        <v>10</v>
      </c>
      <c r="UR63" s="60">
        <v>10</v>
      </c>
      <c r="US63" s="60">
        <v>10</v>
      </c>
      <c r="UT63" s="60">
        <v>4</v>
      </c>
      <c r="UU63" s="60">
        <v>13</v>
      </c>
      <c r="UV63" s="60">
        <v>8</v>
      </c>
      <c r="UW63" s="60">
        <v>10</v>
      </c>
      <c r="UX63" s="60">
        <v>5</v>
      </c>
      <c r="UY63" s="60">
        <v>12</v>
      </c>
      <c r="UZ63" s="207">
        <v>9</v>
      </c>
      <c r="VA63" s="208">
        <v>14</v>
      </c>
      <c r="VB63" s="131">
        <v>115</v>
      </c>
      <c r="VC63" s="60">
        <v>5</v>
      </c>
      <c r="VD63" s="60">
        <v>1</v>
      </c>
      <c r="VE63" s="60">
        <v>3</v>
      </c>
      <c r="VF63" s="60">
        <v>1</v>
      </c>
      <c r="VG63" s="60">
        <v>1</v>
      </c>
      <c r="VH63" s="60">
        <v>1</v>
      </c>
      <c r="VI63" s="60">
        <v>0</v>
      </c>
      <c r="VJ63" s="60">
        <v>0</v>
      </c>
      <c r="VK63" s="60">
        <v>0</v>
      </c>
      <c r="VL63" s="60">
        <v>0</v>
      </c>
      <c r="VM63" s="207">
        <v>4</v>
      </c>
      <c r="VN63" s="208">
        <v>9</v>
      </c>
      <c r="VO63" s="131">
        <v>25</v>
      </c>
      <c r="VP63" s="332">
        <v>0</v>
      </c>
    </row>
    <row r="64" spans="1:588" ht="21" customHeight="1">
      <c r="A64" s="77" t="s">
        <v>58</v>
      </c>
      <c r="B64" s="276" t="s">
        <v>277</v>
      </c>
      <c r="C64" s="276" t="s">
        <v>444</v>
      </c>
      <c r="D64" s="347" t="s">
        <v>327</v>
      </c>
      <c r="E64" s="246" t="s">
        <v>76</v>
      </c>
      <c r="F64" s="235" t="s">
        <v>156</v>
      </c>
      <c r="G64" s="235" t="s">
        <v>59</v>
      </c>
      <c r="H64" s="261" t="s">
        <v>171</v>
      </c>
      <c r="I64" s="261">
        <v>501504149</v>
      </c>
      <c r="J64" s="277">
        <v>43568</v>
      </c>
      <c r="K64" s="33">
        <v>3420</v>
      </c>
      <c r="L64" s="33">
        <v>1602915</v>
      </c>
      <c r="M64" s="262" t="s">
        <v>253</v>
      </c>
      <c r="N64" s="442">
        <v>7</v>
      </c>
      <c r="O64" s="442">
        <v>3</v>
      </c>
      <c r="P64" s="443"/>
      <c r="Q64" s="442">
        <v>13</v>
      </c>
      <c r="R64" s="428">
        <v>4</v>
      </c>
      <c r="S64" s="263">
        <v>27</v>
      </c>
      <c r="T64" s="264">
        <v>14</v>
      </c>
      <c r="U64" s="427">
        <v>13</v>
      </c>
      <c r="V64" s="126">
        <v>0</v>
      </c>
      <c r="W64" s="413">
        <v>25</v>
      </c>
      <c r="X64" s="126">
        <v>15</v>
      </c>
      <c r="Y64" s="413">
        <v>1</v>
      </c>
      <c r="Z64" s="126">
        <v>0</v>
      </c>
      <c r="AA64" s="413">
        <v>0</v>
      </c>
      <c r="AB64" s="37">
        <v>34</v>
      </c>
      <c r="AC64" s="427">
        <v>-7</v>
      </c>
      <c r="AD64" s="332">
        <v>0</v>
      </c>
      <c r="AE64" s="17"/>
      <c r="AF64" s="17"/>
      <c r="AG64" s="17"/>
      <c r="AH64" s="17"/>
      <c r="AI64" s="268">
        <v>0</v>
      </c>
      <c r="AJ64" s="338">
        <v>21.707100000000001</v>
      </c>
      <c r="AK64" s="339">
        <v>1.1025</v>
      </c>
      <c r="AL64" s="339">
        <v>0</v>
      </c>
      <c r="AM64" s="340">
        <v>0</v>
      </c>
      <c r="AN64" s="340">
        <v>1.1529</v>
      </c>
      <c r="AO64" s="340">
        <v>0</v>
      </c>
      <c r="AP64" s="342">
        <v>23.962499999999999</v>
      </c>
      <c r="AQ64" s="258">
        <v>0</v>
      </c>
      <c r="AR64" s="194">
        <v>0</v>
      </c>
      <c r="AS64" s="194">
        <v>0</v>
      </c>
      <c r="AT64" s="256">
        <v>0</v>
      </c>
      <c r="AU64" s="256">
        <v>0</v>
      </c>
      <c r="AV64" s="256">
        <v>0</v>
      </c>
      <c r="AW64" s="258">
        <v>0</v>
      </c>
      <c r="AX64" s="194">
        <v>0</v>
      </c>
      <c r="AY64" s="194">
        <v>0</v>
      </c>
      <c r="AZ64" s="256">
        <v>0</v>
      </c>
      <c r="BA64" s="256">
        <v>0</v>
      </c>
      <c r="BB64" s="256">
        <v>0</v>
      </c>
      <c r="BC64" s="258">
        <v>0</v>
      </c>
      <c r="BD64" s="194">
        <v>0</v>
      </c>
      <c r="BE64" s="194">
        <v>0</v>
      </c>
      <c r="BF64" s="256">
        <v>0</v>
      </c>
      <c r="BG64" s="256">
        <v>1</v>
      </c>
      <c r="BH64" s="256">
        <v>0</v>
      </c>
      <c r="BI64" s="258">
        <v>14</v>
      </c>
      <c r="BJ64" s="194">
        <v>1</v>
      </c>
      <c r="BK64" s="194">
        <v>0</v>
      </c>
      <c r="BL64" s="256">
        <v>0</v>
      </c>
      <c r="BM64" s="256">
        <v>0</v>
      </c>
      <c r="BN64" s="256">
        <v>0</v>
      </c>
      <c r="BO64" s="258">
        <v>6</v>
      </c>
      <c r="BP64" s="194">
        <v>2</v>
      </c>
      <c r="BQ64" s="194">
        <v>0</v>
      </c>
      <c r="BR64" s="256">
        <v>0</v>
      </c>
      <c r="BS64" s="256">
        <v>13</v>
      </c>
      <c r="BT64" s="256">
        <v>4</v>
      </c>
      <c r="BU64" s="258">
        <v>0</v>
      </c>
      <c r="BV64" s="194">
        <v>0</v>
      </c>
      <c r="BW64" s="194">
        <v>0</v>
      </c>
      <c r="BX64" s="256">
        <v>0</v>
      </c>
      <c r="BY64" s="256">
        <v>0</v>
      </c>
      <c r="BZ64" s="256">
        <v>0</v>
      </c>
      <c r="CA64" s="68">
        <v>5</v>
      </c>
      <c r="CB64" s="68">
        <v>4</v>
      </c>
      <c r="CC64" s="68">
        <v>11</v>
      </c>
      <c r="CD64" s="68">
        <v>5</v>
      </c>
      <c r="CE64" s="68">
        <v>13</v>
      </c>
      <c r="CF64" s="68">
        <v>9</v>
      </c>
      <c r="CG64" s="68">
        <v>20</v>
      </c>
      <c r="CH64" s="68">
        <v>23</v>
      </c>
      <c r="CI64" s="68">
        <v>35</v>
      </c>
      <c r="CJ64" s="68">
        <v>35</v>
      </c>
      <c r="CK64" s="204">
        <v>24</v>
      </c>
      <c r="CL64" s="205">
        <v>25</v>
      </c>
      <c r="CM64" s="206">
        <v>209</v>
      </c>
      <c r="CN64" s="225">
        <v>91</v>
      </c>
      <c r="CO64" s="68">
        <v>15</v>
      </c>
      <c r="CP64" s="68">
        <v>1</v>
      </c>
      <c r="CQ64" s="68">
        <v>0</v>
      </c>
      <c r="CR64" s="68">
        <v>98</v>
      </c>
      <c r="CS64" s="68">
        <v>4</v>
      </c>
      <c r="CT64" s="465">
        <v>5</v>
      </c>
      <c r="CU64" s="465">
        <v>4</v>
      </c>
      <c r="CV64" s="465">
        <v>11</v>
      </c>
      <c r="CW64" s="465">
        <v>5</v>
      </c>
      <c r="CX64" s="465">
        <v>13</v>
      </c>
      <c r="CY64" s="465">
        <v>10</v>
      </c>
      <c r="CZ64" s="465">
        <v>13</v>
      </c>
      <c r="DA64" s="465">
        <v>12</v>
      </c>
      <c r="DB64" s="465">
        <v>14</v>
      </c>
      <c r="DC64" s="465">
        <v>14</v>
      </c>
      <c r="DD64" s="465">
        <v>14</v>
      </c>
      <c r="DE64" s="465">
        <v>14</v>
      </c>
      <c r="DF64" s="131">
        <v>129</v>
      </c>
      <c r="DG64" s="130">
        <v>1314</v>
      </c>
      <c r="DH64" s="60">
        <v>1793</v>
      </c>
      <c r="DI64" s="60">
        <v>2304</v>
      </c>
      <c r="DJ64" s="60">
        <v>887</v>
      </c>
      <c r="DK64" s="60">
        <v>1081</v>
      </c>
      <c r="DL64" s="60">
        <v>2006</v>
      </c>
      <c r="DM64" s="60">
        <v>1854</v>
      </c>
      <c r="DN64" s="60">
        <v>1930</v>
      </c>
      <c r="DO64" s="60">
        <v>2539</v>
      </c>
      <c r="DP64" s="60">
        <v>2055</v>
      </c>
      <c r="DQ64" s="207">
        <v>2096</v>
      </c>
      <c r="DR64" s="208">
        <v>2839</v>
      </c>
      <c r="DS64" s="131">
        <v>22698</v>
      </c>
      <c r="DT64" s="199">
        <v>0.1088607594936708</v>
      </c>
      <c r="DU64" s="105">
        <v>0.22055820285908778</v>
      </c>
      <c r="DV64" s="105">
        <v>0.13330054107230693</v>
      </c>
      <c r="DW64" s="105">
        <v>-0.51688453159041392</v>
      </c>
      <c r="DX64" s="105">
        <v>-0.38474672737620941</v>
      </c>
      <c r="DY64" s="105">
        <v>3.4553893759669885E-2</v>
      </c>
      <c r="DZ64" s="105">
        <v>1.8121911037891181E-2</v>
      </c>
      <c r="EA64" s="105">
        <v>-8.0076263107721646E-2</v>
      </c>
      <c r="EB64" s="105">
        <v>0.2061757719714965</v>
      </c>
      <c r="EC64" s="105">
        <v>3.4743202416918528E-2</v>
      </c>
      <c r="ED64" s="105">
        <v>3.1496062992125928E-2</v>
      </c>
      <c r="EE64" s="200">
        <v>0.21688812687526782</v>
      </c>
      <c r="EF64" s="209"/>
      <c r="EG64" s="198">
        <v>3.8051750380517502E-3</v>
      </c>
      <c r="EH64" s="64">
        <v>2.2308979364194089E-3</v>
      </c>
      <c r="EI64" s="64">
        <v>4.7743055555555559E-3</v>
      </c>
      <c r="EJ64" s="64">
        <v>5.6369785794813977E-3</v>
      </c>
      <c r="EK64" s="64">
        <v>1.2025901942645698E-2</v>
      </c>
      <c r="EL64" s="64">
        <v>4.4865403788634101E-3</v>
      </c>
      <c r="EM64" s="64">
        <v>1.0787486515641856E-2</v>
      </c>
      <c r="EN64" s="64">
        <v>1.1917098445595855E-2</v>
      </c>
      <c r="EO64" s="64">
        <v>1.3784954706577392E-2</v>
      </c>
      <c r="EP64" s="64">
        <v>1.7031630170316302E-2</v>
      </c>
      <c r="EQ64" s="210">
        <v>1.3358778625954198E-2</v>
      </c>
      <c r="ER64" s="211">
        <v>9.1581542796759421E-3</v>
      </c>
      <c r="ES64" s="212">
        <v>9.4281434487620049E-3</v>
      </c>
      <c r="ET64" s="60">
        <v>1314</v>
      </c>
      <c r="EU64" s="60">
        <v>1793</v>
      </c>
      <c r="EV64" s="60">
        <v>2304</v>
      </c>
      <c r="EW64" s="60">
        <v>887</v>
      </c>
      <c r="EX64" s="60">
        <v>1081</v>
      </c>
      <c r="EY64" s="60">
        <v>2006</v>
      </c>
      <c r="EZ64" s="60">
        <v>1854</v>
      </c>
      <c r="FA64" s="60">
        <v>1930</v>
      </c>
      <c r="FB64" s="60">
        <v>2539</v>
      </c>
      <c r="FC64" s="60">
        <v>2055</v>
      </c>
      <c r="FD64" s="207">
        <v>2096</v>
      </c>
      <c r="FE64" s="208">
        <v>2839</v>
      </c>
      <c r="FF64" s="131">
        <v>22698</v>
      </c>
      <c r="FG64" s="199">
        <v>0.1088607594936708</v>
      </c>
      <c r="FH64" s="105">
        <v>0.22055820285908778</v>
      </c>
      <c r="FI64" s="105">
        <v>0.13330054107230693</v>
      </c>
      <c r="FJ64" s="105">
        <v>-0.51688453159041392</v>
      </c>
      <c r="FK64" s="105">
        <v>-0.38474672737620941</v>
      </c>
      <c r="FL64" s="105">
        <v>3.4553893759669885E-2</v>
      </c>
      <c r="FM64" s="105">
        <v>1.8121911037891181E-2</v>
      </c>
      <c r="FN64" s="105">
        <v>-8.0076263107721646E-2</v>
      </c>
      <c r="FO64" s="105">
        <v>0.2061757719714965</v>
      </c>
      <c r="FP64" s="105">
        <v>3.4743202416918528E-2</v>
      </c>
      <c r="FQ64" s="105">
        <v>3.1496062992125928E-2</v>
      </c>
      <c r="FR64" s="200">
        <v>0.21688812687526782</v>
      </c>
      <c r="FS64" s="209"/>
      <c r="FT64" s="64">
        <v>3.8051750380517502E-3</v>
      </c>
      <c r="FU64" s="64">
        <v>2.2308979364194089E-3</v>
      </c>
      <c r="FV64" s="64">
        <v>4.7743055555555559E-3</v>
      </c>
      <c r="FW64" s="64">
        <v>5.6369785794813977E-3</v>
      </c>
      <c r="FX64" s="64">
        <v>1.2025901942645698E-2</v>
      </c>
      <c r="FY64" s="64">
        <v>4.4865403788634101E-3</v>
      </c>
      <c r="FZ64" s="64">
        <v>1.0787486515641856E-2</v>
      </c>
      <c r="GA64" s="64">
        <v>1.1917098445595855E-2</v>
      </c>
      <c r="GB64" s="64">
        <v>1.3784954706577392E-2</v>
      </c>
      <c r="GC64" s="64">
        <v>1.7031630170316302E-2</v>
      </c>
      <c r="GD64" s="210">
        <v>1.3358778625954198E-2</v>
      </c>
      <c r="GE64" s="211">
        <v>9.1581542796759421E-3</v>
      </c>
      <c r="GF64" s="224">
        <v>9.4281434487620049E-3</v>
      </c>
      <c r="GG64" s="229">
        <v>9.7043999999999997</v>
      </c>
      <c r="GH64" s="185">
        <v>13.384600000000001</v>
      </c>
      <c r="GI64" s="185">
        <v>16.329799999999999</v>
      </c>
      <c r="GJ64" s="185">
        <v>16.1388</v>
      </c>
      <c r="GK64" s="185">
        <v>23.119700000000002</v>
      </c>
      <c r="GL64" s="185">
        <v>28.796800000000001</v>
      </c>
      <c r="GM64" s="185">
        <v>26.816800000000001</v>
      </c>
      <c r="GN64" s="185">
        <v>40.372900000000001</v>
      </c>
      <c r="GO64" s="185">
        <v>36.619300000000003</v>
      </c>
      <c r="GP64" s="185">
        <v>27.13729</v>
      </c>
      <c r="GQ64" s="185">
        <v>18.516690000000001</v>
      </c>
      <c r="GR64" s="230">
        <v>23.962499999999999</v>
      </c>
      <c r="GS64" s="225">
        <v>14</v>
      </c>
      <c r="GT64" s="68">
        <v>10</v>
      </c>
      <c r="GU64" s="68">
        <v>5</v>
      </c>
      <c r="GV64" s="68">
        <v>12</v>
      </c>
      <c r="GW64" s="68">
        <v>11</v>
      </c>
      <c r="GX64" s="68">
        <v>15</v>
      </c>
      <c r="GY64" s="68">
        <v>19</v>
      </c>
      <c r="GZ64" s="68">
        <v>15</v>
      </c>
      <c r="HA64" s="68">
        <v>11</v>
      </c>
      <c r="HB64" s="68">
        <v>18</v>
      </c>
      <c r="HC64" s="68">
        <v>4</v>
      </c>
      <c r="HD64" s="205">
        <v>15</v>
      </c>
      <c r="HE64" s="179">
        <v>2.8</v>
      </c>
      <c r="HF64" s="179">
        <v>2.5</v>
      </c>
      <c r="HG64" s="179">
        <v>0.45454545454545453</v>
      </c>
      <c r="HH64" s="179">
        <v>2.4</v>
      </c>
      <c r="HI64" s="179">
        <v>0.84615384615384615</v>
      </c>
      <c r="HJ64" s="179">
        <v>1.6666666666666667</v>
      </c>
      <c r="HK64" s="179">
        <v>0.95</v>
      </c>
      <c r="HL64" s="179">
        <v>0.65217391304347827</v>
      </c>
      <c r="HM64" s="179">
        <v>0.31428571428571428</v>
      </c>
      <c r="HN64" s="179">
        <v>0.51428571428571423</v>
      </c>
      <c r="HO64" s="213">
        <v>0.16666666666666666</v>
      </c>
      <c r="HP64" s="214">
        <v>0.6</v>
      </c>
      <c r="HQ64" s="68"/>
      <c r="HR64" s="68"/>
      <c r="HS64" s="68"/>
      <c r="HT64" s="68"/>
      <c r="HU64" s="68"/>
      <c r="HV64" s="68"/>
      <c r="HW64" s="68"/>
      <c r="HX64" s="68"/>
      <c r="HY64" s="68"/>
      <c r="HZ64" s="68"/>
      <c r="IA64" s="204"/>
      <c r="IB64" s="205"/>
      <c r="IC64" s="181">
        <v>56.578947368421055</v>
      </c>
      <c r="ID64" s="181">
        <v>92.357142857142861</v>
      </c>
      <c r="IE64" s="181">
        <v>79.25</v>
      </c>
      <c r="IF64" s="181">
        <v>41.5</v>
      </c>
      <c r="IG64" s="181">
        <v>25.5</v>
      </c>
      <c r="IH64" s="181">
        <v>27.347826086956523</v>
      </c>
      <c r="II64" s="181">
        <v>25.794871794871796</v>
      </c>
      <c r="IJ64" s="181">
        <v>30.027027027027028</v>
      </c>
      <c r="IK64" s="181">
        <v>18.822222222222223</v>
      </c>
      <c r="IL64" s="181">
        <v>12.607843137254902</v>
      </c>
      <c r="IM64" s="181">
        <v>19.481481481481481</v>
      </c>
      <c r="IN64" s="214">
        <v>8.8000000000000007</v>
      </c>
      <c r="IO64" s="252">
        <v>64</v>
      </c>
      <c r="IP64" s="252">
        <v>73</v>
      </c>
      <c r="IQ64" s="252">
        <v>79</v>
      </c>
      <c r="IR64" s="252">
        <v>64</v>
      </c>
      <c r="IS64" s="252">
        <v>74</v>
      </c>
      <c r="IT64" s="252">
        <v>99</v>
      </c>
      <c r="IU64" s="252">
        <v>77</v>
      </c>
      <c r="IV64" s="252">
        <v>111</v>
      </c>
      <c r="IW64" s="252">
        <v>80</v>
      </c>
      <c r="IX64" s="252">
        <v>104</v>
      </c>
      <c r="IY64" s="253">
        <v>128</v>
      </c>
      <c r="IZ64" s="254">
        <v>103</v>
      </c>
      <c r="JA64" s="255">
        <v>1056</v>
      </c>
      <c r="JB64" s="104">
        <v>2.064516129032258</v>
      </c>
      <c r="JC64" s="104">
        <v>2.5172413793103448</v>
      </c>
      <c r="JD64" s="104">
        <v>2.5483870967741935</v>
      </c>
      <c r="JE64" s="104">
        <v>2.1333333333333333</v>
      </c>
      <c r="JF64" s="104">
        <v>2.3870967741935485</v>
      </c>
      <c r="JG64" s="104">
        <v>3.3</v>
      </c>
      <c r="JH64" s="104">
        <v>2.4838709677419355</v>
      </c>
      <c r="JI64" s="104">
        <v>3.5806451612903225</v>
      </c>
      <c r="JJ64" s="104">
        <v>2.6666666666666665</v>
      </c>
      <c r="JK64" s="104">
        <v>3.3548387096774195</v>
      </c>
      <c r="JL64" s="217">
        <v>4.2666666666666666</v>
      </c>
      <c r="JM64" s="218">
        <v>3.3225806451612905</v>
      </c>
      <c r="JN64" s="219">
        <v>2.8852459016393444</v>
      </c>
      <c r="JO64" s="105">
        <v>-0.21951219512195119</v>
      </c>
      <c r="JP64" s="108">
        <v>0.21928879310344818</v>
      </c>
      <c r="JQ64" s="108">
        <v>1.2372956252761913E-2</v>
      </c>
      <c r="JR64" s="108">
        <v>-0.16286919831223623</v>
      </c>
      <c r="JS64" s="108">
        <v>0.11895161290322598</v>
      </c>
      <c r="JT64" s="108">
        <v>0.38243243243243219</v>
      </c>
      <c r="JU64" s="108">
        <v>-0.24731182795698925</v>
      </c>
      <c r="JV64" s="108">
        <v>0.44155844155844148</v>
      </c>
      <c r="JW64" s="108">
        <v>-0.25525525525525528</v>
      </c>
      <c r="JX64" s="108">
        <v>0.25806451612903247</v>
      </c>
      <c r="JY64" s="108">
        <v>0.27179487179487172</v>
      </c>
      <c r="JZ64" s="108">
        <v>-0.22127016129032251</v>
      </c>
      <c r="KA64" s="209"/>
      <c r="KB64" s="93">
        <v>19</v>
      </c>
      <c r="KC64" s="93">
        <v>24</v>
      </c>
      <c r="KD64" s="93">
        <v>24</v>
      </c>
      <c r="KE64" s="93">
        <v>13</v>
      </c>
      <c r="KF64" s="93">
        <v>54</v>
      </c>
      <c r="KG64" s="93">
        <v>51</v>
      </c>
      <c r="KH64" s="93">
        <v>46</v>
      </c>
      <c r="KI64" s="93">
        <v>35</v>
      </c>
      <c r="KJ64" s="93">
        <v>31</v>
      </c>
      <c r="KK64" s="93">
        <v>36</v>
      </c>
      <c r="KL64" s="259">
        <v>59</v>
      </c>
      <c r="KM64" s="215">
        <v>44</v>
      </c>
      <c r="KN64" s="216">
        <v>436</v>
      </c>
      <c r="KO64" s="93">
        <v>0</v>
      </c>
      <c r="KP64" s="93">
        <v>0</v>
      </c>
      <c r="KQ64" s="93">
        <v>0</v>
      </c>
      <c r="KR64" s="93">
        <v>0</v>
      </c>
      <c r="KS64" s="93">
        <v>0</v>
      </c>
      <c r="KT64" s="93">
        <v>7</v>
      </c>
      <c r="KU64" s="93">
        <v>0</v>
      </c>
      <c r="KV64" s="93">
        <v>0</v>
      </c>
      <c r="KW64" s="93">
        <v>0</v>
      </c>
      <c r="KX64" s="93">
        <v>0</v>
      </c>
      <c r="KY64" s="259">
        <v>0</v>
      </c>
      <c r="KZ64" s="215">
        <v>0</v>
      </c>
      <c r="LA64" s="216">
        <v>7</v>
      </c>
      <c r="LB64" s="93">
        <v>121.03225806451613</v>
      </c>
      <c r="LC64" s="93">
        <v>42.103448275862071</v>
      </c>
      <c r="LD64" s="93">
        <v>25.483870967741936</v>
      </c>
      <c r="LE64" s="93">
        <v>12.933333333333334</v>
      </c>
      <c r="LF64" s="93">
        <v>19.451612903225808</v>
      </c>
      <c r="LG64" s="93">
        <v>30.5</v>
      </c>
      <c r="LH64" s="93">
        <v>30.258064516129032</v>
      </c>
      <c r="LI64" s="93">
        <v>32.612903225806448</v>
      </c>
      <c r="LJ64" s="93">
        <v>43.7</v>
      </c>
      <c r="LK64" s="93">
        <v>47.258064516129032</v>
      </c>
      <c r="LL64" s="93">
        <v>50.6</v>
      </c>
      <c r="LM64" s="215">
        <v>39.645161290322584</v>
      </c>
      <c r="LN64" s="216">
        <v>495.57871709306636</v>
      </c>
      <c r="LO64" s="108">
        <v>-0.23067459503793308</v>
      </c>
      <c r="LP64" s="108">
        <v>-0.65213035806190711</v>
      </c>
      <c r="LQ64" s="108">
        <v>-0.39473197537713667</v>
      </c>
      <c r="LR64" s="108">
        <v>-0.49248945147679324</v>
      </c>
      <c r="LS64" s="108">
        <v>0.50399068839374794</v>
      </c>
      <c r="LT64" s="108">
        <v>0.56799336650082899</v>
      </c>
      <c r="LU64" s="108">
        <v>-7.9323109465890829E-3</v>
      </c>
      <c r="LV64" s="108">
        <v>7.782515991471195E-2</v>
      </c>
      <c r="LW64" s="108">
        <v>0.33996043521266106</v>
      </c>
      <c r="LX64" s="108">
        <v>8.1420240643684805E-2</v>
      </c>
      <c r="LY64" s="108">
        <v>7.0716723549488103E-2</v>
      </c>
      <c r="LZ64" s="108">
        <v>-0.21649878872880268</v>
      </c>
      <c r="MA64" s="153">
        <v>4</v>
      </c>
      <c r="MB64" s="153">
        <v>2</v>
      </c>
      <c r="MC64" s="153">
        <v>0</v>
      </c>
      <c r="MD64" s="153">
        <v>5</v>
      </c>
      <c r="ME64" s="153">
        <v>5</v>
      </c>
      <c r="MF64" s="153">
        <v>4</v>
      </c>
      <c r="MG64" s="153">
        <v>5</v>
      </c>
      <c r="MH64" s="153">
        <v>5</v>
      </c>
      <c r="MI64" s="153">
        <v>6</v>
      </c>
      <c r="MJ64" s="153">
        <v>14</v>
      </c>
      <c r="MK64" s="153">
        <v>18</v>
      </c>
      <c r="ML64" s="153">
        <v>8</v>
      </c>
      <c r="MM64" s="216">
        <v>76</v>
      </c>
      <c r="MN64" s="154">
        <v>830.83333333333337</v>
      </c>
      <c r="MO64" s="154">
        <v>735</v>
      </c>
      <c r="MP64" s="154">
        <v>0</v>
      </c>
      <c r="MQ64" s="154">
        <v>899.58333333333337</v>
      </c>
      <c r="MR64" s="154">
        <v>919.5</v>
      </c>
      <c r="MS64" s="154">
        <v>914.16666666666663</v>
      </c>
      <c r="MT64" s="154">
        <v>854</v>
      </c>
      <c r="MU64" s="154">
        <v>892.5</v>
      </c>
      <c r="MV64" s="154">
        <v>901.66666666666663</v>
      </c>
      <c r="MW64" s="154">
        <v>894.64285714285734</v>
      </c>
      <c r="MX64" s="154">
        <v>870.27777777777783</v>
      </c>
      <c r="MY64" s="154">
        <v>866.25</v>
      </c>
      <c r="MZ64" s="220">
        <v>879.05153508771934</v>
      </c>
      <c r="NA64" s="74"/>
      <c r="NB64" s="75"/>
      <c r="NC64" s="221"/>
      <c r="ND64" s="139"/>
      <c r="NE64" s="140"/>
      <c r="NF64" s="143"/>
      <c r="NG64" s="139"/>
      <c r="NH64" s="140"/>
      <c r="NI64" s="143"/>
      <c r="NJ64" s="139"/>
      <c r="NK64" s="140"/>
      <c r="NL64" s="143"/>
      <c r="NM64" s="139"/>
      <c r="NN64" s="140"/>
      <c r="NO64" s="143">
        <v>0</v>
      </c>
      <c r="NP64" s="130">
        <v>1185</v>
      </c>
      <c r="NQ64" s="60">
        <v>1469</v>
      </c>
      <c r="NR64" s="60">
        <v>2033</v>
      </c>
      <c r="NS64" s="60">
        <v>1836</v>
      </c>
      <c r="NT64" s="60">
        <v>1757</v>
      </c>
      <c r="NU64" s="60">
        <v>1939</v>
      </c>
      <c r="NV64" s="60">
        <v>1821</v>
      </c>
      <c r="NW64" s="60">
        <v>2098</v>
      </c>
      <c r="NX64" s="60">
        <v>2105</v>
      </c>
      <c r="NY64" s="60">
        <v>1986</v>
      </c>
      <c r="NZ64" s="207">
        <v>2032</v>
      </c>
      <c r="OA64" s="208">
        <v>2333</v>
      </c>
      <c r="OB64" s="131">
        <v>22594</v>
      </c>
      <c r="OC64" s="199">
        <v>9.9257884972170585E-2</v>
      </c>
      <c r="OD64" s="105">
        <v>-5.408886027044435E-2</v>
      </c>
      <c r="OE64" s="105">
        <v>8.3688699360341179E-2</v>
      </c>
      <c r="OF64" s="105">
        <v>1.0905125408942062E-3</v>
      </c>
      <c r="OG64" s="105">
        <v>-9.5828635851183952E-3</v>
      </c>
      <c r="OH64" s="105">
        <v>-8.691206543967267E-3</v>
      </c>
      <c r="OI64" s="105">
        <v>-3.5487288135593209E-2</v>
      </c>
      <c r="OJ64" s="105">
        <v>0.15401540154015403</v>
      </c>
      <c r="OK64" s="105">
        <v>5.6196688409432927E-2</v>
      </c>
      <c r="OL64" s="105">
        <v>-1.2431626056688239E-2</v>
      </c>
      <c r="OM64" s="105">
        <v>4.4730077120822553E-2</v>
      </c>
      <c r="ON64" s="200">
        <v>7.7598152424942279E-2</v>
      </c>
      <c r="OO64" s="209">
        <v>3.2113654013064652E-2</v>
      </c>
      <c r="OP64" s="198">
        <v>0</v>
      </c>
      <c r="OQ64" s="64">
        <v>0</v>
      </c>
      <c r="OR64" s="64">
        <v>0</v>
      </c>
      <c r="OS64" s="64">
        <v>1.6339869281045752E-3</v>
      </c>
      <c r="OT64" s="64">
        <v>2.8457598178713715E-3</v>
      </c>
      <c r="OU64" s="64">
        <v>4.1258380608561115E-3</v>
      </c>
      <c r="OV64" s="64">
        <v>4.3931905546403076E-3</v>
      </c>
      <c r="OW64" s="64">
        <v>2.3832221163012394E-3</v>
      </c>
      <c r="OX64" s="64">
        <v>3.8004750593824228E-3</v>
      </c>
      <c r="OY64" s="64">
        <v>2.5176233635448137E-3</v>
      </c>
      <c r="OZ64" s="210">
        <v>3.937007874015748E-3</v>
      </c>
      <c r="PA64" s="211">
        <v>6.4294899271324472E-3</v>
      </c>
      <c r="PB64" s="212">
        <v>2.8768699654775605E-3</v>
      </c>
      <c r="PC64" s="60">
        <v>1185</v>
      </c>
      <c r="PD64" s="60">
        <v>1469</v>
      </c>
      <c r="PE64" s="60">
        <v>2033</v>
      </c>
      <c r="PF64" s="60">
        <v>1836</v>
      </c>
      <c r="PG64" s="60">
        <v>1757</v>
      </c>
      <c r="PH64" s="60">
        <v>1939</v>
      </c>
      <c r="PI64" s="60">
        <v>1821</v>
      </c>
      <c r="PJ64" s="60">
        <v>2098</v>
      </c>
      <c r="PK64" s="60">
        <v>2105</v>
      </c>
      <c r="PL64" s="60">
        <v>1986</v>
      </c>
      <c r="PM64" s="207">
        <v>2032</v>
      </c>
      <c r="PN64" s="208">
        <v>2333</v>
      </c>
      <c r="PO64" s="131">
        <v>22594</v>
      </c>
      <c r="PP64" s="199">
        <v>9.9257884972170585E-2</v>
      </c>
      <c r="PQ64" s="105">
        <v>-5.408886027044435E-2</v>
      </c>
      <c r="PR64" s="105">
        <v>8.3688699360341179E-2</v>
      </c>
      <c r="PS64" s="105">
        <v>1.0905125408942062E-3</v>
      </c>
      <c r="PT64" s="105">
        <v>-9.5828635851183952E-3</v>
      </c>
      <c r="PU64" s="105">
        <v>-8.691206543967267E-3</v>
      </c>
      <c r="PV64" s="105">
        <v>-3.5487288135593209E-2</v>
      </c>
      <c r="PW64" s="105">
        <v>0.15401540154015403</v>
      </c>
      <c r="PX64" s="105">
        <v>5.6196688409432927E-2</v>
      </c>
      <c r="PY64" s="105">
        <v>-1.2431626056688239E-2</v>
      </c>
      <c r="PZ64" s="105">
        <v>4.4730077120822553E-2</v>
      </c>
      <c r="QA64" s="200">
        <v>7.7598152424942279E-2</v>
      </c>
      <c r="QB64" s="209">
        <v>3.2113654013064652E-2</v>
      </c>
      <c r="QC64" s="64">
        <v>0</v>
      </c>
      <c r="QD64" s="64">
        <v>0</v>
      </c>
      <c r="QE64" s="64">
        <v>0</v>
      </c>
      <c r="QF64" s="64">
        <v>1.6339869281045752E-3</v>
      </c>
      <c r="QG64" s="64">
        <v>2.8457598178713715E-3</v>
      </c>
      <c r="QH64" s="64">
        <v>4.1258380608561115E-3</v>
      </c>
      <c r="QI64" s="64">
        <v>4.3931905546403076E-3</v>
      </c>
      <c r="QJ64" s="64">
        <v>2.3832221163012394E-3</v>
      </c>
      <c r="QK64" s="64">
        <v>3.8004750593824228E-3</v>
      </c>
      <c r="QL64" s="64">
        <v>2.5176233635448137E-3</v>
      </c>
      <c r="QM64" s="210">
        <v>3.937007874015748E-3</v>
      </c>
      <c r="QN64" s="211">
        <v>6.4294899271324472E-3</v>
      </c>
      <c r="QO64" s="224">
        <v>2.8768699654775605E-3</v>
      </c>
      <c r="QP64" s="130">
        <v>1078</v>
      </c>
      <c r="QQ64" s="60">
        <v>1553</v>
      </c>
      <c r="QR64" s="60">
        <v>1876</v>
      </c>
      <c r="QS64" s="60">
        <v>1834</v>
      </c>
      <c r="QT64" s="60">
        <v>1774</v>
      </c>
      <c r="QU64" s="60">
        <v>1956</v>
      </c>
      <c r="QV64" s="60">
        <v>1888</v>
      </c>
      <c r="QW64" s="60">
        <v>1818</v>
      </c>
      <c r="QX64" s="60">
        <v>1993</v>
      </c>
      <c r="QY64" s="60">
        <v>2011</v>
      </c>
      <c r="QZ64" s="207">
        <v>1945</v>
      </c>
      <c r="RA64" s="208">
        <v>2165</v>
      </c>
      <c r="RB64" s="131">
        <v>21891</v>
      </c>
      <c r="RC64" s="64">
        <v>0</v>
      </c>
      <c r="RD64" s="64">
        <v>0</v>
      </c>
      <c r="RE64" s="64">
        <v>0</v>
      </c>
      <c r="RF64" s="64">
        <v>0</v>
      </c>
      <c r="RG64" s="64">
        <v>0</v>
      </c>
      <c r="RH64" s="64">
        <v>0</v>
      </c>
      <c r="RI64" s="64">
        <v>0</v>
      </c>
      <c r="RJ64" s="64">
        <v>0</v>
      </c>
      <c r="RK64" s="64">
        <v>0</v>
      </c>
      <c r="RL64" s="64">
        <v>0</v>
      </c>
      <c r="RM64" s="210">
        <v>0</v>
      </c>
      <c r="RN64" s="211">
        <v>0</v>
      </c>
      <c r="RO64" s="212">
        <v>0</v>
      </c>
      <c r="RP64" s="60">
        <v>1078</v>
      </c>
      <c r="RQ64" s="60">
        <v>1553</v>
      </c>
      <c r="RR64" s="60">
        <v>1876</v>
      </c>
      <c r="RS64" s="60">
        <v>1834</v>
      </c>
      <c r="RT64" s="60">
        <v>1774</v>
      </c>
      <c r="RU64" s="60">
        <v>1956</v>
      </c>
      <c r="RV64" s="60">
        <v>1888</v>
      </c>
      <c r="RW64" s="60">
        <v>1818</v>
      </c>
      <c r="RX64" s="60">
        <v>1993</v>
      </c>
      <c r="RY64" s="60">
        <v>2011</v>
      </c>
      <c r="RZ64" s="207">
        <v>1945</v>
      </c>
      <c r="SA64" s="208">
        <v>2165</v>
      </c>
      <c r="SB64" s="131">
        <v>21891</v>
      </c>
      <c r="SC64" s="64">
        <v>0</v>
      </c>
      <c r="SD64" s="64">
        <v>0</v>
      </c>
      <c r="SE64" s="64">
        <v>0</v>
      </c>
      <c r="SF64" s="64">
        <v>0</v>
      </c>
      <c r="SG64" s="64">
        <v>0</v>
      </c>
      <c r="SH64" s="64">
        <v>0</v>
      </c>
      <c r="SI64" s="64">
        <v>0</v>
      </c>
      <c r="SJ64" s="64">
        <v>0</v>
      </c>
      <c r="SK64" s="64">
        <v>0</v>
      </c>
      <c r="SL64" s="64">
        <v>0</v>
      </c>
      <c r="SM64" s="210">
        <v>0</v>
      </c>
      <c r="SN64" s="211">
        <v>0</v>
      </c>
      <c r="SO64" s="212">
        <v>0</v>
      </c>
      <c r="SP64" s="60">
        <v>5</v>
      </c>
      <c r="SQ64" s="60">
        <v>4</v>
      </c>
      <c r="SR64" s="60">
        <v>11</v>
      </c>
      <c r="SS64" s="60">
        <v>5</v>
      </c>
      <c r="ST64" s="60">
        <v>13</v>
      </c>
      <c r="SU64" s="60">
        <v>9</v>
      </c>
      <c r="SV64" s="60">
        <v>20</v>
      </c>
      <c r="SW64" s="60">
        <v>23</v>
      </c>
      <c r="SX64" s="60">
        <v>35</v>
      </c>
      <c r="SY64" s="60">
        <v>35</v>
      </c>
      <c r="SZ64" s="207">
        <v>28</v>
      </c>
      <c r="TA64" s="208">
        <v>26</v>
      </c>
      <c r="TB64" s="131">
        <v>214</v>
      </c>
      <c r="TC64" s="60">
        <v>0</v>
      </c>
      <c r="TD64" s="60">
        <v>0</v>
      </c>
      <c r="TE64" s="60">
        <v>0</v>
      </c>
      <c r="TF64" s="60">
        <v>3</v>
      </c>
      <c r="TG64" s="60">
        <v>5</v>
      </c>
      <c r="TH64" s="60">
        <v>8</v>
      </c>
      <c r="TI64" s="60">
        <v>8</v>
      </c>
      <c r="TJ64" s="60">
        <v>5</v>
      </c>
      <c r="TK64" s="60">
        <v>8</v>
      </c>
      <c r="TL64" s="60">
        <v>5</v>
      </c>
      <c r="TM64" s="207">
        <v>8</v>
      </c>
      <c r="TN64" s="208">
        <v>15</v>
      </c>
      <c r="TO64" s="131">
        <v>65</v>
      </c>
      <c r="TP64" s="60">
        <v>0</v>
      </c>
      <c r="TQ64" s="60">
        <v>0</v>
      </c>
      <c r="TR64" s="60">
        <v>0</v>
      </c>
      <c r="TS64" s="60">
        <v>0</v>
      </c>
      <c r="TT64" s="60">
        <v>0</v>
      </c>
      <c r="TU64" s="60">
        <v>0</v>
      </c>
      <c r="TV64" s="60">
        <v>0</v>
      </c>
      <c r="TW64" s="60">
        <v>0</v>
      </c>
      <c r="TX64" s="60">
        <v>0</v>
      </c>
      <c r="TY64" s="60">
        <v>0</v>
      </c>
      <c r="TZ64" s="207">
        <v>0</v>
      </c>
      <c r="UA64" s="208">
        <v>0</v>
      </c>
      <c r="UB64" s="131">
        <v>0</v>
      </c>
      <c r="UC64" s="60">
        <v>5</v>
      </c>
      <c r="UD64" s="60">
        <v>4</v>
      </c>
      <c r="UE64" s="60">
        <v>11</v>
      </c>
      <c r="UF64" s="60">
        <v>5</v>
      </c>
      <c r="UG64" s="60">
        <v>13</v>
      </c>
      <c r="UH64" s="60">
        <v>9</v>
      </c>
      <c r="UI64" s="60">
        <v>20</v>
      </c>
      <c r="UJ64" s="60">
        <v>23</v>
      </c>
      <c r="UK64" s="60">
        <v>35</v>
      </c>
      <c r="UL64" s="60">
        <v>35</v>
      </c>
      <c r="UM64" s="207">
        <v>28</v>
      </c>
      <c r="UN64" s="208">
        <v>26</v>
      </c>
      <c r="UO64" s="131">
        <v>214</v>
      </c>
      <c r="UP64" s="60">
        <v>0</v>
      </c>
      <c r="UQ64" s="60">
        <v>0</v>
      </c>
      <c r="UR64" s="60">
        <v>0</v>
      </c>
      <c r="US64" s="60">
        <v>3</v>
      </c>
      <c r="UT64" s="60">
        <v>5</v>
      </c>
      <c r="UU64" s="60">
        <v>8</v>
      </c>
      <c r="UV64" s="60">
        <v>8</v>
      </c>
      <c r="UW64" s="60">
        <v>5</v>
      </c>
      <c r="UX64" s="60">
        <v>8</v>
      </c>
      <c r="UY64" s="60">
        <v>5</v>
      </c>
      <c r="UZ64" s="207">
        <v>8</v>
      </c>
      <c r="VA64" s="208">
        <v>15</v>
      </c>
      <c r="VB64" s="131">
        <v>65</v>
      </c>
      <c r="VC64" s="60">
        <v>0</v>
      </c>
      <c r="VD64" s="60">
        <v>0</v>
      </c>
      <c r="VE64" s="60">
        <v>0</v>
      </c>
      <c r="VF64" s="60">
        <v>0</v>
      </c>
      <c r="VG64" s="60">
        <v>0</v>
      </c>
      <c r="VH64" s="60">
        <v>0</v>
      </c>
      <c r="VI64" s="60">
        <v>0</v>
      </c>
      <c r="VJ64" s="60">
        <v>0</v>
      </c>
      <c r="VK64" s="60">
        <v>0</v>
      </c>
      <c r="VL64" s="60">
        <v>0</v>
      </c>
      <c r="VM64" s="207">
        <v>0</v>
      </c>
      <c r="VN64" s="208">
        <v>0</v>
      </c>
      <c r="VO64" s="131">
        <v>0</v>
      </c>
      <c r="VP64" s="332">
        <v>0</v>
      </c>
    </row>
    <row r="65" spans="1:588" ht="21" customHeight="1">
      <c r="A65" s="77" t="s">
        <v>278</v>
      </c>
      <c r="B65" s="276" t="s">
        <v>277</v>
      </c>
      <c r="C65" s="276" t="s">
        <v>444</v>
      </c>
      <c r="D65" s="347" t="s">
        <v>339</v>
      </c>
      <c r="E65" s="246" t="s">
        <v>279</v>
      </c>
      <c r="F65" s="235" t="s">
        <v>179</v>
      </c>
      <c r="G65" s="235" t="s">
        <v>178</v>
      </c>
      <c r="H65" s="261" t="s">
        <v>180</v>
      </c>
      <c r="I65" s="261">
        <v>501504167</v>
      </c>
      <c r="J65" s="277">
        <v>43691</v>
      </c>
      <c r="K65" s="33">
        <v>1342</v>
      </c>
      <c r="L65" s="33">
        <v>74141</v>
      </c>
      <c r="M65" s="262" t="s">
        <v>259</v>
      </c>
      <c r="N65" s="431">
        <v>7</v>
      </c>
      <c r="O65" s="431">
        <v>4</v>
      </c>
      <c r="P65" s="439"/>
      <c r="Q65" s="432"/>
      <c r="R65" s="432">
        <v>4</v>
      </c>
      <c r="S65" s="263">
        <v>15</v>
      </c>
      <c r="T65" s="264">
        <v>17</v>
      </c>
      <c r="U65" s="427">
        <v>-2</v>
      </c>
      <c r="V65" s="126">
        <v>3</v>
      </c>
      <c r="W65" s="413">
        <v>15</v>
      </c>
      <c r="X65" s="126">
        <v>6</v>
      </c>
      <c r="Y65" s="413">
        <v>0</v>
      </c>
      <c r="Z65" s="126">
        <v>0</v>
      </c>
      <c r="AA65" s="413">
        <v>0</v>
      </c>
      <c r="AB65" s="37">
        <v>16</v>
      </c>
      <c r="AC65" s="427">
        <v>-1</v>
      </c>
      <c r="AD65" s="332">
        <v>0</v>
      </c>
      <c r="AE65" s="17"/>
      <c r="AF65" s="17"/>
      <c r="AG65" s="17"/>
      <c r="AH65" s="17"/>
      <c r="AI65" s="268">
        <v>0</v>
      </c>
      <c r="AJ65" s="338">
        <v>6.0510000000000002</v>
      </c>
      <c r="AK65" s="339">
        <v>2.6107999999999998</v>
      </c>
      <c r="AL65" s="339">
        <v>0</v>
      </c>
      <c r="AM65" s="340">
        <v>0</v>
      </c>
      <c r="AN65" s="340">
        <v>0</v>
      </c>
      <c r="AO65" s="340">
        <v>0</v>
      </c>
      <c r="AP65" s="342">
        <v>8.6617999999999995</v>
      </c>
      <c r="AQ65" s="258">
        <v>0</v>
      </c>
      <c r="AR65" s="194">
        <v>0</v>
      </c>
      <c r="AS65" s="194">
        <v>0</v>
      </c>
      <c r="AT65" s="256">
        <v>0</v>
      </c>
      <c r="AU65" s="256">
        <v>0</v>
      </c>
      <c r="AV65" s="256">
        <v>0</v>
      </c>
      <c r="AW65" s="258">
        <v>0</v>
      </c>
      <c r="AX65" s="194">
        <v>0</v>
      </c>
      <c r="AY65" s="194">
        <v>0</v>
      </c>
      <c r="AZ65" s="256">
        <v>0</v>
      </c>
      <c r="BA65" s="256">
        <v>0</v>
      </c>
      <c r="BB65" s="256">
        <v>0</v>
      </c>
      <c r="BC65" s="258">
        <v>0</v>
      </c>
      <c r="BD65" s="194">
        <v>0</v>
      </c>
      <c r="BE65" s="194">
        <v>0</v>
      </c>
      <c r="BF65" s="256">
        <v>0</v>
      </c>
      <c r="BG65" s="256">
        <v>0</v>
      </c>
      <c r="BH65" s="256">
        <v>0</v>
      </c>
      <c r="BI65" s="258">
        <v>4</v>
      </c>
      <c r="BJ65" s="194">
        <v>2</v>
      </c>
      <c r="BK65" s="194">
        <v>0</v>
      </c>
      <c r="BL65" s="256">
        <v>0</v>
      </c>
      <c r="BM65" s="256">
        <v>0</v>
      </c>
      <c r="BN65" s="256">
        <v>0</v>
      </c>
      <c r="BO65" s="258">
        <v>7</v>
      </c>
      <c r="BP65" s="194">
        <v>4</v>
      </c>
      <c r="BQ65" s="194">
        <v>0</v>
      </c>
      <c r="BR65" s="256">
        <v>0</v>
      </c>
      <c r="BS65" s="256">
        <v>0</v>
      </c>
      <c r="BT65" s="256">
        <v>4</v>
      </c>
      <c r="BU65" s="258">
        <v>0</v>
      </c>
      <c r="BV65" s="194">
        <v>3</v>
      </c>
      <c r="BW65" s="194">
        <v>0</v>
      </c>
      <c r="BX65" s="256">
        <v>0</v>
      </c>
      <c r="BY65" s="256">
        <v>0</v>
      </c>
      <c r="BZ65" s="256">
        <v>0</v>
      </c>
      <c r="CA65" s="68">
        <v>10</v>
      </c>
      <c r="CB65" s="68">
        <v>11</v>
      </c>
      <c r="CC65" s="68">
        <v>13</v>
      </c>
      <c r="CD65" s="68">
        <v>5</v>
      </c>
      <c r="CE65" s="68">
        <v>5</v>
      </c>
      <c r="CF65" s="68">
        <v>16</v>
      </c>
      <c r="CG65" s="68">
        <v>15</v>
      </c>
      <c r="CH65" s="68">
        <v>10</v>
      </c>
      <c r="CI65" s="68">
        <v>32</v>
      </c>
      <c r="CJ65" s="68">
        <v>18</v>
      </c>
      <c r="CK65" s="204">
        <v>12</v>
      </c>
      <c r="CL65" s="205">
        <v>15</v>
      </c>
      <c r="CM65" s="206">
        <v>162</v>
      </c>
      <c r="CN65" s="225">
        <v>74</v>
      </c>
      <c r="CO65" s="68">
        <v>30</v>
      </c>
      <c r="CP65" s="68">
        <v>9</v>
      </c>
      <c r="CQ65" s="68">
        <v>0</v>
      </c>
      <c r="CR65" s="68">
        <v>45</v>
      </c>
      <c r="CS65" s="68">
        <v>4</v>
      </c>
      <c r="CT65" s="167">
        <v>10</v>
      </c>
      <c r="CU65" s="168">
        <v>11</v>
      </c>
      <c r="CV65" s="168">
        <v>13</v>
      </c>
      <c r="CW65" s="168">
        <v>5</v>
      </c>
      <c r="CX65" s="168">
        <v>5</v>
      </c>
      <c r="CY65" s="168">
        <v>13</v>
      </c>
      <c r="CZ65" s="168">
        <v>17</v>
      </c>
      <c r="DA65" s="168">
        <v>16</v>
      </c>
      <c r="DB65" s="168">
        <v>16</v>
      </c>
      <c r="DC65" s="168">
        <v>17</v>
      </c>
      <c r="DD65" s="165">
        <v>18</v>
      </c>
      <c r="DE65" s="166">
        <v>17</v>
      </c>
      <c r="DF65" s="131">
        <v>158</v>
      </c>
      <c r="DG65" s="130">
        <v>2216</v>
      </c>
      <c r="DH65" s="60">
        <v>2561</v>
      </c>
      <c r="DI65" s="60">
        <v>3116</v>
      </c>
      <c r="DJ65" s="60">
        <v>633</v>
      </c>
      <c r="DK65" s="60">
        <v>810</v>
      </c>
      <c r="DL65" s="60">
        <v>2652</v>
      </c>
      <c r="DM65" s="60">
        <v>2439</v>
      </c>
      <c r="DN65" s="60">
        <v>2574</v>
      </c>
      <c r="DO65" s="60">
        <v>3515</v>
      </c>
      <c r="DP65" s="60">
        <v>2882</v>
      </c>
      <c r="DQ65" s="207">
        <v>2799</v>
      </c>
      <c r="DR65" s="208">
        <v>3574</v>
      </c>
      <c r="DS65" s="131">
        <v>29771</v>
      </c>
      <c r="DT65" s="199">
        <v>-1.7294900221729526E-2</v>
      </c>
      <c r="DU65" s="105">
        <v>-7.3108939558450992E-2</v>
      </c>
      <c r="DV65" s="105">
        <v>-8.9687408705813598E-2</v>
      </c>
      <c r="DW65" s="105">
        <v>-0.76590236686390534</v>
      </c>
      <c r="DX65" s="105">
        <v>-0.66694078947368429</v>
      </c>
      <c r="DY65" s="105">
        <v>-3.3175355450236976E-2</v>
      </c>
      <c r="DZ65" s="105">
        <v>-1.57384987893463E-2</v>
      </c>
      <c r="EA65" s="105">
        <v>-2.5000000000000022E-2</v>
      </c>
      <c r="EB65" s="105">
        <v>0.25311942959001787</v>
      </c>
      <c r="EC65" s="105">
        <v>1.0420284821117676E-3</v>
      </c>
      <c r="ED65" s="105">
        <v>-1.8239214310768137E-2</v>
      </c>
      <c r="EE65" s="200">
        <v>0.10410874266295944</v>
      </c>
      <c r="EF65" s="209"/>
      <c r="EG65" s="198">
        <v>5.415162454873646E-3</v>
      </c>
      <c r="EH65" s="64">
        <v>6.247559547051933E-3</v>
      </c>
      <c r="EI65" s="64">
        <v>6.4184852374839542E-3</v>
      </c>
      <c r="EJ65" s="64">
        <v>1.4218009478672985E-2</v>
      </c>
      <c r="EK65" s="64">
        <v>1.2345679012345678E-2</v>
      </c>
      <c r="EL65" s="64">
        <v>1.0935143288084464E-2</v>
      </c>
      <c r="EM65" s="64">
        <v>9.4300943009430101E-3</v>
      </c>
      <c r="EN65" s="64">
        <v>1.0878010878010878E-2</v>
      </c>
      <c r="EO65" s="64">
        <v>1.3655761024182077E-2</v>
      </c>
      <c r="EP65" s="64">
        <v>1.1797362942401111E-2</v>
      </c>
      <c r="EQ65" s="210">
        <v>9.2890317970703816E-3</v>
      </c>
      <c r="ER65" s="211">
        <v>7.2747621712367094E-3</v>
      </c>
      <c r="ES65" s="212">
        <v>9.4387155285344804E-3</v>
      </c>
      <c r="ET65" s="60">
        <v>541</v>
      </c>
      <c r="EU65" s="60">
        <v>640</v>
      </c>
      <c r="EV65" s="60">
        <v>854</v>
      </c>
      <c r="EW65" s="60">
        <v>119</v>
      </c>
      <c r="EX65" s="60">
        <v>167</v>
      </c>
      <c r="EY65" s="60">
        <v>540</v>
      </c>
      <c r="EZ65" s="60">
        <v>602</v>
      </c>
      <c r="FA65" s="60">
        <v>571</v>
      </c>
      <c r="FB65" s="60">
        <v>897</v>
      </c>
      <c r="FC65" s="60">
        <v>594</v>
      </c>
      <c r="FD65" s="207">
        <v>569</v>
      </c>
      <c r="FE65" s="208">
        <v>913</v>
      </c>
      <c r="FF65" s="131">
        <v>7007</v>
      </c>
      <c r="FG65" s="199">
        <v>1.121495327102795E-2</v>
      </c>
      <c r="FH65" s="105">
        <v>-3.3232628398791486E-2</v>
      </c>
      <c r="FI65" s="105">
        <v>0.12073490813648302</v>
      </c>
      <c r="FJ65" s="105">
        <v>-0.8123028391167193</v>
      </c>
      <c r="FK65" s="105">
        <v>-0.71550255536626917</v>
      </c>
      <c r="FL65" s="105">
        <v>-0.1482649842271293</v>
      </c>
      <c r="FM65" s="105">
        <v>3.436426116838498E-2</v>
      </c>
      <c r="FN65" s="105">
        <v>-5.6198347107437985E-2</v>
      </c>
      <c r="FO65" s="105">
        <v>0.18965517241379315</v>
      </c>
      <c r="FP65" s="105">
        <v>-0.25094577553593944</v>
      </c>
      <c r="FQ65" s="105">
        <v>-0.24133333333333329</v>
      </c>
      <c r="FR65" s="200">
        <v>6.4102564102564097E-2</v>
      </c>
      <c r="FS65" s="209"/>
      <c r="FT65" s="64">
        <v>1.8484288354898338E-2</v>
      </c>
      <c r="FU65" s="64">
        <v>1.7187500000000001E-2</v>
      </c>
      <c r="FV65" s="64">
        <v>1.5222482435597189E-2</v>
      </c>
      <c r="FW65" s="64">
        <v>4.2016806722689079E-2</v>
      </c>
      <c r="FX65" s="64">
        <v>2.9940119760479042E-2</v>
      </c>
      <c r="FY65" s="64">
        <v>2.9629629629629631E-2</v>
      </c>
      <c r="FZ65" s="64">
        <v>2.4916943521594685E-2</v>
      </c>
      <c r="GA65" s="64">
        <v>1.7513134851138354E-2</v>
      </c>
      <c r="GB65" s="64">
        <v>3.5674470457079152E-2</v>
      </c>
      <c r="GC65" s="64">
        <v>3.0303030303030304E-2</v>
      </c>
      <c r="GD65" s="210">
        <v>2.10896309314587E-2</v>
      </c>
      <c r="GE65" s="211">
        <v>1.642935377875137E-2</v>
      </c>
      <c r="GF65" s="224">
        <v>2.3119737405451691E-2</v>
      </c>
      <c r="GG65" s="229">
        <v>12.901400000000001</v>
      </c>
      <c r="GH65" s="185">
        <v>14.2822</v>
      </c>
      <c r="GI65" s="185">
        <v>10.315899999999999</v>
      </c>
      <c r="GJ65" s="185">
        <v>9.8316999999999997</v>
      </c>
      <c r="GK65" s="185">
        <v>15.0075</v>
      </c>
      <c r="GL65" s="185">
        <v>8.9337</v>
      </c>
      <c r="GM65" s="185">
        <v>15.0222</v>
      </c>
      <c r="GN65" s="185">
        <v>36.680700000000002</v>
      </c>
      <c r="GO65" s="185">
        <v>20.7422</v>
      </c>
      <c r="GP65" s="185">
        <v>3.3933900000000001</v>
      </c>
      <c r="GQ65" s="185">
        <v>5.6644899999999998</v>
      </c>
      <c r="GR65" s="230">
        <v>12.3988</v>
      </c>
      <c r="GS65" s="225">
        <v>17</v>
      </c>
      <c r="GT65" s="68">
        <v>20</v>
      </c>
      <c r="GU65" s="68">
        <v>14</v>
      </c>
      <c r="GV65" s="68">
        <v>10</v>
      </c>
      <c r="GW65" s="68">
        <v>9</v>
      </c>
      <c r="GX65" s="68">
        <v>3</v>
      </c>
      <c r="GY65" s="68">
        <v>12</v>
      </c>
      <c r="GZ65" s="68">
        <v>24</v>
      </c>
      <c r="HA65" s="68">
        <v>13</v>
      </c>
      <c r="HB65" s="68">
        <v>0</v>
      </c>
      <c r="HC65" s="68">
        <v>2</v>
      </c>
      <c r="HD65" s="205">
        <v>6</v>
      </c>
      <c r="HE65" s="179">
        <v>1.7</v>
      </c>
      <c r="HF65" s="179">
        <v>1.8181818181818181</v>
      </c>
      <c r="HG65" s="179">
        <v>1.0769230769230769</v>
      </c>
      <c r="HH65" s="179">
        <v>2</v>
      </c>
      <c r="HI65" s="179">
        <v>1.8</v>
      </c>
      <c r="HJ65" s="179">
        <v>0.1875</v>
      </c>
      <c r="HK65" s="179">
        <v>0.8</v>
      </c>
      <c r="HL65" s="179">
        <v>2.4</v>
      </c>
      <c r="HM65" s="179">
        <v>0.40625</v>
      </c>
      <c r="HN65" s="179">
        <v>0</v>
      </c>
      <c r="HO65" s="213">
        <v>0.16666666666666666</v>
      </c>
      <c r="HP65" s="214">
        <v>0.4</v>
      </c>
      <c r="HQ65" s="68"/>
      <c r="HR65" s="68"/>
      <c r="HS65" s="68"/>
      <c r="HT65" s="68"/>
      <c r="HU65" s="68"/>
      <c r="HV65" s="68"/>
      <c r="HW65" s="68"/>
      <c r="HX65" s="68"/>
      <c r="HY65" s="68"/>
      <c r="HZ65" s="68"/>
      <c r="IA65" s="204"/>
      <c r="IB65" s="205"/>
      <c r="IC65" s="181">
        <v>68.111111111111114</v>
      </c>
      <c r="ID65" s="181">
        <v>61.068965517241381</v>
      </c>
      <c r="IE65" s="181">
        <v>62.074074074074076</v>
      </c>
      <c r="IF65" s="181">
        <v>88.4</v>
      </c>
      <c r="IG65" s="181">
        <v>102.5</v>
      </c>
      <c r="IH65" s="181">
        <v>43.210526315789473</v>
      </c>
      <c r="II65" s="181">
        <v>16.476190476190474</v>
      </c>
      <c r="IJ65" s="181">
        <v>14</v>
      </c>
      <c r="IK65" s="181">
        <v>18.533333333333335</v>
      </c>
      <c r="IL65" s="181">
        <v>25.944444444444443</v>
      </c>
      <c r="IM65" s="181">
        <v>10.857142857142858</v>
      </c>
      <c r="IN65" s="214">
        <v>10.19047619047619</v>
      </c>
      <c r="IO65" s="252">
        <v>169</v>
      </c>
      <c r="IP65" s="252">
        <v>281</v>
      </c>
      <c r="IQ65" s="252">
        <v>276</v>
      </c>
      <c r="IR65" s="252">
        <v>24</v>
      </c>
      <c r="IS65" s="252">
        <v>87</v>
      </c>
      <c r="IT65" s="252">
        <v>270</v>
      </c>
      <c r="IU65" s="252">
        <v>457</v>
      </c>
      <c r="IV65" s="252">
        <v>452</v>
      </c>
      <c r="IW65" s="252">
        <v>526</v>
      </c>
      <c r="IX65" s="252">
        <v>474</v>
      </c>
      <c r="IY65" s="253">
        <v>251</v>
      </c>
      <c r="IZ65" s="254">
        <v>121</v>
      </c>
      <c r="JA65" s="255">
        <v>3388</v>
      </c>
      <c r="JB65" s="104">
        <v>5.4516129032258061</v>
      </c>
      <c r="JC65" s="104">
        <v>9.6896551724137936</v>
      </c>
      <c r="JD65" s="104">
        <v>8.9032258064516121</v>
      </c>
      <c r="JE65" s="104">
        <v>0.8</v>
      </c>
      <c r="JF65" s="104">
        <v>2.806451612903226</v>
      </c>
      <c r="JG65" s="104">
        <v>9</v>
      </c>
      <c r="JH65" s="104">
        <v>14.741935483870968</v>
      </c>
      <c r="JI65" s="104">
        <v>14.580645161290322</v>
      </c>
      <c r="JJ65" s="104">
        <v>17.533333333333335</v>
      </c>
      <c r="JK65" s="104">
        <v>15.290322580645162</v>
      </c>
      <c r="JL65" s="217">
        <v>8.3666666666666671</v>
      </c>
      <c r="JM65" s="218">
        <v>3.903225806451613</v>
      </c>
      <c r="JN65" s="219">
        <v>9.2568306010928953</v>
      </c>
      <c r="JO65" s="105">
        <v>2.4242424242424176E-2</v>
      </c>
      <c r="JP65" s="108">
        <v>0.77739236890430541</v>
      </c>
      <c r="JQ65" s="108">
        <v>-8.1161749512111303E-2</v>
      </c>
      <c r="JR65" s="108">
        <v>-0.91014492753623188</v>
      </c>
      <c r="JS65" s="108">
        <v>2.5080645161290325</v>
      </c>
      <c r="JT65" s="108">
        <v>2.2068965517241379</v>
      </c>
      <c r="JU65" s="108">
        <v>0.63799283154121866</v>
      </c>
      <c r="JV65" s="108">
        <v>-1.0940919037199182E-2</v>
      </c>
      <c r="JW65" s="108">
        <v>0.20250737463126867</v>
      </c>
      <c r="JX65" s="108">
        <v>-0.12792836992518097</v>
      </c>
      <c r="JY65" s="108">
        <v>-0.45281293952180024</v>
      </c>
      <c r="JZ65" s="108">
        <v>-0.53347898727669962</v>
      </c>
      <c r="KA65" s="209"/>
      <c r="KB65" s="93">
        <v>43</v>
      </c>
      <c r="KC65" s="93">
        <v>50</v>
      </c>
      <c r="KD65" s="93">
        <v>52</v>
      </c>
      <c r="KE65" s="93">
        <v>0</v>
      </c>
      <c r="KF65" s="93">
        <v>7</v>
      </c>
      <c r="KG65" s="93">
        <v>66</v>
      </c>
      <c r="KH65" s="93">
        <v>47</v>
      </c>
      <c r="KI65" s="93">
        <v>42</v>
      </c>
      <c r="KJ65" s="93">
        <v>54</v>
      </c>
      <c r="KK65" s="93">
        <v>40</v>
      </c>
      <c r="KL65" s="259">
        <v>21</v>
      </c>
      <c r="KM65" s="215">
        <v>21</v>
      </c>
      <c r="KN65" s="216">
        <v>443</v>
      </c>
      <c r="KO65" s="93">
        <v>0</v>
      </c>
      <c r="KP65" s="93">
        <v>0</v>
      </c>
      <c r="KQ65" s="93">
        <v>0</v>
      </c>
      <c r="KR65" s="93">
        <v>0</v>
      </c>
      <c r="KS65" s="93">
        <v>0</v>
      </c>
      <c r="KT65" s="93">
        <v>0</v>
      </c>
      <c r="KU65" s="93">
        <v>0</v>
      </c>
      <c r="KV65" s="93">
        <v>0</v>
      </c>
      <c r="KW65" s="93">
        <v>0</v>
      </c>
      <c r="KX65" s="93">
        <v>0</v>
      </c>
      <c r="KY65" s="259">
        <v>0</v>
      </c>
      <c r="KZ65" s="215">
        <v>0</v>
      </c>
      <c r="LA65" s="216">
        <v>0</v>
      </c>
      <c r="LB65" s="93">
        <v>113.96774193548387</v>
      </c>
      <c r="LC65" s="93">
        <v>158.58620689655172</v>
      </c>
      <c r="LD65" s="93">
        <v>92.161290322580641</v>
      </c>
      <c r="LE65" s="93">
        <v>8.6666666666666661</v>
      </c>
      <c r="LF65" s="93">
        <v>12.96774193548387</v>
      </c>
      <c r="LG65" s="93">
        <v>60.8</v>
      </c>
      <c r="LH65" s="93">
        <v>94.677419354838705</v>
      </c>
      <c r="LI65" s="93">
        <v>184.51612903225808</v>
      </c>
      <c r="LJ65" s="93">
        <v>140.6</v>
      </c>
      <c r="LK65" s="93">
        <v>107.35483870967742</v>
      </c>
      <c r="LL65" s="93">
        <v>123.83333333333333</v>
      </c>
      <c r="LM65" s="215">
        <v>107.16129032258064</v>
      </c>
      <c r="LN65" s="216">
        <v>1205.2926585094551</v>
      </c>
      <c r="LO65" s="108">
        <v>1.2896953985742061</v>
      </c>
      <c r="LP65" s="108">
        <v>0.39150082473623082</v>
      </c>
      <c r="LQ65" s="108">
        <v>-0.41885683423465125</v>
      </c>
      <c r="LR65" s="108">
        <v>-0.90596196476490487</v>
      </c>
      <c r="LS65" s="108">
        <v>0.49627791563275436</v>
      </c>
      <c r="LT65" s="108">
        <v>3.6885572139303484</v>
      </c>
      <c r="LU65" s="108">
        <v>0.55719439728353137</v>
      </c>
      <c r="LV65" s="108">
        <v>0.94889267461669524</v>
      </c>
      <c r="LW65" s="108">
        <v>-0.23800699300699313</v>
      </c>
      <c r="LX65" s="108">
        <v>-0.23645207176616334</v>
      </c>
      <c r="LY65" s="108">
        <v>0.15349559294871784</v>
      </c>
      <c r="LZ65" s="108">
        <v>-0.13463291798723576</v>
      </c>
      <c r="MA65" s="153">
        <v>0</v>
      </c>
      <c r="MB65" s="153">
        <v>0</v>
      </c>
      <c r="MC65" s="153">
        <v>0</v>
      </c>
      <c r="MD65" s="153">
        <v>0</v>
      </c>
      <c r="ME65" s="153">
        <v>0</v>
      </c>
      <c r="MF65" s="153">
        <v>0</v>
      </c>
      <c r="MG65" s="153">
        <v>0</v>
      </c>
      <c r="MH65" s="153">
        <v>0</v>
      </c>
      <c r="MI65" s="153">
        <v>0</v>
      </c>
      <c r="MJ65" s="153">
        <v>5</v>
      </c>
      <c r="MK65" s="153">
        <v>3</v>
      </c>
      <c r="ML65" s="153">
        <v>5</v>
      </c>
      <c r="MM65" s="216">
        <v>13</v>
      </c>
      <c r="MN65" s="154">
        <v>0</v>
      </c>
      <c r="MO65" s="154">
        <v>0</v>
      </c>
      <c r="MP65" s="154">
        <v>0</v>
      </c>
      <c r="MQ65" s="154">
        <v>0</v>
      </c>
      <c r="MR65" s="154">
        <v>0</v>
      </c>
      <c r="MS65" s="154">
        <v>0</v>
      </c>
      <c r="MT65" s="154">
        <v>0</v>
      </c>
      <c r="MU65" s="154">
        <v>0</v>
      </c>
      <c r="MV65" s="154">
        <v>0</v>
      </c>
      <c r="MW65" s="154">
        <v>965</v>
      </c>
      <c r="MX65" s="154">
        <v>883.33333333333337</v>
      </c>
      <c r="MY65" s="154">
        <v>941</v>
      </c>
      <c r="MZ65" s="220">
        <v>936.92307692307691</v>
      </c>
      <c r="NA65" s="74"/>
      <c r="NB65" s="75"/>
      <c r="NC65" s="221"/>
      <c r="ND65" s="139"/>
      <c r="NE65" s="140"/>
      <c r="NF65" s="143"/>
      <c r="NG65" s="139"/>
      <c r="NH65" s="140"/>
      <c r="NI65" s="143"/>
      <c r="NJ65" s="139"/>
      <c r="NK65" s="140"/>
      <c r="NL65" s="143"/>
      <c r="NM65" s="139"/>
      <c r="NN65" s="140"/>
      <c r="NO65" s="143">
        <v>0</v>
      </c>
      <c r="NP65" s="130">
        <v>2255</v>
      </c>
      <c r="NQ65" s="60">
        <v>2763</v>
      </c>
      <c r="NR65" s="60">
        <v>3423</v>
      </c>
      <c r="NS65" s="60">
        <v>2704</v>
      </c>
      <c r="NT65" s="60">
        <v>2432</v>
      </c>
      <c r="NU65" s="60">
        <v>2743</v>
      </c>
      <c r="NV65" s="60">
        <v>2478</v>
      </c>
      <c r="NW65" s="60">
        <v>2640</v>
      </c>
      <c r="NX65" s="60">
        <v>2805</v>
      </c>
      <c r="NY65" s="60">
        <v>2879</v>
      </c>
      <c r="NZ65" s="207">
        <v>2851</v>
      </c>
      <c r="OA65" s="208">
        <v>3237</v>
      </c>
      <c r="OB65" s="131">
        <v>33210</v>
      </c>
      <c r="OC65" s="199">
        <v>8.2053742802303153E-2</v>
      </c>
      <c r="OD65" s="105">
        <v>0.10167464114832536</v>
      </c>
      <c r="OE65" s="105">
        <v>0.12858555885262124</v>
      </c>
      <c r="OF65" s="105">
        <v>-8.4321029461564501E-2</v>
      </c>
      <c r="OG65" s="105">
        <v>-0.10092421441774491</v>
      </c>
      <c r="OH65" s="105">
        <v>-6.2862999658353291E-2</v>
      </c>
      <c r="OI65" s="105">
        <v>-0.12961011591148575</v>
      </c>
      <c r="OJ65" s="105">
        <v>-5.2750565184627174E-3</v>
      </c>
      <c r="OK65" s="105">
        <v>-9.8070739549839248E-2</v>
      </c>
      <c r="OL65" s="105">
        <v>-9.379918161787848E-2</v>
      </c>
      <c r="OM65" s="105">
        <v>-0.1530005941770648</v>
      </c>
      <c r="ON65" s="200">
        <v>-3.3442818751866277E-2</v>
      </c>
      <c r="OO65" s="209">
        <v>-4.3297899922219329E-2</v>
      </c>
      <c r="OP65" s="198">
        <v>0</v>
      </c>
      <c r="OQ65" s="64">
        <v>0</v>
      </c>
      <c r="OR65" s="64">
        <v>0</v>
      </c>
      <c r="OS65" s="64">
        <v>0</v>
      </c>
      <c r="OT65" s="64">
        <v>0</v>
      </c>
      <c r="OU65" s="64">
        <v>0</v>
      </c>
      <c r="OV65" s="64">
        <v>0</v>
      </c>
      <c r="OW65" s="64">
        <v>3.4090909090909089E-3</v>
      </c>
      <c r="OX65" s="64">
        <v>3.5650623885918001E-3</v>
      </c>
      <c r="OY65" s="64">
        <v>4.1681139284473773E-3</v>
      </c>
      <c r="OZ65" s="210">
        <v>5.6120659417748155E-3</v>
      </c>
      <c r="PA65" s="211">
        <v>8.9589125733704044E-3</v>
      </c>
      <c r="PB65" s="212">
        <v>2.2884673291177354E-3</v>
      </c>
      <c r="PC65" s="60">
        <v>535</v>
      </c>
      <c r="PD65" s="60">
        <v>662</v>
      </c>
      <c r="PE65" s="60">
        <v>762</v>
      </c>
      <c r="PF65" s="60">
        <v>634</v>
      </c>
      <c r="PG65" s="60">
        <v>587</v>
      </c>
      <c r="PH65" s="60">
        <v>634</v>
      </c>
      <c r="PI65" s="60">
        <v>582</v>
      </c>
      <c r="PJ65" s="60">
        <v>605</v>
      </c>
      <c r="PK65" s="60">
        <v>754</v>
      </c>
      <c r="PL65" s="60">
        <v>793</v>
      </c>
      <c r="PM65" s="207">
        <v>750</v>
      </c>
      <c r="PN65" s="208">
        <v>858</v>
      </c>
      <c r="PO65" s="131">
        <v>8156</v>
      </c>
      <c r="PP65" s="199">
        <v>0.20767494356659144</v>
      </c>
      <c r="PQ65" s="105">
        <v>0.30058939096267201</v>
      </c>
      <c r="PR65" s="105">
        <v>0.18139534883720931</v>
      </c>
      <c r="PS65" s="105">
        <v>-4.2296072507552851E-2</v>
      </c>
      <c r="PT65" s="105">
        <v>0</v>
      </c>
      <c r="PU65" s="105">
        <v>-7.1742313323572504E-2</v>
      </c>
      <c r="PV65" s="105">
        <v>-0.14662756598240467</v>
      </c>
      <c r="PW65" s="105">
        <v>-3.5087719298245612E-2</v>
      </c>
      <c r="PX65" s="105">
        <v>3.5714285714285809E-2</v>
      </c>
      <c r="PY65" s="105">
        <v>0.11847672778561358</v>
      </c>
      <c r="PZ65" s="105">
        <v>2.5991792065663377E-2</v>
      </c>
      <c r="QA65" s="200">
        <v>4.0000000000000036E-2</v>
      </c>
      <c r="QB65" s="209">
        <v>4.1501723917762634E-2</v>
      </c>
      <c r="QC65" s="64">
        <v>0</v>
      </c>
      <c r="QD65" s="64">
        <v>0</v>
      </c>
      <c r="QE65" s="64">
        <v>0</v>
      </c>
      <c r="QF65" s="64">
        <v>0</v>
      </c>
      <c r="QG65" s="64">
        <v>0</v>
      </c>
      <c r="QH65" s="64">
        <v>0</v>
      </c>
      <c r="QI65" s="64">
        <v>0</v>
      </c>
      <c r="QJ65" s="64">
        <v>1.487603305785124E-2</v>
      </c>
      <c r="QK65" s="64">
        <v>1.3262599469496022E-2</v>
      </c>
      <c r="QL65" s="64">
        <v>1.5132408575031526E-2</v>
      </c>
      <c r="QM65" s="210">
        <v>1.8666666666666668E-2</v>
      </c>
      <c r="QN65" s="211">
        <v>2.097902097902098E-2</v>
      </c>
      <c r="QO65" s="224">
        <v>7.7243746934771949E-3</v>
      </c>
      <c r="QP65" s="130">
        <v>2084</v>
      </c>
      <c r="QQ65" s="60">
        <v>2508</v>
      </c>
      <c r="QR65" s="60">
        <v>3033</v>
      </c>
      <c r="QS65" s="60">
        <v>2953</v>
      </c>
      <c r="QT65" s="60">
        <v>2705</v>
      </c>
      <c r="QU65" s="60">
        <v>2927</v>
      </c>
      <c r="QV65" s="60">
        <v>2847</v>
      </c>
      <c r="QW65" s="60">
        <v>2654</v>
      </c>
      <c r="QX65" s="60">
        <v>3110</v>
      </c>
      <c r="QY65" s="60">
        <v>3177</v>
      </c>
      <c r="QZ65" s="207">
        <v>3366</v>
      </c>
      <c r="RA65" s="208">
        <v>3349</v>
      </c>
      <c r="RB65" s="131">
        <v>34713</v>
      </c>
      <c r="RC65" s="64">
        <v>1.4395393474088292E-3</v>
      </c>
      <c r="RD65" s="64">
        <v>1.594896331738437E-3</v>
      </c>
      <c r="RE65" s="64">
        <v>3.297065611605671E-4</v>
      </c>
      <c r="RF65" s="64">
        <v>1.3545546901456147E-3</v>
      </c>
      <c r="RG65" s="64">
        <v>3.6968576709796671E-4</v>
      </c>
      <c r="RH65" s="64">
        <v>3.4164673727365904E-4</v>
      </c>
      <c r="RI65" s="64">
        <v>7.0249385317878467E-4</v>
      </c>
      <c r="RJ65" s="64">
        <v>0</v>
      </c>
      <c r="RK65" s="64">
        <v>0</v>
      </c>
      <c r="RL65" s="64">
        <v>3.1476235442241108E-4</v>
      </c>
      <c r="RM65" s="210">
        <v>0</v>
      </c>
      <c r="RN65" s="211">
        <v>0</v>
      </c>
      <c r="RO65" s="212">
        <v>4.8973007230720478E-4</v>
      </c>
      <c r="RP65" s="60">
        <v>443</v>
      </c>
      <c r="RQ65" s="60">
        <v>509</v>
      </c>
      <c r="RR65" s="60">
        <v>645</v>
      </c>
      <c r="RS65" s="60">
        <v>662</v>
      </c>
      <c r="RT65" s="60">
        <v>587</v>
      </c>
      <c r="RU65" s="60">
        <v>683</v>
      </c>
      <c r="RV65" s="60">
        <v>682</v>
      </c>
      <c r="RW65" s="60">
        <v>627</v>
      </c>
      <c r="RX65" s="60">
        <v>728</v>
      </c>
      <c r="RY65" s="60">
        <v>709</v>
      </c>
      <c r="RZ65" s="207">
        <v>731</v>
      </c>
      <c r="SA65" s="208">
        <v>825</v>
      </c>
      <c r="SB65" s="131">
        <v>7831</v>
      </c>
      <c r="SC65" s="64">
        <v>0</v>
      </c>
      <c r="SD65" s="64">
        <v>0</v>
      </c>
      <c r="SE65" s="64">
        <v>0</v>
      </c>
      <c r="SF65" s="64">
        <v>0</v>
      </c>
      <c r="SG65" s="64">
        <v>0</v>
      </c>
      <c r="SH65" s="64">
        <v>0</v>
      </c>
      <c r="SI65" s="64">
        <v>0</v>
      </c>
      <c r="SJ65" s="64">
        <v>0</v>
      </c>
      <c r="SK65" s="64">
        <v>0</v>
      </c>
      <c r="SL65" s="64">
        <v>0</v>
      </c>
      <c r="SM65" s="210">
        <v>0</v>
      </c>
      <c r="SN65" s="211">
        <v>0</v>
      </c>
      <c r="SO65" s="212">
        <v>0</v>
      </c>
      <c r="SP65" s="60">
        <v>10</v>
      </c>
      <c r="SQ65" s="60">
        <v>11</v>
      </c>
      <c r="SR65" s="60">
        <v>13</v>
      </c>
      <c r="SS65" s="60">
        <v>5</v>
      </c>
      <c r="ST65" s="60">
        <v>5</v>
      </c>
      <c r="SU65" s="60">
        <v>16</v>
      </c>
      <c r="SV65" s="60">
        <v>15</v>
      </c>
      <c r="SW65" s="60">
        <v>10</v>
      </c>
      <c r="SX65" s="60">
        <v>32</v>
      </c>
      <c r="SY65" s="60">
        <v>18</v>
      </c>
      <c r="SZ65" s="207">
        <v>12</v>
      </c>
      <c r="TA65" s="208">
        <v>15</v>
      </c>
      <c r="TB65" s="131">
        <v>162</v>
      </c>
      <c r="TC65" s="60">
        <v>0</v>
      </c>
      <c r="TD65" s="60">
        <v>0</v>
      </c>
      <c r="TE65" s="60">
        <v>0</v>
      </c>
      <c r="TF65" s="60">
        <v>0</v>
      </c>
      <c r="TG65" s="60">
        <v>0</v>
      </c>
      <c r="TH65" s="60">
        <v>0</v>
      </c>
      <c r="TI65" s="60">
        <v>0</v>
      </c>
      <c r="TJ65" s="60">
        <v>9</v>
      </c>
      <c r="TK65" s="60">
        <v>10</v>
      </c>
      <c r="TL65" s="60">
        <v>12</v>
      </c>
      <c r="TM65" s="207">
        <v>14</v>
      </c>
      <c r="TN65" s="208">
        <v>18</v>
      </c>
      <c r="TO65" s="131">
        <v>63</v>
      </c>
      <c r="TP65" s="60">
        <v>0</v>
      </c>
      <c r="TQ65" s="60">
        <v>0</v>
      </c>
      <c r="TR65" s="60">
        <v>0</v>
      </c>
      <c r="TS65" s="60">
        <v>0</v>
      </c>
      <c r="TT65" s="60">
        <v>0</v>
      </c>
      <c r="TU65" s="60">
        <v>0</v>
      </c>
      <c r="TV65" s="60">
        <v>0</v>
      </c>
      <c r="TW65" s="60">
        <v>0</v>
      </c>
      <c r="TX65" s="60">
        <v>0</v>
      </c>
      <c r="TY65" s="60">
        <v>0</v>
      </c>
      <c r="TZ65" s="207">
        <v>0</v>
      </c>
      <c r="UA65" s="208">
        <v>0</v>
      </c>
      <c r="UB65" s="131">
        <v>0</v>
      </c>
      <c r="UC65" s="60">
        <v>12</v>
      </c>
      <c r="UD65" s="60">
        <v>16</v>
      </c>
      <c r="UE65" s="60">
        <v>20</v>
      </c>
      <c r="UF65" s="60">
        <v>9</v>
      </c>
      <c r="UG65" s="60">
        <v>10</v>
      </c>
      <c r="UH65" s="60">
        <v>29</v>
      </c>
      <c r="UI65" s="60">
        <v>23</v>
      </c>
      <c r="UJ65" s="60">
        <v>28</v>
      </c>
      <c r="UK65" s="60">
        <v>48</v>
      </c>
      <c r="UL65" s="60">
        <v>34</v>
      </c>
      <c r="UM65" s="207">
        <v>26</v>
      </c>
      <c r="UN65" s="208">
        <v>26</v>
      </c>
      <c r="UO65" s="131">
        <v>281</v>
      </c>
      <c r="UP65" s="60">
        <v>0</v>
      </c>
      <c r="UQ65" s="60">
        <v>0</v>
      </c>
      <c r="UR65" s="60">
        <v>0</v>
      </c>
      <c r="US65" s="60">
        <v>0</v>
      </c>
      <c r="UT65" s="60">
        <v>0</v>
      </c>
      <c r="UU65" s="60">
        <v>0</v>
      </c>
      <c r="UV65" s="60">
        <v>0</v>
      </c>
      <c r="UW65" s="60">
        <v>9</v>
      </c>
      <c r="UX65" s="60">
        <v>10</v>
      </c>
      <c r="UY65" s="60">
        <v>12</v>
      </c>
      <c r="UZ65" s="207">
        <v>16</v>
      </c>
      <c r="VA65" s="208">
        <v>29</v>
      </c>
      <c r="VB65" s="131">
        <v>76</v>
      </c>
      <c r="VC65" s="60">
        <v>3</v>
      </c>
      <c r="VD65" s="60">
        <v>4</v>
      </c>
      <c r="VE65" s="60">
        <v>1</v>
      </c>
      <c r="VF65" s="60">
        <v>4</v>
      </c>
      <c r="VG65" s="60">
        <v>1</v>
      </c>
      <c r="VH65" s="60">
        <v>1</v>
      </c>
      <c r="VI65" s="60">
        <v>2</v>
      </c>
      <c r="VJ65" s="60">
        <v>0</v>
      </c>
      <c r="VK65" s="60">
        <v>0</v>
      </c>
      <c r="VL65" s="60">
        <v>1</v>
      </c>
      <c r="VM65" s="207">
        <v>0</v>
      </c>
      <c r="VN65" s="208">
        <v>0</v>
      </c>
      <c r="VO65" s="131">
        <v>17</v>
      </c>
      <c r="VP65" s="332">
        <v>0</v>
      </c>
    </row>
    <row r="66" spans="1:588" ht="21" customHeight="1">
      <c r="A66" s="77" t="s">
        <v>274</v>
      </c>
      <c r="B66" s="276" t="s">
        <v>277</v>
      </c>
      <c r="C66" s="276" t="s">
        <v>444</v>
      </c>
      <c r="D66" s="347" t="s">
        <v>339</v>
      </c>
      <c r="E66" s="246" t="s">
        <v>271</v>
      </c>
      <c r="F66" s="235" t="s">
        <v>179</v>
      </c>
      <c r="G66" s="235" t="s">
        <v>120</v>
      </c>
      <c r="H66" s="261" t="s">
        <v>180</v>
      </c>
      <c r="I66" s="261" t="s">
        <v>347</v>
      </c>
      <c r="J66" s="277">
        <v>43794</v>
      </c>
      <c r="K66" s="33">
        <v>1411</v>
      </c>
      <c r="L66" s="33">
        <v>398266</v>
      </c>
      <c r="M66" s="262" t="s">
        <v>286</v>
      </c>
      <c r="N66" s="431">
        <v>1</v>
      </c>
      <c r="O66" s="431"/>
      <c r="P66" s="439"/>
      <c r="Q66" s="432">
        <v>5</v>
      </c>
      <c r="R66" s="432">
        <v>3</v>
      </c>
      <c r="S66" s="263">
        <v>9</v>
      </c>
      <c r="T66" s="264">
        <v>13</v>
      </c>
      <c r="U66" s="427">
        <v>-4</v>
      </c>
      <c r="V66" s="126">
        <v>2</v>
      </c>
      <c r="W66" s="413">
        <v>11</v>
      </c>
      <c r="X66" s="126">
        <v>7</v>
      </c>
      <c r="Y66" s="413">
        <v>0</v>
      </c>
      <c r="Z66" s="126">
        <v>0</v>
      </c>
      <c r="AA66" s="413">
        <v>0</v>
      </c>
      <c r="AB66" s="37">
        <v>6</v>
      </c>
      <c r="AC66" s="427">
        <v>3</v>
      </c>
      <c r="AD66" s="332">
        <v>0</v>
      </c>
      <c r="AE66" s="17"/>
      <c r="AF66" s="17"/>
      <c r="AG66" s="17"/>
      <c r="AH66" s="17"/>
      <c r="AI66" s="268">
        <v>0</v>
      </c>
      <c r="AJ66" s="338">
        <v>6.0709999999999997</v>
      </c>
      <c r="AK66" s="339">
        <v>1.1025</v>
      </c>
      <c r="AL66" s="339">
        <v>0</v>
      </c>
      <c r="AM66" s="340">
        <v>0</v>
      </c>
      <c r="AN66" s="340">
        <v>2.8502000000000001</v>
      </c>
      <c r="AO66" s="340">
        <v>0</v>
      </c>
      <c r="AP66" s="342">
        <v>10.0237</v>
      </c>
      <c r="AQ66" s="258">
        <v>0</v>
      </c>
      <c r="AR66" s="194">
        <v>0</v>
      </c>
      <c r="AS66" s="194">
        <v>0</v>
      </c>
      <c r="AT66" s="256">
        <v>0</v>
      </c>
      <c r="AU66" s="256">
        <v>0</v>
      </c>
      <c r="AV66" s="256">
        <v>0</v>
      </c>
      <c r="AW66" s="258">
        <v>0</v>
      </c>
      <c r="AX66" s="194">
        <v>0</v>
      </c>
      <c r="AY66" s="194">
        <v>0</v>
      </c>
      <c r="AZ66" s="256">
        <v>0</v>
      </c>
      <c r="BA66" s="256">
        <v>0</v>
      </c>
      <c r="BB66" s="256">
        <v>0</v>
      </c>
      <c r="BC66" s="258">
        <v>0</v>
      </c>
      <c r="BD66" s="194">
        <v>0</v>
      </c>
      <c r="BE66" s="194">
        <v>0</v>
      </c>
      <c r="BF66" s="256">
        <v>0</v>
      </c>
      <c r="BG66" s="256">
        <v>0</v>
      </c>
      <c r="BH66" s="256">
        <v>0</v>
      </c>
      <c r="BI66" s="258">
        <v>4</v>
      </c>
      <c r="BJ66" s="194">
        <v>1</v>
      </c>
      <c r="BK66" s="194">
        <v>0</v>
      </c>
      <c r="BL66" s="256">
        <v>0</v>
      </c>
      <c r="BM66" s="256">
        <v>2</v>
      </c>
      <c r="BN66" s="256">
        <v>0</v>
      </c>
      <c r="BO66" s="258">
        <v>2</v>
      </c>
      <c r="BP66" s="194">
        <v>0</v>
      </c>
      <c r="BQ66" s="194">
        <v>0</v>
      </c>
      <c r="BR66" s="256">
        <v>0</v>
      </c>
      <c r="BS66" s="256">
        <v>5</v>
      </c>
      <c r="BT66" s="256">
        <v>4</v>
      </c>
      <c r="BU66" s="258">
        <v>1</v>
      </c>
      <c r="BV66" s="194">
        <v>1</v>
      </c>
      <c r="BW66" s="194">
        <v>0</v>
      </c>
      <c r="BX66" s="256">
        <v>0</v>
      </c>
      <c r="BY66" s="256">
        <v>0</v>
      </c>
      <c r="BZ66" s="256">
        <v>0</v>
      </c>
      <c r="CA66" s="68">
        <v>2</v>
      </c>
      <c r="CB66" s="68">
        <v>5</v>
      </c>
      <c r="CC66" s="68">
        <v>7</v>
      </c>
      <c r="CD66" s="68">
        <v>4</v>
      </c>
      <c r="CE66" s="68">
        <v>5</v>
      </c>
      <c r="CF66" s="68">
        <v>13</v>
      </c>
      <c r="CG66" s="68">
        <v>8</v>
      </c>
      <c r="CH66" s="68">
        <v>18</v>
      </c>
      <c r="CI66" s="68">
        <v>16</v>
      </c>
      <c r="CJ66" s="68">
        <v>16</v>
      </c>
      <c r="CK66" s="204">
        <v>14</v>
      </c>
      <c r="CL66" s="205">
        <v>11</v>
      </c>
      <c r="CM66" s="206">
        <v>119</v>
      </c>
      <c r="CN66" s="225">
        <v>27</v>
      </c>
      <c r="CO66" s="68">
        <v>20</v>
      </c>
      <c r="CP66" s="68">
        <v>1</v>
      </c>
      <c r="CQ66" s="68">
        <v>3</v>
      </c>
      <c r="CR66" s="68">
        <v>64</v>
      </c>
      <c r="CS66" s="68">
        <v>4</v>
      </c>
      <c r="CT66" s="167">
        <v>2</v>
      </c>
      <c r="CU66" s="168">
        <v>5</v>
      </c>
      <c r="CV66" s="168">
        <v>7</v>
      </c>
      <c r="CW66" s="168">
        <v>4</v>
      </c>
      <c r="CX66" s="168">
        <v>5</v>
      </c>
      <c r="CY66" s="168">
        <v>9</v>
      </c>
      <c r="CZ66" s="168">
        <v>13</v>
      </c>
      <c r="DA66" s="168">
        <v>12</v>
      </c>
      <c r="DB66" s="168">
        <v>13</v>
      </c>
      <c r="DC66" s="168">
        <v>13</v>
      </c>
      <c r="DD66" s="165">
        <v>13</v>
      </c>
      <c r="DE66" s="166">
        <v>13</v>
      </c>
      <c r="DF66" s="131">
        <v>109</v>
      </c>
      <c r="DG66" s="130">
        <v>2216</v>
      </c>
      <c r="DH66" s="60">
        <v>2561</v>
      </c>
      <c r="DI66" s="60">
        <v>3116</v>
      </c>
      <c r="DJ66" s="60">
        <v>633</v>
      </c>
      <c r="DK66" s="60">
        <v>810</v>
      </c>
      <c r="DL66" s="60">
        <v>2652</v>
      </c>
      <c r="DM66" s="60">
        <v>2439</v>
      </c>
      <c r="DN66" s="60">
        <v>2574</v>
      </c>
      <c r="DO66" s="60">
        <v>3515</v>
      </c>
      <c r="DP66" s="60">
        <v>2882</v>
      </c>
      <c r="DQ66" s="207">
        <v>2799</v>
      </c>
      <c r="DR66" s="208">
        <v>3574</v>
      </c>
      <c r="DS66" s="131">
        <v>29771</v>
      </c>
      <c r="DT66" s="199">
        <v>-1.7294900221729526E-2</v>
      </c>
      <c r="DU66" s="105">
        <v>-7.3108939558450992E-2</v>
      </c>
      <c r="DV66" s="105">
        <v>-8.9687408705813598E-2</v>
      </c>
      <c r="DW66" s="105">
        <v>-0.76590236686390534</v>
      </c>
      <c r="DX66" s="105">
        <v>-0.66694078947368429</v>
      </c>
      <c r="DY66" s="105">
        <v>-3.3175355450236976E-2</v>
      </c>
      <c r="DZ66" s="105">
        <v>-1.57384987893463E-2</v>
      </c>
      <c r="EA66" s="105">
        <v>-2.5000000000000022E-2</v>
      </c>
      <c r="EB66" s="105">
        <v>0.25311942959001787</v>
      </c>
      <c r="EC66" s="105">
        <v>1.0420284821117676E-3</v>
      </c>
      <c r="ED66" s="105">
        <v>-1.8239214310768137E-2</v>
      </c>
      <c r="EE66" s="200">
        <v>0.10410874266295944</v>
      </c>
      <c r="EF66" s="209"/>
      <c r="EG66" s="198">
        <v>5.415162454873646E-3</v>
      </c>
      <c r="EH66" s="64">
        <v>6.247559547051933E-3</v>
      </c>
      <c r="EI66" s="64">
        <v>6.4184852374839542E-3</v>
      </c>
      <c r="EJ66" s="64">
        <v>1.4218009478672985E-2</v>
      </c>
      <c r="EK66" s="64">
        <v>1.2345679012345678E-2</v>
      </c>
      <c r="EL66" s="64">
        <v>1.0935143288084464E-2</v>
      </c>
      <c r="EM66" s="64">
        <v>9.4300943009430101E-3</v>
      </c>
      <c r="EN66" s="64">
        <v>1.0878010878010878E-2</v>
      </c>
      <c r="EO66" s="64">
        <v>1.3655761024182077E-2</v>
      </c>
      <c r="EP66" s="64">
        <v>1.1797362942401111E-2</v>
      </c>
      <c r="EQ66" s="210">
        <v>9.2890317970703816E-3</v>
      </c>
      <c r="ER66" s="211">
        <v>7.2747621712367094E-3</v>
      </c>
      <c r="ES66" s="212">
        <v>9.4387155285344804E-3</v>
      </c>
      <c r="ET66" s="60">
        <v>1057</v>
      </c>
      <c r="EU66" s="60">
        <v>1226</v>
      </c>
      <c r="EV66" s="60">
        <v>1484</v>
      </c>
      <c r="EW66" s="60">
        <v>366</v>
      </c>
      <c r="EX66" s="60">
        <v>434</v>
      </c>
      <c r="EY66" s="60">
        <v>1322</v>
      </c>
      <c r="EZ66" s="60">
        <v>1086</v>
      </c>
      <c r="FA66" s="60">
        <v>1256</v>
      </c>
      <c r="FB66" s="60">
        <v>1691</v>
      </c>
      <c r="FC66" s="60">
        <v>1335</v>
      </c>
      <c r="FD66" s="207">
        <v>1268</v>
      </c>
      <c r="FE66" s="208">
        <v>1697</v>
      </c>
      <c r="FF66" s="131">
        <v>14222</v>
      </c>
      <c r="FG66" s="199">
        <v>-2.5806451612903181E-2</v>
      </c>
      <c r="FH66" s="105">
        <v>-0.11352133044107016</v>
      </c>
      <c r="FI66" s="105">
        <v>-7.8260869565217384E-2</v>
      </c>
      <c r="FJ66" s="105">
        <v>-0.72167300380228139</v>
      </c>
      <c r="FK66" s="105">
        <v>-0.62618432385874245</v>
      </c>
      <c r="FL66" s="105">
        <v>-3.0791788856304958E-2</v>
      </c>
      <c r="FM66" s="105">
        <v>-0.11635475996745326</v>
      </c>
      <c r="FN66" s="105">
        <v>-1.7214397496087663E-2</v>
      </c>
      <c r="FO66" s="105">
        <v>0.24521354933726069</v>
      </c>
      <c r="FP66" s="105">
        <v>-3.6796536796536827E-2</v>
      </c>
      <c r="FQ66" s="105">
        <v>-8.381502890173409E-2</v>
      </c>
      <c r="FR66" s="200">
        <v>6.7967275015733186E-2</v>
      </c>
      <c r="FS66" s="209"/>
      <c r="FT66" s="64">
        <v>1.8921475875118259E-3</v>
      </c>
      <c r="FU66" s="64">
        <v>4.0783034257748773E-3</v>
      </c>
      <c r="FV66" s="64">
        <v>4.7169811320754715E-3</v>
      </c>
      <c r="FW66" s="64">
        <v>1.092896174863388E-2</v>
      </c>
      <c r="FX66" s="64">
        <v>1.1520737327188941E-2</v>
      </c>
      <c r="FY66" s="64">
        <v>9.8335854765506815E-3</v>
      </c>
      <c r="FZ66" s="64">
        <v>7.3664825046040518E-3</v>
      </c>
      <c r="GA66" s="64">
        <v>1.4331210191082803E-2</v>
      </c>
      <c r="GB66" s="64">
        <v>9.4618568894145483E-3</v>
      </c>
      <c r="GC66" s="64">
        <v>1.1985018726591761E-2</v>
      </c>
      <c r="GD66" s="210">
        <v>1.1041009463722398E-2</v>
      </c>
      <c r="GE66" s="211">
        <v>6.4820271066588098E-3</v>
      </c>
      <c r="GF66" s="224">
        <v>8.3673182393474901E-3</v>
      </c>
      <c r="GG66" s="229">
        <v>2.9809000000000001</v>
      </c>
      <c r="GH66" s="185">
        <v>2.0905999999999998</v>
      </c>
      <c r="GI66" s="185">
        <v>10.1585</v>
      </c>
      <c r="GJ66" s="185">
        <v>10.426600000000001</v>
      </c>
      <c r="GK66" s="185">
        <v>12.123799999999999</v>
      </c>
      <c r="GL66" s="185">
        <v>8.3109999999999999</v>
      </c>
      <c r="GM66" s="185">
        <v>15.365</v>
      </c>
      <c r="GN66" s="185">
        <v>15.4894</v>
      </c>
      <c r="GO66" s="185">
        <v>8.9723000000000006</v>
      </c>
      <c r="GP66" s="185">
        <v>11.387790000000001</v>
      </c>
      <c r="GQ66" s="185">
        <v>7.3980899999999998</v>
      </c>
      <c r="GR66" s="230">
        <v>12.8087</v>
      </c>
      <c r="GS66" s="225">
        <v>9</v>
      </c>
      <c r="GT66" s="68">
        <v>10</v>
      </c>
      <c r="GU66" s="68">
        <v>12</v>
      </c>
      <c r="GV66" s="68">
        <v>9</v>
      </c>
      <c r="GW66" s="68">
        <v>6</v>
      </c>
      <c r="GX66" s="68">
        <v>1</v>
      </c>
      <c r="GY66" s="68">
        <v>10</v>
      </c>
      <c r="GZ66" s="68">
        <v>8</v>
      </c>
      <c r="HA66" s="68">
        <v>4</v>
      </c>
      <c r="HB66" s="68">
        <v>2</v>
      </c>
      <c r="HC66" s="68">
        <v>1</v>
      </c>
      <c r="HD66" s="205">
        <v>4</v>
      </c>
      <c r="HE66" s="179">
        <v>4.5</v>
      </c>
      <c r="HF66" s="179">
        <v>2</v>
      </c>
      <c r="HG66" s="179">
        <v>1.7142857142857142</v>
      </c>
      <c r="HH66" s="179">
        <v>2.25</v>
      </c>
      <c r="HI66" s="179">
        <v>1.2</v>
      </c>
      <c r="HJ66" s="179">
        <v>7.6923076923076927E-2</v>
      </c>
      <c r="HK66" s="179">
        <v>1.25</v>
      </c>
      <c r="HL66" s="179">
        <v>0.44444444444444442</v>
      </c>
      <c r="HM66" s="179">
        <v>0.25</v>
      </c>
      <c r="HN66" s="179">
        <v>0.125</v>
      </c>
      <c r="HO66" s="213">
        <v>7.1428571428571425E-2</v>
      </c>
      <c r="HP66" s="214">
        <v>0.36363636363636365</v>
      </c>
      <c r="HQ66" s="68"/>
      <c r="HR66" s="68"/>
      <c r="HS66" s="68"/>
      <c r="HT66" s="68"/>
      <c r="HU66" s="68"/>
      <c r="HV66" s="68"/>
      <c r="HW66" s="68"/>
      <c r="HX66" s="68"/>
      <c r="HY66" s="68"/>
      <c r="HZ66" s="68"/>
      <c r="IA66" s="204"/>
      <c r="IB66" s="205"/>
      <c r="IC66" s="181">
        <v>23.636363636363637</v>
      </c>
      <c r="ID66" s="181">
        <v>32.200000000000003</v>
      </c>
      <c r="IE66" s="181">
        <v>36.157894736842103</v>
      </c>
      <c r="IF66" s="181">
        <v>62.307692307692307</v>
      </c>
      <c r="IG66" s="181">
        <v>76.36363636363636</v>
      </c>
      <c r="IH66" s="181">
        <v>43</v>
      </c>
      <c r="II66" s="181">
        <v>23.25</v>
      </c>
      <c r="IJ66" s="181">
        <v>8.0384615384615383</v>
      </c>
      <c r="IK66" s="181">
        <v>12.052631578947368</v>
      </c>
      <c r="IL66" s="181">
        <v>11.611111111111111</v>
      </c>
      <c r="IM66" s="181">
        <v>13.4</v>
      </c>
      <c r="IN66" s="214">
        <v>7</v>
      </c>
      <c r="IO66" s="252">
        <v>141</v>
      </c>
      <c r="IP66" s="252">
        <v>226</v>
      </c>
      <c r="IQ66" s="252">
        <v>244</v>
      </c>
      <c r="IR66" s="252">
        <v>28</v>
      </c>
      <c r="IS66" s="252">
        <v>88</v>
      </c>
      <c r="IT66" s="252">
        <v>192</v>
      </c>
      <c r="IU66" s="252">
        <v>236</v>
      </c>
      <c r="IV66" s="252">
        <v>346</v>
      </c>
      <c r="IW66" s="252">
        <v>353</v>
      </c>
      <c r="IX66" s="252">
        <v>263</v>
      </c>
      <c r="IY66" s="253">
        <v>274</v>
      </c>
      <c r="IZ66" s="254">
        <v>213</v>
      </c>
      <c r="JA66" s="255">
        <v>2604</v>
      </c>
      <c r="JB66" s="104">
        <v>4.5483870967741939</v>
      </c>
      <c r="JC66" s="104">
        <v>7.7931034482758621</v>
      </c>
      <c r="JD66" s="104">
        <v>7.870967741935484</v>
      </c>
      <c r="JE66" s="104">
        <v>0.93333333333333335</v>
      </c>
      <c r="JF66" s="104">
        <v>2.838709677419355</v>
      </c>
      <c r="JG66" s="104">
        <v>6.4</v>
      </c>
      <c r="JH66" s="104">
        <v>7.612903225806452</v>
      </c>
      <c r="JI66" s="104">
        <v>11.161290322580646</v>
      </c>
      <c r="JJ66" s="104">
        <v>11.766666666666667</v>
      </c>
      <c r="JK66" s="104">
        <v>8.4838709677419359</v>
      </c>
      <c r="JL66" s="217">
        <v>9.1333333333333329</v>
      </c>
      <c r="JM66" s="218">
        <v>6.870967741935484</v>
      </c>
      <c r="JN66" s="219">
        <v>7.1147540983606561</v>
      </c>
      <c r="JO66" s="105">
        <v>0.19491525423728828</v>
      </c>
      <c r="JP66" s="108">
        <v>0.71337735387625312</v>
      </c>
      <c r="JQ66" s="108">
        <v>9.9914359120754082E-3</v>
      </c>
      <c r="JR66" s="108">
        <v>-0.88142076502732236</v>
      </c>
      <c r="JS66" s="108">
        <v>2.0414746543778803</v>
      </c>
      <c r="JT66" s="108">
        <v>1.2545454545454544</v>
      </c>
      <c r="JU66" s="108">
        <v>0.18951612903225801</v>
      </c>
      <c r="JV66" s="108">
        <v>0.46610169491525433</v>
      </c>
      <c r="JW66" s="108">
        <v>5.4238921001926732E-2</v>
      </c>
      <c r="JX66" s="108">
        <v>-0.27899113588595448</v>
      </c>
      <c r="JY66" s="108">
        <v>7.6552598225601898E-2</v>
      </c>
      <c r="JZ66" s="108">
        <v>-0.24770426183188132</v>
      </c>
      <c r="KA66" s="209"/>
      <c r="KB66" s="93">
        <v>37</v>
      </c>
      <c r="KC66" s="93">
        <v>42</v>
      </c>
      <c r="KD66" s="93">
        <v>71</v>
      </c>
      <c r="KE66" s="93">
        <v>0</v>
      </c>
      <c r="KF66" s="93">
        <v>3</v>
      </c>
      <c r="KG66" s="93">
        <v>78</v>
      </c>
      <c r="KH66" s="93">
        <v>56</v>
      </c>
      <c r="KI66" s="93">
        <v>86</v>
      </c>
      <c r="KJ66" s="93">
        <v>67</v>
      </c>
      <c r="KK66" s="93">
        <v>48</v>
      </c>
      <c r="KL66" s="259">
        <v>54</v>
      </c>
      <c r="KM66" s="215">
        <v>67</v>
      </c>
      <c r="KN66" s="216">
        <v>609</v>
      </c>
      <c r="KO66" s="93">
        <v>0</v>
      </c>
      <c r="KP66" s="93">
        <v>0</v>
      </c>
      <c r="KQ66" s="93">
        <v>0</v>
      </c>
      <c r="KR66" s="93">
        <v>0</v>
      </c>
      <c r="KS66" s="93">
        <v>0</v>
      </c>
      <c r="KT66" s="93">
        <v>0</v>
      </c>
      <c r="KU66" s="93">
        <v>0</v>
      </c>
      <c r="KV66" s="93">
        <v>0</v>
      </c>
      <c r="KW66" s="93">
        <v>0</v>
      </c>
      <c r="KX66" s="93">
        <v>0</v>
      </c>
      <c r="KY66" s="259">
        <v>0</v>
      </c>
      <c r="KZ66" s="215">
        <v>0</v>
      </c>
      <c r="LA66" s="216">
        <v>0</v>
      </c>
      <c r="LB66" s="93">
        <v>145.90322580645162</v>
      </c>
      <c r="LC66" s="93">
        <v>112.51724137931035</v>
      </c>
      <c r="LD66" s="93">
        <v>59.096774193548384</v>
      </c>
      <c r="LE66" s="93">
        <v>8.4333333333333336</v>
      </c>
      <c r="LF66" s="93">
        <v>9.8387096774193541</v>
      </c>
      <c r="LG66" s="93">
        <v>51</v>
      </c>
      <c r="LH66" s="93">
        <v>87.41935483870968</v>
      </c>
      <c r="LI66" s="93">
        <v>168.93548387096774</v>
      </c>
      <c r="LJ66" s="93">
        <v>100.86666666666666</v>
      </c>
      <c r="LK66" s="93">
        <v>97.58064516129032</v>
      </c>
      <c r="LL66" s="93">
        <v>95.466666666666669</v>
      </c>
      <c r="LM66" s="215">
        <v>97.806451612903231</v>
      </c>
      <c r="LN66" s="216">
        <v>1034.8645532072674</v>
      </c>
      <c r="LO66" s="108">
        <v>1.2524900398406373</v>
      </c>
      <c r="LP66" s="108">
        <v>-0.22882279841728481</v>
      </c>
      <c r="LQ66" s="108">
        <v>-0.47477583462675355</v>
      </c>
      <c r="LR66" s="108">
        <v>-0.85729621542940315</v>
      </c>
      <c r="LS66" s="108">
        <v>0.16664541629478502</v>
      </c>
      <c r="LT66" s="108">
        <v>4.1836065573770496</v>
      </c>
      <c r="LU66" s="108">
        <v>0.71410499683744466</v>
      </c>
      <c r="LV66" s="108">
        <v>0.93247232472324715</v>
      </c>
      <c r="LW66" s="108">
        <v>-0.40292788492139275</v>
      </c>
      <c r="LX66" s="108">
        <v>-3.2577873483572439E-2</v>
      </c>
      <c r="LY66" s="108">
        <v>-2.1663911845730022E-2</v>
      </c>
      <c r="LZ66" s="108">
        <v>2.4508920526221001E-2</v>
      </c>
      <c r="MA66" s="153">
        <v>3</v>
      </c>
      <c r="MB66" s="153">
        <v>5</v>
      </c>
      <c r="MC66" s="153">
        <v>0</v>
      </c>
      <c r="MD66" s="153">
        <v>2</v>
      </c>
      <c r="ME66" s="153">
        <v>0</v>
      </c>
      <c r="MF66" s="153">
        <v>0</v>
      </c>
      <c r="MG66" s="153">
        <v>5</v>
      </c>
      <c r="MH66" s="153">
        <v>0</v>
      </c>
      <c r="MI66" s="153">
        <v>0</v>
      </c>
      <c r="MJ66" s="153">
        <v>5</v>
      </c>
      <c r="MK66" s="153">
        <v>2</v>
      </c>
      <c r="ML66" s="153">
        <v>1</v>
      </c>
      <c r="MM66" s="216">
        <v>23</v>
      </c>
      <c r="MN66" s="154">
        <v>946.66666666666663</v>
      </c>
      <c r="MO66" s="154">
        <v>791.83333333333337</v>
      </c>
      <c r="MP66" s="154">
        <v>0</v>
      </c>
      <c r="MQ66" s="154">
        <v>767.5</v>
      </c>
      <c r="MR66" s="154">
        <v>0</v>
      </c>
      <c r="MS66" s="154">
        <v>0</v>
      </c>
      <c r="MT66" s="154">
        <v>927.5</v>
      </c>
      <c r="MU66" s="154">
        <v>0</v>
      </c>
      <c r="MV66" s="154">
        <v>0</v>
      </c>
      <c r="MW66" s="154">
        <v>887</v>
      </c>
      <c r="MX66" s="154">
        <v>875</v>
      </c>
      <c r="MY66" s="154">
        <v>955</v>
      </c>
      <c r="MZ66" s="220">
        <v>874.4202898550725</v>
      </c>
      <c r="NA66" s="74"/>
      <c r="NB66" s="75"/>
      <c r="NC66" s="221"/>
      <c r="ND66" s="139"/>
      <c r="NE66" s="140"/>
      <c r="NF66" s="143"/>
      <c r="NG66" s="139"/>
      <c r="NH66" s="140"/>
      <c r="NI66" s="143"/>
      <c r="NJ66" s="139"/>
      <c r="NK66" s="140"/>
      <c r="NL66" s="143"/>
      <c r="NM66" s="139"/>
      <c r="NN66" s="140"/>
      <c r="NO66" s="143">
        <v>0</v>
      </c>
      <c r="NP66" s="130">
        <v>2255</v>
      </c>
      <c r="NQ66" s="60">
        <v>2763</v>
      </c>
      <c r="NR66" s="60">
        <v>3423</v>
      </c>
      <c r="NS66" s="60">
        <v>2704</v>
      </c>
      <c r="NT66" s="60">
        <v>2432</v>
      </c>
      <c r="NU66" s="60">
        <v>2743</v>
      </c>
      <c r="NV66" s="60">
        <v>2478</v>
      </c>
      <c r="NW66" s="60">
        <v>2640</v>
      </c>
      <c r="NX66" s="60">
        <v>2805</v>
      </c>
      <c r="NY66" s="60">
        <v>2879</v>
      </c>
      <c r="NZ66" s="207">
        <v>2851</v>
      </c>
      <c r="OA66" s="208">
        <v>3237</v>
      </c>
      <c r="OB66" s="131">
        <v>33210</v>
      </c>
      <c r="OC66" s="199">
        <v>8.2053742802303153E-2</v>
      </c>
      <c r="OD66" s="105">
        <v>0.10167464114832536</v>
      </c>
      <c r="OE66" s="105">
        <v>0.12858555885262124</v>
      </c>
      <c r="OF66" s="105">
        <v>-8.4321029461564501E-2</v>
      </c>
      <c r="OG66" s="105">
        <v>-0.10092421441774491</v>
      </c>
      <c r="OH66" s="105">
        <v>-6.2862999658353291E-2</v>
      </c>
      <c r="OI66" s="105">
        <v>-0.12961011591148575</v>
      </c>
      <c r="OJ66" s="105">
        <v>-5.2750565184627174E-3</v>
      </c>
      <c r="OK66" s="105">
        <v>-9.8070739549839248E-2</v>
      </c>
      <c r="OL66" s="105">
        <v>-9.379918161787848E-2</v>
      </c>
      <c r="OM66" s="105">
        <v>-0.1530005941770648</v>
      </c>
      <c r="ON66" s="200">
        <v>-3.3442818751866277E-2</v>
      </c>
      <c r="OO66" s="209">
        <v>-4.3297899922219329E-2</v>
      </c>
      <c r="OP66" s="198">
        <v>0</v>
      </c>
      <c r="OQ66" s="64">
        <v>0</v>
      </c>
      <c r="OR66" s="64">
        <v>0</v>
      </c>
      <c r="OS66" s="64">
        <v>0</v>
      </c>
      <c r="OT66" s="64">
        <v>0</v>
      </c>
      <c r="OU66" s="64">
        <v>0</v>
      </c>
      <c r="OV66" s="64">
        <v>0</v>
      </c>
      <c r="OW66" s="64">
        <v>3.4090909090909089E-3</v>
      </c>
      <c r="OX66" s="64">
        <v>3.5650623885918001E-3</v>
      </c>
      <c r="OY66" s="64">
        <v>4.1681139284473773E-3</v>
      </c>
      <c r="OZ66" s="210">
        <v>5.6120659417748155E-3</v>
      </c>
      <c r="PA66" s="211">
        <v>8.9589125733704044E-3</v>
      </c>
      <c r="PB66" s="212">
        <v>2.2884673291177354E-3</v>
      </c>
      <c r="PC66" s="60">
        <v>1085</v>
      </c>
      <c r="PD66" s="60">
        <v>1383</v>
      </c>
      <c r="PE66" s="60">
        <v>1610</v>
      </c>
      <c r="PF66" s="60">
        <v>1315</v>
      </c>
      <c r="PG66" s="60">
        <v>1161</v>
      </c>
      <c r="PH66" s="60">
        <v>1364</v>
      </c>
      <c r="PI66" s="60">
        <v>1229</v>
      </c>
      <c r="PJ66" s="60">
        <v>1278</v>
      </c>
      <c r="PK66" s="60">
        <v>1358</v>
      </c>
      <c r="PL66" s="60">
        <v>1386</v>
      </c>
      <c r="PM66" s="207">
        <v>1384</v>
      </c>
      <c r="PN66" s="208">
        <v>1589</v>
      </c>
      <c r="PO66" s="131">
        <v>16142</v>
      </c>
      <c r="PP66" s="199">
        <v>0.10714285714285721</v>
      </c>
      <c r="PQ66" s="105">
        <v>0.1467661691542288</v>
      </c>
      <c r="PR66" s="105">
        <v>0.12508735150244576</v>
      </c>
      <c r="PS66" s="105">
        <v>-6.6713981547196544E-2</v>
      </c>
      <c r="PT66" s="105">
        <v>-9.9301784328937215E-2</v>
      </c>
      <c r="PU66" s="105">
        <v>1.2620638455827837E-2</v>
      </c>
      <c r="PV66" s="105">
        <v>-0.10422740524781338</v>
      </c>
      <c r="PW66" s="105">
        <v>3.9869812855980458E-2</v>
      </c>
      <c r="PX66" s="105">
        <v>-9.9469496021220127E-2</v>
      </c>
      <c r="PY66" s="105">
        <v>-0.10925449871465298</v>
      </c>
      <c r="PZ66" s="105">
        <v>-0.18492343934040045</v>
      </c>
      <c r="QA66" s="200">
        <v>1.5335463258785875E-2</v>
      </c>
      <c r="QB66" s="209">
        <v>-2.7004219409282659E-2</v>
      </c>
      <c r="QC66" s="64">
        <v>0</v>
      </c>
      <c r="QD66" s="64">
        <v>0</v>
      </c>
      <c r="QE66" s="64">
        <v>0</v>
      </c>
      <c r="QF66" s="64">
        <v>0</v>
      </c>
      <c r="QG66" s="64">
        <v>0</v>
      </c>
      <c r="QH66" s="64">
        <v>0</v>
      </c>
      <c r="QI66" s="64">
        <v>0</v>
      </c>
      <c r="QJ66" s="64">
        <v>0</v>
      </c>
      <c r="QK66" s="64">
        <v>0</v>
      </c>
      <c r="QL66" s="64">
        <v>0</v>
      </c>
      <c r="QM66" s="210">
        <v>1.4450867052023121E-3</v>
      </c>
      <c r="QN66" s="211">
        <v>6.9225928256765263E-3</v>
      </c>
      <c r="QO66" s="224">
        <v>8.0535249659273943E-4</v>
      </c>
      <c r="QP66" s="130">
        <v>2084</v>
      </c>
      <c r="QQ66" s="60">
        <v>2508</v>
      </c>
      <c r="QR66" s="60">
        <v>3033</v>
      </c>
      <c r="QS66" s="60">
        <v>2953</v>
      </c>
      <c r="QT66" s="60">
        <v>2705</v>
      </c>
      <c r="QU66" s="60">
        <v>2927</v>
      </c>
      <c r="QV66" s="60">
        <v>2847</v>
      </c>
      <c r="QW66" s="60">
        <v>2654</v>
      </c>
      <c r="QX66" s="60">
        <v>3110</v>
      </c>
      <c r="QY66" s="60">
        <v>3177</v>
      </c>
      <c r="QZ66" s="207">
        <v>3366</v>
      </c>
      <c r="RA66" s="208">
        <v>3349</v>
      </c>
      <c r="RB66" s="131">
        <v>34713</v>
      </c>
      <c r="RC66" s="64">
        <v>1.4395393474088292E-3</v>
      </c>
      <c r="RD66" s="64">
        <v>1.594896331738437E-3</v>
      </c>
      <c r="RE66" s="64">
        <v>3.297065611605671E-4</v>
      </c>
      <c r="RF66" s="64">
        <v>1.3545546901456147E-3</v>
      </c>
      <c r="RG66" s="64">
        <v>3.6968576709796671E-4</v>
      </c>
      <c r="RH66" s="64">
        <v>3.4164673727365904E-4</v>
      </c>
      <c r="RI66" s="64">
        <v>7.0249385317878467E-4</v>
      </c>
      <c r="RJ66" s="64">
        <v>0</v>
      </c>
      <c r="RK66" s="64">
        <v>0</v>
      </c>
      <c r="RL66" s="64">
        <v>3.1476235442241108E-4</v>
      </c>
      <c r="RM66" s="210">
        <v>0</v>
      </c>
      <c r="RN66" s="211">
        <v>0</v>
      </c>
      <c r="RO66" s="212">
        <v>4.8973007230720478E-4</v>
      </c>
      <c r="RP66" s="60">
        <v>980</v>
      </c>
      <c r="RQ66" s="60">
        <v>1206</v>
      </c>
      <c r="RR66" s="60">
        <v>1431</v>
      </c>
      <c r="RS66" s="60">
        <v>1409</v>
      </c>
      <c r="RT66" s="60">
        <v>1289</v>
      </c>
      <c r="RU66" s="60">
        <v>1347</v>
      </c>
      <c r="RV66" s="60">
        <v>1372</v>
      </c>
      <c r="RW66" s="60">
        <v>1229</v>
      </c>
      <c r="RX66" s="60">
        <v>1508</v>
      </c>
      <c r="RY66" s="60">
        <v>1556</v>
      </c>
      <c r="RZ66" s="207">
        <v>1698</v>
      </c>
      <c r="SA66" s="208">
        <v>1565</v>
      </c>
      <c r="SB66" s="131">
        <v>16590</v>
      </c>
      <c r="SC66" s="64">
        <v>2.0408163265306124E-3</v>
      </c>
      <c r="SD66" s="64">
        <v>8.2918739635157548E-4</v>
      </c>
      <c r="SE66" s="64">
        <v>6.9881201956673651E-4</v>
      </c>
      <c r="SF66" s="64">
        <v>2.1291696238466998E-3</v>
      </c>
      <c r="SG66" s="64">
        <v>0</v>
      </c>
      <c r="SH66" s="64">
        <v>0</v>
      </c>
      <c r="SI66" s="64">
        <v>7.2886297376093293E-4</v>
      </c>
      <c r="SJ66" s="64">
        <v>0</v>
      </c>
      <c r="SK66" s="64">
        <v>0</v>
      </c>
      <c r="SL66" s="64">
        <v>0</v>
      </c>
      <c r="SM66" s="210">
        <v>0</v>
      </c>
      <c r="SN66" s="211">
        <v>0</v>
      </c>
      <c r="SO66" s="212">
        <v>4.822182037371911E-4</v>
      </c>
      <c r="SP66" s="60">
        <v>2</v>
      </c>
      <c r="SQ66" s="60">
        <v>5</v>
      </c>
      <c r="SR66" s="60">
        <v>7</v>
      </c>
      <c r="SS66" s="60">
        <v>4</v>
      </c>
      <c r="ST66" s="60">
        <v>5</v>
      </c>
      <c r="SU66" s="60">
        <v>13</v>
      </c>
      <c r="SV66" s="60">
        <v>8</v>
      </c>
      <c r="SW66" s="60">
        <v>18</v>
      </c>
      <c r="SX66" s="60">
        <v>16</v>
      </c>
      <c r="SY66" s="60">
        <v>16</v>
      </c>
      <c r="SZ66" s="207">
        <v>14</v>
      </c>
      <c r="TA66" s="208">
        <v>11</v>
      </c>
      <c r="TB66" s="131">
        <v>119</v>
      </c>
      <c r="TC66" s="60">
        <v>0</v>
      </c>
      <c r="TD66" s="60">
        <v>0</v>
      </c>
      <c r="TE66" s="60">
        <v>0</v>
      </c>
      <c r="TF66" s="60">
        <v>0</v>
      </c>
      <c r="TG66" s="60">
        <v>0</v>
      </c>
      <c r="TH66" s="60">
        <v>0</v>
      </c>
      <c r="TI66" s="60">
        <v>0</v>
      </c>
      <c r="TJ66" s="60">
        <v>0</v>
      </c>
      <c r="TK66" s="60">
        <v>0</v>
      </c>
      <c r="TL66" s="60">
        <v>0</v>
      </c>
      <c r="TM66" s="207">
        <v>2</v>
      </c>
      <c r="TN66" s="208">
        <v>11</v>
      </c>
      <c r="TO66" s="131">
        <v>13</v>
      </c>
      <c r="TP66" s="60">
        <v>2</v>
      </c>
      <c r="TQ66" s="60">
        <v>1</v>
      </c>
      <c r="TR66" s="60">
        <v>1</v>
      </c>
      <c r="TS66" s="60">
        <v>3</v>
      </c>
      <c r="TT66" s="60">
        <v>0</v>
      </c>
      <c r="TU66" s="60">
        <v>0</v>
      </c>
      <c r="TV66" s="60">
        <v>1</v>
      </c>
      <c r="TW66" s="60">
        <v>0</v>
      </c>
      <c r="TX66" s="60">
        <v>0</v>
      </c>
      <c r="TY66" s="60">
        <v>0</v>
      </c>
      <c r="TZ66" s="207">
        <v>0</v>
      </c>
      <c r="UA66" s="208">
        <v>0</v>
      </c>
      <c r="UB66" s="131">
        <v>8</v>
      </c>
      <c r="UC66" s="60">
        <v>12</v>
      </c>
      <c r="UD66" s="60">
        <v>16</v>
      </c>
      <c r="UE66" s="60">
        <v>20</v>
      </c>
      <c r="UF66" s="60">
        <v>9</v>
      </c>
      <c r="UG66" s="60">
        <v>10</v>
      </c>
      <c r="UH66" s="60">
        <v>29</v>
      </c>
      <c r="UI66" s="60">
        <v>23</v>
      </c>
      <c r="UJ66" s="60">
        <v>28</v>
      </c>
      <c r="UK66" s="60">
        <v>48</v>
      </c>
      <c r="UL66" s="60">
        <v>34</v>
      </c>
      <c r="UM66" s="207">
        <v>26</v>
      </c>
      <c r="UN66" s="208">
        <v>26</v>
      </c>
      <c r="UO66" s="131">
        <v>281</v>
      </c>
      <c r="UP66" s="60">
        <v>0</v>
      </c>
      <c r="UQ66" s="60">
        <v>0</v>
      </c>
      <c r="UR66" s="60">
        <v>0</v>
      </c>
      <c r="US66" s="60">
        <v>0</v>
      </c>
      <c r="UT66" s="60">
        <v>0</v>
      </c>
      <c r="UU66" s="60">
        <v>0</v>
      </c>
      <c r="UV66" s="60">
        <v>0</v>
      </c>
      <c r="UW66" s="60">
        <v>9</v>
      </c>
      <c r="UX66" s="60">
        <v>10</v>
      </c>
      <c r="UY66" s="60">
        <v>12</v>
      </c>
      <c r="UZ66" s="207">
        <v>16</v>
      </c>
      <c r="VA66" s="208">
        <v>29</v>
      </c>
      <c r="VB66" s="131">
        <v>76</v>
      </c>
      <c r="VC66" s="60">
        <v>3</v>
      </c>
      <c r="VD66" s="60">
        <v>4</v>
      </c>
      <c r="VE66" s="60">
        <v>1</v>
      </c>
      <c r="VF66" s="60">
        <v>4</v>
      </c>
      <c r="VG66" s="60">
        <v>1</v>
      </c>
      <c r="VH66" s="60">
        <v>1</v>
      </c>
      <c r="VI66" s="60">
        <v>2</v>
      </c>
      <c r="VJ66" s="60">
        <v>0</v>
      </c>
      <c r="VK66" s="60">
        <v>0</v>
      </c>
      <c r="VL66" s="60">
        <v>1</v>
      </c>
      <c r="VM66" s="207">
        <v>0</v>
      </c>
      <c r="VN66" s="208">
        <v>0</v>
      </c>
      <c r="VO66" s="131">
        <v>17</v>
      </c>
      <c r="VP66" s="332">
        <v>0</v>
      </c>
    </row>
    <row r="67" spans="1:588" ht="21" customHeight="1">
      <c r="A67" s="77" t="s">
        <v>267</v>
      </c>
      <c r="B67" s="276" t="s">
        <v>277</v>
      </c>
      <c r="C67" s="276" t="s">
        <v>444</v>
      </c>
      <c r="D67" s="347" t="s">
        <v>329</v>
      </c>
      <c r="E67" s="246" t="s">
        <v>250</v>
      </c>
      <c r="F67" s="235" t="s">
        <v>182</v>
      </c>
      <c r="G67" s="235" t="s">
        <v>119</v>
      </c>
      <c r="H67" s="261" t="s">
        <v>172</v>
      </c>
      <c r="I67" s="261">
        <v>501504177</v>
      </c>
      <c r="J67" s="277">
        <v>43769</v>
      </c>
      <c r="K67" s="33">
        <v>521</v>
      </c>
      <c r="L67" s="33">
        <v>414595</v>
      </c>
      <c r="M67" s="262" t="s">
        <v>283</v>
      </c>
      <c r="N67" s="428">
        <v>2</v>
      </c>
      <c r="O67" s="428">
        <v>2</v>
      </c>
      <c r="P67" s="440">
        <v>1</v>
      </c>
      <c r="Q67" s="428">
        <v>4</v>
      </c>
      <c r="R67" s="429">
        <v>1</v>
      </c>
      <c r="S67" s="263">
        <v>10</v>
      </c>
      <c r="T67" s="264">
        <v>10</v>
      </c>
      <c r="U67" s="427">
        <v>0</v>
      </c>
      <c r="V67" s="126">
        <v>2</v>
      </c>
      <c r="W67" s="413">
        <v>9</v>
      </c>
      <c r="X67" s="126">
        <v>8</v>
      </c>
      <c r="Y67" s="413">
        <v>0</v>
      </c>
      <c r="Z67" s="126">
        <v>0</v>
      </c>
      <c r="AA67" s="413">
        <v>0</v>
      </c>
      <c r="AB67" s="37">
        <v>10</v>
      </c>
      <c r="AC67" s="427">
        <v>0</v>
      </c>
      <c r="AD67" s="332">
        <v>0</v>
      </c>
      <c r="AE67" s="17"/>
      <c r="AF67" s="17"/>
      <c r="AG67" s="17"/>
      <c r="AH67" s="17"/>
      <c r="AI67" s="268">
        <v>0</v>
      </c>
      <c r="AJ67" s="338">
        <v>7.3818000000000001</v>
      </c>
      <c r="AK67" s="339">
        <v>3.7107999999999999</v>
      </c>
      <c r="AL67" s="339">
        <v>0</v>
      </c>
      <c r="AM67" s="340">
        <v>0</v>
      </c>
      <c r="AN67" s="340">
        <v>0</v>
      </c>
      <c r="AO67" s="340">
        <v>0</v>
      </c>
      <c r="AP67" s="342">
        <v>11.092600000000001</v>
      </c>
      <c r="AQ67" s="258">
        <v>0</v>
      </c>
      <c r="AR67" s="194">
        <v>0</v>
      </c>
      <c r="AS67" s="194">
        <v>0</v>
      </c>
      <c r="AT67" s="256">
        <v>0</v>
      </c>
      <c r="AU67" s="256">
        <v>0</v>
      </c>
      <c r="AV67" s="256">
        <v>0</v>
      </c>
      <c r="AW67" s="258">
        <v>0</v>
      </c>
      <c r="AX67" s="194">
        <v>0</v>
      </c>
      <c r="AY67" s="194">
        <v>0</v>
      </c>
      <c r="AZ67" s="256">
        <v>0</v>
      </c>
      <c r="BA67" s="256">
        <v>0</v>
      </c>
      <c r="BB67" s="256">
        <v>0</v>
      </c>
      <c r="BC67" s="258">
        <v>0</v>
      </c>
      <c r="BD67" s="194">
        <v>0</v>
      </c>
      <c r="BE67" s="194">
        <v>0</v>
      </c>
      <c r="BF67" s="256">
        <v>0</v>
      </c>
      <c r="BG67" s="256">
        <v>0</v>
      </c>
      <c r="BH67" s="256">
        <v>0</v>
      </c>
      <c r="BI67" s="258">
        <v>5</v>
      </c>
      <c r="BJ67" s="194">
        <v>3</v>
      </c>
      <c r="BK67" s="194">
        <v>0</v>
      </c>
      <c r="BL67" s="256">
        <v>0</v>
      </c>
      <c r="BM67" s="256">
        <v>0</v>
      </c>
      <c r="BN67" s="256">
        <v>0</v>
      </c>
      <c r="BO67" s="258">
        <v>2</v>
      </c>
      <c r="BP67" s="194">
        <v>0</v>
      </c>
      <c r="BQ67" s="194">
        <v>0</v>
      </c>
      <c r="BR67" s="256">
        <v>1</v>
      </c>
      <c r="BS67" s="256">
        <v>5</v>
      </c>
      <c r="BT67" s="256">
        <v>1</v>
      </c>
      <c r="BU67" s="258">
        <v>0</v>
      </c>
      <c r="BV67" s="194">
        <v>1</v>
      </c>
      <c r="BW67" s="194">
        <v>0</v>
      </c>
      <c r="BX67" s="256">
        <v>0</v>
      </c>
      <c r="BY67" s="256">
        <v>1</v>
      </c>
      <c r="BZ67" s="256">
        <v>0</v>
      </c>
      <c r="CA67" s="68">
        <v>5</v>
      </c>
      <c r="CB67" s="68">
        <v>7</v>
      </c>
      <c r="CC67" s="68">
        <v>4</v>
      </c>
      <c r="CD67" s="68">
        <v>3</v>
      </c>
      <c r="CE67" s="68">
        <v>4</v>
      </c>
      <c r="CF67" s="68">
        <v>9</v>
      </c>
      <c r="CG67" s="68">
        <v>12</v>
      </c>
      <c r="CH67" s="68">
        <v>14</v>
      </c>
      <c r="CI67" s="68">
        <v>13</v>
      </c>
      <c r="CJ67" s="68">
        <v>14</v>
      </c>
      <c r="CK67" s="204">
        <v>8</v>
      </c>
      <c r="CL67" s="205">
        <v>9</v>
      </c>
      <c r="CM67" s="206">
        <v>102</v>
      </c>
      <c r="CN67" s="225">
        <v>43</v>
      </c>
      <c r="CO67" s="68">
        <v>19</v>
      </c>
      <c r="CP67" s="68">
        <v>1</v>
      </c>
      <c r="CQ67" s="68">
        <v>1</v>
      </c>
      <c r="CR67" s="68">
        <v>37</v>
      </c>
      <c r="CS67" s="68">
        <v>1</v>
      </c>
      <c r="CT67" s="167">
        <v>5</v>
      </c>
      <c r="CU67" s="168">
        <v>7</v>
      </c>
      <c r="CV67" s="168">
        <v>4</v>
      </c>
      <c r="CW67" s="168">
        <v>3</v>
      </c>
      <c r="CX67" s="168">
        <v>4</v>
      </c>
      <c r="CY67" s="168">
        <v>7</v>
      </c>
      <c r="CZ67" s="168">
        <v>9</v>
      </c>
      <c r="DA67" s="168">
        <v>9</v>
      </c>
      <c r="DB67" s="168">
        <v>9</v>
      </c>
      <c r="DC67" s="168">
        <v>10</v>
      </c>
      <c r="DD67" s="165">
        <v>10</v>
      </c>
      <c r="DE67" s="166">
        <v>10</v>
      </c>
      <c r="DF67" s="131">
        <v>87</v>
      </c>
      <c r="DG67" s="130">
        <v>406</v>
      </c>
      <c r="DH67" s="60">
        <v>517</v>
      </c>
      <c r="DI67" s="60">
        <v>735</v>
      </c>
      <c r="DJ67" s="60">
        <v>206</v>
      </c>
      <c r="DK67" s="60">
        <v>267</v>
      </c>
      <c r="DL67" s="60">
        <v>500</v>
      </c>
      <c r="DM67" s="60">
        <v>625</v>
      </c>
      <c r="DN67" s="60">
        <v>519</v>
      </c>
      <c r="DO67" s="60">
        <v>627</v>
      </c>
      <c r="DP67" s="60">
        <v>596</v>
      </c>
      <c r="DQ67" s="207">
        <v>596</v>
      </c>
      <c r="DR67" s="208">
        <v>688</v>
      </c>
      <c r="DS67" s="131">
        <v>6282</v>
      </c>
      <c r="DT67" s="199">
        <v>0.13725490196078427</v>
      </c>
      <c r="DU67" s="105">
        <v>0.15144766146993316</v>
      </c>
      <c r="DV67" s="105">
        <v>0.21890547263681581</v>
      </c>
      <c r="DW67" s="105">
        <v>-0.65609348914858101</v>
      </c>
      <c r="DX67" s="105">
        <v>-0.49142857142857144</v>
      </c>
      <c r="DY67" s="105">
        <v>-0.14383561643835618</v>
      </c>
      <c r="DZ67" s="105">
        <v>0.15526802218114599</v>
      </c>
      <c r="EA67" s="105">
        <v>-7.1556350626118093E-2</v>
      </c>
      <c r="EB67" s="105">
        <v>7.3630136986301276E-2</v>
      </c>
      <c r="EC67" s="105">
        <v>2.2298456260720467E-2</v>
      </c>
      <c r="ED67" s="105">
        <v>-5.6962025316455667E-2</v>
      </c>
      <c r="EE67" s="200">
        <v>-0.12690355329949243</v>
      </c>
      <c r="EF67" s="209"/>
      <c r="EG67" s="198">
        <v>1.2315270935960592E-2</v>
      </c>
      <c r="EH67" s="64">
        <v>1.3539651837524178E-2</v>
      </c>
      <c r="EI67" s="64">
        <v>5.4421768707482989E-3</v>
      </c>
      <c r="EJ67" s="64">
        <v>1.4563106796116505E-2</v>
      </c>
      <c r="EK67" s="64">
        <v>1.4981273408239701E-2</v>
      </c>
      <c r="EL67" s="64">
        <v>1.7999999999999999E-2</v>
      </c>
      <c r="EM67" s="64">
        <v>1.9199999999999998E-2</v>
      </c>
      <c r="EN67" s="64">
        <v>2.6974951830443159E-2</v>
      </c>
      <c r="EO67" s="64">
        <v>2.0733652312599681E-2</v>
      </c>
      <c r="EP67" s="64">
        <v>2.3489932885906041E-2</v>
      </c>
      <c r="EQ67" s="210">
        <v>1.3422818791946308E-2</v>
      </c>
      <c r="ER67" s="211">
        <v>1.308139534883721E-2</v>
      </c>
      <c r="ES67" s="212">
        <v>1.6236867239732569E-2</v>
      </c>
      <c r="ET67" s="60">
        <v>406</v>
      </c>
      <c r="EU67" s="60">
        <v>517</v>
      </c>
      <c r="EV67" s="60">
        <v>735</v>
      </c>
      <c r="EW67" s="60">
        <v>206</v>
      </c>
      <c r="EX67" s="60">
        <v>267</v>
      </c>
      <c r="EY67" s="60">
        <v>500</v>
      </c>
      <c r="EZ67" s="60">
        <v>625</v>
      </c>
      <c r="FA67" s="60">
        <v>519</v>
      </c>
      <c r="FB67" s="60">
        <v>627</v>
      </c>
      <c r="FC67" s="60">
        <v>596</v>
      </c>
      <c r="FD67" s="207">
        <v>596</v>
      </c>
      <c r="FE67" s="208">
        <v>688</v>
      </c>
      <c r="FF67" s="131">
        <v>6282</v>
      </c>
      <c r="FG67" s="199">
        <v>0.13725490196078427</v>
      </c>
      <c r="FH67" s="105">
        <v>0.15144766146993316</v>
      </c>
      <c r="FI67" s="105">
        <v>0.21890547263681581</v>
      </c>
      <c r="FJ67" s="105">
        <v>-0.65609348914858101</v>
      </c>
      <c r="FK67" s="105">
        <v>-0.49142857142857144</v>
      </c>
      <c r="FL67" s="105">
        <v>-0.14383561643835618</v>
      </c>
      <c r="FM67" s="105">
        <v>0.15526802218114599</v>
      </c>
      <c r="FN67" s="105">
        <v>-7.1556350626118093E-2</v>
      </c>
      <c r="FO67" s="105">
        <v>7.3630136986301276E-2</v>
      </c>
      <c r="FP67" s="105">
        <v>2.2298456260720467E-2</v>
      </c>
      <c r="FQ67" s="105">
        <v>-5.6962025316455667E-2</v>
      </c>
      <c r="FR67" s="200">
        <v>-0.12690355329949243</v>
      </c>
      <c r="FS67" s="209"/>
      <c r="FT67" s="64">
        <v>1.2315270935960592E-2</v>
      </c>
      <c r="FU67" s="64">
        <v>1.3539651837524178E-2</v>
      </c>
      <c r="FV67" s="64">
        <v>5.4421768707482989E-3</v>
      </c>
      <c r="FW67" s="64">
        <v>1.4563106796116505E-2</v>
      </c>
      <c r="FX67" s="64">
        <v>1.4981273408239701E-2</v>
      </c>
      <c r="FY67" s="64">
        <v>1.7999999999999999E-2</v>
      </c>
      <c r="FZ67" s="64">
        <v>1.9199999999999998E-2</v>
      </c>
      <c r="GA67" s="64">
        <v>2.6974951830443159E-2</v>
      </c>
      <c r="GB67" s="64">
        <v>2.0733652312599681E-2</v>
      </c>
      <c r="GC67" s="64">
        <v>2.3489932885906041E-2</v>
      </c>
      <c r="GD67" s="210">
        <v>1.3422818791946308E-2</v>
      </c>
      <c r="GE67" s="211">
        <v>1.308139534883721E-2</v>
      </c>
      <c r="GF67" s="224">
        <v>1.6236867239732569E-2</v>
      </c>
      <c r="GG67" s="229">
        <v>5.6277999999999997</v>
      </c>
      <c r="GH67" s="185">
        <v>2.9891000000000001</v>
      </c>
      <c r="GI67" s="185">
        <v>7.9238999999999997</v>
      </c>
      <c r="GJ67" s="185">
        <v>17.297899999999998</v>
      </c>
      <c r="GK67" s="185">
        <v>13.5641</v>
      </c>
      <c r="GL67" s="185">
        <v>9.3133999999999997</v>
      </c>
      <c r="GM67" s="185">
        <v>12.7799</v>
      </c>
      <c r="GN67" s="185">
        <v>14.2056</v>
      </c>
      <c r="GO67" s="185">
        <v>8.4707000000000008</v>
      </c>
      <c r="GP67" s="185">
        <v>7.2369899999999996</v>
      </c>
      <c r="GQ67" s="185">
        <v>6.0274900000000002</v>
      </c>
      <c r="GR67" s="230">
        <v>13.773099999999999</v>
      </c>
      <c r="GS67" s="225">
        <v>12</v>
      </c>
      <c r="GT67" s="68">
        <v>18</v>
      </c>
      <c r="GU67" s="68">
        <v>13</v>
      </c>
      <c r="GV67" s="68">
        <v>10</v>
      </c>
      <c r="GW67" s="68">
        <v>11</v>
      </c>
      <c r="GX67" s="68">
        <v>5</v>
      </c>
      <c r="GY67" s="68">
        <v>9</v>
      </c>
      <c r="GZ67" s="68">
        <v>11</v>
      </c>
      <c r="HA67" s="68">
        <v>5</v>
      </c>
      <c r="HB67" s="68">
        <v>4</v>
      </c>
      <c r="HC67" s="68">
        <v>3</v>
      </c>
      <c r="HD67" s="205">
        <v>8</v>
      </c>
      <c r="HE67" s="179">
        <v>2.4</v>
      </c>
      <c r="HF67" s="179">
        <v>2.5714285714285716</v>
      </c>
      <c r="HG67" s="179">
        <v>3.25</v>
      </c>
      <c r="HH67" s="179">
        <v>3.3333333333333335</v>
      </c>
      <c r="HI67" s="179">
        <v>2.75</v>
      </c>
      <c r="HJ67" s="179">
        <v>0.55555555555555558</v>
      </c>
      <c r="HK67" s="179">
        <v>0.75</v>
      </c>
      <c r="HL67" s="179">
        <v>0.7857142857142857</v>
      </c>
      <c r="HM67" s="179">
        <v>0.38461538461538464</v>
      </c>
      <c r="HN67" s="179">
        <v>0.2857142857142857</v>
      </c>
      <c r="HO67" s="213">
        <v>0.375</v>
      </c>
      <c r="HP67" s="214">
        <v>0.88888888888888884</v>
      </c>
      <c r="HQ67" s="68"/>
      <c r="HR67" s="68"/>
      <c r="HS67" s="68"/>
      <c r="HT67" s="68"/>
      <c r="HU67" s="68"/>
      <c r="HV67" s="68"/>
      <c r="HW67" s="68"/>
      <c r="HX67" s="68"/>
      <c r="HY67" s="68"/>
      <c r="HZ67" s="68"/>
      <c r="IA67" s="204"/>
      <c r="IB67" s="205"/>
      <c r="IC67" s="181">
        <v>38.117647058823529</v>
      </c>
      <c r="ID67" s="181">
        <v>29.458333333333332</v>
      </c>
      <c r="IE67" s="181">
        <v>42.294117647058826</v>
      </c>
      <c r="IF67" s="181">
        <v>71.769230769230774</v>
      </c>
      <c r="IG67" s="181">
        <v>77.5</v>
      </c>
      <c r="IH67" s="181">
        <v>85.928571428571431</v>
      </c>
      <c r="II67" s="181">
        <v>47.866666666666667</v>
      </c>
      <c r="IJ67" s="181">
        <v>11.476190476190476</v>
      </c>
      <c r="IK67" s="181">
        <v>17.666666666666668</v>
      </c>
      <c r="IL67" s="181">
        <v>20.722222222222221</v>
      </c>
      <c r="IM67" s="181">
        <v>27.545454545454547</v>
      </c>
      <c r="IN67" s="214">
        <v>17</v>
      </c>
      <c r="IO67" s="252">
        <v>195</v>
      </c>
      <c r="IP67" s="252">
        <v>207</v>
      </c>
      <c r="IQ67" s="252">
        <v>182</v>
      </c>
      <c r="IR67" s="252">
        <v>5</v>
      </c>
      <c r="IS67" s="252">
        <v>83</v>
      </c>
      <c r="IT67" s="252">
        <v>134</v>
      </c>
      <c r="IU67" s="252">
        <v>133</v>
      </c>
      <c r="IV67" s="252">
        <v>171</v>
      </c>
      <c r="IW67" s="252">
        <v>147</v>
      </c>
      <c r="IX67" s="252">
        <v>147</v>
      </c>
      <c r="IY67" s="253">
        <v>150</v>
      </c>
      <c r="IZ67" s="254">
        <v>130</v>
      </c>
      <c r="JA67" s="255">
        <v>1684</v>
      </c>
      <c r="JB67" s="104">
        <v>6.290322580645161</v>
      </c>
      <c r="JC67" s="104">
        <v>7.1379310344827589</v>
      </c>
      <c r="JD67" s="104">
        <v>5.870967741935484</v>
      </c>
      <c r="JE67" s="104">
        <v>0.16666666666666666</v>
      </c>
      <c r="JF67" s="104">
        <v>2.6774193548387095</v>
      </c>
      <c r="JG67" s="104">
        <v>4.4666666666666668</v>
      </c>
      <c r="JH67" s="104">
        <v>4.290322580645161</v>
      </c>
      <c r="JI67" s="104">
        <v>5.5161290322580649</v>
      </c>
      <c r="JJ67" s="104">
        <v>4.9000000000000004</v>
      </c>
      <c r="JK67" s="104">
        <v>4.741935483870968</v>
      </c>
      <c r="JL67" s="217">
        <v>5</v>
      </c>
      <c r="JM67" s="218">
        <v>4.193548387096774</v>
      </c>
      <c r="JN67" s="219">
        <v>4.6010928961748636</v>
      </c>
      <c r="JO67" s="105">
        <v>0.21118012422360244</v>
      </c>
      <c r="JP67" s="108">
        <v>0.13474801061007957</v>
      </c>
      <c r="JQ67" s="108">
        <v>-0.1774972728689419</v>
      </c>
      <c r="JR67" s="108">
        <v>-0.9716117216117216</v>
      </c>
      <c r="JS67" s="108">
        <v>15.06451612903226</v>
      </c>
      <c r="JT67" s="108">
        <v>0.66827309236947796</v>
      </c>
      <c r="JU67" s="108">
        <v>-3.9480019258546051E-2</v>
      </c>
      <c r="JV67" s="108">
        <v>0.28571428571428581</v>
      </c>
      <c r="JW67" s="108">
        <v>-0.11169590643274852</v>
      </c>
      <c r="JX67" s="108">
        <v>-3.2258064516129004E-2</v>
      </c>
      <c r="JY67" s="108">
        <v>5.4421768707482832E-2</v>
      </c>
      <c r="JZ67" s="108">
        <v>-0.16129032258064524</v>
      </c>
      <c r="KA67" s="209"/>
      <c r="KB67" s="93">
        <v>48</v>
      </c>
      <c r="KC67" s="93">
        <v>28</v>
      </c>
      <c r="KD67" s="93">
        <v>43</v>
      </c>
      <c r="KE67" s="93">
        <v>0</v>
      </c>
      <c r="KF67" s="93">
        <v>32</v>
      </c>
      <c r="KG67" s="93">
        <v>49</v>
      </c>
      <c r="KH67" s="93">
        <v>33</v>
      </c>
      <c r="KI67" s="93">
        <v>60</v>
      </c>
      <c r="KJ67" s="93">
        <v>44</v>
      </c>
      <c r="KK67" s="93">
        <v>57</v>
      </c>
      <c r="KL67" s="259">
        <v>28</v>
      </c>
      <c r="KM67" s="215">
        <v>24</v>
      </c>
      <c r="KN67" s="216">
        <v>446</v>
      </c>
      <c r="KO67" s="93">
        <v>0</v>
      </c>
      <c r="KP67" s="93">
        <v>0</v>
      </c>
      <c r="KQ67" s="93">
        <v>0</v>
      </c>
      <c r="KR67" s="93">
        <v>0</v>
      </c>
      <c r="KS67" s="93">
        <v>0</v>
      </c>
      <c r="KT67" s="93">
        <v>2</v>
      </c>
      <c r="KU67" s="93">
        <v>4</v>
      </c>
      <c r="KV67" s="93">
        <v>0</v>
      </c>
      <c r="KW67" s="93">
        <v>0</v>
      </c>
      <c r="KX67" s="93">
        <v>0</v>
      </c>
      <c r="KY67" s="259">
        <v>0</v>
      </c>
      <c r="KZ67" s="215">
        <v>3</v>
      </c>
      <c r="LA67" s="216">
        <v>9</v>
      </c>
      <c r="LB67" s="93">
        <v>44.096774193548384</v>
      </c>
      <c r="LC67" s="93">
        <v>54.758620689655174</v>
      </c>
      <c r="LD67" s="93">
        <v>83.516129032258064</v>
      </c>
      <c r="LE67" s="93">
        <v>17</v>
      </c>
      <c r="LF67" s="93">
        <v>58.29032258064516</v>
      </c>
      <c r="LG67" s="93">
        <v>114.63333333333334</v>
      </c>
      <c r="LH67" s="93">
        <v>83.225806451612897</v>
      </c>
      <c r="LI67" s="93">
        <v>89.645161290322577</v>
      </c>
      <c r="LJ67" s="93">
        <v>81.566666666666663</v>
      </c>
      <c r="LK67" s="93">
        <v>62.096774193548384</v>
      </c>
      <c r="LL67" s="93">
        <v>89.466666666666669</v>
      </c>
      <c r="LM67" s="215">
        <v>69.354838709677423</v>
      </c>
      <c r="LN67" s="216">
        <v>847.65109380793479</v>
      </c>
      <c r="LO67" s="108">
        <v>0.23710407239818987</v>
      </c>
      <c r="LP67" s="108">
        <v>0.24178291249400918</v>
      </c>
      <c r="LQ67" s="108">
        <v>0.52516860323393177</v>
      </c>
      <c r="LR67" s="108">
        <v>-0.79644650444186949</v>
      </c>
      <c r="LS67" s="108">
        <v>2.4288425047438329</v>
      </c>
      <c r="LT67" s="108">
        <v>0.96659287954252004</v>
      </c>
      <c r="LU67" s="108">
        <v>-0.27398249678732578</v>
      </c>
      <c r="LV67" s="108">
        <v>7.7131782945736527E-2</v>
      </c>
      <c r="LW67" s="108">
        <v>-9.0116348806525082E-2</v>
      </c>
      <c r="LX67" s="108">
        <v>-0.2386991312601342</v>
      </c>
      <c r="LY67" s="108">
        <v>0.44076190476190491</v>
      </c>
      <c r="LZ67" s="108">
        <v>-0.22479688476515547</v>
      </c>
      <c r="MA67" s="153">
        <v>0</v>
      </c>
      <c r="MB67" s="153">
        <v>0</v>
      </c>
      <c r="MC67" s="153">
        <v>0</v>
      </c>
      <c r="MD67" s="153">
        <v>0</v>
      </c>
      <c r="ME67" s="153">
        <v>0</v>
      </c>
      <c r="MF67" s="153">
        <v>5</v>
      </c>
      <c r="MG67" s="153">
        <v>5</v>
      </c>
      <c r="MH67" s="153">
        <v>5</v>
      </c>
      <c r="MI67" s="153">
        <v>0</v>
      </c>
      <c r="MJ67" s="153">
        <v>8</v>
      </c>
      <c r="MK67" s="153">
        <v>2</v>
      </c>
      <c r="ML67" s="153">
        <v>6</v>
      </c>
      <c r="MM67" s="216">
        <v>31</v>
      </c>
      <c r="MN67" s="154">
        <v>0</v>
      </c>
      <c r="MO67" s="154">
        <v>0</v>
      </c>
      <c r="MP67" s="154">
        <v>0</v>
      </c>
      <c r="MQ67" s="154">
        <v>0</v>
      </c>
      <c r="MR67" s="154">
        <v>0</v>
      </c>
      <c r="MS67" s="154">
        <v>956.08333333333337</v>
      </c>
      <c r="MT67" s="154">
        <v>904.25</v>
      </c>
      <c r="MU67" s="154">
        <v>938.25</v>
      </c>
      <c r="MV67" s="154">
        <v>0</v>
      </c>
      <c r="MW67" s="154">
        <v>928.125</v>
      </c>
      <c r="MX67" s="154">
        <v>935</v>
      </c>
      <c r="MY67" s="154">
        <v>913.33333333333337</v>
      </c>
      <c r="MZ67" s="220">
        <v>927.99731182795699</v>
      </c>
      <c r="NA67" s="74"/>
      <c r="NB67" s="75"/>
      <c r="NC67" s="221"/>
      <c r="ND67" s="139"/>
      <c r="NE67" s="140"/>
      <c r="NF67" s="143"/>
      <c r="NG67" s="139"/>
      <c r="NH67" s="140"/>
      <c r="NI67" s="143"/>
      <c r="NJ67" s="139"/>
      <c r="NK67" s="140"/>
      <c r="NL67" s="143"/>
      <c r="NM67" s="139"/>
      <c r="NN67" s="140"/>
      <c r="NO67" s="143">
        <v>0</v>
      </c>
      <c r="NP67" s="130">
        <v>357</v>
      </c>
      <c r="NQ67" s="60">
        <v>449</v>
      </c>
      <c r="NR67" s="60">
        <v>603</v>
      </c>
      <c r="NS67" s="60">
        <v>599</v>
      </c>
      <c r="NT67" s="60">
        <v>525</v>
      </c>
      <c r="NU67" s="60">
        <v>584</v>
      </c>
      <c r="NV67" s="60">
        <v>541</v>
      </c>
      <c r="NW67" s="60">
        <v>559</v>
      </c>
      <c r="NX67" s="60">
        <v>584</v>
      </c>
      <c r="NY67" s="60">
        <v>583</v>
      </c>
      <c r="NZ67" s="207">
        <v>632</v>
      </c>
      <c r="OA67" s="208">
        <v>788</v>
      </c>
      <c r="OB67" s="131">
        <v>6804</v>
      </c>
      <c r="OC67" s="199">
        <v>2.8818443804034644E-2</v>
      </c>
      <c r="OD67" s="105">
        <v>6.3981042654028375E-2</v>
      </c>
      <c r="OE67" s="105">
        <v>0.23312883435582821</v>
      </c>
      <c r="OF67" s="105">
        <v>9.1074681238615618E-2</v>
      </c>
      <c r="OG67" s="105">
        <v>-8.2167832167832189E-2</v>
      </c>
      <c r="OH67" s="105">
        <v>-4.4189852700491028E-2</v>
      </c>
      <c r="OI67" s="105">
        <v>0.16094420600858372</v>
      </c>
      <c r="OJ67" s="105">
        <v>0.1224899598393574</v>
      </c>
      <c r="OK67" s="105">
        <v>1.7152658662091813E-3</v>
      </c>
      <c r="OL67" s="105">
        <v>1.7182130584192379E-3</v>
      </c>
      <c r="OM67" s="105">
        <v>8.5910652920962116E-2</v>
      </c>
      <c r="ON67" s="200">
        <v>0.35862068965517246</v>
      </c>
      <c r="OO67" s="209">
        <v>8.3266995701321456E-2</v>
      </c>
      <c r="OP67" s="198">
        <v>0</v>
      </c>
      <c r="OQ67" s="64">
        <v>0</v>
      </c>
      <c r="OR67" s="64">
        <v>0</v>
      </c>
      <c r="OS67" s="64">
        <v>0</v>
      </c>
      <c r="OT67" s="64">
        <v>0</v>
      </c>
      <c r="OU67" s="64">
        <v>0</v>
      </c>
      <c r="OV67" s="64">
        <v>0</v>
      </c>
      <c r="OW67" s="64">
        <v>0</v>
      </c>
      <c r="OX67" s="64">
        <v>0</v>
      </c>
      <c r="OY67" s="64">
        <v>3.4305317324185248E-3</v>
      </c>
      <c r="OZ67" s="210">
        <v>7.9113924050632917E-3</v>
      </c>
      <c r="PA67" s="211">
        <v>1.5228426395939087E-2</v>
      </c>
      <c r="PB67" s="212">
        <v>2.7924750146972369E-3</v>
      </c>
      <c r="PC67" s="60">
        <v>357</v>
      </c>
      <c r="PD67" s="60">
        <v>449</v>
      </c>
      <c r="PE67" s="60">
        <v>603</v>
      </c>
      <c r="PF67" s="60">
        <v>599</v>
      </c>
      <c r="PG67" s="60">
        <v>525</v>
      </c>
      <c r="PH67" s="60">
        <v>584</v>
      </c>
      <c r="PI67" s="60">
        <v>541</v>
      </c>
      <c r="PJ67" s="60">
        <v>559</v>
      </c>
      <c r="PK67" s="60">
        <v>584</v>
      </c>
      <c r="PL67" s="60">
        <v>583</v>
      </c>
      <c r="PM67" s="207">
        <v>632</v>
      </c>
      <c r="PN67" s="208">
        <v>788</v>
      </c>
      <c r="PO67" s="131">
        <v>6804</v>
      </c>
      <c r="PP67" s="199">
        <v>2.8818443804034644E-2</v>
      </c>
      <c r="PQ67" s="105">
        <v>6.3981042654028375E-2</v>
      </c>
      <c r="PR67" s="105">
        <v>0.23312883435582821</v>
      </c>
      <c r="PS67" s="105">
        <v>9.1074681238615618E-2</v>
      </c>
      <c r="PT67" s="105">
        <v>-8.2167832167832189E-2</v>
      </c>
      <c r="PU67" s="105">
        <v>-4.4189852700491028E-2</v>
      </c>
      <c r="PV67" s="105">
        <v>0.16094420600858372</v>
      </c>
      <c r="PW67" s="105">
        <v>0.1224899598393574</v>
      </c>
      <c r="PX67" s="105">
        <v>1.7152658662091813E-3</v>
      </c>
      <c r="PY67" s="105">
        <v>1.7182130584192379E-3</v>
      </c>
      <c r="PZ67" s="105">
        <v>8.5910652920962116E-2</v>
      </c>
      <c r="QA67" s="200">
        <v>0.35862068965517246</v>
      </c>
      <c r="QB67" s="209">
        <v>8.3266995701321456E-2</v>
      </c>
      <c r="QC67" s="64">
        <v>0</v>
      </c>
      <c r="QD67" s="64">
        <v>0</v>
      </c>
      <c r="QE67" s="64">
        <v>0</v>
      </c>
      <c r="QF67" s="64">
        <v>0</v>
      </c>
      <c r="QG67" s="64">
        <v>0</v>
      </c>
      <c r="QH67" s="64">
        <v>0</v>
      </c>
      <c r="QI67" s="64">
        <v>0</v>
      </c>
      <c r="QJ67" s="64">
        <v>0</v>
      </c>
      <c r="QK67" s="64">
        <v>0</v>
      </c>
      <c r="QL67" s="64">
        <v>3.4305317324185248E-3</v>
      </c>
      <c r="QM67" s="210">
        <v>7.9113924050632917E-3</v>
      </c>
      <c r="QN67" s="211">
        <v>1.5228426395939087E-2</v>
      </c>
      <c r="QO67" s="224">
        <v>2.7924750146972369E-3</v>
      </c>
      <c r="QP67" s="130">
        <v>347</v>
      </c>
      <c r="QQ67" s="60">
        <v>422</v>
      </c>
      <c r="QR67" s="60">
        <v>489</v>
      </c>
      <c r="QS67" s="60">
        <v>549</v>
      </c>
      <c r="QT67" s="60">
        <v>572</v>
      </c>
      <c r="QU67" s="60">
        <v>611</v>
      </c>
      <c r="QV67" s="60">
        <v>466</v>
      </c>
      <c r="QW67" s="60">
        <v>498</v>
      </c>
      <c r="QX67" s="60">
        <v>583</v>
      </c>
      <c r="QY67" s="60">
        <v>582</v>
      </c>
      <c r="QZ67" s="207">
        <v>582</v>
      </c>
      <c r="RA67" s="208">
        <v>580</v>
      </c>
      <c r="RB67" s="131">
        <v>6281</v>
      </c>
      <c r="RC67" s="64">
        <v>0</v>
      </c>
      <c r="RD67" s="64">
        <v>0</v>
      </c>
      <c r="RE67" s="64">
        <v>0</v>
      </c>
      <c r="RF67" s="64">
        <v>0</v>
      </c>
      <c r="RG67" s="64">
        <v>0</v>
      </c>
      <c r="RH67" s="64">
        <v>0</v>
      </c>
      <c r="RI67" s="64">
        <v>0</v>
      </c>
      <c r="RJ67" s="64">
        <v>0</v>
      </c>
      <c r="RK67" s="64">
        <v>0</v>
      </c>
      <c r="RL67" s="64">
        <v>0</v>
      </c>
      <c r="RM67" s="210">
        <v>0</v>
      </c>
      <c r="RN67" s="211">
        <v>0</v>
      </c>
      <c r="RO67" s="212">
        <v>0</v>
      </c>
      <c r="RP67" s="60">
        <v>347</v>
      </c>
      <c r="RQ67" s="60">
        <v>422</v>
      </c>
      <c r="RR67" s="60">
        <v>489</v>
      </c>
      <c r="RS67" s="60">
        <v>549</v>
      </c>
      <c r="RT67" s="60">
        <v>572</v>
      </c>
      <c r="RU67" s="60">
        <v>611</v>
      </c>
      <c r="RV67" s="60">
        <v>466</v>
      </c>
      <c r="RW67" s="60">
        <v>498</v>
      </c>
      <c r="RX67" s="60">
        <v>583</v>
      </c>
      <c r="RY67" s="60">
        <v>582</v>
      </c>
      <c r="RZ67" s="207">
        <v>582</v>
      </c>
      <c r="SA67" s="208">
        <v>580</v>
      </c>
      <c r="SB67" s="131">
        <v>6281</v>
      </c>
      <c r="SC67" s="64">
        <v>0</v>
      </c>
      <c r="SD67" s="64">
        <v>0</v>
      </c>
      <c r="SE67" s="64">
        <v>0</v>
      </c>
      <c r="SF67" s="64">
        <v>0</v>
      </c>
      <c r="SG67" s="64">
        <v>0</v>
      </c>
      <c r="SH67" s="64">
        <v>0</v>
      </c>
      <c r="SI67" s="64">
        <v>0</v>
      </c>
      <c r="SJ67" s="64">
        <v>0</v>
      </c>
      <c r="SK67" s="64">
        <v>0</v>
      </c>
      <c r="SL67" s="64">
        <v>0</v>
      </c>
      <c r="SM67" s="210">
        <v>0</v>
      </c>
      <c r="SN67" s="211">
        <v>0</v>
      </c>
      <c r="SO67" s="212">
        <v>0</v>
      </c>
      <c r="SP67" s="60">
        <v>5</v>
      </c>
      <c r="SQ67" s="60">
        <v>7</v>
      </c>
      <c r="SR67" s="60">
        <v>4</v>
      </c>
      <c r="SS67" s="60">
        <v>3</v>
      </c>
      <c r="ST67" s="60">
        <v>4</v>
      </c>
      <c r="SU67" s="60">
        <v>9</v>
      </c>
      <c r="SV67" s="60">
        <v>12</v>
      </c>
      <c r="SW67" s="60">
        <v>14</v>
      </c>
      <c r="SX67" s="60">
        <v>13</v>
      </c>
      <c r="SY67" s="60">
        <v>14</v>
      </c>
      <c r="SZ67" s="207">
        <v>8</v>
      </c>
      <c r="TA67" s="208">
        <v>9</v>
      </c>
      <c r="TB67" s="131">
        <v>102</v>
      </c>
      <c r="TC67" s="60">
        <v>0</v>
      </c>
      <c r="TD67" s="60">
        <v>0</v>
      </c>
      <c r="TE67" s="60">
        <v>0</v>
      </c>
      <c r="TF67" s="60">
        <v>0</v>
      </c>
      <c r="TG67" s="60">
        <v>0</v>
      </c>
      <c r="TH67" s="60">
        <v>0</v>
      </c>
      <c r="TI67" s="60">
        <v>0</v>
      </c>
      <c r="TJ67" s="60">
        <v>0</v>
      </c>
      <c r="TK67" s="60">
        <v>0</v>
      </c>
      <c r="TL67" s="60">
        <v>2</v>
      </c>
      <c r="TM67" s="207">
        <v>5</v>
      </c>
      <c r="TN67" s="208">
        <v>12</v>
      </c>
      <c r="TO67" s="131">
        <v>19</v>
      </c>
      <c r="TP67" s="60">
        <v>0</v>
      </c>
      <c r="TQ67" s="60">
        <v>0</v>
      </c>
      <c r="TR67" s="60">
        <v>0</v>
      </c>
      <c r="TS67" s="60">
        <v>0</v>
      </c>
      <c r="TT67" s="60">
        <v>0</v>
      </c>
      <c r="TU67" s="60">
        <v>0</v>
      </c>
      <c r="TV67" s="60">
        <v>0</v>
      </c>
      <c r="TW67" s="60">
        <v>0</v>
      </c>
      <c r="TX67" s="60">
        <v>0</v>
      </c>
      <c r="TY67" s="60">
        <v>0</v>
      </c>
      <c r="TZ67" s="207">
        <v>0</v>
      </c>
      <c r="UA67" s="208">
        <v>0</v>
      </c>
      <c r="UB67" s="131">
        <v>0</v>
      </c>
      <c r="UC67" s="60">
        <v>5</v>
      </c>
      <c r="UD67" s="60">
        <v>7</v>
      </c>
      <c r="UE67" s="60">
        <v>4</v>
      </c>
      <c r="UF67" s="60">
        <v>3</v>
      </c>
      <c r="UG67" s="60">
        <v>4</v>
      </c>
      <c r="UH67" s="60">
        <v>9</v>
      </c>
      <c r="UI67" s="60">
        <v>12</v>
      </c>
      <c r="UJ67" s="60">
        <v>14</v>
      </c>
      <c r="UK67" s="60">
        <v>13</v>
      </c>
      <c r="UL67" s="60">
        <v>14</v>
      </c>
      <c r="UM67" s="207">
        <v>8</v>
      </c>
      <c r="UN67" s="208">
        <v>9</v>
      </c>
      <c r="UO67" s="131">
        <v>102</v>
      </c>
      <c r="UP67" s="60">
        <v>0</v>
      </c>
      <c r="UQ67" s="60">
        <v>0</v>
      </c>
      <c r="UR67" s="60">
        <v>0</v>
      </c>
      <c r="US67" s="60">
        <v>0</v>
      </c>
      <c r="UT67" s="60">
        <v>0</v>
      </c>
      <c r="UU67" s="60">
        <v>0</v>
      </c>
      <c r="UV67" s="60">
        <v>0</v>
      </c>
      <c r="UW67" s="60">
        <v>0</v>
      </c>
      <c r="UX67" s="60">
        <v>0</v>
      </c>
      <c r="UY67" s="60">
        <v>2</v>
      </c>
      <c r="UZ67" s="207">
        <v>5</v>
      </c>
      <c r="VA67" s="208">
        <v>12</v>
      </c>
      <c r="VB67" s="131">
        <v>19</v>
      </c>
      <c r="VC67" s="60">
        <v>0</v>
      </c>
      <c r="VD67" s="60">
        <v>0</v>
      </c>
      <c r="VE67" s="60">
        <v>0</v>
      </c>
      <c r="VF67" s="60">
        <v>0</v>
      </c>
      <c r="VG67" s="60">
        <v>0</v>
      </c>
      <c r="VH67" s="60">
        <v>0</v>
      </c>
      <c r="VI67" s="60">
        <v>0</v>
      </c>
      <c r="VJ67" s="60">
        <v>0</v>
      </c>
      <c r="VK67" s="60">
        <v>0</v>
      </c>
      <c r="VL67" s="60">
        <v>0</v>
      </c>
      <c r="VM67" s="207">
        <v>0</v>
      </c>
      <c r="VN67" s="208">
        <v>0</v>
      </c>
      <c r="VO67" s="131">
        <v>0</v>
      </c>
      <c r="VP67" s="332">
        <v>0</v>
      </c>
    </row>
    <row r="68" spans="1:588" ht="21" customHeight="1">
      <c r="A68" s="77" t="s">
        <v>38</v>
      </c>
      <c r="B68" s="276" t="s">
        <v>276</v>
      </c>
      <c r="C68" s="276" t="s">
        <v>444</v>
      </c>
      <c r="D68" s="347" t="s">
        <v>327</v>
      </c>
      <c r="E68" s="246" t="s">
        <v>75</v>
      </c>
      <c r="F68" s="235" t="s">
        <v>146</v>
      </c>
      <c r="G68" s="235" t="s">
        <v>6</v>
      </c>
      <c r="H68" s="261" t="s">
        <v>174</v>
      </c>
      <c r="I68" s="261">
        <v>501504142</v>
      </c>
      <c r="J68" s="277">
        <v>43404</v>
      </c>
      <c r="K68" s="33">
        <v>450</v>
      </c>
      <c r="L68" s="33">
        <v>1261666</v>
      </c>
      <c r="M68" s="262" t="s">
        <v>221</v>
      </c>
      <c r="N68" s="433">
        <v>7</v>
      </c>
      <c r="O68" s="433">
        <v>2</v>
      </c>
      <c r="P68" s="441"/>
      <c r="Q68" s="433">
        <v>7</v>
      </c>
      <c r="R68" s="428">
        <v>3</v>
      </c>
      <c r="S68" s="263">
        <v>19</v>
      </c>
      <c r="T68" s="264">
        <v>18</v>
      </c>
      <c r="U68" s="427">
        <v>1</v>
      </c>
      <c r="V68" s="353">
        <v>0</v>
      </c>
      <c r="W68" s="414">
        <v>21</v>
      </c>
      <c r="X68" s="353">
        <v>7</v>
      </c>
      <c r="Y68" s="414">
        <v>0</v>
      </c>
      <c r="Z68" s="353">
        <v>7</v>
      </c>
      <c r="AA68" s="414">
        <v>0</v>
      </c>
      <c r="AB68" s="37">
        <v>17</v>
      </c>
      <c r="AC68" s="427">
        <v>2</v>
      </c>
      <c r="AD68" s="332">
        <v>0</v>
      </c>
      <c r="AE68" s="17"/>
      <c r="AF68" s="17"/>
      <c r="AG68" s="17"/>
      <c r="AH68" s="17"/>
      <c r="AI68" s="334">
        <v>0</v>
      </c>
      <c r="AJ68" s="349">
        <v>13.93122</v>
      </c>
      <c r="AK68" s="339">
        <v>5.2188800000000004</v>
      </c>
      <c r="AL68" s="339">
        <v>0</v>
      </c>
      <c r="AM68" s="350">
        <v>0</v>
      </c>
      <c r="AN68" s="350">
        <v>1.4251</v>
      </c>
      <c r="AO68" s="350">
        <v>0</v>
      </c>
      <c r="AP68" s="351">
        <v>20.575200000000002</v>
      </c>
      <c r="AQ68" s="352">
        <v>0</v>
      </c>
      <c r="AR68" s="194">
        <v>0</v>
      </c>
      <c r="AS68" s="194">
        <v>0</v>
      </c>
      <c r="AT68" s="348">
        <v>0</v>
      </c>
      <c r="AU68" s="348">
        <v>0</v>
      </c>
      <c r="AV68" s="348">
        <v>0</v>
      </c>
      <c r="AW68" s="352">
        <v>2</v>
      </c>
      <c r="AX68" s="194">
        <v>4</v>
      </c>
      <c r="AY68" s="194">
        <v>0</v>
      </c>
      <c r="AZ68" s="348">
        <v>0</v>
      </c>
      <c r="BA68" s="348">
        <v>1</v>
      </c>
      <c r="BB68" s="348">
        <v>0</v>
      </c>
      <c r="BC68" s="352">
        <v>0</v>
      </c>
      <c r="BD68" s="194">
        <v>0</v>
      </c>
      <c r="BE68" s="194">
        <v>0</v>
      </c>
      <c r="BF68" s="348">
        <v>0</v>
      </c>
      <c r="BG68" s="348">
        <v>0</v>
      </c>
      <c r="BH68" s="348">
        <v>0</v>
      </c>
      <c r="BI68" s="352">
        <v>7</v>
      </c>
      <c r="BJ68" s="194">
        <v>0</v>
      </c>
      <c r="BK68" s="194">
        <v>0</v>
      </c>
      <c r="BL68" s="348">
        <v>0</v>
      </c>
      <c r="BM68" s="348">
        <v>0</v>
      </c>
      <c r="BN68" s="348">
        <v>0</v>
      </c>
      <c r="BO68" s="352">
        <v>8</v>
      </c>
      <c r="BP68" s="194">
        <v>3</v>
      </c>
      <c r="BQ68" s="194">
        <v>0</v>
      </c>
      <c r="BR68" s="348">
        <v>0</v>
      </c>
      <c r="BS68" s="348">
        <v>7</v>
      </c>
      <c r="BT68" s="348">
        <v>3</v>
      </c>
      <c r="BU68" s="352">
        <v>0</v>
      </c>
      <c r="BV68" s="194">
        <v>0</v>
      </c>
      <c r="BW68" s="194">
        <v>0</v>
      </c>
      <c r="BX68" s="348">
        <v>0</v>
      </c>
      <c r="BY68" s="348">
        <v>0</v>
      </c>
      <c r="BZ68" s="348">
        <v>0</v>
      </c>
      <c r="CA68" s="68">
        <v>12</v>
      </c>
      <c r="CB68" s="68">
        <v>10</v>
      </c>
      <c r="CC68" s="68">
        <v>19</v>
      </c>
      <c r="CD68" s="68">
        <v>11</v>
      </c>
      <c r="CE68" s="68">
        <v>5</v>
      </c>
      <c r="CF68" s="68">
        <v>14</v>
      </c>
      <c r="CG68" s="68">
        <v>18</v>
      </c>
      <c r="CH68" s="68">
        <v>31</v>
      </c>
      <c r="CI68" s="68">
        <v>35</v>
      </c>
      <c r="CJ68" s="68">
        <v>26</v>
      </c>
      <c r="CK68" s="354">
        <v>31</v>
      </c>
      <c r="CL68" s="355">
        <v>21</v>
      </c>
      <c r="CM68" s="356">
        <v>233</v>
      </c>
      <c r="CN68" s="225">
        <v>115</v>
      </c>
      <c r="CO68" s="68">
        <v>27</v>
      </c>
      <c r="CP68" s="68">
        <v>2</v>
      </c>
      <c r="CQ68" s="68">
        <v>3</v>
      </c>
      <c r="CR68" s="68">
        <v>83</v>
      </c>
      <c r="CS68" s="68">
        <v>3</v>
      </c>
      <c r="CT68" s="167">
        <v>12</v>
      </c>
      <c r="CU68" s="168">
        <v>10</v>
      </c>
      <c r="CV68" s="168">
        <v>19</v>
      </c>
      <c r="CW68" s="168">
        <v>11</v>
      </c>
      <c r="CX68" s="168">
        <v>5</v>
      </c>
      <c r="CY68" s="168">
        <v>13</v>
      </c>
      <c r="CZ68" s="168">
        <v>17</v>
      </c>
      <c r="DA68" s="168">
        <v>17</v>
      </c>
      <c r="DB68" s="168">
        <v>17</v>
      </c>
      <c r="DC68" s="168">
        <v>18</v>
      </c>
      <c r="DD68" s="357">
        <v>18</v>
      </c>
      <c r="DE68" s="358">
        <v>18</v>
      </c>
      <c r="DF68" s="359">
        <v>175</v>
      </c>
      <c r="DG68" s="130">
        <v>2902</v>
      </c>
      <c r="DH68" s="60">
        <v>3390</v>
      </c>
      <c r="DI68" s="60">
        <v>4643</v>
      </c>
      <c r="DJ68" s="60">
        <v>1194</v>
      </c>
      <c r="DK68" s="60">
        <v>1970</v>
      </c>
      <c r="DL68" s="60">
        <v>3614</v>
      </c>
      <c r="DM68" s="60">
        <v>4045</v>
      </c>
      <c r="DN68" s="60">
        <v>4514</v>
      </c>
      <c r="DO68" s="60">
        <v>5306</v>
      </c>
      <c r="DP68" s="60">
        <v>4713</v>
      </c>
      <c r="DQ68" s="360">
        <v>4472</v>
      </c>
      <c r="DR68" s="361">
        <v>5797</v>
      </c>
      <c r="DS68" s="359">
        <v>46560</v>
      </c>
      <c r="DT68" s="199">
        <v>-0.10043397396156228</v>
      </c>
      <c r="DU68" s="105">
        <v>4.7589616810877589E-2</v>
      </c>
      <c r="DV68" s="105">
        <v>7.15439649203784E-2</v>
      </c>
      <c r="DW68" s="105">
        <v>-0.68387609213661638</v>
      </c>
      <c r="DX68" s="105">
        <v>-0.42532088681446911</v>
      </c>
      <c r="DY68" s="105">
        <v>-6.3730569948186488E-2</v>
      </c>
      <c r="DZ68" s="105">
        <v>6.4193633254406635E-2</v>
      </c>
      <c r="EA68" s="105">
        <v>0.20889126941617575</v>
      </c>
      <c r="EB68" s="105">
        <v>0.20018095453517293</v>
      </c>
      <c r="EC68" s="105">
        <v>0.10245614035087725</v>
      </c>
      <c r="ED68" s="105">
        <v>4.0726087968349978E-2</v>
      </c>
      <c r="EE68" s="200">
        <v>0.25857577073382543</v>
      </c>
      <c r="EF68" s="362"/>
      <c r="EG68" s="198">
        <v>9.9931082012405231E-3</v>
      </c>
      <c r="EH68" s="64">
        <v>7.9646017699115043E-3</v>
      </c>
      <c r="EI68" s="64">
        <v>9.9073874650010777E-3</v>
      </c>
      <c r="EJ68" s="64">
        <v>1.507537688442211E-2</v>
      </c>
      <c r="EK68" s="64">
        <v>8.6294416243654828E-3</v>
      </c>
      <c r="EL68" s="64">
        <v>1.1068068622025456E-2</v>
      </c>
      <c r="EM68" s="64">
        <v>1.161928306551298E-2</v>
      </c>
      <c r="EN68" s="64">
        <v>1.484271156402304E-2</v>
      </c>
      <c r="EO68" s="64">
        <v>1.6019600452318129E-2</v>
      </c>
      <c r="EP68" s="64">
        <v>1.336728198599618E-2</v>
      </c>
      <c r="EQ68" s="363">
        <v>1.4311270125223614E-2</v>
      </c>
      <c r="ER68" s="364">
        <v>7.0726237709159909E-3</v>
      </c>
      <c r="ES68" s="365">
        <v>1.1683848797250859E-2</v>
      </c>
      <c r="ET68" s="60">
        <v>2806</v>
      </c>
      <c r="EU68" s="60">
        <v>3275</v>
      </c>
      <c r="EV68" s="60">
        <v>4500</v>
      </c>
      <c r="EW68" s="60">
        <v>1159</v>
      </c>
      <c r="EX68" s="60">
        <v>1912</v>
      </c>
      <c r="EY68" s="60">
        <v>3524</v>
      </c>
      <c r="EZ68" s="60">
        <v>3936</v>
      </c>
      <c r="FA68" s="60">
        <v>4416</v>
      </c>
      <c r="FB68" s="60">
        <v>5133</v>
      </c>
      <c r="FC68" s="60">
        <v>4449</v>
      </c>
      <c r="FD68" s="360">
        <v>4274</v>
      </c>
      <c r="FE68" s="361">
        <v>5580</v>
      </c>
      <c r="FF68" s="359">
        <v>44964</v>
      </c>
      <c r="FG68" s="199">
        <v>-0.10064102564102562</v>
      </c>
      <c r="FH68" s="105">
        <v>5.4071451560991246E-2</v>
      </c>
      <c r="FI68" s="105">
        <v>7.7844311377245567E-2</v>
      </c>
      <c r="FJ68" s="105">
        <v>-0.68115543328748274</v>
      </c>
      <c r="FK68" s="105">
        <v>-0.41937443061038571</v>
      </c>
      <c r="FL68" s="105">
        <v>-5.345151759333866E-2</v>
      </c>
      <c r="FM68" s="105">
        <v>7.1895424836601274E-2</v>
      </c>
      <c r="FN68" s="105">
        <v>0.22598556357579125</v>
      </c>
      <c r="FO68" s="105">
        <v>0.19873890705277897</v>
      </c>
      <c r="FP68" s="105">
        <v>7.2048192771084318E-2</v>
      </c>
      <c r="FQ68" s="105">
        <v>2.1510516252390088E-2</v>
      </c>
      <c r="FR68" s="200">
        <v>0.24553571428571419</v>
      </c>
      <c r="FS68" s="362"/>
      <c r="FT68" s="64">
        <v>1.0334996436208126E-2</v>
      </c>
      <c r="FU68" s="64">
        <v>8.2442748091603058E-3</v>
      </c>
      <c r="FV68" s="64">
        <v>1.0222222222222223E-2</v>
      </c>
      <c r="FW68" s="64">
        <v>1.5530629853321829E-2</v>
      </c>
      <c r="FX68" s="64">
        <v>8.8912133891213396E-3</v>
      </c>
      <c r="FY68" s="64">
        <v>1.1350737797956867E-2</v>
      </c>
      <c r="FZ68" s="64">
        <v>1.1941056910569106E-2</v>
      </c>
      <c r="GA68" s="64">
        <v>1.5172101449275362E-2</v>
      </c>
      <c r="GB68" s="64">
        <v>1.655951685174362E-2</v>
      </c>
      <c r="GC68" s="64">
        <v>1.4160485502360081E-2</v>
      </c>
      <c r="GD68" s="363">
        <v>1.4974262985493684E-2</v>
      </c>
      <c r="GE68" s="364">
        <v>7.3476702508960571E-3</v>
      </c>
      <c r="GF68" s="224">
        <v>1.2098567743083356E-2</v>
      </c>
      <c r="GG68" s="229">
        <v>29.378779999999999</v>
      </c>
      <c r="GH68" s="185">
        <v>28.873609999999999</v>
      </c>
      <c r="GI68" s="185">
        <v>29.298069999999999</v>
      </c>
      <c r="GJ68" s="185">
        <v>22.705819999999999</v>
      </c>
      <c r="GK68" s="185">
        <v>20.252520000000001</v>
      </c>
      <c r="GL68" s="185">
        <v>18.743790000000001</v>
      </c>
      <c r="GM68" s="185">
        <v>35.991909999999997</v>
      </c>
      <c r="GN68" s="185">
        <v>37.383659999999999</v>
      </c>
      <c r="GO68" s="185">
        <v>32.306179999999998</v>
      </c>
      <c r="GP68" s="185">
        <v>27.09816</v>
      </c>
      <c r="GQ68" s="185">
        <v>17.433879999999998</v>
      </c>
      <c r="GR68" s="230">
        <v>20.575199999999999</v>
      </c>
      <c r="GS68" s="225">
        <v>27</v>
      </c>
      <c r="GT68" s="68">
        <v>18</v>
      </c>
      <c r="GU68" s="68">
        <v>22</v>
      </c>
      <c r="GV68" s="68">
        <v>17</v>
      </c>
      <c r="GW68" s="68">
        <v>15</v>
      </c>
      <c r="GX68" s="68">
        <v>14</v>
      </c>
      <c r="GY68" s="68">
        <v>15</v>
      </c>
      <c r="GZ68" s="68">
        <v>24</v>
      </c>
      <c r="HA68" s="68">
        <v>18</v>
      </c>
      <c r="HB68" s="68">
        <v>12</v>
      </c>
      <c r="HC68" s="68">
        <v>7</v>
      </c>
      <c r="HD68" s="355">
        <v>7</v>
      </c>
      <c r="HE68" s="179">
        <v>2.25</v>
      </c>
      <c r="HF68" s="179">
        <v>1.8</v>
      </c>
      <c r="HG68" s="179">
        <v>1.1578947368421053</v>
      </c>
      <c r="HH68" s="179">
        <v>1.5454545454545454</v>
      </c>
      <c r="HI68" s="179">
        <v>3</v>
      </c>
      <c r="HJ68" s="179">
        <v>1</v>
      </c>
      <c r="HK68" s="179">
        <v>0.83333333333333337</v>
      </c>
      <c r="HL68" s="179">
        <v>0.77419354838709675</v>
      </c>
      <c r="HM68" s="179">
        <v>0.51428571428571423</v>
      </c>
      <c r="HN68" s="179">
        <v>0.46153846153846156</v>
      </c>
      <c r="HO68" s="366">
        <v>0.22580645161290322</v>
      </c>
      <c r="HP68" s="367">
        <v>0.33333333333333331</v>
      </c>
      <c r="HQ68" s="68"/>
      <c r="HR68" s="68"/>
      <c r="HS68" s="68"/>
      <c r="HT68" s="68"/>
      <c r="HU68" s="68"/>
      <c r="HV68" s="68"/>
      <c r="HW68" s="68"/>
      <c r="HX68" s="68"/>
      <c r="HY68" s="68"/>
      <c r="HZ68" s="68"/>
      <c r="IA68" s="354"/>
      <c r="IB68" s="355"/>
      <c r="IC68" s="181">
        <v>65.743589743589737</v>
      </c>
      <c r="ID68" s="181">
        <v>97.555555555555557</v>
      </c>
      <c r="IE68" s="181">
        <v>58.975609756097562</v>
      </c>
      <c r="IF68" s="181">
        <v>53.321428571428569</v>
      </c>
      <c r="IG68" s="181">
        <v>82.05263157894737</v>
      </c>
      <c r="IH68" s="181">
        <v>66.269230769230774</v>
      </c>
      <c r="II68" s="181">
        <v>39.696969696969695</v>
      </c>
      <c r="IJ68" s="181">
        <v>31.634615384615383</v>
      </c>
      <c r="IK68" s="181">
        <v>35.693877551020407</v>
      </c>
      <c r="IL68" s="181">
        <v>36.388888888888886</v>
      </c>
      <c r="IM68" s="181">
        <v>19.05263157894737</v>
      </c>
      <c r="IN68" s="367">
        <v>16.321428571428573</v>
      </c>
      <c r="IO68" s="252">
        <v>106</v>
      </c>
      <c r="IP68" s="252">
        <v>111</v>
      </c>
      <c r="IQ68" s="252">
        <v>116</v>
      </c>
      <c r="IR68" s="252">
        <v>29</v>
      </c>
      <c r="IS68" s="252">
        <v>59</v>
      </c>
      <c r="IT68" s="252">
        <v>134</v>
      </c>
      <c r="IU68" s="252">
        <v>127</v>
      </c>
      <c r="IV68" s="252">
        <v>154</v>
      </c>
      <c r="IW68" s="252">
        <v>160</v>
      </c>
      <c r="IX68" s="252">
        <v>193</v>
      </c>
      <c r="IY68" s="368">
        <v>144</v>
      </c>
      <c r="IZ68" s="369">
        <v>149</v>
      </c>
      <c r="JA68" s="370">
        <v>1482</v>
      </c>
      <c r="JB68" s="104">
        <v>3.4193548387096775</v>
      </c>
      <c r="JC68" s="104">
        <v>3.8275862068965516</v>
      </c>
      <c r="JD68" s="104">
        <v>3.7419354838709675</v>
      </c>
      <c r="JE68" s="104">
        <v>0.96666666666666667</v>
      </c>
      <c r="JF68" s="104">
        <v>1.903225806451613</v>
      </c>
      <c r="JG68" s="104">
        <v>4.4666666666666668</v>
      </c>
      <c r="JH68" s="104">
        <v>4.096774193548387</v>
      </c>
      <c r="JI68" s="104">
        <v>4.967741935483871</v>
      </c>
      <c r="JJ68" s="104">
        <v>5.333333333333333</v>
      </c>
      <c r="JK68" s="104">
        <v>6.225806451612903</v>
      </c>
      <c r="JL68" s="371">
        <v>4.8</v>
      </c>
      <c r="JM68" s="372">
        <v>4.806451612903226</v>
      </c>
      <c r="JN68" s="373">
        <v>4.0491803278688527</v>
      </c>
      <c r="JO68" s="105">
        <v>-0.27891156462585032</v>
      </c>
      <c r="JP68" s="108">
        <v>0.11938841899804808</v>
      </c>
      <c r="JQ68" s="108">
        <v>-2.2377215925603045E-2</v>
      </c>
      <c r="JR68" s="108">
        <v>-0.7416666666666667</v>
      </c>
      <c r="JS68" s="108">
        <v>0.96885428253615125</v>
      </c>
      <c r="JT68" s="108">
        <v>1.3468926553672316</v>
      </c>
      <c r="JU68" s="108">
        <v>-8.2811747713047668E-2</v>
      </c>
      <c r="JV68" s="108">
        <v>0.21259842519685046</v>
      </c>
      <c r="JW68" s="108">
        <v>7.3593073593073433E-2</v>
      </c>
      <c r="JX68" s="108">
        <v>0.16733870967741948</v>
      </c>
      <c r="JY68" s="108">
        <v>-0.22901554404145075</v>
      </c>
      <c r="JZ68" s="108">
        <v>1.3440860215054862E-3</v>
      </c>
      <c r="KA68" s="362"/>
      <c r="KB68" s="93">
        <v>47</v>
      </c>
      <c r="KC68" s="93">
        <v>40</v>
      </c>
      <c r="KD68" s="93">
        <v>53</v>
      </c>
      <c r="KE68" s="93">
        <v>0</v>
      </c>
      <c r="KF68" s="93">
        <v>28</v>
      </c>
      <c r="KG68" s="93">
        <v>61</v>
      </c>
      <c r="KH68" s="93">
        <v>53</v>
      </c>
      <c r="KI68" s="93">
        <v>62</v>
      </c>
      <c r="KJ68" s="93">
        <v>60</v>
      </c>
      <c r="KK68" s="93">
        <v>75</v>
      </c>
      <c r="KL68" s="374">
        <v>36</v>
      </c>
      <c r="KM68" s="375">
        <v>51</v>
      </c>
      <c r="KN68" s="376">
        <v>566</v>
      </c>
      <c r="KO68" s="93">
        <v>0</v>
      </c>
      <c r="KP68" s="93">
        <v>0</v>
      </c>
      <c r="KQ68" s="93">
        <v>0</v>
      </c>
      <c r="KR68" s="93">
        <v>0</v>
      </c>
      <c r="KS68" s="93">
        <v>0</v>
      </c>
      <c r="KT68" s="93">
        <v>3</v>
      </c>
      <c r="KU68" s="93">
        <v>0</v>
      </c>
      <c r="KV68" s="93">
        <v>0</v>
      </c>
      <c r="KW68" s="93">
        <v>0</v>
      </c>
      <c r="KX68" s="93">
        <v>0</v>
      </c>
      <c r="KY68" s="374">
        <v>0</v>
      </c>
      <c r="KZ68" s="375">
        <v>0</v>
      </c>
      <c r="LA68" s="376">
        <v>3</v>
      </c>
      <c r="LB68" s="93">
        <v>48.41935483870968</v>
      </c>
      <c r="LC68" s="93">
        <v>51.655172413793103</v>
      </c>
      <c r="LD68" s="93">
        <v>37.548387096774192</v>
      </c>
      <c r="LE68" s="93">
        <v>8.7333333333333325</v>
      </c>
      <c r="LF68" s="93">
        <v>11.612903225806452</v>
      </c>
      <c r="LG68" s="93">
        <v>19.100000000000001</v>
      </c>
      <c r="LH68" s="93">
        <v>19.225806451612904</v>
      </c>
      <c r="LI68" s="93">
        <v>22.806451612903224</v>
      </c>
      <c r="LJ68" s="93">
        <v>29.6</v>
      </c>
      <c r="LK68" s="93">
        <v>30.032258064516128</v>
      </c>
      <c r="LL68" s="93">
        <v>33.1</v>
      </c>
      <c r="LM68" s="375">
        <v>25.677419354838708</v>
      </c>
      <c r="LN68" s="376">
        <v>337.51108639228772</v>
      </c>
      <c r="LO68" s="108">
        <v>0.10938654841093864</v>
      </c>
      <c r="LP68" s="108">
        <v>6.6829010544694256E-2</v>
      </c>
      <c r="LQ68" s="108">
        <v>-0.27309530987553299</v>
      </c>
      <c r="LR68" s="108">
        <v>-0.76741122565864839</v>
      </c>
      <c r="LS68" s="108">
        <v>0.32972174341295268</v>
      </c>
      <c r="LT68" s="108">
        <v>0.6447222222222222</v>
      </c>
      <c r="LU68" s="108">
        <v>6.5867252153350986E-3</v>
      </c>
      <c r="LV68" s="108">
        <v>0.18624161073825496</v>
      </c>
      <c r="LW68" s="108">
        <v>0.29787835926449802</v>
      </c>
      <c r="LX68" s="108">
        <v>1.4603312990409734E-2</v>
      </c>
      <c r="LY68" s="108">
        <v>0.1021482277121375</v>
      </c>
      <c r="LZ68" s="108">
        <v>-0.22424714940064328</v>
      </c>
      <c r="MA68" s="153">
        <v>6</v>
      </c>
      <c r="MB68" s="153">
        <v>6</v>
      </c>
      <c r="MC68" s="153">
        <v>0</v>
      </c>
      <c r="MD68" s="153">
        <v>6</v>
      </c>
      <c r="ME68" s="153">
        <v>3</v>
      </c>
      <c r="MF68" s="153">
        <v>6</v>
      </c>
      <c r="MG68" s="153">
        <v>6</v>
      </c>
      <c r="MH68" s="153">
        <v>6</v>
      </c>
      <c r="MI68" s="153">
        <v>6</v>
      </c>
      <c r="MJ68" s="153">
        <v>17</v>
      </c>
      <c r="MK68" s="153">
        <v>13</v>
      </c>
      <c r="ML68" s="153">
        <v>14</v>
      </c>
      <c r="MM68" s="376">
        <v>89</v>
      </c>
      <c r="MN68" s="154">
        <v>966.66666666666674</v>
      </c>
      <c r="MO68" s="154">
        <v>904</v>
      </c>
      <c r="MP68" s="154">
        <v>0</v>
      </c>
      <c r="MQ68" s="154">
        <v>979</v>
      </c>
      <c r="MR68" s="154">
        <v>960</v>
      </c>
      <c r="MS68" s="154">
        <v>974.33333333333326</v>
      </c>
      <c r="MT68" s="154">
        <v>921.66666666666663</v>
      </c>
      <c r="MU68" s="154">
        <v>975.83333333333326</v>
      </c>
      <c r="MV68" s="154">
        <v>949.33333333333337</v>
      </c>
      <c r="MW68" s="154">
        <v>957.05882352941171</v>
      </c>
      <c r="MX68" s="154">
        <v>864.2307692307694</v>
      </c>
      <c r="MY68" s="154">
        <v>897.58241758241752</v>
      </c>
      <c r="MZ68" s="377">
        <v>932.31633535004323</v>
      </c>
      <c r="NA68" s="74"/>
      <c r="NB68" s="75"/>
      <c r="NC68" s="221"/>
      <c r="ND68" s="139"/>
      <c r="NE68" s="140"/>
      <c r="NF68" s="143"/>
      <c r="NG68" s="139"/>
      <c r="NH68" s="140"/>
      <c r="NI68" s="143"/>
      <c r="NJ68" s="139"/>
      <c r="NK68" s="140"/>
      <c r="NL68" s="143"/>
      <c r="NM68" s="139"/>
      <c r="NN68" s="140"/>
      <c r="NO68" s="143">
        <v>0</v>
      </c>
      <c r="NP68" s="130">
        <v>3226</v>
      </c>
      <c r="NQ68" s="60">
        <v>3236</v>
      </c>
      <c r="NR68" s="60">
        <v>4333</v>
      </c>
      <c r="NS68" s="60">
        <v>3777</v>
      </c>
      <c r="NT68" s="60">
        <v>3428</v>
      </c>
      <c r="NU68" s="60">
        <v>3860</v>
      </c>
      <c r="NV68" s="60">
        <v>3801</v>
      </c>
      <c r="NW68" s="60">
        <v>3734</v>
      </c>
      <c r="NX68" s="60">
        <v>4421</v>
      </c>
      <c r="NY68" s="60">
        <v>4275</v>
      </c>
      <c r="NZ68" s="360">
        <v>4297</v>
      </c>
      <c r="OA68" s="361">
        <v>4606</v>
      </c>
      <c r="OB68" s="359">
        <v>46994</v>
      </c>
      <c r="OC68" s="199">
        <v>-1.4961832061068714E-2</v>
      </c>
      <c r="OD68" s="105">
        <v>-0.15729166666666672</v>
      </c>
      <c r="OE68" s="105">
        <v>-8.2574634766038546E-2</v>
      </c>
      <c r="OF68" s="105">
        <v>-0.1026372059871703</v>
      </c>
      <c r="OG68" s="105">
        <v>-0.13955823293172687</v>
      </c>
      <c r="OH68" s="105">
        <v>-0.10977859778597787</v>
      </c>
      <c r="OI68" s="105">
        <v>-3.4789233113255436E-2</v>
      </c>
      <c r="OJ68" s="105">
        <v>-0.14768317735676784</v>
      </c>
      <c r="OK68" s="105">
        <v>2.4802967083912941E-2</v>
      </c>
      <c r="OL68" s="105">
        <v>-5.8991855602025134E-2</v>
      </c>
      <c r="OM68" s="105">
        <v>-0.10404503753127603</v>
      </c>
      <c r="ON68" s="200">
        <v>1.4984574702512132E-2</v>
      </c>
      <c r="OO68" s="362">
        <v>-7.632132397743574E-2</v>
      </c>
      <c r="OP68" s="198">
        <v>6.8195908245505272E-3</v>
      </c>
      <c r="OQ68" s="64">
        <v>8.034610630407911E-3</v>
      </c>
      <c r="OR68" s="64">
        <v>5.308100623124856E-3</v>
      </c>
      <c r="OS68" s="64">
        <v>6.8837701879798782E-3</v>
      </c>
      <c r="OT68" s="64">
        <v>6.7094515752625442E-3</v>
      </c>
      <c r="OU68" s="64">
        <v>1.0362694300518135E-2</v>
      </c>
      <c r="OV68" s="64">
        <v>1.0260457774269928E-2</v>
      </c>
      <c r="OW68" s="64">
        <v>8.3020889126941624E-3</v>
      </c>
      <c r="OX68" s="64">
        <v>8.3691472517529973E-3</v>
      </c>
      <c r="OY68" s="64">
        <v>1.0526315789473684E-2</v>
      </c>
      <c r="OZ68" s="363">
        <v>9.5415406097277174E-3</v>
      </c>
      <c r="PA68" s="364">
        <v>1.3677811550151976E-2</v>
      </c>
      <c r="PB68" s="365">
        <v>8.8521938970932464E-3</v>
      </c>
      <c r="PC68" s="60">
        <v>3120</v>
      </c>
      <c r="PD68" s="60">
        <v>3107</v>
      </c>
      <c r="PE68" s="60">
        <v>4175</v>
      </c>
      <c r="PF68" s="60">
        <v>3635</v>
      </c>
      <c r="PG68" s="60">
        <v>3293</v>
      </c>
      <c r="PH68" s="60">
        <v>3723</v>
      </c>
      <c r="PI68" s="60">
        <v>3672</v>
      </c>
      <c r="PJ68" s="60">
        <v>3602</v>
      </c>
      <c r="PK68" s="60">
        <v>4282</v>
      </c>
      <c r="PL68" s="60">
        <v>4150</v>
      </c>
      <c r="PM68" s="360">
        <v>4184</v>
      </c>
      <c r="PN68" s="361">
        <v>4480</v>
      </c>
      <c r="PO68" s="359">
        <v>45423</v>
      </c>
      <c r="PP68" s="199">
        <v>8.4033613445377853E-3</v>
      </c>
      <c r="PQ68" s="105">
        <v>-0.13260748185371296</v>
      </c>
      <c r="PR68" s="105">
        <v>-4.8324595395486614E-2</v>
      </c>
      <c r="PS68" s="105">
        <v>-5.9751681324366257E-2</v>
      </c>
      <c r="PT68" s="105">
        <v>-0.10394557823129247</v>
      </c>
      <c r="PU68" s="105">
        <v>-5.9848484848484818E-2</v>
      </c>
      <c r="PV68" s="105">
        <v>1.6329919734292764E-2</v>
      </c>
      <c r="PW68" s="105">
        <v>-0.11149481993093247</v>
      </c>
      <c r="PX68" s="105">
        <v>7.8317804079576891E-2</v>
      </c>
      <c r="PY68" s="105">
        <v>-4.9473202015574924E-2</v>
      </c>
      <c r="PZ68" s="105">
        <v>-9.535135135135131E-2</v>
      </c>
      <c r="QA68" s="200">
        <v>2.2364217252396124E-2</v>
      </c>
      <c r="QB68" s="362">
        <v>-4.5233841303205513E-2</v>
      </c>
      <c r="QC68" s="64">
        <v>7.0512820512820514E-3</v>
      </c>
      <c r="QD68" s="64">
        <v>8.368200836820083E-3</v>
      </c>
      <c r="QE68" s="64">
        <v>5.5089820359281441E-3</v>
      </c>
      <c r="QF68" s="64">
        <v>7.1526822558459421E-3</v>
      </c>
      <c r="QG68" s="64">
        <v>6.9845126024901307E-3</v>
      </c>
      <c r="QH68" s="64">
        <v>1.0744023636852002E-2</v>
      </c>
      <c r="QI68" s="64">
        <v>1.0620915032679739E-2</v>
      </c>
      <c r="QJ68" s="64">
        <v>8.6063298167684613E-3</v>
      </c>
      <c r="QK68" s="64">
        <v>8.6408220457730028E-3</v>
      </c>
      <c r="QL68" s="64">
        <v>1.0843373493975903E-2</v>
      </c>
      <c r="QM68" s="363">
        <v>9.7992351816443592E-3</v>
      </c>
      <c r="QN68" s="364">
        <v>1.40625E-2</v>
      </c>
      <c r="QO68" s="224">
        <v>9.1583558989939019E-3</v>
      </c>
      <c r="QP68" s="130">
        <v>3275</v>
      </c>
      <c r="QQ68" s="60">
        <v>3840</v>
      </c>
      <c r="QR68" s="60">
        <v>4723</v>
      </c>
      <c r="QS68" s="60">
        <v>4209</v>
      </c>
      <c r="QT68" s="60">
        <v>3984</v>
      </c>
      <c r="QU68" s="60">
        <v>4336</v>
      </c>
      <c r="QV68" s="60">
        <v>3938</v>
      </c>
      <c r="QW68" s="60">
        <v>4381</v>
      </c>
      <c r="QX68" s="60">
        <v>4314</v>
      </c>
      <c r="QY68" s="60">
        <v>4543</v>
      </c>
      <c r="QZ68" s="360">
        <v>4796</v>
      </c>
      <c r="RA68" s="361">
        <v>4538</v>
      </c>
      <c r="RB68" s="359">
        <v>50877</v>
      </c>
      <c r="RC68" s="64">
        <v>0</v>
      </c>
      <c r="RD68" s="64">
        <v>0</v>
      </c>
      <c r="RE68" s="64">
        <v>0</v>
      </c>
      <c r="RF68" s="64">
        <v>0</v>
      </c>
      <c r="RG68" s="64">
        <v>2.5100401606425701E-4</v>
      </c>
      <c r="RH68" s="64">
        <v>1.1531365313653136E-3</v>
      </c>
      <c r="RI68" s="64">
        <v>5.0787201625190448E-4</v>
      </c>
      <c r="RJ68" s="64">
        <v>3.195617438940881E-3</v>
      </c>
      <c r="RK68" s="64">
        <v>2.3180343069077423E-3</v>
      </c>
      <c r="RL68" s="64">
        <v>2.8615452344265902E-3</v>
      </c>
      <c r="RM68" s="363">
        <v>3.336113427856547E-3</v>
      </c>
      <c r="RN68" s="364">
        <v>5.5090348171000442E-3</v>
      </c>
      <c r="RO68" s="365">
        <v>1.6903512392633213E-3</v>
      </c>
      <c r="RP68" s="60">
        <v>3094</v>
      </c>
      <c r="RQ68" s="60">
        <v>3582</v>
      </c>
      <c r="RR68" s="60">
        <v>4387</v>
      </c>
      <c r="RS68" s="60">
        <v>3866</v>
      </c>
      <c r="RT68" s="60">
        <v>3675</v>
      </c>
      <c r="RU68" s="60">
        <v>3960</v>
      </c>
      <c r="RV68" s="60">
        <v>3613</v>
      </c>
      <c r="RW68" s="60">
        <v>4054</v>
      </c>
      <c r="RX68" s="60">
        <v>3971</v>
      </c>
      <c r="RY68" s="60">
        <v>4366</v>
      </c>
      <c r="RZ68" s="360">
        <v>4625</v>
      </c>
      <c r="SA68" s="361">
        <v>4382</v>
      </c>
      <c r="SB68" s="359">
        <v>47575</v>
      </c>
      <c r="SC68" s="64">
        <v>0</v>
      </c>
      <c r="SD68" s="64">
        <v>0</v>
      </c>
      <c r="SE68" s="64">
        <v>0</v>
      </c>
      <c r="SF68" s="64">
        <v>0</v>
      </c>
      <c r="SG68" s="64">
        <v>2.7210884353741496E-4</v>
      </c>
      <c r="SH68" s="64">
        <v>1.2626262626262627E-3</v>
      </c>
      <c r="SI68" s="64">
        <v>5.5355660116246884E-4</v>
      </c>
      <c r="SJ68" s="64">
        <v>3.453379378391712E-3</v>
      </c>
      <c r="SK68" s="64">
        <v>2.5182573659027953E-3</v>
      </c>
      <c r="SL68" s="64">
        <v>2.9775538250114519E-3</v>
      </c>
      <c r="SM68" s="363">
        <v>3.4594594594594594E-3</v>
      </c>
      <c r="SN68" s="364">
        <v>5.7051574623459608E-3</v>
      </c>
      <c r="SO68" s="365">
        <v>1.8076720966894377E-3</v>
      </c>
      <c r="SP68" s="60">
        <v>29</v>
      </c>
      <c r="SQ68" s="60">
        <v>27</v>
      </c>
      <c r="SR68" s="60">
        <v>46</v>
      </c>
      <c r="SS68" s="60">
        <v>18</v>
      </c>
      <c r="ST68" s="60">
        <v>17</v>
      </c>
      <c r="SU68" s="60">
        <v>40</v>
      </c>
      <c r="SV68" s="60">
        <v>47</v>
      </c>
      <c r="SW68" s="60">
        <v>67</v>
      </c>
      <c r="SX68" s="60">
        <v>85</v>
      </c>
      <c r="SY68" s="60">
        <v>63</v>
      </c>
      <c r="SZ68" s="360">
        <v>64</v>
      </c>
      <c r="TA68" s="361">
        <v>41</v>
      </c>
      <c r="TB68" s="359">
        <v>544</v>
      </c>
      <c r="TC68" s="57">
        <v>22</v>
      </c>
      <c r="TD68" s="57">
        <v>26</v>
      </c>
      <c r="TE68" s="57">
        <v>23</v>
      </c>
      <c r="TF68" s="57">
        <v>26</v>
      </c>
      <c r="TG68" s="57">
        <v>23</v>
      </c>
      <c r="TH68" s="57">
        <v>40</v>
      </c>
      <c r="TI68" s="57">
        <v>39</v>
      </c>
      <c r="TJ68" s="57">
        <v>31</v>
      </c>
      <c r="TK68" s="57">
        <v>37</v>
      </c>
      <c r="TL68" s="57">
        <v>45</v>
      </c>
      <c r="TM68" s="58">
        <v>41</v>
      </c>
      <c r="TN68" s="59">
        <v>63</v>
      </c>
      <c r="TO68" s="359">
        <v>416</v>
      </c>
      <c r="TP68" s="60">
        <v>0</v>
      </c>
      <c r="TQ68" s="60">
        <v>0</v>
      </c>
      <c r="TR68" s="60">
        <v>0</v>
      </c>
      <c r="TS68" s="60">
        <v>0</v>
      </c>
      <c r="TT68" s="60">
        <v>1</v>
      </c>
      <c r="TU68" s="60">
        <v>5</v>
      </c>
      <c r="TV68" s="60">
        <v>2</v>
      </c>
      <c r="TW68" s="60">
        <v>14</v>
      </c>
      <c r="TX68" s="60">
        <v>10</v>
      </c>
      <c r="TY68" s="60">
        <v>13</v>
      </c>
      <c r="TZ68" s="360">
        <v>16</v>
      </c>
      <c r="UA68" s="361">
        <v>25</v>
      </c>
      <c r="UB68" s="359">
        <v>86</v>
      </c>
      <c r="UC68" s="60">
        <v>29</v>
      </c>
      <c r="UD68" s="60">
        <v>27</v>
      </c>
      <c r="UE68" s="60">
        <v>46</v>
      </c>
      <c r="UF68" s="60">
        <v>18</v>
      </c>
      <c r="UG68" s="60">
        <v>17</v>
      </c>
      <c r="UH68" s="60">
        <v>40</v>
      </c>
      <c r="UI68" s="60">
        <v>47</v>
      </c>
      <c r="UJ68" s="60">
        <v>67</v>
      </c>
      <c r="UK68" s="60">
        <v>85</v>
      </c>
      <c r="UL68" s="60">
        <v>63</v>
      </c>
      <c r="UM68" s="360">
        <v>64</v>
      </c>
      <c r="UN68" s="361">
        <v>41</v>
      </c>
      <c r="UO68" s="359">
        <v>544</v>
      </c>
      <c r="UP68" s="60">
        <v>22</v>
      </c>
      <c r="UQ68" s="60">
        <v>26</v>
      </c>
      <c r="UR68" s="60">
        <v>23</v>
      </c>
      <c r="US68" s="60">
        <v>26</v>
      </c>
      <c r="UT68" s="60">
        <v>23</v>
      </c>
      <c r="UU68" s="60">
        <v>40</v>
      </c>
      <c r="UV68" s="60">
        <v>39</v>
      </c>
      <c r="UW68" s="60">
        <v>31</v>
      </c>
      <c r="UX68" s="60">
        <v>37</v>
      </c>
      <c r="UY68" s="60">
        <v>45</v>
      </c>
      <c r="UZ68" s="360">
        <v>41</v>
      </c>
      <c r="VA68" s="361">
        <v>63</v>
      </c>
      <c r="VB68" s="359">
        <v>416</v>
      </c>
      <c r="VC68" s="60">
        <v>0</v>
      </c>
      <c r="VD68" s="60">
        <v>0</v>
      </c>
      <c r="VE68" s="60">
        <v>0</v>
      </c>
      <c r="VF68" s="60">
        <v>0</v>
      </c>
      <c r="VG68" s="60">
        <v>1</v>
      </c>
      <c r="VH68" s="60">
        <v>5</v>
      </c>
      <c r="VI68" s="60">
        <v>2</v>
      </c>
      <c r="VJ68" s="60">
        <v>14</v>
      </c>
      <c r="VK68" s="60">
        <v>10</v>
      </c>
      <c r="VL68" s="60">
        <v>13</v>
      </c>
      <c r="VM68" s="360">
        <v>16</v>
      </c>
      <c r="VN68" s="361">
        <v>25</v>
      </c>
      <c r="VO68" s="359">
        <v>86</v>
      </c>
      <c r="VP68" s="332">
        <v>0</v>
      </c>
    </row>
    <row r="69" spans="1:588" ht="21" customHeight="1">
      <c r="A69" s="77" t="s">
        <v>420</v>
      </c>
      <c r="B69" s="276" t="s">
        <v>277</v>
      </c>
      <c r="C69" s="276" t="s">
        <v>416</v>
      </c>
      <c r="D69" s="347" t="s">
        <v>329</v>
      </c>
      <c r="E69" s="246" t="s">
        <v>468</v>
      </c>
      <c r="F69" s="235" t="s">
        <v>142</v>
      </c>
      <c r="G69" s="235" t="s">
        <v>115</v>
      </c>
      <c r="H69" s="261" t="s">
        <v>174</v>
      </c>
      <c r="I69" s="269">
        <v>501504195</v>
      </c>
      <c r="J69" s="277">
        <v>44058</v>
      </c>
      <c r="K69" s="33">
        <v>810</v>
      </c>
      <c r="L69" s="33">
        <v>1257391</v>
      </c>
      <c r="M69" s="262" t="s">
        <v>441</v>
      </c>
      <c r="N69" s="428">
        <v>11</v>
      </c>
      <c r="O69" s="428"/>
      <c r="P69" s="440"/>
      <c r="Q69" s="428">
        <v>16</v>
      </c>
      <c r="R69" s="429">
        <v>3</v>
      </c>
      <c r="S69" s="263">
        <v>30</v>
      </c>
      <c r="T69" s="264">
        <v>43</v>
      </c>
      <c r="U69" s="427">
        <v>-13</v>
      </c>
      <c r="V69" s="126">
        <v>0</v>
      </c>
      <c r="W69" s="413">
        <v>30</v>
      </c>
      <c r="X69" s="126">
        <v>14</v>
      </c>
      <c r="Y69" s="413">
        <v>0</v>
      </c>
      <c r="Z69" s="126">
        <v>2</v>
      </c>
      <c r="AA69" s="413">
        <v>0</v>
      </c>
      <c r="AB69" s="37">
        <v>29</v>
      </c>
      <c r="AC69" s="427">
        <v>1</v>
      </c>
      <c r="AD69" s="332">
        <v>0</v>
      </c>
      <c r="AE69" s="17"/>
      <c r="AF69" s="17"/>
      <c r="AG69" s="17"/>
      <c r="AH69" s="17"/>
      <c r="AI69" s="268">
        <v>0</v>
      </c>
      <c r="AJ69" s="338">
        <v>21.2559</v>
      </c>
      <c r="AK69" s="339">
        <v>2.6158000000000001</v>
      </c>
      <c r="AL69" s="339">
        <v>0</v>
      </c>
      <c r="AM69" s="340">
        <v>0</v>
      </c>
      <c r="AN69" s="340">
        <v>0</v>
      </c>
      <c r="AO69" s="340">
        <v>0</v>
      </c>
      <c r="AP69" s="342">
        <v>23.871700000000001</v>
      </c>
      <c r="AQ69" s="258">
        <v>0</v>
      </c>
      <c r="AR69" s="194">
        <v>0</v>
      </c>
      <c r="AS69" s="194">
        <v>0</v>
      </c>
      <c r="AT69" s="256">
        <v>0</v>
      </c>
      <c r="AU69" s="256">
        <v>0</v>
      </c>
      <c r="AV69" s="256">
        <v>0</v>
      </c>
      <c r="AW69" s="258">
        <v>2</v>
      </c>
      <c r="AX69" s="194">
        <v>0</v>
      </c>
      <c r="AY69" s="194">
        <v>0</v>
      </c>
      <c r="AZ69" s="256">
        <v>0</v>
      </c>
      <c r="BA69" s="256">
        <v>0</v>
      </c>
      <c r="BB69" s="256">
        <v>0</v>
      </c>
      <c r="BC69" s="258">
        <v>0</v>
      </c>
      <c r="BD69" s="194">
        <v>0</v>
      </c>
      <c r="BE69" s="194">
        <v>0</v>
      </c>
      <c r="BF69" s="256">
        <v>0</v>
      </c>
      <c r="BG69" s="256">
        <v>0</v>
      </c>
      <c r="BH69" s="256">
        <v>0</v>
      </c>
      <c r="BI69" s="258">
        <v>12</v>
      </c>
      <c r="BJ69" s="194">
        <v>2</v>
      </c>
      <c r="BK69" s="194">
        <v>0</v>
      </c>
      <c r="BL69" s="256">
        <v>0</v>
      </c>
      <c r="BM69" s="256">
        <v>0</v>
      </c>
      <c r="BN69" s="256">
        <v>0</v>
      </c>
      <c r="BO69" s="258">
        <v>7</v>
      </c>
      <c r="BP69" s="194">
        <v>0</v>
      </c>
      <c r="BQ69" s="194">
        <v>0</v>
      </c>
      <c r="BR69" s="256">
        <v>0</v>
      </c>
      <c r="BS69" s="256">
        <v>20</v>
      </c>
      <c r="BT69" s="256">
        <v>3</v>
      </c>
      <c r="BU69" s="258">
        <v>0</v>
      </c>
      <c r="BV69" s="194">
        <v>0</v>
      </c>
      <c r="BW69" s="194">
        <v>0</v>
      </c>
      <c r="BX69" s="256">
        <v>0</v>
      </c>
      <c r="BY69" s="256">
        <v>0</v>
      </c>
      <c r="BZ69" s="256">
        <v>0</v>
      </c>
      <c r="CA69" s="68">
        <v>0</v>
      </c>
      <c r="CB69" s="68">
        <v>0</v>
      </c>
      <c r="CC69" s="68">
        <v>0</v>
      </c>
      <c r="CD69" s="68">
        <v>0</v>
      </c>
      <c r="CE69" s="68">
        <v>0</v>
      </c>
      <c r="CF69" s="68">
        <v>0</v>
      </c>
      <c r="CG69" s="68">
        <v>0</v>
      </c>
      <c r="CH69" s="68">
        <v>16</v>
      </c>
      <c r="CI69" s="68">
        <v>29</v>
      </c>
      <c r="CJ69" s="68">
        <v>33</v>
      </c>
      <c r="CK69" s="204">
        <v>40</v>
      </c>
      <c r="CL69" s="205">
        <v>30</v>
      </c>
      <c r="CM69" s="206">
        <v>148</v>
      </c>
      <c r="CN69" s="225">
        <v>57</v>
      </c>
      <c r="CO69" s="68">
        <v>5</v>
      </c>
      <c r="CP69" s="68">
        <v>0</v>
      </c>
      <c r="CQ69" s="68">
        <v>0</v>
      </c>
      <c r="CR69" s="68">
        <v>83</v>
      </c>
      <c r="CS69" s="68">
        <v>3</v>
      </c>
      <c r="CT69" s="167">
        <v>0</v>
      </c>
      <c r="CU69" s="168">
        <v>0</v>
      </c>
      <c r="CV69" s="168">
        <v>0</v>
      </c>
      <c r="CW69" s="168">
        <v>0</v>
      </c>
      <c r="CX69" s="168">
        <v>0</v>
      </c>
      <c r="CY69" s="168">
        <v>0</v>
      </c>
      <c r="CZ69" s="168">
        <v>8</v>
      </c>
      <c r="DA69" s="168">
        <v>20</v>
      </c>
      <c r="DB69" s="168">
        <v>22</v>
      </c>
      <c r="DC69" s="168">
        <v>27</v>
      </c>
      <c r="DD69" s="165">
        <v>33</v>
      </c>
      <c r="DE69" s="166">
        <v>43</v>
      </c>
      <c r="DF69" s="131">
        <v>153</v>
      </c>
      <c r="DG69" s="130">
        <v>4372</v>
      </c>
      <c r="DH69" s="60">
        <v>4987</v>
      </c>
      <c r="DI69" s="60">
        <v>6987</v>
      </c>
      <c r="DJ69" s="60">
        <v>1196</v>
      </c>
      <c r="DK69" s="60">
        <v>2623</v>
      </c>
      <c r="DL69" s="60">
        <v>5414</v>
      </c>
      <c r="DM69" s="60">
        <v>6099</v>
      </c>
      <c r="DN69" s="60">
        <v>5359</v>
      </c>
      <c r="DO69" s="60">
        <v>6799</v>
      </c>
      <c r="DP69" s="60">
        <v>6293</v>
      </c>
      <c r="DQ69" s="207">
        <v>6185</v>
      </c>
      <c r="DR69" s="208">
        <v>6820</v>
      </c>
      <c r="DS69" s="131">
        <v>63134</v>
      </c>
      <c r="DT69" s="199">
        <v>5.9621909840038789E-2</v>
      </c>
      <c r="DU69" s="105">
        <v>1.6067483430408647E-3</v>
      </c>
      <c r="DV69" s="105">
        <v>2.3286467486818951E-2</v>
      </c>
      <c r="DW69" s="105">
        <v>-0.81798812966063006</v>
      </c>
      <c r="DX69" s="105">
        <v>-0.53558781869688388</v>
      </c>
      <c r="DY69" s="105">
        <v>-7.1514320013719823E-2</v>
      </c>
      <c r="DZ69" s="105">
        <v>5.0827015851137247E-2</v>
      </c>
      <c r="EA69" s="105">
        <v>-0.11974375821287775</v>
      </c>
      <c r="EB69" s="105">
        <v>5.574534161490674E-2</v>
      </c>
      <c r="EC69" s="105">
        <v>1.9769891427645403E-2</v>
      </c>
      <c r="ED69" s="105">
        <v>-1.4185527574115397E-2</v>
      </c>
      <c r="EE69" s="200">
        <v>-6.5241228070175405E-2</v>
      </c>
      <c r="EF69" s="209"/>
      <c r="EG69" s="198">
        <v>4.8032936870997254E-3</v>
      </c>
      <c r="EH69" s="64">
        <v>4.2109484660116303E-3</v>
      </c>
      <c r="EI69" s="64">
        <v>3.2918276799771004E-3</v>
      </c>
      <c r="EJ69" s="64">
        <v>1.0869565217391304E-2</v>
      </c>
      <c r="EK69" s="64">
        <v>8.7685855890202065E-3</v>
      </c>
      <c r="EL69" s="64">
        <v>8.4964905799778355E-3</v>
      </c>
      <c r="EM69" s="64">
        <v>4.5909165436956879E-3</v>
      </c>
      <c r="EN69" s="64">
        <v>1.0636312744915097E-2</v>
      </c>
      <c r="EO69" s="64">
        <v>1.3531401676717165E-2</v>
      </c>
      <c r="EP69" s="64">
        <v>1.6526299062450341E-2</v>
      </c>
      <c r="EQ69" s="210">
        <v>1.4713015359741309E-2</v>
      </c>
      <c r="ER69" s="211">
        <v>1.0557184750733138E-2</v>
      </c>
      <c r="ES69" s="212">
        <v>9.3610415940697557E-3</v>
      </c>
      <c r="ET69" s="60">
        <v>2928</v>
      </c>
      <c r="EU69" s="60">
        <v>3384</v>
      </c>
      <c r="EV69" s="60">
        <v>4784</v>
      </c>
      <c r="EW69" s="60">
        <v>827</v>
      </c>
      <c r="EX69" s="60">
        <v>1820</v>
      </c>
      <c r="EY69" s="60">
        <v>3585</v>
      </c>
      <c r="EZ69" s="60">
        <v>4152</v>
      </c>
      <c r="FA69" s="60">
        <v>3623</v>
      </c>
      <c r="FB69" s="60">
        <v>4616</v>
      </c>
      <c r="FC69" s="60">
        <v>4369</v>
      </c>
      <c r="FD69" s="207">
        <v>4401</v>
      </c>
      <c r="FE69" s="208">
        <v>4792</v>
      </c>
      <c r="FF69" s="131">
        <v>43281</v>
      </c>
      <c r="FG69" s="199">
        <v>5.3237410071942382E-2</v>
      </c>
      <c r="FH69" s="105">
        <v>8.0428954423592547E-3</v>
      </c>
      <c r="FI69" s="105">
        <v>9.9218914925058854E-3</v>
      </c>
      <c r="FJ69" s="105">
        <v>-0.80636853195972846</v>
      </c>
      <c r="FK69" s="105">
        <v>-0.52105263157894743</v>
      </c>
      <c r="FL69" s="105">
        <v>-8.3588957055214741E-2</v>
      </c>
      <c r="FM69" s="105">
        <v>9.4648035855523283E-2</v>
      </c>
      <c r="FN69" s="105">
        <v>-0.12509055783627143</v>
      </c>
      <c r="FO69" s="105">
        <v>7.0997679814385206E-2</v>
      </c>
      <c r="FP69" s="105">
        <v>4.12297426120114E-2</v>
      </c>
      <c r="FQ69" s="105">
        <v>2.8030833917308984E-2</v>
      </c>
      <c r="FR69" s="200">
        <v>-3.5620849265445731E-2</v>
      </c>
      <c r="FS69" s="209"/>
      <c r="FT69" s="64">
        <v>0</v>
      </c>
      <c r="FU69" s="64">
        <v>0</v>
      </c>
      <c r="FV69" s="64">
        <v>0</v>
      </c>
      <c r="FW69" s="64">
        <v>0</v>
      </c>
      <c r="FX69" s="64">
        <v>0</v>
      </c>
      <c r="FY69" s="64">
        <v>0</v>
      </c>
      <c r="FZ69" s="64">
        <v>0</v>
      </c>
      <c r="GA69" s="64">
        <v>4.6922439966878273E-3</v>
      </c>
      <c r="GB69" s="64">
        <v>6.2824956672443673E-3</v>
      </c>
      <c r="GC69" s="64">
        <v>7.5532158388647288E-3</v>
      </c>
      <c r="GD69" s="210">
        <v>9.088843444671665E-3</v>
      </c>
      <c r="GE69" s="211">
        <v>6.2604340567612689E-3</v>
      </c>
      <c r="GF69" s="224">
        <v>3.4426191631431804E-3</v>
      </c>
      <c r="GG69" s="229">
        <v>0</v>
      </c>
      <c r="GH69" s="185">
        <v>0</v>
      </c>
      <c r="GI69" s="185">
        <v>0</v>
      </c>
      <c r="GJ69" s="185">
        <v>0</v>
      </c>
      <c r="GK69" s="185">
        <v>0</v>
      </c>
      <c r="GL69" s="185">
        <v>0</v>
      </c>
      <c r="GM69" s="185">
        <v>14.993399999999999</v>
      </c>
      <c r="GN69" s="185">
        <v>21.697299999999998</v>
      </c>
      <c r="GO69" s="185">
        <v>54.675699999999999</v>
      </c>
      <c r="GP69" s="185">
        <v>38.966889999999999</v>
      </c>
      <c r="GQ69" s="185">
        <v>35.204790000000003</v>
      </c>
      <c r="GR69" s="230">
        <v>23.871700000000001</v>
      </c>
      <c r="GS69" s="225">
        <v>0</v>
      </c>
      <c r="GT69" s="68">
        <v>0</v>
      </c>
      <c r="GU69" s="68">
        <v>0</v>
      </c>
      <c r="GV69" s="68">
        <v>0</v>
      </c>
      <c r="GW69" s="68">
        <v>0</v>
      </c>
      <c r="GX69" s="68">
        <v>0</v>
      </c>
      <c r="GY69" s="68">
        <v>0</v>
      </c>
      <c r="GZ69" s="68">
        <v>15</v>
      </c>
      <c r="HA69" s="68">
        <v>27</v>
      </c>
      <c r="HB69" s="68">
        <v>18</v>
      </c>
      <c r="HC69" s="68">
        <v>20</v>
      </c>
      <c r="HD69" s="205">
        <v>14</v>
      </c>
      <c r="HE69" s="179">
        <v>0</v>
      </c>
      <c r="HF69" s="179">
        <v>0</v>
      </c>
      <c r="HG69" s="179">
        <v>0</v>
      </c>
      <c r="HH69" s="179">
        <v>0</v>
      </c>
      <c r="HI69" s="179">
        <v>0</v>
      </c>
      <c r="HJ69" s="179">
        <v>0</v>
      </c>
      <c r="HK69" s="179">
        <v>0</v>
      </c>
      <c r="HL69" s="179">
        <v>0.9375</v>
      </c>
      <c r="HM69" s="179">
        <v>0.93103448275862066</v>
      </c>
      <c r="HN69" s="179">
        <v>0.54545454545454541</v>
      </c>
      <c r="HO69" s="213">
        <v>0.5</v>
      </c>
      <c r="HP69" s="214">
        <v>0.46666666666666667</v>
      </c>
      <c r="HQ69" s="68"/>
      <c r="HR69" s="68"/>
      <c r="HS69" s="68"/>
      <c r="HT69" s="68"/>
      <c r="HU69" s="68"/>
      <c r="HV69" s="68"/>
      <c r="HW69" s="68"/>
      <c r="HX69" s="68"/>
      <c r="HY69" s="68"/>
      <c r="HZ69" s="68"/>
      <c r="IA69" s="204"/>
      <c r="IB69" s="205"/>
      <c r="IC69" s="181">
        <v>0</v>
      </c>
      <c r="ID69" s="181">
        <v>0</v>
      </c>
      <c r="IE69" s="181">
        <v>0</v>
      </c>
      <c r="IF69" s="181">
        <v>0</v>
      </c>
      <c r="IG69" s="181">
        <v>0</v>
      </c>
      <c r="IH69" s="181">
        <v>0</v>
      </c>
      <c r="II69" s="181">
        <v>0</v>
      </c>
      <c r="IJ69" s="181">
        <v>10.193548387096774</v>
      </c>
      <c r="IK69" s="181">
        <v>17.849056603773583</v>
      </c>
      <c r="IL69" s="181">
        <v>23.84</v>
      </c>
      <c r="IM69" s="181">
        <v>21.816666666666666</v>
      </c>
      <c r="IN69" s="214">
        <v>19.886363636363637</v>
      </c>
      <c r="IO69" s="252">
        <v>0</v>
      </c>
      <c r="IP69" s="252">
        <v>0</v>
      </c>
      <c r="IQ69" s="252">
        <v>0</v>
      </c>
      <c r="IR69" s="252">
        <v>0</v>
      </c>
      <c r="IS69" s="252">
        <v>0</v>
      </c>
      <c r="IT69" s="252">
        <v>0</v>
      </c>
      <c r="IU69" s="252">
        <v>1</v>
      </c>
      <c r="IV69" s="252">
        <v>167</v>
      </c>
      <c r="IW69" s="252">
        <v>290</v>
      </c>
      <c r="IX69" s="252">
        <v>284</v>
      </c>
      <c r="IY69" s="253">
        <v>561</v>
      </c>
      <c r="IZ69" s="254">
        <v>264</v>
      </c>
      <c r="JA69" s="255">
        <v>1567</v>
      </c>
      <c r="JB69" s="104">
        <v>0</v>
      </c>
      <c r="JC69" s="104">
        <v>0</v>
      </c>
      <c r="JD69" s="104">
        <v>0</v>
      </c>
      <c r="JE69" s="104">
        <v>0</v>
      </c>
      <c r="JF69" s="104">
        <v>0</v>
      </c>
      <c r="JG69" s="104">
        <v>0</v>
      </c>
      <c r="JH69" s="104">
        <v>3.2258064516129031E-2</v>
      </c>
      <c r="JI69" s="104">
        <v>5.387096774193548</v>
      </c>
      <c r="JJ69" s="104">
        <v>9.6666666666666661</v>
      </c>
      <c r="JK69" s="104">
        <v>9.1612903225806459</v>
      </c>
      <c r="JL69" s="217">
        <v>18.7</v>
      </c>
      <c r="JM69" s="218">
        <v>8.5161290322580641</v>
      </c>
      <c r="JN69" s="219">
        <v>4.2814207650273222</v>
      </c>
      <c r="JO69" s="105">
        <v>0</v>
      </c>
      <c r="JP69" s="108">
        <v>0</v>
      </c>
      <c r="JQ69" s="108">
        <v>0</v>
      </c>
      <c r="JR69" s="108">
        <v>0</v>
      </c>
      <c r="JS69" s="108">
        <v>0</v>
      </c>
      <c r="JT69" s="108">
        <v>0</v>
      </c>
      <c r="JU69" s="108">
        <v>0</v>
      </c>
      <c r="JV69" s="108">
        <v>166</v>
      </c>
      <c r="JW69" s="108">
        <v>0.79441117764471048</v>
      </c>
      <c r="JX69" s="108">
        <v>-5.2280311457174489E-2</v>
      </c>
      <c r="JY69" s="108">
        <v>1.0411971830985913</v>
      </c>
      <c r="JZ69" s="108">
        <v>-0.54459203036053139</v>
      </c>
      <c r="KA69" s="209"/>
      <c r="KB69" s="93">
        <v>0</v>
      </c>
      <c r="KC69" s="93">
        <v>0</v>
      </c>
      <c r="KD69" s="93">
        <v>0</v>
      </c>
      <c r="KE69" s="93">
        <v>0</v>
      </c>
      <c r="KF69" s="93">
        <v>0</v>
      </c>
      <c r="KG69" s="93">
        <v>0</v>
      </c>
      <c r="KH69" s="93">
        <v>0</v>
      </c>
      <c r="KI69" s="93">
        <v>31</v>
      </c>
      <c r="KJ69" s="93">
        <v>178</v>
      </c>
      <c r="KK69" s="93">
        <v>153</v>
      </c>
      <c r="KL69" s="259">
        <v>108</v>
      </c>
      <c r="KM69" s="215">
        <v>93</v>
      </c>
      <c r="KN69" s="216">
        <v>563</v>
      </c>
      <c r="KO69" s="93">
        <v>0</v>
      </c>
      <c r="KP69" s="93">
        <v>0</v>
      </c>
      <c r="KQ69" s="93">
        <v>0</v>
      </c>
      <c r="KR69" s="93">
        <v>0</v>
      </c>
      <c r="KS69" s="93">
        <v>0</v>
      </c>
      <c r="KT69" s="93">
        <v>0</v>
      </c>
      <c r="KU69" s="93">
        <v>0</v>
      </c>
      <c r="KV69" s="93">
        <v>0</v>
      </c>
      <c r="KW69" s="93">
        <v>0</v>
      </c>
      <c r="KX69" s="93">
        <v>1</v>
      </c>
      <c r="KY69" s="259">
        <v>0</v>
      </c>
      <c r="KZ69" s="215">
        <v>0</v>
      </c>
      <c r="LA69" s="216">
        <v>1</v>
      </c>
      <c r="LB69" s="93">
        <v>0</v>
      </c>
      <c r="LC69" s="93">
        <v>0</v>
      </c>
      <c r="LD69" s="93">
        <v>0</v>
      </c>
      <c r="LE69" s="93">
        <v>0</v>
      </c>
      <c r="LF69" s="93">
        <v>0</v>
      </c>
      <c r="LG69" s="93">
        <v>0</v>
      </c>
      <c r="LH69" s="93">
        <v>0</v>
      </c>
      <c r="LI69" s="93">
        <v>3.7419354838709675</v>
      </c>
      <c r="LJ69" s="93">
        <v>96.333333333333329</v>
      </c>
      <c r="LK69" s="93">
        <v>109.61290322580645</v>
      </c>
      <c r="LL69" s="93">
        <v>111.36666666666666</v>
      </c>
      <c r="LM69" s="215">
        <v>29.193548387096776</v>
      </c>
      <c r="LN69" s="216">
        <v>350.2483870967742</v>
      </c>
      <c r="LO69" s="108">
        <v>0</v>
      </c>
      <c r="LP69" s="108">
        <v>0</v>
      </c>
      <c r="LQ69" s="108">
        <v>0</v>
      </c>
      <c r="LR69" s="108">
        <v>0</v>
      </c>
      <c r="LS69" s="108">
        <v>0</v>
      </c>
      <c r="LT69" s="108">
        <v>0</v>
      </c>
      <c r="LU69" s="108">
        <v>0</v>
      </c>
      <c r="LV69" s="108">
        <v>0</v>
      </c>
      <c r="LW69" s="108">
        <v>24.744252873563219</v>
      </c>
      <c r="LX69" s="108">
        <v>0.13785020649626079</v>
      </c>
      <c r="LY69" s="108">
        <v>1.5999607612320998E-2</v>
      </c>
      <c r="LZ69" s="108">
        <v>-0.73786098425234858</v>
      </c>
      <c r="MA69" s="153">
        <v>0</v>
      </c>
      <c r="MB69" s="153">
        <v>0</v>
      </c>
      <c r="MC69" s="153">
        <v>0</v>
      </c>
      <c r="MD69" s="153">
        <v>0</v>
      </c>
      <c r="ME69" s="153">
        <v>0</v>
      </c>
      <c r="MF69" s="153">
        <v>0</v>
      </c>
      <c r="MG69" s="153">
        <v>0</v>
      </c>
      <c r="MH69" s="153">
        <v>0</v>
      </c>
      <c r="MI69" s="153">
        <v>0</v>
      </c>
      <c r="MJ69" s="153">
        <v>17</v>
      </c>
      <c r="MK69" s="153">
        <v>17</v>
      </c>
      <c r="ML69" s="153">
        <v>14</v>
      </c>
      <c r="MM69" s="216">
        <v>48</v>
      </c>
      <c r="MN69" s="154">
        <v>0</v>
      </c>
      <c r="MO69" s="154">
        <v>0</v>
      </c>
      <c r="MP69" s="154">
        <v>0</v>
      </c>
      <c r="MQ69" s="154">
        <v>0</v>
      </c>
      <c r="MR69" s="154">
        <v>0</v>
      </c>
      <c r="MS69" s="154">
        <v>0</v>
      </c>
      <c r="MT69" s="154">
        <v>0</v>
      </c>
      <c r="MU69" s="154">
        <v>0</v>
      </c>
      <c r="MV69" s="154">
        <v>0</v>
      </c>
      <c r="MW69" s="154">
        <v>962.35294117647061</v>
      </c>
      <c r="MX69" s="154">
        <v>934.39338235294122</v>
      </c>
      <c r="MY69" s="154">
        <v>917.14285714285722</v>
      </c>
      <c r="MZ69" s="220">
        <v>939.26432291666663</v>
      </c>
      <c r="NA69" s="74"/>
      <c r="NB69" s="75"/>
      <c r="NC69" s="221"/>
      <c r="ND69" s="139"/>
      <c r="NE69" s="140"/>
      <c r="NF69" s="143"/>
      <c r="NG69" s="139"/>
      <c r="NH69" s="140"/>
      <c r="NI69" s="143"/>
      <c r="NJ69" s="139"/>
      <c r="NK69" s="140"/>
      <c r="NL69" s="143"/>
      <c r="NM69" s="139"/>
      <c r="NN69" s="140"/>
      <c r="NO69" s="143">
        <v>0</v>
      </c>
      <c r="NP69" s="130">
        <v>4126</v>
      </c>
      <c r="NQ69" s="60">
        <v>4979</v>
      </c>
      <c r="NR69" s="60">
        <v>6828</v>
      </c>
      <c r="NS69" s="60">
        <v>6571</v>
      </c>
      <c r="NT69" s="60">
        <v>5648</v>
      </c>
      <c r="NU69" s="60">
        <v>5831</v>
      </c>
      <c r="NV69" s="60">
        <v>5804</v>
      </c>
      <c r="NW69" s="60">
        <v>6088</v>
      </c>
      <c r="NX69" s="60">
        <v>6440</v>
      </c>
      <c r="NY69" s="60">
        <v>6171</v>
      </c>
      <c r="NZ69" s="207">
        <v>6274</v>
      </c>
      <c r="OA69" s="208">
        <v>7296</v>
      </c>
      <c r="OB69" s="131">
        <v>72056</v>
      </c>
      <c r="OC69" s="199">
        <v>-7.3225516621743036E-2</v>
      </c>
      <c r="OD69" s="105">
        <v>-0.125877808988764</v>
      </c>
      <c r="OE69" s="105">
        <v>-3.4775233248515725E-2</v>
      </c>
      <c r="OF69" s="105">
        <v>-1.2918732161634416E-2</v>
      </c>
      <c r="OG69" s="105">
        <v>-0.12243629583592297</v>
      </c>
      <c r="OH69" s="105">
        <v>-0.18161403508771934</v>
      </c>
      <c r="OI69" s="105">
        <v>-7.1359999999999979E-2</v>
      </c>
      <c r="OJ69" s="105">
        <v>-4.8006254886630129E-2</v>
      </c>
      <c r="OK69" s="105">
        <v>-1.2406947890818421E-3</v>
      </c>
      <c r="OL69" s="105">
        <v>-0.11905781584582442</v>
      </c>
      <c r="OM69" s="105">
        <v>-6.7756315007429402E-2</v>
      </c>
      <c r="ON69" s="200">
        <v>3.0244707176243502E-3</v>
      </c>
      <c r="OO69" s="209">
        <v>-7.0748755513141304E-2</v>
      </c>
      <c r="OP69" s="198">
        <v>7.2709646146388749E-4</v>
      </c>
      <c r="OQ69" s="64">
        <v>1.0042177144004821E-3</v>
      </c>
      <c r="OR69" s="64">
        <v>2.9291154071470416E-4</v>
      </c>
      <c r="OS69" s="64">
        <v>6.087353523055851E-4</v>
      </c>
      <c r="OT69" s="64">
        <v>5.3116147308781875E-4</v>
      </c>
      <c r="OU69" s="64">
        <v>1.0289830217801406E-3</v>
      </c>
      <c r="OV69" s="64">
        <v>0</v>
      </c>
      <c r="OW69" s="64">
        <v>6.5703022339027597E-4</v>
      </c>
      <c r="OX69" s="64">
        <v>7.7639751552795026E-4</v>
      </c>
      <c r="OY69" s="64">
        <v>1.6204829039053639E-3</v>
      </c>
      <c r="OZ69" s="210">
        <v>2.8689831048772712E-3</v>
      </c>
      <c r="PA69" s="211">
        <v>7.5383771929824562E-3</v>
      </c>
      <c r="PB69" s="212">
        <v>1.5959809037415344E-3</v>
      </c>
      <c r="PC69" s="60">
        <v>2780</v>
      </c>
      <c r="PD69" s="60">
        <v>3357</v>
      </c>
      <c r="PE69" s="60">
        <v>4737</v>
      </c>
      <c r="PF69" s="60">
        <v>4271</v>
      </c>
      <c r="PG69" s="60">
        <v>3800</v>
      </c>
      <c r="PH69" s="60">
        <v>3912</v>
      </c>
      <c r="PI69" s="60">
        <v>3793</v>
      </c>
      <c r="PJ69" s="60">
        <v>4141</v>
      </c>
      <c r="PK69" s="60">
        <v>4310</v>
      </c>
      <c r="PL69" s="60">
        <v>4196</v>
      </c>
      <c r="PM69" s="207">
        <v>4281</v>
      </c>
      <c r="PN69" s="208">
        <v>4969</v>
      </c>
      <c r="PO69" s="131">
        <v>48547</v>
      </c>
      <c r="PP69" s="199">
        <v>-4.3358568479008985E-2</v>
      </c>
      <c r="PQ69" s="105">
        <v>-0.13255813953488371</v>
      </c>
      <c r="PR69" s="105">
        <v>-1.4562096941959646E-2</v>
      </c>
      <c r="PS69" s="105">
        <v>-7.4539544962080151E-2</v>
      </c>
      <c r="PT69" s="105">
        <v>-0.14988814317673382</v>
      </c>
      <c r="PU69" s="105">
        <v>-0.20681265206812649</v>
      </c>
      <c r="PV69" s="105">
        <v>-0.11129334582942829</v>
      </c>
      <c r="PW69" s="105">
        <v>-6.1423390752493146E-2</v>
      </c>
      <c r="PX69" s="105">
        <v>-1.5757022151176026E-2</v>
      </c>
      <c r="PY69" s="105">
        <v>-0.13036269430051817</v>
      </c>
      <c r="PZ69" s="105">
        <v>-6.3853050513885901E-2</v>
      </c>
      <c r="QA69" s="200">
        <v>7.9107505070994399E-3</v>
      </c>
      <c r="QB69" s="209">
        <v>-8.379413818483783E-2</v>
      </c>
      <c r="QC69" s="64">
        <v>0</v>
      </c>
      <c r="QD69" s="64">
        <v>0</v>
      </c>
      <c r="QE69" s="64">
        <v>0</v>
      </c>
      <c r="QF69" s="64">
        <v>0</v>
      </c>
      <c r="QG69" s="64">
        <v>0</v>
      </c>
      <c r="QH69" s="64">
        <v>0</v>
      </c>
      <c r="QI69" s="64">
        <v>0</v>
      </c>
      <c r="QJ69" s="64">
        <v>0</v>
      </c>
      <c r="QK69" s="64">
        <v>0</v>
      </c>
      <c r="QL69" s="64">
        <v>0</v>
      </c>
      <c r="QM69" s="210">
        <v>0</v>
      </c>
      <c r="QN69" s="211">
        <v>0</v>
      </c>
      <c r="QO69" s="224">
        <v>0</v>
      </c>
      <c r="QP69" s="130">
        <v>4452</v>
      </c>
      <c r="QQ69" s="60">
        <v>5696</v>
      </c>
      <c r="QR69" s="60">
        <v>7074</v>
      </c>
      <c r="QS69" s="60">
        <v>6657</v>
      </c>
      <c r="QT69" s="60">
        <v>6436</v>
      </c>
      <c r="QU69" s="60">
        <v>7125</v>
      </c>
      <c r="QV69" s="60">
        <v>6250</v>
      </c>
      <c r="QW69" s="60">
        <v>6395</v>
      </c>
      <c r="QX69" s="60">
        <v>6448</v>
      </c>
      <c r="QY69" s="60">
        <v>7005</v>
      </c>
      <c r="QZ69" s="207">
        <v>6730</v>
      </c>
      <c r="RA69" s="208">
        <v>7274</v>
      </c>
      <c r="RB69" s="131">
        <v>77542</v>
      </c>
      <c r="RC69" s="64">
        <v>4.4923629829290209E-4</v>
      </c>
      <c r="RD69" s="64">
        <v>1.7556179775280898E-4</v>
      </c>
      <c r="RE69" s="64">
        <v>1.413627367825841E-4</v>
      </c>
      <c r="RF69" s="64">
        <v>1.5021781583295779E-4</v>
      </c>
      <c r="RG69" s="64">
        <v>1.5537600994406463E-4</v>
      </c>
      <c r="RH69" s="64">
        <v>5.6140350877192978E-4</v>
      </c>
      <c r="RI69" s="64">
        <v>0</v>
      </c>
      <c r="RJ69" s="64">
        <v>1.5637216575449569E-4</v>
      </c>
      <c r="RK69" s="64">
        <v>1.5508684863523573E-4</v>
      </c>
      <c r="RL69" s="64">
        <v>5.7102069950035693E-4</v>
      </c>
      <c r="RM69" s="210">
        <v>4.4576523031203565E-4</v>
      </c>
      <c r="RN69" s="211">
        <v>6.8737970855100358E-4</v>
      </c>
      <c r="RO69" s="212">
        <v>3.0950968507389542E-4</v>
      </c>
      <c r="RP69" s="60">
        <v>2906</v>
      </c>
      <c r="RQ69" s="60">
        <v>3870</v>
      </c>
      <c r="RR69" s="60">
        <v>4807</v>
      </c>
      <c r="RS69" s="60">
        <v>4615</v>
      </c>
      <c r="RT69" s="60">
        <v>4470</v>
      </c>
      <c r="RU69" s="60">
        <v>4932</v>
      </c>
      <c r="RV69" s="60">
        <v>4268</v>
      </c>
      <c r="RW69" s="60">
        <v>4412</v>
      </c>
      <c r="RX69" s="60">
        <v>4379</v>
      </c>
      <c r="RY69" s="60">
        <v>4825</v>
      </c>
      <c r="RZ69" s="207">
        <v>4573</v>
      </c>
      <c r="SA69" s="208">
        <v>4930</v>
      </c>
      <c r="SB69" s="131">
        <v>52987</v>
      </c>
      <c r="SC69" s="64">
        <v>0</v>
      </c>
      <c r="SD69" s="64">
        <v>0</v>
      </c>
      <c r="SE69" s="64">
        <v>2.0802995631370917E-4</v>
      </c>
      <c r="SF69" s="64">
        <v>0</v>
      </c>
      <c r="SG69" s="64">
        <v>0</v>
      </c>
      <c r="SH69" s="64">
        <v>0</v>
      </c>
      <c r="SI69" s="64">
        <v>0</v>
      </c>
      <c r="SJ69" s="64">
        <v>0</v>
      </c>
      <c r="SK69" s="64">
        <v>0</v>
      </c>
      <c r="SL69" s="64">
        <v>0</v>
      </c>
      <c r="SM69" s="210">
        <v>0</v>
      </c>
      <c r="SN69" s="211">
        <v>0</v>
      </c>
      <c r="SO69" s="212">
        <v>1.8872553645233735E-5</v>
      </c>
      <c r="SP69" s="60">
        <v>0</v>
      </c>
      <c r="SQ69" s="60">
        <v>0</v>
      </c>
      <c r="SR69" s="60">
        <v>0</v>
      </c>
      <c r="SS69" s="60">
        <v>0</v>
      </c>
      <c r="ST69" s="60">
        <v>0</v>
      </c>
      <c r="SU69" s="60">
        <v>0</v>
      </c>
      <c r="SV69" s="60">
        <v>0</v>
      </c>
      <c r="SW69" s="60">
        <v>17</v>
      </c>
      <c r="SX69" s="60">
        <v>29</v>
      </c>
      <c r="SY69" s="60">
        <v>33</v>
      </c>
      <c r="SZ69" s="207">
        <v>40</v>
      </c>
      <c r="TA69" s="208">
        <v>30</v>
      </c>
      <c r="TB69" s="131">
        <v>149</v>
      </c>
      <c r="TC69" s="57">
        <v>0</v>
      </c>
      <c r="TD69" s="57">
        <v>0</v>
      </c>
      <c r="TE69" s="57">
        <v>0</v>
      </c>
      <c r="TF69" s="57">
        <v>0</v>
      </c>
      <c r="TG69" s="57">
        <v>0</v>
      </c>
      <c r="TH69" s="57">
        <v>0</v>
      </c>
      <c r="TI69" s="57">
        <v>0</v>
      </c>
      <c r="TJ69" s="57">
        <v>0</v>
      </c>
      <c r="TK69" s="57">
        <v>0</v>
      </c>
      <c r="TL69" s="57">
        <v>0</v>
      </c>
      <c r="TM69" s="58">
        <v>0</v>
      </c>
      <c r="TN69" s="59">
        <v>0</v>
      </c>
      <c r="TO69" s="131">
        <v>0</v>
      </c>
      <c r="TP69" s="60">
        <v>0</v>
      </c>
      <c r="TQ69" s="60">
        <v>0</v>
      </c>
      <c r="TR69" s="60">
        <v>1</v>
      </c>
      <c r="TS69" s="60">
        <v>0</v>
      </c>
      <c r="TT69" s="60">
        <v>0</v>
      </c>
      <c r="TU69" s="60">
        <v>0</v>
      </c>
      <c r="TV69" s="60">
        <v>0</v>
      </c>
      <c r="TW69" s="60">
        <v>0</v>
      </c>
      <c r="TX69" s="60">
        <v>0</v>
      </c>
      <c r="TY69" s="60">
        <v>0</v>
      </c>
      <c r="TZ69" s="207">
        <v>0</v>
      </c>
      <c r="UA69" s="208">
        <v>0</v>
      </c>
      <c r="UB69" s="131">
        <v>1</v>
      </c>
      <c r="UC69" s="60">
        <v>21</v>
      </c>
      <c r="UD69" s="60">
        <v>21</v>
      </c>
      <c r="UE69" s="60">
        <v>23</v>
      </c>
      <c r="UF69" s="60">
        <v>13</v>
      </c>
      <c r="UG69" s="60">
        <v>23</v>
      </c>
      <c r="UH69" s="60">
        <v>46</v>
      </c>
      <c r="UI69" s="60">
        <v>28</v>
      </c>
      <c r="UJ69" s="60">
        <v>57</v>
      </c>
      <c r="UK69" s="60">
        <v>92</v>
      </c>
      <c r="UL69" s="60">
        <v>104</v>
      </c>
      <c r="UM69" s="207">
        <v>91</v>
      </c>
      <c r="UN69" s="208">
        <v>72</v>
      </c>
      <c r="UO69" s="131">
        <v>591</v>
      </c>
      <c r="UP69" s="60">
        <v>3</v>
      </c>
      <c r="UQ69" s="60">
        <v>5</v>
      </c>
      <c r="UR69" s="60">
        <v>2</v>
      </c>
      <c r="US69" s="60">
        <v>4</v>
      </c>
      <c r="UT69" s="60">
        <v>3</v>
      </c>
      <c r="UU69" s="60">
        <v>6</v>
      </c>
      <c r="UV69" s="60">
        <v>0</v>
      </c>
      <c r="UW69" s="60">
        <v>4</v>
      </c>
      <c r="UX69" s="60">
        <v>5</v>
      </c>
      <c r="UY69" s="60">
        <v>10</v>
      </c>
      <c r="UZ69" s="207">
        <v>18</v>
      </c>
      <c r="VA69" s="208">
        <v>55</v>
      </c>
      <c r="VB69" s="131">
        <v>115</v>
      </c>
      <c r="VC69" s="60">
        <v>2</v>
      </c>
      <c r="VD69" s="60">
        <v>1</v>
      </c>
      <c r="VE69" s="60">
        <v>1</v>
      </c>
      <c r="VF69" s="60">
        <v>1</v>
      </c>
      <c r="VG69" s="60">
        <v>1</v>
      </c>
      <c r="VH69" s="60">
        <v>4</v>
      </c>
      <c r="VI69" s="60">
        <v>0</v>
      </c>
      <c r="VJ69" s="60">
        <v>1</v>
      </c>
      <c r="VK69" s="60">
        <v>1</v>
      </c>
      <c r="VL69" s="60">
        <v>4</v>
      </c>
      <c r="VM69" s="207">
        <v>3</v>
      </c>
      <c r="VN69" s="208">
        <v>5</v>
      </c>
      <c r="VO69" s="131">
        <v>24</v>
      </c>
      <c r="VP69" s="332">
        <v>0</v>
      </c>
    </row>
    <row r="70" spans="1:588" ht="21" customHeight="1">
      <c r="A70" s="77" t="s">
        <v>495</v>
      </c>
      <c r="B70" s="276" t="s">
        <v>275</v>
      </c>
      <c r="C70" s="276" t="s">
        <v>416</v>
      </c>
      <c r="D70" s="347" t="s">
        <v>499</v>
      </c>
      <c r="E70" s="246" t="s">
        <v>496</v>
      </c>
      <c r="F70" s="235" t="s">
        <v>143</v>
      </c>
      <c r="G70" s="235" t="s">
        <v>2</v>
      </c>
      <c r="H70" s="261" t="s">
        <v>172</v>
      </c>
      <c r="I70" s="261">
        <v>501504207</v>
      </c>
      <c r="J70" s="277"/>
      <c r="K70" s="33">
        <v>40</v>
      </c>
      <c r="L70" s="33">
        <v>12380664</v>
      </c>
      <c r="M70" s="262"/>
      <c r="N70" s="428">
        <v>10</v>
      </c>
      <c r="O70" s="428">
        <v>5</v>
      </c>
      <c r="P70" s="428"/>
      <c r="Q70" s="428">
        <v>8</v>
      </c>
      <c r="R70" s="17">
        <v>2</v>
      </c>
      <c r="S70" s="263">
        <v>25</v>
      </c>
      <c r="T70" s="264">
        <v>30</v>
      </c>
      <c r="U70" s="427">
        <v>-5</v>
      </c>
      <c r="V70" s="126">
        <v>2</v>
      </c>
      <c r="W70" s="413">
        <v>27</v>
      </c>
      <c r="X70" s="126">
        <v>36</v>
      </c>
      <c r="Y70" s="413">
        <v>0</v>
      </c>
      <c r="Z70" s="126">
        <v>0</v>
      </c>
      <c r="AA70" s="413">
        <v>0</v>
      </c>
      <c r="AB70" s="37">
        <v>24</v>
      </c>
      <c r="AC70" s="427">
        <v>1</v>
      </c>
      <c r="AD70" s="332">
        <v>0</v>
      </c>
      <c r="AE70" s="17"/>
      <c r="AF70" s="17"/>
      <c r="AG70" s="17"/>
      <c r="AH70" s="17"/>
      <c r="AI70" s="268">
        <v>0</v>
      </c>
      <c r="AJ70" s="338">
        <v>39.633899999999997</v>
      </c>
      <c r="AK70" s="339">
        <v>9.1553000000000004</v>
      </c>
      <c r="AL70" s="339">
        <v>0</v>
      </c>
      <c r="AM70" s="340">
        <v>0</v>
      </c>
      <c r="AN70" s="340">
        <v>4.2752999999999997</v>
      </c>
      <c r="AO70" s="340">
        <v>0</v>
      </c>
      <c r="AP70" s="342">
        <v>53.064499999999995</v>
      </c>
      <c r="AQ70" s="258">
        <v>0</v>
      </c>
      <c r="AR70" s="194">
        <v>0</v>
      </c>
      <c r="AS70" s="194">
        <v>0</v>
      </c>
      <c r="AT70" s="256">
        <v>0</v>
      </c>
      <c r="AU70" s="256">
        <v>0</v>
      </c>
      <c r="AV70" s="256">
        <v>0</v>
      </c>
      <c r="AW70" s="258">
        <v>0</v>
      </c>
      <c r="AX70" s="194">
        <v>0</v>
      </c>
      <c r="AY70" s="194">
        <v>0</v>
      </c>
      <c r="AZ70" s="256">
        <v>0</v>
      </c>
      <c r="BA70" s="256">
        <v>0</v>
      </c>
      <c r="BB70" s="256">
        <v>0</v>
      </c>
      <c r="BC70" s="258">
        <v>0</v>
      </c>
      <c r="BD70" s="194">
        <v>0</v>
      </c>
      <c r="BE70" s="194">
        <v>0</v>
      </c>
      <c r="BF70" s="256">
        <v>0</v>
      </c>
      <c r="BG70" s="256">
        <v>0</v>
      </c>
      <c r="BH70" s="256">
        <v>0</v>
      </c>
      <c r="BI70" s="258">
        <v>26</v>
      </c>
      <c r="BJ70" s="194">
        <v>7</v>
      </c>
      <c r="BK70" s="194">
        <v>0</v>
      </c>
      <c r="BL70" s="256">
        <v>0</v>
      </c>
      <c r="BM70" s="256">
        <v>3</v>
      </c>
      <c r="BN70" s="256">
        <v>0</v>
      </c>
      <c r="BO70" s="258">
        <v>10</v>
      </c>
      <c r="BP70" s="194">
        <v>6</v>
      </c>
      <c r="BQ70" s="194">
        <v>0</v>
      </c>
      <c r="BR70" s="256">
        <v>0</v>
      </c>
      <c r="BS70" s="256">
        <v>9</v>
      </c>
      <c r="BT70" s="256">
        <v>2</v>
      </c>
      <c r="BU70" s="258">
        <v>1</v>
      </c>
      <c r="BV70" s="194">
        <v>0</v>
      </c>
      <c r="BW70" s="194">
        <v>0</v>
      </c>
      <c r="BX70" s="256">
        <v>0</v>
      </c>
      <c r="BY70" s="256">
        <v>1</v>
      </c>
      <c r="BZ70" s="256">
        <v>0</v>
      </c>
      <c r="CA70" s="68">
        <v>0</v>
      </c>
      <c r="CB70" s="68">
        <v>0</v>
      </c>
      <c r="CC70" s="68">
        <v>0</v>
      </c>
      <c r="CD70" s="68">
        <v>0</v>
      </c>
      <c r="CE70" s="68">
        <v>0</v>
      </c>
      <c r="CF70" s="68">
        <v>0</v>
      </c>
      <c r="CG70" s="68">
        <v>0</v>
      </c>
      <c r="CH70" s="68">
        <v>0</v>
      </c>
      <c r="CI70" s="68">
        <v>0</v>
      </c>
      <c r="CJ70" s="68">
        <v>0</v>
      </c>
      <c r="CK70" s="204">
        <v>1</v>
      </c>
      <c r="CL70" s="205">
        <v>27</v>
      </c>
      <c r="CM70" s="206">
        <v>28</v>
      </c>
      <c r="CN70" s="225">
        <v>11</v>
      </c>
      <c r="CO70" s="68">
        <v>6</v>
      </c>
      <c r="CP70" s="68">
        <v>0</v>
      </c>
      <c r="CQ70" s="68">
        <v>0</v>
      </c>
      <c r="CR70" s="68">
        <v>9</v>
      </c>
      <c r="CS70" s="68">
        <v>2</v>
      </c>
      <c r="CT70" s="167" t="s">
        <v>293</v>
      </c>
      <c r="CU70" s="168" t="s">
        <v>293</v>
      </c>
      <c r="CV70" s="168" t="s">
        <v>293</v>
      </c>
      <c r="CW70" s="168" t="s">
        <v>293</v>
      </c>
      <c r="CX70" s="168" t="s">
        <v>293</v>
      </c>
      <c r="CY70" s="168" t="s">
        <v>293</v>
      </c>
      <c r="CZ70" s="168" t="s">
        <v>293</v>
      </c>
      <c r="DA70" s="168" t="s">
        <v>293</v>
      </c>
      <c r="DB70" s="168" t="s">
        <v>293</v>
      </c>
      <c r="DC70" s="168" t="s">
        <v>293</v>
      </c>
      <c r="DD70" s="165">
        <v>15</v>
      </c>
      <c r="DE70" s="166">
        <v>30</v>
      </c>
      <c r="DF70" s="131">
        <v>45</v>
      </c>
      <c r="DG70" s="130">
        <v>25735</v>
      </c>
      <c r="DH70" s="60">
        <v>30141</v>
      </c>
      <c r="DI70" s="60">
        <v>47894</v>
      </c>
      <c r="DJ70" s="60">
        <v>5739</v>
      </c>
      <c r="DK70" s="60">
        <v>10883</v>
      </c>
      <c r="DL70" s="60">
        <v>34500</v>
      </c>
      <c r="DM70" s="60">
        <v>32922</v>
      </c>
      <c r="DN70" s="60">
        <v>31671</v>
      </c>
      <c r="DO70" s="60">
        <v>50731</v>
      </c>
      <c r="DP70" s="60">
        <v>35349</v>
      </c>
      <c r="DQ70" s="207">
        <v>36396</v>
      </c>
      <c r="DR70" s="208">
        <v>55684</v>
      </c>
      <c r="DS70" s="131">
        <v>397645</v>
      </c>
      <c r="DT70" s="199">
        <v>-8.986419578441085E-2</v>
      </c>
      <c r="DU70" s="105">
        <v>-0.15040730614200748</v>
      </c>
      <c r="DV70" s="105">
        <v>0.10625028872361075</v>
      </c>
      <c r="DW70" s="105">
        <v>-0.85507941718643465</v>
      </c>
      <c r="DX70" s="105">
        <v>-0.71818111194551615</v>
      </c>
      <c r="DY70" s="105">
        <v>-0.21371105590628348</v>
      </c>
      <c r="DZ70" s="105">
        <v>-9.9876965140123009E-2</v>
      </c>
      <c r="EA70" s="105">
        <v>-0.14961200762559412</v>
      </c>
      <c r="EB70" s="105">
        <v>0.20524090088377833</v>
      </c>
      <c r="EC70" s="105">
        <v>-0.13952922275504487</v>
      </c>
      <c r="ED70" s="105">
        <v>-0.14038734057628721</v>
      </c>
      <c r="EE70" s="200">
        <v>0.17603328475786184</v>
      </c>
      <c r="EF70" s="209"/>
      <c r="EG70" s="198">
        <v>7.3440839323877984E-3</v>
      </c>
      <c r="EH70" s="64">
        <v>6.4364155137520323E-3</v>
      </c>
      <c r="EI70" s="64">
        <v>4.5934772622875514E-3</v>
      </c>
      <c r="EJ70" s="64">
        <v>9.7577975257013422E-3</v>
      </c>
      <c r="EK70" s="64">
        <v>5.7888449875953324E-3</v>
      </c>
      <c r="EL70" s="64">
        <v>6.6376811594202898E-3</v>
      </c>
      <c r="EM70" s="64">
        <v>8.6264503979102125E-3</v>
      </c>
      <c r="EN70" s="64">
        <v>1.1430014840074516E-2</v>
      </c>
      <c r="EO70" s="64">
        <v>9.6390766986655108E-3</v>
      </c>
      <c r="EP70" s="64">
        <v>1.0353899685988288E-2</v>
      </c>
      <c r="EQ70" s="210">
        <v>1.3298164633476207E-2</v>
      </c>
      <c r="ER70" s="211">
        <v>6.1238416780403709E-3</v>
      </c>
      <c r="ES70" s="212">
        <v>8.2410189993587252E-3</v>
      </c>
      <c r="ET70" s="60">
        <v>25735</v>
      </c>
      <c r="EU70" s="60">
        <v>30141</v>
      </c>
      <c r="EV70" s="60">
        <v>47894</v>
      </c>
      <c r="EW70" s="60">
        <v>5739</v>
      </c>
      <c r="EX70" s="60">
        <v>10883</v>
      </c>
      <c r="EY70" s="60">
        <v>34500</v>
      </c>
      <c r="EZ70" s="60">
        <v>32922</v>
      </c>
      <c r="FA70" s="60">
        <v>31671</v>
      </c>
      <c r="FB70" s="60">
        <v>50731</v>
      </c>
      <c r="FC70" s="60">
        <v>35349</v>
      </c>
      <c r="FD70" s="207">
        <v>36396</v>
      </c>
      <c r="FE70" s="208">
        <v>55684</v>
      </c>
      <c r="FF70" s="131">
        <v>397645</v>
      </c>
      <c r="FG70" s="199">
        <v>-8.986419578441085E-2</v>
      </c>
      <c r="FH70" s="105">
        <v>-0.15040730614200748</v>
      </c>
      <c r="FI70" s="105">
        <v>0.10625028872361075</v>
      </c>
      <c r="FJ70" s="105">
        <v>-0.85507941718643465</v>
      </c>
      <c r="FK70" s="105">
        <v>-0.71818111194551615</v>
      </c>
      <c r="FL70" s="105">
        <v>-0.21371105590628348</v>
      </c>
      <c r="FM70" s="105">
        <v>-9.9876965140123009E-2</v>
      </c>
      <c r="FN70" s="105">
        <v>-0.14961200762559412</v>
      </c>
      <c r="FO70" s="105">
        <v>0.20524090088377833</v>
      </c>
      <c r="FP70" s="105">
        <v>-0.13952922275504487</v>
      </c>
      <c r="FQ70" s="105">
        <v>-0.14038734057628721</v>
      </c>
      <c r="FR70" s="200">
        <v>0.17603328475786184</v>
      </c>
      <c r="FS70" s="209"/>
      <c r="FT70" s="64">
        <v>7.3440839323877984E-3</v>
      </c>
      <c r="FU70" s="64">
        <v>6.4364155137520323E-3</v>
      </c>
      <c r="FV70" s="64">
        <v>4.5934772622875514E-3</v>
      </c>
      <c r="FW70" s="64">
        <v>9.7577975257013422E-3</v>
      </c>
      <c r="FX70" s="64">
        <v>5.7888449875953324E-3</v>
      </c>
      <c r="FY70" s="64">
        <v>6.6376811594202898E-3</v>
      </c>
      <c r="FZ70" s="64">
        <v>8.6264503979102125E-3</v>
      </c>
      <c r="GA70" s="64">
        <v>1.1430014840074516E-2</v>
      </c>
      <c r="GB70" s="64">
        <v>9.6390766986655108E-3</v>
      </c>
      <c r="GC70" s="64">
        <v>1.0353899685988288E-2</v>
      </c>
      <c r="GD70" s="210">
        <v>1.3298164633476207E-2</v>
      </c>
      <c r="GE70" s="211">
        <v>6.1238416780403709E-3</v>
      </c>
      <c r="GF70" s="224">
        <v>8.2410189993587252E-3</v>
      </c>
      <c r="GG70" s="229">
        <v>0</v>
      </c>
      <c r="GH70" s="185">
        <v>0</v>
      </c>
      <c r="GI70" s="185">
        <v>0</v>
      </c>
      <c r="GJ70" s="185">
        <v>0</v>
      </c>
      <c r="GK70" s="185">
        <v>0</v>
      </c>
      <c r="GL70" s="185">
        <v>0</v>
      </c>
      <c r="GM70" s="185">
        <v>0</v>
      </c>
      <c r="GN70" s="185">
        <v>0</v>
      </c>
      <c r="GO70" s="185">
        <v>0</v>
      </c>
      <c r="GP70" s="185">
        <v>0</v>
      </c>
      <c r="GQ70" s="185">
        <v>16.619489999999999</v>
      </c>
      <c r="GR70" s="230">
        <v>56.153799999999997</v>
      </c>
      <c r="GS70" s="225">
        <v>0</v>
      </c>
      <c r="GT70" s="68">
        <v>0</v>
      </c>
      <c r="GU70" s="68">
        <v>0</v>
      </c>
      <c r="GV70" s="68">
        <v>0</v>
      </c>
      <c r="GW70" s="68">
        <v>0</v>
      </c>
      <c r="GX70" s="68">
        <v>0</v>
      </c>
      <c r="GY70" s="68">
        <v>0</v>
      </c>
      <c r="GZ70" s="68">
        <v>0</v>
      </c>
      <c r="HA70" s="68">
        <v>0</v>
      </c>
      <c r="HB70" s="68">
        <v>0</v>
      </c>
      <c r="HC70" s="68">
        <v>12</v>
      </c>
      <c r="HD70" s="205">
        <v>24</v>
      </c>
      <c r="HE70" s="179">
        <v>0</v>
      </c>
      <c r="HF70" s="179">
        <v>0</v>
      </c>
      <c r="HG70" s="179">
        <v>0</v>
      </c>
      <c r="HH70" s="179">
        <v>0</v>
      </c>
      <c r="HI70" s="179">
        <v>0</v>
      </c>
      <c r="HJ70" s="179">
        <v>0</v>
      </c>
      <c r="HK70" s="179">
        <v>0</v>
      </c>
      <c r="HL70" s="179">
        <v>0</v>
      </c>
      <c r="HM70" s="179">
        <v>0</v>
      </c>
      <c r="HN70" s="179">
        <v>0</v>
      </c>
      <c r="HO70" s="213">
        <v>12</v>
      </c>
      <c r="HP70" s="214">
        <v>0.88888888888888884</v>
      </c>
      <c r="HQ70" s="68"/>
      <c r="HR70" s="68"/>
      <c r="HS70" s="68"/>
      <c r="HT70" s="68"/>
      <c r="HU70" s="68"/>
      <c r="HV70" s="68"/>
      <c r="HW70" s="68"/>
      <c r="HX70" s="68"/>
      <c r="HY70" s="68"/>
      <c r="HZ70" s="68"/>
      <c r="IA70" s="204"/>
      <c r="IB70" s="205"/>
      <c r="IC70" s="181">
        <v>0</v>
      </c>
      <c r="ID70" s="181">
        <v>0</v>
      </c>
      <c r="IE70" s="181">
        <v>0</v>
      </c>
      <c r="IF70" s="181">
        <v>0</v>
      </c>
      <c r="IG70" s="181">
        <v>0</v>
      </c>
      <c r="IH70" s="181">
        <v>0</v>
      </c>
      <c r="II70" s="181">
        <v>0</v>
      </c>
      <c r="IJ70" s="181">
        <v>0</v>
      </c>
      <c r="IK70" s="181">
        <v>0</v>
      </c>
      <c r="IL70" s="181">
        <v>0</v>
      </c>
      <c r="IM70" s="181">
        <v>10.461538461538462</v>
      </c>
      <c r="IN70" s="214">
        <v>11</v>
      </c>
      <c r="IO70" s="252">
        <v>0</v>
      </c>
      <c r="IP70" s="252">
        <v>0</v>
      </c>
      <c r="IQ70" s="252">
        <v>0</v>
      </c>
      <c r="IR70" s="252">
        <v>0</v>
      </c>
      <c r="IS70" s="252">
        <v>0</v>
      </c>
      <c r="IT70" s="252">
        <v>0</v>
      </c>
      <c r="IU70" s="252">
        <v>0</v>
      </c>
      <c r="IV70" s="252">
        <v>0</v>
      </c>
      <c r="IW70" s="252">
        <v>0</v>
      </c>
      <c r="IX70" s="252">
        <v>0</v>
      </c>
      <c r="IY70" s="253">
        <v>40</v>
      </c>
      <c r="IZ70" s="254">
        <v>215</v>
      </c>
      <c r="JA70" s="255">
        <v>255</v>
      </c>
      <c r="JB70" s="104">
        <v>0</v>
      </c>
      <c r="JC70" s="104">
        <v>0</v>
      </c>
      <c r="JD70" s="104">
        <v>0</v>
      </c>
      <c r="JE70" s="104">
        <v>0</v>
      </c>
      <c r="JF70" s="104">
        <v>0</v>
      </c>
      <c r="JG70" s="104">
        <v>0</v>
      </c>
      <c r="JH70" s="104">
        <v>0</v>
      </c>
      <c r="JI70" s="104">
        <v>0</v>
      </c>
      <c r="JJ70" s="104">
        <v>0</v>
      </c>
      <c r="JK70" s="104">
        <v>0</v>
      </c>
      <c r="JL70" s="217">
        <v>1.3333333333333333</v>
      </c>
      <c r="JM70" s="218">
        <v>6.935483870967742</v>
      </c>
      <c r="JN70" s="219">
        <v>0.69672131147540983</v>
      </c>
      <c r="JO70" s="105">
        <v>0</v>
      </c>
      <c r="JP70" s="108">
        <v>0</v>
      </c>
      <c r="JQ70" s="108">
        <v>0</v>
      </c>
      <c r="JR70" s="108">
        <v>0</v>
      </c>
      <c r="JS70" s="108">
        <v>0</v>
      </c>
      <c r="JT70" s="108">
        <v>0</v>
      </c>
      <c r="JU70" s="108">
        <v>0</v>
      </c>
      <c r="JV70" s="108">
        <v>0</v>
      </c>
      <c r="JW70" s="108">
        <v>0</v>
      </c>
      <c r="JX70" s="108">
        <v>0</v>
      </c>
      <c r="JY70" s="108">
        <v>0</v>
      </c>
      <c r="JZ70" s="108">
        <v>4.2016129032258069</v>
      </c>
      <c r="KA70" s="209"/>
      <c r="KB70" s="93">
        <v>0</v>
      </c>
      <c r="KC70" s="93">
        <v>0</v>
      </c>
      <c r="KD70" s="93">
        <v>0</v>
      </c>
      <c r="KE70" s="93">
        <v>0</v>
      </c>
      <c r="KF70" s="93">
        <v>0</v>
      </c>
      <c r="KG70" s="93">
        <v>0</v>
      </c>
      <c r="KH70" s="93">
        <v>0</v>
      </c>
      <c r="KI70" s="93">
        <v>0</v>
      </c>
      <c r="KJ70" s="93">
        <v>0</v>
      </c>
      <c r="KK70" s="93">
        <v>0</v>
      </c>
      <c r="KL70" s="259">
        <v>0</v>
      </c>
      <c r="KM70" s="215">
        <v>21</v>
      </c>
      <c r="KN70" s="216">
        <v>21</v>
      </c>
      <c r="KO70" s="93">
        <v>0</v>
      </c>
      <c r="KP70" s="93">
        <v>0</v>
      </c>
      <c r="KQ70" s="93">
        <v>0</v>
      </c>
      <c r="KR70" s="93">
        <v>0</v>
      </c>
      <c r="KS70" s="93">
        <v>0</v>
      </c>
      <c r="KT70" s="93">
        <v>0</v>
      </c>
      <c r="KU70" s="93">
        <v>0</v>
      </c>
      <c r="KV70" s="93">
        <v>0</v>
      </c>
      <c r="KW70" s="93">
        <v>0</v>
      </c>
      <c r="KX70" s="93">
        <v>0</v>
      </c>
      <c r="KY70" s="259">
        <v>0</v>
      </c>
      <c r="KZ70" s="215">
        <v>0</v>
      </c>
      <c r="LA70" s="216">
        <v>0</v>
      </c>
      <c r="LB70" s="93">
        <v>0</v>
      </c>
      <c r="LC70" s="93">
        <v>0</v>
      </c>
      <c r="LD70" s="93">
        <v>0</v>
      </c>
      <c r="LE70" s="93">
        <v>0</v>
      </c>
      <c r="LF70" s="93">
        <v>0</v>
      </c>
      <c r="LG70" s="93">
        <v>0</v>
      </c>
      <c r="LH70" s="93">
        <v>0</v>
      </c>
      <c r="LI70" s="93">
        <v>0</v>
      </c>
      <c r="LJ70" s="93">
        <v>0</v>
      </c>
      <c r="LK70" s="93">
        <v>0</v>
      </c>
      <c r="LL70" s="93">
        <v>0</v>
      </c>
      <c r="LM70" s="215">
        <v>0</v>
      </c>
      <c r="LN70" s="216">
        <v>0</v>
      </c>
      <c r="LO70" s="108">
        <v>0</v>
      </c>
      <c r="LP70" s="108">
        <v>0</v>
      </c>
      <c r="LQ70" s="108">
        <v>0</v>
      </c>
      <c r="LR70" s="108">
        <v>0</v>
      </c>
      <c r="LS70" s="108">
        <v>0</v>
      </c>
      <c r="LT70" s="108">
        <v>0</v>
      </c>
      <c r="LU70" s="108">
        <v>0</v>
      </c>
      <c r="LV70" s="108">
        <v>0</v>
      </c>
      <c r="LW70" s="108">
        <v>0</v>
      </c>
      <c r="LX70" s="108">
        <v>0</v>
      </c>
      <c r="LY70" s="108">
        <v>0</v>
      </c>
      <c r="LZ70" s="108">
        <v>0</v>
      </c>
      <c r="MA70" s="153">
        <v>0</v>
      </c>
      <c r="MB70" s="153">
        <v>0</v>
      </c>
      <c r="MC70" s="153">
        <v>0</v>
      </c>
      <c r="MD70" s="153">
        <v>0</v>
      </c>
      <c r="ME70" s="153">
        <v>0</v>
      </c>
      <c r="MF70" s="153">
        <v>0</v>
      </c>
      <c r="MG70" s="153">
        <v>0</v>
      </c>
      <c r="MH70" s="153">
        <v>0</v>
      </c>
      <c r="MI70" s="153">
        <v>0</v>
      </c>
      <c r="MJ70" s="153">
        <v>0</v>
      </c>
      <c r="MK70" s="153">
        <v>0</v>
      </c>
      <c r="ML70" s="153">
        <v>6</v>
      </c>
      <c r="MM70" s="216">
        <v>6</v>
      </c>
      <c r="MN70" s="154">
        <v>0</v>
      </c>
      <c r="MO70" s="154">
        <v>0</v>
      </c>
      <c r="MP70" s="154">
        <v>0</v>
      </c>
      <c r="MQ70" s="154">
        <v>0</v>
      </c>
      <c r="MR70" s="154">
        <v>0</v>
      </c>
      <c r="MS70" s="154">
        <v>0</v>
      </c>
      <c r="MT70" s="154">
        <v>0</v>
      </c>
      <c r="MU70" s="154">
        <v>0</v>
      </c>
      <c r="MV70" s="154">
        <v>0</v>
      </c>
      <c r="MW70" s="154">
        <v>0</v>
      </c>
      <c r="MX70" s="154">
        <v>0</v>
      </c>
      <c r="MY70" s="154">
        <v>957.5</v>
      </c>
      <c r="MZ70" s="220">
        <v>957.5</v>
      </c>
      <c r="NA70" s="74"/>
      <c r="NB70" s="75"/>
      <c r="NC70" s="221"/>
      <c r="ND70" s="139"/>
      <c r="NE70" s="140"/>
      <c r="NF70" s="143"/>
      <c r="NG70" s="139"/>
      <c r="NH70" s="140"/>
      <c r="NI70" s="143"/>
      <c r="NJ70" s="139"/>
      <c r="NK70" s="140"/>
      <c r="NL70" s="143"/>
      <c r="NM70" s="139"/>
      <c r="NN70" s="140"/>
      <c r="NO70" s="143">
        <v>0</v>
      </c>
      <c r="NP70" s="130">
        <v>28276</v>
      </c>
      <c r="NQ70" s="60">
        <v>35477</v>
      </c>
      <c r="NR70" s="60">
        <v>43294</v>
      </c>
      <c r="NS70" s="60">
        <v>39601</v>
      </c>
      <c r="NT70" s="60">
        <v>38617</v>
      </c>
      <c r="NU70" s="60">
        <v>43877</v>
      </c>
      <c r="NV70" s="60">
        <v>36575</v>
      </c>
      <c r="NW70" s="60">
        <v>37243</v>
      </c>
      <c r="NX70" s="60">
        <v>42092</v>
      </c>
      <c r="NY70" s="60">
        <v>41081</v>
      </c>
      <c r="NZ70" s="207">
        <v>42340</v>
      </c>
      <c r="OA70" s="208">
        <v>47349</v>
      </c>
      <c r="OB70" s="131">
        <v>475822</v>
      </c>
      <c r="OC70" s="199">
        <v>4.1972215056933271E-2</v>
      </c>
      <c r="OD70" s="105">
        <v>-3.6945545360768772E-2</v>
      </c>
      <c r="OE70" s="105">
        <v>1.277252736970147E-2</v>
      </c>
      <c r="OF70" s="105">
        <v>-3.539240999658988E-2</v>
      </c>
      <c r="OG70" s="105">
        <v>-4.1856887653830888E-2</v>
      </c>
      <c r="OH70" s="105">
        <v>4.2134764743605002E-2</v>
      </c>
      <c r="OI70" s="105">
        <v>-1.8989888152777357E-2</v>
      </c>
      <c r="OJ70" s="105">
        <v>-3.4054362485735012E-2</v>
      </c>
      <c r="OK70" s="105">
        <v>-7.9192985764118262E-3</v>
      </c>
      <c r="OL70" s="105">
        <v>-3.8118429370858631E-2</v>
      </c>
      <c r="OM70" s="105">
        <v>-7.1531950353054707E-2</v>
      </c>
      <c r="ON70" s="200">
        <v>-5.4853584046948956E-2</v>
      </c>
      <c r="OO70" s="209">
        <v>-2.2669807890991045E-2</v>
      </c>
      <c r="OP70" s="198">
        <v>4.7743669543075396E-3</v>
      </c>
      <c r="OQ70" s="64">
        <v>5.3273952138004907E-3</v>
      </c>
      <c r="OR70" s="64">
        <v>4.6195777705917681E-3</v>
      </c>
      <c r="OS70" s="64">
        <v>6.2624681194919322E-3</v>
      </c>
      <c r="OT70" s="64">
        <v>5.4898101872232433E-3</v>
      </c>
      <c r="OU70" s="64">
        <v>5.7661189233539209E-3</v>
      </c>
      <c r="OV70" s="64">
        <v>5.8509911141490087E-3</v>
      </c>
      <c r="OW70" s="64">
        <v>5.5849421367773809E-3</v>
      </c>
      <c r="OX70" s="64">
        <v>4.7039817542525895E-3</v>
      </c>
      <c r="OY70" s="64">
        <v>5.7934324870378036E-3</v>
      </c>
      <c r="OZ70" s="210">
        <v>5.6920170051960317E-3</v>
      </c>
      <c r="PA70" s="211">
        <v>7.2229614141798137E-3</v>
      </c>
      <c r="PB70" s="212">
        <v>5.6281550663903725E-3</v>
      </c>
      <c r="PC70" s="60">
        <v>28276</v>
      </c>
      <c r="PD70" s="60">
        <v>35477</v>
      </c>
      <c r="PE70" s="60">
        <v>43294</v>
      </c>
      <c r="PF70" s="60">
        <v>39601</v>
      </c>
      <c r="PG70" s="60">
        <v>38617</v>
      </c>
      <c r="PH70" s="60">
        <v>43877</v>
      </c>
      <c r="PI70" s="60">
        <v>36575</v>
      </c>
      <c r="PJ70" s="60">
        <v>37243</v>
      </c>
      <c r="PK70" s="60">
        <v>42092</v>
      </c>
      <c r="PL70" s="60">
        <v>41081</v>
      </c>
      <c r="PM70" s="207">
        <v>42340</v>
      </c>
      <c r="PN70" s="208">
        <v>47349</v>
      </c>
      <c r="PO70" s="131">
        <v>475822</v>
      </c>
      <c r="PP70" s="199">
        <v>4.1972215056933271E-2</v>
      </c>
      <c r="PQ70" s="105">
        <v>-3.6945545360768772E-2</v>
      </c>
      <c r="PR70" s="105">
        <v>1.277252736970147E-2</v>
      </c>
      <c r="PS70" s="105">
        <v>-3.539240999658988E-2</v>
      </c>
      <c r="PT70" s="105">
        <v>-4.1856887653830888E-2</v>
      </c>
      <c r="PU70" s="105">
        <v>4.2134764743605002E-2</v>
      </c>
      <c r="PV70" s="105">
        <v>-1.8989888152777357E-2</v>
      </c>
      <c r="PW70" s="105">
        <v>-3.4054362485735012E-2</v>
      </c>
      <c r="PX70" s="105">
        <v>-7.9192985764118262E-3</v>
      </c>
      <c r="PY70" s="105">
        <v>-3.8118429370858631E-2</v>
      </c>
      <c r="PZ70" s="105">
        <v>-7.1531950353054707E-2</v>
      </c>
      <c r="QA70" s="200">
        <v>-5.4853584046948956E-2</v>
      </c>
      <c r="QB70" s="209">
        <v>-2.2669807890991045E-2</v>
      </c>
      <c r="QC70" s="64">
        <v>4.7743669543075396E-3</v>
      </c>
      <c r="QD70" s="64">
        <v>5.3273952138004907E-3</v>
      </c>
      <c r="QE70" s="64">
        <v>4.6195777705917681E-3</v>
      </c>
      <c r="QF70" s="64">
        <v>6.2624681194919322E-3</v>
      </c>
      <c r="QG70" s="64">
        <v>5.4898101872232433E-3</v>
      </c>
      <c r="QH70" s="64">
        <v>5.7661189233539209E-3</v>
      </c>
      <c r="QI70" s="64">
        <v>5.8509911141490087E-3</v>
      </c>
      <c r="QJ70" s="64">
        <v>5.5849421367773809E-3</v>
      </c>
      <c r="QK70" s="64">
        <v>4.7039817542525895E-3</v>
      </c>
      <c r="QL70" s="64">
        <v>5.7934324870378036E-3</v>
      </c>
      <c r="QM70" s="210">
        <v>5.6920170051960317E-3</v>
      </c>
      <c r="QN70" s="211">
        <v>7.2229614141798137E-3</v>
      </c>
      <c r="QO70" s="224">
        <v>5.6281550663903725E-3</v>
      </c>
      <c r="QP70" s="130">
        <v>27137</v>
      </c>
      <c r="QQ70" s="60">
        <v>36838</v>
      </c>
      <c r="QR70" s="60">
        <v>42748</v>
      </c>
      <c r="QS70" s="60">
        <v>41054</v>
      </c>
      <c r="QT70" s="60">
        <v>40304</v>
      </c>
      <c r="QU70" s="60">
        <v>42103</v>
      </c>
      <c r="QV70" s="60">
        <v>37283</v>
      </c>
      <c r="QW70" s="60">
        <v>38556</v>
      </c>
      <c r="QX70" s="60">
        <v>42428</v>
      </c>
      <c r="QY70" s="60">
        <v>42709</v>
      </c>
      <c r="QZ70" s="207">
        <v>45602</v>
      </c>
      <c r="RA70" s="208">
        <v>50097</v>
      </c>
      <c r="RB70" s="131">
        <v>486859</v>
      </c>
      <c r="RC70" s="64">
        <v>4.7905074252865094E-4</v>
      </c>
      <c r="RD70" s="64">
        <v>2.7145881969705196E-4</v>
      </c>
      <c r="RE70" s="64">
        <v>1.8246467671002152E-3</v>
      </c>
      <c r="RF70" s="64">
        <v>2.1435182929799776E-3</v>
      </c>
      <c r="RG70" s="64">
        <v>2.3074632790789995E-3</v>
      </c>
      <c r="RH70" s="64">
        <v>2.3038738332185355E-3</v>
      </c>
      <c r="RI70" s="64">
        <v>2.1725719496821609E-3</v>
      </c>
      <c r="RJ70" s="64">
        <v>2.7492478472870628E-3</v>
      </c>
      <c r="RK70" s="64">
        <v>2.757612897143396E-3</v>
      </c>
      <c r="RL70" s="64">
        <v>2.8097122386382262E-3</v>
      </c>
      <c r="RM70" s="210">
        <v>2.8288232972238062E-3</v>
      </c>
      <c r="RN70" s="211">
        <v>3.3135716709583409E-3</v>
      </c>
      <c r="RO70" s="212">
        <v>2.2552730872798903E-3</v>
      </c>
      <c r="RP70" s="60">
        <v>27137</v>
      </c>
      <c r="RQ70" s="60">
        <v>36838</v>
      </c>
      <c r="RR70" s="60">
        <v>42748</v>
      </c>
      <c r="RS70" s="60">
        <v>41054</v>
      </c>
      <c r="RT70" s="60">
        <v>40304</v>
      </c>
      <c r="RU70" s="60">
        <v>42103</v>
      </c>
      <c r="RV70" s="60">
        <v>37283</v>
      </c>
      <c r="RW70" s="60">
        <v>38556</v>
      </c>
      <c r="RX70" s="60">
        <v>42428</v>
      </c>
      <c r="RY70" s="60">
        <v>42709</v>
      </c>
      <c r="RZ70" s="207">
        <v>45602</v>
      </c>
      <c r="SA70" s="208">
        <v>50097</v>
      </c>
      <c r="SB70" s="131">
        <v>486859</v>
      </c>
      <c r="SC70" s="64">
        <v>4.7905074252865094E-4</v>
      </c>
      <c r="SD70" s="64">
        <v>2.7145881969705196E-4</v>
      </c>
      <c r="SE70" s="64">
        <v>1.8246467671002152E-3</v>
      </c>
      <c r="SF70" s="64">
        <v>2.1435182929799776E-3</v>
      </c>
      <c r="SG70" s="64">
        <v>2.3074632790789995E-3</v>
      </c>
      <c r="SH70" s="64">
        <v>2.3038738332185355E-3</v>
      </c>
      <c r="SI70" s="64">
        <v>2.1725719496821609E-3</v>
      </c>
      <c r="SJ70" s="64">
        <v>2.7492478472870628E-3</v>
      </c>
      <c r="SK70" s="64">
        <v>2.757612897143396E-3</v>
      </c>
      <c r="SL70" s="64">
        <v>2.8097122386382262E-3</v>
      </c>
      <c r="SM70" s="210">
        <v>2.8288232972238062E-3</v>
      </c>
      <c r="SN70" s="211">
        <v>3.3135716709583409E-3</v>
      </c>
      <c r="SO70" s="212">
        <v>2.2552730872798903E-3</v>
      </c>
      <c r="SP70" s="60">
        <v>189</v>
      </c>
      <c r="SQ70" s="60">
        <v>194</v>
      </c>
      <c r="SR70" s="60">
        <v>220</v>
      </c>
      <c r="SS70" s="60">
        <v>56</v>
      </c>
      <c r="ST70" s="60">
        <v>63</v>
      </c>
      <c r="SU70" s="60">
        <v>229</v>
      </c>
      <c r="SV70" s="60">
        <v>284</v>
      </c>
      <c r="SW70" s="60">
        <v>362</v>
      </c>
      <c r="SX70" s="60">
        <v>489</v>
      </c>
      <c r="SY70" s="60">
        <v>366</v>
      </c>
      <c r="SZ70" s="207">
        <v>484</v>
      </c>
      <c r="TA70" s="208">
        <v>341</v>
      </c>
      <c r="TB70" s="131">
        <v>3277</v>
      </c>
      <c r="TC70" s="60">
        <v>135</v>
      </c>
      <c r="TD70" s="60">
        <v>189</v>
      </c>
      <c r="TE70" s="60">
        <v>200</v>
      </c>
      <c r="TF70" s="60">
        <v>248</v>
      </c>
      <c r="TG70" s="60">
        <v>212</v>
      </c>
      <c r="TH70" s="60">
        <v>253</v>
      </c>
      <c r="TI70" s="60">
        <v>214</v>
      </c>
      <c r="TJ70" s="60">
        <v>208</v>
      </c>
      <c r="TK70" s="60">
        <v>198</v>
      </c>
      <c r="TL70" s="60">
        <v>238</v>
      </c>
      <c r="TM70" s="207">
        <v>241</v>
      </c>
      <c r="TN70" s="208">
        <v>342</v>
      </c>
      <c r="TO70" s="131">
        <v>2678</v>
      </c>
      <c r="TP70" s="60">
        <v>13</v>
      </c>
      <c r="TQ70" s="60">
        <v>10</v>
      </c>
      <c r="TR70" s="60">
        <v>78</v>
      </c>
      <c r="TS70" s="60">
        <v>88</v>
      </c>
      <c r="TT70" s="60">
        <v>93</v>
      </c>
      <c r="TU70" s="60">
        <v>97</v>
      </c>
      <c r="TV70" s="60">
        <v>81</v>
      </c>
      <c r="TW70" s="60">
        <v>106</v>
      </c>
      <c r="TX70" s="60">
        <v>117</v>
      </c>
      <c r="TY70" s="60">
        <v>120</v>
      </c>
      <c r="TZ70" s="207">
        <v>129</v>
      </c>
      <c r="UA70" s="208">
        <v>166</v>
      </c>
      <c r="UB70" s="131">
        <v>1098</v>
      </c>
      <c r="UC70" s="60">
        <v>189</v>
      </c>
      <c r="UD70" s="60">
        <v>194</v>
      </c>
      <c r="UE70" s="60">
        <v>220</v>
      </c>
      <c r="UF70" s="60">
        <v>56</v>
      </c>
      <c r="UG70" s="60">
        <v>63</v>
      </c>
      <c r="UH70" s="60">
        <v>229</v>
      </c>
      <c r="UI70" s="60">
        <v>284</v>
      </c>
      <c r="UJ70" s="60">
        <v>362</v>
      </c>
      <c r="UK70" s="60">
        <v>489</v>
      </c>
      <c r="UL70" s="60">
        <v>366</v>
      </c>
      <c r="UM70" s="207">
        <v>484</v>
      </c>
      <c r="UN70" s="208">
        <v>341</v>
      </c>
      <c r="UO70" s="131">
        <v>3277</v>
      </c>
      <c r="UP70" s="60">
        <v>135</v>
      </c>
      <c r="UQ70" s="60">
        <v>189</v>
      </c>
      <c r="UR70" s="60">
        <v>200</v>
      </c>
      <c r="US70" s="60">
        <v>248</v>
      </c>
      <c r="UT70" s="60">
        <v>212</v>
      </c>
      <c r="UU70" s="60">
        <v>253</v>
      </c>
      <c r="UV70" s="60">
        <v>214</v>
      </c>
      <c r="UW70" s="60">
        <v>208</v>
      </c>
      <c r="UX70" s="60">
        <v>198</v>
      </c>
      <c r="UY70" s="60">
        <v>238</v>
      </c>
      <c r="UZ70" s="207">
        <v>241</v>
      </c>
      <c r="VA70" s="208">
        <v>342</v>
      </c>
      <c r="VB70" s="131">
        <v>2678</v>
      </c>
      <c r="VC70" s="60">
        <v>13</v>
      </c>
      <c r="VD70" s="60">
        <v>10</v>
      </c>
      <c r="VE70" s="60">
        <v>78</v>
      </c>
      <c r="VF70" s="60">
        <v>88</v>
      </c>
      <c r="VG70" s="60">
        <v>93</v>
      </c>
      <c r="VH70" s="60">
        <v>97</v>
      </c>
      <c r="VI70" s="60">
        <v>81</v>
      </c>
      <c r="VJ70" s="60">
        <v>106</v>
      </c>
      <c r="VK70" s="60">
        <v>117</v>
      </c>
      <c r="VL70" s="60">
        <v>120</v>
      </c>
      <c r="VM70" s="207">
        <v>129</v>
      </c>
      <c r="VN70" s="208">
        <v>166</v>
      </c>
      <c r="VO70" s="131">
        <v>1098</v>
      </c>
      <c r="VP70" s="332">
        <v>0</v>
      </c>
    </row>
    <row r="71" spans="1:588" ht="21" customHeight="1">
      <c r="A71" s="77" t="s">
        <v>436</v>
      </c>
      <c r="B71" s="276" t="s">
        <v>275</v>
      </c>
      <c r="C71" s="276" t="s">
        <v>416</v>
      </c>
      <c r="D71" s="347" t="s">
        <v>339</v>
      </c>
      <c r="E71" s="246" t="s">
        <v>437</v>
      </c>
      <c r="F71" s="235" t="s">
        <v>157</v>
      </c>
      <c r="G71" s="235" t="s">
        <v>113</v>
      </c>
      <c r="H71" s="261" t="s">
        <v>177</v>
      </c>
      <c r="I71" s="261">
        <v>501504201</v>
      </c>
      <c r="J71" s="277">
        <v>44103</v>
      </c>
      <c r="K71" s="33">
        <v>1195</v>
      </c>
      <c r="L71" s="33">
        <v>881476</v>
      </c>
      <c r="M71" s="262" t="s">
        <v>494</v>
      </c>
      <c r="N71" s="431">
        <v>9</v>
      </c>
      <c r="O71" s="431">
        <v>4</v>
      </c>
      <c r="P71" s="432">
        <v>1</v>
      </c>
      <c r="Q71" s="432">
        <v>3</v>
      </c>
      <c r="R71" s="434">
        <v>3</v>
      </c>
      <c r="S71" s="263">
        <v>20</v>
      </c>
      <c r="T71" s="264">
        <v>30</v>
      </c>
      <c r="U71" s="427">
        <v>-10</v>
      </c>
      <c r="V71" s="126">
        <v>1</v>
      </c>
      <c r="W71" s="413">
        <v>19</v>
      </c>
      <c r="X71" s="126">
        <v>13</v>
      </c>
      <c r="Y71" s="413">
        <v>0</v>
      </c>
      <c r="Z71" s="126">
        <v>0</v>
      </c>
      <c r="AA71" s="413">
        <v>0</v>
      </c>
      <c r="AB71" s="37">
        <v>18</v>
      </c>
      <c r="AC71" s="427">
        <v>2</v>
      </c>
      <c r="AD71" s="332">
        <v>0</v>
      </c>
      <c r="AE71" s="17"/>
      <c r="AF71" s="17"/>
      <c r="AG71" s="17"/>
      <c r="AH71" s="17"/>
      <c r="AI71" s="268">
        <v>0</v>
      </c>
      <c r="AJ71" s="338">
        <v>13.745699999999999</v>
      </c>
      <c r="AK71" s="339">
        <v>3.9237000000000002</v>
      </c>
      <c r="AL71" s="339">
        <v>0</v>
      </c>
      <c r="AM71" s="340">
        <v>0</v>
      </c>
      <c r="AN71" s="340">
        <v>1.4251</v>
      </c>
      <c r="AO71" s="340">
        <v>0</v>
      </c>
      <c r="AP71" s="342">
        <v>19.0945</v>
      </c>
      <c r="AQ71" s="258">
        <v>0</v>
      </c>
      <c r="AR71" s="194">
        <v>0</v>
      </c>
      <c r="AS71" s="194">
        <v>0</v>
      </c>
      <c r="AT71" s="256">
        <v>0</v>
      </c>
      <c r="AU71" s="256">
        <v>0</v>
      </c>
      <c r="AV71" s="256">
        <v>0</v>
      </c>
      <c r="AW71" s="258">
        <v>0</v>
      </c>
      <c r="AX71" s="194">
        <v>0</v>
      </c>
      <c r="AY71" s="194">
        <v>0</v>
      </c>
      <c r="AZ71" s="256">
        <v>0</v>
      </c>
      <c r="BA71" s="256">
        <v>0</v>
      </c>
      <c r="BB71" s="256">
        <v>0</v>
      </c>
      <c r="BC71" s="258">
        <v>0</v>
      </c>
      <c r="BD71" s="194">
        <v>0</v>
      </c>
      <c r="BE71" s="194">
        <v>0</v>
      </c>
      <c r="BF71" s="256">
        <v>0</v>
      </c>
      <c r="BG71" s="256">
        <v>0</v>
      </c>
      <c r="BH71" s="256">
        <v>0</v>
      </c>
      <c r="BI71" s="258">
        <v>9</v>
      </c>
      <c r="BJ71" s="194">
        <v>3</v>
      </c>
      <c r="BK71" s="194">
        <v>0</v>
      </c>
      <c r="BL71" s="256">
        <v>0</v>
      </c>
      <c r="BM71" s="256">
        <v>1</v>
      </c>
      <c r="BN71" s="256">
        <v>0</v>
      </c>
      <c r="BO71" s="258">
        <v>8</v>
      </c>
      <c r="BP71" s="194">
        <v>4</v>
      </c>
      <c r="BQ71" s="194">
        <v>0</v>
      </c>
      <c r="BR71" s="256">
        <v>1</v>
      </c>
      <c r="BS71" s="256">
        <v>3</v>
      </c>
      <c r="BT71" s="256">
        <v>3</v>
      </c>
      <c r="BU71" s="258">
        <v>0</v>
      </c>
      <c r="BV71" s="194">
        <v>1</v>
      </c>
      <c r="BW71" s="194">
        <v>0</v>
      </c>
      <c r="BX71" s="256">
        <v>0</v>
      </c>
      <c r="BY71" s="256">
        <v>0</v>
      </c>
      <c r="BZ71" s="256">
        <v>0</v>
      </c>
      <c r="CA71" s="68">
        <v>0</v>
      </c>
      <c r="CB71" s="68">
        <v>0</v>
      </c>
      <c r="CC71" s="68">
        <v>0</v>
      </c>
      <c r="CD71" s="68">
        <v>0</v>
      </c>
      <c r="CE71" s="68">
        <v>0</v>
      </c>
      <c r="CF71" s="68">
        <v>0</v>
      </c>
      <c r="CG71" s="68">
        <v>0</v>
      </c>
      <c r="CH71" s="68">
        <v>0</v>
      </c>
      <c r="CI71" s="68">
        <v>4</v>
      </c>
      <c r="CJ71" s="68">
        <v>28</v>
      </c>
      <c r="CK71" s="204">
        <v>35</v>
      </c>
      <c r="CL71" s="205">
        <v>19</v>
      </c>
      <c r="CM71" s="206">
        <v>86</v>
      </c>
      <c r="CN71" s="225">
        <v>31</v>
      </c>
      <c r="CO71" s="68">
        <v>9</v>
      </c>
      <c r="CP71" s="68">
        <v>0</v>
      </c>
      <c r="CQ71" s="68">
        <v>2</v>
      </c>
      <c r="CR71" s="68">
        <v>41</v>
      </c>
      <c r="CS71" s="68">
        <v>3</v>
      </c>
      <c r="CT71" s="167" t="s">
        <v>293</v>
      </c>
      <c r="CU71" s="168" t="s">
        <v>293</v>
      </c>
      <c r="CV71" s="168" t="s">
        <v>293</v>
      </c>
      <c r="CW71" s="168" t="s">
        <v>293</v>
      </c>
      <c r="CX71" s="168" t="s">
        <v>293</v>
      </c>
      <c r="CY71" s="168" t="s">
        <v>293</v>
      </c>
      <c r="CZ71" s="168" t="s">
        <v>293</v>
      </c>
      <c r="DA71" s="168" t="s">
        <v>293</v>
      </c>
      <c r="DB71" s="168" t="s">
        <v>293</v>
      </c>
      <c r="DC71" s="168">
        <v>20</v>
      </c>
      <c r="DD71" s="165">
        <v>24</v>
      </c>
      <c r="DE71" s="166">
        <v>30</v>
      </c>
      <c r="DF71" s="131">
        <v>74</v>
      </c>
      <c r="DG71" s="130">
        <v>4772</v>
      </c>
      <c r="DH71" s="60">
        <v>5774</v>
      </c>
      <c r="DI71" s="60">
        <v>8429</v>
      </c>
      <c r="DJ71" s="60">
        <v>1594</v>
      </c>
      <c r="DK71" s="60">
        <v>2418</v>
      </c>
      <c r="DL71" s="60">
        <v>5667</v>
      </c>
      <c r="DM71" s="60">
        <v>5895</v>
      </c>
      <c r="DN71" s="60">
        <v>6268</v>
      </c>
      <c r="DO71" s="60">
        <v>8474</v>
      </c>
      <c r="DP71" s="60">
        <v>7291</v>
      </c>
      <c r="DQ71" s="207">
        <v>6936</v>
      </c>
      <c r="DR71" s="208">
        <v>9399</v>
      </c>
      <c r="DS71" s="131">
        <v>72917</v>
      </c>
      <c r="DT71" s="199">
        <v>-0.10519407462966435</v>
      </c>
      <c r="DU71" s="105">
        <v>-7.4085952533675448E-2</v>
      </c>
      <c r="DV71" s="105">
        <v>0.17118243712658043</v>
      </c>
      <c r="DW71" s="105">
        <v>-0.75336531022744857</v>
      </c>
      <c r="DX71" s="105">
        <v>-0.57534246575342474</v>
      </c>
      <c r="DY71" s="105">
        <v>-0.11975768872320591</v>
      </c>
      <c r="DZ71" s="105">
        <v>-4.673350582147473E-2</v>
      </c>
      <c r="EA71" s="105">
        <v>-1.1668243456322891E-2</v>
      </c>
      <c r="EB71" s="105">
        <v>0.24252199413489728</v>
      </c>
      <c r="EC71" s="105">
        <v>6.1744575506043287E-2</v>
      </c>
      <c r="ED71" s="105">
        <v>-2.0892151326933894E-2</v>
      </c>
      <c r="EE71" s="200">
        <v>0.23346456692913375</v>
      </c>
      <c r="EF71" s="209"/>
      <c r="EG71" s="198">
        <v>7.124895222129086E-3</v>
      </c>
      <c r="EH71" s="64">
        <v>4.6761343955663316E-3</v>
      </c>
      <c r="EI71" s="64">
        <v>4.7455214141653816E-3</v>
      </c>
      <c r="EJ71" s="64">
        <v>1.3801756587202008E-2</v>
      </c>
      <c r="EK71" s="64">
        <v>8.271298593879239E-3</v>
      </c>
      <c r="EL71" s="64">
        <v>6.1761072878065999E-3</v>
      </c>
      <c r="EM71" s="64">
        <v>8.99067005937235E-3</v>
      </c>
      <c r="EN71" s="64">
        <v>9.8915124441608174E-3</v>
      </c>
      <c r="EO71" s="64">
        <v>9.0866178900165205E-3</v>
      </c>
      <c r="EP71" s="64">
        <v>1.1795364147579207E-2</v>
      </c>
      <c r="EQ71" s="210">
        <v>1.1678200692041523E-2</v>
      </c>
      <c r="ER71" s="211">
        <v>7.8731779976593252E-3</v>
      </c>
      <c r="ES71" s="212">
        <v>8.3793902656444999E-3</v>
      </c>
      <c r="ET71" s="60">
        <v>4034</v>
      </c>
      <c r="EU71" s="60">
        <v>4921</v>
      </c>
      <c r="EV71" s="60">
        <v>7181</v>
      </c>
      <c r="EW71" s="60">
        <v>1355</v>
      </c>
      <c r="EX71" s="60">
        <v>2007</v>
      </c>
      <c r="EY71" s="60">
        <v>4778</v>
      </c>
      <c r="EZ71" s="60">
        <v>4972</v>
      </c>
      <c r="FA71" s="60">
        <v>5363</v>
      </c>
      <c r="FB71" s="60">
        <v>7128</v>
      </c>
      <c r="FC71" s="60">
        <v>6272</v>
      </c>
      <c r="FD71" s="207">
        <v>5821</v>
      </c>
      <c r="FE71" s="208">
        <v>7917</v>
      </c>
      <c r="FF71" s="131">
        <v>61749</v>
      </c>
      <c r="FG71" s="199">
        <v>-0.10968881041712641</v>
      </c>
      <c r="FH71" s="105">
        <v>-6.2488092970089504E-2</v>
      </c>
      <c r="FI71" s="105">
        <v>0.1954386549026137</v>
      </c>
      <c r="FJ71" s="105">
        <v>-0.74823485693050906</v>
      </c>
      <c r="FK71" s="105">
        <v>-0.57550761421319796</v>
      </c>
      <c r="FL71" s="105">
        <v>-0.11007636431365242</v>
      </c>
      <c r="FM71" s="105">
        <v>-3.7739500677375637E-2</v>
      </c>
      <c r="FN71" s="105">
        <v>1.1695906432748648E-2</v>
      </c>
      <c r="FO71" s="105">
        <v>0.23922114047287901</v>
      </c>
      <c r="FP71" s="105">
        <v>6.9394714407502223E-2</v>
      </c>
      <c r="FQ71" s="105">
        <v>-3.8328101767718503E-2</v>
      </c>
      <c r="FR71" s="200">
        <v>0.22459396751740135</v>
      </c>
      <c r="FS71" s="209"/>
      <c r="FT71" s="64">
        <v>3.4705007436787306E-3</v>
      </c>
      <c r="FU71" s="64">
        <v>2.4385287543182278E-3</v>
      </c>
      <c r="FV71" s="64">
        <v>3.2028965325163628E-3</v>
      </c>
      <c r="FW71" s="64">
        <v>8.1180811808118074E-3</v>
      </c>
      <c r="FX71" s="64">
        <v>5.4808171400099652E-3</v>
      </c>
      <c r="FY71" s="64">
        <v>4.8137295939723731E-3</v>
      </c>
      <c r="FZ71" s="64">
        <v>7.2405470635559131E-3</v>
      </c>
      <c r="GA71" s="64">
        <v>8.2043632295357074E-3</v>
      </c>
      <c r="GB71" s="64">
        <v>6.4534231200897869E-3</v>
      </c>
      <c r="GC71" s="64">
        <v>1.1001275510204082E-2</v>
      </c>
      <c r="GD71" s="210">
        <v>9.9639237244459715E-3</v>
      </c>
      <c r="GE71" s="211">
        <v>5.8102816723506374E-3</v>
      </c>
      <c r="GF71" s="224">
        <v>6.364475538065394E-3</v>
      </c>
      <c r="GG71" s="229">
        <v>0</v>
      </c>
      <c r="GH71" s="185">
        <v>0</v>
      </c>
      <c r="GI71" s="185">
        <v>0</v>
      </c>
      <c r="GJ71" s="185">
        <v>0</v>
      </c>
      <c r="GK71" s="185">
        <v>0</v>
      </c>
      <c r="GL71" s="185">
        <v>0</v>
      </c>
      <c r="GM71" s="185">
        <v>0</v>
      </c>
      <c r="GN71" s="185">
        <v>0</v>
      </c>
      <c r="GO71" s="185">
        <v>21.356200000000001</v>
      </c>
      <c r="GP71" s="185">
        <v>28.406490000000002</v>
      </c>
      <c r="GQ71" s="185">
        <v>11.074490000000001</v>
      </c>
      <c r="GR71" s="230">
        <v>20.4024</v>
      </c>
      <c r="GS71" s="225">
        <v>0</v>
      </c>
      <c r="GT71" s="68">
        <v>0</v>
      </c>
      <c r="GU71" s="68">
        <v>0</v>
      </c>
      <c r="GV71" s="68">
        <v>0</v>
      </c>
      <c r="GW71" s="68">
        <v>0</v>
      </c>
      <c r="GX71" s="68">
        <v>0</v>
      </c>
      <c r="GY71" s="68">
        <v>0</v>
      </c>
      <c r="GZ71" s="68">
        <v>0</v>
      </c>
      <c r="HA71" s="68">
        <v>15</v>
      </c>
      <c r="HB71" s="68">
        <v>7</v>
      </c>
      <c r="HC71" s="68">
        <v>8</v>
      </c>
      <c r="HD71" s="205">
        <v>8</v>
      </c>
      <c r="HE71" s="179">
        <v>0</v>
      </c>
      <c r="HF71" s="179">
        <v>0</v>
      </c>
      <c r="HG71" s="179">
        <v>0</v>
      </c>
      <c r="HH71" s="179">
        <v>0</v>
      </c>
      <c r="HI71" s="179">
        <v>0</v>
      </c>
      <c r="HJ71" s="179">
        <v>0</v>
      </c>
      <c r="HK71" s="179">
        <v>0</v>
      </c>
      <c r="HL71" s="179">
        <v>0</v>
      </c>
      <c r="HM71" s="179">
        <v>3.75</v>
      </c>
      <c r="HN71" s="179">
        <v>0.25</v>
      </c>
      <c r="HO71" s="213">
        <v>0.22857142857142856</v>
      </c>
      <c r="HP71" s="214">
        <v>0.42105263157894735</v>
      </c>
      <c r="HQ71" s="68"/>
      <c r="HR71" s="68"/>
      <c r="HS71" s="68"/>
      <c r="HT71" s="68"/>
      <c r="HU71" s="68"/>
      <c r="HV71" s="68"/>
      <c r="HW71" s="68"/>
      <c r="HX71" s="68"/>
      <c r="HY71" s="68"/>
      <c r="HZ71" s="68"/>
      <c r="IA71" s="204"/>
      <c r="IB71" s="205"/>
      <c r="IC71" s="181">
        <v>0</v>
      </c>
      <c r="ID71" s="181">
        <v>0</v>
      </c>
      <c r="IE71" s="181">
        <v>0</v>
      </c>
      <c r="IF71" s="181">
        <v>0</v>
      </c>
      <c r="IG71" s="181">
        <v>0</v>
      </c>
      <c r="IH71" s="181">
        <v>0</v>
      </c>
      <c r="II71" s="181">
        <v>0</v>
      </c>
      <c r="IJ71" s="181">
        <v>0</v>
      </c>
      <c r="IK71" s="181">
        <v>2.3684210526315788</v>
      </c>
      <c r="IL71" s="181">
        <v>10.657142857142857</v>
      </c>
      <c r="IM71" s="181">
        <v>10.710526315789474</v>
      </c>
      <c r="IN71" s="214">
        <v>12.25925925925926</v>
      </c>
      <c r="IO71" s="252">
        <v>0</v>
      </c>
      <c r="IP71" s="252">
        <v>0</v>
      </c>
      <c r="IQ71" s="252">
        <v>0</v>
      </c>
      <c r="IR71" s="252">
        <v>0</v>
      </c>
      <c r="IS71" s="252">
        <v>0</v>
      </c>
      <c r="IT71" s="252">
        <v>0</v>
      </c>
      <c r="IU71" s="252">
        <v>0</v>
      </c>
      <c r="IV71" s="252">
        <v>0</v>
      </c>
      <c r="IW71" s="252">
        <v>19</v>
      </c>
      <c r="IX71" s="252">
        <v>351</v>
      </c>
      <c r="IY71" s="253">
        <v>329</v>
      </c>
      <c r="IZ71" s="254">
        <v>344</v>
      </c>
      <c r="JA71" s="255">
        <v>1043</v>
      </c>
      <c r="JB71" s="104">
        <v>0</v>
      </c>
      <c r="JC71" s="104">
        <v>0</v>
      </c>
      <c r="JD71" s="104">
        <v>0</v>
      </c>
      <c r="JE71" s="104">
        <v>0</v>
      </c>
      <c r="JF71" s="104">
        <v>0</v>
      </c>
      <c r="JG71" s="104">
        <v>0</v>
      </c>
      <c r="JH71" s="104">
        <v>0</v>
      </c>
      <c r="JI71" s="104">
        <v>0</v>
      </c>
      <c r="JJ71" s="104">
        <v>0.6333333333333333</v>
      </c>
      <c r="JK71" s="104">
        <v>11.32258064516129</v>
      </c>
      <c r="JL71" s="217">
        <v>10.966666666666667</v>
      </c>
      <c r="JM71" s="218">
        <v>11.096774193548388</v>
      </c>
      <c r="JN71" s="219">
        <v>2.8497267759562841</v>
      </c>
      <c r="JO71" s="105">
        <v>0</v>
      </c>
      <c r="JP71" s="108">
        <v>0</v>
      </c>
      <c r="JQ71" s="108">
        <v>0</v>
      </c>
      <c r="JR71" s="108">
        <v>0</v>
      </c>
      <c r="JS71" s="108">
        <v>0</v>
      </c>
      <c r="JT71" s="108">
        <v>0</v>
      </c>
      <c r="JU71" s="108">
        <v>0</v>
      </c>
      <c r="JV71" s="108">
        <v>0</v>
      </c>
      <c r="JW71" s="108">
        <v>0</v>
      </c>
      <c r="JX71" s="108">
        <v>16.877758913412563</v>
      </c>
      <c r="JY71" s="108">
        <v>-3.1433998100664717E-2</v>
      </c>
      <c r="JZ71" s="108">
        <v>1.1863908226296793E-2</v>
      </c>
      <c r="KA71" s="209"/>
      <c r="KB71" s="93">
        <v>0</v>
      </c>
      <c r="KC71" s="93">
        <v>0</v>
      </c>
      <c r="KD71" s="93">
        <v>0</v>
      </c>
      <c r="KE71" s="93">
        <v>0</v>
      </c>
      <c r="KF71" s="93">
        <v>0</v>
      </c>
      <c r="KG71" s="93">
        <v>0</v>
      </c>
      <c r="KH71" s="93">
        <v>0</v>
      </c>
      <c r="KI71" s="93">
        <v>0</v>
      </c>
      <c r="KJ71" s="93">
        <v>0</v>
      </c>
      <c r="KK71" s="93">
        <v>63</v>
      </c>
      <c r="KL71" s="259">
        <v>28</v>
      </c>
      <c r="KM71" s="215">
        <v>32</v>
      </c>
      <c r="KN71" s="216">
        <v>123</v>
      </c>
      <c r="KO71" s="93">
        <v>0</v>
      </c>
      <c r="KP71" s="93">
        <v>0</v>
      </c>
      <c r="KQ71" s="93">
        <v>0</v>
      </c>
      <c r="KR71" s="93">
        <v>0</v>
      </c>
      <c r="KS71" s="93">
        <v>0</v>
      </c>
      <c r="KT71" s="93">
        <v>0</v>
      </c>
      <c r="KU71" s="93">
        <v>0</v>
      </c>
      <c r="KV71" s="93">
        <v>0</v>
      </c>
      <c r="KW71" s="93">
        <v>0</v>
      </c>
      <c r="KX71" s="93">
        <v>0</v>
      </c>
      <c r="KY71" s="259">
        <v>0</v>
      </c>
      <c r="KZ71" s="215">
        <v>0</v>
      </c>
      <c r="LA71" s="216">
        <v>0</v>
      </c>
      <c r="LB71" s="93">
        <v>0</v>
      </c>
      <c r="LC71" s="93">
        <v>0</v>
      </c>
      <c r="LD71" s="93">
        <v>0</v>
      </c>
      <c r="LE71" s="93">
        <v>0</v>
      </c>
      <c r="LF71" s="93">
        <v>0</v>
      </c>
      <c r="LG71" s="93">
        <v>0</v>
      </c>
      <c r="LH71" s="93">
        <v>0</v>
      </c>
      <c r="LI71" s="93">
        <v>0</v>
      </c>
      <c r="LJ71" s="93">
        <v>0</v>
      </c>
      <c r="LK71" s="93">
        <v>19.70967741935484</v>
      </c>
      <c r="LL71" s="93">
        <v>62.1</v>
      </c>
      <c r="LM71" s="215">
        <v>66.870967741935488</v>
      </c>
      <c r="LN71" s="216">
        <v>148.68064516129033</v>
      </c>
      <c r="LO71" s="108">
        <v>0</v>
      </c>
      <c r="LP71" s="108">
        <v>0</v>
      </c>
      <c r="LQ71" s="108">
        <v>0</v>
      </c>
      <c r="LR71" s="108">
        <v>0</v>
      </c>
      <c r="LS71" s="108">
        <v>0</v>
      </c>
      <c r="LT71" s="108">
        <v>0</v>
      </c>
      <c r="LU71" s="108">
        <v>0</v>
      </c>
      <c r="LV71" s="108">
        <v>0</v>
      </c>
      <c r="LW71" s="108">
        <v>0</v>
      </c>
      <c r="LX71" s="108">
        <v>0</v>
      </c>
      <c r="LY71" s="108">
        <v>2.1507364975450081</v>
      </c>
      <c r="LZ71" s="108">
        <v>7.6827177808945102E-2</v>
      </c>
      <c r="MA71" s="153">
        <v>0</v>
      </c>
      <c r="MB71" s="153">
        <v>0</v>
      </c>
      <c r="MC71" s="153">
        <v>0</v>
      </c>
      <c r="MD71" s="153">
        <v>0</v>
      </c>
      <c r="ME71" s="153">
        <v>0</v>
      </c>
      <c r="MF71" s="153">
        <v>0</v>
      </c>
      <c r="MG71" s="153">
        <v>0</v>
      </c>
      <c r="MH71" s="153">
        <v>0</v>
      </c>
      <c r="MI71" s="153">
        <v>0</v>
      </c>
      <c r="MJ71" s="153">
        <v>1</v>
      </c>
      <c r="MK71" s="153">
        <v>5</v>
      </c>
      <c r="ML71" s="153">
        <v>5</v>
      </c>
      <c r="MM71" s="216">
        <v>11</v>
      </c>
      <c r="MN71" s="154">
        <v>0</v>
      </c>
      <c r="MO71" s="154">
        <v>0</v>
      </c>
      <c r="MP71" s="154">
        <v>0</v>
      </c>
      <c r="MQ71" s="154">
        <v>0</v>
      </c>
      <c r="MR71" s="154">
        <v>0</v>
      </c>
      <c r="MS71" s="154">
        <v>0</v>
      </c>
      <c r="MT71" s="154">
        <v>0</v>
      </c>
      <c r="MU71" s="154">
        <v>0</v>
      </c>
      <c r="MV71" s="154">
        <v>0</v>
      </c>
      <c r="MW71" s="154">
        <v>745</v>
      </c>
      <c r="MX71" s="154">
        <v>956</v>
      </c>
      <c r="MY71" s="154">
        <v>991</v>
      </c>
      <c r="MZ71" s="220">
        <v>952.72727272727275</v>
      </c>
      <c r="NA71" s="74"/>
      <c r="NB71" s="75"/>
      <c r="NC71" s="221"/>
      <c r="ND71" s="139"/>
      <c r="NE71" s="140"/>
      <c r="NF71" s="143"/>
      <c r="NG71" s="139"/>
      <c r="NH71" s="140"/>
      <c r="NI71" s="143"/>
      <c r="NJ71" s="139"/>
      <c r="NK71" s="140"/>
      <c r="NL71" s="143"/>
      <c r="NM71" s="139"/>
      <c r="NN71" s="140"/>
      <c r="NO71" s="143">
        <v>0</v>
      </c>
      <c r="NP71" s="130">
        <v>5333</v>
      </c>
      <c r="NQ71" s="60">
        <v>6236</v>
      </c>
      <c r="NR71" s="60">
        <v>7197</v>
      </c>
      <c r="NS71" s="60">
        <v>6463</v>
      </c>
      <c r="NT71" s="60">
        <v>5694</v>
      </c>
      <c r="NU71" s="60">
        <v>6438</v>
      </c>
      <c r="NV71" s="60">
        <v>6184</v>
      </c>
      <c r="NW71" s="60">
        <v>6342</v>
      </c>
      <c r="NX71" s="60">
        <v>6820</v>
      </c>
      <c r="NY71" s="60">
        <v>6867</v>
      </c>
      <c r="NZ71" s="207">
        <v>7084</v>
      </c>
      <c r="OA71" s="208">
        <v>7620</v>
      </c>
      <c r="OB71" s="131">
        <v>78278</v>
      </c>
      <c r="OC71" s="199">
        <v>8.6593317033414774E-2</v>
      </c>
      <c r="OD71" s="105">
        <v>4.3485263327427415E-3</v>
      </c>
      <c r="OE71" s="105">
        <v>1.4948526300944787E-2</v>
      </c>
      <c r="OF71" s="105">
        <v>-3.7957725513545704E-2</v>
      </c>
      <c r="OG71" s="105">
        <v>-8.720743828150046E-2</v>
      </c>
      <c r="OH71" s="105">
        <v>-7.9101702188528078E-2</v>
      </c>
      <c r="OI71" s="105">
        <v>-5.3276178812002417E-2</v>
      </c>
      <c r="OJ71" s="105">
        <v>-6.8995889606576655E-2</v>
      </c>
      <c r="OK71" s="105">
        <v>-3.2349602724177084E-2</v>
      </c>
      <c r="OL71" s="105">
        <v>-6.418642681929676E-2</v>
      </c>
      <c r="OM71" s="105">
        <v>-8.0597014925373189E-2</v>
      </c>
      <c r="ON71" s="200">
        <v>4.6847094381096355E-2</v>
      </c>
      <c r="OO71" s="209">
        <v>-3.2039471243616169E-2</v>
      </c>
      <c r="OP71" s="198">
        <v>2.6251640727545473E-3</v>
      </c>
      <c r="OQ71" s="64">
        <v>3.0468248877485566E-3</v>
      </c>
      <c r="OR71" s="64">
        <v>4.446297068222871E-3</v>
      </c>
      <c r="OS71" s="64">
        <v>1.3925421630821601E-3</v>
      </c>
      <c r="OT71" s="64">
        <v>1.4049877063575693E-3</v>
      </c>
      <c r="OU71" s="64">
        <v>2.1745883814849334E-3</v>
      </c>
      <c r="OV71" s="64">
        <v>2.7490297542043986E-3</v>
      </c>
      <c r="OW71" s="64">
        <v>2.6805424156417534E-3</v>
      </c>
      <c r="OX71" s="64">
        <v>2.9325513196480938E-3</v>
      </c>
      <c r="OY71" s="64">
        <v>4.2230959662152324E-3</v>
      </c>
      <c r="OZ71" s="210">
        <v>3.6702428006775835E-3</v>
      </c>
      <c r="PA71" s="211">
        <v>6.4304461942257217E-3</v>
      </c>
      <c r="PB71" s="212">
        <v>3.2448452949743224E-3</v>
      </c>
      <c r="PC71" s="60">
        <v>4531</v>
      </c>
      <c r="PD71" s="60">
        <v>5249</v>
      </c>
      <c r="PE71" s="60">
        <v>6007</v>
      </c>
      <c r="PF71" s="60">
        <v>5382</v>
      </c>
      <c r="PG71" s="60">
        <v>4728</v>
      </c>
      <c r="PH71" s="60">
        <v>5369</v>
      </c>
      <c r="PI71" s="60">
        <v>5167</v>
      </c>
      <c r="PJ71" s="60">
        <v>5301</v>
      </c>
      <c r="PK71" s="60">
        <v>5752</v>
      </c>
      <c r="PL71" s="60">
        <v>5865</v>
      </c>
      <c r="PM71" s="207">
        <v>6053</v>
      </c>
      <c r="PN71" s="208">
        <v>6465</v>
      </c>
      <c r="PO71" s="131">
        <v>65869</v>
      </c>
      <c r="PP71" s="199">
        <v>9.3651943036447083E-2</v>
      </c>
      <c r="PQ71" s="105">
        <v>-2.2809351834252034E-3</v>
      </c>
      <c r="PR71" s="105">
        <v>3.8435828877005918E-3</v>
      </c>
      <c r="PS71" s="105">
        <v>-2.6763110307414073E-2</v>
      </c>
      <c r="PT71" s="105">
        <v>-9.0244371752934427E-2</v>
      </c>
      <c r="PU71" s="105">
        <v>-8.0020562028786824E-2</v>
      </c>
      <c r="PV71" s="105">
        <v>-4.7382005899704982E-2</v>
      </c>
      <c r="PW71" s="105">
        <v>-7.1140704398107601E-2</v>
      </c>
      <c r="PX71" s="105">
        <v>-2.1935045060363922E-2</v>
      </c>
      <c r="PY71" s="105">
        <v>-4.4009779951100225E-2</v>
      </c>
      <c r="PZ71" s="105">
        <v>-7.1055862492326538E-2</v>
      </c>
      <c r="QA71" s="200">
        <v>6.6831683168316891E-2</v>
      </c>
      <c r="QB71" s="209">
        <v>-2.6671986287200355E-2</v>
      </c>
      <c r="QC71" s="64">
        <v>3.0898256455528582E-3</v>
      </c>
      <c r="QD71" s="64">
        <v>3.619737092779577E-3</v>
      </c>
      <c r="QE71" s="64">
        <v>4.494756117862494E-3</v>
      </c>
      <c r="QF71" s="64">
        <v>0</v>
      </c>
      <c r="QG71" s="64">
        <v>0</v>
      </c>
      <c r="QH71" s="64">
        <v>0</v>
      </c>
      <c r="QI71" s="64">
        <v>0</v>
      </c>
      <c r="QJ71" s="64">
        <v>9.4321826070552727E-4</v>
      </c>
      <c r="QK71" s="64">
        <v>1.7385257301808068E-3</v>
      </c>
      <c r="QL71" s="64">
        <v>2.216538789428815E-3</v>
      </c>
      <c r="QM71" s="210">
        <v>1.9824880224681976E-3</v>
      </c>
      <c r="QN71" s="211">
        <v>4.1763341067285386E-3</v>
      </c>
      <c r="QO71" s="224">
        <v>1.928069349769998E-3</v>
      </c>
      <c r="QP71" s="130">
        <v>4908</v>
      </c>
      <c r="QQ71" s="60">
        <v>6209</v>
      </c>
      <c r="QR71" s="60">
        <v>7091</v>
      </c>
      <c r="QS71" s="60">
        <v>6718</v>
      </c>
      <c r="QT71" s="60">
        <v>6238</v>
      </c>
      <c r="QU71" s="60">
        <v>6991</v>
      </c>
      <c r="QV71" s="60">
        <v>6532</v>
      </c>
      <c r="QW71" s="60">
        <v>6812</v>
      </c>
      <c r="QX71" s="60">
        <v>7048</v>
      </c>
      <c r="QY71" s="60">
        <v>7338</v>
      </c>
      <c r="QZ71" s="207">
        <v>7705</v>
      </c>
      <c r="RA71" s="208">
        <v>7279</v>
      </c>
      <c r="RB71" s="131">
        <v>80869</v>
      </c>
      <c r="RC71" s="64">
        <v>8.1499592502037486E-4</v>
      </c>
      <c r="RD71" s="64">
        <v>1.6105653084232566E-4</v>
      </c>
      <c r="RE71" s="64">
        <v>2.8204766605556341E-4</v>
      </c>
      <c r="RF71" s="64">
        <v>0</v>
      </c>
      <c r="RG71" s="64">
        <v>0</v>
      </c>
      <c r="RH71" s="64">
        <v>0</v>
      </c>
      <c r="RI71" s="64">
        <v>0</v>
      </c>
      <c r="RJ71" s="64">
        <v>0</v>
      </c>
      <c r="RK71" s="64">
        <v>1.4188422247446084E-4</v>
      </c>
      <c r="RL71" s="64">
        <v>9.5393840283455986E-4</v>
      </c>
      <c r="RM71" s="210">
        <v>1.4276443867618429E-3</v>
      </c>
      <c r="RN71" s="211">
        <v>1.7859596098365161E-3</v>
      </c>
      <c r="RO71" s="212">
        <v>4.8226143516056833E-4</v>
      </c>
      <c r="RP71" s="60">
        <v>4143</v>
      </c>
      <c r="RQ71" s="60">
        <v>5261</v>
      </c>
      <c r="RR71" s="60">
        <v>5984</v>
      </c>
      <c r="RS71" s="60">
        <v>5530</v>
      </c>
      <c r="RT71" s="60">
        <v>5197</v>
      </c>
      <c r="RU71" s="60">
        <v>5836</v>
      </c>
      <c r="RV71" s="60">
        <v>5424</v>
      </c>
      <c r="RW71" s="60">
        <v>5707</v>
      </c>
      <c r="RX71" s="60">
        <v>5881</v>
      </c>
      <c r="RY71" s="60">
        <v>6135</v>
      </c>
      <c r="RZ71" s="207">
        <v>6516</v>
      </c>
      <c r="SA71" s="208">
        <v>6060</v>
      </c>
      <c r="SB71" s="131">
        <v>67674</v>
      </c>
      <c r="SC71" s="64">
        <v>9.6548394882935075E-4</v>
      </c>
      <c r="SD71" s="64">
        <v>1.9007793195210037E-4</v>
      </c>
      <c r="SE71" s="64">
        <v>3.3422459893048126E-4</v>
      </c>
      <c r="SF71" s="64">
        <v>0</v>
      </c>
      <c r="SG71" s="64">
        <v>0</v>
      </c>
      <c r="SH71" s="64">
        <v>0</v>
      </c>
      <c r="SI71" s="64">
        <v>0</v>
      </c>
      <c r="SJ71" s="64">
        <v>0</v>
      </c>
      <c r="SK71" s="64">
        <v>1.7003910899506886E-4</v>
      </c>
      <c r="SL71" s="64">
        <v>1.1409942950285248E-3</v>
      </c>
      <c r="SM71" s="210">
        <v>1.6881522406384285E-3</v>
      </c>
      <c r="SN71" s="211">
        <v>2.1452145214521452E-3</v>
      </c>
      <c r="SO71" s="212">
        <v>5.7629222448798653E-4</v>
      </c>
      <c r="SP71" s="60">
        <v>14</v>
      </c>
      <c r="SQ71" s="60">
        <v>12</v>
      </c>
      <c r="SR71" s="60">
        <v>23</v>
      </c>
      <c r="SS71" s="60">
        <v>11</v>
      </c>
      <c r="ST71" s="60">
        <v>11</v>
      </c>
      <c r="SU71" s="60">
        <v>23</v>
      </c>
      <c r="SV71" s="60">
        <v>36</v>
      </c>
      <c r="SW71" s="60">
        <v>44</v>
      </c>
      <c r="SX71" s="60">
        <v>46</v>
      </c>
      <c r="SY71" s="60">
        <v>69</v>
      </c>
      <c r="SZ71" s="207">
        <v>58</v>
      </c>
      <c r="TA71" s="208">
        <v>46</v>
      </c>
      <c r="TB71" s="131">
        <v>393</v>
      </c>
      <c r="TC71" s="60">
        <v>14</v>
      </c>
      <c r="TD71" s="60">
        <v>19</v>
      </c>
      <c r="TE71" s="60">
        <v>27</v>
      </c>
      <c r="TF71" s="60">
        <v>0</v>
      </c>
      <c r="TG71" s="60">
        <v>0</v>
      </c>
      <c r="TH71" s="60">
        <v>0</v>
      </c>
      <c r="TI71" s="60">
        <v>0</v>
      </c>
      <c r="TJ71" s="60">
        <v>5</v>
      </c>
      <c r="TK71" s="60">
        <v>10</v>
      </c>
      <c r="TL71" s="60">
        <v>13</v>
      </c>
      <c r="TM71" s="207">
        <v>12</v>
      </c>
      <c r="TN71" s="208">
        <v>27</v>
      </c>
      <c r="TO71" s="131">
        <v>127</v>
      </c>
      <c r="TP71" s="60">
        <v>4</v>
      </c>
      <c r="TQ71" s="60">
        <v>1</v>
      </c>
      <c r="TR71" s="60">
        <v>2</v>
      </c>
      <c r="TS71" s="60">
        <v>0</v>
      </c>
      <c r="TT71" s="60">
        <v>0</v>
      </c>
      <c r="TU71" s="60">
        <v>0</v>
      </c>
      <c r="TV71" s="60">
        <v>0</v>
      </c>
      <c r="TW71" s="60">
        <v>0</v>
      </c>
      <c r="TX71" s="60">
        <v>1</v>
      </c>
      <c r="TY71" s="60">
        <v>7</v>
      </c>
      <c r="TZ71" s="207">
        <v>11</v>
      </c>
      <c r="UA71" s="208">
        <v>13</v>
      </c>
      <c r="UB71" s="131">
        <v>39</v>
      </c>
      <c r="UC71" s="60">
        <v>34</v>
      </c>
      <c r="UD71" s="60">
        <v>27</v>
      </c>
      <c r="UE71" s="60">
        <v>40</v>
      </c>
      <c r="UF71" s="60">
        <v>22</v>
      </c>
      <c r="UG71" s="60">
        <v>20</v>
      </c>
      <c r="UH71" s="60">
        <v>35</v>
      </c>
      <c r="UI71" s="60">
        <v>53</v>
      </c>
      <c r="UJ71" s="60">
        <v>62</v>
      </c>
      <c r="UK71" s="60">
        <v>77</v>
      </c>
      <c r="UL71" s="60">
        <v>86</v>
      </c>
      <c r="UM71" s="207">
        <v>81</v>
      </c>
      <c r="UN71" s="208">
        <v>74</v>
      </c>
      <c r="UO71" s="131">
        <v>611</v>
      </c>
      <c r="UP71" s="60">
        <v>14</v>
      </c>
      <c r="UQ71" s="60">
        <v>19</v>
      </c>
      <c r="UR71" s="60">
        <v>32</v>
      </c>
      <c r="US71" s="60">
        <v>9</v>
      </c>
      <c r="UT71" s="60">
        <v>8</v>
      </c>
      <c r="UU71" s="60">
        <v>14</v>
      </c>
      <c r="UV71" s="60">
        <v>17</v>
      </c>
      <c r="UW71" s="60">
        <v>17</v>
      </c>
      <c r="UX71" s="60">
        <v>20</v>
      </c>
      <c r="UY71" s="60">
        <v>29</v>
      </c>
      <c r="UZ71" s="207">
        <v>26</v>
      </c>
      <c r="VA71" s="208">
        <v>49</v>
      </c>
      <c r="VB71" s="131">
        <v>254</v>
      </c>
      <c r="VC71" s="60">
        <v>4</v>
      </c>
      <c r="VD71" s="60">
        <v>1</v>
      </c>
      <c r="VE71" s="60">
        <v>2</v>
      </c>
      <c r="VF71" s="60">
        <v>0</v>
      </c>
      <c r="VG71" s="60">
        <v>0</v>
      </c>
      <c r="VH71" s="60">
        <v>0</v>
      </c>
      <c r="VI71" s="60">
        <v>0</v>
      </c>
      <c r="VJ71" s="60">
        <v>0</v>
      </c>
      <c r="VK71" s="60">
        <v>1</v>
      </c>
      <c r="VL71" s="60">
        <v>7</v>
      </c>
      <c r="VM71" s="207">
        <v>11</v>
      </c>
      <c r="VN71" s="208">
        <v>13</v>
      </c>
      <c r="VO71" s="131">
        <v>39</v>
      </c>
      <c r="VP71" s="332">
        <v>0</v>
      </c>
    </row>
    <row r="72" spans="1:588" ht="21" customHeight="1">
      <c r="A72" s="77" t="s">
        <v>65</v>
      </c>
      <c r="B72" s="276" t="s">
        <v>277</v>
      </c>
      <c r="C72" s="276" t="s">
        <v>444</v>
      </c>
      <c r="D72" s="347" t="s">
        <v>339</v>
      </c>
      <c r="E72" s="246" t="s">
        <v>94</v>
      </c>
      <c r="F72" s="235" t="s">
        <v>157</v>
      </c>
      <c r="G72" s="235" t="s">
        <v>66</v>
      </c>
      <c r="H72" s="261" t="s">
        <v>177</v>
      </c>
      <c r="I72" s="261">
        <v>501504159</v>
      </c>
      <c r="J72" s="277">
        <v>43551</v>
      </c>
      <c r="K72" s="33">
        <v>1600</v>
      </c>
      <c r="L72" s="33">
        <v>270774</v>
      </c>
      <c r="M72" s="262" t="s">
        <v>252</v>
      </c>
      <c r="N72" s="431">
        <v>9</v>
      </c>
      <c r="O72" s="431"/>
      <c r="P72" s="432"/>
      <c r="Q72" s="432">
        <v>1</v>
      </c>
      <c r="R72" s="434">
        <v>3</v>
      </c>
      <c r="S72" s="263">
        <v>13</v>
      </c>
      <c r="T72" s="264">
        <v>13</v>
      </c>
      <c r="U72" s="427">
        <v>0</v>
      </c>
      <c r="V72" s="126">
        <v>1</v>
      </c>
      <c r="W72" s="413">
        <v>14</v>
      </c>
      <c r="X72" s="126">
        <v>3</v>
      </c>
      <c r="Y72" s="413">
        <v>0</v>
      </c>
      <c r="Z72" s="126">
        <v>3</v>
      </c>
      <c r="AA72" s="413">
        <v>0</v>
      </c>
      <c r="AB72" s="37">
        <v>12</v>
      </c>
      <c r="AC72" s="427">
        <v>1</v>
      </c>
      <c r="AD72" s="332">
        <v>0</v>
      </c>
      <c r="AE72" s="17"/>
      <c r="AF72" s="17"/>
      <c r="AG72" s="17"/>
      <c r="AH72" s="17"/>
      <c r="AI72" s="268">
        <v>0</v>
      </c>
      <c r="AJ72" s="338">
        <v>5.9897</v>
      </c>
      <c r="AK72" s="339">
        <v>2.6158000000000001</v>
      </c>
      <c r="AL72" s="339">
        <v>0</v>
      </c>
      <c r="AM72" s="340">
        <v>0</v>
      </c>
      <c r="AN72" s="340">
        <v>0</v>
      </c>
      <c r="AO72" s="340">
        <v>0</v>
      </c>
      <c r="AP72" s="342">
        <v>8.6054999999999993</v>
      </c>
      <c r="AQ72" s="258">
        <v>0</v>
      </c>
      <c r="AR72" s="194">
        <v>0</v>
      </c>
      <c r="AS72" s="194">
        <v>0</v>
      </c>
      <c r="AT72" s="256">
        <v>0</v>
      </c>
      <c r="AU72" s="256">
        <v>0</v>
      </c>
      <c r="AV72" s="256">
        <v>0</v>
      </c>
      <c r="AW72" s="258">
        <v>2</v>
      </c>
      <c r="AX72" s="194">
        <v>1</v>
      </c>
      <c r="AY72" s="194">
        <v>0</v>
      </c>
      <c r="AZ72" s="256">
        <v>0</v>
      </c>
      <c r="BA72" s="256">
        <v>0</v>
      </c>
      <c r="BB72" s="256">
        <v>0</v>
      </c>
      <c r="BC72" s="258">
        <v>0</v>
      </c>
      <c r="BD72" s="194">
        <v>0</v>
      </c>
      <c r="BE72" s="194">
        <v>0</v>
      </c>
      <c r="BF72" s="256">
        <v>0</v>
      </c>
      <c r="BG72" s="256">
        <v>0</v>
      </c>
      <c r="BH72" s="256">
        <v>0</v>
      </c>
      <c r="BI72" s="258">
        <v>2</v>
      </c>
      <c r="BJ72" s="194">
        <v>1</v>
      </c>
      <c r="BK72" s="194">
        <v>0</v>
      </c>
      <c r="BL72" s="256">
        <v>0</v>
      </c>
      <c r="BM72" s="256">
        <v>0</v>
      </c>
      <c r="BN72" s="256">
        <v>0</v>
      </c>
      <c r="BO72" s="258">
        <v>9</v>
      </c>
      <c r="BP72" s="194">
        <v>0</v>
      </c>
      <c r="BQ72" s="194">
        <v>0</v>
      </c>
      <c r="BR72" s="256">
        <v>0</v>
      </c>
      <c r="BS72" s="256">
        <v>2</v>
      </c>
      <c r="BT72" s="256">
        <v>3</v>
      </c>
      <c r="BU72" s="258">
        <v>0</v>
      </c>
      <c r="BV72" s="194">
        <v>0</v>
      </c>
      <c r="BW72" s="194">
        <v>0</v>
      </c>
      <c r="BX72" s="256">
        <v>0</v>
      </c>
      <c r="BY72" s="256">
        <v>1</v>
      </c>
      <c r="BZ72" s="256">
        <v>0</v>
      </c>
      <c r="CA72" s="68">
        <v>15</v>
      </c>
      <c r="CB72" s="68">
        <v>10</v>
      </c>
      <c r="CC72" s="68">
        <v>11</v>
      </c>
      <c r="CD72" s="68">
        <v>8</v>
      </c>
      <c r="CE72" s="68">
        <v>5</v>
      </c>
      <c r="CF72" s="68">
        <v>9</v>
      </c>
      <c r="CG72" s="68">
        <v>7</v>
      </c>
      <c r="CH72" s="68">
        <v>14</v>
      </c>
      <c r="CI72" s="68">
        <v>18</v>
      </c>
      <c r="CJ72" s="68">
        <v>9</v>
      </c>
      <c r="CK72" s="204">
        <v>14</v>
      </c>
      <c r="CL72" s="205">
        <v>14</v>
      </c>
      <c r="CM72" s="206">
        <v>134</v>
      </c>
      <c r="CN72" s="225">
        <v>65</v>
      </c>
      <c r="CO72" s="68">
        <v>22</v>
      </c>
      <c r="CP72" s="68">
        <v>3</v>
      </c>
      <c r="CQ72" s="68">
        <v>1</v>
      </c>
      <c r="CR72" s="68">
        <v>40</v>
      </c>
      <c r="CS72" s="68">
        <v>3</v>
      </c>
      <c r="CT72" s="167">
        <v>15</v>
      </c>
      <c r="CU72" s="168">
        <v>10</v>
      </c>
      <c r="CV72" s="168">
        <v>11</v>
      </c>
      <c r="CW72" s="168">
        <v>8</v>
      </c>
      <c r="CX72" s="168">
        <v>5</v>
      </c>
      <c r="CY72" s="168">
        <v>10</v>
      </c>
      <c r="CZ72" s="168">
        <v>13</v>
      </c>
      <c r="DA72" s="168">
        <v>12</v>
      </c>
      <c r="DB72" s="168">
        <v>13</v>
      </c>
      <c r="DC72" s="168">
        <v>13</v>
      </c>
      <c r="DD72" s="165">
        <v>14</v>
      </c>
      <c r="DE72" s="166">
        <v>13</v>
      </c>
      <c r="DF72" s="131">
        <v>137</v>
      </c>
      <c r="DG72" s="130">
        <v>4772</v>
      </c>
      <c r="DH72" s="60">
        <v>5774</v>
      </c>
      <c r="DI72" s="60">
        <v>8429</v>
      </c>
      <c r="DJ72" s="60">
        <v>1594</v>
      </c>
      <c r="DK72" s="60">
        <v>2418</v>
      </c>
      <c r="DL72" s="60">
        <v>5667</v>
      </c>
      <c r="DM72" s="60">
        <v>5895</v>
      </c>
      <c r="DN72" s="60">
        <v>6268</v>
      </c>
      <c r="DO72" s="60">
        <v>8474</v>
      </c>
      <c r="DP72" s="60">
        <v>7291</v>
      </c>
      <c r="DQ72" s="207">
        <v>6936</v>
      </c>
      <c r="DR72" s="208">
        <v>9399</v>
      </c>
      <c r="DS72" s="131">
        <v>72917</v>
      </c>
      <c r="DT72" s="199">
        <v>-0.10519407462966435</v>
      </c>
      <c r="DU72" s="105">
        <v>-7.4085952533675448E-2</v>
      </c>
      <c r="DV72" s="105">
        <v>0.17118243712658043</v>
      </c>
      <c r="DW72" s="105">
        <v>-0.75336531022744857</v>
      </c>
      <c r="DX72" s="105">
        <v>-0.57534246575342474</v>
      </c>
      <c r="DY72" s="105">
        <v>-0.11975768872320591</v>
      </c>
      <c r="DZ72" s="105">
        <v>-4.673350582147473E-2</v>
      </c>
      <c r="EA72" s="105">
        <v>-1.1668243456322891E-2</v>
      </c>
      <c r="EB72" s="105">
        <v>0.24252199413489728</v>
      </c>
      <c r="EC72" s="105">
        <v>6.1744575506043287E-2</v>
      </c>
      <c r="ED72" s="105">
        <v>-2.0892151326933894E-2</v>
      </c>
      <c r="EE72" s="200">
        <v>0.23346456692913375</v>
      </c>
      <c r="EF72" s="209"/>
      <c r="EG72" s="198">
        <v>7.124895222129086E-3</v>
      </c>
      <c r="EH72" s="64">
        <v>4.6761343955663316E-3</v>
      </c>
      <c r="EI72" s="64">
        <v>4.7455214141653816E-3</v>
      </c>
      <c r="EJ72" s="64">
        <v>1.3801756587202008E-2</v>
      </c>
      <c r="EK72" s="64">
        <v>8.271298593879239E-3</v>
      </c>
      <c r="EL72" s="64">
        <v>6.1761072878065999E-3</v>
      </c>
      <c r="EM72" s="64">
        <v>8.99067005937235E-3</v>
      </c>
      <c r="EN72" s="64">
        <v>9.8915124441608174E-3</v>
      </c>
      <c r="EO72" s="64">
        <v>9.0866178900165205E-3</v>
      </c>
      <c r="EP72" s="64">
        <v>1.1795364147579207E-2</v>
      </c>
      <c r="EQ72" s="210">
        <v>1.1678200692041523E-2</v>
      </c>
      <c r="ER72" s="211">
        <v>7.8731779976593252E-3</v>
      </c>
      <c r="ES72" s="212">
        <v>8.3793902656444999E-3</v>
      </c>
      <c r="ET72" s="60">
        <v>296</v>
      </c>
      <c r="EU72" s="60">
        <v>320</v>
      </c>
      <c r="EV72" s="60">
        <v>520</v>
      </c>
      <c r="EW72" s="60">
        <v>50</v>
      </c>
      <c r="EX72" s="60">
        <v>129</v>
      </c>
      <c r="EY72" s="60">
        <v>353</v>
      </c>
      <c r="EZ72" s="60">
        <v>404</v>
      </c>
      <c r="FA72" s="60">
        <v>411</v>
      </c>
      <c r="FB72" s="60">
        <v>507</v>
      </c>
      <c r="FC72" s="60">
        <v>450</v>
      </c>
      <c r="FD72" s="207">
        <v>455</v>
      </c>
      <c r="FE72" s="208">
        <v>589</v>
      </c>
      <c r="FF72" s="131">
        <v>4484</v>
      </c>
      <c r="FG72" s="199">
        <v>-0.21066666666666667</v>
      </c>
      <c r="FH72" s="105">
        <v>-0.29670329670329665</v>
      </c>
      <c r="FI72" s="105">
        <v>-2.2556390977443663E-2</v>
      </c>
      <c r="FJ72" s="105">
        <v>-0.88262910798122063</v>
      </c>
      <c r="FK72" s="105">
        <v>-0.695754716981132</v>
      </c>
      <c r="FL72" s="105">
        <v>-0.18663594470046085</v>
      </c>
      <c r="FM72" s="105">
        <v>-7.5514874141876409E-2</v>
      </c>
      <c r="FN72" s="105">
        <v>-0.1026200873362445</v>
      </c>
      <c r="FO72" s="105">
        <v>0.13932584269662929</v>
      </c>
      <c r="FP72" s="105">
        <v>5.1401869158878455E-2</v>
      </c>
      <c r="FQ72" s="105">
        <v>6.8075117370892002E-2</v>
      </c>
      <c r="FR72" s="200">
        <v>0.21946169772256718</v>
      </c>
      <c r="FS72" s="209"/>
      <c r="FT72" s="64">
        <v>5.0675675675675678E-2</v>
      </c>
      <c r="FU72" s="64">
        <v>3.125E-2</v>
      </c>
      <c r="FV72" s="64">
        <v>2.1153846153846155E-2</v>
      </c>
      <c r="FW72" s="64">
        <v>0.16</v>
      </c>
      <c r="FX72" s="64">
        <v>3.875968992248062E-2</v>
      </c>
      <c r="FY72" s="64">
        <v>2.5495750708215296E-2</v>
      </c>
      <c r="FZ72" s="64">
        <v>1.7326732673267328E-2</v>
      </c>
      <c r="GA72" s="64">
        <v>3.4063260340632603E-2</v>
      </c>
      <c r="GB72" s="64">
        <v>3.5502958579881658E-2</v>
      </c>
      <c r="GC72" s="64">
        <v>0.02</v>
      </c>
      <c r="GD72" s="210">
        <v>3.0769230769230771E-2</v>
      </c>
      <c r="GE72" s="211">
        <v>2.3769100169779286E-2</v>
      </c>
      <c r="GF72" s="224">
        <v>2.9884032114183764E-2</v>
      </c>
      <c r="GG72" s="229">
        <v>2.5785</v>
      </c>
      <c r="GH72" s="185">
        <v>1.2382</v>
      </c>
      <c r="GI72" s="185">
        <v>9.1034000000000006</v>
      </c>
      <c r="GJ72" s="185">
        <v>3.0032000000000001</v>
      </c>
      <c r="GK72" s="185">
        <v>9.8691999999999993</v>
      </c>
      <c r="GL72" s="185">
        <v>6.9005000000000001</v>
      </c>
      <c r="GM72" s="185">
        <v>13.4284</v>
      </c>
      <c r="GN72" s="185">
        <v>15.213900000000001</v>
      </c>
      <c r="GO72" s="185">
        <v>9.2710000000000008</v>
      </c>
      <c r="GP72" s="185">
        <v>10.464090000000001</v>
      </c>
      <c r="GQ72" s="185">
        <v>8.84389</v>
      </c>
      <c r="GR72" s="230">
        <v>10.0139</v>
      </c>
      <c r="GS72" s="225">
        <v>9</v>
      </c>
      <c r="GT72" s="68">
        <v>11</v>
      </c>
      <c r="GU72" s="68">
        <v>12</v>
      </c>
      <c r="GV72" s="68">
        <v>6</v>
      </c>
      <c r="GW72" s="68">
        <v>1</v>
      </c>
      <c r="GX72" s="68">
        <v>5</v>
      </c>
      <c r="GY72" s="68">
        <v>4</v>
      </c>
      <c r="GZ72" s="68">
        <v>4</v>
      </c>
      <c r="HA72" s="68">
        <v>3</v>
      </c>
      <c r="HB72" s="68">
        <v>3</v>
      </c>
      <c r="HC72" s="68">
        <v>3</v>
      </c>
      <c r="HD72" s="205">
        <v>4</v>
      </c>
      <c r="HE72" s="179">
        <v>0.6</v>
      </c>
      <c r="HF72" s="179">
        <v>1.1000000000000001</v>
      </c>
      <c r="HG72" s="179">
        <v>1.0909090909090908</v>
      </c>
      <c r="HH72" s="179">
        <v>0.75</v>
      </c>
      <c r="HI72" s="179">
        <v>0.2</v>
      </c>
      <c r="HJ72" s="179">
        <v>0.55555555555555558</v>
      </c>
      <c r="HK72" s="179">
        <v>0.5714285714285714</v>
      </c>
      <c r="HL72" s="179">
        <v>0.2857142857142857</v>
      </c>
      <c r="HM72" s="179">
        <v>0.16666666666666666</v>
      </c>
      <c r="HN72" s="179">
        <v>0.33333333333333331</v>
      </c>
      <c r="HO72" s="213">
        <v>0.21428571428571427</v>
      </c>
      <c r="HP72" s="214">
        <v>0.2857142857142857</v>
      </c>
      <c r="HQ72" s="68"/>
      <c r="HR72" s="68"/>
      <c r="HS72" s="68"/>
      <c r="HT72" s="68"/>
      <c r="HU72" s="68"/>
      <c r="HV72" s="68"/>
      <c r="HW72" s="68"/>
      <c r="HX72" s="68"/>
      <c r="HY72" s="68"/>
      <c r="HZ72" s="68"/>
      <c r="IA72" s="204"/>
      <c r="IB72" s="205"/>
      <c r="IC72" s="181">
        <v>21.583333333333332</v>
      </c>
      <c r="ID72" s="181">
        <v>23.933333333333334</v>
      </c>
      <c r="IE72" s="181">
        <v>24.217391304347824</v>
      </c>
      <c r="IF72" s="181">
        <v>37.857142857142854</v>
      </c>
      <c r="IG72" s="181">
        <v>72</v>
      </c>
      <c r="IH72" s="181">
        <v>15.357142857142858</v>
      </c>
      <c r="II72" s="181">
        <v>24.181818181818183</v>
      </c>
      <c r="IJ72" s="181">
        <v>13.222222222222221</v>
      </c>
      <c r="IK72" s="181">
        <v>10.631578947368421</v>
      </c>
      <c r="IL72" s="181">
        <v>11.083333333333334</v>
      </c>
      <c r="IM72" s="181">
        <v>8.375</v>
      </c>
      <c r="IN72" s="214">
        <v>7.882352941176471</v>
      </c>
      <c r="IO72" s="252">
        <v>117</v>
      </c>
      <c r="IP72" s="252">
        <v>136</v>
      </c>
      <c r="IQ72" s="252">
        <v>114</v>
      </c>
      <c r="IR72" s="252">
        <v>28</v>
      </c>
      <c r="IS72" s="252">
        <v>39</v>
      </c>
      <c r="IT72" s="252">
        <v>66</v>
      </c>
      <c r="IU72" s="252">
        <v>115</v>
      </c>
      <c r="IV72" s="252">
        <v>119</v>
      </c>
      <c r="IW72" s="252">
        <v>136</v>
      </c>
      <c r="IX72" s="252">
        <v>140</v>
      </c>
      <c r="IY72" s="253">
        <v>90</v>
      </c>
      <c r="IZ72" s="254">
        <v>93</v>
      </c>
      <c r="JA72" s="255">
        <v>1193</v>
      </c>
      <c r="JB72" s="104">
        <v>3.774193548387097</v>
      </c>
      <c r="JC72" s="104">
        <v>4.6896551724137927</v>
      </c>
      <c r="JD72" s="104">
        <v>3.6774193548387095</v>
      </c>
      <c r="JE72" s="104">
        <v>0.93333333333333335</v>
      </c>
      <c r="JF72" s="104">
        <v>1.2580645161290323</v>
      </c>
      <c r="JG72" s="104">
        <v>2.2000000000000002</v>
      </c>
      <c r="JH72" s="104">
        <v>3.7096774193548385</v>
      </c>
      <c r="JI72" s="104">
        <v>3.838709677419355</v>
      </c>
      <c r="JJ72" s="104">
        <v>4.5333333333333332</v>
      </c>
      <c r="JK72" s="104">
        <v>4.5161290322580649</v>
      </c>
      <c r="JL72" s="217">
        <v>3</v>
      </c>
      <c r="JM72" s="218">
        <v>3</v>
      </c>
      <c r="JN72" s="219">
        <v>3.2595628415300548</v>
      </c>
      <c r="JO72" s="105">
        <v>7.3394495412844041E-2</v>
      </c>
      <c r="JP72" s="108">
        <v>0.24255820807544937</v>
      </c>
      <c r="JQ72" s="108">
        <v>-0.21584440227703983</v>
      </c>
      <c r="JR72" s="108">
        <v>-0.74619883040935675</v>
      </c>
      <c r="JS72" s="108">
        <v>0.34792626728110587</v>
      </c>
      <c r="JT72" s="108">
        <v>0.74871794871794894</v>
      </c>
      <c r="JU72" s="108">
        <v>0.68621700879765379</v>
      </c>
      <c r="JV72" s="108">
        <v>3.4782608695652195E-2</v>
      </c>
      <c r="JW72" s="108">
        <v>0.18095238095238098</v>
      </c>
      <c r="JX72" s="108">
        <v>-3.7950664136621182E-3</v>
      </c>
      <c r="JY72" s="108">
        <v>-0.33571428571428574</v>
      </c>
      <c r="JZ72" s="108">
        <v>0</v>
      </c>
      <c r="KA72" s="209"/>
      <c r="KB72" s="93">
        <v>20</v>
      </c>
      <c r="KC72" s="93">
        <v>49</v>
      </c>
      <c r="KD72" s="93">
        <v>76</v>
      </c>
      <c r="KE72" s="93">
        <v>14</v>
      </c>
      <c r="KF72" s="93">
        <v>24</v>
      </c>
      <c r="KG72" s="93">
        <v>26</v>
      </c>
      <c r="KH72" s="93">
        <v>44</v>
      </c>
      <c r="KI72" s="93">
        <v>21</v>
      </c>
      <c r="KJ72" s="93">
        <v>39</v>
      </c>
      <c r="KK72" s="93">
        <v>36</v>
      </c>
      <c r="KL72" s="259">
        <v>10</v>
      </c>
      <c r="KM72" s="215">
        <v>21</v>
      </c>
      <c r="KN72" s="216">
        <v>380</v>
      </c>
      <c r="KO72" s="93">
        <v>0</v>
      </c>
      <c r="KP72" s="93">
        <v>0</v>
      </c>
      <c r="KQ72" s="93">
        <v>0</v>
      </c>
      <c r="KR72" s="93">
        <v>0</v>
      </c>
      <c r="KS72" s="93">
        <v>0</v>
      </c>
      <c r="KT72" s="93">
        <v>1</v>
      </c>
      <c r="KU72" s="93">
        <v>3</v>
      </c>
      <c r="KV72" s="93">
        <v>1</v>
      </c>
      <c r="KW72" s="93">
        <v>1</v>
      </c>
      <c r="KX72" s="93">
        <v>0</v>
      </c>
      <c r="KY72" s="259">
        <v>0</v>
      </c>
      <c r="KZ72" s="215">
        <v>0</v>
      </c>
      <c r="LA72" s="216">
        <v>6</v>
      </c>
      <c r="LB72" s="93">
        <v>104.87096774193549</v>
      </c>
      <c r="LC72" s="93">
        <v>104.24137931034483</v>
      </c>
      <c r="LD72" s="93">
        <v>78.193548387096769</v>
      </c>
      <c r="LE72" s="93">
        <v>71.36666666666666</v>
      </c>
      <c r="LF72" s="93">
        <v>63.774193548387096</v>
      </c>
      <c r="LG72" s="93">
        <v>84.333333333333329</v>
      </c>
      <c r="LH72" s="93">
        <v>106.2258064516129</v>
      </c>
      <c r="LI72" s="93">
        <v>77.774193548387103</v>
      </c>
      <c r="LJ72" s="93">
        <v>113.6</v>
      </c>
      <c r="LK72" s="93">
        <v>88.58064516129032</v>
      </c>
      <c r="LL72" s="93">
        <v>107.46666666666667</v>
      </c>
      <c r="LM72" s="215">
        <v>95.935483870967744</v>
      </c>
      <c r="LN72" s="216">
        <v>1096.3628846866889</v>
      </c>
      <c r="LO72" s="108">
        <v>6.2765609676364909E-2</v>
      </c>
      <c r="LP72" s="108">
        <v>-6.0034578219965162E-3</v>
      </c>
      <c r="LQ72" s="108">
        <v>-0.24987995262130125</v>
      </c>
      <c r="LR72" s="108">
        <v>-8.7307480748074817E-2</v>
      </c>
      <c r="LS72" s="108">
        <v>-0.1063868255714091</v>
      </c>
      <c r="LT72" s="108">
        <v>0.32237396729050749</v>
      </c>
      <c r="LU72" s="108">
        <v>0.25959454290450079</v>
      </c>
      <c r="LV72" s="108">
        <v>-0.26784087458244754</v>
      </c>
      <c r="LW72" s="108">
        <v>0.46063873911240139</v>
      </c>
      <c r="LX72" s="108">
        <v>-0.22024079963652887</v>
      </c>
      <c r="LY72" s="108">
        <v>0.21320708909929609</v>
      </c>
      <c r="LZ72" s="108">
        <v>-0.10730008804930757</v>
      </c>
      <c r="MA72" s="153">
        <v>5</v>
      </c>
      <c r="MB72" s="153">
        <v>5</v>
      </c>
      <c r="MC72" s="153">
        <v>5</v>
      </c>
      <c r="MD72" s="153">
        <v>4</v>
      </c>
      <c r="ME72" s="153">
        <v>2</v>
      </c>
      <c r="MF72" s="153">
        <v>4</v>
      </c>
      <c r="MG72" s="153">
        <v>3</v>
      </c>
      <c r="MH72" s="153">
        <v>5</v>
      </c>
      <c r="MI72" s="153">
        <v>6</v>
      </c>
      <c r="MJ72" s="153">
        <v>8</v>
      </c>
      <c r="MK72" s="153">
        <v>7</v>
      </c>
      <c r="ML72" s="153">
        <v>11</v>
      </c>
      <c r="MM72" s="216">
        <v>65</v>
      </c>
      <c r="MN72" s="154">
        <v>850.66666666666663</v>
      </c>
      <c r="MO72" s="154">
        <v>741</v>
      </c>
      <c r="MP72" s="154">
        <v>913.75</v>
      </c>
      <c r="MQ72" s="154">
        <v>987.5</v>
      </c>
      <c r="MR72" s="154">
        <v>1000</v>
      </c>
      <c r="MS72" s="154">
        <v>805.83333333333337</v>
      </c>
      <c r="MT72" s="154">
        <v>704.16666666666674</v>
      </c>
      <c r="MU72" s="154">
        <v>891.66666666666663</v>
      </c>
      <c r="MV72" s="154">
        <v>771</v>
      </c>
      <c r="MW72" s="154">
        <v>831.875</v>
      </c>
      <c r="MX72" s="154">
        <v>872.85714285714278</v>
      </c>
      <c r="MY72" s="154">
        <v>907.72727272727263</v>
      </c>
      <c r="MZ72" s="220">
        <v>856.11153846153843</v>
      </c>
      <c r="NA72" s="74"/>
      <c r="NB72" s="75"/>
      <c r="NC72" s="221"/>
      <c r="ND72" s="139"/>
      <c r="NE72" s="140"/>
      <c r="NF72" s="143"/>
      <c r="NG72" s="139"/>
      <c r="NH72" s="140"/>
      <c r="NI72" s="143"/>
      <c r="NJ72" s="139"/>
      <c r="NK72" s="140"/>
      <c r="NL72" s="143"/>
      <c r="NM72" s="139"/>
      <c r="NN72" s="140"/>
      <c r="NO72" s="143">
        <v>0</v>
      </c>
      <c r="NP72" s="130">
        <v>5333</v>
      </c>
      <c r="NQ72" s="60">
        <v>6236</v>
      </c>
      <c r="NR72" s="60">
        <v>7197</v>
      </c>
      <c r="NS72" s="60">
        <v>6463</v>
      </c>
      <c r="NT72" s="60">
        <v>5694</v>
      </c>
      <c r="NU72" s="60">
        <v>6438</v>
      </c>
      <c r="NV72" s="60">
        <v>6184</v>
      </c>
      <c r="NW72" s="60">
        <v>6342</v>
      </c>
      <c r="NX72" s="60">
        <v>6820</v>
      </c>
      <c r="NY72" s="60">
        <v>6867</v>
      </c>
      <c r="NZ72" s="207">
        <v>7084</v>
      </c>
      <c r="OA72" s="208">
        <v>7620</v>
      </c>
      <c r="OB72" s="131">
        <v>78278</v>
      </c>
      <c r="OC72" s="199">
        <v>8.6593317033414774E-2</v>
      </c>
      <c r="OD72" s="105">
        <v>4.3485263327427415E-3</v>
      </c>
      <c r="OE72" s="105">
        <v>1.4948526300944787E-2</v>
      </c>
      <c r="OF72" s="105">
        <v>-3.7957725513545704E-2</v>
      </c>
      <c r="OG72" s="105">
        <v>-8.720743828150046E-2</v>
      </c>
      <c r="OH72" s="105">
        <v>-7.9101702188528078E-2</v>
      </c>
      <c r="OI72" s="105">
        <v>-5.3276178812002417E-2</v>
      </c>
      <c r="OJ72" s="105">
        <v>-6.8995889606576655E-2</v>
      </c>
      <c r="OK72" s="105">
        <v>-3.2349602724177084E-2</v>
      </c>
      <c r="OL72" s="105">
        <v>-6.418642681929676E-2</v>
      </c>
      <c r="OM72" s="105">
        <v>-8.0597014925373189E-2</v>
      </c>
      <c r="ON72" s="200">
        <v>4.6847094381096355E-2</v>
      </c>
      <c r="OO72" s="209">
        <v>-3.2039471243616169E-2</v>
      </c>
      <c r="OP72" s="198">
        <v>2.6251640727545473E-3</v>
      </c>
      <c r="OQ72" s="64">
        <v>3.0468248877485566E-3</v>
      </c>
      <c r="OR72" s="64">
        <v>4.446297068222871E-3</v>
      </c>
      <c r="OS72" s="64">
        <v>1.3925421630821601E-3</v>
      </c>
      <c r="OT72" s="64">
        <v>1.4049877063575693E-3</v>
      </c>
      <c r="OU72" s="64">
        <v>2.1745883814849334E-3</v>
      </c>
      <c r="OV72" s="64">
        <v>2.7490297542043986E-3</v>
      </c>
      <c r="OW72" s="64">
        <v>2.6805424156417534E-3</v>
      </c>
      <c r="OX72" s="64">
        <v>2.9325513196480938E-3</v>
      </c>
      <c r="OY72" s="64">
        <v>4.2230959662152324E-3</v>
      </c>
      <c r="OZ72" s="210">
        <v>3.6702428006775835E-3</v>
      </c>
      <c r="PA72" s="211">
        <v>6.4304461942257217E-3</v>
      </c>
      <c r="PB72" s="212">
        <v>3.2448452949743224E-3</v>
      </c>
      <c r="PC72" s="60">
        <v>375</v>
      </c>
      <c r="PD72" s="60">
        <v>455</v>
      </c>
      <c r="PE72" s="60">
        <v>532</v>
      </c>
      <c r="PF72" s="60">
        <v>426</v>
      </c>
      <c r="PG72" s="60">
        <v>424</v>
      </c>
      <c r="PH72" s="60">
        <v>434</v>
      </c>
      <c r="PI72" s="60">
        <v>437</v>
      </c>
      <c r="PJ72" s="60">
        <v>458</v>
      </c>
      <c r="PK72" s="60">
        <v>445</v>
      </c>
      <c r="PL72" s="60">
        <v>428</v>
      </c>
      <c r="PM72" s="207">
        <v>426</v>
      </c>
      <c r="PN72" s="208">
        <v>483</v>
      </c>
      <c r="PO72" s="131">
        <v>5323</v>
      </c>
      <c r="PP72" s="199">
        <v>5.3370786516854007E-2</v>
      </c>
      <c r="PQ72" s="105">
        <v>0.21333333333333337</v>
      </c>
      <c r="PR72" s="105">
        <v>9.0163934426229497E-2</v>
      </c>
      <c r="PS72" s="105">
        <v>-7.991360691144711E-2</v>
      </c>
      <c r="PT72" s="105">
        <v>-2.5287356321839094E-2</v>
      </c>
      <c r="PU72" s="105">
        <v>-0.10515463917525769</v>
      </c>
      <c r="PV72" s="105">
        <v>-6.0215053763440829E-2</v>
      </c>
      <c r="PW72" s="105">
        <v>-4.3841336116910212E-2</v>
      </c>
      <c r="PX72" s="105">
        <v>-5.9196617336152224E-2</v>
      </c>
      <c r="PY72" s="105">
        <v>-0.2218181818181818</v>
      </c>
      <c r="PZ72" s="105">
        <v>-0.20964749536178107</v>
      </c>
      <c r="QA72" s="200">
        <v>-7.999999999999996E-2</v>
      </c>
      <c r="QB72" s="209">
        <v>-5.5032842180010699E-2</v>
      </c>
      <c r="QC72" s="64">
        <v>0</v>
      </c>
      <c r="QD72" s="64">
        <v>0</v>
      </c>
      <c r="QE72" s="64">
        <v>9.3984962406015032E-3</v>
      </c>
      <c r="QF72" s="64">
        <v>2.1126760563380281E-2</v>
      </c>
      <c r="QG72" s="64">
        <v>1.8867924528301886E-2</v>
      </c>
      <c r="QH72" s="64">
        <v>3.2258064516129031E-2</v>
      </c>
      <c r="QI72" s="64">
        <v>3.8901601830663615E-2</v>
      </c>
      <c r="QJ72" s="64">
        <v>2.6200873362445413E-2</v>
      </c>
      <c r="QK72" s="64">
        <v>2.247191011235955E-2</v>
      </c>
      <c r="QL72" s="64">
        <v>3.7383177570093455E-2</v>
      </c>
      <c r="QM72" s="210">
        <v>3.2863849765258218E-2</v>
      </c>
      <c r="QN72" s="211">
        <v>4.3478260869565216E-2</v>
      </c>
      <c r="QO72" s="224">
        <v>2.3670862295697915E-2</v>
      </c>
      <c r="QP72" s="130">
        <v>4908</v>
      </c>
      <c r="QQ72" s="60">
        <v>6209</v>
      </c>
      <c r="QR72" s="60">
        <v>7091</v>
      </c>
      <c r="QS72" s="60">
        <v>6718</v>
      </c>
      <c r="QT72" s="60">
        <v>6238</v>
      </c>
      <c r="QU72" s="60">
        <v>6991</v>
      </c>
      <c r="QV72" s="60">
        <v>6532</v>
      </c>
      <c r="QW72" s="60">
        <v>6812</v>
      </c>
      <c r="QX72" s="60">
        <v>7048</v>
      </c>
      <c r="QY72" s="60">
        <v>7338</v>
      </c>
      <c r="QZ72" s="207">
        <v>7705</v>
      </c>
      <c r="RA72" s="208">
        <v>7279</v>
      </c>
      <c r="RB72" s="131">
        <v>80869</v>
      </c>
      <c r="RC72" s="64">
        <v>8.1499592502037486E-4</v>
      </c>
      <c r="RD72" s="64">
        <v>1.6105653084232566E-4</v>
      </c>
      <c r="RE72" s="64">
        <v>2.8204766605556341E-4</v>
      </c>
      <c r="RF72" s="64">
        <v>0</v>
      </c>
      <c r="RG72" s="64">
        <v>0</v>
      </c>
      <c r="RH72" s="64">
        <v>0</v>
      </c>
      <c r="RI72" s="64">
        <v>0</v>
      </c>
      <c r="RJ72" s="64">
        <v>0</v>
      </c>
      <c r="RK72" s="64">
        <v>1.4188422247446084E-4</v>
      </c>
      <c r="RL72" s="64">
        <v>9.5393840283455986E-4</v>
      </c>
      <c r="RM72" s="210">
        <v>1.4276443867618429E-3</v>
      </c>
      <c r="RN72" s="211">
        <v>1.7859596098365161E-3</v>
      </c>
      <c r="RO72" s="212">
        <v>4.8226143516056833E-4</v>
      </c>
      <c r="RP72" s="60">
        <v>356</v>
      </c>
      <c r="RQ72" s="60">
        <v>375</v>
      </c>
      <c r="RR72" s="60">
        <v>488</v>
      </c>
      <c r="RS72" s="60">
        <v>463</v>
      </c>
      <c r="RT72" s="60">
        <v>435</v>
      </c>
      <c r="RU72" s="60">
        <v>485</v>
      </c>
      <c r="RV72" s="60">
        <v>465</v>
      </c>
      <c r="RW72" s="60">
        <v>479</v>
      </c>
      <c r="RX72" s="60">
        <v>473</v>
      </c>
      <c r="RY72" s="60">
        <v>550</v>
      </c>
      <c r="RZ72" s="207">
        <v>539</v>
      </c>
      <c r="SA72" s="208">
        <v>525</v>
      </c>
      <c r="SB72" s="131">
        <v>5633</v>
      </c>
      <c r="SC72" s="64">
        <v>0</v>
      </c>
      <c r="SD72" s="64">
        <v>0</v>
      </c>
      <c r="SE72" s="64">
        <v>0</v>
      </c>
      <c r="SF72" s="64">
        <v>0</v>
      </c>
      <c r="SG72" s="64">
        <v>0</v>
      </c>
      <c r="SH72" s="64">
        <v>0</v>
      </c>
      <c r="SI72" s="64">
        <v>0</v>
      </c>
      <c r="SJ72" s="64">
        <v>0</v>
      </c>
      <c r="SK72" s="64">
        <v>0</v>
      </c>
      <c r="SL72" s="64">
        <v>0</v>
      </c>
      <c r="SM72" s="210">
        <v>0</v>
      </c>
      <c r="SN72" s="211">
        <v>0</v>
      </c>
      <c r="SO72" s="212">
        <v>0</v>
      </c>
      <c r="SP72" s="60">
        <v>15</v>
      </c>
      <c r="SQ72" s="60">
        <v>10</v>
      </c>
      <c r="SR72" s="60">
        <v>11</v>
      </c>
      <c r="SS72" s="60">
        <v>8</v>
      </c>
      <c r="ST72" s="60">
        <v>5</v>
      </c>
      <c r="SU72" s="60">
        <v>9</v>
      </c>
      <c r="SV72" s="60">
        <v>7</v>
      </c>
      <c r="SW72" s="60">
        <v>14</v>
      </c>
      <c r="SX72" s="60">
        <v>18</v>
      </c>
      <c r="SY72" s="60">
        <v>9</v>
      </c>
      <c r="SZ72" s="207">
        <v>14</v>
      </c>
      <c r="TA72" s="208">
        <v>14</v>
      </c>
      <c r="TB72" s="131">
        <v>134</v>
      </c>
      <c r="TC72" s="60">
        <v>0</v>
      </c>
      <c r="TD72" s="60">
        <v>0</v>
      </c>
      <c r="TE72" s="60">
        <v>5</v>
      </c>
      <c r="TF72" s="60">
        <v>9</v>
      </c>
      <c r="TG72" s="60">
        <v>8</v>
      </c>
      <c r="TH72" s="60">
        <v>14</v>
      </c>
      <c r="TI72" s="60">
        <v>17</v>
      </c>
      <c r="TJ72" s="60">
        <v>12</v>
      </c>
      <c r="TK72" s="60">
        <v>10</v>
      </c>
      <c r="TL72" s="60">
        <v>16</v>
      </c>
      <c r="TM72" s="207">
        <v>14</v>
      </c>
      <c r="TN72" s="208">
        <v>21</v>
      </c>
      <c r="TO72" s="131">
        <v>126</v>
      </c>
      <c r="TP72" s="60">
        <v>0</v>
      </c>
      <c r="TQ72" s="60">
        <v>0</v>
      </c>
      <c r="TR72" s="60">
        <v>0</v>
      </c>
      <c r="TS72" s="60">
        <v>0</v>
      </c>
      <c r="TT72" s="60">
        <v>0</v>
      </c>
      <c r="TU72" s="60">
        <v>0</v>
      </c>
      <c r="TV72" s="60">
        <v>0</v>
      </c>
      <c r="TW72" s="60">
        <v>0</v>
      </c>
      <c r="TX72" s="60">
        <v>0</v>
      </c>
      <c r="TY72" s="60">
        <v>0</v>
      </c>
      <c r="TZ72" s="207">
        <v>0</v>
      </c>
      <c r="UA72" s="208">
        <v>0</v>
      </c>
      <c r="UB72" s="131">
        <v>0</v>
      </c>
      <c r="UC72" s="60">
        <v>34</v>
      </c>
      <c r="UD72" s="60">
        <v>27</v>
      </c>
      <c r="UE72" s="60">
        <v>40</v>
      </c>
      <c r="UF72" s="60">
        <v>22</v>
      </c>
      <c r="UG72" s="60">
        <v>20</v>
      </c>
      <c r="UH72" s="60">
        <v>35</v>
      </c>
      <c r="UI72" s="60">
        <v>53</v>
      </c>
      <c r="UJ72" s="60">
        <v>62</v>
      </c>
      <c r="UK72" s="60">
        <v>77</v>
      </c>
      <c r="UL72" s="60">
        <v>86</v>
      </c>
      <c r="UM72" s="207">
        <v>81</v>
      </c>
      <c r="UN72" s="208">
        <v>74</v>
      </c>
      <c r="UO72" s="131">
        <v>611</v>
      </c>
      <c r="UP72" s="60">
        <v>14</v>
      </c>
      <c r="UQ72" s="60">
        <v>19</v>
      </c>
      <c r="UR72" s="60">
        <v>32</v>
      </c>
      <c r="US72" s="60">
        <v>9</v>
      </c>
      <c r="UT72" s="60">
        <v>8</v>
      </c>
      <c r="UU72" s="60">
        <v>14</v>
      </c>
      <c r="UV72" s="60">
        <v>17</v>
      </c>
      <c r="UW72" s="60">
        <v>17</v>
      </c>
      <c r="UX72" s="60">
        <v>20</v>
      </c>
      <c r="UY72" s="60">
        <v>29</v>
      </c>
      <c r="UZ72" s="207">
        <v>26</v>
      </c>
      <c r="VA72" s="208">
        <v>49</v>
      </c>
      <c r="VB72" s="131">
        <v>254</v>
      </c>
      <c r="VC72" s="60">
        <v>4</v>
      </c>
      <c r="VD72" s="60">
        <v>1</v>
      </c>
      <c r="VE72" s="60">
        <v>2</v>
      </c>
      <c r="VF72" s="60">
        <v>0</v>
      </c>
      <c r="VG72" s="60">
        <v>0</v>
      </c>
      <c r="VH72" s="60">
        <v>0</v>
      </c>
      <c r="VI72" s="60">
        <v>0</v>
      </c>
      <c r="VJ72" s="60">
        <v>0</v>
      </c>
      <c r="VK72" s="60">
        <v>1</v>
      </c>
      <c r="VL72" s="60">
        <v>7</v>
      </c>
      <c r="VM72" s="207">
        <v>11</v>
      </c>
      <c r="VN72" s="208">
        <v>13</v>
      </c>
      <c r="VO72" s="131">
        <v>39</v>
      </c>
      <c r="VP72" s="332">
        <v>0</v>
      </c>
    </row>
    <row r="73" spans="1:588" ht="21" customHeight="1">
      <c r="A73" s="77" t="s">
        <v>204</v>
      </c>
      <c r="B73" s="276" t="s">
        <v>276</v>
      </c>
      <c r="C73" s="276" t="s">
        <v>444</v>
      </c>
      <c r="D73" s="347" t="s">
        <v>327</v>
      </c>
      <c r="E73" s="246" t="s">
        <v>464</v>
      </c>
      <c r="F73" s="235" t="s">
        <v>143</v>
      </c>
      <c r="G73" s="235" t="s">
        <v>2</v>
      </c>
      <c r="H73" s="261" t="s">
        <v>172</v>
      </c>
      <c r="I73" s="261">
        <v>501504164</v>
      </c>
      <c r="J73" s="277">
        <v>43707</v>
      </c>
      <c r="K73" s="33">
        <v>40</v>
      </c>
      <c r="L73" s="33">
        <v>12380664</v>
      </c>
      <c r="M73" s="262" t="s">
        <v>215</v>
      </c>
      <c r="N73" s="433">
        <v>26</v>
      </c>
      <c r="O73" s="433">
        <v>4</v>
      </c>
      <c r="P73" s="433"/>
      <c r="Q73" s="433">
        <v>17</v>
      </c>
      <c r="R73" s="438">
        <v>3</v>
      </c>
      <c r="S73" s="263">
        <v>50</v>
      </c>
      <c r="T73" s="264">
        <v>36</v>
      </c>
      <c r="U73" s="427">
        <v>14</v>
      </c>
      <c r="V73" s="126">
        <v>4</v>
      </c>
      <c r="W73" s="413">
        <v>53</v>
      </c>
      <c r="X73" s="126">
        <v>19</v>
      </c>
      <c r="Y73" s="413">
        <v>0</v>
      </c>
      <c r="Z73" s="126">
        <v>0</v>
      </c>
      <c r="AA73" s="413">
        <v>3</v>
      </c>
      <c r="AB73" s="37">
        <v>44</v>
      </c>
      <c r="AC73" s="427">
        <v>6</v>
      </c>
      <c r="AD73" s="332">
        <v>0</v>
      </c>
      <c r="AE73" s="17"/>
      <c r="AF73" s="17"/>
      <c r="AG73" s="17"/>
      <c r="AH73" s="17"/>
      <c r="AI73" s="268">
        <v>0</v>
      </c>
      <c r="AJ73" s="338">
        <v>7.6288999999999998</v>
      </c>
      <c r="AK73" s="339">
        <v>5.2215999999999996</v>
      </c>
      <c r="AL73" s="339">
        <v>0</v>
      </c>
      <c r="AM73" s="340">
        <v>1.1256999999999999</v>
      </c>
      <c r="AN73" s="340">
        <v>8.5196000000000005</v>
      </c>
      <c r="AO73" s="340">
        <v>4.6908000000000003</v>
      </c>
      <c r="AP73" s="342">
        <v>27.186600000000002</v>
      </c>
      <c r="AQ73" s="258">
        <v>3</v>
      </c>
      <c r="AR73" s="194">
        <v>0</v>
      </c>
      <c r="AS73" s="194">
        <v>0</v>
      </c>
      <c r="AT73" s="256">
        <v>0</v>
      </c>
      <c r="AU73" s="256">
        <v>0</v>
      </c>
      <c r="AV73" s="256">
        <v>0</v>
      </c>
      <c r="AW73" s="258">
        <v>0</v>
      </c>
      <c r="AX73" s="194">
        <v>0</v>
      </c>
      <c r="AY73" s="194">
        <v>0</v>
      </c>
      <c r="AZ73" s="256">
        <v>0</v>
      </c>
      <c r="BA73" s="256">
        <v>0</v>
      </c>
      <c r="BB73" s="256">
        <v>0</v>
      </c>
      <c r="BC73" s="258">
        <v>0</v>
      </c>
      <c r="BD73" s="194">
        <v>0</v>
      </c>
      <c r="BE73" s="194">
        <v>0</v>
      </c>
      <c r="BF73" s="256">
        <v>0</v>
      </c>
      <c r="BG73" s="256">
        <v>0</v>
      </c>
      <c r="BH73" s="256">
        <v>0</v>
      </c>
      <c r="BI73" s="258">
        <v>5</v>
      </c>
      <c r="BJ73" s="194">
        <v>4</v>
      </c>
      <c r="BK73" s="194">
        <v>0</v>
      </c>
      <c r="BL73" s="256">
        <v>1</v>
      </c>
      <c r="BM73" s="256">
        <v>7</v>
      </c>
      <c r="BN73" s="256">
        <v>2</v>
      </c>
      <c r="BO73" s="258">
        <v>27</v>
      </c>
      <c r="BP73" s="194">
        <v>4</v>
      </c>
      <c r="BQ73" s="194">
        <v>0</v>
      </c>
      <c r="BR73" s="256">
        <v>0</v>
      </c>
      <c r="BS73" s="256">
        <v>19</v>
      </c>
      <c r="BT73" s="256">
        <v>3</v>
      </c>
      <c r="BU73" s="258">
        <v>3</v>
      </c>
      <c r="BV73" s="194">
        <v>0</v>
      </c>
      <c r="BW73" s="194">
        <v>0</v>
      </c>
      <c r="BX73" s="256">
        <v>0</v>
      </c>
      <c r="BY73" s="256">
        <v>1</v>
      </c>
      <c r="BZ73" s="256">
        <v>0</v>
      </c>
      <c r="CA73" s="68">
        <v>21</v>
      </c>
      <c r="CB73" s="68">
        <v>24</v>
      </c>
      <c r="CC73" s="68">
        <v>46</v>
      </c>
      <c r="CD73" s="68">
        <v>6</v>
      </c>
      <c r="CE73" s="68">
        <v>9</v>
      </c>
      <c r="CF73" s="68">
        <v>45</v>
      </c>
      <c r="CG73" s="68">
        <v>41</v>
      </c>
      <c r="CH73" s="68">
        <v>63</v>
      </c>
      <c r="CI73" s="68">
        <v>63</v>
      </c>
      <c r="CJ73" s="68">
        <v>62</v>
      </c>
      <c r="CK73" s="204">
        <v>49</v>
      </c>
      <c r="CL73" s="205">
        <v>53</v>
      </c>
      <c r="CM73" s="206">
        <v>482</v>
      </c>
      <c r="CN73" s="225">
        <v>248</v>
      </c>
      <c r="CO73" s="68">
        <v>61</v>
      </c>
      <c r="CP73" s="68">
        <v>2</v>
      </c>
      <c r="CQ73" s="68">
        <v>0</v>
      </c>
      <c r="CR73" s="68">
        <v>168</v>
      </c>
      <c r="CS73" s="68">
        <v>3</v>
      </c>
      <c r="CT73" s="167">
        <v>21</v>
      </c>
      <c r="CU73" s="168">
        <v>24</v>
      </c>
      <c r="CV73" s="168">
        <v>46</v>
      </c>
      <c r="CW73" s="168">
        <v>6</v>
      </c>
      <c r="CX73" s="168">
        <v>9</v>
      </c>
      <c r="CY73" s="168">
        <v>27</v>
      </c>
      <c r="CZ73" s="168">
        <v>34</v>
      </c>
      <c r="DA73" s="168">
        <v>34</v>
      </c>
      <c r="DB73" s="168">
        <v>35</v>
      </c>
      <c r="DC73" s="168">
        <v>36</v>
      </c>
      <c r="DD73" s="165">
        <v>37</v>
      </c>
      <c r="DE73" s="166">
        <v>36</v>
      </c>
      <c r="DF73" s="131">
        <v>345</v>
      </c>
      <c r="DG73" s="130">
        <v>25735</v>
      </c>
      <c r="DH73" s="60">
        <v>30141</v>
      </c>
      <c r="DI73" s="60">
        <v>47894</v>
      </c>
      <c r="DJ73" s="60">
        <v>5739</v>
      </c>
      <c r="DK73" s="60">
        <v>10883</v>
      </c>
      <c r="DL73" s="60">
        <v>34500</v>
      </c>
      <c r="DM73" s="60">
        <v>32922</v>
      </c>
      <c r="DN73" s="60">
        <v>31671</v>
      </c>
      <c r="DO73" s="60">
        <v>50731</v>
      </c>
      <c r="DP73" s="60">
        <v>35349</v>
      </c>
      <c r="DQ73" s="207">
        <v>36396</v>
      </c>
      <c r="DR73" s="208">
        <v>55684</v>
      </c>
      <c r="DS73" s="131">
        <v>397645</v>
      </c>
      <c r="DT73" s="199">
        <v>-8.986419578441085E-2</v>
      </c>
      <c r="DU73" s="105">
        <v>-0.15040730614200748</v>
      </c>
      <c r="DV73" s="105">
        <v>0.10625028872361075</v>
      </c>
      <c r="DW73" s="105">
        <v>-0.85507941718643465</v>
      </c>
      <c r="DX73" s="105">
        <v>-0.71818111194551615</v>
      </c>
      <c r="DY73" s="105">
        <v>-0.21371105590628348</v>
      </c>
      <c r="DZ73" s="105">
        <v>-9.9876965140123009E-2</v>
      </c>
      <c r="EA73" s="105">
        <v>-0.14961200762559412</v>
      </c>
      <c r="EB73" s="105">
        <v>0.20524090088377833</v>
      </c>
      <c r="EC73" s="105">
        <v>-0.13952922275504487</v>
      </c>
      <c r="ED73" s="105">
        <v>-0.14038734057628721</v>
      </c>
      <c r="EE73" s="200">
        <v>0.17603328475786184</v>
      </c>
      <c r="EF73" s="209"/>
      <c r="EG73" s="198">
        <v>7.3440839323877984E-3</v>
      </c>
      <c r="EH73" s="64">
        <v>6.4364155137520323E-3</v>
      </c>
      <c r="EI73" s="64">
        <v>4.5934772622875514E-3</v>
      </c>
      <c r="EJ73" s="64">
        <v>9.7577975257013422E-3</v>
      </c>
      <c r="EK73" s="64">
        <v>5.7888449875953324E-3</v>
      </c>
      <c r="EL73" s="64">
        <v>6.6376811594202898E-3</v>
      </c>
      <c r="EM73" s="64">
        <v>8.6264503979102125E-3</v>
      </c>
      <c r="EN73" s="64">
        <v>1.1430014840074516E-2</v>
      </c>
      <c r="EO73" s="64">
        <v>9.6390766986655108E-3</v>
      </c>
      <c r="EP73" s="64">
        <v>1.0353899685988288E-2</v>
      </c>
      <c r="EQ73" s="210">
        <v>1.3298164633476207E-2</v>
      </c>
      <c r="ER73" s="211">
        <v>6.1238416780403709E-3</v>
      </c>
      <c r="ES73" s="212">
        <v>8.2410189993587252E-3</v>
      </c>
      <c r="ET73" s="60">
        <v>25735</v>
      </c>
      <c r="EU73" s="60">
        <v>30141</v>
      </c>
      <c r="EV73" s="60">
        <v>47894</v>
      </c>
      <c r="EW73" s="60">
        <v>5739</v>
      </c>
      <c r="EX73" s="60">
        <v>10883</v>
      </c>
      <c r="EY73" s="60">
        <v>34500</v>
      </c>
      <c r="EZ73" s="60">
        <v>32922</v>
      </c>
      <c r="FA73" s="60">
        <v>31671</v>
      </c>
      <c r="FB73" s="60">
        <v>50731</v>
      </c>
      <c r="FC73" s="60">
        <v>35349</v>
      </c>
      <c r="FD73" s="207">
        <v>36396</v>
      </c>
      <c r="FE73" s="208">
        <v>55684</v>
      </c>
      <c r="FF73" s="131">
        <v>397645</v>
      </c>
      <c r="FG73" s="199">
        <v>-8.986419578441085E-2</v>
      </c>
      <c r="FH73" s="105">
        <v>-0.15040730614200748</v>
      </c>
      <c r="FI73" s="105">
        <v>0.10625028872361075</v>
      </c>
      <c r="FJ73" s="105">
        <v>-0.85507941718643465</v>
      </c>
      <c r="FK73" s="105">
        <v>-0.71818111194551615</v>
      </c>
      <c r="FL73" s="105">
        <v>-0.21371105590628348</v>
      </c>
      <c r="FM73" s="105">
        <v>-9.9876965140123009E-2</v>
      </c>
      <c r="FN73" s="105">
        <v>-0.14961200762559412</v>
      </c>
      <c r="FO73" s="105">
        <v>0.20524090088377833</v>
      </c>
      <c r="FP73" s="105">
        <v>-0.13952922275504487</v>
      </c>
      <c r="FQ73" s="105">
        <v>-0.14038734057628721</v>
      </c>
      <c r="FR73" s="200">
        <v>0.17603328475786184</v>
      </c>
      <c r="FS73" s="209"/>
      <c r="FT73" s="64">
        <v>7.3440839323877984E-3</v>
      </c>
      <c r="FU73" s="64">
        <v>6.4364155137520323E-3</v>
      </c>
      <c r="FV73" s="64">
        <v>4.5934772622875514E-3</v>
      </c>
      <c r="FW73" s="64">
        <v>9.7577975257013422E-3</v>
      </c>
      <c r="FX73" s="64">
        <v>5.7888449875953324E-3</v>
      </c>
      <c r="FY73" s="64">
        <v>6.6376811594202898E-3</v>
      </c>
      <c r="FZ73" s="64">
        <v>8.6264503979102125E-3</v>
      </c>
      <c r="GA73" s="64">
        <v>1.1430014840074516E-2</v>
      </c>
      <c r="GB73" s="64">
        <v>9.6390766986655108E-3</v>
      </c>
      <c r="GC73" s="64">
        <v>1.0353899685988288E-2</v>
      </c>
      <c r="GD73" s="210">
        <v>1.3298164633476207E-2</v>
      </c>
      <c r="GE73" s="211">
        <v>6.1238416780403709E-3</v>
      </c>
      <c r="GF73" s="224">
        <v>8.2410189993587252E-3</v>
      </c>
      <c r="GG73" s="229">
        <v>33.940600000000003</v>
      </c>
      <c r="GH73" s="185">
        <v>32.645099999999999</v>
      </c>
      <c r="GI73" s="185">
        <v>77.604600000000005</v>
      </c>
      <c r="GJ73" s="185">
        <v>69.767099999999999</v>
      </c>
      <c r="GK73" s="185">
        <v>61.903500000000001</v>
      </c>
      <c r="GL73" s="185">
        <v>74.287199999999999</v>
      </c>
      <c r="GM73" s="185">
        <v>80.680300000000003</v>
      </c>
      <c r="GN73" s="185">
        <v>103.5145</v>
      </c>
      <c r="GO73" s="185">
        <v>68.520399999999995</v>
      </c>
      <c r="GP73" s="185">
        <v>56.825090000000003</v>
      </c>
      <c r="GQ73" s="185">
        <v>47.054189999999998</v>
      </c>
      <c r="GR73" s="230">
        <v>32.8371</v>
      </c>
      <c r="GS73" s="225">
        <v>36</v>
      </c>
      <c r="GT73" s="68">
        <v>46</v>
      </c>
      <c r="GU73" s="68">
        <v>37</v>
      </c>
      <c r="GV73" s="68">
        <v>31</v>
      </c>
      <c r="GW73" s="68">
        <v>46</v>
      </c>
      <c r="GX73" s="68">
        <v>49</v>
      </c>
      <c r="GY73" s="68">
        <v>60</v>
      </c>
      <c r="GZ73" s="68">
        <v>69</v>
      </c>
      <c r="HA73" s="68">
        <v>49</v>
      </c>
      <c r="HB73" s="68">
        <v>31</v>
      </c>
      <c r="HC73" s="68">
        <v>34</v>
      </c>
      <c r="HD73" s="205">
        <v>23</v>
      </c>
      <c r="HE73" s="179">
        <v>1.7142857142857142</v>
      </c>
      <c r="HF73" s="179">
        <v>1.9166666666666667</v>
      </c>
      <c r="HG73" s="179">
        <v>0.80434782608695654</v>
      </c>
      <c r="HH73" s="179">
        <v>5.166666666666667</v>
      </c>
      <c r="HI73" s="179">
        <v>5.1111111111111107</v>
      </c>
      <c r="HJ73" s="179">
        <v>1.0888888888888888</v>
      </c>
      <c r="HK73" s="179">
        <v>1.4634146341463414</v>
      </c>
      <c r="HL73" s="179">
        <v>1.0952380952380953</v>
      </c>
      <c r="HM73" s="179">
        <v>0.77777777777777779</v>
      </c>
      <c r="HN73" s="179">
        <v>0.5</v>
      </c>
      <c r="HO73" s="213">
        <v>0.69387755102040816</v>
      </c>
      <c r="HP73" s="214">
        <v>0.43396226415094341</v>
      </c>
      <c r="HQ73" s="68"/>
      <c r="HR73" s="68"/>
      <c r="HS73" s="68"/>
      <c r="HT73" s="68"/>
      <c r="HU73" s="68"/>
      <c r="HV73" s="68"/>
      <c r="HW73" s="68"/>
      <c r="HX73" s="68"/>
      <c r="HY73" s="68"/>
      <c r="HZ73" s="68"/>
      <c r="IA73" s="204"/>
      <c r="IB73" s="205"/>
      <c r="IC73" s="181">
        <v>55.859649122807021</v>
      </c>
      <c r="ID73" s="181">
        <v>44.893939393939391</v>
      </c>
      <c r="IE73" s="181">
        <v>38.24096385542169</v>
      </c>
      <c r="IF73" s="181">
        <v>64.621621621621628</v>
      </c>
      <c r="IG73" s="181">
        <v>65.08163265306122</v>
      </c>
      <c r="IH73" s="181">
        <v>39.053191489361701</v>
      </c>
      <c r="II73" s="181">
        <v>39.575757575757578</v>
      </c>
      <c r="IJ73" s="181">
        <v>27.363636363636363</v>
      </c>
      <c r="IK73" s="181">
        <v>25.776785714285715</v>
      </c>
      <c r="IL73" s="181">
        <v>25.731182795698924</v>
      </c>
      <c r="IM73" s="181">
        <v>24.096385542168676</v>
      </c>
      <c r="IN73" s="214">
        <v>20.171052631578949</v>
      </c>
      <c r="IO73" s="252">
        <v>169</v>
      </c>
      <c r="IP73" s="252">
        <v>196</v>
      </c>
      <c r="IQ73" s="252">
        <v>272</v>
      </c>
      <c r="IR73" s="252">
        <v>104</v>
      </c>
      <c r="IS73" s="252">
        <v>112</v>
      </c>
      <c r="IT73" s="252">
        <v>387</v>
      </c>
      <c r="IU73" s="252">
        <v>473</v>
      </c>
      <c r="IV73" s="252">
        <v>485</v>
      </c>
      <c r="IW73" s="252">
        <v>663</v>
      </c>
      <c r="IX73" s="252">
        <v>634</v>
      </c>
      <c r="IY73" s="253">
        <v>648</v>
      </c>
      <c r="IZ73" s="254">
        <v>443</v>
      </c>
      <c r="JA73" s="255">
        <v>4586</v>
      </c>
      <c r="JB73" s="104">
        <v>5.4516129032258061</v>
      </c>
      <c r="JC73" s="104">
        <v>6.7586206896551726</v>
      </c>
      <c r="JD73" s="104">
        <v>8.7741935483870961</v>
      </c>
      <c r="JE73" s="104">
        <v>3.4666666666666668</v>
      </c>
      <c r="JF73" s="104">
        <v>3.6129032258064515</v>
      </c>
      <c r="JG73" s="104">
        <v>12.9</v>
      </c>
      <c r="JH73" s="104">
        <v>15.258064516129032</v>
      </c>
      <c r="JI73" s="104">
        <v>15.64516129032258</v>
      </c>
      <c r="JJ73" s="104">
        <v>22.1</v>
      </c>
      <c r="JK73" s="104">
        <v>20.451612903225808</v>
      </c>
      <c r="JL73" s="217">
        <v>21.6</v>
      </c>
      <c r="JM73" s="218">
        <v>14.290322580645162</v>
      </c>
      <c r="JN73" s="219">
        <v>12.530054644808743</v>
      </c>
      <c r="JO73" s="105">
        <v>-0.31020408163265312</v>
      </c>
      <c r="JP73" s="108">
        <v>0.2397469904101206</v>
      </c>
      <c r="JQ73" s="108">
        <v>0.29822251481237649</v>
      </c>
      <c r="JR73" s="108">
        <v>-0.60490196078431369</v>
      </c>
      <c r="JS73" s="108">
        <v>4.2183622828783962E-2</v>
      </c>
      <c r="JT73" s="108">
        <v>2.5705357142857146</v>
      </c>
      <c r="JU73" s="108">
        <v>0.18279569892473124</v>
      </c>
      <c r="JV73" s="108">
        <v>2.5369978858351017E-2</v>
      </c>
      <c r="JW73" s="108">
        <v>0.412577319587629</v>
      </c>
      <c r="JX73" s="108">
        <v>-7.4587651437746261E-2</v>
      </c>
      <c r="JY73" s="108">
        <v>5.6151419558359672E-2</v>
      </c>
      <c r="JZ73" s="108">
        <v>-0.33841099163679811</v>
      </c>
      <c r="KA73" s="209"/>
      <c r="KB73" s="93">
        <v>48</v>
      </c>
      <c r="KC73" s="93">
        <v>32</v>
      </c>
      <c r="KD73" s="93">
        <v>42</v>
      </c>
      <c r="KE73" s="93">
        <v>0</v>
      </c>
      <c r="KF73" s="93">
        <v>2</v>
      </c>
      <c r="KG73" s="93">
        <v>11</v>
      </c>
      <c r="KH73" s="93">
        <v>11</v>
      </c>
      <c r="KI73" s="93">
        <v>2</v>
      </c>
      <c r="KJ73" s="93">
        <v>5</v>
      </c>
      <c r="KK73" s="93">
        <v>6</v>
      </c>
      <c r="KL73" s="259">
        <v>1</v>
      </c>
      <c r="KM73" s="215">
        <v>18</v>
      </c>
      <c r="KN73" s="216">
        <v>178</v>
      </c>
      <c r="KO73" s="93">
        <v>0</v>
      </c>
      <c r="KP73" s="93">
        <v>0</v>
      </c>
      <c r="KQ73" s="93">
        <v>0</v>
      </c>
      <c r="KR73" s="93">
        <v>0</v>
      </c>
      <c r="KS73" s="93">
        <v>0</v>
      </c>
      <c r="KT73" s="93">
        <v>0</v>
      </c>
      <c r="KU73" s="93">
        <v>0</v>
      </c>
      <c r="KV73" s="93">
        <v>0</v>
      </c>
      <c r="KW73" s="93">
        <v>0</v>
      </c>
      <c r="KX73" s="93">
        <v>0</v>
      </c>
      <c r="KY73" s="259">
        <v>0</v>
      </c>
      <c r="KZ73" s="215">
        <v>0</v>
      </c>
      <c r="LA73" s="216">
        <v>0</v>
      </c>
      <c r="LB73" s="93">
        <v>16.967741935483872</v>
      </c>
      <c r="LC73" s="93">
        <v>21.793103448275861</v>
      </c>
      <c r="LD73" s="93">
        <v>32.387096774193552</v>
      </c>
      <c r="LE73" s="93">
        <v>14.1</v>
      </c>
      <c r="LF73" s="93">
        <v>20.774193548387096</v>
      </c>
      <c r="LG73" s="93">
        <v>101.4</v>
      </c>
      <c r="LH73" s="93">
        <v>113.74193548387096</v>
      </c>
      <c r="LI73" s="93">
        <v>125.58064516129032</v>
      </c>
      <c r="LJ73" s="93">
        <v>280.93333333333334</v>
      </c>
      <c r="LK73" s="93">
        <v>315.06451612903226</v>
      </c>
      <c r="LL73" s="93">
        <v>255.36666666666667</v>
      </c>
      <c r="LM73" s="215">
        <v>225.58064516129033</v>
      </c>
      <c r="LN73" s="216">
        <v>1523.6898776418243</v>
      </c>
      <c r="LO73" s="108">
        <v>-7.3943661971830998E-2</v>
      </c>
      <c r="LP73" s="108">
        <v>0.28438442375770268</v>
      </c>
      <c r="LQ73" s="108">
        <v>0.4861167823601471</v>
      </c>
      <c r="LR73" s="108">
        <v>-0.56464143426294822</v>
      </c>
      <c r="LS73" s="108">
        <v>0.47334706016929773</v>
      </c>
      <c r="LT73" s="108">
        <v>3.881055900621118</v>
      </c>
      <c r="LU73" s="108">
        <v>0.12171534007762275</v>
      </c>
      <c r="LV73" s="108">
        <v>0.10408394781622232</v>
      </c>
      <c r="LW73" s="108">
        <v>1.237075092045552</v>
      </c>
      <c r="LX73" s="108">
        <v>0.12149210772080776</v>
      </c>
      <c r="LY73" s="108">
        <v>-0.18947817480632057</v>
      </c>
      <c r="LZ73" s="108">
        <v>-0.11664020952372933</v>
      </c>
      <c r="MA73" s="153">
        <v>6</v>
      </c>
      <c r="MB73" s="153">
        <v>7</v>
      </c>
      <c r="MC73" s="153">
        <v>0</v>
      </c>
      <c r="MD73" s="153">
        <v>0</v>
      </c>
      <c r="ME73" s="153">
        <v>0</v>
      </c>
      <c r="MF73" s="153">
        <v>0</v>
      </c>
      <c r="MG73" s="153">
        <v>6</v>
      </c>
      <c r="MH73" s="153">
        <v>6</v>
      </c>
      <c r="MI73" s="153">
        <v>6</v>
      </c>
      <c r="MJ73" s="153">
        <v>27</v>
      </c>
      <c r="MK73" s="153">
        <v>33</v>
      </c>
      <c r="ML73" s="153">
        <v>35</v>
      </c>
      <c r="MM73" s="216">
        <v>126</v>
      </c>
      <c r="MN73" s="154">
        <v>840.58333333333337</v>
      </c>
      <c r="MO73" s="154">
        <v>915.35714285714289</v>
      </c>
      <c r="MP73" s="154">
        <v>0</v>
      </c>
      <c r="MQ73" s="154">
        <v>0</v>
      </c>
      <c r="MR73" s="154">
        <v>0</v>
      </c>
      <c r="MS73" s="154">
        <v>0</v>
      </c>
      <c r="MT73" s="154">
        <v>830.66666666666674</v>
      </c>
      <c r="MU73" s="154">
        <v>998</v>
      </c>
      <c r="MV73" s="154">
        <v>845</v>
      </c>
      <c r="MW73" s="154">
        <v>854.41994301994293</v>
      </c>
      <c r="MX73" s="154">
        <v>911.36363636363626</v>
      </c>
      <c r="MY73" s="154">
        <v>889.71428571428555</v>
      </c>
      <c r="MZ73" s="220">
        <v>887.12173382173376</v>
      </c>
      <c r="NA73" s="74"/>
      <c r="NB73" s="75"/>
      <c r="NC73" s="221"/>
      <c r="ND73" s="139"/>
      <c r="NE73" s="140"/>
      <c r="NF73" s="143"/>
      <c r="NG73" s="139"/>
      <c r="NH73" s="140"/>
      <c r="NI73" s="143"/>
      <c r="NJ73" s="139"/>
      <c r="NK73" s="140"/>
      <c r="NL73" s="143"/>
      <c r="NM73" s="139"/>
      <c r="NN73" s="140"/>
      <c r="NO73" s="143">
        <v>0</v>
      </c>
      <c r="NP73" s="130">
        <v>28276</v>
      </c>
      <c r="NQ73" s="60">
        <v>35477</v>
      </c>
      <c r="NR73" s="60">
        <v>43294</v>
      </c>
      <c r="NS73" s="60">
        <v>39601</v>
      </c>
      <c r="NT73" s="60">
        <v>38617</v>
      </c>
      <c r="NU73" s="60">
        <v>43877</v>
      </c>
      <c r="NV73" s="60">
        <v>36575</v>
      </c>
      <c r="NW73" s="60">
        <v>37243</v>
      </c>
      <c r="NX73" s="60">
        <v>42092</v>
      </c>
      <c r="NY73" s="60">
        <v>41081</v>
      </c>
      <c r="NZ73" s="207">
        <v>42340</v>
      </c>
      <c r="OA73" s="208">
        <v>47349</v>
      </c>
      <c r="OB73" s="131">
        <v>475822</v>
      </c>
      <c r="OC73" s="199">
        <v>4.1972215056933271E-2</v>
      </c>
      <c r="OD73" s="105">
        <v>-3.6945545360768772E-2</v>
      </c>
      <c r="OE73" s="105">
        <v>1.277252736970147E-2</v>
      </c>
      <c r="OF73" s="105">
        <v>-3.539240999658988E-2</v>
      </c>
      <c r="OG73" s="105">
        <v>-4.1856887653830888E-2</v>
      </c>
      <c r="OH73" s="105">
        <v>4.2134764743605002E-2</v>
      </c>
      <c r="OI73" s="105">
        <v>-1.8989888152777357E-2</v>
      </c>
      <c r="OJ73" s="105">
        <v>-3.4054362485735012E-2</v>
      </c>
      <c r="OK73" s="105">
        <v>-7.9192985764118262E-3</v>
      </c>
      <c r="OL73" s="105">
        <v>-3.8118429370858631E-2</v>
      </c>
      <c r="OM73" s="105">
        <v>-7.1531950353054707E-2</v>
      </c>
      <c r="ON73" s="200">
        <v>-5.4853584046948956E-2</v>
      </c>
      <c r="OO73" s="209">
        <v>-2.2669807890991045E-2</v>
      </c>
      <c r="OP73" s="198">
        <v>4.7743669543075396E-3</v>
      </c>
      <c r="OQ73" s="64">
        <v>5.3273952138004907E-3</v>
      </c>
      <c r="OR73" s="64">
        <v>4.6195777705917681E-3</v>
      </c>
      <c r="OS73" s="64">
        <v>6.2624681194919322E-3</v>
      </c>
      <c r="OT73" s="64">
        <v>5.4898101872232433E-3</v>
      </c>
      <c r="OU73" s="64">
        <v>5.7661189233539209E-3</v>
      </c>
      <c r="OV73" s="64">
        <v>5.8509911141490087E-3</v>
      </c>
      <c r="OW73" s="64">
        <v>5.5849421367773809E-3</v>
      </c>
      <c r="OX73" s="64">
        <v>4.7039817542525895E-3</v>
      </c>
      <c r="OY73" s="64">
        <v>5.7934324870378036E-3</v>
      </c>
      <c r="OZ73" s="210">
        <v>5.6920170051960317E-3</v>
      </c>
      <c r="PA73" s="211">
        <v>7.2229614141798137E-3</v>
      </c>
      <c r="PB73" s="212">
        <v>5.6281550663903725E-3</v>
      </c>
      <c r="PC73" s="60">
        <v>28276</v>
      </c>
      <c r="PD73" s="60">
        <v>35477</v>
      </c>
      <c r="PE73" s="60">
        <v>43294</v>
      </c>
      <c r="PF73" s="60">
        <v>39601</v>
      </c>
      <c r="PG73" s="60">
        <v>38617</v>
      </c>
      <c r="PH73" s="60">
        <v>43877</v>
      </c>
      <c r="PI73" s="60">
        <v>36575</v>
      </c>
      <c r="PJ73" s="60">
        <v>37243</v>
      </c>
      <c r="PK73" s="60">
        <v>42092</v>
      </c>
      <c r="PL73" s="60">
        <v>41081</v>
      </c>
      <c r="PM73" s="207">
        <v>42340</v>
      </c>
      <c r="PN73" s="208">
        <v>47349</v>
      </c>
      <c r="PO73" s="131">
        <v>475822</v>
      </c>
      <c r="PP73" s="199">
        <v>4.1972215056933271E-2</v>
      </c>
      <c r="PQ73" s="105">
        <v>-3.6945545360768772E-2</v>
      </c>
      <c r="PR73" s="105">
        <v>1.277252736970147E-2</v>
      </c>
      <c r="PS73" s="105">
        <v>-3.539240999658988E-2</v>
      </c>
      <c r="PT73" s="105">
        <v>-4.1856887653830888E-2</v>
      </c>
      <c r="PU73" s="105">
        <v>4.2134764743605002E-2</v>
      </c>
      <c r="PV73" s="105">
        <v>-1.8989888152777357E-2</v>
      </c>
      <c r="PW73" s="105">
        <v>-3.4054362485735012E-2</v>
      </c>
      <c r="PX73" s="105">
        <v>-7.9192985764118262E-3</v>
      </c>
      <c r="PY73" s="105">
        <v>-3.8118429370858631E-2</v>
      </c>
      <c r="PZ73" s="105">
        <v>-7.1531950353054707E-2</v>
      </c>
      <c r="QA73" s="200">
        <v>-5.4853584046948956E-2</v>
      </c>
      <c r="QB73" s="209">
        <v>-2.2669807890991045E-2</v>
      </c>
      <c r="QC73" s="64">
        <v>4.7743669543075396E-3</v>
      </c>
      <c r="QD73" s="64">
        <v>5.3273952138004907E-3</v>
      </c>
      <c r="QE73" s="64">
        <v>4.6195777705917681E-3</v>
      </c>
      <c r="QF73" s="64">
        <v>6.2624681194919322E-3</v>
      </c>
      <c r="QG73" s="64">
        <v>5.4898101872232433E-3</v>
      </c>
      <c r="QH73" s="64">
        <v>5.7661189233539209E-3</v>
      </c>
      <c r="QI73" s="64">
        <v>5.8509911141490087E-3</v>
      </c>
      <c r="QJ73" s="64">
        <v>5.5849421367773809E-3</v>
      </c>
      <c r="QK73" s="64">
        <v>4.7039817542525895E-3</v>
      </c>
      <c r="QL73" s="64">
        <v>5.7934324870378036E-3</v>
      </c>
      <c r="QM73" s="210">
        <v>5.6920170051960317E-3</v>
      </c>
      <c r="QN73" s="211">
        <v>7.2229614141798137E-3</v>
      </c>
      <c r="QO73" s="224">
        <v>5.6281550663903725E-3</v>
      </c>
      <c r="QP73" s="130">
        <v>27137</v>
      </c>
      <c r="QQ73" s="60">
        <v>36838</v>
      </c>
      <c r="QR73" s="60">
        <v>42748</v>
      </c>
      <c r="QS73" s="60">
        <v>41054</v>
      </c>
      <c r="QT73" s="60">
        <v>40304</v>
      </c>
      <c r="QU73" s="60">
        <v>42103</v>
      </c>
      <c r="QV73" s="60">
        <v>37283</v>
      </c>
      <c r="QW73" s="60">
        <v>38556</v>
      </c>
      <c r="QX73" s="60">
        <v>42428</v>
      </c>
      <c r="QY73" s="60">
        <v>42709</v>
      </c>
      <c r="QZ73" s="207">
        <v>45602</v>
      </c>
      <c r="RA73" s="208">
        <v>50097</v>
      </c>
      <c r="RB73" s="131">
        <v>486859</v>
      </c>
      <c r="RC73" s="64">
        <v>4.7905074252865094E-4</v>
      </c>
      <c r="RD73" s="64">
        <v>2.7145881969705196E-4</v>
      </c>
      <c r="RE73" s="64">
        <v>1.8246467671002152E-3</v>
      </c>
      <c r="RF73" s="64">
        <v>2.1435182929799776E-3</v>
      </c>
      <c r="RG73" s="64">
        <v>2.3074632790789995E-3</v>
      </c>
      <c r="RH73" s="64">
        <v>2.3038738332185355E-3</v>
      </c>
      <c r="RI73" s="64">
        <v>2.1725719496821609E-3</v>
      </c>
      <c r="RJ73" s="64">
        <v>2.7492478472870628E-3</v>
      </c>
      <c r="RK73" s="64">
        <v>2.757612897143396E-3</v>
      </c>
      <c r="RL73" s="64">
        <v>2.8097122386382262E-3</v>
      </c>
      <c r="RM73" s="210">
        <v>2.8288232972238062E-3</v>
      </c>
      <c r="RN73" s="211">
        <v>3.3135716709583409E-3</v>
      </c>
      <c r="RO73" s="212">
        <v>2.2552730872798903E-3</v>
      </c>
      <c r="RP73" s="60">
        <v>27137</v>
      </c>
      <c r="RQ73" s="60">
        <v>36838</v>
      </c>
      <c r="RR73" s="60">
        <v>42748</v>
      </c>
      <c r="RS73" s="60">
        <v>41054</v>
      </c>
      <c r="RT73" s="60">
        <v>40304</v>
      </c>
      <c r="RU73" s="60">
        <v>42103</v>
      </c>
      <c r="RV73" s="60">
        <v>37283</v>
      </c>
      <c r="RW73" s="60">
        <v>38556</v>
      </c>
      <c r="RX73" s="60">
        <v>42428</v>
      </c>
      <c r="RY73" s="60">
        <v>42709</v>
      </c>
      <c r="RZ73" s="207">
        <v>45602</v>
      </c>
      <c r="SA73" s="208">
        <v>50097</v>
      </c>
      <c r="SB73" s="131">
        <v>486859</v>
      </c>
      <c r="SC73" s="64">
        <v>4.7905074252865094E-4</v>
      </c>
      <c r="SD73" s="64">
        <v>2.7145881969705196E-4</v>
      </c>
      <c r="SE73" s="64">
        <v>1.8246467671002152E-3</v>
      </c>
      <c r="SF73" s="64">
        <v>2.1435182929799776E-3</v>
      </c>
      <c r="SG73" s="64">
        <v>2.3074632790789995E-3</v>
      </c>
      <c r="SH73" s="64">
        <v>2.3038738332185355E-3</v>
      </c>
      <c r="SI73" s="64">
        <v>2.1725719496821609E-3</v>
      </c>
      <c r="SJ73" s="64">
        <v>2.7492478472870628E-3</v>
      </c>
      <c r="SK73" s="64">
        <v>2.757612897143396E-3</v>
      </c>
      <c r="SL73" s="64">
        <v>2.8097122386382262E-3</v>
      </c>
      <c r="SM73" s="210">
        <v>2.8288232972238062E-3</v>
      </c>
      <c r="SN73" s="211">
        <v>3.3135716709583409E-3</v>
      </c>
      <c r="SO73" s="212">
        <v>2.2552730872798903E-3</v>
      </c>
      <c r="SP73" s="60">
        <v>189</v>
      </c>
      <c r="SQ73" s="60">
        <v>194</v>
      </c>
      <c r="SR73" s="60">
        <v>220</v>
      </c>
      <c r="SS73" s="60">
        <v>56</v>
      </c>
      <c r="ST73" s="60">
        <v>63</v>
      </c>
      <c r="SU73" s="60">
        <v>229</v>
      </c>
      <c r="SV73" s="60">
        <v>284</v>
      </c>
      <c r="SW73" s="60">
        <v>362</v>
      </c>
      <c r="SX73" s="60">
        <v>489</v>
      </c>
      <c r="SY73" s="60">
        <v>366</v>
      </c>
      <c r="SZ73" s="207">
        <v>484</v>
      </c>
      <c r="TA73" s="208">
        <v>341</v>
      </c>
      <c r="TB73" s="131">
        <v>3277</v>
      </c>
      <c r="TC73" s="60">
        <v>135</v>
      </c>
      <c r="TD73" s="60">
        <v>189</v>
      </c>
      <c r="TE73" s="60">
        <v>200</v>
      </c>
      <c r="TF73" s="60">
        <v>248</v>
      </c>
      <c r="TG73" s="60">
        <v>212</v>
      </c>
      <c r="TH73" s="60">
        <v>253</v>
      </c>
      <c r="TI73" s="60">
        <v>214</v>
      </c>
      <c r="TJ73" s="60">
        <v>208</v>
      </c>
      <c r="TK73" s="60">
        <v>198</v>
      </c>
      <c r="TL73" s="60">
        <v>238</v>
      </c>
      <c r="TM73" s="207">
        <v>241</v>
      </c>
      <c r="TN73" s="208">
        <v>342</v>
      </c>
      <c r="TO73" s="131">
        <v>2678</v>
      </c>
      <c r="TP73" s="60">
        <v>13</v>
      </c>
      <c r="TQ73" s="60">
        <v>10</v>
      </c>
      <c r="TR73" s="60">
        <v>78</v>
      </c>
      <c r="TS73" s="60">
        <v>88</v>
      </c>
      <c r="TT73" s="60">
        <v>93</v>
      </c>
      <c r="TU73" s="60">
        <v>97</v>
      </c>
      <c r="TV73" s="60">
        <v>81</v>
      </c>
      <c r="TW73" s="60">
        <v>106</v>
      </c>
      <c r="TX73" s="60">
        <v>117</v>
      </c>
      <c r="TY73" s="60">
        <v>120</v>
      </c>
      <c r="TZ73" s="207">
        <v>129</v>
      </c>
      <c r="UA73" s="208">
        <v>166</v>
      </c>
      <c r="UB73" s="131">
        <v>1098</v>
      </c>
      <c r="UC73" s="60">
        <v>189</v>
      </c>
      <c r="UD73" s="60">
        <v>194</v>
      </c>
      <c r="UE73" s="60">
        <v>220</v>
      </c>
      <c r="UF73" s="60">
        <v>56</v>
      </c>
      <c r="UG73" s="60">
        <v>63</v>
      </c>
      <c r="UH73" s="60">
        <v>229</v>
      </c>
      <c r="UI73" s="60">
        <v>284</v>
      </c>
      <c r="UJ73" s="60">
        <v>362</v>
      </c>
      <c r="UK73" s="60">
        <v>489</v>
      </c>
      <c r="UL73" s="60">
        <v>366</v>
      </c>
      <c r="UM73" s="207">
        <v>484</v>
      </c>
      <c r="UN73" s="208">
        <v>341</v>
      </c>
      <c r="UO73" s="131">
        <v>3277</v>
      </c>
      <c r="UP73" s="60">
        <v>135</v>
      </c>
      <c r="UQ73" s="60">
        <v>189</v>
      </c>
      <c r="UR73" s="60">
        <v>200</v>
      </c>
      <c r="US73" s="60">
        <v>248</v>
      </c>
      <c r="UT73" s="60">
        <v>212</v>
      </c>
      <c r="UU73" s="60">
        <v>253</v>
      </c>
      <c r="UV73" s="60">
        <v>214</v>
      </c>
      <c r="UW73" s="60">
        <v>208</v>
      </c>
      <c r="UX73" s="60">
        <v>198</v>
      </c>
      <c r="UY73" s="60">
        <v>238</v>
      </c>
      <c r="UZ73" s="207">
        <v>241</v>
      </c>
      <c r="VA73" s="208">
        <v>342</v>
      </c>
      <c r="VB73" s="131">
        <v>2678</v>
      </c>
      <c r="VC73" s="60">
        <v>13</v>
      </c>
      <c r="VD73" s="60">
        <v>10</v>
      </c>
      <c r="VE73" s="60">
        <v>78</v>
      </c>
      <c r="VF73" s="60">
        <v>88</v>
      </c>
      <c r="VG73" s="60">
        <v>93</v>
      </c>
      <c r="VH73" s="60">
        <v>97</v>
      </c>
      <c r="VI73" s="60">
        <v>81</v>
      </c>
      <c r="VJ73" s="60">
        <v>106</v>
      </c>
      <c r="VK73" s="60">
        <v>117</v>
      </c>
      <c r="VL73" s="60">
        <v>120</v>
      </c>
      <c r="VM73" s="207">
        <v>129</v>
      </c>
      <c r="VN73" s="208">
        <v>166</v>
      </c>
      <c r="VO73" s="131">
        <v>1098</v>
      </c>
      <c r="VP73" s="332">
        <v>0</v>
      </c>
    </row>
    <row r="74" spans="1:588" ht="21" customHeight="1">
      <c r="A74" s="77" t="s">
        <v>268</v>
      </c>
      <c r="B74" s="276" t="s">
        <v>277</v>
      </c>
      <c r="C74" s="276" t="s">
        <v>444</v>
      </c>
      <c r="D74" s="347" t="s">
        <v>327</v>
      </c>
      <c r="E74" s="246" t="s">
        <v>465</v>
      </c>
      <c r="F74" s="235" t="s">
        <v>165</v>
      </c>
      <c r="G74" s="235" t="s">
        <v>127</v>
      </c>
      <c r="H74" s="261" t="s">
        <v>171</v>
      </c>
      <c r="I74" s="261">
        <v>501504175</v>
      </c>
      <c r="J74" s="277">
        <v>43788</v>
      </c>
      <c r="K74" s="33">
        <v>3731</v>
      </c>
      <c r="L74" s="33">
        <v>547885</v>
      </c>
      <c r="M74" s="262" t="s">
        <v>299</v>
      </c>
      <c r="N74" s="442">
        <v>2</v>
      </c>
      <c r="O74" s="442">
        <v>1</v>
      </c>
      <c r="P74" s="442"/>
      <c r="Q74" s="442">
        <v>3</v>
      </c>
      <c r="R74" s="436">
        <v>3</v>
      </c>
      <c r="S74" s="263">
        <v>9</v>
      </c>
      <c r="T74" s="264">
        <v>10</v>
      </c>
      <c r="U74" s="427">
        <v>-1</v>
      </c>
      <c r="V74" s="126">
        <v>2</v>
      </c>
      <c r="W74" s="413">
        <v>9</v>
      </c>
      <c r="X74" s="126">
        <v>9</v>
      </c>
      <c r="Y74" s="413">
        <v>3</v>
      </c>
      <c r="Z74" s="126">
        <v>0</v>
      </c>
      <c r="AA74" s="413">
        <v>0</v>
      </c>
      <c r="AB74" s="37">
        <v>10</v>
      </c>
      <c r="AC74" s="427">
        <v>-1</v>
      </c>
      <c r="AD74" s="332">
        <v>0</v>
      </c>
      <c r="AE74" s="17"/>
      <c r="AF74" s="17"/>
      <c r="AG74" s="17"/>
      <c r="AH74" s="17"/>
      <c r="AI74" s="268">
        <v>0</v>
      </c>
      <c r="AJ74" s="338">
        <v>12.083299999999999</v>
      </c>
      <c r="AK74" s="339">
        <v>3.4411</v>
      </c>
      <c r="AL74" s="339">
        <v>0</v>
      </c>
      <c r="AM74" s="340">
        <v>0</v>
      </c>
      <c r="AN74" s="340">
        <v>1.4251</v>
      </c>
      <c r="AO74" s="340">
        <v>0</v>
      </c>
      <c r="AP74" s="342">
        <v>16.9495</v>
      </c>
      <c r="AQ74" s="258">
        <v>0</v>
      </c>
      <c r="AR74" s="194">
        <v>0</v>
      </c>
      <c r="AS74" s="194">
        <v>0</v>
      </c>
      <c r="AT74" s="256">
        <v>0</v>
      </c>
      <c r="AU74" s="256">
        <v>0</v>
      </c>
      <c r="AV74" s="256">
        <v>0</v>
      </c>
      <c r="AW74" s="258">
        <v>0</v>
      </c>
      <c r="AX74" s="194">
        <v>0</v>
      </c>
      <c r="AY74" s="194">
        <v>0</v>
      </c>
      <c r="AZ74" s="256">
        <v>0</v>
      </c>
      <c r="BA74" s="256">
        <v>0</v>
      </c>
      <c r="BB74" s="256">
        <v>0</v>
      </c>
      <c r="BC74" s="258">
        <v>3</v>
      </c>
      <c r="BD74" s="194">
        <v>0</v>
      </c>
      <c r="BE74" s="194">
        <v>0</v>
      </c>
      <c r="BF74" s="256">
        <v>0</v>
      </c>
      <c r="BG74" s="256">
        <v>0</v>
      </c>
      <c r="BH74" s="256">
        <v>0</v>
      </c>
      <c r="BI74" s="258">
        <v>5</v>
      </c>
      <c r="BJ74" s="194">
        <v>3</v>
      </c>
      <c r="BK74" s="194">
        <v>0</v>
      </c>
      <c r="BL74" s="256">
        <v>0</v>
      </c>
      <c r="BM74" s="256">
        <v>1</v>
      </c>
      <c r="BN74" s="256">
        <v>0</v>
      </c>
      <c r="BO74" s="258">
        <v>2</v>
      </c>
      <c r="BP74" s="194">
        <v>1</v>
      </c>
      <c r="BQ74" s="194">
        <v>0</v>
      </c>
      <c r="BR74" s="256">
        <v>0</v>
      </c>
      <c r="BS74" s="256">
        <v>3</v>
      </c>
      <c r="BT74" s="256">
        <v>3</v>
      </c>
      <c r="BU74" s="258">
        <v>0</v>
      </c>
      <c r="BV74" s="194">
        <v>1</v>
      </c>
      <c r="BW74" s="194">
        <v>0</v>
      </c>
      <c r="BX74" s="256">
        <v>0</v>
      </c>
      <c r="BY74" s="256">
        <v>1</v>
      </c>
      <c r="BZ74" s="256">
        <v>0</v>
      </c>
      <c r="CA74" s="68">
        <v>9</v>
      </c>
      <c r="CB74" s="68">
        <v>7</v>
      </c>
      <c r="CC74" s="68">
        <v>8</v>
      </c>
      <c r="CD74" s="68">
        <v>9</v>
      </c>
      <c r="CE74" s="68">
        <v>3</v>
      </c>
      <c r="CF74" s="68">
        <v>6</v>
      </c>
      <c r="CG74" s="68">
        <v>10</v>
      </c>
      <c r="CH74" s="68">
        <v>12</v>
      </c>
      <c r="CI74" s="68">
        <v>14</v>
      </c>
      <c r="CJ74" s="68">
        <v>13</v>
      </c>
      <c r="CK74" s="204">
        <v>18</v>
      </c>
      <c r="CL74" s="205">
        <v>9</v>
      </c>
      <c r="CM74" s="206">
        <v>118</v>
      </c>
      <c r="CN74" s="225">
        <v>50</v>
      </c>
      <c r="CO74" s="68">
        <v>26</v>
      </c>
      <c r="CP74" s="68">
        <v>7</v>
      </c>
      <c r="CQ74" s="68">
        <v>0</v>
      </c>
      <c r="CR74" s="68">
        <v>32</v>
      </c>
      <c r="CS74" s="68">
        <v>3</v>
      </c>
      <c r="CT74" s="167">
        <v>9</v>
      </c>
      <c r="CU74" s="168">
        <v>7</v>
      </c>
      <c r="CV74" s="168">
        <v>8</v>
      </c>
      <c r="CW74" s="168">
        <v>9</v>
      </c>
      <c r="CX74" s="168">
        <v>3</v>
      </c>
      <c r="CY74" s="168">
        <v>7</v>
      </c>
      <c r="CZ74" s="168">
        <v>9</v>
      </c>
      <c r="DA74" s="168">
        <v>9</v>
      </c>
      <c r="DB74" s="168">
        <v>9</v>
      </c>
      <c r="DC74" s="168">
        <v>9</v>
      </c>
      <c r="DD74" s="165">
        <v>10</v>
      </c>
      <c r="DE74" s="166">
        <v>10</v>
      </c>
      <c r="DF74" s="131">
        <v>99</v>
      </c>
      <c r="DG74" s="130">
        <v>1209</v>
      </c>
      <c r="DH74" s="60">
        <v>1529</v>
      </c>
      <c r="DI74" s="60">
        <v>2109</v>
      </c>
      <c r="DJ74" s="60">
        <v>973</v>
      </c>
      <c r="DK74" s="60">
        <v>1309</v>
      </c>
      <c r="DL74" s="60">
        <v>1826</v>
      </c>
      <c r="DM74" s="60">
        <v>2072</v>
      </c>
      <c r="DN74" s="60">
        <v>2164</v>
      </c>
      <c r="DO74" s="60">
        <v>2135</v>
      </c>
      <c r="DP74" s="60">
        <v>2255</v>
      </c>
      <c r="DQ74" s="207">
        <v>2023</v>
      </c>
      <c r="DR74" s="208">
        <v>2288</v>
      </c>
      <c r="DS74" s="131">
        <v>21892</v>
      </c>
      <c r="DT74" s="199">
        <v>-0.1084070796460177</v>
      </c>
      <c r="DU74" s="105">
        <v>-9.5801301005322248E-2</v>
      </c>
      <c r="DV74" s="105">
        <v>-5.5107526881720381E-2</v>
      </c>
      <c r="DW74" s="105">
        <v>-0.50684237202230109</v>
      </c>
      <c r="DX74" s="105">
        <v>-0.29925053533190582</v>
      </c>
      <c r="DY74" s="105">
        <v>-6.5984654731457759E-2</v>
      </c>
      <c r="DZ74" s="105">
        <v>9.6296296296296324E-2</v>
      </c>
      <c r="EA74" s="105">
        <v>7.8226208271051423E-2</v>
      </c>
      <c r="EB74" s="105">
        <v>2.2509578544061215E-2</v>
      </c>
      <c r="EC74" s="105">
        <v>0.14467005076142136</v>
      </c>
      <c r="ED74" s="105">
        <v>1.3019529293941012E-2</v>
      </c>
      <c r="EE74" s="200">
        <v>-2.1385799828913643E-2</v>
      </c>
      <c r="EF74" s="209"/>
      <c r="EG74" s="198">
        <v>1.3234077750206782E-2</v>
      </c>
      <c r="EH74" s="64">
        <v>9.8103335513407448E-3</v>
      </c>
      <c r="EI74" s="64">
        <v>8.5348506401137988E-3</v>
      </c>
      <c r="EJ74" s="64">
        <v>1.7471736896197326E-2</v>
      </c>
      <c r="EK74" s="64">
        <v>8.4033613445378148E-3</v>
      </c>
      <c r="EL74" s="64">
        <v>9.3099671412924419E-3</v>
      </c>
      <c r="EM74" s="64">
        <v>1.1100386100386101E-2</v>
      </c>
      <c r="EN74" s="64">
        <v>1.432532347504621E-2</v>
      </c>
      <c r="EO74" s="64">
        <v>1.8266978922716628E-2</v>
      </c>
      <c r="EP74" s="64">
        <v>1.4190687361419069E-2</v>
      </c>
      <c r="EQ74" s="210">
        <v>1.8783984181908058E-2</v>
      </c>
      <c r="ER74" s="211">
        <v>1.2237762237762238E-2</v>
      </c>
      <c r="ES74" s="212">
        <v>1.3018454229855656E-2</v>
      </c>
      <c r="ET74" s="60">
        <v>323</v>
      </c>
      <c r="EU74" s="60">
        <v>448</v>
      </c>
      <c r="EV74" s="60">
        <v>597</v>
      </c>
      <c r="EW74" s="60">
        <v>291</v>
      </c>
      <c r="EX74" s="60">
        <v>367</v>
      </c>
      <c r="EY74" s="60">
        <v>502</v>
      </c>
      <c r="EZ74" s="60">
        <v>542</v>
      </c>
      <c r="FA74" s="60">
        <v>538</v>
      </c>
      <c r="FB74" s="60">
        <v>548</v>
      </c>
      <c r="FC74" s="60">
        <v>619</v>
      </c>
      <c r="FD74" s="207">
        <v>550</v>
      </c>
      <c r="FE74" s="208">
        <v>534</v>
      </c>
      <c r="FF74" s="131">
        <v>5859</v>
      </c>
      <c r="FG74" s="199">
        <v>-3.2934131736526928E-2</v>
      </c>
      <c r="FH74" s="105">
        <v>-5.6842105263157916E-2</v>
      </c>
      <c r="FI74" s="105">
        <v>-0.16386554621848737</v>
      </c>
      <c r="FJ74" s="105">
        <v>-0.53365384615384615</v>
      </c>
      <c r="FK74" s="105">
        <v>-0.26600000000000001</v>
      </c>
      <c r="FL74" s="105">
        <v>-5.8161350844277648E-2</v>
      </c>
      <c r="FM74" s="105">
        <v>-9.2127303182579556E-2</v>
      </c>
      <c r="FN74" s="105">
        <v>-0.10183639398998334</v>
      </c>
      <c r="FO74" s="105">
        <v>-6.6439522998296474E-2</v>
      </c>
      <c r="FP74" s="105">
        <v>4.0336134453781591E-2</v>
      </c>
      <c r="FQ74" s="105">
        <v>-7.2202166064981865E-3</v>
      </c>
      <c r="FR74" s="200">
        <v>-0.22608695652173916</v>
      </c>
      <c r="FS74" s="209"/>
      <c r="FT74" s="64">
        <v>2.7863777089783281E-2</v>
      </c>
      <c r="FU74" s="64">
        <v>1.5625E-2</v>
      </c>
      <c r="FV74" s="64">
        <v>1.340033500837521E-2</v>
      </c>
      <c r="FW74" s="64">
        <v>3.0927835051546393E-2</v>
      </c>
      <c r="FX74" s="64">
        <v>8.1743869209809257E-3</v>
      </c>
      <c r="FY74" s="64">
        <v>1.1952191235059761E-2</v>
      </c>
      <c r="FZ74" s="64">
        <v>1.8450184501845018E-2</v>
      </c>
      <c r="GA74" s="64">
        <v>2.2304832713754646E-2</v>
      </c>
      <c r="GB74" s="64">
        <v>2.5547445255474453E-2</v>
      </c>
      <c r="GC74" s="64">
        <v>2.10016155088853E-2</v>
      </c>
      <c r="GD74" s="210">
        <v>3.272727272727273E-2</v>
      </c>
      <c r="GE74" s="211">
        <v>1.6853932584269662E-2</v>
      </c>
      <c r="GF74" s="224">
        <v>2.0139955623826592E-2</v>
      </c>
      <c r="GG74" s="229">
        <v>6.3228999999999997</v>
      </c>
      <c r="GH74" s="185">
        <v>6.7087000000000003</v>
      </c>
      <c r="GI74" s="185">
        <v>8.4954000000000001</v>
      </c>
      <c r="GJ74" s="185">
        <v>13.374700000000001</v>
      </c>
      <c r="GK74" s="185">
        <v>17.474599999999999</v>
      </c>
      <c r="GL74" s="185">
        <v>9.5754999999999999</v>
      </c>
      <c r="GM74" s="185">
        <v>12.432399999999999</v>
      </c>
      <c r="GN74" s="185">
        <v>19.807700000000001</v>
      </c>
      <c r="GO74" s="185">
        <v>23.7651</v>
      </c>
      <c r="GP74" s="185">
        <v>17.587990000000001</v>
      </c>
      <c r="GQ74" s="185">
        <v>9.8637899999999998</v>
      </c>
      <c r="GR74" s="230">
        <v>19.6325</v>
      </c>
      <c r="GS74" s="225">
        <v>10</v>
      </c>
      <c r="GT74" s="68">
        <v>21</v>
      </c>
      <c r="GU74" s="68">
        <v>13</v>
      </c>
      <c r="GV74" s="68">
        <v>4</v>
      </c>
      <c r="GW74" s="68">
        <v>7</v>
      </c>
      <c r="GX74" s="68">
        <v>7</v>
      </c>
      <c r="GY74" s="68">
        <v>9</v>
      </c>
      <c r="GZ74" s="68">
        <v>3</v>
      </c>
      <c r="HA74" s="68">
        <v>8</v>
      </c>
      <c r="HB74" s="68">
        <v>9</v>
      </c>
      <c r="HC74" s="68">
        <v>4</v>
      </c>
      <c r="HD74" s="205">
        <v>9</v>
      </c>
      <c r="HE74" s="179">
        <v>1.1111111111111112</v>
      </c>
      <c r="HF74" s="179">
        <v>3</v>
      </c>
      <c r="HG74" s="179">
        <v>1.625</v>
      </c>
      <c r="HH74" s="179">
        <v>0.44444444444444442</v>
      </c>
      <c r="HI74" s="179">
        <v>2.3333333333333335</v>
      </c>
      <c r="HJ74" s="179">
        <v>1.1666666666666667</v>
      </c>
      <c r="HK74" s="179">
        <v>0.9</v>
      </c>
      <c r="HL74" s="179">
        <v>0.25</v>
      </c>
      <c r="HM74" s="179">
        <v>0.5714285714285714</v>
      </c>
      <c r="HN74" s="179">
        <v>0.69230769230769229</v>
      </c>
      <c r="HO74" s="213">
        <v>0.22222222222222221</v>
      </c>
      <c r="HP74" s="214">
        <v>1</v>
      </c>
      <c r="HQ74" s="68"/>
      <c r="HR74" s="68"/>
      <c r="HS74" s="68"/>
      <c r="HT74" s="68"/>
      <c r="HU74" s="68"/>
      <c r="HV74" s="68"/>
      <c r="HW74" s="68"/>
      <c r="HX74" s="68"/>
      <c r="HY74" s="68"/>
      <c r="HZ74" s="68"/>
      <c r="IA74" s="204"/>
      <c r="IB74" s="205"/>
      <c r="IC74" s="181">
        <v>35.89473684210526</v>
      </c>
      <c r="ID74" s="181">
        <v>32.964285714285715</v>
      </c>
      <c r="IE74" s="181">
        <v>57.571428571428569</v>
      </c>
      <c r="IF74" s="181">
        <v>71.07692307692308</v>
      </c>
      <c r="IG74" s="181">
        <v>64.099999999999994</v>
      </c>
      <c r="IH74" s="181">
        <v>64.538461538461533</v>
      </c>
      <c r="II74" s="181">
        <v>36.166666666666664</v>
      </c>
      <c r="IJ74" s="181">
        <v>51.153846153846153</v>
      </c>
      <c r="IK74" s="181">
        <v>13.3</v>
      </c>
      <c r="IL74" s="181">
        <v>17.5</v>
      </c>
      <c r="IM74" s="181">
        <v>17.59090909090909</v>
      </c>
      <c r="IN74" s="214">
        <v>16</v>
      </c>
      <c r="IO74" s="252">
        <v>90</v>
      </c>
      <c r="IP74" s="252">
        <v>98</v>
      </c>
      <c r="IQ74" s="252">
        <v>104</v>
      </c>
      <c r="IR74" s="252">
        <v>22</v>
      </c>
      <c r="IS74" s="252">
        <v>29</v>
      </c>
      <c r="IT74" s="252">
        <v>98</v>
      </c>
      <c r="IU74" s="252">
        <v>128</v>
      </c>
      <c r="IV74" s="252">
        <v>131</v>
      </c>
      <c r="IW74" s="252">
        <v>131</v>
      </c>
      <c r="IX74" s="252">
        <v>146</v>
      </c>
      <c r="IY74" s="253">
        <v>87</v>
      </c>
      <c r="IZ74" s="254">
        <v>93</v>
      </c>
      <c r="JA74" s="255">
        <v>1157</v>
      </c>
      <c r="JB74" s="104">
        <v>2.903225806451613</v>
      </c>
      <c r="JC74" s="104">
        <v>3.3793103448275863</v>
      </c>
      <c r="JD74" s="104">
        <v>3.3548387096774195</v>
      </c>
      <c r="JE74" s="104">
        <v>0.73333333333333328</v>
      </c>
      <c r="JF74" s="104">
        <v>0.93548387096774188</v>
      </c>
      <c r="JG74" s="104">
        <v>3.2666666666666666</v>
      </c>
      <c r="JH74" s="104">
        <v>4.129032258064516</v>
      </c>
      <c r="JI74" s="104">
        <v>4.225806451612903</v>
      </c>
      <c r="JJ74" s="104">
        <v>4.3666666666666663</v>
      </c>
      <c r="JK74" s="104">
        <v>4.709677419354839</v>
      </c>
      <c r="JL74" s="217">
        <v>2.9</v>
      </c>
      <c r="JM74" s="218">
        <v>3</v>
      </c>
      <c r="JN74" s="219">
        <v>3.1612021857923498</v>
      </c>
      <c r="JO74" s="105">
        <v>8.4337349397590522E-2</v>
      </c>
      <c r="JP74" s="108">
        <v>0.16398467432950192</v>
      </c>
      <c r="JQ74" s="108">
        <v>-7.2416063199473024E-3</v>
      </c>
      <c r="JR74" s="108">
        <v>-0.78141025641025641</v>
      </c>
      <c r="JS74" s="108">
        <v>0.2756598240469208</v>
      </c>
      <c r="JT74" s="108">
        <v>2.491954022988506</v>
      </c>
      <c r="JU74" s="108">
        <v>0.26398946675444379</v>
      </c>
      <c r="JV74" s="108">
        <v>2.34375E-2</v>
      </c>
      <c r="JW74" s="108">
        <v>3.3333333333333215E-2</v>
      </c>
      <c r="JX74" s="108">
        <v>7.8552080768283794E-2</v>
      </c>
      <c r="JY74" s="108">
        <v>-0.38424657534246576</v>
      </c>
      <c r="JZ74" s="108">
        <v>3.4482758620689724E-2</v>
      </c>
      <c r="KA74" s="209"/>
      <c r="KB74" s="93">
        <v>0</v>
      </c>
      <c r="KC74" s="93">
        <v>0</v>
      </c>
      <c r="KD74" s="93">
        <v>3</v>
      </c>
      <c r="KE74" s="93">
        <v>0</v>
      </c>
      <c r="KF74" s="93">
        <v>0</v>
      </c>
      <c r="KG74" s="93">
        <v>19</v>
      </c>
      <c r="KH74" s="93">
        <v>9</v>
      </c>
      <c r="KI74" s="93">
        <v>15</v>
      </c>
      <c r="KJ74" s="93">
        <v>14</v>
      </c>
      <c r="KK74" s="93">
        <v>2</v>
      </c>
      <c r="KL74" s="259">
        <v>8</v>
      </c>
      <c r="KM74" s="215">
        <v>9</v>
      </c>
      <c r="KN74" s="216">
        <v>79</v>
      </c>
      <c r="KO74" s="93">
        <v>0</v>
      </c>
      <c r="KP74" s="93">
        <v>0</v>
      </c>
      <c r="KQ74" s="93">
        <v>0</v>
      </c>
      <c r="KR74" s="93">
        <v>0</v>
      </c>
      <c r="KS74" s="93">
        <v>0</v>
      </c>
      <c r="KT74" s="93">
        <v>0</v>
      </c>
      <c r="KU74" s="93">
        <v>0</v>
      </c>
      <c r="KV74" s="93">
        <v>0</v>
      </c>
      <c r="KW74" s="93">
        <v>0</v>
      </c>
      <c r="KX74" s="93">
        <v>0</v>
      </c>
      <c r="KY74" s="259">
        <v>0</v>
      </c>
      <c r="KZ74" s="215">
        <v>0</v>
      </c>
      <c r="LA74" s="216">
        <v>0</v>
      </c>
      <c r="LB74" s="93">
        <v>1.2903225806451613</v>
      </c>
      <c r="LC74" s="93">
        <v>2.0689655172413794</v>
      </c>
      <c r="LD74" s="93">
        <v>3.6451612903225805</v>
      </c>
      <c r="LE74" s="93">
        <v>2.9333333333333331</v>
      </c>
      <c r="LF74" s="93">
        <v>4</v>
      </c>
      <c r="LG74" s="93">
        <v>5.666666666666667</v>
      </c>
      <c r="LH74" s="93">
        <v>5</v>
      </c>
      <c r="LI74" s="93">
        <v>17.193548387096776</v>
      </c>
      <c r="LJ74" s="93">
        <v>37.833333333333336</v>
      </c>
      <c r="LK74" s="93">
        <v>54.12903225806452</v>
      </c>
      <c r="LL74" s="93">
        <v>44.8</v>
      </c>
      <c r="LM74" s="215">
        <v>20.806451612903224</v>
      </c>
      <c r="LN74" s="216">
        <v>199.366814979607</v>
      </c>
      <c r="LO74" s="108">
        <v>0</v>
      </c>
      <c r="LP74" s="108">
        <v>0.60344827586206917</v>
      </c>
      <c r="LQ74" s="108">
        <v>0.76182795698924721</v>
      </c>
      <c r="LR74" s="108">
        <v>-0.19528023598820066</v>
      </c>
      <c r="LS74" s="108">
        <v>0.36363636363636376</v>
      </c>
      <c r="LT74" s="108">
        <v>0.41666666666666674</v>
      </c>
      <c r="LU74" s="108">
        <v>-0.11764705882352944</v>
      </c>
      <c r="LV74" s="108">
        <v>2.4387096774193551</v>
      </c>
      <c r="LW74" s="108">
        <v>1.2004377736085052</v>
      </c>
      <c r="LX74" s="108">
        <v>0.43072331959641885</v>
      </c>
      <c r="LY74" s="108">
        <v>-0.17234803337306326</v>
      </c>
      <c r="LZ74" s="108">
        <v>-0.53557027649769584</v>
      </c>
      <c r="MA74" s="153">
        <v>0</v>
      </c>
      <c r="MB74" s="153">
        <v>0</v>
      </c>
      <c r="MC74" s="153">
        <v>0</v>
      </c>
      <c r="MD74" s="153">
        <v>0</v>
      </c>
      <c r="ME74" s="153">
        <v>0</v>
      </c>
      <c r="MF74" s="153">
        <v>0</v>
      </c>
      <c r="MG74" s="153">
        <v>0</v>
      </c>
      <c r="MH74" s="153">
        <v>0</v>
      </c>
      <c r="MI74" s="153">
        <v>0</v>
      </c>
      <c r="MJ74" s="153">
        <v>1</v>
      </c>
      <c r="MK74" s="153">
        <v>6</v>
      </c>
      <c r="ML74" s="153">
        <v>2</v>
      </c>
      <c r="MM74" s="216">
        <v>9</v>
      </c>
      <c r="MN74" s="154">
        <v>0</v>
      </c>
      <c r="MO74" s="154">
        <v>0</v>
      </c>
      <c r="MP74" s="154">
        <v>0</v>
      </c>
      <c r="MQ74" s="154">
        <v>0</v>
      </c>
      <c r="MR74" s="154">
        <v>0</v>
      </c>
      <c r="MS74" s="154">
        <v>0</v>
      </c>
      <c r="MT74" s="154">
        <v>0</v>
      </c>
      <c r="MU74" s="154">
        <v>0</v>
      </c>
      <c r="MV74" s="154">
        <v>0</v>
      </c>
      <c r="MW74" s="154">
        <v>730</v>
      </c>
      <c r="MX74" s="154">
        <v>895.83333333333337</v>
      </c>
      <c r="MY74" s="154">
        <v>917.5</v>
      </c>
      <c r="MZ74" s="220">
        <v>882.22222222222217</v>
      </c>
      <c r="NA74" s="74"/>
      <c r="NB74" s="75"/>
      <c r="NC74" s="221"/>
      <c r="ND74" s="139"/>
      <c r="NE74" s="140"/>
      <c r="NF74" s="143"/>
      <c r="NG74" s="139"/>
      <c r="NH74" s="140"/>
      <c r="NI74" s="143"/>
      <c r="NJ74" s="139"/>
      <c r="NK74" s="140"/>
      <c r="NL74" s="143"/>
      <c r="NM74" s="139"/>
      <c r="NN74" s="140"/>
      <c r="NO74" s="143">
        <v>0</v>
      </c>
      <c r="NP74" s="130">
        <v>1356</v>
      </c>
      <c r="NQ74" s="60">
        <v>1691</v>
      </c>
      <c r="NR74" s="60">
        <v>2232</v>
      </c>
      <c r="NS74" s="60">
        <v>1973</v>
      </c>
      <c r="NT74" s="60">
        <v>1868</v>
      </c>
      <c r="NU74" s="60">
        <v>1955</v>
      </c>
      <c r="NV74" s="60">
        <v>1890</v>
      </c>
      <c r="NW74" s="60">
        <v>2007</v>
      </c>
      <c r="NX74" s="60">
        <v>2088</v>
      </c>
      <c r="NY74" s="60">
        <v>1970</v>
      </c>
      <c r="NZ74" s="207">
        <v>1997</v>
      </c>
      <c r="OA74" s="208">
        <v>2338</v>
      </c>
      <c r="OB74" s="131">
        <v>23365</v>
      </c>
      <c r="OC74" s="199">
        <v>0.14237573715248519</v>
      </c>
      <c r="OD74" s="105">
        <v>0.10378590078328975</v>
      </c>
      <c r="OE74" s="105">
        <v>0.21106890938686917</v>
      </c>
      <c r="OF74" s="105">
        <v>7.2282608695652284E-2</v>
      </c>
      <c r="OG74" s="105">
        <v>-2.2501308215593929E-2</v>
      </c>
      <c r="OH74" s="105">
        <v>5.1177072671437784E-4</v>
      </c>
      <c r="OI74" s="105">
        <v>-3.9145907473309594E-2</v>
      </c>
      <c r="OJ74" s="105">
        <v>5.8544303797468444E-2</v>
      </c>
      <c r="OK74" s="105">
        <v>1.0648596321394033E-2</v>
      </c>
      <c r="OL74" s="105">
        <v>-6.2797335870599436E-2</v>
      </c>
      <c r="OM74" s="105">
        <v>-4.9952426260704064E-2</v>
      </c>
      <c r="ON74" s="200">
        <v>9.0485074626865725E-2</v>
      </c>
      <c r="OO74" s="209">
        <v>3.6417672107877941E-2</v>
      </c>
      <c r="OP74" s="198">
        <v>7.3746312684365781E-3</v>
      </c>
      <c r="OQ74" s="64">
        <v>8.8704908338261383E-3</v>
      </c>
      <c r="OR74" s="64">
        <v>4.9283154121863796E-3</v>
      </c>
      <c r="OS74" s="64">
        <v>9.1231626964014198E-3</v>
      </c>
      <c r="OT74" s="64">
        <v>6.9593147751605992E-3</v>
      </c>
      <c r="OU74" s="64">
        <v>7.6726342710997444E-3</v>
      </c>
      <c r="OV74" s="64">
        <v>6.3492063492063492E-3</v>
      </c>
      <c r="OW74" s="64">
        <v>8.9686098654708519E-3</v>
      </c>
      <c r="OX74" s="64">
        <v>7.6628352490421452E-3</v>
      </c>
      <c r="OY74" s="64">
        <v>1.015228426395939E-2</v>
      </c>
      <c r="OZ74" s="210">
        <v>7.5112669003505259E-3</v>
      </c>
      <c r="PA74" s="211">
        <v>8.5543199315654406E-3</v>
      </c>
      <c r="PB74" s="212">
        <v>7.8322276909907982E-3</v>
      </c>
      <c r="PC74" s="60">
        <v>334</v>
      </c>
      <c r="PD74" s="60">
        <v>475</v>
      </c>
      <c r="PE74" s="60">
        <v>714</v>
      </c>
      <c r="PF74" s="60">
        <v>624</v>
      </c>
      <c r="PG74" s="60">
        <v>500</v>
      </c>
      <c r="PH74" s="60">
        <v>533</v>
      </c>
      <c r="PI74" s="60">
        <v>597</v>
      </c>
      <c r="PJ74" s="60">
        <v>599</v>
      </c>
      <c r="PK74" s="60">
        <v>587</v>
      </c>
      <c r="PL74" s="60">
        <v>595</v>
      </c>
      <c r="PM74" s="207">
        <v>554</v>
      </c>
      <c r="PN74" s="208">
        <v>690</v>
      </c>
      <c r="PO74" s="131">
        <v>6802</v>
      </c>
      <c r="PP74" s="199">
        <v>7.7419354838709653E-2</v>
      </c>
      <c r="PQ74" s="105">
        <v>4.6255506607929542E-2</v>
      </c>
      <c r="PR74" s="105">
        <v>0.24607329842931946</v>
      </c>
      <c r="PS74" s="105">
        <v>5.9422750424448223E-2</v>
      </c>
      <c r="PT74" s="105">
        <v>-8.256880733944949E-2</v>
      </c>
      <c r="PU74" s="105">
        <v>-2.7372262773722622E-2</v>
      </c>
      <c r="PV74" s="105">
        <v>1.7035775127768327E-2</v>
      </c>
      <c r="PW74" s="105">
        <v>2.9209621993127044E-2</v>
      </c>
      <c r="PX74" s="105">
        <v>-3.770491803278686E-2</v>
      </c>
      <c r="PY74" s="105">
        <v>-6.4465408805031488E-2</v>
      </c>
      <c r="PZ74" s="105">
        <v>-0.11642743221690588</v>
      </c>
      <c r="QA74" s="200">
        <v>1.3215859030837107E-2</v>
      </c>
      <c r="QB74" s="209">
        <v>8.8994363690300116E-3</v>
      </c>
      <c r="QC74" s="64">
        <v>0</v>
      </c>
      <c r="QD74" s="64">
        <v>0</v>
      </c>
      <c r="QE74" s="64">
        <v>0</v>
      </c>
      <c r="QF74" s="64">
        <v>0</v>
      </c>
      <c r="QG74" s="64">
        <v>0</v>
      </c>
      <c r="QH74" s="64">
        <v>0</v>
      </c>
      <c r="QI74" s="64">
        <v>0</v>
      </c>
      <c r="QJ74" s="64">
        <v>0</v>
      </c>
      <c r="QK74" s="64">
        <v>0</v>
      </c>
      <c r="QL74" s="64">
        <v>0</v>
      </c>
      <c r="QM74" s="210">
        <v>5.415162454873646E-3</v>
      </c>
      <c r="QN74" s="211">
        <v>1.1594202898550725E-2</v>
      </c>
      <c r="QO74" s="224">
        <v>1.617171420170538E-3</v>
      </c>
      <c r="QP74" s="130">
        <v>1187</v>
      </c>
      <c r="QQ74" s="60">
        <v>1532</v>
      </c>
      <c r="QR74" s="60">
        <v>1843</v>
      </c>
      <c r="QS74" s="60">
        <v>1840</v>
      </c>
      <c r="QT74" s="60">
        <v>1911</v>
      </c>
      <c r="QU74" s="60">
        <v>1954</v>
      </c>
      <c r="QV74" s="60">
        <v>1967</v>
      </c>
      <c r="QW74" s="60">
        <v>1896</v>
      </c>
      <c r="QX74" s="60">
        <v>2066</v>
      </c>
      <c r="QY74" s="60">
        <v>2102</v>
      </c>
      <c r="QZ74" s="207">
        <v>2102</v>
      </c>
      <c r="RA74" s="208">
        <v>2144</v>
      </c>
      <c r="RB74" s="131">
        <v>22544</v>
      </c>
      <c r="RC74" s="64">
        <v>1.6849199663016006E-3</v>
      </c>
      <c r="RD74" s="64">
        <v>6.5274151436031332E-4</v>
      </c>
      <c r="RE74" s="64">
        <v>2.170374389582203E-3</v>
      </c>
      <c r="RF74" s="64">
        <v>4.8913043478260873E-3</v>
      </c>
      <c r="RG74" s="64">
        <v>1.5698587127158557E-3</v>
      </c>
      <c r="RH74" s="64">
        <v>0</v>
      </c>
      <c r="RI74" s="64">
        <v>0</v>
      </c>
      <c r="RJ74" s="64">
        <v>0</v>
      </c>
      <c r="RK74" s="64">
        <v>0</v>
      </c>
      <c r="RL74" s="64">
        <v>8.0875356803044723E-3</v>
      </c>
      <c r="RM74" s="210">
        <v>3.8058991436726928E-3</v>
      </c>
      <c r="RN74" s="211">
        <v>8.3955223880597014E-3</v>
      </c>
      <c r="RO74" s="212">
        <v>2.7501774308019873E-3</v>
      </c>
      <c r="RP74" s="60">
        <v>310</v>
      </c>
      <c r="RQ74" s="60">
        <v>454</v>
      </c>
      <c r="RR74" s="60">
        <v>573</v>
      </c>
      <c r="RS74" s="60">
        <v>589</v>
      </c>
      <c r="RT74" s="60">
        <v>545</v>
      </c>
      <c r="RU74" s="60">
        <v>548</v>
      </c>
      <c r="RV74" s="60">
        <v>587</v>
      </c>
      <c r="RW74" s="60">
        <v>582</v>
      </c>
      <c r="RX74" s="60">
        <v>610</v>
      </c>
      <c r="RY74" s="60">
        <v>636</v>
      </c>
      <c r="RZ74" s="207">
        <v>627</v>
      </c>
      <c r="SA74" s="208">
        <v>681</v>
      </c>
      <c r="SB74" s="131">
        <v>6742</v>
      </c>
      <c r="SC74" s="64">
        <v>0</v>
      </c>
      <c r="SD74" s="64">
        <v>0</v>
      </c>
      <c r="SE74" s="64">
        <v>0</v>
      </c>
      <c r="SF74" s="64">
        <v>0</v>
      </c>
      <c r="SG74" s="64">
        <v>0</v>
      </c>
      <c r="SH74" s="64">
        <v>0</v>
      </c>
      <c r="SI74" s="64">
        <v>0</v>
      </c>
      <c r="SJ74" s="64">
        <v>0</v>
      </c>
      <c r="SK74" s="64">
        <v>0</v>
      </c>
      <c r="SL74" s="64">
        <v>0</v>
      </c>
      <c r="SM74" s="210">
        <v>0</v>
      </c>
      <c r="SN74" s="211">
        <v>0</v>
      </c>
      <c r="SO74" s="212">
        <v>0</v>
      </c>
      <c r="SP74" s="60">
        <v>9</v>
      </c>
      <c r="SQ74" s="60">
        <v>7</v>
      </c>
      <c r="SR74" s="60">
        <v>8</v>
      </c>
      <c r="SS74" s="60">
        <v>9</v>
      </c>
      <c r="ST74" s="60">
        <v>3</v>
      </c>
      <c r="SU74" s="60">
        <v>6</v>
      </c>
      <c r="SV74" s="60">
        <v>10</v>
      </c>
      <c r="SW74" s="60">
        <v>12</v>
      </c>
      <c r="SX74" s="60">
        <v>14</v>
      </c>
      <c r="SY74" s="60">
        <v>13</v>
      </c>
      <c r="SZ74" s="207">
        <v>18</v>
      </c>
      <c r="TA74" s="208">
        <v>9</v>
      </c>
      <c r="TB74" s="131">
        <v>118</v>
      </c>
      <c r="TC74" s="60">
        <v>0</v>
      </c>
      <c r="TD74" s="60">
        <v>0</v>
      </c>
      <c r="TE74" s="60">
        <v>0</v>
      </c>
      <c r="TF74" s="60">
        <v>0</v>
      </c>
      <c r="TG74" s="60">
        <v>0</v>
      </c>
      <c r="TH74" s="60">
        <v>0</v>
      </c>
      <c r="TI74" s="60">
        <v>0</v>
      </c>
      <c r="TJ74" s="60">
        <v>0</v>
      </c>
      <c r="TK74" s="60">
        <v>0</v>
      </c>
      <c r="TL74" s="60">
        <v>0</v>
      </c>
      <c r="TM74" s="207">
        <v>3</v>
      </c>
      <c r="TN74" s="208">
        <v>8</v>
      </c>
      <c r="TO74" s="131">
        <v>11</v>
      </c>
      <c r="TP74" s="60">
        <v>0</v>
      </c>
      <c r="TQ74" s="60">
        <v>0</v>
      </c>
      <c r="TR74" s="60">
        <v>0</v>
      </c>
      <c r="TS74" s="60">
        <v>0</v>
      </c>
      <c r="TT74" s="60">
        <v>0</v>
      </c>
      <c r="TU74" s="60">
        <v>0</v>
      </c>
      <c r="TV74" s="60">
        <v>0</v>
      </c>
      <c r="TW74" s="60">
        <v>0</v>
      </c>
      <c r="TX74" s="60">
        <v>0</v>
      </c>
      <c r="TY74" s="60">
        <v>0</v>
      </c>
      <c r="TZ74" s="207">
        <v>0</v>
      </c>
      <c r="UA74" s="208">
        <v>0</v>
      </c>
      <c r="UB74" s="131">
        <v>0</v>
      </c>
      <c r="UC74" s="60">
        <v>16</v>
      </c>
      <c r="UD74" s="60">
        <v>15</v>
      </c>
      <c r="UE74" s="60">
        <v>18</v>
      </c>
      <c r="UF74" s="60">
        <v>17</v>
      </c>
      <c r="UG74" s="60">
        <v>11</v>
      </c>
      <c r="UH74" s="60">
        <v>17</v>
      </c>
      <c r="UI74" s="60">
        <v>23</v>
      </c>
      <c r="UJ74" s="60">
        <v>31</v>
      </c>
      <c r="UK74" s="60">
        <v>39</v>
      </c>
      <c r="UL74" s="60">
        <v>32</v>
      </c>
      <c r="UM74" s="207">
        <v>38</v>
      </c>
      <c r="UN74" s="208">
        <v>28</v>
      </c>
      <c r="UO74" s="131">
        <v>285</v>
      </c>
      <c r="UP74" s="60">
        <v>10</v>
      </c>
      <c r="UQ74" s="60">
        <v>15</v>
      </c>
      <c r="UR74" s="60">
        <v>11</v>
      </c>
      <c r="US74" s="60">
        <v>18</v>
      </c>
      <c r="UT74" s="60">
        <v>13</v>
      </c>
      <c r="UU74" s="60">
        <v>15</v>
      </c>
      <c r="UV74" s="60">
        <v>12</v>
      </c>
      <c r="UW74" s="60">
        <v>18</v>
      </c>
      <c r="UX74" s="60">
        <v>16</v>
      </c>
      <c r="UY74" s="60">
        <v>20</v>
      </c>
      <c r="UZ74" s="207">
        <v>15</v>
      </c>
      <c r="VA74" s="208">
        <v>20</v>
      </c>
      <c r="VB74" s="131">
        <v>183</v>
      </c>
      <c r="VC74" s="60">
        <v>2</v>
      </c>
      <c r="VD74" s="60">
        <v>1</v>
      </c>
      <c r="VE74" s="60">
        <v>4</v>
      </c>
      <c r="VF74" s="60">
        <v>9</v>
      </c>
      <c r="VG74" s="60">
        <v>3</v>
      </c>
      <c r="VH74" s="60">
        <v>0</v>
      </c>
      <c r="VI74" s="60">
        <v>0</v>
      </c>
      <c r="VJ74" s="60">
        <v>0</v>
      </c>
      <c r="VK74" s="60">
        <v>0</v>
      </c>
      <c r="VL74" s="60">
        <v>17</v>
      </c>
      <c r="VM74" s="207">
        <v>8</v>
      </c>
      <c r="VN74" s="208">
        <v>18</v>
      </c>
      <c r="VO74" s="131">
        <v>62</v>
      </c>
      <c r="VP74" s="332">
        <v>0</v>
      </c>
    </row>
    <row r="75" spans="1:588" ht="21" customHeight="1">
      <c r="A75" s="77" t="s">
        <v>18</v>
      </c>
      <c r="B75" s="276" t="s">
        <v>277</v>
      </c>
      <c r="C75" s="276" t="s">
        <v>444</v>
      </c>
      <c r="D75" s="347" t="s">
        <v>499</v>
      </c>
      <c r="E75" s="246" t="s">
        <v>454</v>
      </c>
      <c r="F75" s="235" t="s">
        <v>158</v>
      </c>
      <c r="G75" s="235" t="s">
        <v>19</v>
      </c>
      <c r="H75" s="261" t="s">
        <v>174</v>
      </c>
      <c r="I75" s="261">
        <v>501504113</v>
      </c>
      <c r="J75" s="277">
        <v>43199</v>
      </c>
      <c r="K75" s="33">
        <v>810</v>
      </c>
      <c r="L75" s="33">
        <v>266675</v>
      </c>
      <c r="M75" s="262" t="s">
        <v>219</v>
      </c>
      <c r="N75" s="428">
        <v>11</v>
      </c>
      <c r="O75" s="428">
        <v>1</v>
      </c>
      <c r="P75" s="428"/>
      <c r="Q75" s="428">
        <v>4</v>
      </c>
      <c r="R75" s="17">
        <v>4</v>
      </c>
      <c r="S75" s="263">
        <v>20</v>
      </c>
      <c r="T75" s="264">
        <v>10</v>
      </c>
      <c r="U75" s="427">
        <v>10</v>
      </c>
      <c r="V75" s="126">
        <v>1</v>
      </c>
      <c r="W75" s="413">
        <v>19</v>
      </c>
      <c r="X75" s="126">
        <v>8</v>
      </c>
      <c r="Y75" s="413">
        <v>0</v>
      </c>
      <c r="Z75" s="126">
        <v>0</v>
      </c>
      <c r="AA75" s="413">
        <v>0</v>
      </c>
      <c r="AB75" s="37">
        <v>16</v>
      </c>
      <c r="AC75" s="427">
        <v>4</v>
      </c>
      <c r="AD75" s="332">
        <v>0</v>
      </c>
      <c r="AE75" s="17"/>
      <c r="AF75" s="17"/>
      <c r="AG75" s="17"/>
      <c r="AH75" s="17"/>
      <c r="AI75" s="268">
        <v>0</v>
      </c>
      <c r="AJ75" s="338">
        <v>9.0251999999999999</v>
      </c>
      <c r="AK75" s="339">
        <v>1.3079000000000001</v>
      </c>
      <c r="AL75" s="339">
        <v>0</v>
      </c>
      <c r="AM75" s="340">
        <v>0</v>
      </c>
      <c r="AN75" s="340">
        <v>0</v>
      </c>
      <c r="AO75" s="340">
        <v>2.3454000000000002</v>
      </c>
      <c r="AP75" s="342">
        <v>12.6785</v>
      </c>
      <c r="AQ75" s="258">
        <v>0</v>
      </c>
      <c r="AR75" s="194">
        <v>0</v>
      </c>
      <c r="AS75" s="194">
        <v>0</v>
      </c>
      <c r="AT75" s="256">
        <v>0</v>
      </c>
      <c r="AU75" s="256">
        <v>0</v>
      </c>
      <c r="AV75" s="256">
        <v>0</v>
      </c>
      <c r="AW75" s="258">
        <v>0</v>
      </c>
      <c r="AX75" s="194">
        <v>0</v>
      </c>
      <c r="AY75" s="194">
        <v>0</v>
      </c>
      <c r="AZ75" s="256">
        <v>0</v>
      </c>
      <c r="BA75" s="256">
        <v>0</v>
      </c>
      <c r="BB75" s="256">
        <v>0</v>
      </c>
      <c r="BC75" s="258">
        <v>0</v>
      </c>
      <c r="BD75" s="194">
        <v>0</v>
      </c>
      <c r="BE75" s="194">
        <v>0</v>
      </c>
      <c r="BF75" s="256">
        <v>0</v>
      </c>
      <c r="BG75" s="256">
        <v>0</v>
      </c>
      <c r="BH75" s="256">
        <v>0</v>
      </c>
      <c r="BI75" s="258">
        <v>6</v>
      </c>
      <c r="BJ75" s="194">
        <v>1</v>
      </c>
      <c r="BK75" s="194">
        <v>0</v>
      </c>
      <c r="BL75" s="256">
        <v>0</v>
      </c>
      <c r="BM75" s="256">
        <v>0</v>
      </c>
      <c r="BN75" s="256">
        <v>1</v>
      </c>
      <c r="BO75" s="258">
        <v>12</v>
      </c>
      <c r="BP75" s="194">
        <v>1</v>
      </c>
      <c r="BQ75" s="194">
        <v>0</v>
      </c>
      <c r="BR75" s="256">
        <v>0</v>
      </c>
      <c r="BS75" s="256">
        <v>4</v>
      </c>
      <c r="BT75" s="256">
        <v>2</v>
      </c>
      <c r="BU75" s="258">
        <v>0</v>
      </c>
      <c r="BV75" s="194">
        <v>0</v>
      </c>
      <c r="BW75" s="194">
        <v>0</v>
      </c>
      <c r="BX75" s="256">
        <v>0</v>
      </c>
      <c r="BY75" s="256">
        <v>0</v>
      </c>
      <c r="BZ75" s="256">
        <v>1</v>
      </c>
      <c r="CA75" s="68">
        <v>11</v>
      </c>
      <c r="CB75" s="68">
        <v>7</v>
      </c>
      <c r="CC75" s="68">
        <v>15</v>
      </c>
      <c r="CD75" s="68">
        <v>2</v>
      </c>
      <c r="CE75" s="68">
        <v>6</v>
      </c>
      <c r="CF75" s="68">
        <v>8</v>
      </c>
      <c r="CG75" s="68">
        <v>19</v>
      </c>
      <c r="CH75" s="68">
        <v>21</v>
      </c>
      <c r="CI75" s="68">
        <v>20</v>
      </c>
      <c r="CJ75" s="68">
        <v>15</v>
      </c>
      <c r="CK75" s="204">
        <v>23</v>
      </c>
      <c r="CL75" s="205">
        <v>19</v>
      </c>
      <c r="CM75" s="206">
        <v>166</v>
      </c>
      <c r="CN75" s="225">
        <v>83</v>
      </c>
      <c r="CO75" s="68">
        <v>19</v>
      </c>
      <c r="CP75" s="68">
        <v>2</v>
      </c>
      <c r="CQ75" s="68">
        <v>0</v>
      </c>
      <c r="CR75" s="68">
        <v>60</v>
      </c>
      <c r="CS75" s="68">
        <v>2</v>
      </c>
      <c r="CT75" s="167">
        <v>11</v>
      </c>
      <c r="CU75" s="168">
        <v>7</v>
      </c>
      <c r="CV75" s="168">
        <v>15</v>
      </c>
      <c r="CW75" s="168">
        <v>2</v>
      </c>
      <c r="CX75" s="168">
        <v>6</v>
      </c>
      <c r="CY75" s="168">
        <v>7</v>
      </c>
      <c r="CZ75" s="168">
        <v>9</v>
      </c>
      <c r="DA75" s="168">
        <v>9</v>
      </c>
      <c r="DB75" s="168">
        <v>9</v>
      </c>
      <c r="DC75" s="168">
        <v>9</v>
      </c>
      <c r="DD75" s="165">
        <v>10</v>
      </c>
      <c r="DE75" s="166">
        <v>10</v>
      </c>
      <c r="DF75" s="131">
        <v>104</v>
      </c>
      <c r="DG75" s="130">
        <v>308</v>
      </c>
      <c r="DH75" s="60">
        <v>347</v>
      </c>
      <c r="DI75" s="60">
        <v>501</v>
      </c>
      <c r="DJ75" s="60">
        <v>101</v>
      </c>
      <c r="DK75" s="60">
        <v>217</v>
      </c>
      <c r="DL75" s="60">
        <v>376</v>
      </c>
      <c r="DM75" s="60">
        <v>501</v>
      </c>
      <c r="DN75" s="60">
        <v>480</v>
      </c>
      <c r="DO75" s="60">
        <v>494</v>
      </c>
      <c r="DP75" s="60">
        <v>506</v>
      </c>
      <c r="DQ75" s="207">
        <v>514</v>
      </c>
      <c r="DR75" s="208">
        <v>472</v>
      </c>
      <c r="DS75" s="131">
        <v>4817</v>
      </c>
      <c r="DT75" s="199">
        <v>0.45971563981042651</v>
      </c>
      <c r="DU75" s="105">
        <v>0.10509554140127397</v>
      </c>
      <c r="DV75" s="105">
        <v>0.11086474501108645</v>
      </c>
      <c r="DW75" s="105">
        <v>-0.75662650602409642</v>
      </c>
      <c r="DX75" s="105">
        <v>-0.46813725490196079</v>
      </c>
      <c r="DY75" s="105">
        <v>-0.10262529832935563</v>
      </c>
      <c r="DZ75" s="105">
        <v>0.36141304347826098</v>
      </c>
      <c r="EA75" s="105">
        <v>8.5972850678732948E-2</v>
      </c>
      <c r="EB75" s="105">
        <v>8.0962800875273633E-2</v>
      </c>
      <c r="EC75" s="105">
        <v>0.15261958997722092</v>
      </c>
      <c r="ED75" s="105">
        <v>0.37433155080213898</v>
      </c>
      <c r="EE75" s="200">
        <v>-5.9760956175298752E-2</v>
      </c>
      <c r="EF75" s="209"/>
      <c r="EG75" s="198">
        <v>3.5714285714285712E-2</v>
      </c>
      <c r="EH75" s="64">
        <v>2.0172910662824207E-2</v>
      </c>
      <c r="EI75" s="64">
        <v>2.9940119760479042E-2</v>
      </c>
      <c r="EJ75" s="64">
        <v>1.9801980198019802E-2</v>
      </c>
      <c r="EK75" s="64">
        <v>2.7649769585253458E-2</v>
      </c>
      <c r="EL75" s="64">
        <v>2.1276595744680851E-2</v>
      </c>
      <c r="EM75" s="64">
        <v>3.7924151696606789E-2</v>
      </c>
      <c r="EN75" s="64">
        <v>4.3749999999999997E-2</v>
      </c>
      <c r="EO75" s="64">
        <v>4.048582995951417E-2</v>
      </c>
      <c r="EP75" s="64">
        <v>5.533596837944664E-2</v>
      </c>
      <c r="EQ75" s="210">
        <v>0.10311284046692606</v>
      </c>
      <c r="ER75" s="211">
        <v>6.1440677966101698E-2</v>
      </c>
      <c r="ES75" s="212">
        <v>4.5463981731368071E-2</v>
      </c>
      <c r="ET75" s="60">
        <v>308</v>
      </c>
      <c r="EU75" s="60">
        <v>347</v>
      </c>
      <c r="EV75" s="60">
        <v>501</v>
      </c>
      <c r="EW75" s="60">
        <v>101</v>
      </c>
      <c r="EX75" s="60">
        <v>217</v>
      </c>
      <c r="EY75" s="60">
        <v>376</v>
      </c>
      <c r="EZ75" s="60">
        <v>501</v>
      </c>
      <c r="FA75" s="60">
        <v>480</v>
      </c>
      <c r="FB75" s="60">
        <v>494</v>
      </c>
      <c r="FC75" s="60">
        <v>506</v>
      </c>
      <c r="FD75" s="207">
        <v>514</v>
      </c>
      <c r="FE75" s="208">
        <v>472</v>
      </c>
      <c r="FF75" s="131">
        <v>4817</v>
      </c>
      <c r="FG75" s="199">
        <v>0.45971563981042651</v>
      </c>
      <c r="FH75" s="105">
        <v>0.10509554140127397</v>
      </c>
      <c r="FI75" s="105">
        <v>0.11086474501108645</v>
      </c>
      <c r="FJ75" s="105">
        <v>-0.75662650602409642</v>
      </c>
      <c r="FK75" s="105">
        <v>-0.46813725490196079</v>
      </c>
      <c r="FL75" s="105">
        <v>-0.10262529832935563</v>
      </c>
      <c r="FM75" s="105">
        <v>0.36141304347826098</v>
      </c>
      <c r="FN75" s="105">
        <v>8.5972850678732948E-2</v>
      </c>
      <c r="FO75" s="105">
        <v>8.0962800875273633E-2</v>
      </c>
      <c r="FP75" s="105">
        <v>0.15261958997722092</v>
      </c>
      <c r="FQ75" s="105">
        <v>0.37433155080213898</v>
      </c>
      <c r="FR75" s="200">
        <v>-5.9760956175298752E-2</v>
      </c>
      <c r="FS75" s="209"/>
      <c r="FT75" s="64">
        <v>3.5714285714285712E-2</v>
      </c>
      <c r="FU75" s="64">
        <v>2.0172910662824207E-2</v>
      </c>
      <c r="FV75" s="64">
        <v>2.9940119760479042E-2</v>
      </c>
      <c r="FW75" s="64">
        <v>1.9801980198019802E-2</v>
      </c>
      <c r="FX75" s="64">
        <v>2.7649769585253458E-2</v>
      </c>
      <c r="FY75" s="64">
        <v>2.1276595744680851E-2</v>
      </c>
      <c r="FZ75" s="64">
        <v>3.7924151696606789E-2</v>
      </c>
      <c r="GA75" s="64">
        <v>4.3749999999999997E-2</v>
      </c>
      <c r="GB75" s="64">
        <v>4.048582995951417E-2</v>
      </c>
      <c r="GC75" s="64">
        <v>5.533596837944664E-2</v>
      </c>
      <c r="GD75" s="210">
        <v>0.10311284046692606</v>
      </c>
      <c r="GE75" s="211">
        <v>6.1440677966101698E-2</v>
      </c>
      <c r="GF75" s="224">
        <v>4.5463981731368071E-2</v>
      </c>
      <c r="GG75" s="229">
        <v>2.5421</v>
      </c>
      <c r="GH75" s="185">
        <v>5.2782</v>
      </c>
      <c r="GI75" s="185">
        <v>10.565099999999999</v>
      </c>
      <c r="GJ75" s="185">
        <v>9.4946999999999999</v>
      </c>
      <c r="GK75" s="185">
        <v>10.5518</v>
      </c>
      <c r="GL75" s="185">
        <v>8.0617000000000001</v>
      </c>
      <c r="GM75" s="185">
        <v>23.195499999999999</v>
      </c>
      <c r="GN75" s="185">
        <v>21.482600000000001</v>
      </c>
      <c r="GO75" s="185">
        <v>18.674299999999999</v>
      </c>
      <c r="GP75" s="185">
        <v>16.485289999999999</v>
      </c>
      <c r="GQ75" s="185">
        <v>10.14099</v>
      </c>
      <c r="GR75" s="230">
        <v>15.023899999999999</v>
      </c>
      <c r="GS75" s="225">
        <v>13</v>
      </c>
      <c r="GT75" s="68">
        <v>7</v>
      </c>
      <c r="GU75" s="68">
        <v>3</v>
      </c>
      <c r="GV75" s="68">
        <v>7</v>
      </c>
      <c r="GW75" s="68">
        <v>7</v>
      </c>
      <c r="GX75" s="68">
        <v>6</v>
      </c>
      <c r="GY75" s="68">
        <v>5</v>
      </c>
      <c r="GZ75" s="68">
        <v>10</v>
      </c>
      <c r="HA75" s="68">
        <v>6</v>
      </c>
      <c r="HB75" s="68">
        <v>7</v>
      </c>
      <c r="HC75" s="68">
        <v>3</v>
      </c>
      <c r="HD75" s="205">
        <v>3</v>
      </c>
      <c r="HE75" s="179">
        <v>1.1818181818181819</v>
      </c>
      <c r="HF75" s="179">
        <v>1</v>
      </c>
      <c r="HG75" s="179">
        <v>0.2</v>
      </c>
      <c r="HH75" s="179">
        <v>3.5</v>
      </c>
      <c r="HI75" s="179">
        <v>1.1666666666666667</v>
      </c>
      <c r="HJ75" s="179">
        <v>0.75</v>
      </c>
      <c r="HK75" s="179">
        <v>0.26315789473684209</v>
      </c>
      <c r="HL75" s="179">
        <v>0.47619047619047616</v>
      </c>
      <c r="HM75" s="179">
        <v>0.3</v>
      </c>
      <c r="HN75" s="179">
        <v>0.46666666666666667</v>
      </c>
      <c r="HO75" s="213">
        <v>0.13043478260869565</v>
      </c>
      <c r="HP75" s="214">
        <v>0.15789473684210525</v>
      </c>
      <c r="HQ75" s="68"/>
      <c r="HR75" s="68"/>
      <c r="HS75" s="68"/>
      <c r="HT75" s="68"/>
      <c r="HU75" s="68"/>
      <c r="HV75" s="68"/>
      <c r="HW75" s="68"/>
      <c r="HX75" s="68"/>
      <c r="HY75" s="68"/>
      <c r="HZ75" s="68"/>
      <c r="IA75" s="204"/>
      <c r="IB75" s="205"/>
      <c r="IC75" s="181">
        <v>14.583333333333334</v>
      </c>
      <c r="ID75" s="181">
        <v>34.384615384615387</v>
      </c>
      <c r="IE75" s="181">
        <v>22.666666666666668</v>
      </c>
      <c r="IF75" s="181">
        <v>25.111111111111111</v>
      </c>
      <c r="IG75" s="181">
        <v>30.846153846153847</v>
      </c>
      <c r="IH75" s="181">
        <v>34</v>
      </c>
      <c r="II75" s="181">
        <v>18.59090909090909</v>
      </c>
      <c r="IJ75" s="181">
        <v>11.774193548387096</v>
      </c>
      <c r="IK75" s="181">
        <v>15.153846153846153</v>
      </c>
      <c r="IL75" s="181">
        <v>10.772727272727273</v>
      </c>
      <c r="IM75" s="181">
        <v>14.52</v>
      </c>
      <c r="IN75" s="214">
        <v>8.8636363636363633</v>
      </c>
      <c r="IO75" s="252">
        <v>94</v>
      </c>
      <c r="IP75" s="252">
        <v>107</v>
      </c>
      <c r="IQ75" s="252">
        <v>90</v>
      </c>
      <c r="IR75" s="252">
        <v>36</v>
      </c>
      <c r="IS75" s="252">
        <v>54</v>
      </c>
      <c r="IT75" s="252">
        <v>63</v>
      </c>
      <c r="IU75" s="252">
        <v>91</v>
      </c>
      <c r="IV75" s="252">
        <v>108</v>
      </c>
      <c r="IW75" s="252">
        <v>95</v>
      </c>
      <c r="IX75" s="252">
        <v>130</v>
      </c>
      <c r="IY75" s="253">
        <v>155</v>
      </c>
      <c r="IZ75" s="254">
        <v>146</v>
      </c>
      <c r="JA75" s="255">
        <v>1169</v>
      </c>
      <c r="JB75" s="104">
        <v>3.032258064516129</v>
      </c>
      <c r="JC75" s="104">
        <v>3.6896551724137931</v>
      </c>
      <c r="JD75" s="104">
        <v>2.903225806451613</v>
      </c>
      <c r="JE75" s="104">
        <v>1.2</v>
      </c>
      <c r="JF75" s="104">
        <v>1.7419354838709677</v>
      </c>
      <c r="JG75" s="104">
        <v>2.1</v>
      </c>
      <c r="JH75" s="104">
        <v>2.935483870967742</v>
      </c>
      <c r="JI75" s="104">
        <v>3.4838709677419355</v>
      </c>
      <c r="JJ75" s="104">
        <v>3.1666666666666665</v>
      </c>
      <c r="JK75" s="104">
        <v>4.193548387096774</v>
      </c>
      <c r="JL75" s="217">
        <v>5.166666666666667</v>
      </c>
      <c r="JM75" s="218">
        <v>4.709677419354839</v>
      </c>
      <c r="JN75" s="219">
        <v>3.1939890710382515</v>
      </c>
      <c r="JO75" s="105">
        <v>-3.0927835051546393E-2</v>
      </c>
      <c r="JP75" s="108">
        <v>0.21680117388114462</v>
      </c>
      <c r="JQ75" s="108">
        <v>-0.21314440759722642</v>
      </c>
      <c r="JR75" s="108">
        <v>-0.58666666666666667</v>
      </c>
      <c r="JS75" s="108">
        <v>0.45161290322580649</v>
      </c>
      <c r="JT75" s="108">
        <v>0.20555555555555549</v>
      </c>
      <c r="JU75" s="108">
        <v>0.39784946236559127</v>
      </c>
      <c r="JV75" s="108">
        <v>0.18681318681318682</v>
      </c>
      <c r="JW75" s="108">
        <v>-9.1049382716049454E-2</v>
      </c>
      <c r="JX75" s="108">
        <v>0.32427843803056033</v>
      </c>
      <c r="JY75" s="108">
        <v>0.23205128205128212</v>
      </c>
      <c r="JZ75" s="108">
        <v>-8.8449531737773146E-2</v>
      </c>
      <c r="KA75" s="209"/>
      <c r="KB75" s="93">
        <v>24</v>
      </c>
      <c r="KC75" s="93">
        <v>33</v>
      </c>
      <c r="KD75" s="93">
        <v>40</v>
      </c>
      <c r="KE75" s="93">
        <v>0</v>
      </c>
      <c r="KF75" s="93">
        <v>14</v>
      </c>
      <c r="KG75" s="93">
        <v>6</v>
      </c>
      <c r="KH75" s="93">
        <v>0</v>
      </c>
      <c r="KI75" s="93">
        <v>0</v>
      </c>
      <c r="KJ75" s="93">
        <v>0</v>
      </c>
      <c r="KK75" s="93">
        <v>0</v>
      </c>
      <c r="KL75" s="259">
        <v>0</v>
      </c>
      <c r="KM75" s="215">
        <v>0</v>
      </c>
      <c r="KN75" s="216">
        <v>117</v>
      </c>
      <c r="KO75" s="93">
        <v>0</v>
      </c>
      <c r="KP75" s="93">
        <v>0</v>
      </c>
      <c r="KQ75" s="93">
        <v>0</v>
      </c>
      <c r="KR75" s="93">
        <v>0</v>
      </c>
      <c r="KS75" s="93">
        <v>0</v>
      </c>
      <c r="KT75" s="93">
        <v>1</v>
      </c>
      <c r="KU75" s="93">
        <v>0</v>
      </c>
      <c r="KV75" s="93">
        <v>0</v>
      </c>
      <c r="KW75" s="93">
        <v>0</v>
      </c>
      <c r="KX75" s="93">
        <v>0</v>
      </c>
      <c r="KY75" s="259">
        <v>0</v>
      </c>
      <c r="KZ75" s="215">
        <v>0</v>
      </c>
      <c r="LA75" s="216">
        <v>1</v>
      </c>
      <c r="LB75" s="93">
        <v>13.806451612903226</v>
      </c>
      <c r="LC75" s="93">
        <v>46.103448275862071</v>
      </c>
      <c r="LD75" s="93">
        <v>44.161290322580648</v>
      </c>
      <c r="LE75" s="93">
        <v>33.033333333333331</v>
      </c>
      <c r="LF75" s="93">
        <v>26.612903225806452</v>
      </c>
      <c r="LG75" s="93">
        <v>36.299999999999997</v>
      </c>
      <c r="LH75" s="93">
        <v>51.225806451612904</v>
      </c>
      <c r="LI75" s="93">
        <v>59.41935483870968</v>
      </c>
      <c r="LJ75" s="93">
        <v>50.833333333333336</v>
      </c>
      <c r="LK75" s="93">
        <v>50.193548387096776</v>
      </c>
      <c r="LL75" s="93">
        <v>58.866666666666667</v>
      </c>
      <c r="LM75" s="215">
        <v>44.12903225806452</v>
      </c>
      <c r="LN75" s="216">
        <v>514.68516870596955</v>
      </c>
      <c r="LO75" s="108">
        <v>-0.62224183583406889</v>
      </c>
      <c r="LP75" s="108">
        <v>2.3392684498872058</v>
      </c>
      <c r="LQ75" s="108">
        <v>-4.2126088739836365E-2</v>
      </c>
      <c r="LR75" s="108">
        <v>-0.25198441684928174</v>
      </c>
      <c r="LS75" s="108">
        <v>-0.19436216269001649</v>
      </c>
      <c r="LT75" s="108">
        <v>0.36399999999999988</v>
      </c>
      <c r="LU75" s="108">
        <v>0.41117924109126469</v>
      </c>
      <c r="LV75" s="108">
        <v>0.15994962216624686</v>
      </c>
      <c r="LW75" s="108">
        <v>-0.1444987332609482</v>
      </c>
      <c r="LX75" s="108">
        <v>-1.2585933368588043E-2</v>
      </c>
      <c r="LY75" s="108">
        <v>0.17279348757497859</v>
      </c>
      <c r="LZ75" s="108">
        <v>-0.25035619040660495</v>
      </c>
      <c r="MA75" s="153">
        <v>5</v>
      </c>
      <c r="MB75" s="153">
        <v>5</v>
      </c>
      <c r="MC75" s="153">
        <v>5</v>
      </c>
      <c r="MD75" s="153">
        <v>1</v>
      </c>
      <c r="ME75" s="153">
        <v>4</v>
      </c>
      <c r="MF75" s="153">
        <v>5</v>
      </c>
      <c r="MG75" s="153">
        <v>5</v>
      </c>
      <c r="MH75" s="153">
        <v>6</v>
      </c>
      <c r="MI75" s="153">
        <v>6</v>
      </c>
      <c r="MJ75" s="153">
        <v>10</v>
      </c>
      <c r="MK75" s="153">
        <v>10</v>
      </c>
      <c r="ML75" s="153">
        <v>3</v>
      </c>
      <c r="MM75" s="216">
        <v>65</v>
      </c>
      <c r="MN75" s="154">
        <v>822</v>
      </c>
      <c r="MO75" s="154">
        <v>984</v>
      </c>
      <c r="MP75" s="154">
        <v>980</v>
      </c>
      <c r="MQ75" s="154">
        <v>270</v>
      </c>
      <c r="MR75" s="154">
        <v>796.66666666666663</v>
      </c>
      <c r="MS75" s="154">
        <v>956.25</v>
      </c>
      <c r="MT75" s="154">
        <v>896.75</v>
      </c>
      <c r="MU75" s="154">
        <v>953.33333333333326</v>
      </c>
      <c r="MV75" s="154">
        <v>959.16666666666663</v>
      </c>
      <c r="MW75" s="154">
        <v>976</v>
      </c>
      <c r="MX75" s="154">
        <v>975.5</v>
      </c>
      <c r="MY75" s="154">
        <v>986.66666666666663</v>
      </c>
      <c r="MZ75" s="220">
        <v>932.33333333333337</v>
      </c>
      <c r="NA75" s="74"/>
      <c r="NB75" s="75"/>
      <c r="NC75" s="221"/>
      <c r="ND75" s="139"/>
      <c r="NE75" s="140"/>
      <c r="NF75" s="143"/>
      <c r="NG75" s="139"/>
      <c r="NH75" s="140"/>
      <c r="NI75" s="143"/>
      <c r="NJ75" s="139"/>
      <c r="NK75" s="140"/>
      <c r="NL75" s="143"/>
      <c r="NM75" s="139"/>
      <c r="NN75" s="140"/>
      <c r="NO75" s="143">
        <v>0</v>
      </c>
      <c r="NP75" s="130">
        <v>211</v>
      </c>
      <c r="NQ75" s="60">
        <v>314</v>
      </c>
      <c r="NR75" s="60">
        <v>451</v>
      </c>
      <c r="NS75" s="60">
        <v>415</v>
      </c>
      <c r="NT75" s="60">
        <v>408</v>
      </c>
      <c r="NU75" s="60">
        <v>419</v>
      </c>
      <c r="NV75" s="60">
        <v>368</v>
      </c>
      <c r="NW75" s="60">
        <v>442</v>
      </c>
      <c r="NX75" s="60">
        <v>457</v>
      </c>
      <c r="NY75" s="60">
        <v>439</v>
      </c>
      <c r="NZ75" s="207">
        <v>374</v>
      </c>
      <c r="OA75" s="208">
        <v>502</v>
      </c>
      <c r="OB75" s="131">
        <v>4800</v>
      </c>
      <c r="OC75" s="199">
        <v>-0.28956228956228958</v>
      </c>
      <c r="OD75" s="105">
        <v>-0.17801047120418845</v>
      </c>
      <c r="OE75" s="105">
        <v>-0.18000000000000005</v>
      </c>
      <c r="OF75" s="105">
        <v>-0.18467583497053042</v>
      </c>
      <c r="OG75" s="105">
        <v>-0.1225806451612903</v>
      </c>
      <c r="OH75" s="105">
        <v>-7.0953436807095316E-2</v>
      </c>
      <c r="OI75" s="105">
        <v>-0.18222222222222217</v>
      </c>
      <c r="OJ75" s="105">
        <v>4.0000000000000036E-2</v>
      </c>
      <c r="OK75" s="105">
        <v>0.10922330097087385</v>
      </c>
      <c r="OL75" s="105">
        <v>-0.1701323251417769</v>
      </c>
      <c r="OM75" s="105">
        <v>-0.14220183486238536</v>
      </c>
      <c r="ON75" s="200">
        <v>-4.0152963671128084E-2</v>
      </c>
      <c r="OO75" s="209">
        <v>-0.11585927426782094</v>
      </c>
      <c r="OP75" s="198">
        <v>3.3175355450236969E-2</v>
      </c>
      <c r="OQ75" s="64">
        <v>1.9108280254777069E-2</v>
      </c>
      <c r="OR75" s="64">
        <v>2.4390243902439025E-2</v>
      </c>
      <c r="OS75" s="64">
        <v>2.4096385542168676E-2</v>
      </c>
      <c r="OT75" s="64">
        <v>2.2058823529411766E-2</v>
      </c>
      <c r="OU75" s="64">
        <v>3.1026252983293555E-2</v>
      </c>
      <c r="OV75" s="64">
        <v>1.6304347826086956E-2</v>
      </c>
      <c r="OW75" s="64">
        <v>9.0497737556561094E-3</v>
      </c>
      <c r="OX75" s="64">
        <v>1.5317286652078774E-2</v>
      </c>
      <c r="OY75" s="64">
        <v>1.5945330296127564E-2</v>
      </c>
      <c r="OZ75" s="210">
        <v>2.1390374331550801E-2</v>
      </c>
      <c r="PA75" s="211">
        <v>2.1912350597609563E-2</v>
      </c>
      <c r="PB75" s="212">
        <v>2.0625000000000001E-2</v>
      </c>
      <c r="PC75" s="60">
        <v>211</v>
      </c>
      <c r="PD75" s="60">
        <v>314</v>
      </c>
      <c r="PE75" s="60">
        <v>451</v>
      </c>
      <c r="PF75" s="60">
        <v>415</v>
      </c>
      <c r="PG75" s="60">
        <v>408</v>
      </c>
      <c r="PH75" s="60">
        <v>419</v>
      </c>
      <c r="PI75" s="60">
        <v>368</v>
      </c>
      <c r="PJ75" s="60">
        <v>442</v>
      </c>
      <c r="PK75" s="60">
        <v>457</v>
      </c>
      <c r="PL75" s="60">
        <v>439</v>
      </c>
      <c r="PM75" s="207">
        <v>374</v>
      </c>
      <c r="PN75" s="208">
        <v>502</v>
      </c>
      <c r="PO75" s="131">
        <v>4800</v>
      </c>
      <c r="PP75" s="199">
        <v>-0.28956228956228958</v>
      </c>
      <c r="PQ75" s="105">
        <v>-0.17801047120418845</v>
      </c>
      <c r="PR75" s="105">
        <v>-0.18000000000000005</v>
      </c>
      <c r="PS75" s="105">
        <v>-0.18467583497053042</v>
      </c>
      <c r="PT75" s="105">
        <v>-0.1225806451612903</v>
      </c>
      <c r="PU75" s="105">
        <v>-7.0953436807095316E-2</v>
      </c>
      <c r="PV75" s="105">
        <v>-0.18222222222222217</v>
      </c>
      <c r="PW75" s="105">
        <v>4.0000000000000036E-2</v>
      </c>
      <c r="PX75" s="105">
        <v>0.10922330097087385</v>
      </c>
      <c r="PY75" s="105">
        <v>-0.1701323251417769</v>
      </c>
      <c r="PZ75" s="105">
        <v>-0.14220183486238536</v>
      </c>
      <c r="QA75" s="200">
        <v>-4.0152963671128084E-2</v>
      </c>
      <c r="QB75" s="209">
        <v>-0.11585927426782094</v>
      </c>
      <c r="QC75" s="64">
        <v>3.3175355450236969E-2</v>
      </c>
      <c r="QD75" s="64">
        <v>1.9108280254777069E-2</v>
      </c>
      <c r="QE75" s="64">
        <v>2.4390243902439025E-2</v>
      </c>
      <c r="QF75" s="64">
        <v>2.4096385542168676E-2</v>
      </c>
      <c r="QG75" s="64">
        <v>2.2058823529411766E-2</v>
      </c>
      <c r="QH75" s="64">
        <v>3.1026252983293555E-2</v>
      </c>
      <c r="QI75" s="64">
        <v>1.6304347826086956E-2</v>
      </c>
      <c r="QJ75" s="64">
        <v>9.0497737556561094E-3</v>
      </c>
      <c r="QK75" s="64">
        <v>1.5317286652078774E-2</v>
      </c>
      <c r="QL75" s="64">
        <v>1.5945330296127564E-2</v>
      </c>
      <c r="QM75" s="210">
        <v>2.1390374331550801E-2</v>
      </c>
      <c r="QN75" s="211">
        <v>2.1912350597609563E-2</v>
      </c>
      <c r="QO75" s="224">
        <v>2.0625000000000001E-2</v>
      </c>
      <c r="QP75" s="130">
        <v>297</v>
      </c>
      <c r="QQ75" s="60">
        <v>382</v>
      </c>
      <c r="QR75" s="60">
        <v>550</v>
      </c>
      <c r="QS75" s="60">
        <v>509</v>
      </c>
      <c r="QT75" s="60">
        <v>465</v>
      </c>
      <c r="QU75" s="60">
        <v>451</v>
      </c>
      <c r="QV75" s="60">
        <v>450</v>
      </c>
      <c r="QW75" s="60">
        <v>425</v>
      </c>
      <c r="QX75" s="60">
        <v>412</v>
      </c>
      <c r="QY75" s="60">
        <v>529</v>
      </c>
      <c r="QZ75" s="207">
        <v>436</v>
      </c>
      <c r="RA75" s="208">
        <v>523</v>
      </c>
      <c r="RB75" s="131">
        <v>5429</v>
      </c>
      <c r="RC75" s="64">
        <v>3.0303030303030304E-2</v>
      </c>
      <c r="RD75" s="64">
        <v>1.0471204188481676E-2</v>
      </c>
      <c r="RE75" s="64">
        <v>9.0909090909090905E-3</v>
      </c>
      <c r="RF75" s="64">
        <v>2.75049115913556E-2</v>
      </c>
      <c r="RG75" s="64">
        <v>1.935483870967742E-2</v>
      </c>
      <c r="RH75" s="64">
        <v>1.3303769401330377E-2</v>
      </c>
      <c r="RI75" s="64">
        <v>1.5555555555555555E-2</v>
      </c>
      <c r="RJ75" s="64">
        <v>3.0588235294117649E-2</v>
      </c>
      <c r="RK75" s="64">
        <v>2.1844660194174758E-2</v>
      </c>
      <c r="RL75" s="64">
        <v>1.5122873345935728E-2</v>
      </c>
      <c r="RM75" s="210">
        <v>1.834862385321101E-2</v>
      </c>
      <c r="RN75" s="211">
        <v>4.0152963671128104E-2</v>
      </c>
      <c r="RO75" s="212">
        <v>2.0814146251611716E-2</v>
      </c>
      <c r="RP75" s="60">
        <v>297</v>
      </c>
      <c r="RQ75" s="60">
        <v>382</v>
      </c>
      <c r="RR75" s="60">
        <v>550</v>
      </c>
      <c r="RS75" s="60">
        <v>509</v>
      </c>
      <c r="RT75" s="60">
        <v>465</v>
      </c>
      <c r="RU75" s="60">
        <v>451</v>
      </c>
      <c r="RV75" s="60">
        <v>450</v>
      </c>
      <c r="RW75" s="60">
        <v>425</v>
      </c>
      <c r="RX75" s="60">
        <v>412</v>
      </c>
      <c r="RY75" s="60">
        <v>529</v>
      </c>
      <c r="RZ75" s="207">
        <v>436</v>
      </c>
      <c r="SA75" s="208">
        <v>523</v>
      </c>
      <c r="SB75" s="131">
        <v>5429</v>
      </c>
      <c r="SC75" s="64">
        <v>3.0303030303030304E-2</v>
      </c>
      <c r="SD75" s="64">
        <v>1.0471204188481676E-2</v>
      </c>
      <c r="SE75" s="64">
        <v>9.0909090909090905E-3</v>
      </c>
      <c r="SF75" s="64">
        <v>2.75049115913556E-2</v>
      </c>
      <c r="SG75" s="64">
        <v>1.935483870967742E-2</v>
      </c>
      <c r="SH75" s="64">
        <v>1.3303769401330377E-2</v>
      </c>
      <c r="SI75" s="64">
        <v>1.5555555555555555E-2</v>
      </c>
      <c r="SJ75" s="64">
        <v>3.0588235294117649E-2</v>
      </c>
      <c r="SK75" s="64">
        <v>2.1844660194174758E-2</v>
      </c>
      <c r="SL75" s="64">
        <v>1.5122873345935728E-2</v>
      </c>
      <c r="SM75" s="210">
        <v>1.834862385321101E-2</v>
      </c>
      <c r="SN75" s="211">
        <v>4.0152963671128104E-2</v>
      </c>
      <c r="SO75" s="212">
        <v>2.0814146251611716E-2</v>
      </c>
      <c r="SP75" s="60">
        <v>11</v>
      </c>
      <c r="SQ75" s="60">
        <v>7</v>
      </c>
      <c r="SR75" s="60">
        <v>15</v>
      </c>
      <c r="SS75" s="60">
        <v>2</v>
      </c>
      <c r="ST75" s="60">
        <v>6</v>
      </c>
      <c r="SU75" s="60">
        <v>8</v>
      </c>
      <c r="SV75" s="60">
        <v>19</v>
      </c>
      <c r="SW75" s="60">
        <v>21</v>
      </c>
      <c r="SX75" s="60">
        <v>20</v>
      </c>
      <c r="SY75" s="60">
        <v>28</v>
      </c>
      <c r="SZ75" s="207">
        <v>53</v>
      </c>
      <c r="TA75" s="208">
        <v>29</v>
      </c>
      <c r="TB75" s="131">
        <v>219</v>
      </c>
      <c r="TC75" s="60">
        <v>7</v>
      </c>
      <c r="TD75" s="60">
        <v>6</v>
      </c>
      <c r="TE75" s="60">
        <v>11</v>
      </c>
      <c r="TF75" s="60">
        <v>10</v>
      </c>
      <c r="TG75" s="60">
        <v>9</v>
      </c>
      <c r="TH75" s="60">
        <v>13</v>
      </c>
      <c r="TI75" s="60">
        <v>6</v>
      </c>
      <c r="TJ75" s="60">
        <v>4</v>
      </c>
      <c r="TK75" s="60">
        <v>7</v>
      </c>
      <c r="TL75" s="60">
        <v>7</v>
      </c>
      <c r="TM75" s="207">
        <v>8</v>
      </c>
      <c r="TN75" s="208">
        <v>11</v>
      </c>
      <c r="TO75" s="131">
        <v>99</v>
      </c>
      <c r="TP75" s="60">
        <v>9</v>
      </c>
      <c r="TQ75" s="60">
        <v>4</v>
      </c>
      <c r="TR75" s="60">
        <v>5</v>
      </c>
      <c r="TS75" s="60">
        <v>14</v>
      </c>
      <c r="TT75" s="60">
        <v>9</v>
      </c>
      <c r="TU75" s="60">
        <v>6</v>
      </c>
      <c r="TV75" s="60">
        <v>7</v>
      </c>
      <c r="TW75" s="60">
        <v>13</v>
      </c>
      <c r="TX75" s="60">
        <v>9</v>
      </c>
      <c r="TY75" s="60">
        <v>8</v>
      </c>
      <c r="TZ75" s="207">
        <v>8</v>
      </c>
      <c r="UA75" s="208">
        <v>21</v>
      </c>
      <c r="UB75" s="131">
        <v>113</v>
      </c>
      <c r="UC75" s="60">
        <v>11</v>
      </c>
      <c r="UD75" s="60">
        <v>7</v>
      </c>
      <c r="UE75" s="60">
        <v>15</v>
      </c>
      <c r="UF75" s="60">
        <v>2</v>
      </c>
      <c r="UG75" s="60">
        <v>6</v>
      </c>
      <c r="UH75" s="60">
        <v>8</v>
      </c>
      <c r="UI75" s="60">
        <v>19</v>
      </c>
      <c r="UJ75" s="60">
        <v>21</v>
      </c>
      <c r="UK75" s="60">
        <v>20</v>
      </c>
      <c r="UL75" s="60">
        <v>28</v>
      </c>
      <c r="UM75" s="207">
        <v>53</v>
      </c>
      <c r="UN75" s="208">
        <v>29</v>
      </c>
      <c r="UO75" s="131">
        <v>219</v>
      </c>
      <c r="UP75" s="60">
        <v>7</v>
      </c>
      <c r="UQ75" s="60">
        <v>6</v>
      </c>
      <c r="UR75" s="60">
        <v>11</v>
      </c>
      <c r="US75" s="60">
        <v>10</v>
      </c>
      <c r="UT75" s="60">
        <v>9</v>
      </c>
      <c r="UU75" s="60">
        <v>13</v>
      </c>
      <c r="UV75" s="60">
        <v>6</v>
      </c>
      <c r="UW75" s="60">
        <v>4</v>
      </c>
      <c r="UX75" s="60">
        <v>7</v>
      </c>
      <c r="UY75" s="60">
        <v>7</v>
      </c>
      <c r="UZ75" s="207">
        <v>8</v>
      </c>
      <c r="VA75" s="208">
        <v>11</v>
      </c>
      <c r="VB75" s="131">
        <v>99</v>
      </c>
      <c r="VC75" s="60">
        <v>9</v>
      </c>
      <c r="VD75" s="60">
        <v>4</v>
      </c>
      <c r="VE75" s="60">
        <v>5</v>
      </c>
      <c r="VF75" s="60">
        <v>14</v>
      </c>
      <c r="VG75" s="60">
        <v>9</v>
      </c>
      <c r="VH75" s="60">
        <v>6</v>
      </c>
      <c r="VI75" s="60">
        <v>7</v>
      </c>
      <c r="VJ75" s="60">
        <v>13</v>
      </c>
      <c r="VK75" s="60">
        <v>9</v>
      </c>
      <c r="VL75" s="60">
        <v>8</v>
      </c>
      <c r="VM75" s="207">
        <v>8</v>
      </c>
      <c r="VN75" s="208">
        <v>21</v>
      </c>
      <c r="VO75" s="131">
        <v>113</v>
      </c>
      <c r="VP75" s="332">
        <v>0</v>
      </c>
    </row>
    <row r="76" spans="1:588" ht="21" customHeight="1">
      <c r="A76" s="77" t="s">
        <v>590</v>
      </c>
      <c r="B76" s="276"/>
      <c r="C76" s="276"/>
      <c r="D76" s="347" t="s">
        <v>339</v>
      </c>
      <c r="E76" s="246"/>
      <c r="F76" s="235" t="s">
        <v>141</v>
      </c>
      <c r="G76" s="235" t="s">
        <v>0</v>
      </c>
      <c r="H76" s="261"/>
      <c r="I76" s="261"/>
      <c r="J76" s="277"/>
      <c r="K76" s="33"/>
      <c r="L76" s="33"/>
      <c r="M76" s="262"/>
      <c r="N76" s="428"/>
      <c r="O76" s="428"/>
      <c r="P76" s="428"/>
      <c r="Q76" s="428"/>
      <c r="R76" s="17"/>
      <c r="S76" s="263"/>
      <c r="T76" s="264"/>
      <c r="U76" s="427"/>
      <c r="V76" s="353"/>
      <c r="W76" s="414"/>
      <c r="X76" s="353"/>
      <c r="Y76" s="414"/>
      <c r="Z76" s="353"/>
      <c r="AA76" s="414"/>
      <c r="AB76" s="37"/>
      <c r="AC76" s="427"/>
      <c r="AD76" s="332"/>
      <c r="AE76" s="17"/>
      <c r="AF76" s="17"/>
      <c r="AG76" s="17"/>
      <c r="AH76" s="17"/>
      <c r="AI76" s="334"/>
      <c r="AJ76" s="349"/>
      <c r="AK76" s="339"/>
      <c r="AL76" s="339"/>
      <c r="AM76" s="350"/>
      <c r="AN76" s="350"/>
      <c r="AO76" s="350"/>
      <c r="AP76" s="351"/>
      <c r="AQ76" s="352"/>
      <c r="AR76" s="194"/>
      <c r="AS76" s="194"/>
      <c r="AT76" s="348"/>
      <c r="AU76" s="348"/>
      <c r="AV76" s="348"/>
      <c r="AW76" s="352"/>
      <c r="AX76" s="194"/>
      <c r="AY76" s="194"/>
      <c r="AZ76" s="348"/>
      <c r="BA76" s="348"/>
      <c r="BB76" s="348"/>
      <c r="BC76" s="352"/>
      <c r="BD76" s="194"/>
      <c r="BE76" s="194"/>
      <c r="BF76" s="348"/>
      <c r="BG76" s="348"/>
      <c r="BH76" s="348"/>
      <c r="BI76" s="352"/>
      <c r="BJ76" s="194"/>
      <c r="BK76" s="194"/>
      <c r="BL76" s="348"/>
      <c r="BM76" s="348"/>
      <c r="BN76" s="348"/>
      <c r="BO76" s="352"/>
      <c r="BP76" s="194"/>
      <c r="BQ76" s="194"/>
      <c r="BR76" s="348"/>
      <c r="BS76" s="348"/>
      <c r="BT76" s="348"/>
      <c r="BU76" s="352"/>
      <c r="BV76" s="194"/>
      <c r="BW76" s="194"/>
      <c r="BX76" s="348"/>
      <c r="BY76" s="348"/>
      <c r="BZ76" s="348"/>
      <c r="CA76" s="68"/>
      <c r="CB76" s="68"/>
      <c r="CC76" s="68"/>
      <c r="CD76" s="68"/>
      <c r="CE76" s="68"/>
      <c r="CF76" s="68"/>
      <c r="CG76" s="68"/>
      <c r="CH76" s="68"/>
      <c r="CI76" s="68"/>
      <c r="CJ76" s="68"/>
      <c r="CK76" s="354"/>
      <c r="CL76" s="355"/>
      <c r="CM76" s="356"/>
      <c r="CN76" s="225"/>
      <c r="CO76" s="68"/>
      <c r="CP76" s="68"/>
      <c r="CQ76" s="68"/>
      <c r="CR76" s="68"/>
      <c r="CS76" s="68"/>
      <c r="CT76" s="167"/>
      <c r="CU76" s="168"/>
      <c r="CV76" s="168"/>
      <c r="CW76" s="168"/>
      <c r="CX76" s="168"/>
      <c r="CY76" s="168"/>
      <c r="CZ76" s="168"/>
      <c r="DA76" s="168"/>
      <c r="DB76" s="168"/>
      <c r="DC76" s="168"/>
      <c r="DD76" s="357"/>
      <c r="DE76" s="358"/>
      <c r="DF76" s="359"/>
      <c r="DG76" s="130"/>
      <c r="DH76" s="60"/>
      <c r="DI76" s="60"/>
      <c r="DJ76" s="60"/>
      <c r="DK76" s="60"/>
      <c r="DL76" s="60"/>
      <c r="DM76" s="60"/>
      <c r="DN76" s="60"/>
      <c r="DO76" s="60"/>
      <c r="DP76" s="60"/>
      <c r="DQ76" s="360"/>
      <c r="DR76" s="361"/>
      <c r="DS76" s="359"/>
      <c r="DT76" s="199"/>
      <c r="DU76" s="105"/>
      <c r="DV76" s="105"/>
      <c r="DW76" s="105"/>
      <c r="DX76" s="105"/>
      <c r="DY76" s="105"/>
      <c r="DZ76" s="105"/>
      <c r="EA76" s="105"/>
      <c r="EB76" s="105"/>
      <c r="EC76" s="105"/>
      <c r="ED76" s="105"/>
      <c r="EE76" s="200"/>
      <c r="EF76" s="362"/>
      <c r="EG76" s="198"/>
      <c r="EH76" s="64"/>
      <c r="EI76" s="64"/>
      <c r="EJ76" s="64"/>
      <c r="EK76" s="64"/>
      <c r="EL76" s="64"/>
      <c r="EM76" s="64"/>
      <c r="EN76" s="64"/>
      <c r="EO76" s="64"/>
      <c r="EP76" s="64"/>
      <c r="EQ76" s="363"/>
      <c r="ER76" s="364"/>
      <c r="ES76" s="365"/>
      <c r="ET76" s="57">
        <v>8221</v>
      </c>
      <c r="EU76" s="57">
        <v>10525</v>
      </c>
      <c r="EV76" s="57">
        <v>15323</v>
      </c>
      <c r="EW76" s="57">
        <v>3212</v>
      </c>
      <c r="EX76" s="57">
        <v>4567</v>
      </c>
      <c r="EY76" s="57">
        <v>12216</v>
      </c>
      <c r="EZ76" s="57">
        <v>12381</v>
      </c>
      <c r="FA76" s="57">
        <v>12191</v>
      </c>
      <c r="FB76" s="57">
        <v>16418</v>
      </c>
      <c r="FC76" s="57">
        <v>13675</v>
      </c>
      <c r="FD76" s="58">
        <v>14977</v>
      </c>
      <c r="FE76" s="59">
        <v>19029</v>
      </c>
      <c r="FF76" s="52">
        <v>142735</v>
      </c>
      <c r="FG76" s="199"/>
      <c r="FH76" s="105"/>
      <c r="FI76" s="105"/>
      <c r="FJ76" s="105"/>
      <c r="FK76" s="105"/>
      <c r="FL76" s="105"/>
      <c r="FM76" s="105"/>
      <c r="FN76" s="105"/>
      <c r="FO76" s="105"/>
      <c r="FP76" s="105"/>
      <c r="FQ76" s="105"/>
      <c r="FR76" s="200"/>
      <c r="FS76" s="362"/>
      <c r="FT76" s="64"/>
      <c r="FU76" s="64"/>
      <c r="FV76" s="64"/>
      <c r="FW76" s="64"/>
      <c r="FX76" s="64"/>
      <c r="FY76" s="64"/>
      <c r="FZ76" s="64"/>
      <c r="GA76" s="64"/>
      <c r="GB76" s="64"/>
      <c r="GC76" s="64"/>
      <c r="GD76" s="363"/>
      <c r="GE76" s="364"/>
      <c r="GF76" s="224"/>
      <c r="GG76" s="229"/>
      <c r="GH76" s="185"/>
      <c r="GI76" s="185"/>
      <c r="GJ76" s="185"/>
      <c r="GK76" s="185"/>
      <c r="GL76" s="185"/>
      <c r="GM76" s="185"/>
      <c r="GN76" s="185"/>
      <c r="GO76" s="185"/>
      <c r="GP76" s="185"/>
      <c r="GQ76" s="185"/>
      <c r="GR76" s="230"/>
      <c r="GS76" s="225"/>
      <c r="GT76" s="68"/>
      <c r="GU76" s="68"/>
      <c r="GV76" s="68"/>
      <c r="GW76" s="68"/>
      <c r="GX76" s="68"/>
      <c r="GY76" s="68"/>
      <c r="GZ76" s="68"/>
      <c r="HA76" s="68"/>
      <c r="HB76" s="68"/>
      <c r="HC76" s="68"/>
      <c r="HD76" s="355"/>
      <c r="HE76" s="179"/>
      <c r="HF76" s="179"/>
      <c r="HG76" s="179"/>
      <c r="HH76" s="179"/>
      <c r="HI76" s="179"/>
      <c r="HJ76" s="179"/>
      <c r="HK76" s="179"/>
      <c r="HL76" s="179"/>
      <c r="HM76" s="179"/>
      <c r="HN76" s="179"/>
      <c r="HO76" s="366"/>
      <c r="HP76" s="367"/>
      <c r="HQ76" s="68"/>
      <c r="HR76" s="68"/>
      <c r="HS76" s="68"/>
      <c r="HT76" s="68"/>
      <c r="HU76" s="68"/>
      <c r="HV76" s="68"/>
      <c r="HW76" s="68"/>
      <c r="HX76" s="68"/>
      <c r="HY76" s="68"/>
      <c r="HZ76" s="68"/>
      <c r="IA76" s="354"/>
      <c r="IB76" s="355"/>
      <c r="IC76" s="181"/>
      <c r="ID76" s="181"/>
      <c r="IE76" s="181"/>
      <c r="IF76" s="181"/>
      <c r="IG76" s="181"/>
      <c r="IH76" s="181"/>
      <c r="II76" s="181"/>
      <c r="IJ76" s="181"/>
      <c r="IK76" s="181"/>
      <c r="IL76" s="181"/>
      <c r="IM76" s="181"/>
      <c r="IN76" s="367"/>
      <c r="IO76" s="252"/>
      <c r="IP76" s="252"/>
      <c r="IQ76" s="252"/>
      <c r="IR76" s="252"/>
      <c r="IS76" s="252"/>
      <c r="IT76" s="252"/>
      <c r="IU76" s="252"/>
      <c r="IV76" s="252"/>
      <c r="IW76" s="252"/>
      <c r="IX76" s="252"/>
      <c r="IY76" s="368"/>
      <c r="IZ76" s="369"/>
      <c r="JA76" s="370"/>
      <c r="JB76" s="104"/>
      <c r="JC76" s="104"/>
      <c r="JD76" s="104"/>
      <c r="JE76" s="104"/>
      <c r="JF76" s="104"/>
      <c r="JG76" s="104"/>
      <c r="JH76" s="104"/>
      <c r="JI76" s="104"/>
      <c r="JJ76" s="104"/>
      <c r="JK76" s="104"/>
      <c r="JL76" s="371"/>
      <c r="JM76" s="372"/>
      <c r="JN76" s="373"/>
      <c r="JO76" s="105"/>
      <c r="JP76" s="108"/>
      <c r="JQ76" s="108"/>
      <c r="JR76" s="108"/>
      <c r="JS76" s="108"/>
      <c r="JT76" s="108"/>
      <c r="JU76" s="108"/>
      <c r="JV76" s="108"/>
      <c r="JW76" s="108"/>
      <c r="JX76" s="108"/>
      <c r="JY76" s="108"/>
      <c r="JZ76" s="108"/>
      <c r="KA76" s="362"/>
      <c r="KB76" s="93"/>
      <c r="KC76" s="93"/>
      <c r="KD76" s="93"/>
      <c r="KE76" s="93"/>
      <c r="KF76" s="93"/>
      <c r="KG76" s="93"/>
      <c r="KH76" s="93"/>
      <c r="KI76" s="93"/>
      <c r="KJ76" s="93"/>
      <c r="KK76" s="93"/>
      <c r="KL76" s="374"/>
      <c r="KM76" s="375"/>
      <c r="KN76" s="376"/>
      <c r="KO76" s="93"/>
      <c r="KP76" s="93"/>
      <c r="KQ76" s="93"/>
      <c r="KR76" s="93"/>
      <c r="KS76" s="93"/>
      <c r="KT76" s="93"/>
      <c r="KU76" s="93"/>
      <c r="KV76" s="93"/>
      <c r="KW76" s="93"/>
      <c r="KX76" s="93"/>
      <c r="KY76" s="374"/>
      <c r="KZ76" s="375"/>
      <c r="LA76" s="376"/>
      <c r="LB76" s="93"/>
      <c r="LC76" s="93"/>
      <c r="LD76" s="93"/>
      <c r="LE76" s="93"/>
      <c r="LF76" s="93"/>
      <c r="LG76" s="93"/>
      <c r="LH76" s="93"/>
      <c r="LI76" s="93"/>
      <c r="LJ76" s="93"/>
      <c r="LK76" s="93"/>
      <c r="LL76" s="93"/>
      <c r="LM76" s="375"/>
      <c r="LN76" s="376"/>
      <c r="LO76" s="108"/>
      <c r="LP76" s="108"/>
      <c r="LQ76" s="108"/>
      <c r="LR76" s="108"/>
      <c r="LS76" s="108"/>
      <c r="LT76" s="108"/>
      <c r="LU76" s="108"/>
      <c r="LV76" s="108"/>
      <c r="LW76" s="108"/>
      <c r="LX76" s="108"/>
      <c r="LY76" s="108"/>
      <c r="LZ76" s="108"/>
      <c r="MA76" s="153"/>
      <c r="MB76" s="153"/>
      <c r="MC76" s="153"/>
      <c r="MD76" s="153"/>
      <c r="ME76" s="153"/>
      <c r="MF76" s="153"/>
      <c r="MG76" s="153"/>
      <c r="MH76" s="153"/>
      <c r="MI76" s="153"/>
      <c r="MJ76" s="153"/>
      <c r="MK76" s="153"/>
      <c r="ML76" s="153"/>
      <c r="MM76" s="376"/>
      <c r="MN76" s="154"/>
      <c r="MO76" s="154"/>
      <c r="MP76" s="154"/>
      <c r="MQ76" s="154"/>
      <c r="MR76" s="154"/>
      <c r="MS76" s="154"/>
      <c r="MT76" s="154"/>
      <c r="MU76" s="154"/>
      <c r="MV76" s="154"/>
      <c r="MW76" s="154"/>
      <c r="MX76" s="154"/>
      <c r="MY76" s="154"/>
      <c r="MZ76" s="377"/>
      <c r="NA76" s="74"/>
      <c r="NB76" s="75"/>
      <c r="NC76" s="221"/>
      <c r="ND76" s="139"/>
      <c r="NE76" s="140"/>
      <c r="NF76" s="143"/>
      <c r="NG76" s="139"/>
      <c r="NH76" s="140"/>
      <c r="NI76" s="143"/>
      <c r="NJ76" s="139"/>
      <c r="NK76" s="140"/>
      <c r="NL76" s="143"/>
      <c r="NM76" s="139"/>
      <c r="NN76" s="140"/>
      <c r="NO76" s="143"/>
      <c r="NP76" s="130"/>
      <c r="NQ76" s="60"/>
      <c r="NR76" s="60"/>
      <c r="NS76" s="60"/>
      <c r="NT76" s="60"/>
      <c r="NU76" s="60"/>
      <c r="NV76" s="60"/>
      <c r="NW76" s="60"/>
      <c r="NX76" s="60"/>
      <c r="NY76" s="60"/>
      <c r="NZ76" s="360"/>
      <c r="OA76" s="361"/>
      <c r="OB76" s="359"/>
      <c r="OC76" s="199"/>
      <c r="OD76" s="105"/>
      <c r="OE76" s="105"/>
      <c r="OF76" s="105"/>
      <c r="OG76" s="105"/>
      <c r="OH76" s="105"/>
      <c r="OI76" s="105"/>
      <c r="OJ76" s="105"/>
      <c r="OK76" s="105"/>
      <c r="OL76" s="105"/>
      <c r="OM76" s="105"/>
      <c r="ON76" s="200"/>
      <c r="OO76" s="362"/>
      <c r="OP76" s="198"/>
      <c r="OQ76" s="64"/>
      <c r="OR76" s="64"/>
      <c r="OS76" s="64"/>
      <c r="OT76" s="64"/>
      <c r="OU76" s="64"/>
      <c r="OV76" s="64"/>
      <c r="OW76" s="64"/>
      <c r="OX76" s="64"/>
      <c r="OY76" s="64"/>
      <c r="OZ76" s="363"/>
      <c r="PA76" s="364"/>
      <c r="PB76" s="365"/>
      <c r="PC76" s="60"/>
      <c r="PD76" s="60"/>
      <c r="PE76" s="60"/>
      <c r="PF76" s="60"/>
      <c r="PG76" s="60"/>
      <c r="PH76" s="60"/>
      <c r="PI76" s="60"/>
      <c r="PJ76" s="60"/>
      <c r="PK76" s="60"/>
      <c r="PL76" s="60"/>
      <c r="PM76" s="360"/>
      <c r="PN76" s="361"/>
      <c r="PO76" s="359"/>
      <c r="PP76" s="199"/>
      <c r="PQ76" s="105"/>
      <c r="PR76" s="105"/>
      <c r="PS76" s="105"/>
      <c r="PT76" s="105"/>
      <c r="PU76" s="105"/>
      <c r="PV76" s="105"/>
      <c r="PW76" s="105"/>
      <c r="PX76" s="105"/>
      <c r="PY76" s="105"/>
      <c r="PZ76" s="105"/>
      <c r="QA76" s="200"/>
      <c r="QB76" s="362"/>
      <c r="QC76" s="64"/>
      <c r="QD76" s="64"/>
      <c r="QE76" s="64"/>
      <c r="QF76" s="64"/>
      <c r="QG76" s="64"/>
      <c r="QH76" s="64"/>
      <c r="QI76" s="64"/>
      <c r="QJ76" s="64"/>
      <c r="QK76" s="64"/>
      <c r="QL76" s="64"/>
      <c r="QM76" s="363"/>
      <c r="QN76" s="364"/>
      <c r="QO76" s="224"/>
      <c r="QP76" s="130"/>
      <c r="QQ76" s="60"/>
      <c r="QR76" s="60"/>
      <c r="QS76" s="60"/>
      <c r="QT76" s="60"/>
      <c r="QU76" s="60"/>
      <c r="QV76" s="60"/>
      <c r="QW76" s="60"/>
      <c r="QX76" s="60"/>
      <c r="QY76" s="60"/>
      <c r="QZ76" s="360"/>
      <c r="RA76" s="361"/>
      <c r="RB76" s="359"/>
      <c r="RC76" s="64"/>
      <c r="RD76" s="64"/>
      <c r="RE76" s="64"/>
      <c r="RF76" s="64"/>
      <c r="RG76" s="64"/>
      <c r="RH76" s="64"/>
      <c r="RI76" s="64"/>
      <c r="RJ76" s="64"/>
      <c r="RK76" s="64"/>
      <c r="RL76" s="64"/>
      <c r="RM76" s="363"/>
      <c r="RN76" s="364"/>
      <c r="RO76" s="365"/>
      <c r="RP76" s="60"/>
      <c r="RQ76" s="60"/>
      <c r="RR76" s="60"/>
      <c r="RS76" s="60"/>
      <c r="RT76" s="60"/>
      <c r="RU76" s="60"/>
      <c r="RV76" s="60"/>
      <c r="RW76" s="60"/>
      <c r="RX76" s="60"/>
      <c r="RY76" s="60"/>
      <c r="RZ76" s="360"/>
      <c r="SA76" s="361"/>
      <c r="SB76" s="359"/>
      <c r="SC76" s="64"/>
      <c r="SD76" s="64"/>
      <c r="SE76" s="64"/>
      <c r="SF76" s="64"/>
      <c r="SG76" s="64"/>
      <c r="SH76" s="64"/>
      <c r="SI76" s="64"/>
      <c r="SJ76" s="64"/>
      <c r="SK76" s="64"/>
      <c r="SL76" s="64"/>
      <c r="SM76" s="363"/>
      <c r="SN76" s="364"/>
      <c r="SO76" s="365"/>
      <c r="SP76" s="60"/>
      <c r="SQ76" s="60"/>
      <c r="SR76" s="60"/>
      <c r="SS76" s="60"/>
      <c r="ST76" s="60"/>
      <c r="SU76" s="60"/>
      <c r="SV76" s="60"/>
      <c r="SW76" s="60"/>
      <c r="SX76" s="60"/>
      <c r="SY76" s="60"/>
      <c r="SZ76" s="360"/>
      <c r="TA76" s="361"/>
      <c r="TB76" s="359"/>
      <c r="TC76" s="60"/>
      <c r="TD76" s="60"/>
      <c r="TE76" s="60"/>
      <c r="TF76" s="60"/>
      <c r="TG76" s="60"/>
      <c r="TH76" s="60"/>
      <c r="TI76" s="60"/>
      <c r="TJ76" s="60"/>
      <c r="TK76" s="60"/>
      <c r="TL76" s="60"/>
      <c r="TM76" s="360"/>
      <c r="TN76" s="361"/>
      <c r="TO76" s="359"/>
      <c r="TP76" s="60"/>
      <c r="TQ76" s="60"/>
      <c r="TR76" s="60"/>
      <c r="TS76" s="60"/>
      <c r="TT76" s="60"/>
      <c r="TU76" s="60"/>
      <c r="TV76" s="60"/>
      <c r="TW76" s="60"/>
      <c r="TX76" s="60"/>
      <c r="TY76" s="60"/>
      <c r="TZ76" s="360"/>
      <c r="UA76" s="361"/>
      <c r="UB76" s="359"/>
      <c r="UC76" s="60"/>
      <c r="UD76" s="60"/>
      <c r="UE76" s="60"/>
      <c r="UF76" s="60"/>
      <c r="UG76" s="60"/>
      <c r="UH76" s="60"/>
      <c r="UI76" s="60"/>
      <c r="UJ76" s="60"/>
      <c r="UK76" s="60"/>
      <c r="UL76" s="60"/>
      <c r="UM76" s="360"/>
      <c r="UN76" s="361"/>
      <c r="UO76" s="359"/>
      <c r="UP76" s="60"/>
      <c r="UQ76" s="60"/>
      <c r="UR76" s="60"/>
      <c r="US76" s="60"/>
      <c r="UT76" s="60"/>
      <c r="UU76" s="60"/>
      <c r="UV76" s="60"/>
      <c r="UW76" s="60"/>
      <c r="UX76" s="60"/>
      <c r="UY76" s="60"/>
      <c r="UZ76" s="360"/>
      <c r="VA76" s="361"/>
      <c r="VB76" s="359"/>
      <c r="VC76" s="60"/>
      <c r="VD76" s="60"/>
      <c r="VE76" s="60"/>
      <c r="VF76" s="60"/>
      <c r="VG76" s="60"/>
      <c r="VH76" s="60"/>
      <c r="VI76" s="60"/>
      <c r="VJ76" s="60"/>
      <c r="VK76" s="60"/>
      <c r="VL76" s="60"/>
      <c r="VM76" s="360"/>
      <c r="VN76" s="361"/>
      <c r="VO76" s="359"/>
      <c r="VP76" s="332"/>
    </row>
    <row r="77" spans="1:588" ht="21" customHeight="1">
      <c r="A77" s="77" t="s">
        <v>588</v>
      </c>
      <c r="B77" s="276" t="s">
        <v>276</v>
      </c>
      <c r="C77" s="276" t="s">
        <v>444</v>
      </c>
      <c r="D77" s="347" t="s">
        <v>339</v>
      </c>
      <c r="E77" s="246" t="s">
        <v>74</v>
      </c>
      <c r="F77" s="235" t="s">
        <v>141</v>
      </c>
      <c r="G77" s="235" t="s">
        <v>0</v>
      </c>
      <c r="H77" s="261" t="s">
        <v>175</v>
      </c>
      <c r="I77" s="261">
        <v>501504138</v>
      </c>
      <c r="J77" s="277">
        <v>43350</v>
      </c>
      <c r="K77" s="33">
        <v>690</v>
      </c>
      <c r="L77" s="33">
        <v>5281579</v>
      </c>
      <c r="M77" s="262" t="s">
        <v>247</v>
      </c>
      <c r="N77" s="431">
        <v>22</v>
      </c>
      <c r="O77" s="431">
        <v>4</v>
      </c>
      <c r="P77" s="432"/>
      <c r="Q77" s="432">
        <v>7</v>
      </c>
      <c r="R77" s="434">
        <v>3</v>
      </c>
      <c r="S77" s="263">
        <v>36</v>
      </c>
      <c r="T77" s="264">
        <v>35</v>
      </c>
      <c r="U77" s="427">
        <v>1</v>
      </c>
      <c r="V77" s="126">
        <v>0</v>
      </c>
      <c r="W77" s="413">
        <v>41</v>
      </c>
      <c r="X77" s="126">
        <v>17</v>
      </c>
      <c r="Y77" s="413">
        <v>0</v>
      </c>
      <c r="Z77" s="126">
        <v>0</v>
      </c>
      <c r="AA77" s="413">
        <v>0</v>
      </c>
      <c r="AB77" s="37">
        <v>40</v>
      </c>
      <c r="AC77" s="427">
        <v>-4</v>
      </c>
      <c r="AD77" s="332">
        <v>0</v>
      </c>
      <c r="AE77" s="17"/>
      <c r="AF77" s="17"/>
      <c r="AG77" s="17"/>
      <c r="AH77" s="17"/>
      <c r="AI77" s="268">
        <v>0</v>
      </c>
      <c r="AJ77" s="338">
        <v>18.339600000000001</v>
      </c>
      <c r="AK77" s="339">
        <v>5.0262000000000002</v>
      </c>
      <c r="AL77" s="339">
        <v>0</v>
      </c>
      <c r="AM77" s="340">
        <v>0</v>
      </c>
      <c r="AN77" s="340">
        <v>1.1529</v>
      </c>
      <c r="AO77" s="340">
        <v>0</v>
      </c>
      <c r="AP77" s="342">
        <v>24.518699999999999</v>
      </c>
      <c r="AQ77" s="258">
        <v>0</v>
      </c>
      <c r="AR77" s="194">
        <v>0</v>
      </c>
      <c r="AS77" s="194">
        <v>0</v>
      </c>
      <c r="AT77" s="256">
        <v>0</v>
      </c>
      <c r="AU77" s="256">
        <v>0</v>
      </c>
      <c r="AV77" s="256">
        <v>0</v>
      </c>
      <c r="AW77" s="258">
        <v>0</v>
      </c>
      <c r="AX77" s="194">
        <v>0</v>
      </c>
      <c r="AY77" s="194">
        <v>0</v>
      </c>
      <c r="AZ77" s="256">
        <v>0</v>
      </c>
      <c r="BA77" s="256">
        <v>0</v>
      </c>
      <c r="BB77" s="256">
        <v>0</v>
      </c>
      <c r="BC77" s="258">
        <v>0</v>
      </c>
      <c r="BD77" s="194">
        <v>0</v>
      </c>
      <c r="BE77" s="194">
        <v>0</v>
      </c>
      <c r="BF77" s="256">
        <v>0</v>
      </c>
      <c r="BG77" s="256">
        <v>0</v>
      </c>
      <c r="BH77" s="256">
        <v>0</v>
      </c>
      <c r="BI77" s="258">
        <v>12</v>
      </c>
      <c r="BJ77" s="194">
        <v>4</v>
      </c>
      <c r="BK77" s="194">
        <v>0</v>
      </c>
      <c r="BL77" s="256">
        <v>0</v>
      </c>
      <c r="BM77" s="256">
        <v>1</v>
      </c>
      <c r="BN77" s="256">
        <v>0</v>
      </c>
      <c r="BO77" s="258">
        <v>25</v>
      </c>
      <c r="BP77" s="194">
        <v>5</v>
      </c>
      <c r="BQ77" s="194">
        <v>0</v>
      </c>
      <c r="BR77" s="256">
        <v>0</v>
      </c>
      <c r="BS77" s="256">
        <v>7</v>
      </c>
      <c r="BT77" s="256">
        <v>4</v>
      </c>
      <c r="BU77" s="258">
        <v>0</v>
      </c>
      <c r="BV77" s="194">
        <v>0</v>
      </c>
      <c r="BW77" s="194">
        <v>0</v>
      </c>
      <c r="BX77" s="256">
        <v>0</v>
      </c>
      <c r="BY77" s="256">
        <v>0</v>
      </c>
      <c r="BZ77" s="256">
        <v>0</v>
      </c>
      <c r="CA77" s="68">
        <v>23</v>
      </c>
      <c r="CB77" s="68">
        <v>14</v>
      </c>
      <c r="CC77" s="68">
        <v>29</v>
      </c>
      <c r="CD77" s="68">
        <v>13</v>
      </c>
      <c r="CE77" s="68">
        <v>12</v>
      </c>
      <c r="CF77" s="68">
        <v>25</v>
      </c>
      <c r="CG77" s="68">
        <v>37</v>
      </c>
      <c r="CH77" s="68">
        <v>27</v>
      </c>
      <c r="CI77" s="68">
        <v>65</v>
      </c>
      <c r="CJ77" s="68">
        <v>60</v>
      </c>
      <c r="CK77" s="204">
        <v>55</v>
      </c>
      <c r="CL77" s="205">
        <v>41</v>
      </c>
      <c r="CM77" s="206">
        <v>401</v>
      </c>
      <c r="CN77" s="225">
        <v>218</v>
      </c>
      <c r="CO77" s="68">
        <v>36</v>
      </c>
      <c r="CP77" s="68">
        <v>4</v>
      </c>
      <c r="CQ77" s="68">
        <v>3</v>
      </c>
      <c r="CR77" s="68">
        <v>136</v>
      </c>
      <c r="CS77" s="68">
        <v>4</v>
      </c>
      <c r="CT77" s="167">
        <v>23</v>
      </c>
      <c r="CU77" s="168">
        <v>14</v>
      </c>
      <c r="CV77" s="168">
        <v>29</v>
      </c>
      <c r="CW77" s="168">
        <v>13</v>
      </c>
      <c r="CX77" s="168">
        <v>12</v>
      </c>
      <c r="CY77" s="168">
        <v>25</v>
      </c>
      <c r="CZ77" s="168">
        <v>33</v>
      </c>
      <c r="DA77" s="168">
        <v>32</v>
      </c>
      <c r="DB77" s="168">
        <v>34</v>
      </c>
      <c r="DC77" s="168">
        <v>36</v>
      </c>
      <c r="DD77" s="165">
        <v>35</v>
      </c>
      <c r="DE77" s="166">
        <v>35</v>
      </c>
      <c r="DF77" s="131">
        <v>321</v>
      </c>
      <c r="DG77" s="130">
        <v>8221</v>
      </c>
      <c r="DH77" s="60">
        <v>10525</v>
      </c>
      <c r="DI77" s="60">
        <v>15323</v>
      </c>
      <c r="DJ77" s="60">
        <v>3212</v>
      </c>
      <c r="DK77" s="60">
        <v>4567</v>
      </c>
      <c r="DL77" s="60">
        <v>12216</v>
      </c>
      <c r="DM77" s="60">
        <v>12381</v>
      </c>
      <c r="DN77" s="60">
        <v>12191</v>
      </c>
      <c r="DO77" s="60">
        <v>16418</v>
      </c>
      <c r="DP77" s="60">
        <v>13675</v>
      </c>
      <c r="DQ77" s="207">
        <v>14977</v>
      </c>
      <c r="DR77" s="208">
        <v>19029</v>
      </c>
      <c r="DS77" s="131">
        <v>142735</v>
      </c>
      <c r="DT77" s="199">
        <v>-4.5512597236735175E-2</v>
      </c>
      <c r="DU77" s="105">
        <v>-7.4969238882053091E-2</v>
      </c>
      <c r="DV77" s="105">
        <v>5.2620732293741757E-2</v>
      </c>
      <c r="DW77" s="105">
        <v>-0.75633439538764979</v>
      </c>
      <c r="DX77" s="105">
        <v>-0.63361411953469715</v>
      </c>
      <c r="DY77" s="105">
        <v>-0.10347864376926463</v>
      </c>
      <c r="DZ77" s="105">
        <v>2.8834967591823135E-2</v>
      </c>
      <c r="EA77" s="105">
        <v>-5.209548246637119E-2</v>
      </c>
      <c r="EB77" s="105">
        <v>0.21094556719280133</v>
      </c>
      <c r="EC77" s="105">
        <v>4.8937639027383684E-2</v>
      </c>
      <c r="ED77" s="105">
        <v>9.5690979588850755E-2</v>
      </c>
      <c r="EE77" s="200">
        <v>0.29908519934462041</v>
      </c>
      <c r="EF77" s="209"/>
      <c r="EG77" s="198">
        <v>1.1190852694319426E-2</v>
      </c>
      <c r="EH77" s="64">
        <v>8.076009501187649E-3</v>
      </c>
      <c r="EI77" s="64">
        <v>6.8524440383736862E-3</v>
      </c>
      <c r="EJ77" s="64">
        <v>1.61892901618929E-2</v>
      </c>
      <c r="EK77" s="64">
        <v>1.0072257499452595E-2</v>
      </c>
      <c r="EL77" s="64">
        <v>8.840864440078585E-3</v>
      </c>
      <c r="EM77" s="64">
        <v>1.3892254260560536E-2</v>
      </c>
      <c r="EN77" s="64">
        <v>1.1155770650479862E-2</v>
      </c>
      <c r="EO77" s="64">
        <v>1.3582653185528079E-2</v>
      </c>
      <c r="EP77" s="64">
        <v>1.5795246800731261E-2</v>
      </c>
      <c r="EQ77" s="210">
        <v>1.3487347265807572E-2</v>
      </c>
      <c r="ER77" s="211">
        <v>6.5163697514320244E-3</v>
      </c>
      <c r="ES77" s="212">
        <v>1.0936350579745683E-2</v>
      </c>
      <c r="ET77" s="60">
        <v>8221</v>
      </c>
      <c r="EU77" s="60">
        <v>10525</v>
      </c>
      <c r="EV77" s="60">
        <v>15323</v>
      </c>
      <c r="EW77" s="60">
        <v>3212</v>
      </c>
      <c r="EX77" s="60">
        <v>4567</v>
      </c>
      <c r="EY77" s="60">
        <v>12216</v>
      </c>
      <c r="EZ77" s="60">
        <v>12381</v>
      </c>
      <c r="FA77" s="60">
        <v>12191</v>
      </c>
      <c r="FB77" s="60">
        <v>16418</v>
      </c>
      <c r="FC77" s="60">
        <v>13675</v>
      </c>
      <c r="FD77" s="207">
        <v>14977</v>
      </c>
      <c r="FE77" s="208">
        <v>19029</v>
      </c>
      <c r="FF77" s="131">
        <v>142735</v>
      </c>
      <c r="FG77" s="199">
        <v>-4.5512597236735175E-2</v>
      </c>
      <c r="FH77" s="105">
        <v>-7.4969238882053091E-2</v>
      </c>
      <c r="FI77" s="105">
        <v>5.2620732293741757E-2</v>
      </c>
      <c r="FJ77" s="105">
        <v>-0.75633439538764979</v>
      </c>
      <c r="FK77" s="105">
        <v>-0.63361411953469715</v>
      </c>
      <c r="FL77" s="105">
        <v>-0.10347864376926463</v>
      </c>
      <c r="FM77" s="105">
        <v>2.8834967591823135E-2</v>
      </c>
      <c r="FN77" s="105">
        <v>-5.209548246637119E-2</v>
      </c>
      <c r="FO77" s="105">
        <v>0.21094556719280133</v>
      </c>
      <c r="FP77" s="105">
        <v>4.8937639027383684E-2</v>
      </c>
      <c r="FQ77" s="105">
        <v>9.5690979588850755E-2</v>
      </c>
      <c r="FR77" s="200">
        <v>0.29908519934462041</v>
      </c>
      <c r="FS77" s="209"/>
      <c r="FT77" s="64">
        <v>1.1190852694319426E-2</v>
      </c>
      <c r="FU77" s="64">
        <v>8.076009501187649E-3</v>
      </c>
      <c r="FV77" s="64">
        <v>6.8524440383736862E-3</v>
      </c>
      <c r="FW77" s="64">
        <v>1.61892901618929E-2</v>
      </c>
      <c r="FX77" s="64">
        <v>1.0072257499452595E-2</v>
      </c>
      <c r="FY77" s="64">
        <v>8.840864440078585E-3</v>
      </c>
      <c r="FZ77" s="64">
        <v>1.3892254260560536E-2</v>
      </c>
      <c r="GA77" s="64">
        <v>1.1155770650479862E-2</v>
      </c>
      <c r="GB77" s="64">
        <v>1.3582653185528079E-2</v>
      </c>
      <c r="GC77" s="64">
        <v>1.5795246800731261E-2</v>
      </c>
      <c r="GD77" s="210">
        <v>1.3487347265807572E-2</v>
      </c>
      <c r="GE77" s="211">
        <v>6.5163697514320244E-3</v>
      </c>
      <c r="GF77" s="224">
        <v>1.0936350579745683E-2</v>
      </c>
      <c r="GG77" s="229">
        <v>19.814900000000002</v>
      </c>
      <c r="GH77" s="185">
        <v>44.8371</v>
      </c>
      <c r="GI77" s="185">
        <v>44.720799999999997</v>
      </c>
      <c r="GJ77" s="185">
        <v>48.650100000000002</v>
      </c>
      <c r="GK77" s="185">
        <v>48.6312</v>
      </c>
      <c r="GL77" s="185">
        <v>40.765799999999999</v>
      </c>
      <c r="GM77" s="185">
        <v>43.131100000000004</v>
      </c>
      <c r="GN77" s="185">
        <v>83.091700000000003</v>
      </c>
      <c r="GO77" s="185">
        <v>51.3414</v>
      </c>
      <c r="GP77" s="185">
        <v>30.02139</v>
      </c>
      <c r="GQ77" s="185">
        <v>13.837490000000001</v>
      </c>
      <c r="GR77" s="230">
        <v>24.518699999999999</v>
      </c>
      <c r="GS77" s="225">
        <v>26</v>
      </c>
      <c r="GT77" s="68">
        <v>47</v>
      </c>
      <c r="GU77" s="68">
        <v>43</v>
      </c>
      <c r="GV77" s="68">
        <v>37</v>
      </c>
      <c r="GW77" s="68">
        <v>25</v>
      </c>
      <c r="GX77" s="68">
        <v>24</v>
      </c>
      <c r="GY77" s="68">
        <v>31</v>
      </c>
      <c r="GZ77" s="68">
        <v>52</v>
      </c>
      <c r="HA77" s="68">
        <v>16</v>
      </c>
      <c r="HB77" s="68">
        <v>11</v>
      </c>
      <c r="HC77" s="68">
        <v>7</v>
      </c>
      <c r="HD77" s="205">
        <v>12</v>
      </c>
      <c r="HE77" s="179">
        <v>1.1304347826086956</v>
      </c>
      <c r="HF77" s="179">
        <v>3.3571428571428572</v>
      </c>
      <c r="HG77" s="179">
        <v>1.4827586206896552</v>
      </c>
      <c r="HH77" s="179">
        <v>2.8461538461538463</v>
      </c>
      <c r="HI77" s="179">
        <v>2.0833333333333335</v>
      </c>
      <c r="HJ77" s="179">
        <v>0.96</v>
      </c>
      <c r="HK77" s="179">
        <v>0.83783783783783783</v>
      </c>
      <c r="HL77" s="179">
        <v>1.9259259259259258</v>
      </c>
      <c r="HM77" s="179">
        <v>0.24615384615384617</v>
      </c>
      <c r="HN77" s="179">
        <v>0.18333333333333332</v>
      </c>
      <c r="HO77" s="213">
        <v>0.12727272727272726</v>
      </c>
      <c r="HP77" s="214">
        <v>0.29268292682926828</v>
      </c>
      <c r="HQ77" s="68"/>
      <c r="HR77" s="68"/>
      <c r="HS77" s="68"/>
      <c r="HT77" s="68"/>
      <c r="HU77" s="68"/>
      <c r="HV77" s="68"/>
      <c r="HW77" s="68"/>
      <c r="HX77" s="68"/>
      <c r="HY77" s="68"/>
      <c r="HZ77" s="68"/>
      <c r="IA77" s="204"/>
      <c r="IB77" s="205"/>
      <c r="IC77" s="181">
        <v>71.428571428571431</v>
      </c>
      <c r="ID77" s="181">
        <v>47.571428571428569</v>
      </c>
      <c r="IE77" s="181">
        <v>49.180555555555557</v>
      </c>
      <c r="IF77" s="181">
        <v>78.52</v>
      </c>
      <c r="IG77" s="181">
        <v>112.75675675675676</v>
      </c>
      <c r="IH77" s="181">
        <v>85.91836734693878</v>
      </c>
      <c r="II77" s="181">
        <v>56.20967741935484</v>
      </c>
      <c r="IJ77" s="181">
        <v>45.575757575757578</v>
      </c>
      <c r="IK77" s="181">
        <v>33.450000000000003</v>
      </c>
      <c r="IL77" s="181">
        <v>16.887323943661972</v>
      </c>
      <c r="IM77" s="181">
        <v>13.306451612903226</v>
      </c>
      <c r="IN77" s="214">
        <v>9.0566037735849054</v>
      </c>
      <c r="IO77" s="252">
        <v>157</v>
      </c>
      <c r="IP77" s="252">
        <v>157</v>
      </c>
      <c r="IQ77" s="252">
        <v>169</v>
      </c>
      <c r="IR77" s="252">
        <v>105</v>
      </c>
      <c r="IS77" s="252">
        <v>186</v>
      </c>
      <c r="IT77" s="252">
        <v>213</v>
      </c>
      <c r="IU77" s="252">
        <v>266</v>
      </c>
      <c r="IV77" s="252">
        <v>272</v>
      </c>
      <c r="IW77" s="252">
        <v>372</v>
      </c>
      <c r="IX77" s="252">
        <v>347</v>
      </c>
      <c r="IY77" s="253">
        <v>604</v>
      </c>
      <c r="IZ77" s="254">
        <v>425</v>
      </c>
      <c r="JA77" s="255">
        <v>3273</v>
      </c>
      <c r="JB77" s="104">
        <v>5.064516129032258</v>
      </c>
      <c r="JC77" s="104">
        <v>5.4137931034482758</v>
      </c>
      <c r="JD77" s="104">
        <v>5.4516129032258061</v>
      </c>
      <c r="JE77" s="104">
        <v>3.5</v>
      </c>
      <c r="JF77" s="104">
        <v>6</v>
      </c>
      <c r="JG77" s="104">
        <v>7.1</v>
      </c>
      <c r="JH77" s="104">
        <v>8.5806451612903221</v>
      </c>
      <c r="JI77" s="104">
        <v>8.7741935483870961</v>
      </c>
      <c r="JJ77" s="104">
        <v>12.4</v>
      </c>
      <c r="JK77" s="104">
        <v>11.193548387096774</v>
      </c>
      <c r="JL77" s="217">
        <v>20.133333333333333</v>
      </c>
      <c r="JM77" s="218">
        <v>13.709677419354838</v>
      </c>
      <c r="JN77" s="219">
        <v>8.942622950819672</v>
      </c>
      <c r="JO77" s="105">
        <v>-5.4216867469879526E-2</v>
      </c>
      <c r="JP77" s="108">
        <v>6.8965517241379226E-2</v>
      </c>
      <c r="JQ77" s="108">
        <v>6.9858228888430851E-3</v>
      </c>
      <c r="JR77" s="108">
        <v>-0.35798816568047331</v>
      </c>
      <c r="JS77" s="108">
        <v>0.71428571428571419</v>
      </c>
      <c r="JT77" s="108">
        <v>0.18333333333333335</v>
      </c>
      <c r="JU77" s="108">
        <v>0.2085415720127215</v>
      </c>
      <c r="JV77" s="108">
        <v>2.2556390977443552E-2</v>
      </c>
      <c r="JW77" s="108">
        <v>0.41323529411764715</v>
      </c>
      <c r="JX77" s="108">
        <v>-9.7294484911550461E-2</v>
      </c>
      <c r="JY77" s="108">
        <v>0.798655139289145</v>
      </c>
      <c r="JZ77" s="108">
        <v>-0.31905575731681268</v>
      </c>
      <c r="KA77" s="209"/>
      <c r="KB77" s="93">
        <v>75</v>
      </c>
      <c r="KC77" s="93">
        <v>70</v>
      </c>
      <c r="KD77" s="93">
        <v>85</v>
      </c>
      <c r="KE77" s="93">
        <v>0</v>
      </c>
      <c r="KF77" s="93">
        <v>0</v>
      </c>
      <c r="KG77" s="93">
        <v>0</v>
      </c>
      <c r="KH77" s="93">
        <v>5</v>
      </c>
      <c r="KI77" s="93">
        <v>78</v>
      </c>
      <c r="KJ77" s="93">
        <v>135</v>
      </c>
      <c r="KK77" s="93">
        <v>135</v>
      </c>
      <c r="KL77" s="259">
        <v>103</v>
      </c>
      <c r="KM77" s="215">
        <v>114</v>
      </c>
      <c r="KN77" s="216">
        <v>800</v>
      </c>
      <c r="KO77" s="93">
        <v>0</v>
      </c>
      <c r="KP77" s="93">
        <v>0</v>
      </c>
      <c r="KQ77" s="93">
        <v>0</v>
      </c>
      <c r="KR77" s="93">
        <v>0</v>
      </c>
      <c r="KS77" s="93">
        <v>0</v>
      </c>
      <c r="KT77" s="93">
        <v>0</v>
      </c>
      <c r="KU77" s="93">
        <v>0</v>
      </c>
      <c r="KV77" s="93">
        <v>0</v>
      </c>
      <c r="KW77" s="93">
        <v>0</v>
      </c>
      <c r="KX77" s="93">
        <v>0</v>
      </c>
      <c r="KY77" s="259">
        <v>0</v>
      </c>
      <c r="KZ77" s="215">
        <v>0</v>
      </c>
      <c r="LA77" s="216">
        <v>0</v>
      </c>
      <c r="LB77" s="93">
        <v>45.354838709677416</v>
      </c>
      <c r="LC77" s="93">
        <v>41.896551724137929</v>
      </c>
      <c r="LD77" s="93">
        <v>51.516129032258064</v>
      </c>
      <c r="LE77" s="93">
        <v>36.700000000000003</v>
      </c>
      <c r="LF77" s="93">
        <v>41.258064516129032</v>
      </c>
      <c r="LG77" s="93">
        <v>53</v>
      </c>
      <c r="LH77" s="93">
        <v>51.354838709677416</v>
      </c>
      <c r="LI77" s="93">
        <v>53.677419354838712</v>
      </c>
      <c r="LJ77" s="93">
        <v>70.433333333333337</v>
      </c>
      <c r="LK77" s="93">
        <v>75.967741935483872</v>
      </c>
      <c r="LL77" s="93">
        <v>86.233333333333334</v>
      </c>
      <c r="LM77" s="215">
        <v>70.677419354838705</v>
      </c>
      <c r="LN77" s="216">
        <v>678.06967000370776</v>
      </c>
      <c r="LO77" s="108">
        <v>-6.5780730897009976E-2</v>
      </c>
      <c r="LP77" s="108">
        <v>-7.6249570804924671E-2</v>
      </c>
      <c r="LQ77" s="108">
        <v>0.22960307978229122</v>
      </c>
      <c r="LR77" s="108">
        <v>-0.28760175328741389</v>
      </c>
      <c r="LS77" s="108">
        <v>0.12419794321877453</v>
      </c>
      <c r="LT77" s="108">
        <v>0.28459734167318218</v>
      </c>
      <c r="LU77" s="108">
        <v>-3.1040779062690205E-2</v>
      </c>
      <c r="LV77" s="108">
        <v>4.5226130653266416E-2</v>
      </c>
      <c r="LW77" s="108">
        <v>0.3121594551282052</v>
      </c>
      <c r="LX77" s="108">
        <v>7.8576553745629996E-2</v>
      </c>
      <c r="LY77" s="108">
        <v>0.13513092710544949</v>
      </c>
      <c r="LZ77" s="108">
        <v>-0.18039328154419754</v>
      </c>
      <c r="MA77" s="153">
        <v>1</v>
      </c>
      <c r="MB77" s="153">
        <v>2</v>
      </c>
      <c r="MC77" s="153">
        <v>3</v>
      </c>
      <c r="MD77" s="153">
        <v>0</v>
      </c>
      <c r="ME77" s="153">
        <v>4</v>
      </c>
      <c r="MF77" s="153">
        <v>2</v>
      </c>
      <c r="MG77" s="153">
        <v>1</v>
      </c>
      <c r="MH77" s="153">
        <v>2</v>
      </c>
      <c r="MI77" s="153">
        <v>7</v>
      </c>
      <c r="MJ77" s="153">
        <v>5</v>
      </c>
      <c r="MK77" s="153">
        <v>13</v>
      </c>
      <c r="ML77" s="153">
        <v>5</v>
      </c>
      <c r="MM77" s="216">
        <v>45</v>
      </c>
      <c r="MN77" s="154">
        <v>950</v>
      </c>
      <c r="MO77" s="154">
        <v>915</v>
      </c>
      <c r="MP77" s="154">
        <v>1000</v>
      </c>
      <c r="MQ77" s="154">
        <v>0</v>
      </c>
      <c r="MR77" s="154">
        <v>951.66666666666663</v>
      </c>
      <c r="MS77" s="154">
        <v>755</v>
      </c>
      <c r="MT77" s="154">
        <v>950</v>
      </c>
      <c r="MU77" s="154">
        <v>942.5</v>
      </c>
      <c r="MV77" s="154">
        <v>835.71428571428555</v>
      </c>
      <c r="MW77" s="154">
        <v>961.5</v>
      </c>
      <c r="MX77" s="154">
        <v>908.84615384615392</v>
      </c>
      <c r="MY77" s="154">
        <v>992</v>
      </c>
      <c r="MZ77" s="220">
        <v>919.2037037037037</v>
      </c>
      <c r="NA77" s="74"/>
      <c r="NB77" s="75"/>
      <c r="NC77" s="221"/>
      <c r="ND77" s="139"/>
      <c r="NE77" s="140"/>
      <c r="NF77" s="143"/>
      <c r="NG77" s="139"/>
      <c r="NH77" s="140"/>
      <c r="NI77" s="143"/>
      <c r="NJ77" s="139"/>
      <c r="NK77" s="140"/>
      <c r="NL77" s="143"/>
      <c r="NM77" s="139"/>
      <c r="NN77" s="140"/>
      <c r="NO77" s="143">
        <v>0</v>
      </c>
      <c r="NP77" s="130">
        <v>8613</v>
      </c>
      <c r="NQ77" s="60">
        <v>11378</v>
      </c>
      <c r="NR77" s="60">
        <v>14557</v>
      </c>
      <c r="NS77" s="60">
        <v>13182</v>
      </c>
      <c r="NT77" s="60">
        <v>12465</v>
      </c>
      <c r="NU77" s="60">
        <v>13626</v>
      </c>
      <c r="NV77" s="60">
        <v>12034</v>
      </c>
      <c r="NW77" s="60">
        <v>12861</v>
      </c>
      <c r="NX77" s="60">
        <v>13558</v>
      </c>
      <c r="NY77" s="60">
        <v>13037</v>
      </c>
      <c r="NZ77" s="207">
        <v>13669</v>
      </c>
      <c r="OA77" s="208">
        <v>14648</v>
      </c>
      <c r="OB77" s="131">
        <v>153628</v>
      </c>
      <c r="OC77" s="199">
        <v>1.2341325811001447E-2</v>
      </c>
      <c r="OD77" s="105">
        <v>-6.8953478222920639E-3</v>
      </c>
      <c r="OE77" s="105">
        <v>4.3961560527825627E-2</v>
      </c>
      <c r="OF77" s="105">
        <v>-8.2010382965916895E-3</v>
      </c>
      <c r="OG77" s="105">
        <v>-7.1577536123938579E-2</v>
      </c>
      <c r="OH77" s="105">
        <v>-3.4917487074155429E-2</v>
      </c>
      <c r="OI77" s="105">
        <v>-3.7664934026389485E-2</v>
      </c>
      <c r="OJ77" s="105">
        <v>-1.4105021080873859E-2</v>
      </c>
      <c r="OK77" s="105">
        <v>-6.0820171792740352E-2</v>
      </c>
      <c r="OL77" s="105">
        <v>-5.9243758118054601E-2</v>
      </c>
      <c r="OM77" s="105">
        <v>-9.5127763802462573E-2</v>
      </c>
      <c r="ON77" s="200">
        <v>-6.3007740037100968E-2</v>
      </c>
      <c r="OO77" s="209">
        <v>-3.5775256075517126E-2</v>
      </c>
      <c r="OP77" s="198">
        <v>3.4831069313827935E-3</v>
      </c>
      <c r="OQ77" s="64">
        <v>5.4491123220249604E-3</v>
      </c>
      <c r="OR77" s="64">
        <v>6.0452016212131617E-3</v>
      </c>
      <c r="OS77" s="64">
        <v>7.4343802154453039E-3</v>
      </c>
      <c r="OT77" s="64">
        <v>8.5840352988367421E-3</v>
      </c>
      <c r="OU77" s="64">
        <v>6.8985762512843093E-3</v>
      </c>
      <c r="OV77" s="64">
        <v>8.3928868206747543E-3</v>
      </c>
      <c r="OW77" s="64">
        <v>7.5421817899074721E-3</v>
      </c>
      <c r="OX77" s="64">
        <v>7.154447558636967E-3</v>
      </c>
      <c r="OY77" s="64">
        <v>9.0511620771649912E-3</v>
      </c>
      <c r="OZ77" s="210">
        <v>6.364766991001536E-3</v>
      </c>
      <c r="PA77" s="211">
        <v>8.3287820862916438E-3</v>
      </c>
      <c r="PB77" s="212">
        <v>7.166662327179941E-3</v>
      </c>
      <c r="PC77" s="60">
        <v>8613</v>
      </c>
      <c r="PD77" s="60">
        <v>11378</v>
      </c>
      <c r="PE77" s="60">
        <v>14557</v>
      </c>
      <c r="PF77" s="60">
        <v>13182</v>
      </c>
      <c r="PG77" s="60">
        <v>12465</v>
      </c>
      <c r="PH77" s="60">
        <v>13626</v>
      </c>
      <c r="PI77" s="60">
        <v>12034</v>
      </c>
      <c r="PJ77" s="60">
        <v>12861</v>
      </c>
      <c r="PK77" s="60">
        <v>13558</v>
      </c>
      <c r="PL77" s="60">
        <v>13037</v>
      </c>
      <c r="PM77" s="207">
        <v>13669</v>
      </c>
      <c r="PN77" s="208">
        <v>14648</v>
      </c>
      <c r="PO77" s="131">
        <v>153628</v>
      </c>
      <c r="PP77" s="199">
        <v>1.2341325811001447E-2</v>
      </c>
      <c r="PQ77" s="105">
        <v>-6.8953478222920639E-3</v>
      </c>
      <c r="PR77" s="105">
        <v>4.3961560527825627E-2</v>
      </c>
      <c r="PS77" s="105">
        <v>-8.2010382965916895E-3</v>
      </c>
      <c r="PT77" s="105">
        <v>-7.1577536123938579E-2</v>
      </c>
      <c r="PU77" s="105">
        <v>-3.4917487074155429E-2</v>
      </c>
      <c r="PV77" s="105">
        <v>-3.7664934026389485E-2</v>
      </c>
      <c r="PW77" s="105">
        <v>-1.4105021080873859E-2</v>
      </c>
      <c r="PX77" s="105">
        <v>-6.0820171792740352E-2</v>
      </c>
      <c r="PY77" s="105">
        <v>-5.9243758118054601E-2</v>
      </c>
      <c r="PZ77" s="105">
        <v>-9.5127763802462573E-2</v>
      </c>
      <c r="QA77" s="200">
        <v>-6.3007740037100968E-2</v>
      </c>
      <c r="QB77" s="209">
        <v>-3.5775256075517126E-2</v>
      </c>
      <c r="QC77" s="64">
        <v>3.4831069313827935E-3</v>
      </c>
      <c r="QD77" s="64">
        <v>5.4491123220249604E-3</v>
      </c>
      <c r="QE77" s="64">
        <v>6.0452016212131617E-3</v>
      </c>
      <c r="QF77" s="64">
        <v>7.4343802154453039E-3</v>
      </c>
      <c r="QG77" s="64">
        <v>8.5840352988367421E-3</v>
      </c>
      <c r="QH77" s="64">
        <v>6.8985762512843093E-3</v>
      </c>
      <c r="QI77" s="64">
        <v>8.3928868206747543E-3</v>
      </c>
      <c r="QJ77" s="64">
        <v>7.5421817899074721E-3</v>
      </c>
      <c r="QK77" s="64">
        <v>7.154447558636967E-3</v>
      </c>
      <c r="QL77" s="64">
        <v>9.0511620771649912E-3</v>
      </c>
      <c r="QM77" s="210">
        <v>6.364766991001536E-3</v>
      </c>
      <c r="QN77" s="211">
        <v>8.3287820862916438E-3</v>
      </c>
      <c r="QO77" s="224">
        <v>7.166662327179941E-3</v>
      </c>
      <c r="QP77" s="130">
        <v>8508</v>
      </c>
      <c r="QQ77" s="60">
        <v>11457</v>
      </c>
      <c r="QR77" s="60">
        <v>13944</v>
      </c>
      <c r="QS77" s="60">
        <v>13291</v>
      </c>
      <c r="QT77" s="60">
        <v>13426</v>
      </c>
      <c r="QU77" s="60">
        <v>14119</v>
      </c>
      <c r="QV77" s="60">
        <v>12505</v>
      </c>
      <c r="QW77" s="60">
        <v>13045</v>
      </c>
      <c r="QX77" s="60">
        <v>14436</v>
      </c>
      <c r="QY77" s="60">
        <v>13858</v>
      </c>
      <c r="QZ77" s="207">
        <v>15106</v>
      </c>
      <c r="RA77" s="208">
        <v>15633</v>
      </c>
      <c r="RB77" s="131">
        <v>159328</v>
      </c>
      <c r="RC77" s="64">
        <v>1.0578279266572638E-3</v>
      </c>
      <c r="RD77" s="64">
        <v>6.9826307061185303E-4</v>
      </c>
      <c r="RE77" s="64">
        <v>2.8686173264486515E-4</v>
      </c>
      <c r="RF77" s="64">
        <v>1.9562109698292077E-3</v>
      </c>
      <c r="RG77" s="64">
        <v>1.8620586920899747E-3</v>
      </c>
      <c r="RH77" s="64">
        <v>1.7706636447340463E-3</v>
      </c>
      <c r="RI77" s="64">
        <v>1.9192323070771691E-3</v>
      </c>
      <c r="RJ77" s="64">
        <v>2.3763894212341895E-3</v>
      </c>
      <c r="RK77" s="64">
        <v>2.7015793848711553E-3</v>
      </c>
      <c r="RL77" s="64">
        <v>3.6801847308413913E-3</v>
      </c>
      <c r="RM77" s="210">
        <v>3.3099430689792135E-3</v>
      </c>
      <c r="RN77" s="211">
        <v>4.1578711699609798E-3</v>
      </c>
      <c r="RO77" s="212">
        <v>2.2406607752560757E-3</v>
      </c>
      <c r="RP77" s="60">
        <v>8508</v>
      </c>
      <c r="RQ77" s="60">
        <v>11457</v>
      </c>
      <c r="RR77" s="60">
        <v>13944</v>
      </c>
      <c r="RS77" s="60">
        <v>13291</v>
      </c>
      <c r="RT77" s="60">
        <v>13426</v>
      </c>
      <c r="RU77" s="60">
        <v>14119</v>
      </c>
      <c r="RV77" s="60">
        <v>12505</v>
      </c>
      <c r="RW77" s="60">
        <v>13045</v>
      </c>
      <c r="RX77" s="60">
        <v>14436</v>
      </c>
      <c r="RY77" s="60">
        <v>13858</v>
      </c>
      <c r="RZ77" s="207">
        <v>15106</v>
      </c>
      <c r="SA77" s="208">
        <v>15633</v>
      </c>
      <c r="SB77" s="131">
        <v>159328</v>
      </c>
      <c r="SC77" s="64">
        <v>1.0578279266572638E-3</v>
      </c>
      <c r="SD77" s="64">
        <v>6.9826307061185303E-4</v>
      </c>
      <c r="SE77" s="64">
        <v>2.8686173264486515E-4</v>
      </c>
      <c r="SF77" s="64">
        <v>1.9562109698292077E-3</v>
      </c>
      <c r="SG77" s="64">
        <v>1.8620586920899747E-3</v>
      </c>
      <c r="SH77" s="64">
        <v>1.7706636447340463E-3</v>
      </c>
      <c r="SI77" s="64">
        <v>1.9192323070771691E-3</v>
      </c>
      <c r="SJ77" s="64">
        <v>2.3763894212341895E-3</v>
      </c>
      <c r="SK77" s="64">
        <v>2.7015793848711553E-3</v>
      </c>
      <c r="SL77" s="64">
        <v>3.6801847308413913E-3</v>
      </c>
      <c r="SM77" s="210">
        <v>3.3099430689792135E-3</v>
      </c>
      <c r="SN77" s="211">
        <v>4.1578711699609798E-3</v>
      </c>
      <c r="SO77" s="212">
        <v>2.2406607752560757E-3</v>
      </c>
      <c r="SP77" s="60">
        <v>92</v>
      </c>
      <c r="SQ77" s="60">
        <v>85</v>
      </c>
      <c r="SR77" s="60">
        <v>105</v>
      </c>
      <c r="SS77" s="60">
        <v>52</v>
      </c>
      <c r="ST77" s="60">
        <v>46</v>
      </c>
      <c r="SU77" s="60">
        <v>108</v>
      </c>
      <c r="SV77" s="60">
        <v>172</v>
      </c>
      <c r="SW77" s="60">
        <v>136</v>
      </c>
      <c r="SX77" s="60">
        <v>223</v>
      </c>
      <c r="SY77" s="60">
        <v>216</v>
      </c>
      <c r="SZ77" s="207">
        <v>202</v>
      </c>
      <c r="TA77" s="208">
        <v>124</v>
      </c>
      <c r="TB77" s="131">
        <v>1561</v>
      </c>
      <c r="TC77" s="60">
        <v>30</v>
      </c>
      <c r="TD77" s="60">
        <v>62</v>
      </c>
      <c r="TE77" s="60">
        <v>88</v>
      </c>
      <c r="TF77" s="60">
        <v>98</v>
      </c>
      <c r="TG77" s="60">
        <v>107</v>
      </c>
      <c r="TH77" s="60">
        <v>94</v>
      </c>
      <c r="TI77" s="60">
        <v>101</v>
      </c>
      <c r="TJ77" s="60">
        <v>97</v>
      </c>
      <c r="TK77" s="60">
        <v>97</v>
      </c>
      <c r="TL77" s="60">
        <v>118</v>
      </c>
      <c r="TM77" s="207">
        <v>87</v>
      </c>
      <c r="TN77" s="208">
        <v>122</v>
      </c>
      <c r="TO77" s="131">
        <v>1101</v>
      </c>
      <c r="TP77" s="60">
        <v>9</v>
      </c>
      <c r="TQ77" s="60">
        <v>8</v>
      </c>
      <c r="TR77" s="60">
        <v>4</v>
      </c>
      <c r="TS77" s="60">
        <v>26</v>
      </c>
      <c r="TT77" s="60">
        <v>25</v>
      </c>
      <c r="TU77" s="60">
        <v>25</v>
      </c>
      <c r="TV77" s="60">
        <v>24</v>
      </c>
      <c r="TW77" s="60">
        <v>31</v>
      </c>
      <c r="TX77" s="60">
        <v>39</v>
      </c>
      <c r="TY77" s="60">
        <v>51</v>
      </c>
      <c r="TZ77" s="207">
        <v>50</v>
      </c>
      <c r="UA77" s="208">
        <v>65</v>
      </c>
      <c r="UB77" s="131">
        <v>357</v>
      </c>
      <c r="UC77" s="60">
        <v>92</v>
      </c>
      <c r="UD77" s="60">
        <v>85</v>
      </c>
      <c r="UE77" s="60">
        <v>105</v>
      </c>
      <c r="UF77" s="60">
        <v>52</v>
      </c>
      <c r="UG77" s="60">
        <v>46</v>
      </c>
      <c r="UH77" s="60">
        <v>108</v>
      </c>
      <c r="UI77" s="60">
        <v>172</v>
      </c>
      <c r="UJ77" s="60">
        <v>136</v>
      </c>
      <c r="UK77" s="60">
        <v>223</v>
      </c>
      <c r="UL77" s="60">
        <v>216</v>
      </c>
      <c r="UM77" s="207">
        <v>202</v>
      </c>
      <c r="UN77" s="208">
        <v>124</v>
      </c>
      <c r="UO77" s="131">
        <v>1561</v>
      </c>
      <c r="UP77" s="60">
        <v>30</v>
      </c>
      <c r="UQ77" s="60">
        <v>62</v>
      </c>
      <c r="UR77" s="60">
        <v>88</v>
      </c>
      <c r="US77" s="60">
        <v>98</v>
      </c>
      <c r="UT77" s="60">
        <v>107</v>
      </c>
      <c r="UU77" s="60">
        <v>94</v>
      </c>
      <c r="UV77" s="60">
        <v>101</v>
      </c>
      <c r="UW77" s="60">
        <v>97</v>
      </c>
      <c r="UX77" s="60">
        <v>97</v>
      </c>
      <c r="UY77" s="60">
        <v>118</v>
      </c>
      <c r="UZ77" s="207">
        <v>87</v>
      </c>
      <c r="VA77" s="208">
        <v>122</v>
      </c>
      <c r="VB77" s="131">
        <v>1101</v>
      </c>
      <c r="VC77" s="60">
        <v>9</v>
      </c>
      <c r="VD77" s="60">
        <v>8</v>
      </c>
      <c r="VE77" s="60">
        <v>4</v>
      </c>
      <c r="VF77" s="60">
        <v>26</v>
      </c>
      <c r="VG77" s="60">
        <v>25</v>
      </c>
      <c r="VH77" s="60">
        <v>25</v>
      </c>
      <c r="VI77" s="60">
        <v>24</v>
      </c>
      <c r="VJ77" s="60">
        <v>31</v>
      </c>
      <c r="VK77" s="60">
        <v>39</v>
      </c>
      <c r="VL77" s="60">
        <v>51</v>
      </c>
      <c r="VM77" s="207">
        <v>50</v>
      </c>
      <c r="VN77" s="208">
        <v>65</v>
      </c>
      <c r="VO77" s="131">
        <v>357</v>
      </c>
      <c r="VP77" s="332">
        <v>0</v>
      </c>
    </row>
    <row r="78" spans="1:588" ht="21" customHeight="1">
      <c r="A78" s="77" t="s">
        <v>72</v>
      </c>
      <c r="B78" s="276" t="s">
        <v>276</v>
      </c>
      <c r="C78" s="276" t="s">
        <v>444</v>
      </c>
      <c r="D78" s="347" t="s">
        <v>329</v>
      </c>
      <c r="E78" s="246" t="s">
        <v>81</v>
      </c>
      <c r="F78" s="235" t="s">
        <v>143</v>
      </c>
      <c r="G78" s="235" t="s">
        <v>2</v>
      </c>
      <c r="H78" s="261" t="s">
        <v>172</v>
      </c>
      <c r="I78" s="261">
        <v>501504143</v>
      </c>
      <c r="J78" s="277">
        <v>43431</v>
      </c>
      <c r="K78" s="33">
        <v>40</v>
      </c>
      <c r="L78" s="33">
        <v>12380664</v>
      </c>
      <c r="M78" s="262" t="s">
        <v>230</v>
      </c>
      <c r="N78" s="428">
        <v>19</v>
      </c>
      <c r="O78" s="428">
        <v>2</v>
      </c>
      <c r="P78" s="428"/>
      <c r="Q78" s="428">
        <v>11</v>
      </c>
      <c r="R78" s="17">
        <v>5</v>
      </c>
      <c r="S78" s="263">
        <v>37</v>
      </c>
      <c r="T78" s="264">
        <v>29</v>
      </c>
      <c r="U78" s="427">
        <v>8</v>
      </c>
      <c r="V78" s="126">
        <v>5</v>
      </c>
      <c r="W78" s="413">
        <v>41</v>
      </c>
      <c r="X78" s="126">
        <v>34</v>
      </c>
      <c r="Y78" s="413">
        <v>0</v>
      </c>
      <c r="Z78" s="126">
        <v>0</v>
      </c>
      <c r="AA78" s="413">
        <v>6</v>
      </c>
      <c r="AB78" s="37">
        <v>51</v>
      </c>
      <c r="AC78" s="427">
        <v>-14</v>
      </c>
      <c r="AD78" s="332">
        <v>0</v>
      </c>
      <c r="AE78" s="17"/>
      <c r="AF78" s="17"/>
      <c r="AG78" s="17"/>
      <c r="AH78" s="17"/>
      <c r="AI78" s="268">
        <v>0</v>
      </c>
      <c r="AJ78" s="338">
        <v>25.619800000000001</v>
      </c>
      <c r="AK78" s="339">
        <v>6.3341000000000003</v>
      </c>
      <c r="AL78" s="339">
        <v>0</v>
      </c>
      <c r="AM78" s="340">
        <v>0</v>
      </c>
      <c r="AN78" s="340">
        <v>14.733599999999999</v>
      </c>
      <c r="AO78" s="340">
        <v>2.3454000000000002</v>
      </c>
      <c r="AP78" s="342">
        <v>49.032899999999998</v>
      </c>
      <c r="AQ78" s="258">
        <v>5</v>
      </c>
      <c r="AR78" s="194">
        <v>1</v>
      </c>
      <c r="AS78" s="194">
        <v>0</v>
      </c>
      <c r="AT78" s="256">
        <v>0</v>
      </c>
      <c r="AU78" s="256">
        <v>0</v>
      </c>
      <c r="AV78" s="256">
        <v>0</v>
      </c>
      <c r="AW78" s="258">
        <v>0</v>
      </c>
      <c r="AX78" s="194">
        <v>0</v>
      </c>
      <c r="AY78" s="194">
        <v>0</v>
      </c>
      <c r="AZ78" s="256">
        <v>0</v>
      </c>
      <c r="BA78" s="256">
        <v>0</v>
      </c>
      <c r="BB78" s="256">
        <v>0</v>
      </c>
      <c r="BC78" s="258">
        <v>0</v>
      </c>
      <c r="BD78" s="194">
        <v>0</v>
      </c>
      <c r="BE78" s="194">
        <v>0</v>
      </c>
      <c r="BF78" s="256">
        <v>0</v>
      </c>
      <c r="BG78" s="256">
        <v>0</v>
      </c>
      <c r="BH78" s="256">
        <v>0</v>
      </c>
      <c r="BI78" s="258">
        <v>17</v>
      </c>
      <c r="BJ78" s="194">
        <v>5</v>
      </c>
      <c r="BK78" s="194">
        <v>0</v>
      </c>
      <c r="BL78" s="256">
        <v>0</v>
      </c>
      <c r="BM78" s="256">
        <v>11</v>
      </c>
      <c r="BN78" s="256">
        <v>1</v>
      </c>
      <c r="BO78" s="258">
        <v>21</v>
      </c>
      <c r="BP78" s="194">
        <v>8</v>
      </c>
      <c r="BQ78" s="194">
        <v>0</v>
      </c>
      <c r="BR78" s="256">
        <v>0</v>
      </c>
      <c r="BS78" s="256">
        <v>8</v>
      </c>
      <c r="BT78" s="256">
        <v>4</v>
      </c>
      <c r="BU78" s="258">
        <v>3</v>
      </c>
      <c r="BV78" s="194">
        <v>0</v>
      </c>
      <c r="BW78" s="194">
        <v>0</v>
      </c>
      <c r="BX78" s="256">
        <v>0</v>
      </c>
      <c r="BY78" s="256">
        <v>2</v>
      </c>
      <c r="BZ78" s="256">
        <v>0</v>
      </c>
      <c r="CA78" s="68">
        <v>22</v>
      </c>
      <c r="CB78" s="68">
        <v>19</v>
      </c>
      <c r="CC78" s="68">
        <v>19</v>
      </c>
      <c r="CD78" s="68">
        <v>9</v>
      </c>
      <c r="CE78" s="68">
        <v>4</v>
      </c>
      <c r="CF78" s="68">
        <v>50</v>
      </c>
      <c r="CG78" s="68">
        <v>60</v>
      </c>
      <c r="CH78" s="68">
        <v>70</v>
      </c>
      <c r="CI78" s="68">
        <v>100</v>
      </c>
      <c r="CJ78" s="68">
        <v>47</v>
      </c>
      <c r="CK78" s="204">
        <v>90</v>
      </c>
      <c r="CL78" s="205">
        <v>41</v>
      </c>
      <c r="CM78" s="206">
        <v>531</v>
      </c>
      <c r="CN78" s="225">
        <v>284</v>
      </c>
      <c r="CO78" s="68">
        <v>47</v>
      </c>
      <c r="CP78" s="68">
        <v>3</v>
      </c>
      <c r="CQ78" s="68">
        <v>3</v>
      </c>
      <c r="CR78" s="68">
        <v>190</v>
      </c>
      <c r="CS78" s="68">
        <v>4</v>
      </c>
      <c r="CT78" s="167">
        <v>22</v>
      </c>
      <c r="CU78" s="168">
        <v>19</v>
      </c>
      <c r="CV78" s="168">
        <v>19</v>
      </c>
      <c r="CW78" s="168">
        <v>9</v>
      </c>
      <c r="CX78" s="168">
        <v>4</v>
      </c>
      <c r="CY78" s="168">
        <v>21</v>
      </c>
      <c r="CZ78" s="168">
        <v>28</v>
      </c>
      <c r="DA78" s="168">
        <v>27</v>
      </c>
      <c r="DB78" s="168">
        <v>28</v>
      </c>
      <c r="DC78" s="168">
        <v>29</v>
      </c>
      <c r="DD78" s="165">
        <v>29</v>
      </c>
      <c r="DE78" s="166">
        <v>29</v>
      </c>
      <c r="DF78" s="131">
        <v>264</v>
      </c>
      <c r="DG78" s="130">
        <v>25735</v>
      </c>
      <c r="DH78" s="60">
        <v>30141</v>
      </c>
      <c r="DI78" s="60">
        <v>47894</v>
      </c>
      <c r="DJ78" s="60">
        <v>5739</v>
      </c>
      <c r="DK78" s="60">
        <v>10883</v>
      </c>
      <c r="DL78" s="60">
        <v>34500</v>
      </c>
      <c r="DM78" s="60">
        <v>32922</v>
      </c>
      <c r="DN78" s="60">
        <v>31671</v>
      </c>
      <c r="DO78" s="60">
        <v>50731</v>
      </c>
      <c r="DP78" s="60">
        <v>35349</v>
      </c>
      <c r="DQ78" s="207">
        <v>36396</v>
      </c>
      <c r="DR78" s="208">
        <v>55684</v>
      </c>
      <c r="DS78" s="131">
        <v>397645</v>
      </c>
      <c r="DT78" s="199">
        <v>-8.986419578441085E-2</v>
      </c>
      <c r="DU78" s="105">
        <v>-0.15040730614200748</v>
      </c>
      <c r="DV78" s="105">
        <v>0.10625028872361075</v>
      </c>
      <c r="DW78" s="105">
        <v>-0.85507941718643465</v>
      </c>
      <c r="DX78" s="105">
        <v>-0.71818111194551615</v>
      </c>
      <c r="DY78" s="105">
        <v>-0.21371105590628348</v>
      </c>
      <c r="DZ78" s="105">
        <v>-9.9876965140123009E-2</v>
      </c>
      <c r="EA78" s="105">
        <v>-0.14961200762559412</v>
      </c>
      <c r="EB78" s="105">
        <v>0.20524090088377833</v>
      </c>
      <c r="EC78" s="105">
        <v>-0.13952922275504487</v>
      </c>
      <c r="ED78" s="105">
        <v>-0.14038734057628721</v>
      </c>
      <c r="EE78" s="200">
        <v>0.17603328475786184</v>
      </c>
      <c r="EF78" s="209"/>
      <c r="EG78" s="198">
        <v>7.3440839323877984E-3</v>
      </c>
      <c r="EH78" s="64">
        <v>6.4364155137520323E-3</v>
      </c>
      <c r="EI78" s="64">
        <v>4.5934772622875514E-3</v>
      </c>
      <c r="EJ78" s="64">
        <v>9.7577975257013422E-3</v>
      </c>
      <c r="EK78" s="64">
        <v>5.7888449875953324E-3</v>
      </c>
      <c r="EL78" s="64">
        <v>6.6376811594202898E-3</v>
      </c>
      <c r="EM78" s="64">
        <v>8.6264503979102125E-3</v>
      </c>
      <c r="EN78" s="64">
        <v>1.1430014840074516E-2</v>
      </c>
      <c r="EO78" s="64">
        <v>9.6390766986655108E-3</v>
      </c>
      <c r="EP78" s="64">
        <v>1.0353899685988288E-2</v>
      </c>
      <c r="EQ78" s="210">
        <v>1.3298164633476207E-2</v>
      </c>
      <c r="ER78" s="211">
        <v>6.1238416780403709E-3</v>
      </c>
      <c r="ES78" s="212">
        <v>8.2410189993587252E-3</v>
      </c>
      <c r="ET78" s="60">
        <v>25735</v>
      </c>
      <c r="EU78" s="60">
        <v>30141</v>
      </c>
      <c r="EV78" s="60">
        <v>47894</v>
      </c>
      <c r="EW78" s="60">
        <v>5739</v>
      </c>
      <c r="EX78" s="60">
        <v>10883</v>
      </c>
      <c r="EY78" s="60">
        <v>34500</v>
      </c>
      <c r="EZ78" s="60">
        <v>32922</v>
      </c>
      <c r="FA78" s="60">
        <v>31671</v>
      </c>
      <c r="FB78" s="60">
        <v>50731</v>
      </c>
      <c r="FC78" s="60">
        <v>35349</v>
      </c>
      <c r="FD78" s="207">
        <v>36396</v>
      </c>
      <c r="FE78" s="208">
        <v>55684</v>
      </c>
      <c r="FF78" s="131">
        <v>397645</v>
      </c>
      <c r="FG78" s="199">
        <v>-8.986419578441085E-2</v>
      </c>
      <c r="FH78" s="105">
        <v>-0.15040730614200748</v>
      </c>
      <c r="FI78" s="105">
        <v>0.10625028872361075</v>
      </c>
      <c r="FJ78" s="105">
        <v>-0.85507941718643465</v>
      </c>
      <c r="FK78" s="105">
        <v>-0.71818111194551615</v>
      </c>
      <c r="FL78" s="105">
        <v>-0.21371105590628348</v>
      </c>
      <c r="FM78" s="105">
        <v>-9.9876965140123009E-2</v>
      </c>
      <c r="FN78" s="105">
        <v>-0.14961200762559412</v>
      </c>
      <c r="FO78" s="105">
        <v>0.20524090088377833</v>
      </c>
      <c r="FP78" s="105">
        <v>-0.13952922275504487</v>
      </c>
      <c r="FQ78" s="105">
        <v>-0.14038734057628721</v>
      </c>
      <c r="FR78" s="200">
        <v>0.17603328475786184</v>
      </c>
      <c r="FS78" s="209"/>
      <c r="FT78" s="64">
        <v>7.3440839323877984E-3</v>
      </c>
      <c r="FU78" s="64">
        <v>6.4364155137520323E-3</v>
      </c>
      <c r="FV78" s="64">
        <v>4.5934772622875514E-3</v>
      </c>
      <c r="FW78" s="64">
        <v>9.7577975257013422E-3</v>
      </c>
      <c r="FX78" s="64">
        <v>5.7888449875953324E-3</v>
      </c>
      <c r="FY78" s="64">
        <v>6.6376811594202898E-3</v>
      </c>
      <c r="FZ78" s="64">
        <v>8.6264503979102125E-3</v>
      </c>
      <c r="GA78" s="64">
        <v>1.1430014840074516E-2</v>
      </c>
      <c r="GB78" s="64">
        <v>9.6390766986655108E-3</v>
      </c>
      <c r="GC78" s="64">
        <v>1.0353899685988288E-2</v>
      </c>
      <c r="GD78" s="210">
        <v>1.3298164633476207E-2</v>
      </c>
      <c r="GE78" s="211">
        <v>6.1238416780403709E-3</v>
      </c>
      <c r="GF78" s="224">
        <v>8.2410189993587252E-3</v>
      </c>
      <c r="GG78" s="229">
        <v>30.751899999999999</v>
      </c>
      <c r="GH78" s="185">
        <v>11.1135</v>
      </c>
      <c r="GI78" s="185">
        <v>65.2851</v>
      </c>
      <c r="GJ78" s="185">
        <v>53.252800000000001</v>
      </c>
      <c r="GK78" s="185">
        <v>47.9893</v>
      </c>
      <c r="GL78" s="185">
        <v>58.782499999999999</v>
      </c>
      <c r="GM78" s="185">
        <v>71.712800000000001</v>
      </c>
      <c r="GN78" s="185">
        <v>85.769499999999994</v>
      </c>
      <c r="GO78" s="185">
        <v>91.866900000000001</v>
      </c>
      <c r="GP78" s="185">
        <v>72.804689999999994</v>
      </c>
      <c r="GQ78" s="185">
        <v>38.412390000000002</v>
      </c>
      <c r="GR78" s="230">
        <v>56.295699999999997</v>
      </c>
      <c r="GS78" s="225">
        <v>32</v>
      </c>
      <c r="GT78" s="68">
        <v>20</v>
      </c>
      <c r="GU78" s="68">
        <v>37</v>
      </c>
      <c r="GV78" s="68">
        <v>28</v>
      </c>
      <c r="GW78" s="68">
        <v>36</v>
      </c>
      <c r="GX78" s="68">
        <v>37</v>
      </c>
      <c r="GY78" s="68">
        <v>36</v>
      </c>
      <c r="GZ78" s="68">
        <v>51</v>
      </c>
      <c r="HA78" s="68">
        <v>21</v>
      </c>
      <c r="HB78" s="68">
        <v>48</v>
      </c>
      <c r="HC78" s="68">
        <v>28</v>
      </c>
      <c r="HD78" s="205">
        <v>33</v>
      </c>
      <c r="HE78" s="179">
        <v>1.4545454545454546</v>
      </c>
      <c r="HF78" s="179">
        <v>1.0526315789473684</v>
      </c>
      <c r="HG78" s="179">
        <v>1.9473684210526316</v>
      </c>
      <c r="HH78" s="179">
        <v>3.1111111111111112</v>
      </c>
      <c r="HI78" s="179">
        <v>9</v>
      </c>
      <c r="HJ78" s="179">
        <v>0.74</v>
      </c>
      <c r="HK78" s="179">
        <v>0.6</v>
      </c>
      <c r="HL78" s="179">
        <v>0.72857142857142854</v>
      </c>
      <c r="HM78" s="179">
        <v>0.21</v>
      </c>
      <c r="HN78" s="179">
        <v>1.0212765957446808</v>
      </c>
      <c r="HO78" s="213">
        <v>0.31111111111111112</v>
      </c>
      <c r="HP78" s="214">
        <v>0.80487804878048785</v>
      </c>
      <c r="HQ78" s="68"/>
      <c r="HR78" s="68"/>
      <c r="HS78" s="68"/>
      <c r="HT78" s="68"/>
      <c r="HU78" s="68"/>
      <c r="HV78" s="68"/>
      <c r="HW78" s="68"/>
      <c r="HX78" s="68"/>
      <c r="HY78" s="68"/>
      <c r="HZ78" s="68"/>
      <c r="IA78" s="204"/>
      <c r="IB78" s="205"/>
      <c r="IC78" s="181">
        <v>34.537037037037038</v>
      </c>
      <c r="ID78" s="181">
        <v>44.897435897435898</v>
      </c>
      <c r="IE78" s="181">
        <v>24.053571428571427</v>
      </c>
      <c r="IF78" s="181">
        <v>40.027027027027025</v>
      </c>
      <c r="IG78" s="181">
        <v>60.676470588235297</v>
      </c>
      <c r="IH78" s="181">
        <v>37.96551724137931</v>
      </c>
      <c r="II78" s="181">
        <v>27.788888888888888</v>
      </c>
      <c r="IJ78" s="181">
        <v>12.892561983471074</v>
      </c>
      <c r="IK78" s="181">
        <v>16.368421052631579</v>
      </c>
      <c r="IL78" s="181">
        <v>20.285714285714285</v>
      </c>
      <c r="IM78" s="181">
        <v>19.948717948717949</v>
      </c>
      <c r="IN78" s="214">
        <v>19.594594594594593</v>
      </c>
      <c r="IO78" s="252">
        <v>242</v>
      </c>
      <c r="IP78" s="252">
        <v>270</v>
      </c>
      <c r="IQ78" s="252">
        <v>244</v>
      </c>
      <c r="IR78" s="252">
        <v>13</v>
      </c>
      <c r="IS78" s="252">
        <v>74</v>
      </c>
      <c r="IT78" s="252">
        <v>307</v>
      </c>
      <c r="IU78" s="252">
        <v>295</v>
      </c>
      <c r="IV78" s="252">
        <v>276</v>
      </c>
      <c r="IW78" s="252">
        <v>212</v>
      </c>
      <c r="IX78" s="252">
        <v>269</v>
      </c>
      <c r="IY78" s="253">
        <v>270</v>
      </c>
      <c r="IZ78" s="254">
        <v>243</v>
      </c>
      <c r="JA78" s="255">
        <v>2715</v>
      </c>
      <c r="JB78" s="104">
        <v>7.806451612903226</v>
      </c>
      <c r="JC78" s="104">
        <v>9.3103448275862064</v>
      </c>
      <c r="JD78" s="104">
        <v>7.870967741935484</v>
      </c>
      <c r="JE78" s="104">
        <v>0.43333333333333335</v>
      </c>
      <c r="JF78" s="104">
        <v>2.3870967741935485</v>
      </c>
      <c r="JG78" s="104">
        <v>10.233333333333333</v>
      </c>
      <c r="JH78" s="104">
        <v>9.5161290322580641</v>
      </c>
      <c r="JI78" s="104">
        <v>8.9032258064516121</v>
      </c>
      <c r="JJ78" s="104">
        <v>7.0666666666666664</v>
      </c>
      <c r="JK78" s="104">
        <v>8.67741935483871</v>
      </c>
      <c r="JL78" s="217">
        <v>9</v>
      </c>
      <c r="JM78" s="218">
        <v>7.838709677419355</v>
      </c>
      <c r="JN78" s="219">
        <v>7.418032786885246</v>
      </c>
      <c r="JO78" s="105">
        <v>-0.1960132890365448</v>
      </c>
      <c r="JP78" s="108">
        <v>0.19264747791393555</v>
      </c>
      <c r="JQ78" s="108">
        <v>-0.15459976105137385</v>
      </c>
      <c r="JR78" s="108">
        <v>-0.94494535519125678</v>
      </c>
      <c r="JS78" s="108">
        <v>4.5086848635235732</v>
      </c>
      <c r="JT78" s="108">
        <v>3.2869369369369368</v>
      </c>
      <c r="JU78" s="108">
        <v>-7.0085110854260724E-2</v>
      </c>
      <c r="JV78" s="108">
        <v>-6.4406779661016933E-2</v>
      </c>
      <c r="JW78" s="108">
        <v>-0.20628019323671498</v>
      </c>
      <c r="JX78" s="108">
        <v>0.22793670115642128</v>
      </c>
      <c r="JY78" s="108">
        <v>3.7174721189590976E-2</v>
      </c>
      <c r="JZ78" s="108">
        <v>-0.12903225806451613</v>
      </c>
      <c r="KA78" s="209"/>
      <c r="KB78" s="93">
        <v>0</v>
      </c>
      <c r="KC78" s="93">
        <v>7</v>
      </c>
      <c r="KD78" s="93">
        <v>77</v>
      </c>
      <c r="KE78" s="93">
        <v>0</v>
      </c>
      <c r="KF78" s="93">
        <v>0</v>
      </c>
      <c r="KG78" s="93">
        <v>70</v>
      </c>
      <c r="KH78" s="93">
        <v>106</v>
      </c>
      <c r="KI78" s="93">
        <v>103</v>
      </c>
      <c r="KJ78" s="93">
        <v>90</v>
      </c>
      <c r="KK78" s="93">
        <v>81</v>
      </c>
      <c r="KL78" s="259">
        <v>52</v>
      </c>
      <c r="KM78" s="215">
        <v>51</v>
      </c>
      <c r="KN78" s="216">
        <v>637</v>
      </c>
      <c r="KO78" s="93">
        <v>0</v>
      </c>
      <c r="KP78" s="93">
        <v>0</v>
      </c>
      <c r="KQ78" s="93">
        <v>0</v>
      </c>
      <c r="KR78" s="93">
        <v>0</v>
      </c>
      <c r="KS78" s="93">
        <v>0</v>
      </c>
      <c r="KT78" s="93">
        <v>0</v>
      </c>
      <c r="KU78" s="93">
        <v>7</v>
      </c>
      <c r="KV78" s="93">
        <v>4</v>
      </c>
      <c r="KW78" s="93">
        <v>0</v>
      </c>
      <c r="KX78" s="93">
        <v>0</v>
      </c>
      <c r="KY78" s="259">
        <v>0</v>
      </c>
      <c r="KZ78" s="215">
        <v>0</v>
      </c>
      <c r="LA78" s="216">
        <v>11</v>
      </c>
      <c r="LB78" s="93">
        <v>43.806451612903224</v>
      </c>
      <c r="LC78" s="93">
        <v>51.620689655172413</v>
      </c>
      <c r="LD78" s="93">
        <v>69.516129032258064</v>
      </c>
      <c r="LE78" s="93">
        <v>49.033333333333331</v>
      </c>
      <c r="LF78" s="93">
        <v>71.225806451612897</v>
      </c>
      <c r="LG78" s="93">
        <v>93.7</v>
      </c>
      <c r="LH78" s="93">
        <v>95.225806451612897</v>
      </c>
      <c r="LI78" s="93">
        <v>133.7741935483871</v>
      </c>
      <c r="LJ78" s="93">
        <v>216.53333333333333</v>
      </c>
      <c r="LK78" s="93">
        <v>227.12903225806451</v>
      </c>
      <c r="LL78" s="93">
        <v>298.60000000000002</v>
      </c>
      <c r="LM78" s="215">
        <v>212.67741935483872</v>
      </c>
      <c r="LN78" s="216">
        <v>1562.8421950315167</v>
      </c>
      <c r="LO78" s="108">
        <v>0.14213624894869636</v>
      </c>
      <c r="LP78" s="108">
        <v>0.17838098623736731</v>
      </c>
      <c r="LQ78" s="108">
        <v>0.3466718383002565</v>
      </c>
      <c r="LR78" s="108">
        <v>-0.29464810518174789</v>
      </c>
      <c r="LS78" s="108">
        <v>0.45259972369026991</v>
      </c>
      <c r="LT78" s="108">
        <v>0.31553442028985512</v>
      </c>
      <c r="LU78" s="108">
        <v>1.6283953592453493E-2</v>
      </c>
      <c r="LV78" s="108">
        <v>0.40481029810298108</v>
      </c>
      <c r="LW78" s="108">
        <v>0.61864801864801855</v>
      </c>
      <c r="LX78" s="108">
        <v>4.8933338630223977E-2</v>
      </c>
      <c r="LY78" s="108">
        <v>0.3146712114756427</v>
      </c>
      <c r="LZ78" s="108">
        <v>-0.2877514422142039</v>
      </c>
      <c r="MA78" s="153">
        <v>4</v>
      </c>
      <c r="MB78" s="153">
        <v>4</v>
      </c>
      <c r="MC78" s="153">
        <v>0</v>
      </c>
      <c r="MD78" s="153">
        <v>0</v>
      </c>
      <c r="ME78" s="153">
        <v>2</v>
      </c>
      <c r="MF78" s="153">
        <v>5</v>
      </c>
      <c r="MG78" s="153">
        <v>5</v>
      </c>
      <c r="MH78" s="153">
        <v>5</v>
      </c>
      <c r="MI78" s="153">
        <v>6</v>
      </c>
      <c r="MJ78" s="153">
        <v>24</v>
      </c>
      <c r="MK78" s="153">
        <v>30</v>
      </c>
      <c r="ML78" s="153">
        <v>15</v>
      </c>
      <c r="MM78" s="216">
        <v>100</v>
      </c>
      <c r="MN78" s="154">
        <v>853.75</v>
      </c>
      <c r="MO78" s="154">
        <v>866.25</v>
      </c>
      <c r="MP78" s="154">
        <v>0</v>
      </c>
      <c r="MQ78" s="154">
        <v>0</v>
      </c>
      <c r="MR78" s="154">
        <v>930</v>
      </c>
      <c r="MS78" s="154">
        <v>873.33333333333337</v>
      </c>
      <c r="MT78" s="154">
        <v>973</v>
      </c>
      <c r="MU78" s="154">
        <v>950.25</v>
      </c>
      <c r="MV78" s="154">
        <v>963.33333333333337</v>
      </c>
      <c r="MW78" s="154">
        <v>958.125</v>
      </c>
      <c r="MX78" s="154">
        <v>952.33333333333326</v>
      </c>
      <c r="MY78" s="154">
        <v>953</v>
      </c>
      <c r="MZ78" s="220">
        <v>943.62916666666672</v>
      </c>
      <c r="NA78" s="74"/>
      <c r="NB78" s="75"/>
      <c r="NC78" s="221"/>
      <c r="ND78" s="139"/>
      <c r="NE78" s="140"/>
      <c r="NF78" s="143"/>
      <c r="NG78" s="139"/>
      <c r="NH78" s="140"/>
      <c r="NI78" s="143"/>
      <c r="NJ78" s="139"/>
      <c r="NK78" s="140"/>
      <c r="NL78" s="143"/>
      <c r="NM78" s="139"/>
      <c r="NN78" s="140"/>
      <c r="NO78" s="143">
        <v>0</v>
      </c>
      <c r="NP78" s="130">
        <v>28276</v>
      </c>
      <c r="NQ78" s="60">
        <v>35477</v>
      </c>
      <c r="NR78" s="60">
        <v>43294</v>
      </c>
      <c r="NS78" s="60">
        <v>39601</v>
      </c>
      <c r="NT78" s="60">
        <v>38617</v>
      </c>
      <c r="NU78" s="60">
        <v>43877</v>
      </c>
      <c r="NV78" s="60">
        <v>36575</v>
      </c>
      <c r="NW78" s="60">
        <v>37243</v>
      </c>
      <c r="NX78" s="60">
        <v>42092</v>
      </c>
      <c r="NY78" s="60">
        <v>41081</v>
      </c>
      <c r="NZ78" s="207">
        <v>42340</v>
      </c>
      <c r="OA78" s="208">
        <v>47349</v>
      </c>
      <c r="OB78" s="131">
        <v>475822</v>
      </c>
      <c r="OC78" s="199">
        <v>4.1972215056933271E-2</v>
      </c>
      <c r="OD78" s="105">
        <v>-3.6945545360768772E-2</v>
      </c>
      <c r="OE78" s="105">
        <v>1.277252736970147E-2</v>
      </c>
      <c r="OF78" s="105">
        <v>-3.539240999658988E-2</v>
      </c>
      <c r="OG78" s="105">
        <v>-4.1856887653830888E-2</v>
      </c>
      <c r="OH78" s="105">
        <v>4.2134764743605002E-2</v>
      </c>
      <c r="OI78" s="105">
        <v>-1.8989888152777357E-2</v>
      </c>
      <c r="OJ78" s="105">
        <v>-3.4054362485735012E-2</v>
      </c>
      <c r="OK78" s="105">
        <v>-7.9192985764118262E-3</v>
      </c>
      <c r="OL78" s="105">
        <v>-3.8118429370858631E-2</v>
      </c>
      <c r="OM78" s="105">
        <v>-7.1531950353054707E-2</v>
      </c>
      <c r="ON78" s="200">
        <v>-5.4853584046948956E-2</v>
      </c>
      <c r="OO78" s="209">
        <v>-2.2669807890991045E-2</v>
      </c>
      <c r="OP78" s="198">
        <v>4.7743669543075396E-3</v>
      </c>
      <c r="OQ78" s="64">
        <v>5.3273952138004907E-3</v>
      </c>
      <c r="OR78" s="64">
        <v>4.6195777705917681E-3</v>
      </c>
      <c r="OS78" s="64">
        <v>6.2624681194919322E-3</v>
      </c>
      <c r="OT78" s="64">
        <v>5.4898101872232433E-3</v>
      </c>
      <c r="OU78" s="64">
        <v>5.7661189233539209E-3</v>
      </c>
      <c r="OV78" s="64">
        <v>5.8509911141490087E-3</v>
      </c>
      <c r="OW78" s="64">
        <v>5.5849421367773809E-3</v>
      </c>
      <c r="OX78" s="64">
        <v>4.7039817542525895E-3</v>
      </c>
      <c r="OY78" s="64">
        <v>5.7934324870378036E-3</v>
      </c>
      <c r="OZ78" s="210">
        <v>5.6920170051960317E-3</v>
      </c>
      <c r="PA78" s="211">
        <v>7.2229614141798137E-3</v>
      </c>
      <c r="PB78" s="212">
        <v>5.6281550663903725E-3</v>
      </c>
      <c r="PC78" s="60">
        <v>28276</v>
      </c>
      <c r="PD78" s="60">
        <v>35477</v>
      </c>
      <c r="PE78" s="60">
        <v>43294</v>
      </c>
      <c r="PF78" s="60">
        <v>39601</v>
      </c>
      <c r="PG78" s="60">
        <v>38617</v>
      </c>
      <c r="PH78" s="60">
        <v>43877</v>
      </c>
      <c r="PI78" s="60">
        <v>36575</v>
      </c>
      <c r="PJ78" s="60">
        <v>37243</v>
      </c>
      <c r="PK78" s="60">
        <v>42092</v>
      </c>
      <c r="PL78" s="60">
        <v>41081</v>
      </c>
      <c r="PM78" s="207">
        <v>42340</v>
      </c>
      <c r="PN78" s="208">
        <v>47349</v>
      </c>
      <c r="PO78" s="131">
        <v>475822</v>
      </c>
      <c r="PP78" s="199">
        <v>4.1972215056933271E-2</v>
      </c>
      <c r="PQ78" s="105">
        <v>-3.6945545360768772E-2</v>
      </c>
      <c r="PR78" s="105">
        <v>1.277252736970147E-2</v>
      </c>
      <c r="PS78" s="105">
        <v>-3.539240999658988E-2</v>
      </c>
      <c r="PT78" s="105">
        <v>-4.1856887653830888E-2</v>
      </c>
      <c r="PU78" s="105">
        <v>4.2134764743605002E-2</v>
      </c>
      <c r="PV78" s="105">
        <v>-1.8989888152777357E-2</v>
      </c>
      <c r="PW78" s="105">
        <v>-3.4054362485735012E-2</v>
      </c>
      <c r="PX78" s="105">
        <v>-7.9192985764118262E-3</v>
      </c>
      <c r="PY78" s="105">
        <v>-3.8118429370858631E-2</v>
      </c>
      <c r="PZ78" s="105">
        <v>-7.1531950353054707E-2</v>
      </c>
      <c r="QA78" s="200">
        <v>-5.4853584046948956E-2</v>
      </c>
      <c r="QB78" s="209">
        <v>-2.2669807890991045E-2</v>
      </c>
      <c r="QC78" s="64">
        <v>4.7743669543075396E-3</v>
      </c>
      <c r="QD78" s="64">
        <v>5.3273952138004907E-3</v>
      </c>
      <c r="QE78" s="64">
        <v>4.6195777705917681E-3</v>
      </c>
      <c r="QF78" s="64">
        <v>6.2624681194919322E-3</v>
      </c>
      <c r="QG78" s="64">
        <v>5.4898101872232433E-3</v>
      </c>
      <c r="QH78" s="64">
        <v>5.7661189233539209E-3</v>
      </c>
      <c r="QI78" s="64">
        <v>5.8509911141490087E-3</v>
      </c>
      <c r="QJ78" s="64">
        <v>5.5849421367773809E-3</v>
      </c>
      <c r="QK78" s="64">
        <v>4.7039817542525895E-3</v>
      </c>
      <c r="QL78" s="64">
        <v>5.7934324870378036E-3</v>
      </c>
      <c r="QM78" s="210">
        <v>5.6920170051960317E-3</v>
      </c>
      <c r="QN78" s="211">
        <v>7.2229614141798137E-3</v>
      </c>
      <c r="QO78" s="224">
        <v>5.6281550663903725E-3</v>
      </c>
      <c r="QP78" s="130">
        <v>27137</v>
      </c>
      <c r="QQ78" s="60">
        <v>36838</v>
      </c>
      <c r="QR78" s="60">
        <v>42748</v>
      </c>
      <c r="QS78" s="60">
        <v>41054</v>
      </c>
      <c r="QT78" s="60">
        <v>40304</v>
      </c>
      <c r="QU78" s="60">
        <v>42103</v>
      </c>
      <c r="QV78" s="60">
        <v>37283</v>
      </c>
      <c r="QW78" s="60">
        <v>38556</v>
      </c>
      <c r="QX78" s="60">
        <v>42428</v>
      </c>
      <c r="QY78" s="60">
        <v>42709</v>
      </c>
      <c r="QZ78" s="207">
        <v>45602</v>
      </c>
      <c r="RA78" s="208">
        <v>50097</v>
      </c>
      <c r="RB78" s="131">
        <v>486859</v>
      </c>
      <c r="RC78" s="64">
        <v>4.7905074252865094E-4</v>
      </c>
      <c r="RD78" s="64">
        <v>2.7145881969705196E-4</v>
      </c>
      <c r="RE78" s="64">
        <v>1.8246467671002152E-3</v>
      </c>
      <c r="RF78" s="64">
        <v>2.1435182929799776E-3</v>
      </c>
      <c r="RG78" s="64">
        <v>2.3074632790789995E-3</v>
      </c>
      <c r="RH78" s="64">
        <v>2.3038738332185355E-3</v>
      </c>
      <c r="RI78" s="64">
        <v>2.1725719496821609E-3</v>
      </c>
      <c r="RJ78" s="64">
        <v>2.7492478472870628E-3</v>
      </c>
      <c r="RK78" s="64">
        <v>2.757612897143396E-3</v>
      </c>
      <c r="RL78" s="64">
        <v>2.8097122386382262E-3</v>
      </c>
      <c r="RM78" s="210">
        <v>2.8288232972238062E-3</v>
      </c>
      <c r="RN78" s="211">
        <v>3.3135716709583409E-3</v>
      </c>
      <c r="RO78" s="212">
        <v>2.2552730872798903E-3</v>
      </c>
      <c r="RP78" s="60">
        <v>27137</v>
      </c>
      <c r="RQ78" s="60">
        <v>36838</v>
      </c>
      <c r="RR78" s="60">
        <v>42748</v>
      </c>
      <c r="RS78" s="60">
        <v>41054</v>
      </c>
      <c r="RT78" s="60">
        <v>40304</v>
      </c>
      <c r="RU78" s="60">
        <v>42103</v>
      </c>
      <c r="RV78" s="60">
        <v>37283</v>
      </c>
      <c r="RW78" s="60">
        <v>38556</v>
      </c>
      <c r="RX78" s="60">
        <v>42428</v>
      </c>
      <c r="RY78" s="60">
        <v>42709</v>
      </c>
      <c r="RZ78" s="207">
        <v>45602</v>
      </c>
      <c r="SA78" s="208">
        <v>50097</v>
      </c>
      <c r="SB78" s="131">
        <v>486859</v>
      </c>
      <c r="SC78" s="64">
        <v>4.7905074252865094E-4</v>
      </c>
      <c r="SD78" s="64">
        <v>2.7145881969705196E-4</v>
      </c>
      <c r="SE78" s="64">
        <v>1.8246467671002152E-3</v>
      </c>
      <c r="SF78" s="64">
        <v>2.1435182929799776E-3</v>
      </c>
      <c r="SG78" s="64">
        <v>2.3074632790789995E-3</v>
      </c>
      <c r="SH78" s="64">
        <v>2.3038738332185355E-3</v>
      </c>
      <c r="SI78" s="64">
        <v>2.1725719496821609E-3</v>
      </c>
      <c r="SJ78" s="64">
        <v>2.7492478472870628E-3</v>
      </c>
      <c r="SK78" s="64">
        <v>2.757612897143396E-3</v>
      </c>
      <c r="SL78" s="64">
        <v>2.8097122386382262E-3</v>
      </c>
      <c r="SM78" s="210">
        <v>2.8288232972238062E-3</v>
      </c>
      <c r="SN78" s="211">
        <v>3.3135716709583409E-3</v>
      </c>
      <c r="SO78" s="212">
        <v>2.2552730872798903E-3</v>
      </c>
      <c r="SP78" s="60">
        <v>189</v>
      </c>
      <c r="SQ78" s="60">
        <v>194</v>
      </c>
      <c r="SR78" s="60">
        <v>220</v>
      </c>
      <c r="SS78" s="60">
        <v>56</v>
      </c>
      <c r="ST78" s="60">
        <v>63</v>
      </c>
      <c r="SU78" s="60">
        <v>229</v>
      </c>
      <c r="SV78" s="60">
        <v>284</v>
      </c>
      <c r="SW78" s="60">
        <v>362</v>
      </c>
      <c r="SX78" s="60">
        <v>489</v>
      </c>
      <c r="SY78" s="60">
        <v>366</v>
      </c>
      <c r="SZ78" s="207">
        <v>484</v>
      </c>
      <c r="TA78" s="208">
        <v>341</v>
      </c>
      <c r="TB78" s="131">
        <v>3277</v>
      </c>
      <c r="TC78" s="60">
        <v>135</v>
      </c>
      <c r="TD78" s="60">
        <v>189</v>
      </c>
      <c r="TE78" s="60">
        <v>200</v>
      </c>
      <c r="TF78" s="60">
        <v>248</v>
      </c>
      <c r="TG78" s="60">
        <v>212</v>
      </c>
      <c r="TH78" s="60">
        <v>253</v>
      </c>
      <c r="TI78" s="60">
        <v>214</v>
      </c>
      <c r="TJ78" s="60">
        <v>208</v>
      </c>
      <c r="TK78" s="60">
        <v>198</v>
      </c>
      <c r="TL78" s="60">
        <v>238</v>
      </c>
      <c r="TM78" s="207">
        <v>241</v>
      </c>
      <c r="TN78" s="208">
        <v>342</v>
      </c>
      <c r="TO78" s="131">
        <v>2678</v>
      </c>
      <c r="TP78" s="60">
        <v>13</v>
      </c>
      <c r="TQ78" s="60">
        <v>10</v>
      </c>
      <c r="TR78" s="60">
        <v>78</v>
      </c>
      <c r="TS78" s="60">
        <v>88</v>
      </c>
      <c r="TT78" s="60">
        <v>93</v>
      </c>
      <c r="TU78" s="60">
        <v>97</v>
      </c>
      <c r="TV78" s="60">
        <v>81</v>
      </c>
      <c r="TW78" s="60">
        <v>106</v>
      </c>
      <c r="TX78" s="60">
        <v>117</v>
      </c>
      <c r="TY78" s="60">
        <v>120</v>
      </c>
      <c r="TZ78" s="207">
        <v>129</v>
      </c>
      <c r="UA78" s="208">
        <v>166</v>
      </c>
      <c r="UB78" s="131">
        <v>1098</v>
      </c>
      <c r="UC78" s="60">
        <v>189</v>
      </c>
      <c r="UD78" s="60">
        <v>194</v>
      </c>
      <c r="UE78" s="60">
        <v>220</v>
      </c>
      <c r="UF78" s="60">
        <v>56</v>
      </c>
      <c r="UG78" s="60">
        <v>63</v>
      </c>
      <c r="UH78" s="60">
        <v>229</v>
      </c>
      <c r="UI78" s="60">
        <v>284</v>
      </c>
      <c r="UJ78" s="60">
        <v>362</v>
      </c>
      <c r="UK78" s="60">
        <v>489</v>
      </c>
      <c r="UL78" s="60">
        <v>366</v>
      </c>
      <c r="UM78" s="207">
        <v>484</v>
      </c>
      <c r="UN78" s="208">
        <v>341</v>
      </c>
      <c r="UO78" s="131">
        <v>3277</v>
      </c>
      <c r="UP78" s="60">
        <v>135</v>
      </c>
      <c r="UQ78" s="60">
        <v>189</v>
      </c>
      <c r="UR78" s="60">
        <v>200</v>
      </c>
      <c r="US78" s="60">
        <v>248</v>
      </c>
      <c r="UT78" s="60">
        <v>212</v>
      </c>
      <c r="UU78" s="60">
        <v>253</v>
      </c>
      <c r="UV78" s="60">
        <v>214</v>
      </c>
      <c r="UW78" s="60">
        <v>208</v>
      </c>
      <c r="UX78" s="60">
        <v>198</v>
      </c>
      <c r="UY78" s="60">
        <v>238</v>
      </c>
      <c r="UZ78" s="207">
        <v>241</v>
      </c>
      <c r="VA78" s="208">
        <v>342</v>
      </c>
      <c r="VB78" s="131">
        <v>2678</v>
      </c>
      <c r="VC78" s="60">
        <v>13</v>
      </c>
      <c r="VD78" s="60">
        <v>10</v>
      </c>
      <c r="VE78" s="60">
        <v>78</v>
      </c>
      <c r="VF78" s="60">
        <v>88</v>
      </c>
      <c r="VG78" s="60">
        <v>93</v>
      </c>
      <c r="VH78" s="60">
        <v>97</v>
      </c>
      <c r="VI78" s="60">
        <v>81</v>
      </c>
      <c r="VJ78" s="60">
        <v>106</v>
      </c>
      <c r="VK78" s="60">
        <v>117</v>
      </c>
      <c r="VL78" s="60">
        <v>120</v>
      </c>
      <c r="VM78" s="207">
        <v>129</v>
      </c>
      <c r="VN78" s="208">
        <v>166</v>
      </c>
      <c r="VO78" s="131">
        <v>1098</v>
      </c>
      <c r="VP78" s="332">
        <v>0</v>
      </c>
    </row>
    <row r="79" spans="1:588" ht="21" customHeight="1">
      <c r="A79" s="77" t="s">
        <v>100</v>
      </c>
      <c r="B79" s="276" t="s">
        <v>276</v>
      </c>
      <c r="C79" s="276" t="s">
        <v>444</v>
      </c>
      <c r="D79" s="347" t="s">
        <v>329</v>
      </c>
      <c r="E79" s="246" t="s">
        <v>109</v>
      </c>
      <c r="F79" s="235" t="s">
        <v>143</v>
      </c>
      <c r="G79" s="235" t="s">
        <v>2</v>
      </c>
      <c r="H79" s="261" t="s">
        <v>172</v>
      </c>
      <c r="I79" s="261" t="s">
        <v>348</v>
      </c>
      <c r="J79" s="277">
        <v>43641</v>
      </c>
      <c r="K79" s="33">
        <v>40</v>
      </c>
      <c r="L79" s="33">
        <v>12380664</v>
      </c>
      <c r="M79" s="262" t="s">
        <v>230</v>
      </c>
      <c r="N79" s="428">
        <v>20</v>
      </c>
      <c r="O79" s="428">
        <v>3</v>
      </c>
      <c r="P79" s="428"/>
      <c r="Q79" s="428">
        <v>5</v>
      </c>
      <c r="R79" s="17">
        <v>2</v>
      </c>
      <c r="S79" s="263">
        <v>30</v>
      </c>
      <c r="T79" s="264">
        <v>30</v>
      </c>
      <c r="U79" s="427">
        <v>0</v>
      </c>
      <c r="V79" s="126">
        <v>0</v>
      </c>
      <c r="W79" s="413">
        <v>31</v>
      </c>
      <c r="X79" s="126">
        <v>12</v>
      </c>
      <c r="Y79" s="413">
        <v>0</v>
      </c>
      <c r="Z79" s="126">
        <v>0</v>
      </c>
      <c r="AA79" s="413">
        <v>0</v>
      </c>
      <c r="AB79" s="37">
        <v>25</v>
      </c>
      <c r="AC79" s="427">
        <v>5</v>
      </c>
      <c r="AD79" s="332">
        <v>0</v>
      </c>
      <c r="AE79" s="17"/>
      <c r="AF79" s="17"/>
      <c r="AG79" s="17"/>
      <c r="AH79" s="17"/>
      <c r="AI79" s="268">
        <v>0</v>
      </c>
      <c r="AJ79" s="338">
        <v>11.9794</v>
      </c>
      <c r="AK79" s="339">
        <v>3.9237000000000002</v>
      </c>
      <c r="AL79" s="339">
        <v>0</v>
      </c>
      <c r="AM79" s="340">
        <v>0</v>
      </c>
      <c r="AN79" s="340">
        <v>1.4251</v>
      </c>
      <c r="AO79" s="340">
        <v>0</v>
      </c>
      <c r="AP79" s="342">
        <v>17.328199999999999</v>
      </c>
      <c r="AQ79" s="258">
        <v>0</v>
      </c>
      <c r="AR79" s="194">
        <v>0</v>
      </c>
      <c r="AS79" s="194">
        <v>0</v>
      </c>
      <c r="AT79" s="256">
        <v>0</v>
      </c>
      <c r="AU79" s="256">
        <v>0</v>
      </c>
      <c r="AV79" s="256">
        <v>0</v>
      </c>
      <c r="AW79" s="258">
        <v>0</v>
      </c>
      <c r="AX79" s="194">
        <v>0</v>
      </c>
      <c r="AY79" s="194">
        <v>0</v>
      </c>
      <c r="AZ79" s="256">
        <v>0</v>
      </c>
      <c r="BA79" s="256">
        <v>0</v>
      </c>
      <c r="BB79" s="256">
        <v>0</v>
      </c>
      <c r="BC79" s="258">
        <v>0</v>
      </c>
      <c r="BD79" s="194">
        <v>0</v>
      </c>
      <c r="BE79" s="194">
        <v>0</v>
      </c>
      <c r="BF79" s="256">
        <v>0</v>
      </c>
      <c r="BG79" s="256">
        <v>0</v>
      </c>
      <c r="BH79" s="256">
        <v>0</v>
      </c>
      <c r="BI79" s="258">
        <v>8</v>
      </c>
      <c r="BJ79" s="194">
        <v>3</v>
      </c>
      <c r="BK79" s="194">
        <v>0</v>
      </c>
      <c r="BL79" s="256">
        <v>0</v>
      </c>
      <c r="BM79" s="256">
        <v>1</v>
      </c>
      <c r="BN79" s="256">
        <v>0</v>
      </c>
      <c r="BO79" s="258">
        <v>20</v>
      </c>
      <c r="BP79" s="194">
        <v>4</v>
      </c>
      <c r="BQ79" s="194">
        <v>0</v>
      </c>
      <c r="BR79" s="256">
        <v>0</v>
      </c>
      <c r="BS79" s="256">
        <v>3</v>
      </c>
      <c r="BT79" s="256">
        <v>4</v>
      </c>
      <c r="BU79" s="258">
        <v>0</v>
      </c>
      <c r="BV79" s="194">
        <v>0</v>
      </c>
      <c r="BW79" s="194">
        <v>0</v>
      </c>
      <c r="BX79" s="256">
        <v>0</v>
      </c>
      <c r="BY79" s="256">
        <v>0</v>
      </c>
      <c r="BZ79" s="256">
        <v>0</v>
      </c>
      <c r="CA79" s="68">
        <v>25</v>
      </c>
      <c r="CB79" s="68">
        <v>14</v>
      </c>
      <c r="CC79" s="68">
        <v>37</v>
      </c>
      <c r="CD79" s="68">
        <v>9</v>
      </c>
      <c r="CE79" s="68">
        <v>9</v>
      </c>
      <c r="CF79" s="68">
        <v>22</v>
      </c>
      <c r="CG79" s="68">
        <v>48</v>
      </c>
      <c r="CH79" s="68">
        <v>37</v>
      </c>
      <c r="CI79" s="68">
        <v>73</v>
      </c>
      <c r="CJ79" s="68">
        <v>42</v>
      </c>
      <c r="CK79" s="204">
        <v>65</v>
      </c>
      <c r="CL79" s="205">
        <v>31</v>
      </c>
      <c r="CM79" s="206">
        <v>412</v>
      </c>
      <c r="CN79" s="225">
        <v>199</v>
      </c>
      <c r="CO79" s="68">
        <v>66</v>
      </c>
      <c r="CP79" s="68">
        <v>6</v>
      </c>
      <c r="CQ79" s="68">
        <v>4</v>
      </c>
      <c r="CR79" s="68">
        <v>133</v>
      </c>
      <c r="CS79" s="68">
        <v>4</v>
      </c>
      <c r="CT79" s="167">
        <v>25</v>
      </c>
      <c r="CU79" s="168">
        <v>14</v>
      </c>
      <c r="CV79" s="168">
        <v>37</v>
      </c>
      <c r="CW79" s="168">
        <v>9</v>
      </c>
      <c r="CX79" s="168">
        <v>9</v>
      </c>
      <c r="CY79" s="168">
        <v>22</v>
      </c>
      <c r="CZ79" s="168">
        <v>29</v>
      </c>
      <c r="DA79" s="168">
        <v>28</v>
      </c>
      <c r="DB79" s="168">
        <v>29</v>
      </c>
      <c r="DC79" s="168">
        <v>31</v>
      </c>
      <c r="DD79" s="165">
        <v>30</v>
      </c>
      <c r="DE79" s="166">
        <v>30</v>
      </c>
      <c r="DF79" s="131">
        <v>293</v>
      </c>
      <c r="DG79" s="130">
        <v>25735</v>
      </c>
      <c r="DH79" s="60">
        <v>30141</v>
      </c>
      <c r="DI79" s="60">
        <v>47894</v>
      </c>
      <c r="DJ79" s="60">
        <v>5739</v>
      </c>
      <c r="DK79" s="60">
        <v>10883</v>
      </c>
      <c r="DL79" s="60">
        <v>34500</v>
      </c>
      <c r="DM79" s="60">
        <v>32922</v>
      </c>
      <c r="DN79" s="60">
        <v>31671</v>
      </c>
      <c r="DO79" s="60">
        <v>50731</v>
      </c>
      <c r="DP79" s="60">
        <v>35349</v>
      </c>
      <c r="DQ79" s="207">
        <v>36396</v>
      </c>
      <c r="DR79" s="208">
        <v>55684</v>
      </c>
      <c r="DS79" s="131">
        <v>397645</v>
      </c>
      <c r="DT79" s="199">
        <v>-8.986419578441085E-2</v>
      </c>
      <c r="DU79" s="105">
        <v>-0.15040730614200748</v>
      </c>
      <c r="DV79" s="105">
        <v>0.10625028872361075</v>
      </c>
      <c r="DW79" s="105">
        <v>-0.85507941718643465</v>
      </c>
      <c r="DX79" s="105">
        <v>-0.71818111194551615</v>
      </c>
      <c r="DY79" s="105">
        <v>-0.21371105590628348</v>
      </c>
      <c r="DZ79" s="105">
        <v>-9.9876965140123009E-2</v>
      </c>
      <c r="EA79" s="105">
        <v>-0.14961200762559412</v>
      </c>
      <c r="EB79" s="105">
        <v>0.20524090088377833</v>
      </c>
      <c r="EC79" s="105">
        <v>-0.13952922275504487</v>
      </c>
      <c r="ED79" s="105">
        <v>-0.14038734057628721</v>
      </c>
      <c r="EE79" s="200">
        <v>0.17603328475786184</v>
      </c>
      <c r="EF79" s="209"/>
      <c r="EG79" s="198">
        <v>7.3440839323877984E-3</v>
      </c>
      <c r="EH79" s="64">
        <v>6.4364155137520323E-3</v>
      </c>
      <c r="EI79" s="64">
        <v>4.5934772622875514E-3</v>
      </c>
      <c r="EJ79" s="64">
        <v>9.7577975257013422E-3</v>
      </c>
      <c r="EK79" s="64">
        <v>5.7888449875953324E-3</v>
      </c>
      <c r="EL79" s="64">
        <v>6.6376811594202898E-3</v>
      </c>
      <c r="EM79" s="64">
        <v>8.6264503979102125E-3</v>
      </c>
      <c r="EN79" s="64">
        <v>1.1430014840074516E-2</v>
      </c>
      <c r="EO79" s="64">
        <v>9.6390766986655108E-3</v>
      </c>
      <c r="EP79" s="64">
        <v>1.0353899685988288E-2</v>
      </c>
      <c r="EQ79" s="210">
        <v>1.3298164633476207E-2</v>
      </c>
      <c r="ER79" s="211">
        <v>6.1238416780403709E-3</v>
      </c>
      <c r="ES79" s="212">
        <v>8.2410189993587252E-3</v>
      </c>
      <c r="ET79" s="60">
        <v>25735</v>
      </c>
      <c r="EU79" s="60">
        <v>30141</v>
      </c>
      <c r="EV79" s="60">
        <v>47894</v>
      </c>
      <c r="EW79" s="60">
        <v>5739</v>
      </c>
      <c r="EX79" s="60">
        <v>10883</v>
      </c>
      <c r="EY79" s="60">
        <v>34500</v>
      </c>
      <c r="EZ79" s="60">
        <v>32922</v>
      </c>
      <c r="FA79" s="60">
        <v>31671</v>
      </c>
      <c r="FB79" s="60">
        <v>50731</v>
      </c>
      <c r="FC79" s="60">
        <v>35349</v>
      </c>
      <c r="FD79" s="207">
        <v>36396</v>
      </c>
      <c r="FE79" s="208">
        <v>55684</v>
      </c>
      <c r="FF79" s="131">
        <v>397645</v>
      </c>
      <c r="FG79" s="199">
        <v>-8.986419578441085E-2</v>
      </c>
      <c r="FH79" s="105">
        <v>-0.15040730614200748</v>
      </c>
      <c r="FI79" s="105">
        <v>0.10625028872361075</v>
      </c>
      <c r="FJ79" s="105">
        <v>-0.85507941718643465</v>
      </c>
      <c r="FK79" s="105">
        <v>-0.71818111194551615</v>
      </c>
      <c r="FL79" s="105">
        <v>-0.21371105590628348</v>
      </c>
      <c r="FM79" s="105">
        <v>-9.9876965140123009E-2</v>
      </c>
      <c r="FN79" s="105">
        <v>-0.14961200762559412</v>
      </c>
      <c r="FO79" s="105">
        <v>0.20524090088377833</v>
      </c>
      <c r="FP79" s="105">
        <v>-0.13952922275504487</v>
      </c>
      <c r="FQ79" s="105">
        <v>-0.14038734057628721</v>
      </c>
      <c r="FR79" s="200">
        <v>0.17603328475786184</v>
      </c>
      <c r="FS79" s="209"/>
      <c r="FT79" s="64">
        <v>7.3440839323877984E-3</v>
      </c>
      <c r="FU79" s="64">
        <v>6.4364155137520323E-3</v>
      </c>
      <c r="FV79" s="64">
        <v>4.5934772622875514E-3</v>
      </c>
      <c r="FW79" s="64">
        <v>9.7577975257013422E-3</v>
      </c>
      <c r="FX79" s="64">
        <v>5.7888449875953324E-3</v>
      </c>
      <c r="FY79" s="64">
        <v>6.6376811594202898E-3</v>
      </c>
      <c r="FZ79" s="64">
        <v>8.6264503979102125E-3</v>
      </c>
      <c r="GA79" s="64">
        <v>1.1430014840074516E-2</v>
      </c>
      <c r="GB79" s="64">
        <v>9.6390766986655108E-3</v>
      </c>
      <c r="GC79" s="64">
        <v>1.0353899685988288E-2</v>
      </c>
      <c r="GD79" s="210">
        <v>1.3298164633476207E-2</v>
      </c>
      <c r="GE79" s="211">
        <v>6.1238416780403709E-3</v>
      </c>
      <c r="GF79" s="224">
        <v>8.2410189993587252E-3</v>
      </c>
      <c r="GG79" s="229">
        <v>16.173400000000001</v>
      </c>
      <c r="GH79" s="185">
        <v>17.661300000000001</v>
      </c>
      <c r="GI79" s="185">
        <v>29.9239</v>
      </c>
      <c r="GJ79" s="185">
        <v>18.2316</v>
      </c>
      <c r="GK79" s="185">
        <v>28.647500000000001</v>
      </c>
      <c r="GL79" s="185">
        <v>36.502099999999999</v>
      </c>
      <c r="GM79" s="185">
        <v>62.689</v>
      </c>
      <c r="GN79" s="185">
        <v>65.246200000000002</v>
      </c>
      <c r="GO79" s="185">
        <v>51.810499999999998</v>
      </c>
      <c r="GP79" s="185">
        <v>39.959490000000002</v>
      </c>
      <c r="GQ79" s="185">
        <v>4.51729</v>
      </c>
      <c r="GR79" s="230">
        <v>17.328199999999999</v>
      </c>
      <c r="GS79" s="225">
        <v>24</v>
      </c>
      <c r="GT79" s="68">
        <v>29</v>
      </c>
      <c r="GU79" s="68">
        <v>21</v>
      </c>
      <c r="GV79" s="68">
        <v>12</v>
      </c>
      <c r="GW79" s="68">
        <v>9</v>
      </c>
      <c r="GX79" s="68">
        <v>28</v>
      </c>
      <c r="GY79" s="68">
        <v>41</v>
      </c>
      <c r="GZ79" s="68">
        <v>45</v>
      </c>
      <c r="HA79" s="68">
        <v>15</v>
      </c>
      <c r="HB79" s="68">
        <v>9</v>
      </c>
      <c r="HC79" s="68">
        <v>3</v>
      </c>
      <c r="HD79" s="205">
        <v>6</v>
      </c>
      <c r="HE79" s="179">
        <v>0.96</v>
      </c>
      <c r="HF79" s="179">
        <v>2.0714285714285716</v>
      </c>
      <c r="HG79" s="179">
        <v>0.56756756756756754</v>
      </c>
      <c r="HH79" s="179">
        <v>1.3333333333333333</v>
      </c>
      <c r="HI79" s="179">
        <v>1</v>
      </c>
      <c r="HJ79" s="179">
        <v>1.2727272727272727</v>
      </c>
      <c r="HK79" s="179">
        <v>0.85416666666666663</v>
      </c>
      <c r="HL79" s="179">
        <v>1.2162162162162162</v>
      </c>
      <c r="HM79" s="179">
        <v>0.20547945205479451</v>
      </c>
      <c r="HN79" s="179">
        <v>0.21428571428571427</v>
      </c>
      <c r="HO79" s="213">
        <v>4.6153846153846156E-2</v>
      </c>
      <c r="HP79" s="214">
        <v>0.19354838709677419</v>
      </c>
      <c r="HQ79" s="68"/>
      <c r="HR79" s="68"/>
      <c r="HS79" s="68"/>
      <c r="HT79" s="68"/>
      <c r="HU79" s="68"/>
      <c r="HV79" s="68"/>
      <c r="HW79" s="68"/>
      <c r="HX79" s="68"/>
      <c r="HY79" s="68"/>
      <c r="HZ79" s="68"/>
      <c r="IA79" s="204"/>
      <c r="IB79" s="205"/>
      <c r="IC79" s="181">
        <v>49.306122448979593</v>
      </c>
      <c r="ID79" s="181">
        <v>44.277777777777779</v>
      </c>
      <c r="IE79" s="181">
        <v>28.568965517241381</v>
      </c>
      <c r="IF79" s="181">
        <v>43</v>
      </c>
      <c r="IG79" s="181">
        <v>61.166666666666664</v>
      </c>
      <c r="IH79" s="181">
        <v>30.918367346938776</v>
      </c>
      <c r="II79" s="181">
        <v>22.373493975903614</v>
      </c>
      <c r="IJ79" s="181">
        <v>19.170731707317074</v>
      </c>
      <c r="IK79" s="181">
        <v>21.426829268292682</v>
      </c>
      <c r="IL79" s="181">
        <v>19.352941176470587</v>
      </c>
      <c r="IM79" s="181">
        <v>12.553846153846154</v>
      </c>
      <c r="IN79" s="214">
        <v>16.864864864864863</v>
      </c>
      <c r="IO79" s="252">
        <v>259</v>
      </c>
      <c r="IP79" s="252">
        <v>329</v>
      </c>
      <c r="IQ79" s="252">
        <v>426</v>
      </c>
      <c r="IR79" s="252">
        <v>67</v>
      </c>
      <c r="IS79" s="252">
        <v>218</v>
      </c>
      <c r="IT79" s="252">
        <v>514</v>
      </c>
      <c r="IU79" s="252">
        <v>548</v>
      </c>
      <c r="IV79" s="252">
        <v>593</v>
      </c>
      <c r="IW79" s="252">
        <v>419</v>
      </c>
      <c r="IX79" s="252">
        <v>419</v>
      </c>
      <c r="IY79" s="253">
        <v>363</v>
      </c>
      <c r="IZ79" s="254">
        <v>271</v>
      </c>
      <c r="JA79" s="255">
        <v>4426</v>
      </c>
      <c r="JB79" s="104">
        <v>8.3548387096774199</v>
      </c>
      <c r="JC79" s="104">
        <v>11.344827586206897</v>
      </c>
      <c r="JD79" s="104">
        <v>13.741935483870968</v>
      </c>
      <c r="JE79" s="104">
        <v>2.2333333333333334</v>
      </c>
      <c r="JF79" s="104">
        <v>7.032258064516129</v>
      </c>
      <c r="JG79" s="104">
        <v>17.133333333333333</v>
      </c>
      <c r="JH79" s="104">
        <v>17.677419354838708</v>
      </c>
      <c r="JI79" s="104">
        <v>19.129032258064516</v>
      </c>
      <c r="JJ79" s="104">
        <v>13.966666666666667</v>
      </c>
      <c r="JK79" s="104">
        <v>13.516129032258064</v>
      </c>
      <c r="JL79" s="217">
        <v>12.1</v>
      </c>
      <c r="JM79" s="218">
        <v>8.741935483870968</v>
      </c>
      <c r="JN79" s="219">
        <v>12.092896174863387</v>
      </c>
      <c r="JO79" s="105">
        <v>-0.25144508670520227</v>
      </c>
      <c r="JP79" s="108">
        <v>0.35787511649580606</v>
      </c>
      <c r="JQ79" s="108">
        <v>0.211295225022061</v>
      </c>
      <c r="JR79" s="108">
        <v>-0.83748043818466356</v>
      </c>
      <c r="JS79" s="108">
        <v>2.148772267693789</v>
      </c>
      <c r="JT79" s="108">
        <v>1.4363914373088686</v>
      </c>
      <c r="JU79" s="108">
        <v>3.1755993473076449E-2</v>
      </c>
      <c r="JV79" s="108">
        <v>8.2116788321167977E-2</v>
      </c>
      <c r="JW79" s="108">
        <v>-0.26987071388420458</v>
      </c>
      <c r="JX79" s="108">
        <v>-3.2258064516129115E-2</v>
      </c>
      <c r="JY79" s="108">
        <v>-0.10477326968973744</v>
      </c>
      <c r="JZ79" s="108">
        <v>-0.277525993068515</v>
      </c>
      <c r="KA79" s="209"/>
      <c r="KB79" s="93">
        <v>70</v>
      </c>
      <c r="KC79" s="93">
        <v>44</v>
      </c>
      <c r="KD79" s="93">
        <v>67</v>
      </c>
      <c r="KE79" s="93">
        <v>0</v>
      </c>
      <c r="KF79" s="93">
        <v>0</v>
      </c>
      <c r="KG79" s="93">
        <v>31</v>
      </c>
      <c r="KH79" s="93">
        <v>44</v>
      </c>
      <c r="KI79" s="93">
        <v>57</v>
      </c>
      <c r="KJ79" s="93">
        <v>13</v>
      </c>
      <c r="KK79" s="93">
        <v>4</v>
      </c>
      <c r="KL79" s="259">
        <v>10</v>
      </c>
      <c r="KM79" s="215">
        <v>5</v>
      </c>
      <c r="KN79" s="216">
        <v>345</v>
      </c>
      <c r="KO79" s="93">
        <v>0</v>
      </c>
      <c r="KP79" s="93">
        <v>0</v>
      </c>
      <c r="KQ79" s="93">
        <v>0</v>
      </c>
      <c r="KR79" s="93">
        <v>0</v>
      </c>
      <c r="KS79" s="93">
        <v>0</v>
      </c>
      <c r="KT79" s="93">
        <v>0</v>
      </c>
      <c r="KU79" s="93">
        <v>0</v>
      </c>
      <c r="KV79" s="93">
        <v>0</v>
      </c>
      <c r="KW79" s="93">
        <v>0</v>
      </c>
      <c r="KX79" s="93">
        <v>0</v>
      </c>
      <c r="KY79" s="259">
        <v>0</v>
      </c>
      <c r="KZ79" s="215">
        <v>0</v>
      </c>
      <c r="LA79" s="216">
        <v>0</v>
      </c>
      <c r="LB79" s="93">
        <v>43.806451612903224</v>
      </c>
      <c r="LC79" s="93">
        <v>51.620689655172413</v>
      </c>
      <c r="LD79" s="93">
        <v>69.516129032258064</v>
      </c>
      <c r="LE79" s="93">
        <v>49.033333333333331</v>
      </c>
      <c r="LF79" s="93">
        <v>71.225806451612897</v>
      </c>
      <c r="LG79" s="93">
        <v>93.7</v>
      </c>
      <c r="LH79" s="93">
        <v>95.225806451612897</v>
      </c>
      <c r="LI79" s="93">
        <v>133.7741935483871</v>
      </c>
      <c r="LJ79" s="93">
        <v>216.53333333333333</v>
      </c>
      <c r="LK79" s="93">
        <v>227.12903225806451</v>
      </c>
      <c r="LL79" s="93">
        <v>298.60000000000002</v>
      </c>
      <c r="LM79" s="215">
        <v>212.67741935483872</v>
      </c>
      <c r="LN79" s="216">
        <v>1562.8421950315167</v>
      </c>
      <c r="LO79" s="108">
        <v>0.14213624894869636</v>
      </c>
      <c r="LP79" s="108">
        <v>0.17838098623736731</v>
      </c>
      <c r="LQ79" s="108">
        <v>0.3466718383002565</v>
      </c>
      <c r="LR79" s="108">
        <v>-0.29464810518174789</v>
      </c>
      <c r="LS79" s="108">
        <v>0.45259972369026991</v>
      </c>
      <c r="LT79" s="108">
        <v>0.31553442028985512</v>
      </c>
      <c r="LU79" s="108">
        <v>1.6283953592453493E-2</v>
      </c>
      <c r="LV79" s="108">
        <v>0.40481029810298108</v>
      </c>
      <c r="LW79" s="108">
        <v>0.61864801864801855</v>
      </c>
      <c r="LX79" s="108">
        <v>4.8933338630223977E-2</v>
      </c>
      <c r="LY79" s="108">
        <v>0.3146712114756427</v>
      </c>
      <c r="LZ79" s="108">
        <v>-0.2877514422142039</v>
      </c>
      <c r="MA79" s="153">
        <v>6</v>
      </c>
      <c r="MB79" s="153">
        <v>6</v>
      </c>
      <c r="MC79" s="153">
        <v>0</v>
      </c>
      <c r="MD79" s="153">
        <v>0</v>
      </c>
      <c r="ME79" s="153">
        <v>6</v>
      </c>
      <c r="MF79" s="153">
        <v>6</v>
      </c>
      <c r="MG79" s="153">
        <v>6</v>
      </c>
      <c r="MH79" s="153">
        <v>6</v>
      </c>
      <c r="MI79" s="153">
        <v>7</v>
      </c>
      <c r="MJ79" s="153">
        <v>0</v>
      </c>
      <c r="MK79" s="153">
        <v>30</v>
      </c>
      <c r="ML79" s="153">
        <v>8</v>
      </c>
      <c r="MM79" s="216">
        <v>81</v>
      </c>
      <c r="MN79" s="154">
        <v>930</v>
      </c>
      <c r="MO79" s="154">
        <v>838.33333333333326</v>
      </c>
      <c r="MP79" s="154">
        <v>0</v>
      </c>
      <c r="MQ79" s="154">
        <v>0</v>
      </c>
      <c r="MR79" s="154">
        <v>930.41666666666674</v>
      </c>
      <c r="MS79" s="154">
        <v>935.33333333333337</v>
      </c>
      <c r="MT79" s="154">
        <v>943.75</v>
      </c>
      <c r="MU79" s="154">
        <v>976</v>
      </c>
      <c r="MV79" s="154">
        <v>901.42857142857133</v>
      </c>
      <c r="MW79" s="154">
        <v>0</v>
      </c>
      <c r="MX79" s="154">
        <v>953.33333333333326</v>
      </c>
      <c r="MY79" s="154">
        <v>945</v>
      </c>
      <c r="MZ79" s="220">
        <v>935.71604938271605</v>
      </c>
      <c r="NA79" s="74"/>
      <c r="NB79" s="75"/>
      <c r="NC79" s="221"/>
      <c r="ND79" s="139"/>
      <c r="NE79" s="140"/>
      <c r="NF79" s="143"/>
      <c r="NG79" s="139"/>
      <c r="NH79" s="140"/>
      <c r="NI79" s="143"/>
      <c r="NJ79" s="139"/>
      <c r="NK79" s="140"/>
      <c r="NL79" s="143"/>
      <c r="NM79" s="139"/>
      <c r="NN79" s="140"/>
      <c r="NO79" s="143">
        <v>0</v>
      </c>
      <c r="NP79" s="130">
        <v>28276</v>
      </c>
      <c r="NQ79" s="60">
        <v>35477</v>
      </c>
      <c r="NR79" s="60">
        <v>43294</v>
      </c>
      <c r="NS79" s="60">
        <v>39601</v>
      </c>
      <c r="NT79" s="60">
        <v>38617</v>
      </c>
      <c r="NU79" s="60">
        <v>43877</v>
      </c>
      <c r="NV79" s="60">
        <v>36575</v>
      </c>
      <c r="NW79" s="60">
        <v>37243</v>
      </c>
      <c r="NX79" s="60">
        <v>42092</v>
      </c>
      <c r="NY79" s="60">
        <v>41081</v>
      </c>
      <c r="NZ79" s="207">
        <v>42340</v>
      </c>
      <c r="OA79" s="208">
        <v>47349</v>
      </c>
      <c r="OB79" s="131">
        <v>475822</v>
      </c>
      <c r="OC79" s="199">
        <v>4.1972215056933271E-2</v>
      </c>
      <c r="OD79" s="105">
        <v>-3.6945545360768772E-2</v>
      </c>
      <c r="OE79" s="105">
        <v>1.277252736970147E-2</v>
      </c>
      <c r="OF79" s="105">
        <v>-3.539240999658988E-2</v>
      </c>
      <c r="OG79" s="105">
        <v>-4.1856887653830888E-2</v>
      </c>
      <c r="OH79" s="105">
        <v>4.2134764743605002E-2</v>
      </c>
      <c r="OI79" s="105">
        <v>-1.8989888152777357E-2</v>
      </c>
      <c r="OJ79" s="105">
        <v>-3.4054362485735012E-2</v>
      </c>
      <c r="OK79" s="105">
        <v>-7.9192985764118262E-3</v>
      </c>
      <c r="OL79" s="105">
        <v>-3.8118429370858631E-2</v>
      </c>
      <c r="OM79" s="105">
        <v>-7.1531950353054707E-2</v>
      </c>
      <c r="ON79" s="200">
        <v>-5.4853584046948956E-2</v>
      </c>
      <c r="OO79" s="209">
        <v>-2.2669807890991045E-2</v>
      </c>
      <c r="OP79" s="198">
        <v>4.7743669543075396E-3</v>
      </c>
      <c r="OQ79" s="64">
        <v>5.3273952138004907E-3</v>
      </c>
      <c r="OR79" s="64">
        <v>4.6195777705917681E-3</v>
      </c>
      <c r="OS79" s="64">
        <v>6.2624681194919322E-3</v>
      </c>
      <c r="OT79" s="64">
        <v>5.4898101872232433E-3</v>
      </c>
      <c r="OU79" s="64">
        <v>5.7661189233539209E-3</v>
      </c>
      <c r="OV79" s="64">
        <v>5.8509911141490087E-3</v>
      </c>
      <c r="OW79" s="64">
        <v>5.5849421367773809E-3</v>
      </c>
      <c r="OX79" s="64">
        <v>4.7039817542525895E-3</v>
      </c>
      <c r="OY79" s="64">
        <v>5.7934324870378036E-3</v>
      </c>
      <c r="OZ79" s="210">
        <v>5.6920170051960317E-3</v>
      </c>
      <c r="PA79" s="211">
        <v>7.2229614141798137E-3</v>
      </c>
      <c r="PB79" s="212">
        <v>5.6281550663903725E-3</v>
      </c>
      <c r="PC79" s="60">
        <v>28276</v>
      </c>
      <c r="PD79" s="60">
        <v>35477</v>
      </c>
      <c r="PE79" s="60">
        <v>43294</v>
      </c>
      <c r="PF79" s="60">
        <v>39601</v>
      </c>
      <c r="PG79" s="60">
        <v>38617</v>
      </c>
      <c r="PH79" s="60">
        <v>43877</v>
      </c>
      <c r="PI79" s="60">
        <v>36575</v>
      </c>
      <c r="PJ79" s="60">
        <v>37243</v>
      </c>
      <c r="PK79" s="60">
        <v>42092</v>
      </c>
      <c r="PL79" s="60">
        <v>41081</v>
      </c>
      <c r="PM79" s="207">
        <v>42340</v>
      </c>
      <c r="PN79" s="208">
        <v>47349</v>
      </c>
      <c r="PO79" s="131">
        <v>475822</v>
      </c>
      <c r="PP79" s="199">
        <v>4.1972215056933271E-2</v>
      </c>
      <c r="PQ79" s="105">
        <v>-3.6945545360768772E-2</v>
      </c>
      <c r="PR79" s="105">
        <v>1.277252736970147E-2</v>
      </c>
      <c r="PS79" s="105">
        <v>-3.539240999658988E-2</v>
      </c>
      <c r="PT79" s="105">
        <v>-4.1856887653830888E-2</v>
      </c>
      <c r="PU79" s="105">
        <v>4.2134764743605002E-2</v>
      </c>
      <c r="PV79" s="105">
        <v>-1.8989888152777357E-2</v>
      </c>
      <c r="PW79" s="105">
        <v>-3.4054362485735012E-2</v>
      </c>
      <c r="PX79" s="105">
        <v>-7.9192985764118262E-3</v>
      </c>
      <c r="PY79" s="105">
        <v>-3.8118429370858631E-2</v>
      </c>
      <c r="PZ79" s="105">
        <v>-7.1531950353054707E-2</v>
      </c>
      <c r="QA79" s="200">
        <v>-5.4853584046948956E-2</v>
      </c>
      <c r="QB79" s="209">
        <v>-2.2669807890991045E-2</v>
      </c>
      <c r="QC79" s="64">
        <v>4.7743669543075396E-3</v>
      </c>
      <c r="QD79" s="64">
        <v>5.3273952138004907E-3</v>
      </c>
      <c r="QE79" s="64">
        <v>4.6195777705917681E-3</v>
      </c>
      <c r="QF79" s="64">
        <v>6.2624681194919322E-3</v>
      </c>
      <c r="QG79" s="64">
        <v>5.4898101872232433E-3</v>
      </c>
      <c r="QH79" s="64">
        <v>5.7661189233539209E-3</v>
      </c>
      <c r="QI79" s="64">
        <v>5.8509911141490087E-3</v>
      </c>
      <c r="QJ79" s="64">
        <v>5.5849421367773809E-3</v>
      </c>
      <c r="QK79" s="64">
        <v>4.7039817542525895E-3</v>
      </c>
      <c r="QL79" s="64">
        <v>5.7934324870378036E-3</v>
      </c>
      <c r="QM79" s="210">
        <v>5.6920170051960317E-3</v>
      </c>
      <c r="QN79" s="211">
        <v>7.2229614141798137E-3</v>
      </c>
      <c r="QO79" s="224">
        <v>5.6281550663903725E-3</v>
      </c>
      <c r="QP79" s="130">
        <v>27137</v>
      </c>
      <c r="QQ79" s="60">
        <v>36838</v>
      </c>
      <c r="QR79" s="60">
        <v>42748</v>
      </c>
      <c r="QS79" s="60">
        <v>41054</v>
      </c>
      <c r="QT79" s="60">
        <v>40304</v>
      </c>
      <c r="QU79" s="60">
        <v>42103</v>
      </c>
      <c r="QV79" s="60">
        <v>37283</v>
      </c>
      <c r="QW79" s="60">
        <v>38556</v>
      </c>
      <c r="QX79" s="60">
        <v>42428</v>
      </c>
      <c r="QY79" s="60">
        <v>42709</v>
      </c>
      <c r="QZ79" s="207">
        <v>45602</v>
      </c>
      <c r="RA79" s="208">
        <v>50097</v>
      </c>
      <c r="RB79" s="131">
        <v>486859</v>
      </c>
      <c r="RC79" s="64">
        <v>4.7905074252865094E-4</v>
      </c>
      <c r="RD79" s="64">
        <v>2.7145881969705196E-4</v>
      </c>
      <c r="RE79" s="64">
        <v>1.8246467671002152E-3</v>
      </c>
      <c r="RF79" s="64">
        <v>2.1435182929799776E-3</v>
      </c>
      <c r="RG79" s="64">
        <v>2.3074632790789995E-3</v>
      </c>
      <c r="RH79" s="64">
        <v>2.3038738332185355E-3</v>
      </c>
      <c r="RI79" s="64">
        <v>2.1725719496821609E-3</v>
      </c>
      <c r="RJ79" s="64">
        <v>2.7492478472870628E-3</v>
      </c>
      <c r="RK79" s="64">
        <v>2.757612897143396E-3</v>
      </c>
      <c r="RL79" s="64">
        <v>2.8097122386382262E-3</v>
      </c>
      <c r="RM79" s="210">
        <v>2.8288232972238062E-3</v>
      </c>
      <c r="RN79" s="211">
        <v>3.3135716709583409E-3</v>
      </c>
      <c r="RO79" s="212">
        <v>2.2552730872798903E-3</v>
      </c>
      <c r="RP79" s="60">
        <v>27137</v>
      </c>
      <c r="RQ79" s="60">
        <v>36838</v>
      </c>
      <c r="RR79" s="60">
        <v>42748</v>
      </c>
      <c r="RS79" s="60">
        <v>41054</v>
      </c>
      <c r="RT79" s="60">
        <v>40304</v>
      </c>
      <c r="RU79" s="60">
        <v>42103</v>
      </c>
      <c r="RV79" s="60">
        <v>37283</v>
      </c>
      <c r="RW79" s="60">
        <v>38556</v>
      </c>
      <c r="RX79" s="60">
        <v>42428</v>
      </c>
      <c r="RY79" s="60">
        <v>42709</v>
      </c>
      <c r="RZ79" s="207">
        <v>45602</v>
      </c>
      <c r="SA79" s="208">
        <v>50097</v>
      </c>
      <c r="SB79" s="131">
        <v>486859</v>
      </c>
      <c r="SC79" s="64">
        <v>4.7905074252865094E-4</v>
      </c>
      <c r="SD79" s="64">
        <v>2.7145881969705196E-4</v>
      </c>
      <c r="SE79" s="64">
        <v>1.8246467671002152E-3</v>
      </c>
      <c r="SF79" s="64">
        <v>2.1435182929799776E-3</v>
      </c>
      <c r="SG79" s="64">
        <v>2.3074632790789995E-3</v>
      </c>
      <c r="SH79" s="64">
        <v>2.3038738332185355E-3</v>
      </c>
      <c r="SI79" s="64">
        <v>2.1725719496821609E-3</v>
      </c>
      <c r="SJ79" s="64">
        <v>2.7492478472870628E-3</v>
      </c>
      <c r="SK79" s="64">
        <v>2.757612897143396E-3</v>
      </c>
      <c r="SL79" s="64">
        <v>2.8097122386382262E-3</v>
      </c>
      <c r="SM79" s="210">
        <v>2.8288232972238062E-3</v>
      </c>
      <c r="SN79" s="211">
        <v>3.3135716709583409E-3</v>
      </c>
      <c r="SO79" s="212">
        <v>2.2552730872798903E-3</v>
      </c>
      <c r="SP79" s="60">
        <v>189</v>
      </c>
      <c r="SQ79" s="60">
        <v>194</v>
      </c>
      <c r="SR79" s="60">
        <v>220</v>
      </c>
      <c r="SS79" s="60">
        <v>56</v>
      </c>
      <c r="ST79" s="60">
        <v>63</v>
      </c>
      <c r="SU79" s="60">
        <v>229</v>
      </c>
      <c r="SV79" s="60">
        <v>284</v>
      </c>
      <c r="SW79" s="60">
        <v>362</v>
      </c>
      <c r="SX79" s="60">
        <v>489</v>
      </c>
      <c r="SY79" s="60">
        <v>366</v>
      </c>
      <c r="SZ79" s="207">
        <v>484</v>
      </c>
      <c r="TA79" s="208">
        <v>341</v>
      </c>
      <c r="TB79" s="131">
        <v>3277</v>
      </c>
      <c r="TC79" s="60">
        <v>135</v>
      </c>
      <c r="TD79" s="60">
        <v>189</v>
      </c>
      <c r="TE79" s="60">
        <v>200</v>
      </c>
      <c r="TF79" s="60">
        <v>248</v>
      </c>
      <c r="TG79" s="60">
        <v>212</v>
      </c>
      <c r="TH79" s="60">
        <v>253</v>
      </c>
      <c r="TI79" s="60">
        <v>214</v>
      </c>
      <c r="TJ79" s="60">
        <v>208</v>
      </c>
      <c r="TK79" s="60">
        <v>198</v>
      </c>
      <c r="TL79" s="60">
        <v>238</v>
      </c>
      <c r="TM79" s="207">
        <v>241</v>
      </c>
      <c r="TN79" s="208">
        <v>342</v>
      </c>
      <c r="TO79" s="131">
        <v>2678</v>
      </c>
      <c r="TP79" s="60">
        <v>13</v>
      </c>
      <c r="TQ79" s="60">
        <v>10</v>
      </c>
      <c r="TR79" s="60">
        <v>78</v>
      </c>
      <c r="TS79" s="60">
        <v>88</v>
      </c>
      <c r="TT79" s="60">
        <v>93</v>
      </c>
      <c r="TU79" s="60">
        <v>97</v>
      </c>
      <c r="TV79" s="60">
        <v>81</v>
      </c>
      <c r="TW79" s="60">
        <v>106</v>
      </c>
      <c r="TX79" s="60">
        <v>117</v>
      </c>
      <c r="TY79" s="60">
        <v>120</v>
      </c>
      <c r="TZ79" s="207">
        <v>129</v>
      </c>
      <c r="UA79" s="208">
        <v>166</v>
      </c>
      <c r="UB79" s="131">
        <v>1098</v>
      </c>
      <c r="UC79" s="60">
        <v>189</v>
      </c>
      <c r="UD79" s="60">
        <v>194</v>
      </c>
      <c r="UE79" s="60">
        <v>220</v>
      </c>
      <c r="UF79" s="60">
        <v>56</v>
      </c>
      <c r="UG79" s="60">
        <v>63</v>
      </c>
      <c r="UH79" s="60">
        <v>229</v>
      </c>
      <c r="UI79" s="60">
        <v>284</v>
      </c>
      <c r="UJ79" s="60">
        <v>362</v>
      </c>
      <c r="UK79" s="60">
        <v>489</v>
      </c>
      <c r="UL79" s="60">
        <v>366</v>
      </c>
      <c r="UM79" s="207">
        <v>484</v>
      </c>
      <c r="UN79" s="208">
        <v>341</v>
      </c>
      <c r="UO79" s="131">
        <v>3277</v>
      </c>
      <c r="UP79" s="60">
        <v>135</v>
      </c>
      <c r="UQ79" s="60">
        <v>189</v>
      </c>
      <c r="UR79" s="60">
        <v>200</v>
      </c>
      <c r="US79" s="60">
        <v>248</v>
      </c>
      <c r="UT79" s="60">
        <v>212</v>
      </c>
      <c r="UU79" s="60">
        <v>253</v>
      </c>
      <c r="UV79" s="60">
        <v>214</v>
      </c>
      <c r="UW79" s="60">
        <v>208</v>
      </c>
      <c r="UX79" s="60">
        <v>198</v>
      </c>
      <c r="UY79" s="60">
        <v>238</v>
      </c>
      <c r="UZ79" s="207">
        <v>241</v>
      </c>
      <c r="VA79" s="208">
        <v>342</v>
      </c>
      <c r="VB79" s="131">
        <v>2678</v>
      </c>
      <c r="VC79" s="60">
        <v>13</v>
      </c>
      <c r="VD79" s="60">
        <v>10</v>
      </c>
      <c r="VE79" s="60">
        <v>78</v>
      </c>
      <c r="VF79" s="60">
        <v>88</v>
      </c>
      <c r="VG79" s="60">
        <v>93</v>
      </c>
      <c r="VH79" s="60">
        <v>97</v>
      </c>
      <c r="VI79" s="60">
        <v>81</v>
      </c>
      <c r="VJ79" s="60">
        <v>106</v>
      </c>
      <c r="VK79" s="60">
        <v>117</v>
      </c>
      <c r="VL79" s="60">
        <v>120</v>
      </c>
      <c r="VM79" s="207">
        <v>129</v>
      </c>
      <c r="VN79" s="208">
        <v>166</v>
      </c>
      <c r="VO79" s="131">
        <v>1098</v>
      </c>
      <c r="VP79" s="332">
        <v>0</v>
      </c>
    </row>
    <row r="80" spans="1:588" ht="21" customHeight="1">
      <c r="A80" s="77" t="s">
        <v>20</v>
      </c>
      <c r="B80" s="276" t="s">
        <v>276</v>
      </c>
      <c r="C80" s="276" t="s">
        <v>444</v>
      </c>
      <c r="D80" s="347" t="s">
        <v>328</v>
      </c>
      <c r="E80" s="246" t="s">
        <v>92</v>
      </c>
      <c r="F80" s="235" t="s">
        <v>159</v>
      </c>
      <c r="G80" s="235" t="s">
        <v>21</v>
      </c>
      <c r="H80" s="261" t="s">
        <v>172</v>
      </c>
      <c r="I80" s="261">
        <v>501504134</v>
      </c>
      <c r="J80" s="277">
        <v>43266</v>
      </c>
      <c r="K80" s="33">
        <v>710</v>
      </c>
      <c r="L80" s="33">
        <v>391135</v>
      </c>
      <c r="M80" s="262" t="s">
        <v>237</v>
      </c>
      <c r="N80" s="430">
        <v>11</v>
      </c>
      <c r="O80" s="430">
        <v>3</v>
      </c>
      <c r="P80" s="430"/>
      <c r="Q80" s="430">
        <v>6</v>
      </c>
      <c r="R80" s="435">
        <v>3</v>
      </c>
      <c r="S80" s="263">
        <v>23</v>
      </c>
      <c r="T80" s="264">
        <v>10</v>
      </c>
      <c r="U80" s="427">
        <v>13</v>
      </c>
      <c r="V80" s="126">
        <v>3</v>
      </c>
      <c r="W80" s="413">
        <v>22</v>
      </c>
      <c r="X80" s="126">
        <v>12</v>
      </c>
      <c r="Y80" s="413">
        <v>0</v>
      </c>
      <c r="Z80" s="126">
        <v>0</v>
      </c>
      <c r="AA80" s="413">
        <v>1</v>
      </c>
      <c r="AB80" s="37">
        <v>20</v>
      </c>
      <c r="AC80" s="427">
        <v>3</v>
      </c>
      <c r="AD80" s="332">
        <v>0</v>
      </c>
      <c r="AE80" s="17"/>
      <c r="AF80" s="17"/>
      <c r="AG80" s="17"/>
      <c r="AH80" s="17"/>
      <c r="AI80" s="334">
        <v>0</v>
      </c>
      <c r="AJ80" s="338">
        <v>15.494199999999999</v>
      </c>
      <c r="AK80" s="339">
        <v>2.6158000000000001</v>
      </c>
      <c r="AL80" s="339">
        <v>0</v>
      </c>
      <c r="AM80" s="340">
        <v>0</v>
      </c>
      <c r="AN80" s="340">
        <v>0</v>
      </c>
      <c r="AO80" s="340">
        <v>0</v>
      </c>
      <c r="AP80" s="342">
        <v>18.11</v>
      </c>
      <c r="AQ80" s="258">
        <v>1</v>
      </c>
      <c r="AR80" s="194">
        <v>0</v>
      </c>
      <c r="AS80" s="194">
        <v>0</v>
      </c>
      <c r="AT80" s="256">
        <v>0</v>
      </c>
      <c r="AU80" s="256">
        <v>0</v>
      </c>
      <c r="AV80" s="256">
        <v>0</v>
      </c>
      <c r="AW80" s="258">
        <v>0</v>
      </c>
      <c r="AX80" s="194">
        <v>0</v>
      </c>
      <c r="AY80" s="194">
        <v>0</v>
      </c>
      <c r="AZ80" s="256">
        <v>0</v>
      </c>
      <c r="BA80" s="256">
        <v>0</v>
      </c>
      <c r="BB80" s="256">
        <v>0</v>
      </c>
      <c r="BC80" s="258">
        <v>0</v>
      </c>
      <c r="BD80" s="194">
        <v>0</v>
      </c>
      <c r="BE80" s="194">
        <v>0</v>
      </c>
      <c r="BF80" s="256">
        <v>0</v>
      </c>
      <c r="BG80" s="256">
        <v>0</v>
      </c>
      <c r="BH80" s="256">
        <v>0</v>
      </c>
      <c r="BI80" s="258">
        <v>10</v>
      </c>
      <c r="BJ80" s="194">
        <v>2</v>
      </c>
      <c r="BK80" s="194">
        <v>0</v>
      </c>
      <c r="BL80" s="256">
        <v>0</v>
      </c>
      <c r="BM80" s="256">
        <v>0</v>
      </c>
      <c r="BN80" s="256">
        <v>0</v>
      </c>
      <c r="BO80" s="258">
        <v>12</v>
      </c>
      <c r="BP80" s="194">
        <v>1</v>
      </c>
      <c r="BQ80" s="194">
        <v>0</v>
      </c>
      <c r="BR80" s="256">
        <v>0</v>
      </c>
      <c r="BS80" s="256">
        <v>5</v>
      </c>
      <c r="BT80" s="256">
        <v>4</v>
      </c>
      <c r="BU80" s="258">
        <v>2</v>
      </c>
      <c r="BV80" s="194">
        <v>0</v>
      </c>
      <c r="BW80" s="194">
        <v>0</v>
      </c>
      <c r="BX80" s="256">
        <v>0</v>
      </c>
      <c r="BY80" s="256">
        <v>1</v>
      </c>
      <c r="BZ80" s="256">
        <v>0</v>
      </c>
      <c r="CA80" s="68">
        <v>9</v>
      </c>
      <c r="CB80" s="68">
        <v>9</v>
      </c>
      <c r="CC80" s="68">
        <v>12</v>
      </c>
      <c r="CD80" s="68">
        <v>10</v>
      </c>
      <c r="CE80" s="68">
        <v>4</v>
      </c>
      <c r="CF80" s="68">
        <v>19</v>
      </c>
      <c r="CG80" s="68">
        <v>21</v>
      </c>
      <c r="CH80" s="68">
        <v>31</v>
      </c>
      <c r="CI80" s="68">
        <v>22</v>
      </c>
      <c r="CJ80" s="68">
        <v>29</v>
      </c>
      <c r="CK80" s="204">
        <v>16</v>
      </c>
      <c r="CL80" s="205">
        <v>22</v>
      </c>
      <c r="CM80" s="206">
        <v>204</v>
      </c>
      <c r="CN80" s="225">
        <v>102</v>
      </c>
      <c r="CO80" s="68">
        <v>21</v>
      </c>
      <c r="CP80" s="68">
        <v>3</v>
      </c>
      <c r="CQ80" s="68">
        <v>1</v>
      </c>
      <c r="CR80" s="68">
        <v>73</v>
      </c>
      <c r="CS80" s="68">
        <v>4</v>
      </c>
      <c r="CT80" s="167">
        <v>9</v>
      </c>
      <c r="CU80" s="168">
        <v>9</v>
      </c>
      <c r="CV80" s="168">
        <v>12</v>
      </c>
      <c r="CW80" s="168">
        <v>10</v>
      </c>
      <c r="CX80" s="168">
        <v>4</v>
      </c>
      <c r="CY80" s="168">
        <v>7</v>
      </c>
      <c r="CZ80" s="168">
        <v>9</v>
      </c>
      <c r="DA80" s="168">
        <v>9</v>
      </c>
      <c r="DB80" s="168">
        <v>10</v>
      </c>
      <c r="DC80" s="168">
        <v>10</v>
      </c>
      <c r="DD80" s="165">
        <v>10</v>
      </c>
      <c r="DE80" s="166">
        <v>10</v>
      </c>
      <c r="DF80" s="131">
        <v>109</v>
      </c>
      <c r="DG80" s="130">
        <v>875</v>
      </c>
      <c r="DH80" s="60">
        <v>1081</v>
      </c>
      <c r="DI80" s="60">
        <v>1455</v>
      </c>
      <c r="DJ80" s="60">
        <v>476</v>
      </c>
      <c r="DK80" s="60">
        <v>679</v>
      </c>
      <c r="DL80" s="60">
        <v>1081</v>
      </c>
      <c r="DM80" s="60">
        <v>1329</v>
      </c>
      <c r="DN80" s="60">
        <v>1203</v>
      </c>
      <c r="DO80" s="60">
        <v>1323</v>
      </c>
      <c r="DP80" s="60">
        <v>1195</v>
      </c>
      <c r="DQ80" s="207">
        <v>1293</v>
      </c>
      <c r="DR80" s="208">
        <v>1358</v>
      </c>
      <c r="DS80" s="131">
        <v>13348</v>
      </c>
      <c r="DT80" s="199">
        <v>4.2908224076281254E-2</v>
      </c>
      <c r="DU80" s="105">
        <v>4.1425818882466325E-2</v>
      </c>
      <c r="DV80" s="105">
        <v>0.12965838509316763</v>
      </c>
      <c r="DW80" s="105">
        <v>-0.61142857142857143</v>
      </c>
      <c r="DX80" s="105">
        <v>-0.37763519706691107</v>
      </c>
      <c r="DY80" s="105">
        <v>-0.1785714285714286</v>
      </c>
      <c r="DZ80" s="105">
        <v>0.1506493506493507</v>
      </c>
      <c r="EA80" s="105">
        <v>-6.6718386346004688E-2</v>
      </c>
      <c r="EB80" s="105">
        <v>-6.0105184072126727E-3</v>
      </c>
      <c r="EC80" s="105">
        <v>-1.4026402640264002E-2</v>
      </c>
      <c r="ED80" s="105">
        <v>4.6620046620047262E-3</v>
      </c>
      <c r="EE80" s="200">
        <v>-7.1135430916552722E-2</v>
      </c>
      <c r="EF80" s="209"/>
      <c r="EG80" s="198">
        <v>1.0285714285714285E-2</v>
      </c>
      <c r="EH80" s="64">
        <v>8.3256244218316375E-3</v>
      </c>
      <c r="EI80" s="64">
        <v>8.2474226804123713E-3</v>
      </c>
      <c r="EJ80" s="64">
        <v>2.100840336134454E-2</v>
      </c>
      <c r="EK80" s="64">
        <v>5.8910162002945507E-3</v>
      </c>
      <c r="EL80" s="64">
        <v>1.757631822386679E-2</v>
      </c>
      <c r="EM80" s="64">
        <v>1.580135440180587E-2</v>
      </c>
      <c r="EN80" s="64">
        <v>2.5768911055694097E-2</v>
      </c>
      <c r="EO80" s="64">
        <v>1.6628873771730914E-2</v>
      </c>
      <c r="EP80" s="64">
        <v>2.4267782426778243E-2</v>
      </c>
      <c r="EQ80" s="210">
        <v>1.237432327919567E-2</v>
      </c>
      <c r="ER80" s="211">
        <v>1.6200294550810016E-2</v>
      </c>
      <c r="ES80" s="212">
        <v>1.5283188492658075E-2</v>
      </c>
      <c r="ET80" s="60">
        <v>669</v>
      </c>
      <c r="EU80" s="60">
        <v>842</v>
      </c>
      <c r="EV80" s="60">
        <v>1155</v>
      </c>
      <c r="EW80" s="60">
        <v>374</v>
      </c>
      <c r="EX80" s="60">
        <v>511</v>
      </c>
      <c r="EY80" s="60">
        <v>837</v>
      </c>
      <c r="EZ80" s="60">
        <v>1010</v>
      </c>
      <c r="FA80" s="60">
        <v>957</v>
      </c>
      <c r="FB80" s="60">
        <v>1013</v>
      </c>
      <c r="FC80" s="60">
        <v>903</v>
      </c>
      <c r="FD80" s="207">
        <v>960</v>
      </c>
      <c r="FE80" s="208">
        <v>1048</v>
      </c>
      <c r="FF80" s="131">
        <v>10279</v>
      </c>
      <c r="FG80" s="199">
        <v>7.7294685990338063E-2</v>
      </c>
      <c r="FH80" s="105">
        <v>8.0872913992297901E-2</v>
      </c>
      <c r="FI80" s="105">
        <v>0.14583333333333326</v>
      </c>
      <c r="FJ80" s="105">
        <v>-0.60506863780359033</v>
      </c>
      <c r="FK80" s="105">
        <v>-0.40023474178403751</v>
      </c>
      <c r="FL80" s="105">
        <v>-0.17210682492581597</v>
      </c>
      <c r="FM80" s="105">
        <v>0.11479028697571736</v>
      </c>
      <c r="FN80" s="105">
        <v>-3.3333333333333326E-2</v>
      </c>
      <c r="FO80" s="105">
        <v>-9.7751710654936375E-3</v>
      </c>
      <c r="FP80" s="105">
        <v>-2.4838012958963263E-2</v>
      </c>
      <c r="FQ80" s="105">
        <v>-1.7400204708290734E-2</v>
      </c>
      <c r="FR80" s="200">
        <v>-8.3916083916083961E-2</v>
      </c>
      <c r="FS80" s="209"/>
      <c r="FT80" s="64">
        <v>1.3452914798206279E-2</v>
      </c>
      <c r="FU80" s="64">
        <v>1.0688836104513063E-2</v>
      </c>
      <c r="FV80" s="64">
        <v>1.038961038961039E-2</v>
      </c>
      <c r="FW80" s="64">
        <v>2.6737967914438502E-2</v>
      </c>
      <c r="FX80" s="64">
        <v>7.8277886497064575E-3</v>
      </c>
      <c r="FY80" s="64">
        <v>2.2700119474313024E-2</v>
      </c>
      <c r="FZ80" s="64">
        <v>2.0792079207920793E-2</v>
      </c>
      <c r="GA80" s="64">
        <v>3.2392894461859979E-2</v>
      </c>
      <c r="GB80" s="64">
        <v>2.1717670286278381E-2</v>
      </c>
      <c r="GC80" s="64">
        <v>3.2115171650055369E-2</v>
      </c>
      <c r="GD80" s="210">
        <v>1.6666666666666666E-2</v>
      </c>
      <c r="GE80" s="211">
        <v>2.0992366412213741E-2</v>
      </c>
      <c r="GF80" s="224">
        <v>1.9846288549469793E-2</v>
      </c>
      <c r="GG80" s="229">
        <v>9.1614000000000004</v>
      </c>
      <c r="GH80" s="185">
        <v>7.9996999999999998</v>
      </c>
      <c r="GI80" s="185">
        <v>21.520900000000001</v>
      </c>
      <c r="GJ80" s="185">
        <v>12.571199999999999</v>
      </c>
      <c r="GK80" s="185">
        <v>28.9694</v>
      </c>
      <c r="GL80" s="185">
        <v>18.835699999999999</v>
      </c>
      <c r="GM80" s="185">
        <v>37.023000000000003</v>
      </c>
      <c r="GN80" s="185">
        <v>50.832900000000002</v>
      </c>
      <c r="GO80" s="185">
        <v>50.444099999999999</v>
      </c>
      <c r="GP80" s="185">
        <v>20.73489</v>
      </c>
      <c r="GQ80" s="185">
        <v>27.184090000000001</v>
      </c>
      <c r="GR80" s="230">
        <v>22.572199999999999</v>
      </c>
      <c r="GS80" s="225">
        <v>12</v>
      </c>
      <c r="GT80" s="68">
        <v>9</v>
      </c>
      <c r="GU80" s="68">
        <v>12</v>
      </c>
      <c r="GV80" s="68">
        <v>9</v>
      </c>
      <c r="GW80" s="68">
        <v>10</v>
      </c>
      <c r="GX80" s="68">
        <v>13</v>
      </c>
      <c r="GY80" s="68">
        <v>18</v>
      </c>
      <c r="GZ80" s="68">
        <v>28</v>
      </c>
      <c r="HA80" s="68">
        <v>35</v>
      </c>
      <c r="HB80" s="68">
        <v>9</v>
      </c>
      <c r="HC80" s="68">
        <v>14</v>
      </c>
      <c r="HD80" s="205">
        <v>10</v>
      </c>
      <c r="HE80" s="179">
        <v>1.3333333333333333</v>
      </c>
      <c r="HF80" s="179">
        <v>1</v>
      </c>
      <c r="HG80" s="179">
        <v>1</v>
      </c>
      <c r="HH80" s="179">
        <v>0.9</v>
      </c>
      <c r="HI80" s="179">
        <v>2.5</v>
      </c>
      <c r="HJ80" s="179">
        <v>0.68421052631578949</v>
      </c>
      <c r="HK80" s="179">
        <v>0.8571428571428571</v>
      </c>
      <c r="HL80" s="179">
        <v>0.90322580645161288</v>
      </c>
      <c r="HM80" s="179">
        <v>1.5909090909090908</v>
      </c>
      <c r="HN80" s="179">
        <v>0.31034482758620691</v>
      </c>
      <c r="HO80" s="213">
        <v>0.875</v>
      </c>
      <c r="HP80" s="214">
        <v>0.45454545454545453</v>
      </c>
      <c r="HQ80" s="68"/>
      <c r="HR80" s="68"/>
      <c r="HS80" s="68"/>
      <c r="HT80" s="68"/>
      <c r="HU80" s="68"/>
      <c r="HV80" s="68"/>
      <c r="HW80" s="68"/>
      <c r="HX80" s="68"/>
      <c r="HY80" s="68"/>
      <c r="HZ80" s="68"/>
      <c r="IA80" s="204"/>
      <c r="IB80" s="205"/>
      <c r="IC80" s="181">
        <v>50.285714285714285</v>
      </c>
      <c r="ID80" s="181">
        <v>58.055555555555557</v>
      </c>
      <c r="IE80" s="181">
        <v>27.333333333333332</v>
      </c>
      <c r="IF80" s="181">
        <v>37.210526315789473</v>
      </c>
      <c r="IG80" s="181">
        <v>56.666666666666664</v>
      </c>
      <c r="IH80" s="181">
        <v>30.65625</v>
      </c>
      <c r="II80" s="181">
        <v>29.692307692307693</v>
      </c>
      <c r="IJ80" s="181">
        <v>21.943396226415093</v>
      </c>
      <c r="IK80" s="181">
        <v>27.403846153846153</v>
      </c>
      <c r="IL80" s="181">
        <v>44</v>
      </c>
      <c r="IM80" s="181">
        <v>33.93333333333333</v>
      </c>
      <c r="IN80" s="214">
        <v>30.8125</v>
      </c>
      <c r="IO80" s="252">
        <v>55</v>
      </c>
      <c r="IP80" s="252">
        <v>80</v>
      </c>
      <c r="IQ80" s="252">
        <v>121</v>
      </c>
      <c r="IR80" s="252">
        <v>31</v>
      </c>
      <c r="IS80" s="252">
        <v>62</v>
      </c>
      <c r="IT80" s="252">
        <v>109</v>
      </c>
      <c r="IU80" s="252">
        <v>127</v>
      </c>
      <c r="IV80" s="252">
        <v>155</v>
      </c>
      <c r="IW80" s="252">
        <v>185</v>
      </c>
      <c r="IX80" s="252">
        <v>177</v>
      </c>
      <c r="IY80" s="253">
        <v>180</v>
      </c>
      <c r="IZ80" s="254">
        <v>164</v>
      </c>
      <c r="JA80" s="255">
        <v>1446</v>
      </c>
      <c r="JB80" s="104">
        <v>1.7741935483870968</v>
      </c>
      <c r="JC80" s="104">
        <v>2.7586206896551726</v>
      </c>
      <c r="JD80" s="104">
        <v>3.903225806451613</v>
      </c>
      <c r="JE80" s="104">
        <v>1.0333333333333334</v>
      </c>
      <c r="JF80" s="104">
        <v>2</v>
      </c>
      <c r="JG80" s="104">
        <v>3.6333333333333333</v>
      </c>
      <c r="JH80" s="104">
        <v>4.096774193548387</v>
      </c>
      <c r="JI80" s="104">
        <v>5</v>
      </c>
      <c r="JJ80" s="104">
        <v>6.166666666666667</v>
      </c>
      <c r="JK80" s="104">
        <v>5.709677419354839</v>
      </c>
      <c r="JL80" s="217">
        <v>6</v>
      </c>
      <c r="JM80" s="218">
        <v>5.290322580645161</v>
      </c>
      <c r="JN80" s="219">
        <v>3.9508196721311477</v>
      </c>
      <c r="JO80" s="105">
        <v>-0.23611111111111116</v>
      </c>
      <c r="JP80" s="108">
        <v>0.55485893416927912</v>
      </c>
      <c r="JQ80" s="108">
        <v>0.41491935483870956</v>
      </c>
      <c r="JR80" s="108">
        <v>-0.73526170798898072</v>
      </c>
      <c r="JS80" s="108">
        <v>0.93548387096774177</v>
      </c>
      <c r="JT80" s="108">
        <v>0.81666666666666665</v>
      </c>
      <c r="JU80" s="108">
        <v>0.12755253033441849</v>
      </c>
      <c r="JV80" s="108">
        <v>0.22047244094488194</v>
      </c>
      <c r="JW80" s="108">
        <v>0.23333333333333339</v>
      </c>
      <c r="JX80" s="108">
        <v>-7.4106364428945026E-2</v>
      </c>
      <c r="JY80" s="108">
        <v>5.0847457627118509E-2</v>
      </c>
      <c r="JZ80" s="108">
        <v>-0.11827956989247312</v>
      </c>
      <c r="KA80" s="209"/>
      <c r="KB80" s="93">
        <v>15</v>
      </c>
      <c r="KC80" s="93">
        <v>8</v>
      </c>
      <c r="KD80" s="93">
        <v>34</v>
      </c>
      <c r="KE80" s="93">
        <v>0</v>
      </c>
      <c r="KF80" s="93">
        <v>14</v>
      </c>
      <c r="KG80" s="93">
        <v>24</v>
      </c>
      <c r="KH80" s="93">
        <v>43</v>
      </c>
      <c r="KI80" s="93">
        <v>55</v>
      </c>
      <c r="KJ80" s="93">
        <v>67</v>
      </c>
      <c r="KK80" s="93">
        <v>100</v>
      </c>
      <c r="KL80" s="259">
        <v>96</v>
      </c>
      <c r="KM80" s="215">
        <v>109</v>
      </c>
      <c r="KN80" s="216">
        <v>565</v>
      </c>
      <c r="KO80" s="93">
        <v>0</v>
      </c>
      <c r="KP80" s="93">
        <v>0</v>
      </c>
      <c r="KQ80" s="93">
        <v>0</v>
      </c>
      <c r="KR80" s="93">
        <v>0</v>
      </c>
      <c r="KS80" s="93">
        <v>0</v>
      </c>
      <c r="KT80" s="93">
        <v>0</v>
      </c>
      <c r="KU80" s="93">
        <v>0</v>
      </c>
      <c r="KV80" s="93">
        <v>2</v>
      </c>
      <c r="KW80" s="93">
        <v>1</v>
      </c>
      <c r="KX80" s="93">
        <v>0</v>
      </c>
      <c r="KY80" s="259">
        <v>10</v>
      </c>
      <c r="KZ80" s="215">
        <v>0</v>
      </c>
      <c r="LA80" s="216">
        <v>13</v>
      </c>
      <c r="LB80" s="93">
        <v>71.483870967741936</v>
      </c>
      <c r="LC80" s="93">
        <v>80.931034482758619</v>
      </c>
      <c r="LD80" s="93">
        <v>65.290322580645167</v>
      </c>
      <c r="LE80" s="93">
        <v>25.5</v>
      </c>
      <c r="LF80" s="93">
        <v>80.483870967741936</v>
      </c>
      <c r="LG80" s="93">
        <v>55.1</v>
      </c>
      <c r="LH80" s="93">
        <v>53.451612903225808</v>
      </c>
      <c r="LI80" s="93">
        <v>61.161290322580648</v>
      </c>
      <c r="LJ80" s="93">
        <v>74.13333333333334</v>
      </c>
      <c r="LK80" s="93">
        <v>57.838709677419352</v>
      </c>
      <c r="LL80" s="93">
        <v>61.633333333333333</v>
      </c>
      <c r="LM80" s="215">
        <v>57.548387096774192</v>
      </c>
      <c r="LN80" s="216">
        <v>744.55576566555442</v>
      </c>
      <c r="LO80" s="108">
        <v>0.13874614594039048</v>
      </c>
      <c r="LP80" s="108">
        <v>0.13215797335989032</v>
      </c>
      <c r="LQ80" s="108">
        <v>-0.19325975507511295</v>
      </c>
      <c r="LR80" s="108">
        <v>-0.60943675889328075</v>
      </c>
      <c r="LS80" s="108">
        <v>2.1562302340290955</v>
      </c>
      <c r="LT80" s="108">
        <v>-0.31539078156312628</v>
      </c>
      <c r="LU80" s="108">
        <v>-2.9916281248170473E-2</v>
      </c>
      <c r="LV80" s="108">
        <v>0.14423657211828611</v>
      </c>
      <c r="LW80" s="108">
        <v>0.21209563994374125</v>
      </c>
      <c r="LX80" s="108">
        <v>-0.21980157809236489</v>
      </c>
      <c r="LY80" s="108">
        <v>6.5606990146867439E-2</v>
      </c>
      <c r="LZ80" s="108">
        <v>-6.6278197456340893E-2</v>
      </c>
      <c r="MA80" s="153">
        <v>3</v>
      </c>
      <c r="MB80" s="153">
        <v>5</v>
      </c>
      <c r="MC80" s="153">
        <v>0</v>
      </c>
      <c r="MD80" s="153">
        <v>3</v>
      </c>
      <c r="ME80" s="153">
        <v>0</v>
      </c>
      <c r="MF80" s="153">
        <v>5</v>
      </c>
      <c r="MG80" s="153">
        <v>5</v>
      </c>
      <c r="MH80" s="153">
        <v>5</v>
      </c>
      <c r="MI80" s="153">
        <v>6</v>
      </c>
      <c r="MJ80" s="153">
        <v>14</v>
      </c>
      <c r="MK80" s="153">
        <v>6</v>
      </c>
      <c r="ML80" s="153">
        <v>14</v>
      </c>
      <c r="MM80" s="216">
        <v>66</v>
      </c>
      <c r="MN80" s="154">
        <v>913.33333333333326</v>
      </c>
      <c r="MO80" s="154">
        <v>848</v>
      </c>
      <c r="MP80" s="154">
        <v>0</v>
      </c>
      <c r="MQ80" s="154">
        <v>908.33333333333337</v>
      </c>
      <c r="MR80" s="154">
        <v>0</v>
      </c>
      <c r="MS80" s="154">
        <v>897</v>
      </c>
      <c r="MT80" s="154">
        <v>959</v>
      </c>
      <c r="MU80" s="154">
        <v>967</v>
      </c>
      <c r="MV80" s="154">
        <v>916.66666666666663</v>
      </c>
      <c r="MW80" s="154">
        <v>947.49999999999989</v>
      </c>
      <c r="MX80" s="154">
        <v>958.33333333333337</v>
      </c>
      <c r="MY80" s="154">
        <v>872.82967032967031</v>
      </c>
      <c r="MZ80" s="220">
        <v>917.49417249417252</v>
      </c>
      <c r="NA80" s="74"/>
      <c r="NB80" s="75"/>
      <c r="NC80" s="221"/>
      <c r="ND80" s="139"/>
      <c r="NE80" s="140"/>
      <c r="NF80" s="143"/>
      <c r="NG80" s="139"/>
      <c r="NH80" s="140"/>
      <c r="NI80" s="143"/>
      <c r="NJ80" s="139"/>
      <c r="NK80" s="140"/>
      <c r="NL80" s="143"/>
      <c r="NM80" s="139"/>
      <c r="NN80" s="140"/>
      <c r="NO80" s="143">
        <v>0</v>
      </c>
      <c r="NP80" s="130">
        <v>839</v>
      </c>
      <c r="NQ80" s="60">
        <v>1038</v>
      </c>
      <c r="NR80" s="60">
        <v>1288</v>
      </c>
      <c r="NS80" s="60">
        <v>1225</v>
      </c>
      <c r="NT80" s="60">
        <v>1091</v>
      </c>
      <c r="NU80" s="60">
        <v>1316</v>
      </c>
      <c r="NV80" s="60">
        <v>1155</v>
      </c>
      <c r="NW80" s="60">
        <v>1289</v>
      </c>
      <c r="NX80" s="60">
        <v>1331</v>
      </c>
      <c r="NY80" s="60">
        <v>1212</v>
      </c>
      <c r="NZ80" s="207">
        <v>1287</v>
      </c>
      <c r="OA80" s="208">
        <v>1462</v>
      </c>
      <c r="OB80" s="131">
        <v>14533</v>
      </c>
      <c r="OC80" s="199">
        <v>4.6134663341645954E-2</v>
      </c>
      <c r="OD80" s="105">
        <v>-0.10207612456747406</v>
      </c>
      <c r="OE80" s="105">
        <v>0.13081650570676029</v>
      </c>
      <c r="OF80" s="105">
        <v>4.7904191616766401E-2</v>
      </c>
      <c r="OG80" s="105">
        <v>0.17060085836909877</v>
      </c>
      <c r="OH80" s="105">
        <v>0.16563330380868035</v>
      </c>
      <c r="OI80" s="105">
        <v>4.9046321525885617E-2</v>
      </c>
      <c r="OJ80" s="105">
        <v>0.14884135472370774</v>
      </c>
      <c r="OK80" s="105">
        <v>0.13373083475298131</v>
      </c>
      <c r="OL80" s="105">
        <v>2.3648648648648685E-2</v>
      </c>
      <c r="OM80" s="105">
        <v>-3.8699690402477227E-3</v>
      </c>
      <c r="ON80" s="200">
        <v>0.14846818538884521</v>
      </c>
      <c r="OO80" s="209">
        <v>7.8675870259036662E-2</v>
      </c>
      <c r="OP80" s="198">
        <v>1.6686531585220502E-2</v>
      </c>
      <c r="OQ80" s="64">
        <v>1.0597302504816955E-2</v>
      </c>
      <c r="OR80" s="64">
        <v>9.316770186335404E-3</v>
      </c>
      <c r="OS80" s="64">
        <v>9.7959183673469383E-3</v>
      </c>
      <c r="OT80" s="64">
        <v>1.0082493125572869E-2</v>
      </c>
      <c r="OU80" s="64">
        <v>1.0638297872340425E-2</v>
      </c>
      <c r="OV80" s="64">
        <v>6.0606060606060606E-3</v>
      </c>
      <c r="OW80" s="64">
        <v>8.5337470907680367E-3</v>
      </c>
      <c r="OX80" s="64">
        <v>5.2592036063110444E-3</v>
      </c>
      <c r="OY80" s="64">
        <v>4.9504950495049506E-3</v>
      </c>
      <c r="OZ80" s="210">
        <v>7.77000777000777E-3</v>
      </c>
      <c r="PA80" s="211">
        <v>9.575923392612859E-3</v>
      </c>
      <c r="PB80" s="212">
        <v>8.8763503750086004E-3</v>
      </c>
      <c r="PC80" s="60">
        <v>621</v>
      </c>
      <c r="PD80" s="60">
        <v>779</v>
      </c>
      <c r="PE80" s="60">
        <v>1008</v>
      </c>
      <c r="PF80" s="60">
        <v>947</v>
      </c>
      <c r="PG80" s="60">
        <v>852</v>
      </c>
      <c r="PH80" s="60">
        <v>1011</v>
      </c>
      <c r="PI80" s="60">
        <v>906</v>
      </c>
      <c r="PJ80" s="60">
        <v>990</v>
      </c>
      <c r="PK80" s="60">
        <v>1023</v>
      </c>
      <c r="PL80" s="60">
        <v>926</v>
      </c>
      <c r="PM80" s="207">
        <v>977</v>
      </c>
      <c r="PN80" s="208">
        <v>1144</v>
      </c>
      <c r="PO80" s="131">
        <v>11184</v>
      </c>
      <c r="PP80" s="199">
        <v>7.0689655172413879E-2</v>
      </c>
      <c r="PQ80" s="105">
        <v>-9.9421965317919025E-2</v>
      </c>
      <c r="PR80" s="105">
        <v>0.25062034739454098</v>
      </c>
      <c r="PS80" s="105">
        <v>9.1013824884792704E-2</v>
      </c>
      <c r="PT80" s="105">
        <v>0.32503888024883354</v>
      </c>
      <c r="PU80" s="105">
        <v>0.18801410105757932</v>
      </c>
      <c r="PV80" s="105">
        <v>7.9856972586412445E-2</v>
      </c>
      <c r="PW80" s="105">
        <v>0.19277108433734935</v>
      </c>
      <c r="PX80" s="105">
        <v>0.17451205510906997</v>
      </c>
      <c r="PY80" s="105">
        <v>5.1078320090805818E-2</v>
      </c>
      <c r="PZ80" s="105">
        <v>0.16587112171837703</v>
      </c>
      <c r="QA80" s="200">
        <v>0.18549222797927456</v>
      </c>
      <c r="QB80" s="209">
        <v>0.13693199146081114</v>
      </c>
      <c r="QC80" s="64">
        <v>2.2544283413848631E-2</v>
      </c>
      <c r="QD80" s="64">
        <v>1.4120667522464698E-2</v>
      </c>
      <c r="QE80" s="64">
        <v>1.1904761904761904E-2</v>
      </c>
      <c r="QF80" s="64">
        <v>1.2671594508975714E-2</v>
      </c>
      <c r="QG80" s="64">
        <v>1.2910798122065728E-2</v>
      </c>
      <c r="QH80" s="64">
        <v>1.3847675568743818E-2</v>
      </c>
      <c r="QI80" s="64">
        <v>7.7262693156732896E-3</v>
      </c>
      <c r="QJ80" s="64">
        <v>1.1111111111111112E-2</v>
      </c>
      <c r="QK80" s="64">
        <v>6.8426197458455523E-3</v>
      </c>
      <c r="QL80" s="64">
        <v>6.4794816414686825E-3</v>
      </c>
      <c r="QM80" s="210">
        <v>1.0235414534288639E-2</v>
      </c>
      <c r="QN80" s="211">
        <v>1.2237762237762238E-2</v>
      </c>
      <c r="QO80" s="224">
        <v>1.1534334763948498E-2</v>
      </c>
      <c r="QP80" s="130">
        <v>802</v>
      </c>
      <c r="QQ80" s="60">
        <v>1156</v>
      </c>
      <c r="QR80" s="60">
        <v>1139</v>
      </c>
      <c r="QS80" s="60">
        <v>1169</v>
      </c>
      <c r="QT80" s="60">
        <v>932</v>
      </c>
      <c r="QU80" s="60">
        <v>1129</v>
      </c>
      <c r="QV80" s="60">
        <v>1101</v>
      </c>
      <c r="QW80" s="60">
        <v>1122</v>
      </c>
      <c r="QX80" s="60">
        <v>1174</v>
      </c>
      <c r="QY80" s="60">
        <v>1184</v>
      </c>
      <c r="QZ80" s="207">
        <v>1292</v>
      </c>
      <c r="RA80" s="208">
        <v>1273</v>
      </c>
      <c r="RB80" s="131">
        <v>13473</v>
      </c>
      <c r="RC80" s="64">
        <v>4.9875311720698253E-3</v>
      </c>
      <c r="RD80" s="64">
        <v>1.7301038062283738E-3</v>
      </c>
      <c r="RE80" s="64">
        <v>8.7796312554872696E-4</v>
      </c>
      <c r="RF80" s="64">
        <v>4.2771599657827203E-3</v>
      </c>
      <c r="RG80" s="64">
        <v>1.0729613733905579E-3</v>
      </c>
      <c r="RH80" s="64">
        <v>3.5429583702391498E-3</v>
      </c>
      <c r="RI80" s="64">
        <v>5.4495912806539508E-3</v>
      </c>
      <c r="RJ80" s="64">
        <v>5.3475935828877002E-3</v>
      </c>
      <c r="RK80" s="64">
        <v>1.2776831345826235E-2</v>
      </c>
      <c r="RL80" s="64">
        <v>1.1824324324324325E-2</v>
      </c>
      <c r="RM80" s="210">
        <v>6.9659442724458202E-3</v>
      </c>
      <c r="RN80" s="211">
        <v>1.0212097407698351E-2</v>
      </c>
      <c r="RO80" s="212">
        <v>5.9378015289838935E-3</v>
      </c>
      <c r="RP80" s="60">
        <v>580</v>
      </c>
      <c r="RQ80" s="60">
        <v>865</v>
      </c>
      <c r="RR80" s="60">
        <v>806</v>
      </c>
      <c r="RS80" s="60">
        <v>868</v>
      </c>
      <c r="RT80" s="60">
        <v>643</v>
      </c>
      <c r="RU80" s="60">
        <v>851</v>
      </c>
      <c r="RV80" s="60">
        <v>839</v>
      </c>
      <c r="RW80" s="60">
        <v>830</v>
      </c>
      <c r="RX80" s="60">
        <v>871</v>
      </c>
      <c r="RY80" s="60">
        <v>881</v>
      </c>
      <c r="RZ80" s="207">
        <v>838</v>
      </c>
      <c r="SA80" s="208">
        <v>965</v>
      </c>
      <c r="SB80" s="131">
        <v>9837</v>
      </c>
      <c r="SC80" s="64">
        <v>6.8965517241379309E-3</v>
      </c>
      <c r="SD80" s="64">
        <v>2.3121387283236996E-3</v>
      </c>
      <c r="SE80" s="64">
        <v>1.2406947890818859E-3</v>
      </c>
      <c r="SF80" s="64">
        <v>5.7603686635944703E-3</v>
      </c>
      <c r="SG80" s="64">
        <v>1.5552099533437014E-3</v>
      </c>
      <c r="SH80" s="64">
        <v>4.7003525264394828E-3</v>
      </c>
      <c r="SI80" s="64">
        <v>7.1513706793802142E-3</v>
      </c>
      <c r="SJ80" s="64">
        <v>7.2289156626506026E-3</v>
      </c>
      <c r="SK80" s="64">
        <v>1.7221584385763489E-2</v>
      </c>
      <c r="SL80" s="64">
        <v>1.5891032917139614E-2</v>
      </c>
      <c r="SM80" s="210">
        <v>1.0739856801909307E-2</v>
      </c>
      <c r="SN80" s="211">
        <v>1.3471502590673576E-2</v>
      </c>
      <c r="SO80" s="212">
        <v>8.132560740063027E-3</v>
      </c>
      <c r="SP80" s="60">
        <v>9</v>
      </c>
      <c r="SQ80" s="60">
        <v>9</v>
      </c>
      <c r="SR80" s="60">
        <v>12</v>
      </c>
      <c r="SS80" s="60">
        <v>10</v>
      </c>
      <c r="ST80" s="60">
        <v>4</v>
      </c>
      <c r="SU80" s="60">
        <v>19</v>
      </c>
      <c r="SV80" s="60">
        <v>21</v>
      </c>
      <c r="SW80" s="60">
        <v>31</v>
      </c>
      <c r="SX80" s="60">
        <v>22</v>
      </c>
      <c r="SY80" s="60">
        <v>29</v>
      </c>
      <c r="SZ80" s="207">
        <v>16</v>
      </c>
      <c r="TA80" s="208">
        <v>22</v>
      </c>
      <c r="TB80" s="131">
        <v>204</v>
      </c>
      <c r="TC80" s="60">
        <v>14</v>
      </c>
      <c r="TD80" s="60">
        <v>11</v>
      </c>
      <c r="TE80" s="60">
        <v>12</v>
      </c>
      <c r="TF80" s="60">
        <v>12</v>
      </c>
      <c r="TG80" s="60">
        <v>11</v>
      </c>
      <c r="TH80" s="60">
        <v>14</v>
      </c>
      <c r="TI80" s="60">
        <v>7</v>
      </c>
      <c r="TJ80" s="60">
        <v>11</v>
      </c>
      <c r="TK80" s="60">
        <v>7</v>
      </c>
      <c r="TL80" s="60">
        <v>6</v>
      </c>
      <c r="TM80" s="207">
        <v>10</v>
      </c>
      <c r="TN80" s="208">
        <v>14</v>
      </c>
      <c r="TO80" s="131">
        <v>129</v>
      </c>
      <c r="TP80" s="60">
        <v>4</v>
      </c>
      <c r="TQ80" s="60">
        <v>2</v>
      </c>
      <c r="TR80" s="60">
        <v>1</v>
      </c>
      <c r="TS80" s="60">
        <v>5</v>
      </c>
      <c r="TT80" s="60">
        <v>1</v>
      </c>
      <c r="TU80" s="60">
        <v>4</v>
      </c>
      <c r="TV80" s="60">
        <v>6</v>
      </c>
      <c r="TW80" s="60">
        <v>6</v>
      </c>
      <c r="TX80" s="60">
        <v>15</v>
      </c>
      <c r="TY80" s="60">
        <v>14</v>
      </c>
      <c r="TZ80" s="207">
        <v>9</v>
      </c>
      <c r="UA80" s="208">
        <v>13</v>
      </c>
      <c r="UB80" s="131">
        <v>80</v>
      </c>
      <c r="UC80" s="60">
        <v>9</v>
      </c>
      <c r="UD80" s="60">
        <v>9</v>
      </c>
      <c r="UE80" s="60">
        <v>12</v>
      </c>
      <c r="UF80" s="60">
        <v>10</v>
      </c>
      <c r="UG80" s="60">
        <v>4</v>
      </c>
      <c r="UH80" s="60">
        <v>19</v>
      </c>
      <c r="UI80" s="60">
        <v>21</v>
      </c>
      <c r="UJ80" s="60">
        <v>31</v>
      </c>
      <c r="UK80" s="60">
        <v>22</v>
      </c>
      <c r="UL80" s="60">
        <v>29</v>
      </c>
      <c r="UM80" s="207">
        <v>16</v>
      </c>
      <c r="UN80" s="208">
        <v>22</v>
      </c>
      <c r="UO80" s="131">
        <v>204</v>
      </c>
      <c r="UP80" s="60">
        <v>14</v>
      </c>
      <c r="UQ80" s="60">
        <v>11</v>
      </c>
      <c r="UR80" s="60">
        <v>12</v>
      </c>
      <c r="US80" s="60">
        <v>12</v>
      </c>
      <c r="UT80" s="60">
        <v>11</v>
      </c>
      <c r="UU80" s="60">
        <v>14</v>
      </c>
      <c r="UV80" s="60">
        <v>7</v>
      </c>
      <c r="UW80" s="60">
        <v>11</v>
      </c>
      <c r="UX80" s="60">
        <v>7</v>
      </c>
      <c r="UY80" s="60">
        <v>6</v>
      </c>
      <c r="UZ80" s="207">
        <v>10</v>
      </c>
      <c r="VA80" s="208">
        <v>14</v>
      </c>
      <c r="VB80" s="131">
        <v>129</v>
      </c>
      <c r="VC80" s="60">
        <v>4</v>
      </c>
      <c r="VD80" s="60">
        <v>2</v>
      </c>
      <c r="VE80" s="60">
        <v>1</v>
      </c>
      <c r="VF80" s="60">
        <v>5</v>
      </c>
      <c r="VG80" s="60">
        <v>1</v>
      </c>
      <c r="VH80" s="60">
        <v>4</v>
      </c>
      <c r="VI80" s="60">
        <v>6</v>
      </c>
      <c r="VJ80" s="60">
        <v>6</v>
      </c>
      <c r="VK80" s="60">
        <v>15</v>
      </c>
      <c r="VL80" s="60">
        <v>14</v>
      </c>
      <c r="VM80" s="207">
        <v>9</v>
      </c>
      <c r="VN80" s="208">
        <v>13</v>
      </c>
      <c r="VO80" s="131">
        <v>80</v>
      </c>
      <c r="VP80" s="332">
        <v>0</v>
      </c>
    </row>
    <row r="81" spans="1:588" ht="21" customHeight="1">
      <c r="A81" s="77" t="s">
        <v>422</v>
      </c>
      <c r="B81" s="276" t="s">
        <v>277</v>
      </c>
      <c r="C81" s="276" t="s">
        <v>416</v>
      </c>
      <c r="D81" s="347" t="s">
        <v>327</v>
      </c>
      <c r="E81" s="246" t="s">
        <v>419</v>
      </c>
      <c r="F81" s="235" t="s">
        <v>153</v>
      </c>
      <c r="G81" s="235" t="s">
        <v>55</v>
      </c>
      <c r="H81" s="261" t="s">
        <v>171</v>
      </c>
      <c r="I81" s="261">
        <v>501504192</v>
      </c>
      <c r="J81" s="277">
        <v>44054</v>
      </c>
      <c r="K81" s="33">
        <v>4200</v>
      </c>
      <c r="L81" s="33">
        <v>1082933</v>
      </c>
      <c r="M81" s="262" t="s">
        <v>440</v>
      </c>
      <c r="N81" s="433">
        <v>10</v>
      </c>
      <c r="O81" s="433"/>
      <c r="P81" s="433"/>
      <c r="Q81" s="433">
        <v>13</v>
      </c>
      <c r="R81" s="436">
        <v>3</v>
      </c>
      <c r="S81" s="263">
        <v>26</v>
      </c>
      <c r="T81" s="264">
        <v>18</v>
      </c>
      <c r="U81" s="427">
        <v>8</v>
      </c>
      <c r="V81" s="126">
        <v>10</v>
      </c>
      <c r="W81" s="413">
        <v>26</v>
      </c>
      <c r="X81" s="126">
        <v>11</v>
      </c>
      <c r="Y81" s="413">
        <v>5</v>
      </c>
      <c r="Z81" s="126">
        <v>0</v>
      </c>
      <c r="AA81" s="413">
        <v>1</v>
      </c>
      <c r="AB81" s="37">
        <v>22</v>
      </c>
      <c r="AC81" s="427">
        <v>4</v>
      </c>
      <c r="AD81" s="332">
        <v>0</v>
      </c>
      <c r="AE81" s="17"/>
      <c r="AF81" s="17"/>
      <c r="AG81" s="17"/>
      <c r="AH81" s="17"/>
      <c r="AI81" s="268">
        <v>0</v>
      </c>
      <c r="AJ81" s="338">
        <v>9.0314999999999994</v>
      </c>
      <c r="AK81" s="339">
        <v>2.6158000000000001</v>
      </c>
      <c r="AL81" s="339">
        <v>0</v>
      </c>
      <c r="AM81" s="340">
        <v>0</v>
      </c>
      <c r="AN81" s="340">
        <v>11.150700000000001</v>
      </c>
      <c r="AO81" s="340">
        <v>0</v>
      </c>
      <c r="AP81" s="342">
        <v>22.798000000000002</v>
      </c>
      <c r="AQ81" s="258">
        <v>1</v>
      </c>
      <c r="AR81" s="194">
        <v>0</v>
      </c>
      <c r="AS81" s="194">
        <v>0</v>
      </c>
      <c r="AT81" s="256">
        <v>0</v>
      </c>
      <c r="AU81" s="256">
        <v>0</v>
      </c>
      <c r="AV81" s="256">
        <v>0</v>
      </c>
      <c r="AW81" s="258">
        <v>0</v>
      </c>
      <c r="AX81" s="194">
        <v>0</v>
      </c>
      <c r="AY81" s="194">
        <v>0</v>
      </c>
      <c r="AZ81" s="256">
        <v>0</v>
      </c>
      <c r="BA81" s="256">
        <v>0</v>
      </c>
      <c r="BB81" s="256">
        <v>0</v>
      </c>
      <c r="BC81" s="258">
        <v>2</v>
      </c>
      <c r="BD81" s="194">
        <v>2</v>
      </c>
      <c r="BE81" s="194">
        <v>0</v>
      </c>
      <c r="BF81" s="256">
        <v>0</v>
      </c>
      <c r="BG81" s="256">
        <v>1</v>
      </c>
      <c r="BH81" s="256">
        <v>0</v>
      </c>
      <c r="BI81" s="258">
        <v>4</v>
      </c>
      <c r="BJ81" s="194">
        <v>0</v>
      </c>
      <c r="BK81" s="194">
        <v>0</v>
      </c>
      <c r="BL81" s="256">
        <v>0</v>
      </c>
      <c r="BM81" s="256">
        <v>7</v>
      </c>
      <c r="BN81" s="256">
        <v>0</v>
      </c>
      <c r="BO81" s="258">
        <v>9</v>
      </c>
      <c r="BP81" s="194">
        <v>0</v>
      </c>
      <c r="BQ81" s="194">
        <v>0</v>
      </c>
      <c r="BR81" s="256">
        <v>0</v>
      </c>
      <c r="BS81" s="256">
        <v>14</v>
      </c>
      <c r="BT81" s="256">
        <v>3</v>
      </c>
      <c r="BU81" s="258">
        <v>4</v>
      </c>
      <c r="BV81" s="194">
        <v>2</v>
      </c>
      <c r="BW81" s="194">
        <v>0</v>
      </c>
      <c r="BX81" s="256">
        <v>0</v>
      </c>
      <c r="BY81" s="256">
        <v>4</v>
      </c>
      <c r="BZ81" s="256">
        <v>0</v>
      </c>
      <c r="CA81" s="68">
        <v>0</v>
      </c>
      <c r="CB81" s="68">
        <v>0</v>
      </c>
      <c r="CC81" s="68">
        <v>0</v>
      </c>
      <c r="CD81" s="68">
        <v>0</v>
      </c>
      <c r="CE81" s="68">
        <v>0</v>
      </c>
      <c r="CF81" s="68">
        <v>0</v>
      </c>
      <c r="CG81" s="68">
        <v>0</v>
      </c>
      <c r="CH81" s="68">
        <v>9</v>
      </c>
      <c r="CI81" s="68">
        <v>35</v>
      </c>
      <c r="CJ81" s="68">
        <v>34</v>
      </c>
      <c r="CK81" s="204">
        <v>20</v>
      </c>
      <c r="CL81" s="205">
        <v>26</v>
      </c>
      <c r="CM81" s="206">
        <v>124</v>
      </c>
      <c r="CN81" s="225">
        <v>39</v>
      </c>
      <c r="CO81" s="68">
        <v>6</v>
      </c>
      <c r="CP81" s="68">
        <v>0</v>
      </c>
      <c r="CQ81" s="68">
        <v>0</v>
      </c>
      <c r="CR81" s="68">
        <v>76</v>
      </c>
      <c r="CS81" s="68">
        <v>3</v>
      </c>
      <c r="CT81" s="167">
        <v>0</v>
      </c>
      <c r="CU81" s="168">
        <v>0</v>
      </c>
      <c r="CV81" s="168">
        <v>0</v>
      </c>
      <c r="CW81" s="168">
        <v>0</v>
      </c>
      <c r="CX81" s="168">
        <v>0</v>
      </c>
      <c r="CY81" s="168">
        <v>0</v>
      </c>
      <c r="CZ81" s="168">
        <v>0</v>
      </c>
      <c r="DA81" s="168">
        <v>6</v>
      </c>
      <c r="DB81" s="168">
        <v>33</v>
      </c>
      <c r="DC81" s="168">
        <v>30</v>
      </c>
      <c r="DD81" s="165">
        <v>15</v>
      </c>
      <c r="DE81" s="166">
        <v>18</v>
      </c>
      <c r="DF81" s="131">
        <v>102</v>
      </c>
      <c r="DG81" s="130">
        <v>1197</v>
      </c>
      <c r="DH81" s="60">
        <v>1451</v>
      </c>
      <c r="DI81" s="60">
        <v>1902</v>
      </c>
      <c r="DJ81" s="60">
        <v>643</v>
      </c>
      <c r="DK81" s="60">
        <v>813</v>
      </c>
      <c r="DL81" s="60">
        <v>1557</v>
      </c>
      <c r="DM81" s="60">
        <v>1494</v>
      </c>
      <c r="DN81" s="60">
        <v>1644</v>
      </c>
      <c r="DO81" s="60">
        <v>1989</v>
      </c>
      <c r="DP81" s="60">
        <v>1927</v>
      </c>
      <c r="DQ81" s="207">
        <v>1925</v>
      </c>
      <c r="DR81" s="208">
        <v>2047</v>
      </c>
      <c r="DS81" s="131">
        <v>18589</v>
      </c>
      <c r="DT81" s="199">
        <v>0.13567362428842511</v>
      </c>
      <c r="DU81" s="105">
        <v>-1.693766937669372E-2</v>
      </c>
      <c r="DV81" s="105">
        <v>-3.9878849066128264E-2</v>
      </c>
      <c r="DW81" s="105">
        <v>-0.63257142857142856</v>
      </c>
      <c r="DX81" s="105">
        <v>-0.5270506108202444</v>
      </c>
      <c r="DY81" s="105">
        <v>-0.12675266404935503</v>
      </c>
      <c r="DZ81" s="105">
        <v>-9.3996361431170405E-2</v>
      </c>
      <c r="EA81" s="105">
        <v>-8.9196675900277023E-2</v>
      </c>
      <c r="EB81" s="105">
        <v>4.6291425565491817E-2</v>
      </c>
      <c r="EC81" s="105">
        <v>7.4735080870050208E-2</v>
      </c>
      <c r="ED81" s="105">
        <v>3.4390112842557663E-2</v>
      </c>
      <c r="EE81" s="200">
        <v>5.4027504911591251E-3</v>
      </c>
      <c r="EF81" s="209"/>
      <c r="EG81" s="198">
        <v>1.6708437761069339E-3</v>
      </c>
      <c r="EH81" s="64">
        <v>4.8242591316333561E-3</v>
      </c>
      <c r="EI81" s="64">
        <v>5.2576235541535229E-3</v>
      </c>
      <c r="EJ81" s="64">
        <v>9.3312597200622092E-3</v>
      </c>
      <c r="EK81" s="64">
        <v>6.1500615006150061E-3</v>
      </c>
      <c r="EL81" s="64">
        <v>5.7803468208092483E-3</v>
      </c>
      <c r="EM81" s="64">
        <v>8.0321285140562242E-3</v>
      </c>
      <c r="EN81" s="64">
        <v>1.4598540145985401E-2</v>
      </c>
      <c r="EO81" s="64">
        <v>2.9160382101558573E-2</v>
      </c>
      <c r="EP81" s="64">
        <v>2.4390243902439025E-2</v>
      </c>
      <c r="EQ81" s="210">
        <v>1.7662337662337664E-2</v>
      </c>
      <c r="ER81" s="211">
        <v>2.1006350757205666E-2</v>
      </c>
      <c r="ES81" s="212">
        <v>1.3825380601430954E-2</v>
      </c>
      <c r="ET81" s="60">
        <v>1192</v>
      </c>
      <c r="EU81" s="60">
        <v>1444</v>
      </c>
      <c r="EV81" s="60">
        <v>1878</v>
      </c>
      <c r="EW81" s="60">
        <v>631</v>
      </c>
      <c r="EX81" s="60">
        <v>801</v>
      </c>
      <c r="EY81" s="60">
        <v>1550</v>
      </c>
      <c r="EZ81" s="60">
        <v>1479</v>
      </c>
      <c r="FA81" s="60">
        <v>1630</v>
      </c>
      <c r="FB81" s="60">
        <v>1973</v>
      </c>
      <c r="FC81" s="60">
        <v>1904</v>
      </c>
      <c r="FD81" s="207">
        <v>1910</v>
      </c>
      <c r="FE81" s="208">
        <v>2034</v>
      </c>
      <c r="FF81" s="131">
        <v>18426</v>
      </c>
      <c r="FG81" s="199">
        <v>0.16977428851815501</v>
      </c>
      <c r="FH81" s="105">
        <v>2.7777777777777679E-3</v>
      </c>
      <c r="FI81" s="105">
        <v>-2.744691869497673E-2</v>
      </c>
      <c r="FJ81" s="105">
        <v>-0.63056206088992972</v>
      </c>
      <c r="FK81" s="105">
        <v>-0.52093301435406691</v>
      </c>
      <c r="FL81" s="105">
        <v>-0.11072862880091794</v>
      </c>
      <c r="FM81" s="105">
        <v>-9.375E-2</v>
      </c>
      <c r="FN81" s="105">
        <v>-9.3437152391546152E-2</v>
      </c>
      <c r="FO81" s="105">
        <v>5.0026609898882413E-2</v>
      </c>
      <c r="FP81" s="105">
        <v>7.3886068809926764E-2</v>
      </c>
      <c r="FQ81" s="105">
        <v>3.0760928224500717E-2</v>
      </c>
      <c r="FR81" s="200">
        <v>6.43245917862445E-3</v>
      </c>
      <c r="FS81" s="209"/>
      <c r="FT81" s="64">
        <v>1.6778523489932886E-3</v>
      </c>
      <c r="FU81" s="64">
        <v>4.8476454293628806E-3</v>
      </c>
      <c r="FV81" s="64">
        <v>5.3248136315228968E-3</v>
      </c>
      <c r="FW81" s="64">
        <v>9.5087163232963554E-3</v>
      </c>
      <c r="FX81" s="64">
        <v>6.2421972534332081E-3</v>
      </c>
      <c r="FY81" s="64">
        <v>5.8064516129032262E-3</v>
      </c>
      <c r="FZ81" s="64">
        <v>8.1135902636916835E-3</v>
      </c>
      <c r="GA81" s="64">
        <v>1.4723926380368098E-2</v>
      </c>
      <c r="GB81" s="64">
        <v>2.9396857577293461E-2</v>
      </c>
      <c r="GC81" s="64">
        <v>2.4684873949579831E-2</v>
      </c>
      <c r="GD81" s="210">
        <v>1.7801047120418849E-2</v>
      </c>
      <c r="GE81" s="211">
        <v>2.1140609636184856E-2</v>
      </c>
      <c r="GF81" s="224">
        <v>1.3947682622381418E-2</v>
      </c>
      <c r="GG81" s="229">
        <v>0</v>
      </c>
      <c r="GH81" s="185">
        <v>0</v>
      </c>
      <c r="GI81" s="185">
        <v>0</v>
      </c>
      <c r="GJ81" s="185">
        <v>0</v>
      </c>
      <c r="GK81" s="185">
        <v>0</v>
      </c>
      <c r="GL81" s="185">
        <v>0</v>
      </c>
      <c r="GM81" s="185">
        <v>15.588100000000001</v>
      </c>
      <c r="GN81" s="185">
        <v>39.019300000000001</v>
      </c>
      <c r="GO81" s="185">
        <v>60.225999999999999</v>
      </c>
      <c r="GP81" s="185">
        <v>35.672989999999999</v>
      </c>
      <c r="GQ81" s="185">
        <v>44.484490000000001</v>
      </c>
      <c r="GR81" s="230">
        <v>36.334499999999998</v>
      </c>
      <c r="GS81" s="225">
        <v>0</v>
      </c>
      <c r="GT81" s="68">
        <v>0</v>
      </c>
      <c r="GU81" s="68">
        <v>0</v>
      </c>
      <c r="GV81" s="68">
        <v>0</v>
      </c>
      <c r="GW81" s="68">
        <v>0</v>
      </c>
      <c r="GX81" s="68">
        <v>0</v>
      </c>
      <c r="GY81" s="68">
        <v>6</v>
      </c>
      <c r="GZ81" s="68">
        <v>15</v>
      </c>
      <c r="HA81" s="68">
        <v>22</v>
      </c>
      <c r="HB81" s="68">
        <v>22</v>
      </c>
      <c r="HC81" s="68">
        <v>21</v>
      </c>
      <c r="HD81" s="205">
        <v>21</v>
      </c>
      <c r="HE81" s="179">
        <v>0</v>
      </c>
      <c r="HF81" s="179">
        <v>0</v>
      </c>
      <c r="HG81" s="179">
        <v>0</v>
      </c>
      <c r="HH81" s="179">
        <v>0</v>
      </c>
      <c r="HI81" s="179">
        <v>0</v>
      </c>
      <c r="HJ81" s="179">
        <v>0</v>
      </c>
      <c r="HK81" s="179">
        <v>0</v>
      </c>
      <c r="HL81" s="179">
        <v>1.6666666666666667</v>
      </c>
      <c r="HM81" s="179">
        <v>0.62857142857142856</v>
      </c>
      <c r="HN81" s="179">
        <v>0.6470588235294118</v>
      </c>
      <c r="HO81" s="213">
        <v>1.05</v>
      </c>
      <c r="HP81" s="214">
        <v>0.80769230769230771</v>
      </c>
      <c r="HQ81" s="68"/>
      <c r="HR81" s="68"/>
      <c r="HS81" s="68"/>
      <c r="HT81" s="68"/>
      <c r="HU81" s="68"/>
      <c r="HV81" s="68"/>
      <c r="HW81" s="68"/>
      <c r="HX81" s="68"/>
      <c r="HY81" s="68"/>
      <c r="HZ81" s="68"/>
      <c r="IA81" s="204"/>
      <c r="IB81" s="205"/>
      <c r="IC81" s="181">
        <v>0</v>
      </c>
      <c r="ID81" s="181">
        <v>0</v>
      </c>
      <c r="IE81" s="181">
        <v>0</v>
      </c>
      <c r="IF81" s="181">
        <v>0</v>
      </c>
      <c r="IG81" s="181">
        <v>0</v>
      </c>
      <c r="IH81" s="181">
        <v>0</v>
      </c>
      <c r="II81" s="181">
        <v>0</v>
      </c>
      <c r="IJ81" s="181">
        <v>8.5</v>
      </c>
      <c r="IK81" s="181">
        <v>12.508771929824562</v>
      </c>
      <c r="IL81" s="181">
        <v>22.071428571428573</v>
      </c>
      <c r="IM81" s="181">
        <v>26.536585365853657</v>
      </c>
      <c r="IN81" s="214">
        <v>25.893617021276597</v>
      </c>
      <c r="IO81" s="252">
        <v>0</v>
      </c>
      <c r="IP81" s="252">
        <v>0</v>
      </c>
      <c r="IQ81" s="252">
        <v>0</v>
      </c>
      <c r="IR81" s="252">
        <v>0</v>
      </c>
      <c r="IS81" s="252">
        <v>0</v>
      </c>
      <c r="IT81" s="252">
        <v>0</v>
      </c>
      <c r="IU81" s="252">
        <v>0</v>
      </c>
      <c r="IV81" s="252">
        <v>121</v>
      </c>
      <c r="IW81" s="252">
        <v>205</v>
      </c>
      <c r="IX81" s="252">
        <v>180</v>
      </c>
      <c r="IY81" s="253">
        <v>165</v>
      </c>
      <c r="IZ81" s="254">
        <v>149</v>
      </c>
      <c r="JA81" s="255">
        <v>820</v>
      </c>
      <c r="JB81" s="104">
        <v>0</v>
      </c>
      <c r="JC81" s="104">
        <v>0</v>
      </c>
      <c r="JD81" s="104">
        <v>0</v>
      </c>
      <c r="JE81" s="104">
        <v>0</v>
      </c>
      <c r="JF81" s="104">
        <v>0</v>
      </c>
      <c r="JG81" s="104">
        <v>0</v>
      </c>
      <c r="JH81" s="104">
        <v>0</v>
      </c>
      <c r="JI81" s="104">
        <v>3.903225806451613</v>
      </c>
      <c r="JJ81" s="104">
        <v>6.833333333333333</v>
      </c>
      <c r="JK81" s="104">
        <v>5.806451612903226</v>
      </c>
      <c r="JL81" s="217">
        <v>5.5</v>
      </c>
      <c r="JM81" s="218">
        <v>4.806451612903226</v>
      </c>
      <c r="JN81" s="219">
        <v>2.2404371584699452</v>
      </c>
      <c r="JO81" s="105">
        <v>0</v>
      </c>
      <c r="JP81" s="108">
        <v>0</v>
      </c>
      <c r="JQ81" s="108">
        <v>0</v>
      </c>
      <c r="JR81" s="108">
        <v>0</v>
      </c>
      <c r="JS81" s="108">
        <v>0</v>
      </c>
      <c r="JT81" s="108">
        <v>0</v>
      </c>
      <c r="JU81" s="108">
        <v>0</v>
      </c>
      <c r="JV81" s="108">
        <v>0</v>
      </c>
      <c r="JW81" s="108">
        <v>0.75068870523415976</v>
      </c>
      <c r="JX81" s="108">
        <v>-0.15027537372147903</v>
      </c>
      <c r="JY81" s="108">
        <v>-5.2777777777777812E-2</v>
      </c>
      <c r="JZ81" s="108">
        <v>-0.12609970674486803</v>
      </c>
      <c r="KA81" s="209"/>
      <c r="KB81" s="93">
        <v>0</v>
      </c>
      <c r="KC81" s="93">
        <v>0</v>
      </c>
      <c r="KD81" s="93">
        <v>0</v>
      </c>
      <c r="KE81" s="93">
        <v>0</v>
      </c>
      <c r="KF81" s="93">
        <v>0</v>
      </c>
      <c r="KG81" s="93">
        <v>0</v>
      </c>
      <c r="KH81" s="93">
        <v>0</v>
      </c>
      <c r="KI81" s="93">
        <v>33</v>
      </c>
      <c r="KJ81" s="93">
        <v>90</v>
      </c>
      <c r="KK81" s="93">
        <v>99</v>
      </c>
      <c r="KL81" s="259">
        <v>54</v>
      </c>
      <c r="KM81" s="215">
        <v>62</v>
      </c>
      <c r="KN81" s="216">
        <v>338</v>
      </c>
      <c r="KO81" s="93">
        <v>0</v>
      </c>
      <c r="KP81" s="93">
        <v>0</v>
      </c>
      <c r="KQ81" s="93">
        <v>0</v>
      </c>
      <c r="KR81" s="93">
        <v>0</v>
      </c>
      <c r="KS81" s="93">
        <v>0</v>
      </c>
      <c r="KT81" s="93">
        <v>0</v>
      </c>
      <c r="KU81" s="93">
        <v>0</v>
      </c>
      <c r="KV81" s="93">
        <v>0</v>
      </c>
      <c r="KW81" s="93">
        <v>0</v>
      </c>
      <c r="KX81" s="93">
        <v>2</v>
      </c>
      <c r="KY81" s="259">
        <v>5</v>
      </c>
      <c r="KZ81" s="215">
        <v>0</v>
      </c>
      <c r="LA81" s="216">
        <v>7</v>
      </c>
      <c r="LB81" s="93">
        <v>0</v>
      </c>
      <c r="LC81" s="93">
        <v>0</v>
      </c>
      <c r="LD81" s="93">
        <v>0</v>
      </c>
      <c r="LE81" s="93">
        <v>0</v>
      </c>
      <c r="LF81" s="93">
        <v>0</v>
      </c>
      <c r="LG81" s="93">
        <v>0</v>
      </c>
      <c r="LH81" s="93">
        <v>0</v>
      </c>
      <c r="LI81" s="93">
        <v>16.64516129032258</v>
      </c>
      <c r="LJ81" s="93">
        <v>87.6</v>
      </c>
      <c r="LK81" s="93">
        <v>105.06451612903226</v>
      </c>
      <c r="LL81" s="93">
        <v>85.433333333333337</v>
      </c>
      <c r="LM81" s="215">
        <v>59</v>
      </c>
      <c r="LN81" s="216">
        <v>353.74301075268818</v>
      </c>
      <c r="LO81" s="108">
        <v>0</v>
      </c>
      <c r="LP81" s="108">
        <v>0</v>
      </c>
      <c r="LQ81" s="108">
        <v>0</v>
      </c>
      <c r="LR81" s="108">
        <v>0</v>
      </c>
      <c r="LS81" s="108">
        <v>0</v>
      </c>
      <c r="LT81" s="108">
        <v>0</v>
      </c>
      <c r="LU81" s="108">
        <v>0</v>
      </c>
      <c r="LV81" s="108">
        <v>0</v>
      </c>
      <c r="LW81" s="108">
        <v>4.2627906976744185</v>
      </c>
      <c r="LX81" s="108">
        <v>0.19936662247753723</v>
      </c>
      <c r="LY81" s="108">
        <v>-0.18684883839934496</v>
      </c>
      <c r="LZ81" s="108">
        <v>-0.30940304330862278</v>
      </c>
      <c r="MA81" s="153">
        <v>0</v>
      </c>
      <c r="MB81" s="153">
        <v>0</v>
      </c>
      <c r="MC81" s="153">
        <v>0</v>
      </c>
      <c r="MD81" s="153">
        <v>0</v>
      </c>
      <c r="ME81" s="153">
        <v>0</v>
      </c>
      <c r="MF81" s="153">
        <v>0</v>
      </c>
      <c r="MG81" s="153">
        <v>0</v>
      </c>
      <c r="MH81" s="153">
        <v>3</v>
      </c>
      <c r="MI81" s="153">
        <v>6</v>
      </c>
      <c r="MJ81" s="153">
        <v>18</v>
      </c>
      <c r="MK81" s="153">
        <v>9</v>
      </c>
      <c r="ML81" s="153">
        <v>13</v>
      </c>
      <c r="MM81" s="216">
        <v>49</v>
      </c>
      <c r="MN81" s="154">
        <v>0</v>
      </c>
      <c r="MO81" s="154">
        <v>0</v>
      </c>
      <c r="MP81" s="154">
        <v>0</v>
      </c>
      <c r="MQ81" s="154">
        <v>0</v>
      </c>
      <c r="MR81" s="154">
        <v>0</v>
      </c>
      <c r="MS81" s="154">
        <v>0</v>
      </c>
      <c r="MT81" s="154">
        <v>0</v>
      </c>
      <c r="MU81" s="154">
        <v>957.5</v>
      </c>
      <c r="MV81" s="154">
        <v>928.33333333333337</v>
      </c>
      <c r="MW81" s="154">
        <v>871.94444444444446</v>
      </c>
      <c r="MX81" s="154">
        <v>911.38888888888891</v>
      </c>
      <c r="MY81" s="154">
        <v>956.53846153846155</v>
      </c>
      <c r="MZ81" s="220">
        <v>913.77551020408168</v>
      </c>
      <c r="NA81" s="74"/>
      <c r="NB81" s="75"/>
      <c r="NC81" s="221"/>
      <c r="ND81" s="139"/>
      <c r="NE81" s="140"/>
      <c r="NF81" s="143"/>
      <c r="NG81" s="139"/>
      <c r="NH81" s="140"/>
      <c r="NI81" s="143"/>
      <c r="NJ81" s="139"/>
      <c r="NK81" s="140"/>
      <c r="NL81" s="143"/>
      <c r="NM81" s="139"/>
      <c r="NN81" s="140"/>
      <c r="NO81" s="143">
        <v>0</v>
      </c>
      <c r="NP81" s="130">
        <v>1054</v>
      </c>
      <c r="NQ81" s="60">
        <v>1476</v>
      </c>
      <c r="NR81" s="60">
        <v>1981</v>
      </c>
      <c r="NS81" s="60">
        <v>1750</v>
      </c>
      <c r="NT81" s="60">
        <v>1719</v>
      </c>
      <c r="NU81" s="60">
        <v>1783</v>
      </c>
      <c r="NV81" s="60">
        <v>1649</v>
      </c>
      <c r="NW81" s="60">
        <v>1805</v>
      </c>
      <c r="NX81" s="60">
        <v>1901</v>
      </c>
      <c r="NY81" s="60">
        <v>1793</v>
      </c>
      <c r="NZ81" s="207">
        <v>1861</v>
      </c>
      <c r="OA81" s="208">
        <v>2036</v>
      </c>
      <c r="OB81" s="131">
        <v>20808</v>
      </c>
      <c r="OC81" s="199">
        <v>0.13090128755364816</v>
      </c>
      <c r="OD81" s="105">
        <v>0.16129032258064524</v>
      </c>
      <c r="OE81" s="105">
        <v>0.29986876640419946</v>
      </c>
      <c r="OF81" s="105">
        <v>0.1013215859030836</v>
      </c>
      <c r="OG81" s="105">
        <v>0.13166556945358798</v>
      </c>
      <c r="OH81" s="105">
        <v>0.18157720344599082</v>
      </c>
      <c r="OI81" s="105">
        <v>6.8005181347150279E-2</v>
      </c>
      <c r="OJ81" s="105">
        <v>0.1352201257861636</v>
      </c>
      <c r="OK81" s="105">
        <v>0.10974897840046705</v>
      </c>
      <c r="OL81" s="105">
        <v>4.3048283885980254E-2</v>
      </c>
      <c r="OM81" s="105">
        <v>0.10118343195266277</v>
      </c>
      <c r="ON81" s="200">
        <v>2.106318956870612E-2</v>
      </c>
      <c r="OO81" s="209">
        <v>0.11907066795740562</v>
      </c>
      <c r="OP81" s="198">
        <v>0</v>
      </c>
      <c r="OQ81" s="64">
        <v>0</v>
      </c>
      <c r="OR81" s="64">
        <v>2.5239777889954568E-3</v>
      </c>
      <c r="OS81" s="64">
        <v>2.2857142857142859E-3</v>
      </c>
      <c r="OT81" s="64">
        <v>2.9086678301337987E-3</v>
      </c>
      <c r="OU81" s="64">
        <v>4.4868199663488503E-3</v>
      </c>
      <c r="OV81" s="64">
        <v>3.6385688295936932E-3</v>
      </c>
      <c r="OW81" s="64">
        <v>4.43213296398892E-3</v>
      </c>
      <c r="OX81" s="64">
        <v>3.1562335612835349E-3</v>
      </c>
      <c r="OY81" s="64">
        <v>5.0195203569436695E-3</v>
      </c>
      <c r="OZ81" s="210">
        <v>4.2987641053197209E-3</v>
      </c>
      <c r="PA81" s="211">
        <v>4.4204322200392925E-3</v>
      </c>
      <c r="PB81" s="212">
        <v>3.2679738562091504E-3</v>
      </c>
      <c r="PC81" s="60">
        <v>1019</v>
      </c>
      <c r="PD81" s="60">
        <v>1440</v>
      </c>
      <c r="PE81" s="60">
        <v>1931</v>
      </c>
      <c r="PF81" s="60">
        <v>1708</v>
      </c>
      <c r="PG81" s="60">
        <v>1672</v>
      </c>
      <c r="PH81" s="60">
        <v>1743</v>
      </c>
      <c r="PI81" s="60">
        <v>1632</v>
      </c>
      <c r="PJ81" s="60">
        <v>1798</v>
      </c>
      <c r="PK81" s="60">
        <v>1879</v>
      </c>
      <c r="PL81" s="60">
        <v>1773</v>
      </c>
      <c r="PM81" s="207">
        <v>1853</v>
      </c>
      <c r="PN81" s="208">
        <v>2021</v>
      </c>
      <c r="PO81" s="131">
        <v>20469</v>
      </c>
      <c r="PP81" s="199">
        <v>0.13222222222222224</v>
      </c>
      <c r="PQ81" s="105">
        <v>0.16788321167883202</v>
      </c>
      <c r="PR81" s="105">
        <v>0.30296896086369762</v>
      </c>
      <c r="PS81" s="105">
        <v>0.12813738441215317</v>
      </c>
      <c r="PT81" s="105">
        <v>0.15469613259668513</v>
      </c>
      <c r="PU81" s="105">
        <v>0.19138755980861255</v>
      </c>
      <c r="PV81" s="105">
        <v>0.10270270270270276</v>
      </c>
      <c r="PW81" s="105">
        <v>0.16526247569669472</v>
      </c>
      <c r="PX81" s="105">
        <v>0.13603385731559858</v>
      </c>
      <c r="PY81" s="105">
        <v>6.1041292639138156E-2</v>
      </c>
      <c r="PZ81" s="105">
        <v>0.13125763125763124</v>
      </c>
      <c r="QA81" s="200">
        <v>3.4818228366615411E-2</v>
      </c>
      <c r="QB81" s="209">
        <v>0.13849491072918396</v>
      </c>
      <c r="QC81" s="64">
        <v>0</v>
      </c>
      <c r="QD81" s="64">
        <v>0</v>
      </c>
      <c r="QE81" s="64">
        <v>2.5893319523562922E-3</v>
      </c>
      <c r="QF81" s="64">
        <v>2.34192037470726E-3</v>
      </c>
      <c r="QG81" s="64">
        <v>2.9904306220095694E-3</v>
      </c>
      <c r="QH81" s="64">
        <v>4.5897877223178424E-3</v>
      </c>
      <c r="QI81" s="64">
        <v>3.6764705882352941E-3</v>
      </c>
      <c r="QJ81" s="64">
        <v>4.4493882091212458E-3</v>
      </c>
      <c r="QK81" s="64">
        <v>3.1931878658861094E-3</v>
      </c>
      <c r="QL81" s="64">
        <v>5.076142131979695E-3</v>
      </c>
      <c r="QM81" s="210">
        <v>4.317323259579061E-3</v>
      </c>
      <c r="QN81" s="211">
        <v>4.4532409698169219E-3</v>
      </c>
      <c r="QO81" s="224">
        <v>3.3220968293517024E-3</v>
      </c>
      <c r="QP81" s="130">
        <v>932</v>
      </c>
      <c r="QQ81" s="60">
        <v>1271</v>
      </c>
      <c r="QR81" s="60">
        <v>1524</v>
      </c>
      <c r="QS81" s="60">
        <v>1589</v>
      </c>
      <c r="QT81" s="60">
        <v>1519</v>
      </c>
      <c r="QU81" s="60">
        <v>1509</v>
      </c>
      <c r="QV81" s="60">
        <v>1544</v>
      </c>
      <c r="QW81" s="60">
        <v>1590</v>
      </c>
      <c r="QX81" s="60">
        <v>1713</v>
      </c>
      <c r="QY81" s="60">
        <v>1719</v>
      </c>
      <c r="QZ81" s="207">
        <v>1690</v>
      </c>
      <c r="RA81" s="208">
        <v>1994</v>
      </c>
      <c r="RB81" s="131">
        <v>18594</v>
      </c>
      <c r="RC81" s="64">
        <v>3.2188841201716738E-3</v>
      </c>
      <c r="RD81" s="64">
        <v>1.5735641227380016E-3</v>
      </c>
      <c r="RE81" s="64">
        <v>6.5616797900262466E-4</v>
      </c>
      <c r="RF81" s="64">
        <v>6.2932662051604787E-4</v>
      </c>
      <c r="RG81" s="64">
        <v>0</v>
      </c>
      <c r="RH81" s="64">
        <v>0</v>
      </c>
      <c r="RI81" s="64">
        <v>0</v>
      </c>
      <c r="RJ81" s="64">
        <v>0</v>
      </c>
      <c r="RK81" s="64">
        <v>0</v>
      </c>
      <c r="RL81" s="64">
        <v>0</v>
      </c>
      <c r="RM81" s="210">
        <v>0</v>
      </c>
      <c r="RN81" s="211">
        <v>0</v>
      </c>
      <c r="RO81" s="212">
        <v>3.7646552651392922E-4</v>
      </c>
      <c r="RP81" s="60">
        <v>900</v>
      </c>
      <c r="RQ81" s="60">
        <v>1233</v>
      </c>
      <c r="RR81" s="60">
        <v>1482</v>
      </c>
      <c r="RS81" s="60">
        <v>1514</v>
      </c>
      <c r="RT81" s="60">
        <v>1448</v>
      </c>
      <c r="RU81" s="60">
        <v>1463</v>
      </c>
      <c r="RV81" s="60">
        <v>1480</v>
      </c>
      <c r="RW81" s="60">
        <v>1543</v>
      </c>
      <c r="RX81" s="60">
        <v>1654</v>
      </c>
      <c r="RY81" s="60">
        <v>1671</v>
      </c>
      <c r="RZ81" s="207">
        <v>1638</v>
      </c>
      <c r="SA81" s="208">
        <v>1953</v>
      </c>
      <c r="SB81" s="131">
        <v>17979</v>
      </c>
      <c r="SC81" s="64">
        <v>3.3333333333333335E-3</v>
      </c>
      <c r="SD81" s="64">
        <v>1.6220600162206002E-3</v>
      </c>
      <c r="SE81" s="64">
        <v>6.7476383265856947E-4</v>
      </c>
      <c r="SF81" s="64">
        <v>6.6050198150594452E-4</v>
      </c>
      <c r="SG81" s="64">
        <v>0</v>
      </c>
      <c r="SH81" s="64">
        <v>0</v>
      </c>
      <c r="SI81" s="64">
        <v>0</v>
      </c>
      <c r="SJ81" s="64">
        <v>0</v>
      </c>
      <c r="SK81" s="64">
        <v>0</v>
      </c>
      <c r="SL81" s="64">
        <v>0</v>
      </c>
      <c r="SM81" s="210">
        <v>0</v>
      </c>
      <c r="SN81" s="211">
        <v>0</v>
      </c>
      <c r="SO81" s="212">
        <v>3.8934312253184269E-4</v>
      </c>
      <c r="SP81" s="60">
        <v>2</v>
      </c>
      <c r="SQ81" s="60">
        <v>7</v>
      </c>
      <c r="SR81" s="60">
        <v>10</v>
      </c>
      <c r="SS81" s="60">
        <v>6</v>
      </c>
      <c r="ST81" s="60">
        <v>5</v>
      </c>
      <c r="SU81" s="60">
        <v>9</v>
      </c>
      <c r="SV81" s="60">
        <v>12</v>
      </c>
      <c r="SW81" s="60">
        <v>24</v>
      </c>
      <c r="SX81" s="60">
        <v>58</v>
      </c>
      <c r="SY81" s="60">
        <v>47</v>
      </c>
      <c r="SZ81" s="207">
        <v>34</v>
      </c>
      <c r="TA81" s="208">
        <v>43</v>
      </c>
      <c r="TB81" s="131">
        <v>257</v>
      </c>
      <c r="TC81" s="60">
        <v>0</v>
      </c>
      <c r="TD81" s="60">
        <v>0</v>
      </c>
      <c r="TE81" s="60">
        <v>5</v>
      </c>
      <c r="TF81" s="60">
        <v>4</v>
      </c>
      <c r="TG81" s="60">
        <v>5</v>
      </c>
      <c r="TH81" s="60">
        <v>8</v>
      </c>
      <c r="TI81" s="60">
        <v>6</v>
      </c>
      <c r="TJ81" s="60">
        <v>8</v>
      </c>
      <c r="TK81" s="60">
        <v>6</v>
      </c>
      <c r="TL81" s="60">
        <v>9</v>
      </c>
      <c r="TM81" s="207">
        <v>8</v>
      </c>
      <c r="TN81" s="208">
        <v>9</v>
      </c>
      <c r="TO81" s="131">
        <v>68</v>
      </c>
      <c r="TP81" s="60">
        <v>3</v>
      </c>
      <c r="TQ81" s="60">
        <v>2</v>
      </c>
      <c r="TR81" s="60">
        <v>1</v>
      </c>
      <c r="TS81" s="60">
        <v>1</v>
      </c>
      <c r="TT81" s="60">
        <v>0</v>
      </c>
      <c r="TU81" s="60">
        <v>0</v>
      </c>
      <c r="TV81" s="60">
        <v>0</v>
      </c>
      <c r="TW81" s="60">
        <v>0</v>
      </c>
      <c r="TX81" s="60">
        <v>0</v>
      </c>
      <c r="TY81" s="60">
        <v>0</v>
      </c>
      <c r="TZ81" s="207">
        <v>0</v>
      </c>
      <c r="UA81" s="208">
        <v>0</v>
      </c>
      <c r="UB81" s="131">
        <v>7</v>
      </c>
      <c r="UC81" s="60">
        <v>2</v>
      </c>
      <c r="UD81" s="60">
        <v>7</v>
      </c>
      <c r="UE81" s="60">
        <v>10</v>
      </c>
      <c r="UF81" s="60">
        <v>6</v>
      </c>
      <c r="UG81" s="60">
        <v>5</v>
      </c>
      <c r="UH81" s="60">
        <v>9</v>
      </c>
      <c r="UI81" s="60">
        <v>12</v>
      </c>
      <c r="UJ81" s="60">
        <v>24</v>
      </c>
      <c r="UK81" s="60">
        <v>58</v>
      </c>
      <c r="UL81" s="60">
        <v>47</v>
      </c>
      <c r="UM81" s="207">
        <v>34</v>
      </c>
      <c r="UN81" s="208">
        <v>43</v>
      </c>
      <c r="UO81" s="131">
        <v>257</v>
      </c>
      <c r="UP81" s="60">
        <v>0</v>
      </c>
      <c r="UQ81" s="60">
        <v>0</v>
      </c>
      <c r="UR81" s="60">
        <v>5</v>
      </c>
      <c r="US81" s="60">
        <v>4</v>
      </c>
      <c r="UT81" s="60">
        <v>5</v>
      </c>
      <c r="UU81" s="60">
        <v>8</v>
      </c>
      <c r="UV81" s="60">
        <v>6</v>
      </c>
      <c r="UW81" s="60">
        <v>8</v>
      </c>
      <c r="UX81" s="60">
        <v>6</v>
      </c>
      <c r="UY81" s="60">
        <v>9</v>
      </c>
      <c r="UZ81" s="207">
        <v>8</v>
      </c>
      <c r="VA81" s="208">
        <v>9</v>
      </c>
      <c r="VB81" s="131">
        <v>68</v>
      </c>
      <c r="VC81" s="60">
        <v>3</v>
      </c>
      <c r="VD81" s="60">
        <v>2</v>
      </c>
      <c r="VE81" s="60">
        <v>1</v>
      </c>
      <c r="VF81" s="60">
        <v>1</v>
      </c>
      <c r="VG81" s="60">
        <v>0</v>
      </c>
      <c r="VH81" s="60">
        <v>0</v>
      </c>
      <c r="VI81" s="60">
        <v>0</v>
      </c>
      <c r="VJ81" s="60">
        <v>0</v>
      </c>
      <c r="VK81" s="60">
        <v>0</v>
      </c>
      <c r="VL81" s="60">
        <v>0</v>
      </c>
      <c r="VM81" s="207">
        <v>0</v>
      </c>
      <c r="VN81" s="208">
        <v>0</v>
      </c>
      <c r="VO81" s="131">
        <v>7</v>
      </c>
      <c r="VP81" s="332">
        <v>0</v>
      </c>
    </row>
    <row r="82" spans="1:588" ht="21" customHeight="1">
      <c r="A82" s="77" t="s">
        <v>47</v>
      </c>
      <c r="B82" s="276" t="s">
        <v>276</v>
      </c>
      <c r="C82" s="276" t="s">
        <v>444</v>
      </c>
      <c r="D82" s="347" t="s">
        <v>328</v>
      </c>
      <c r="E82" s="246" t="s">
        <v>85</v>
      </c>
      <c r="F82" s="235" t="s">
        <v>143</v>
      </c>
      <c r="G82" s="235" t="s">
        <v>2</v>
      </c>
      <c r="H82" s="261" t="s">
        <v>172</v>
      </c>
      <c r="I82" s="261" t="s">
        <v>349</v>
      </c>
      <c r="J82" s="277">
        <v>43428</v>
      </c>
      <c r="K82" s="33">
        <v>40</v>
      </c>
      <c r="L82" s="33">
        <v>12380664</v>
      </c>
      <c r="M82" s="262" t="s">
        <v>244</v>
      </c>
      <c r="N82" s="430">
        <v>6</v>
      </c>
      <c r="O82" s="430">
        <v>2</v>
      </c>
      <c r="P82" s="430"/>
      <c r="Q82" s="430">
        <v>11</v>
      </c>
      <c r="R82" s="435">
        <v>4</v>
      </c>
      <c r="S82" s="263">
        <v>23</v>
      </c>
      <c r="T82" s="264">
        <v>36</v>
      </c>
      <c r="U82" s="427">
        <v>-13</v>
      </c>
      <c r="V82" s="126">
        <v>2</v>
      </c>
      <c r="W82" s="413">
        <v>24</v>
      </c>
      <c r="X82" s="126">
        <v>19</v>
      </c>
      <c r="Y82" s="413">
        <v>0</v>
      </c>
      <c r="Z82" s="126">
        <v>1</v>
      </c>
      <c r="AA82" s="413">
        <v>2</v>
      </c>
      <c r="AB82" s="37">
        <v>35</v>
      </c>
      <c r="AC82" s="427">
        <v>-12</v>
      </c>
      <c r="AD82" s="332">
        <v>0</v>
      </c>
      <c r="AE82" s="17"/>
      <c r="AF82" s="17"/>
      <c r="AG82" s="17"/>
      <c r="AH82" s="17"/>
      <c r="AI82" s="268">
        <v>0</v>
      </c>
      <c r="AJ82" s="338">
        <v>27.120899999999999</v>
      </c>
      <c r="AK82" s="339">
        <v>2.6158000000000001</v>
      </c>
      <c r="AL82" s="339">
        <v>0</v>
      </c>
      <c r="AM82" s="340">
        <v>0</v>
      </c>
      <c r="AN82" s="340">
        <v>0</v>
      </c>
      <c r="AO82" s="340">
        <v>0</v>
      </c>
      <c r="AP82" s="342">
        <v>29.736699999999999</v>
      </c>
      <c r="AQ82" s="258">
        <v>2</v>
      </c>
      <c r="AR82" s="194">
        <v>0</v>
      </c>
      <c r="AS82" s="194">
        <v>0</v>
      </c>
      <c r="AT82" s="256">
        <v>0</v>
      </c>
      <c r="AU82" s="256">
        <v>0</v>
      </c>
      <c r="AV82" s="256">
        <v>0</v>
      </c>
      <c r="AW82" s="258">
        <v>1</v>
      </c>
      <c r="AX82" s="194">
        <v>0</v>
      </c>
      <c r="AY82" s="194">
        <v>0</v>
      </c>
      <c r="AZ82" s="256">
        <v>0</v>
      </c>
      <c r="BA82" s="256">
        <v>0</v>
      </c>
      <c r="BB82" s="256">
        <v>0</v>
      </c>
      <c r="BC82" s="258">
        <v>0</v>
      </c>
      <c r="BD82" s="194">
        <v>0</v>
      </c>
      <c r="BE82" s="194">
        <v>0</v>
      </c>
      <c r="BF82" s="256">
        <v>0</v>
      </c>
      <c r="BG82" s="256">
        <v>0</v>
      </c>
      <c r="BH82" s="256">
        <v>0</v>
      </c>
      <c r="BI82" s="258">
        <v>17</v>
      </c>
      <c r="BJ82" s="194">
        <v>2</v>
      </c>
      <c r="BK82" s="194">
        <v>0</v>
      </c>
      <c r="BL82" s="256">
        <v>0</v>
      </c>
      <c r="BM82" s="256">
        <v>0</v>
      </c>
      <c r="BN82" s="256">
        <v>0</v>
      </c>
      <c r="BO82" s="258">
        <v>7</v>
      </c>
      <c r="BP82" s="194">
        <v>1</v>
      </c>
      <c r="BQ82" s="194">
        <v>0</v>
      </c>
      <c r="BR82" s="256">
        <v>0</v>
      </c>
      <c r="BS82" s="256">
        <v>12</v>
      </c>
      <c r="BT82" s="256">
        <v>4</v>
      </c>
      <c r="BU82" s="258">
        <v>1</v>
      </c>
      <c r="BV82" s="194">
        <v>1</v>
      </c>
      <c r="BW82" s="194">
        <v>0</v>
      </c>
      <c r="BX82" s="256">
        <v>0</v>
      </c>
      <c r="BY82" s="256">
        <v>0</v>
      </c>
      <c r="BZ82" s="256">
        <v>0</v>
      </c>
      <c r="CA82" s="68">
        <v>35</v>
      </c>
      <c r="CB82" s="68">
        <v>29</v>
      </c>
      <c r="CC82" s="68">
        <v>34</v>
      </c>
      <c r="CD82" s="68">
        <v>14</v>
      </c>
      <c r="CE82" s="68">
        <v>3</v>
      </c>
      <c r="CF82" s="68">
        <v>36</v>
      </c>
      <c r="CG82" s="68">
        <v>42</v>
      </c>
      <c r="CH82" s="68">
        <v>59</v>
      </c>
      <c r="CI82" s="68">
        <v>69</v>
      </c>
      <c r="CJ82" s="68">
        <v>45</v>
      </c>
      <c r="CK82" s="204">
        <v>61</v>
      </c>
      <c r="CL82" s="205">
        <v>24</v>
      </c>
      <c r="CM82" s="206">
        <v>451</v>
      </c>
      <c r="CN82" s="225">
        <v>226</v>
      </c>
      <c r="CO82" s="68">
        <v>33</v>
      </c>
      <c r="CP82" s="68">
        <v>11</v>
      </c>
      <c r="CQ82" s="68">
        <v>1</v>
      </c>
      <c r="CR82" s="68">
        <v>176</v>
      </c>
      <c r="CS82" s="68">
        <v>4</v>
      </c>
      <c r="CT82" s="167">
        <v>35</v>
      </c>
      <c r="CU82" s="168">
        <v>29</v>
      </c>
      <c r="CV82" s="168">
        <v>34</v>
      </c>
      <c r="CW82" s="168">
        <v>14</v>
      </c>
      <c r="CX82" s="168">
        <v>3</v>
      </c>
      <c r="CY82" s="168">
        <v>27</v>
      </c>
      <c r="CZ82" s="168">
        <v>34</v>
      </c>
      <c r="DA82" s="168">
        <v>34</v>
      </c>
      <c r="DB82" s="168">
        <v>35</v>
      </c>
      <c r="DC82" s="168">
        <v>36</v>
      </c>
      <c r="DD82" s="165">
        <v>37</v>
      </c>
      <c r="DE82" s="166">
        <v>36</v>
      </c>
      <c r="DF82" s="131">
        <v>354</v>
      </c>
      <c r="DG82" s="130">
        <v>25735</v>
      </c>
      <c r="DH82" s="60">
        <v>30141</v>
      </c>
      <c r="DI82" s="60">
        <v>47894</v>
      </c>
      <c r="DJ82" s="60">
        <v>5739</v>
      </c>
      <c r="DK82" s="60">
        <v>10883</v>
      </c>
      <c r="DL82" s="60">
        <v>34500</v>
      </c>
      <c r="DM82" s="60">
        <v>32922</v>
      </c>
      <c r="DN82" s="60">
        <v>31671</v>
      </c>
      <c r="DO82" s="60">
        <v>50731</v>
      </c>
      <c r="DP82" s="60">
        <v>35349</v>
      </c>
      <c r="DQ82" s="207">
        <v>36396</v>
      </c>
      <c r="DR82" s="208">
        <v>55684</v>
      </c>
      <c r="DS82" s="131">
        <v>397645</v>
      </c>
      <c r="DT82" s="199">
        <v>-8.986419578441085E-2</v>
      </c>
      <c r="DU82" s="105">
        <v>-0.15040730614200748</v>
      </c>
      <c r="DV82" s="105">
        <v>0.10625028872361075</v>
      </c>
      <c r="DW82" s="105">
        <v>-0.85507941718643465</v>
      </c>
      <c r="DX82" s="105">
        <v>-0.71818111194551615</v>
      </c>
      <c r="DY82" s="105">
        <v>-0.21371105590628348</v>
      </c>
      <c r="DZ82" s="105">
        <v>-9.9876965140123009E-2</v>
      </c>
      <c r="EA82" s="105">
        <v>-0.14961200762559412</v>
      </c>
      <c r="EB82" s="105">
        <v>0.20524090088377833</v>
      </c>
      <c r="EC82" s="105">
        <v>-0.13952922275504487</v>
      </c>
      <c r="ED82" s="105">
        <v>-0.14038734057628721</v>
      </c>
      <c r="EE82" s="200">
        <v>0.17603328475786184</v>
      </c>
      <c r="EF82" s="209"/>
      <c r="EG82" s="198">
        <v>7.3440839323877984E-3</v>
      </c>
      <c r="EH82" s="64">
        <v>6.4364155137520323E-3</v>
      </c>
      <c r="EI82" s="64">
        <v>4.5934772622875514E-3</v>
      </c>
      <c r="EJ82" s="64">
        <v>9.7577975257013422E-3</v>
      </c>
      <c r="EK82" s="64">
        <v>5.7888449875953324E-3</v>
      </c>
      <c r="EL82" s="64">
        <v>6.6376811594202898E-3</v>
      </c>
      <c r="EM82" s="64">
        <v>8.6264503979102125E-3</v>
      </c>
      <c r="EN82" s="64">
        <v>1.1430014840074516E-2</v>
      </c>
      <c r="EO82" s="64">
        <v>9.6390766986655108E-3</v>
      </c>
      <c r="EP82" s="64">
        <v>1.0353899685988288E-2</v>
      </c>
      <c r="EQ82" s="210">
        <v>1.3298164633476207E-2</v>
      </c>
      <c r="ER82" s="211">
        <v>6.1238416780403709E-3</v>
      </c>
      <c r="ES82" s="212">
        <v>8.2410189993587252E-3</v>
      </c>
      <c r="ET82" s="60">
        <v>25735</v>
      </c>
      <c r="EU82" s="60">
        <v>30141</v>
      </c>
      <c r="EV82" s="60">
        <v>47894</v>
      </c>
      <c r="EW82" s="60">
        <v>5739</v>
      </c>
      <c r="EX82" s="60">
        <v>10883</v>
      </c>
      <c r="EY82" s="60">
        <v>34500</v>
      </c>
      <c r="EZ82" s="60">
        <v>32922</v>
      </c>
      <c r="FA82" s="60">
        <v>31671</v>
      </c>
      <c r="FB82" s="60">
        <v>50731</v>
      </c>
      <c r="FC82" s="60">
        <v>35349</v>
      </c>
      <c r="FD82" s="207">
        <v>36396</v>
      </c>
      <c r="FE82" s="208">
        <v>55684</v>
      </c>
      <c r="FF82" s="131">
        <v>397645</v>
      </c>
      <c r="FG82" s="199">
        <v>-8.986419578441085E-2</v>
      </c>
      <c r="FH82" s="105">
        <v>-0.15040730614200748</v>
      </c>
      <c r="FI82" s="105">
        <v>0.10625028872361075</v>
      </c>
      <c r="FJ82" s="105">
        <v>-0.85507941718643465</v>
      </c>
      <c r="FK82" s="105">
        <v>-0.71818111194551615</v>
      </c>
      <c r="FL82" s="105">
        <v>-0.21371105590628348</v>
      </c>
      <c r="FM82" s="105">
        <v>-9.9876965140123009E-2</v>
      </c>
      <c r="FN82" s="105">
        <v>-0.14961200762559412</v>
      </c>
      <c r="FO82" s="105">
        <v>0.20524090088377833</v>
      </c>
      <c r="FP82" s="105">
        <v>-0.13952922275504487</v>
      </c>
      <c r="FQ82" s="105">
        <v>-0.14038734057628721</v>
      </c>
      <c r="FR82" s="200">
        <v>0.17603328475786184</v>
      </c>
      <c r="FS82" s="209"/>
      <c r="FT82" s="64">
        <v>7.3440839323877984E-3</v>
      </c>
      <c r="FU82" s="64">
        <v>6.4364155137520323E-3</v>
      </c>
      <c r="FV82" s="64">
        <v>4.5934772622875514E-3</v>
      </c>
      <c r="FW82" s="64">
        <v>9.7577975257013422E-3</v>
      </c>
      <c r="FX82" s="64">
        <v>5.7888449875953324E-3</v>
      </c>
      <c r="FY82" s="64">
        <v>6.6376811594202898E-3</v>
      </c>
      <c r="FZ82" s="64">
        <v>8.6264503979102125E-3</v>
      </c>
      <c r="GA82" s="64">
        <v>1.1430014840074516E-2</v>
      </c>
      <c r="GB82" s="64">
        <v>9.6390766986655108E-3</v>
      </c>
      <c r="GC82" s="64">
        <v>1.0353899685988288E-2</v>
      </c>
      <c r="GD82" s="210">
        <v>1.3298164633476207E-2</v>
      </c>
      <c r="GE82" s="211">
        <v>6.1238416780403709E-3</v>
      </c>
      <c r="GF82" s="224">
        <v>8.2410189993587252E-3</v>
      </c>
      <c r="GG82" s="229">
        <v>47.355469999999997</v>
      </c>
      <c r="GH82" s="185">
        <v>58.706359999999997</v>
      </c>
      <c r="GI82" s="185">
        <v>53.143599999999999</v>
      </c>
      <c r="GJ82" s="185">
        <v>35.415730000000003</v>
      </c>
      <c r="GK82" s="185">
        <v>38.429160000000003</v>
      </c>
      <c r="GL82" s="185">
        <v>21.891719999999999</v>
      </c>
      <c r="GM82" s="185">
        <v>49.916130000000003</v>
      </c>
      <c r="GN82" s="185">
        <v>86.764359999999996</v>
      </c>
      <c r="GO82" s="185">
        <v>51.400449999999999</v>
      </c>
      <c r="GP82" s="185">
        <v>25.464410000000001</v>
      </c>
      <c r="GQ82" s="185">
        <v>14.082610000000001</v>
      </c>
      <c r="GR82" s="230">
        <v>32.342500000000001</v>
      </c>
      <c r="GS82" s="225">
        <v>57</v>
      </c>
      <c r="GT82" s="68">
        <v>49</v>
      </c>
      <c r="GU82" s="68">
        <v>40</v>
      </c>
      <c r="GV82" s="68">
        <v>26</v>
      </c>
      <c r="GW82" s="68">
        <v>23</v>
      </c>
      <c r="GX82" s="68">
        <v>16</v>
      </c>
      <c r="GY82" s="68">
        <v>30</v>
      </c>
      <c r="GZ82" s="68">
        <v>49</v>
      </c>
      <c r="HA82" s="68">
        <v>22</v>
      </c>
      <c r="HB82" s="68">
        <v>17</v>
      </c>
      <c r="HC82" s="68">
        <v>8</v>
      </c>
      <c r="HD82" s="205">
        <v>17</v>
      </c>
      <c r="HE82" s="179">
        <v>1.6285714285714286</v>
      </c>
      <c r="HF82" s="179">
        <v>1.6896551724137931</v>
      </c>
      <c r="HG82" s="179">
        <v>1.1764705882352942</v>
      </c>
      <c r="HH82" s="179">
        <v>1.8571428571428572</v>
      </c>
      <c r="HI82" s="179">
        <v>7.666666666666667</v>
      </c>
      <c r="HJ82" s="179">
        <v>0.44444444444444442</v>
      </c>
      <c r="HK82" s="179">
        <v>0.7142857142857143</v>
      </c>
      <c r="HL82" s="179">
        <v>0.83050847457627119</v>
      </c>
      <c r="HM82" s="179">
        <v>0.3188405797101449</v>
      </c>
      <c r="HN82" s="179">
        <v>0.37777777777777777</v>
      </c>
      <c r="HO82" s="213">
        <v>0.13114754098360656</v>
      </c>
      <c r="HP82" s="214">
        <v>0.70833333333333337</v>
      </c>
      <c r="HQ82" s="68"/>
      <c r="HR82" s="68"/>
      <c r="HS82" s="68"/>
      <c r="HT82" s="68"/>
      <c r="HU82" s="68"/>
      <c r="HV82" s="68"/>
      <c r="HW82" s="68"/>
      <c r="HX82" s="68"/>
      <c r="HY82" s="68"/>
      <c r="HZ82" s="68"/>
      <c r="IA82" s="204"/>
      <c r="IB82" s="205"/>
      <c r="IC82" s="181">
        <v>47.978260869565219</v>
      </c>
      <c r="ID82" s="181">
        <v>60.054054054054056</v>
      </c>
      <c r="IE82" s="181">
        <v>55</v>
      </c>
      <c r="IF82" s="181">
        <v>82</v>
      </c>
      <c r="IG82" s="181">
        <v>135.88461538461539</v>
      </c>
      <c r="IH82" s="181">
        <v>74.65384615384616</v>
      </c>
      <c r="II82" s="181">
        <v>33.154929577464792</v>
      </c>
      <c r="IJ82" s="181">
        <v>19.429906542056074</v>
      </c>
      <c r="IK82" s="181">
        <v>25.444444444444443</v>
      </c>
      <c r="IL82" s="181">
        <v>21.983606557377048</v>
      </c>
      <c r="IM82" s="181">
        <v>9.9130434782608692</v>
      </c>
      <c r="IN82" s="214">
        <v>8.8249999999999993</v>
      </c>
      <c r="IO82" s="252">
        <v>213</v>
      </c>
      <c r="IP82" s="252">
        <v>299</v>
      </c>
      <c r="IQ82" s="252">
        <v>236</v>
      </c>
      <c r="IR82" s="252">
        <v>0</v>
      </c>
      <c r="IS82" s="252">
        <v>34</v>
      </c>
      <c r="IT82" s="252">
        <v>273</v>
      </c>
      <c r="IU82" s="252">
        <v>280</v>
      </c>
      <c r="IV82" s="252">
        <v>271</v>
      </c>
      <c r="IW82" s="252">
        <v>290</v>
      </c>
      <c r="IX82" s="252">
        <v>350</v>
      </c>
      <c r="IY82" s="253">
        <v>298</v>
      </c>
      <c r="IZ82" s="254">
        <v>198</v>
      </c>
      <c r="JA82" s="255">
        <v>2742</v>
      </c>
      <c r="JB82" s="104">
        <v>6.870967741935484</v>
      </c>
      <c r="JC82" s="104">
        <v>10.310344827586206</v>
      </c>
      <c r="JD82" s="104">
        <v>7.612903225806452</v>
      </c>
      <c r="JE82" s="104">
        <v>0</v>
      </c>
      <c r="JF82" s="104">
        <v>1.096774193548387</v>
      </c>
      <c r="JG82" s="104">
        <v>9.1</v>
      </c>
      <c r="JH82" s="104">
        <v>9.0322580645161299</v>
      </c>
      <c r="JI82" s="104">
        <v>8.741935483870968</v>
      </c>
      <c r="JJ82" s="104">
        <v>9.6666666666666661</v>
      </c>
      <c r="JK82" s="104">
        <v>11.290322580645162</v>
      </c>
      <c r="JL82" s="217">
        <v>9.9333333333333336</v>
      </c>
      <c r="JM82" s="218">
        <v>6.387096774193548</v>
      </c>
      <c r="JN82" s="219">
        <v>7.4918032786885247</v>
      </c>
      <c r="JO82" s="105">
        <v>-0.268041237113402</v>
      </c>
      <c r="JP82" s="108">
        <v>0.50056661809940084</v>
      </c>
      <c r="JQ82" s="108">
        <v>-0.26162477074118018</v>
      </c>
      <c r="JR82" s="108">
        <v>-1</v>
      </c>
      <c r="JS82" s="108">
        <v>0</v>
      </c>
      <c r="JT82" s="108">
        <v>7.2970588235294116</v>
      </c>
      <c r="JU82" s="108">
        <v>-7.4441687344911633E-3</v>
      </c>
      <c r="JV82" s="108">
        <v>-3.2142857142857251E-2</v>
      </c>
      <c r="JW82" s="108">
        <v>0.10578105781057801</v>
      </c>
      <c r="JX82" s="108">
        <v>0.16796440489432718</v>
      </c>
      <c r="JY82" s="108">
        <v>-0.12019047619047618</v>
      </c>
      <c r="JZ82" s="108">
        <v>-0.35700368045031394</v>
      </c>
      <c r="KA82" s="209"/>
      <c r="KB82" s="93">
        <v>36</v>
      </c>
      <c r="KC82" s="93">
        <v>37</v>
      </c>
      <c r="KD82" s="93">
        <v>80</v>
      </c>
      <c r="KE82" s="93">
        <v>0</v>
      </c>
      <c r="KF82" s="93">
        <v>0</v>
      </c>
      <c r="KG82" s="93">
        <v>0</v>
      </c>
      <c r="KH82" s="93">
        <v>0</v>
      </c>
      <c r="KI82" s="93">
        <v>0</v>
      </c>
      <c r="KJ82" s="93">
        <v>0</v>
      </c>
      <c r="KK82" s="93">
        <v>0</v>
      </c>
      <c r="KL82" s="259">
        <v>0</v>
      </c>
      <c r="KM82" s="215">
        <v>0</v>
      </c>
      <c r="KN82" s="216">
        <v>153</v>
      </c>
      <c r="KO82" s="93">
        <v>0</v>
      </c>
      <c r="KP82" s="93">
        <v>0</v>
      </c>
      <c r="KQ82" s="93">
        <v>0</v>
      </c>
      <c r="KR82" s="93">
        <v>0</v>
      </c>
      <c r="KS82" s="93">
        <v>0</v>
      </c>
      <c r="KT82" s="93">
        <v>0</v>
      </c>
      <c r="KU82" s="93">
        <v>0</v>
      </c>
      <c r="KV82" s="93">
        <v>0</v>
      </c>
      <c r="KW82" s="93">
        <v>0</v>
      </c>
      <c r="KX82" s="93">
        <v>0</v>
      </c>
      <c r="KY82" s="259">
        <v>0</v>
      </c>
      <c r="KZ82" s="215">
        <v>0</v>
      </c>
      <c r="LA82" s="216">
        <v>0</v>
      </c>
      <c r="LB82" s="93">
        <v>120.25806451612904</v>
      </c>
      <c r="LC82" s="93">
        <v>137.44827586206895</v>
      </c>
      <c r="LD82" s="93">
        <v>151.58064516129033</v>
      </c>
      <c r="LE82" s="93">
        <v>79.233333333333334</v>
      </c>
      <c r="LF82" s="93">
        <v>97.935483870967744</v>
      </c>
      <c r="LG82" s="93">
        <v>141.6</v>
      </c>
      <c r="LH82" s="93">
        <v>123.09677419354838</v>
      </c>
      <c r="LI82" s="93">
        <v>129.41935483870967</v>
      </c>
      <c r="LJ82" s="93">
        <v>164.3</v>
      </c>
      <c r="LK82" s="93">
        <v>219.12903225806451</v>
      </c>
      <c r="LL82" s="93">
        <v>246.06666666666666</v>
      </c>
      <c r="LM82" s="215">
        <v>232.74193548387098</v>
      </c>
      <c r="LN82" s="216">
        <v>1842.8095661846498</v>
      </c>
      <c r="LO82" s="108">
        <v>2.8697571743929284E-2</v>
      </c>
      <c r="LP82" s="108">
        <v>0.14294435400325578</v>
      </c>
      <c r="LQ82" s="108">
        <v>0.10281954582975916</v>
      </c>
      <c r="LR82" s="108">
        <v>-0.47728594736468755</v>
      </c>
      <c r="LS82" s="108">
        <v>0.23603892138369043</v>
      </c>
      <c r="LT82" s="108">
        <v>0.44584980237154137</v>
      </c>
      <c r="LU82" s="108">
        <v>-0.13067249863313279</v>
      </c>
      <c r="LV82" s="108">
        <v>5.1362683438155088E-2</v>
      </c>
      <c r="LW82" s="108">
        <v>0.26951645064805607</v>
      </c>
      <c r="LX82" s="108">
        <v>0.33371291696935179</v>
      </c>
      <c r="LY82" s="108">
        <v>0.12293046763825499</v>
      </c>
      <c r="LZ82" s="108">
        <v>-5.4150898873458475E-2</v>
      </c>
      <c r="MA82" s="153">
        <v>4</v>
      </c>
      <c r="MB82" s="153">
        <v>10</v>
      </c>
      <c r="MC82" s="153">
        <v>0</v>
      </c>
      <c r="MD82" s="153">
        <v>0</v>
      </c>
      <c r="ME82" s="153">
        <v>3</v>
      </c>
      <c r="MF82" s="153">
        <v>12</v>
      </c>
      <c r="MG82" s="153">
        <v>10</v>
      </c>
      <c r="MH82" s="153">
        <v>10</v>
      </c>
      <c r="MI82" s="153">
        <v>6</v>
      </c>
      <c r="MJ82" s="153">
        <v>12</v>
      </c>
      <c r="MK82" s="153">
        <v>23</v>
      </c>
      <c r="ML82" s="153">
        <v>13</v>
      </c>
      <c r="MM82" s="216">
        <v>103</v>
      </c>
      <c r="MN82" s="154">
        <v>896.66666666666663</v>
      </c>
      <c r="MO82" s="154">
        <v>878.04166666666663</v>
      </c>
      <c r="MP82" s="154">
        <v>0</v>
      </c>
      <c r="MQ82" s="154">
        <v>0</v>
      </c>
      <c r="MR82" s="154">
        <v>766.66666666666674</v>
      </c>
      <c r="MS82" s="154">
        <v>881.69191919191906</v>
      </c>
      <c r="MT82" s="154">
        <v>874.80357142857144</v>
      </c>
      <c r="MU82" s="154">
        <v>913.61904761904771</v>
      </c>
      <c r="MV82" s="154">
        <v>963.33333333333337</v>
      </c>
      <c r="MW82" s="154">
        <v>933.2954545454545</v>
      </c>
      <c r="MX82" s="154">
        <v>863.70835686053067</v>
      </c>
      <c r="MY82" s="154">
        <v>912.69230769230785</v>
      </c>
      <c r="MZ82" s="220">
        <v>891.66456520825443</v>
      </c>
      <c r="NA82" s="74"/>
      <c r="NB82" s="75"/>
      <c r="NC82" s="221"/>
      <c r="ND82" s="139"/>
      <c r="NE82" s="140"/>
      <c r="NF82" s="143"/>
      <c r="NG82" s="139"/>
      <c r="NH82" s="140"/>
      <c r="NI82" s="143"/>
      <c r="NJ82" s="139"/>
      <c r="NK82" s="140"/>
      <c r="NL82" s="143"/>
      <c r="NM82" s="139"/>
      <c r="NN82" s="140"/>
      <c r="NO82" s="143">
        <v>0</v>
      </c>
      <c r="NP82" s="130">
        <v>28276</v>
      </c>
      <c r="NQ82" s="60">
        <v>35477</v>
      </c>
      <c r="NR82" s="60">
        <v>43294</v>
      </c>
      <c r="NS82" s="60">
        <v>39601</v>
      </c>
      <c r="NT82" s="60">
        <v>38617</v>
      </c>
      <c r="NU82" s="60">
        <v>43877</v>
      </c>
      <c r="NV82" s="60">
        <v>36575</v>
      </c>
      <c r="NW82" s="60">
        <v>37243</v>
      </c>
      <c r="NX82" s="60">
        <v>42092</v>
      </c>
      <c r="NY82" s="60">
        <v>41081</v>
      </c>
      <c r="NZ82" s="207">
        <v>42340</v>
      </c>
      <c r="OA82" s="208">
        <v>47349</v>
      </c>
      <c r="OB82" s="131">
        <v>475822</v>
      </c>
      <c r="OC82" s="199">
        <v>4.1972215056933271E-2</v>
      </c>
      <c r="OD82" s="105">
        <v>-3.6945545360768772E-2</v>
      </c>
      <c r="OE82" s="105">
        <v>1.277252736970147E-2</v>
      </c>
      <c r="OF82" s="105">
        <v>-3.539240999658988E-2</v>
      </c>
      <c r="OG82" s="105">
        <v>-4.1856887653830888E-2</v>
      </c>
      <c r="OH82" s="105">
        <v>4.2134764743605002E-2</v>
      </c>
      <c r="OI82" s="105">
        <v>-1.8989888152777357E-2</v>
      </c>
      <c r="OJ82" s="105">
        <v>-3.4054362485735012E-2</v>
      </c>
      <c r="OK82" s="105">
        <v>-7.9192985764118262E-3</v>
      </c>
      <c r="OL82" s="105">
        <v>-3.8118429370858631E-2</v>
      </c>
      <c r="OM82" s="105">
        <v>-7.1531950353054707E-2</v>
      </c>
      <c r="ON82" s="200">
        <v>-5.4853584046948956E-2</v>
      </c>
      <c r="OO82" s="209">
        <v>-2.2669807890991045E-2</v>
      </c>
      <c r="OP82" s="198">
        <v>4.7743669543075396E-3</v>
      </c>
      <c r="OQ82" s="64">
        <v>5.3273952138004907E-3</v>
      </c>
      <c r="OR82" s="64">
        <v>4.6195777705917681E-3</v>
      </c>
      <c r="OS82" s="64">
        <v>6.2624681194919322E-3</v>
      </c>
      <c r="OT82" s="64">
        <v>5.4898101872232433E-3</v>
      </c>
      <c r="OU82" s="64">
        <v>5.7661189233539209E-3</v>
      </c>
      <c r="OV82" s="64">
        <v>5.8509911141490087E-3</v>
      </c>
      <c r="OW82" s="64">
        <v>5.5849421367773809E-3</v>
      </c>
      <c r="OX82" s="64">
        <v>4.7039817542525895E-3</v>
      </c>
      <c r="OY82" s="64">
        <v>5.7934324870378036E-3</v>
      </c>
      <c r="OZ82" s="210">
        <v>5.6920170051960317E-3</v>
      </c>
      <c r="PA82" s="211">
        <v>7.2229614141798137E-3</v>
      </c>
      <c r="PB82" s="212">
        <v>5.6281550663903725E-3</v>
      </c>
      <c r="PC82" s="60">
        <v>28276</v>
      </c>
      <c r="PD82" s="60">
        <v>35477</v>
      </c>
      <c r="PE82" s="60">
        <v>43294</v>
      </c>
      <c r="PF82" s="60">
        <v>39601</v>
      </c>
      <c r="PG82" s="60">
        <v>38617</v>
      </c>
      <c r="PH82" s="60">
        <v>43877</v>
      </c>
      <c r="PI82" s="60">
        <v>36575</v>
      </c>
      <c r="PJ82" s="60">
        <v>37243</v>
      </c>
      <c r="PK82" s="60">
        <v>42092</v>
      </c>
      <c r="PL82" s="60">
        <v>41081</v>
      </c>
      <c r="PM82" s="207">
        <v>42340</v>
      </c>
      <c r="PN82" s="208">
        <v>47349</v>
      </c>
      <c r="PO82" s="131">
        <v>475822</v>
      </c>
      <c r="PP82" s="199">
        <v>4.1972215056933271E-2</v>
      </c>
      <c r="PQ82" s="105">
        <v>-3.6945545360768772E-2</v>
      </c>
      <c r="PR82" s="105">
        <v>1.277252736970147E-2</v>
      </c>
      <c r="PS82" s="105">
        <v>-3.539240999658988E-2</v>
      </c>
      <c r="PT82" s="105">
        <v>-4.1856887653830888E-2</v>
      </c>
      <c r="PU82" s="105">
        <v>4.2134764743605002E-2</v>
      </c>
      <c r="PV82" s="105">
        <v>-1.8989888152777357E-2</v>
      </c>
      <c r="PW82" s="105">
        <v>-3.4054362485735012E-2</v>
      </c>
      <c r="PX82" s="105">
        <v>-7.9192985764118262E-3</v>
      </c>
      <c r="PY82" s="105">
        <v>-3.8118429370858631E-2</v>
      </c>
      <c r="PZ82" s="105">
        <v>-7.1531950353054707E-2</v>
      </c>
      <c r="QA82" s="200">
        <v>-5.4853584046948956E-2</v>
      </c>
      <c r="QB82" s="209">
        <v>-2.2669807890991045E-2</v>
      </c>
      <c r="QC82" s="64">
        <v>4.7743669543075396E-3</v>
      </c>
      <c r="QD82" s="64">
        <v>5.3273952138004907E-3</v>
      </c>
      <c r="QE82" s="64">
        <v>4.6195777705917681E-3</v>
      </c>
      <c r="QF82" s="64">
        <v>6.2624681194919322E-3</v>
      </c>
      <c r="QG82" s="64">
        <v>5.4898101872232433E-3</v>
      </c>
      <c r="QH82" s="64">
        <v>5.7661189233539209E-3</v>
      </c>
      <c r="QI82" s="64">
        <v>5.8509911141490087E-3</v>
      </c>
      <c r="QJ82" s="64">
        <v>5.5849421367773809E-3</v>
      </c>
      <c r="QK82" s="64">
        <v>4.7039817542525895E-3</v>
      </c>
      <c r="QL82" s="64">
        <v>5.7934324870378036E-3</v>
      </c>
      <c r="QM82" s="210">
        <v>5.6920170051960317E-3</v>
      </c>
      <c r="QN82" s="211">
        <v>7.2229614141798137E-3</v>
      </c>
      <c r="QO82" s="224">
        <v>5.6281550663903725E-3</v>
      </c>
      <c r="QP82" s="130">
        <v>27137</v>
      </c>
      <c r="QQ82" s="60">
        <v>36838</v>
      </c>
      <c r="QR82" s="60">
        <v>42748</v>
      </c>
      <c r="QS82" s="60">
        <v>41054</v>
      </c>
      <c r="QT82" s="60">
        <v>40304</v>
      </c>
      <c r="QU82" s="60">
        <v>42103</v>
      </c>
      <c r="QV82" s="60">
        <v>37283</v>
      </c>
      <c r="QW82" s="60">
        <v>38556</v>
      </c>
      <c r="QX82" s="60">
        <v>42428</v>
      </c>
      <c r="QY82" s="60">
        <v>42709</v>
      </c>
      <c r="QZ82" s="207">
        <v>45602</v>
      </c>
      <c r="RA82" s="208">
        <v>50097</v>
      </c>
      <c r="RB82" s="131">
        <v>486859</v>
      </c>
      <c r="RC82" s="64">
        <v>4.7905074252865094E-4</v>
      </c>
      <c r="RD82" s="64">
        <v>2.7145881969705196E-4</v>
      </c>
      <c r="RE82" s="64">
        <v>1.8246467671002152E-3</v>
      </c>
      <c r="RF82" s="64">
        <v>2.1435182929799776E-3</v>
      </c>
      <c r="RG82" s="64">
        <v>2.3074632790789995E-3</v>
      </c>
      <c r="RH82" s="64">
        <v>2.3038738332185355E-3</v>
      </c>
      <c r="RI82" s="64">
        <v>2.1725719496821609E-3</v>
      </c>
      <c r="RJ82" s="64">
        <v>2.7492478472870628E-3</v>
      </c>
      <c r="RK82" s="64">
        <v>2.757612897143396E-3</v>
      </c>
      <c r="RL82" s="64">
        <v>2.8097122386382262E-3</v>
      </c>
      <c r="RM82" s="210">
        <v>2.8288232972238062E-3</v>
      </c>
      <c r="RN82" s="211">
        <v>3.3135716709583409E-3</v>
      </c>
      <c r="RO82" s="212">
        <v>2.2552730872798903E-3</v>
      </c>
      <c r="RP82" s="60">
        <v>27137</v>
      </c>
      <c r="RQ82" s="60">
        <v>36838</v>
      </c>
      <c r="RR82" s="60">
        <v>42748</v>
      </c>
      <c r="RS82" s="60">
        <v>41054</v>
      </c>
      <c r="RT82" s="60">
        <v>40304</v>
      </c>
      <c r="RU82" s="60">
        <v>42103</v>
      </c>
      <c r="RV82" s="60">
        <v>37283</v>
      </c>
      <c r="RW82" s="60">
        <v>38556</v>
      </c>
      <c r="RX82" s="60">
        <v>42428</v>
      </c>
      <c r="RY82" s="60">
        <v>42709</v>
      </c>
      <c r="RZ82" s="207">
        <v>45602</v>
      </c>
      <c r="SA82" s="208">
        <v>50097</v>
      </c>
      <c r="SB82" s="131">
        <v>486859</v>
      </c>
      <c r="SC82" s="64">
        <v>4.7905074252865094E-4</v>
      </c>
      <c r="SD82" s="64">
        <v>2.7145881969705196E-4</v>
      </c>
      <c r="SE82" s="64">
        <v>1.8246467671002152E-3</v>
      </c>
      <c r="SF82" s="64">
        <v>2.1435182929799776E-3</v>
      </c>
      <c r="SG82" s="64">
        <v>2.3074632790789995E-3</v>
      </c>
      <c r="SH82" s="64">
        <v>2.3038738332185355E-3</v>
      </c>
      <c r="SI82" s="64">
        <v>2.1725719496821609E-3</v>
      </c>
      <c r="SJ82" s="64">
        <v>2.7492478472870628E-3</v>
      </c>
      <c r="SK82" s="64">
        <v>2.757612897143396E-3</v>
      </c>
      <c r="SL82" s="64">
        <v>2.8097122386382262E-3</v>
      </c>
      <c r="SM82" s="210">
        <v>2.8288232972238062E-3</v>
      </c>
      <c r="SN82" s="211">
        <v>3.3135716709583409E-3</v>
      </c>
      <c r="SO82" s="212">
        <v>2.2552730872798903E-3</v>
      </c>
      <c r="SP82" s="60">
        <v>189</v>
      </c>
      <c r="SQ82" s="60">
        <v>194</v>
      </c>
      <c r="SR82" s="60">
        <v>220</v>
      </c>
      <c r="SS82" s="60">
        <v>56</v>
      </c>
      <c r="ST82" s="60">
        <v>63</v>
      </c>
      <c r="SU82" s="60">
        <v>229</v>
      </c>
      <c r="SV82" s="60">
        <v>284</v>
      </c>
      <c r="SW82" s="60">
        <v>362</v>
      </c>
      <c r="SX82" s="60">
        <v>489</v>
      </c>
      <c r="SY82" s="60">
        <v>366</v>
      </c>
      <c r="SZ82" s="207">
        <v>484</v>
      </c>
      <c r="TA82" s="208">
        <v>341</v>
      </c>
      <c r="TB82" s="131">
        <v>3277</v>
      </c>
      <c r="TC82" s="60">
        <v>135</v>
      </c>
      <c r="TD82" s="60">
        <v>189</v>
      </c>
      <c r="TE82" s="60">
        <v>200</v>
      </c>
      <c r="TF82" s="60">
        <v>248</v>
      </c>
      <c r="TG82" s="60">
        <v>212</v>
      </c>
      <c r="TH82" s="60">
        <v>253</v>
      </c>
      <c r="TI82" s="60">
        <v>214</v>
      </c>
      <c r="TJ82" s="60">
        <v>208</v>
      </c>
      <c r="TK82" s="60">
        <v>198</v>
      </c>
      <c r="TL82" s="60">
        <v>238</v>
      </c>
      <c r="TM82" s="207">
        <v>241</v>
      </c>
      <c r="TN82" s="208">
        <v>342</v>
      </c>
      <c r="TO82" s="131">
        <v>2678</v>
      </c>
      <c r="TP82" s="60">
        <v>13</v>
      </c>
      <c r="TQ82" s="60">
        <v>10</v>
      </c>
      <c r="TR82" s="60">
        <v>78</v>
      </c>
      <c r="TS82" s="60">
        <v>88</v>
      </c>
      <c r="TT82" s="60">
        <v>93</v>
      </c>
      <c r="TU82" s="60">
        <v>97</v>
      </c>
      <c r="TV82" s="60">
        <v>81</v>
      </c>
      <c r="TW82" s="60">
        <v>106</v>
      </c>
      <c r="TX82" s="60">
        <v>117</v>
      </c>
      <c r="TY82" s="60">
        <v>120</v>
      </c>
      <c r="TZ82" s="207">
        <v>129</v>
      </c>
      <c r="UA82" s="208">
        <v>166</v>
      </c>
      <c r="UB82" s="131">
        <v>1098</v>
      </c>
      <c r="UC82" s="60">
        <v>189</v>
      </c>
      <c r="UD82" s="60">
        <v>194</v>
      </c>
      <c r="UE82" s="60">
        <v>220</v>
      </c>
      <c r="UF82" s="60">
        <v>56</v>
      </c>
      <c r="UG82" s="60">
        <v>63</v>
      </c>
      <c r="UH82" s="60">
        <v>229</v>
      </c>
      <c r="UI82" s="60">
        <v>284</v>
      </c>
      <c r="UJ82" s="60">
        <v>362</v>
      </c>
      <c r="UK82" s="60">
        <v>489</v>
      </c>
      <c r="UL82" s="60">
        <v>366</v>
      </c>
      <c r="UM82" s="207">
        <v>484</v>
      </c>
      <c r="UN82" s="208">
        <v>341</v>
      </c>
      <c r="UO82" s="131">
        <v>3277</v>
      </c>
      <c r="UP82" s="60">
        <v>135</v>
      </c>
      <c r="UQ82" s="60">
        <v>189</v>
      </c>
      <c r="UR82" s="60">
        <v>200</v>
      </c>
      <c r="US82" s="60">
        <v>248</v>
      </c>
      <c r="UT82" s="60">
        <v>212</v>
      </c>
      <c r="UU82" s="60">
        <v>253</v>
      </c>
      <c r="UV82" s="60">
        <v>214</v>
      </c>
      <c r="UW82" s="60">
        <v>208</v>
      </c>
      <c r="UX82" s="60">
        <v>198</v>
      </c>
      <c r="UY82" s="60">
        <v>238</v>
      </c>
      <c r="UZ82" s="207">
        <v>241</v>
      </c>
      <c r="VA82" s="208">
        <v>342</v>
      </c>
      <c r="VB82" s="131">
        <v>2678</v>
      </c>
      <c r="VC82" s="60">
        <v>13</v>
      </c>
      <c r="VD82" s="60">
        <v>10</v>
      </c>
      <c r="VE82" s="60">
        <v>78</v>
      </c>
      <c r="VF82" s="60">
        <v>88</v>
      </c>
      <c r="VG82" s="60">
        <v>93</v>
      </c>
      <c r="VH82" s="60">
        <v>97</v>
      </c>
      <c r="VI82" s="60">
        <v>81</v>
      </c>
      <c r="VJ82" s="60">
        <v>106</v>
      </c>
      <c r="VK82" s="60">
        <v>117</v>
      </c>
      <c r="VL82" s="60">
        <v>120</v>
      </c>
      <c r="VM82" s="207">
        <v>129</v>
      </c>
      <c r="VN82" s="208">
        <v>166</v>
      </c>
      <c r="VO82" s="131">
        <v>1098</v>
      </c>
      <c r="VP82" s="332">
        <v>0</v>
      </c>
    </row>
    <row r="83" spans="1:588" ht="21" customHeight="1">
      <c r="A83" s="77" t="s">
        <v>40</v>
      </c>
      <c r="B83" s="276" t="s">
        <v>277</v>
      </c>
      <c r="C83" s="276" t="s">
        <v>444</v>
      </c>
      <c r="D83" s="347" t="s">
        <v>329</v>
      </c>
      <c r="E83" s="246" t="s">
        <v>84</v>
      </c>
      <c r="F83" s="235" t="s">
        <v>161</v>
      </c>
      <c r="G83" s="235" t="s">
        <v>22</v>
      </c>
      <c r="H83" s="261" t="s">
        <v>174</v>
      </c>
      <c r="I83" s="261">
        <v>501504124</v>
      </c>
      <c r="J83" s="277">
        <v>43267</v>
      </c>
      <c r="K83" s="33">
        <v>40</v>
      </c>
      <c r="L83" s="33">
        <v>1048005</v>
      </c>
      <c r="M83" s="262" t="s">
        <v>234</v>
      </c>
      <c r="N83" s="428">
        <v>2</v>
      </c>
      <c r="O83" s="428">
        <v>1</v>
      </c>
      <c r="P83" s="428"/>
      <c r="Q83" s="428">
        <v>4</v>
      </c>
      <c r="R83" s="17">
        <v>1</v>
      </c>
      <c r="S83" s="263">
        <v>8</v>
      </c>
      <c r="T83" s="264">
        <v>14</v>
      </c>
      <c r="U83" s="427">
        <v>-6</v>
      </c>
      <c r="V83" s="126">
        <v>0</v>
      </c>
      <c r="W83" s="413">
        <v>9</v>
      </c>
      <c r="X83" s="126">
        <v>10</v>
      </c>
      <c r="Y83" s="413">
        <v>1</v>
      </c>
      <c r="Z83" s="126">
        <v>0</v>
      </c>
      <c r="AA83" s="413">
        <v>3</v>
      </c>
      <c r="AB83" s="37">
        <v>15</v>
      </c>
      <c r="AC83" s="427">
        <v>-7</v>
      </c>
      <c r="AD83" s="332">
        <v>0</v>
      </c>
      <c r="AE83" s="17"/>
      <c r="AF83" s="17"/>
      <c r="AG83" s="17"/>
      <c r="AH83" s="17"/>
      <c r="AI83" s="268">
        <v>0</v>
      </c>
      <c r="AJ83" s="338">
        <v>8.9864999999999995</v>
      </c>
      <c r="AK83" s="339">
        <v>1.2279</v>
      </c>
      <c r="AL83" s="339">
        <v>0</v>
      </c>
      <c r="AM83" s="340">
        <v>0</v>
      </c>
      <c r="AN83" s="340">
        <v>5.2259000000000002</v>
      </c>
      <c r="AO83" s="340">
        <v>0</v>
      </c>
      <c r="AP83" s="342">
        <v>15.440300000000001</v>
      </c>
      <c r="AQ83" s="258">
        <v>3</v>
      </c>
      <c r="AR83" s="194">
        <v>0</v>
      </c>
      <c r="AS83" s="194">
        <v>0</v>
      </c>
      <c r="AT83" s="256">
        <v>0</v>
      </c>
      <c r="AU83" s="256">
        <v>0</v>
      </c>
      <c r="AV83" s="256">
        <v>0</v>
      </c>
      <c r="AW83" s="258">
        <v>0</v>
      </c>
      <c r="AX83" s="194">
        <v>0</v>
      </c>
      <c r="AY83" s="194">
        <v>0</v>
      </c>
      <c r="AZ83" s="256">
        <v>0</v>
      </c>
      <c r="BA83" s="256">
        <v>0</v>
      </c>
      <c r="BB83" s="256">
        <v>0</v>
      </c>
      <c r="BC83" s="258">
        <v>1</v>
      </c>
      <c r="BD83" s="194">
        <v>0</v>
      </c>
      <c r="BE83" s="194">
        <v>0</v>
      </c>
      <c r="BF83" s="256">
        <v>0</v>
      </c>
      <c r="BG83" s="256">
        <v>0</v>
      </c>
      <c r="BH83" s="256">
        <v>0</v>
      </c>
      <c r="BI83" s="258">
        <v>5</v>
      </c>
      <c r="BJ83" s="194">
        <v>1</v>
      </c>
      <c r="BK83" s="194">
        <v>0</v>
      </c>
      <c r="BL83" s="256">
        <v>0</v>
      </c>
      <c r="BM83" s="256">
        <v>4</v>
      </c>
      <c r="BN83" s="256">
        <v>0</v>
      </c>
      <c r="BO83" s="258">
        <v>4</v>
      </c>
      <c r="BP83" s="194">
        <v>0</v>
      </c>
      <c r="BQ83" s="194">
        <v>0</v>
      </c>
      <c r="BR83" s="256">
        <v>0</v>
      </c>
      <c r="BS83" s="256">
        <v>4</v>
      </c>
      <c r="BT83" s="256">
        <v>1</v>
      </c>
      <c r="BU83" s="258">
        <v>0</v>
      </c>
      <c r="BV83" s="194">
        <v>0</v>
      </c>
      <c r="BW83" s="194">
        <v>0</v>
      </c>
      <c r="BX83" s="256">
        <v>0</v>
      </c>
      <c r="BY83" s="256">
        <v>0</v>
      </c>
      <c r="BZ83" s="256">
        <v>0</v>
      </c>
      <c r="CA83" s="68">
        <v>8</v>
      </c>
      <c r="CB83" s="68">
        <v>11</v>
      </c>
      <c r="CC83" s="68">
        <v>6</v>
      </c>
      <c r="CD83" s="68">
        <v>8</v>
      </c>
      <c r="CE83" s="68">
        <v>4</v>
      </c>
      <c r="CF83" s="68">
        <v>8</v>
      </c>
      <c r="CG83" s="68">
        <v>8</v>
      </c>
      <c r="CH83" s="68">
        <v>14</v>
      </c>
      <c r="CI83" s="68">
        <v>21</v>
      </c>
      <c r="CJ83" s="68">
        <v>13</v>
      </c>
      <c r="CK83" s="204">
        <v>15</v>
      </c>
      <c r="CL83" s="205">
        <v>9</v>
      </c>
      <c r="CM83" s="206">
        <v>125</v>
      </c>
      <c r="CN83" s="225">
        <v>65</v>
      </c>
      <c r="CO83" s="68">
        <v>10</v>
      </c>
      <c r="CP83" s="68">
        <v>6</v>
      </c>
      <c r="CQ83" s="68">
        <v>0</v>
      </c>
      <c r="CR83" s="68">
        <v>43</v>
      </c>
      <c r="CS83" s="68">
        <v>1</v>
      </c>
      <c r="CT83" s="167">
        <v>8</v>
      </c>
      <c r="CU83" s="168">
        <v>11</v>
      </c>
      <c r="CV83" s="168">
        <v>6</v>
      </c>
      <c r="CW83" s="168">
        <v>8</v>
      </c>
      <c r="CX83" s="168">
        <v>4</v>
      </c>
      <c r="CY83" s="168">
        <v>10</v>
      </c>
      <c r="CZ83" s="168">
        <v>13</v>
      </c>
      <c r="DA83" s="168">
        <v>12</v>
      </c>
      <c r="DB83" s="168">
        <v>13</v>
      </c>
      <c r="DC83" s="168">
        <v>14</v>
      </c>
      <c r="DD83" s="165">
        <v>14</v>
      </c>
      <c r="DE83" s="166">
        <v>14</v>
      </c>
      <c r="DF83" s="131">
        <v>127</v>
      </c>
      <c r="DG83" s="130">
        <v>1999</v>
      </c>
      <c r="DH83" s="60">
        <v>2456</v>
      </c>
      <c r="DI83" s="60">
        <v>3271</v>
      </c>
      <c r="DJ83" s="60">
        <v>752</v>
      </c>
      <c r="DK83" s="60">
        <v>1372</v>
      </c>
      <c r="DL83" s="60">
        <v>2647</v>
      </c>
      <c r="DM83" s="60">
        <v>2897</v>
      </c>
      <c r="DN83" s="60">
        <v>2582</v>
      </c>
      <c r="DO83" s="60">
        <v>3243</v>
      </c>
      <c r="DP83" s="60">
        <v>3051</v>
      </c>
      <c r="DQ83" s="207">
        <v>3110</v>
      </c>
      <c r="DR83" s="208">
        <v>3238</v>
      </c>
      <c r="DS83" s="131">
        <v>30618</v>
      </c>
      <c r="DT83" s="199">
        <v>2.9881504379186019E-2</v>
      </c>
      <c r="DU83" s="105">
        <v>7.1553228621291431E-2</v>
      </c>
      <c r="DV83" s="105">
        <v>0.12328296703296693</v>
      </c>
      <c r="DW83" s="105">
        <v>-0.75049767750497676</v>
      </c>
      <c r="DX83" s="105">
        <v>-0.48691099476439792</v>
      </c>
      <c r="DY83" s="105">
        <v>-2.2525849335302772E-2</v>
      </c>
      <c r="DZ83" s="105">
        <v>6.6018068102848826E-3</v>
      </c>
      <c r="EA83" s="105">
        <v>-0.11847046773642878</v>
      </c>
      <c r="EB83" s="105">
        <v>1.7571383746469937E-2</v>
      </c>
      <c r="EC83" s="105">
        <v>2.5891055817081288E-2</v>
      </c>
      <c r="ED83" s="105">
        <v>0.1682945154019535</v>
      </c>
      <c r="EE83" s="200">
        <v>-3.1408914148967959E-2</v>
      </c>
      <c r="EF83" s="209"/>
      <c r="EG83" s="198">
        <v>8.0040020010004997E-3</v>
      </c>
      <c r="EH83" s="64">
        <v>7.3289902280130291E-3</v>
      </c>
      <c r="EI83" s="64">
        <v>3.3628859675940079E-3</v>
      </c>
      <c r="EJ83" s="64">
        <v>1.5957446808510637E-2</v>
      </c>
      <c r="EK83" s="64">
        <v>5.1020408163265302E-3</v>
      </c>
      <c r="EL83" s="64">
        <v>6.0445787684170757E-3</v>
      </c>
      <c r="EM83" s="64">
        <v>7.2488781498101481E-3</v>
      </c>
      <c r="EN83" s="64">
        <v>1.1231603408210689E-2</v>
      </c>
      <c r="EO83" s="64">
        <v>1.0175763182238668E-2</v>
      </c>
      <c r="EP83" s="64">
        <v>9.8328416912487702E-3</v>
      </c>
      <c r="EQ83" s="210">
        <v>9.0032154340836008E-3</v>
      </c>
      <c r="ER83" s="211">
        <v>7.4119827053736875E-3</v>
      </c>
      <c r="ES83" s="212">
        <v>8.0018289894833103E-3</v>
      </c>
      <c r="ET83" s="60">
        <v>1950</v>
      </c>
      <c r="EU83" s="60">
        <v>2396</v>
      </c>
      <c r="EV83" s="60">
        <v>3194</v>
      </c>
      <c r="EW83" s="60">
        <v>727</v>
      </c>
      <c r="EX83" s="60">
        <v>1353</v>
      </c>
      <c r="EY83" s="60">
        <v>2579</v>
      </c>
      <c r="EZ83" s="60">
        <v>2808</v>
      </c>
      <c r="FA83" s="60">
        <v>2520</v>
      </c>
      <c r="FB83" s="60">
        <v>3147</v>
      </c>
      <c r="FC83" s="60">
        <v>2953</v>
      </c>
      <c r="FD83" s="207">
        <v>3010</v>
      </c>
      <c r="FE83" s="208">
        <v>3109</v>
      </c>
      <c r="FF83" s="131">
        <v>29746</v>
      </c>
      <c r="FG83" s="199">
        <v>1.9874476987447709E-2</v>
      </c>
      <c r="FH83" s="105">
        <v>5.9239610963748968E-2</v>
      </c>
      <c r="FI83" s="105">
        <v>0.10672210672210669</v>
      </c>
      <c r="FJ83" s="105">
        <v>-0.75636729222520105</v>
      </c>
      <c r="FK83" s="105">
        <v>-0.48808172531214533</v>
      </c>
      <c r="FL83" s="105">
        <v>-3.6248131539611372E-2</v>
      </c>
      <c r="FM83" s="105">
        <v>-1.196340605207602E-2</v>
      </c>
      <c r="FN83" s="105">
        <v>-0.13043478260869568</v>
      </c>
      <c r="FO83" s="105">
        <v>-2.8517110266159662E-3</v>
      </c>
      <c r="FP83" s="105">
        <v>6.4758009543286477E-3</v>
      </c>
      <c r="FQ83" s="105">
        <v>0.14405169137210194</v>
      </c>
      <c r="FR83" s="200">
        <v>-6.1575611228493865E-2</v>
      </c>
      <c r="FS83" s="209"/>
      <c r="FT83" s="64">
        <v>8.2051282051282051E-3</v>
      </c>
      <c r="FU83" s="64">
        <v>7.5125208681135229E-3</v>
      </c>
      <c r="FV83" s="64">
        <v>3.4439574201628053E-3</v>
      </c>
      <c r="FW83" s="64">
        <v>1.6506189821182942E-2</v>
      </c>
      <c r="FX83" s="64">
        <v>5.1736881005173688E-3</v>
      </c>
      <c r="FY83" s="64">
        <v>6.2039550213260951E-3</v>
      </c>
      <c r="FZ83" s="64">
        <v>7.478632478632479E-3</v>
      </c>
      <c r="GA83" s="64">
        <v>1.1507936507936509E-2</v>
      </c>
      <c r="GB83" s="64">
        <v>1.0486177311725452E-2</v>
      </c>
      <c r="GC83" s="64">
        <v>1.015916017609211E-2</v>
      </c>
      <c r="GD83" s="210">
        <v>9.3023255813953487E-3</v>
      </c>
      <c r="GE83" s="211">
        <v>7.7195239626889674E-3</v>
      </c>
      <c r="GF83" s="224">
        <v>8.2364015329792241E-3</v>
      </c>
      <c r="GG83" s="229">
        <v>41.572600000000001</v>
      </c>
      <c r="GH83" s="185">
        <v>46.422600000000003</v>
      </c>
      <c r="GI83" s="185">
        <v>39.677700000000002</v>
      </c>
      <c r="GJ83" s="185">
        <v>28.417000000000002</v>
      </c>
      <c r="GK83" s="185">
        <v>26.608699999999999</v>
      </c>
      <c r="GL83" s="185">
        <v>16.0471</v>
      </c>
      <c r="GM83" s="185">
        <v>22.9941</v>
      </c>
      <c r="GN83" s="185">
        <v>28.6557</v>
      </c>
      <c r="GO83" s="185">
        <v>18.825800000000001</v>
      </c>
      <c r="GP83" s="185">
        <v>20.09779</v>
      </c>
      <c r="GQ83" s="185">
        <v>10.127689999999999</v>
      </c>
      <c r="GR83" s="230">
        <v>15.440300000000001</v>
      </c>
      <c r="GS83" s="225">
        <v>37</v>
      </c>
      <c r="GT83" s="68">
        <v>34</v>
      </c>
      <c r="GU83" s="68">
        <v>32</v>
      </c>
      <c r="GV83" s="68">
        <v>24</v>
      </c>
      <c r="GW83" s="68">
        <v>20</v>
      </c>
      <c r="GX83" s="68">
        <v>12</v>
      </c>
      <c r="GY83" s="68">
        <v>16</v>
      </c>
      <c r="GZ83" s="68">
        <v>22</v>
      </c>
      <c r="HA83" s="68">
        <v>13</v>
      </c>
      <c r="HB83" s="68">
        <v>7</v>
      </c>
      <c r="HC83" s="68">
        <v>5</v>
      </c>
      <c r="HD83" s="205">
        <v>10</v>
      </c>
      <c r="HE83" s="179">
        <v>4.625</v>
      </c>
      <c r="HF83" s="179">
        <v>3.0909090909090908</v>
      </c>
      <c r="HG83" s="179">
        <v>5.333333333333333</v>
      </c>
      <c r="HH83" s="179">
        <v>3</v>
      </c>
      <c r="HI83" s="179">
        <v>5</v>
      </c>
      <c r="HJ83" s="179">
        <v>1.5</v>
      </c>
      <c r="HK83" s="179">
        <v>2</v>
      </c>
      <c r="HL83" s="179">
        <v>1.5714285714285714</v>
      </c>
      <c r="HM83" s="179">
        <v>0.61904761904761907</v>
      </c>
      <c r="HN83" s="179">
        <v>0.53846153846153844</v>
      </c>
      <c r="HO83" s="213">
        <v>0.33333333333333331</v>
      </c>
      <c r="HP83" s="214">
        <v>1.1111111111111112</v>
      </c>
      <c r="HQ83" s="68"/>
      <c r="HR83" s="68"/>
      <c r="HS83" s="68"/>
      <c r="HT83" s="68"/>
      <c r="HU83" s="68"/>
      <c r="HV83" s="68"/>
      <c r="HW83" s="68"/>
      <c r="HX83" s="68"/>
      <c r="HY83" s="68"/>
      <c r="HZ83" s="68"/>
      <c r="IA83" s="204"/>
      <c r="IB83" s="205"/>
      <c r="IC83" s="181">
        <v>91.62222222222222</v>
      </c>
      <c r="ID83" s="181">
        <v>111.075</v>
      </c>
      <c r="IE83" s="181">
        <v>121.52631578947368</v>
      </c>
      <c r="IF83" s="181">
        <v>151.71875</v>
      </c>
      <c r="IG83" s="181">
        <v>189.83333333333334</v>
      </c>
      <c r="IH83" s="181">
        <v>221.85</v>
      </c>
      <c r="II83" s="181">
        <v>130.625</v>
      </c>
      <c r="IJ83" s="181">
        <v>84.966666666666669</v>
      </c>
      <c r="IK83" s="181">
        <v>73.029411764705884</v>
      </c>
      <c r="IL83" s="181">
        <v>53.45</v>
      </c>
      <c r="IM83" s="181">
        <v>26.4</v>
      </c>
      <c r="IN83" s="214">
        <v>19.526315789473685</v>
      </c>
      <c r="IO83" s="252">
        <v>82</v>
      </c>
      <c r="IP83" s="252">
        <v>95</v>
      </c>
      <c r="IQ83" s="252">
        <v>108</v>
      </c>
      <c r="IR83" s="252">
        <v>6</v>
      </c>
      <c r="IS83" s="252">
        <v>40</v>
      </c>
      <c r="IT83" s="252">
        <v>93</v>
      </c>
      <c r="IU83" s="252">
        <v>111</v>
      </c>
      <c r="IV83" s="252">
        <v>165</v>
      </c>
      <c r="IW83" s="252">
        <v>162</v>
      </c>
      <c r="IX83" s="252">
        <v>157</v>
      </c>
      <c r="IY83" s="253">
        <v>147</v>
      </c>
      <c r="IZ83" s="254">
        <v>108</v>
      </c>
      <c r="JA83" s="255">
        <v>1274</v>
      </c>
      <c r="JB83" s="104">
        <v>2.6451612903225805</v>
      </c>
      <c r="JC83" s="104">
        <v>3.2758620689655173</v>
      </c>
      <c r="JD83" s="104">
        <v>3.4838709677419355</v>
      </c>
      <c r="JE83" s="104">
        <v>0.2</v>
      </c>
      <c r="JF83" s="104">
        <v>1.2903225806451613</v>
      </c>
      <c r="JG83" s="104">
        <v>3.1</v>
      </c>
      <c r="JH83" s="104">
        <v>3.5806451612903225</v>
      </c>
      <c r="JI83" s="104">
        <v>5.32258064516129</v>
      </c>
      <c r="JJ83" s="104">
        <v>5.4</v>
      </c>
      <c r="JK83" s="104">
        <v>5.064516129032258</v>
      </c>
      <c r="JL83" s="217">
        <v>4.9000000000000004</v>
      </c>
      <c r="JM83" s="218">
        <v>3.4838709677419355</v>
      </c>
      <c r="JN83" s="219">
        <v>3.4808743169398908</v>
      </c>
      <c r="JO83" s="105">
        <v>-0.59803921568627461</v>
      </c>
      <c r="JP83" s="108">
        <v>0.23843566021867124</v>
      </c>
      <c r="JQ83" s="108">
        <v>6.3497453310696006E-2</v>
      </c>
      <c r="JR83" s="108">
        <v>-0.94259259259259265</v>
      </c>
      <c r="JS83" s="108">
        <v>5.4516129032258061</v>
      </c>
      <c r="JT83" s="108">
        <v>1.4025000000000003</v>
      </c>
      <c r="JU83" s="108">
        <v>0.15504682622268473</v>
      </c>
      <c r="JV83" s="108">
        <v>0.4864864864864864</v>
      </c>
      <c r="JW83" s="108">
        <v>1.4545454545454639E-2</v>
      </c>
      <c r="JX83" s="108">
        <v>-6.212664277180413E-2</v>
      </c>
      <c r="JY83" s="108">
        <v>-3.2484076433120901E-2</v>
      </c>
      <c r="JZ83" s="108">
        <v>-0.28900592495062549</v>
      </c>
      <c r="KA83" s="209"/>
      <c r="KB83" s="93">
        <v>30</v>
      </c>
      <c r="KC83" s="93">
        <v>24</v>
      </c>
      <c r="KD83" s="93">
        <v>66</v>
      </c>
      <c r="KE83" s="93">
        <v>0</v>
      </c>
      <c r="KF83" s="93">
        <v>20</v>
      </c>
      <c r="KG83" s="93">
        <v>57</v>
      </c>
      <c r="KH83" s="93">
        <v>50</v>
      </c>
      <c r="KI83" s="93">
        <v>74</v>
      </c>
      <c r="KJ83" s="93">
        <v>70</v>
      </c>
      <c r="KK83" s="93">
        <v>106</v>
      </c>
      <c r="KL83" s="259">
        <v>87</v>
      </c>
      <c r="KM83" s="215">
        <v>104</v>
      </c>
      <c r="KN83" s="216">
        <v>688</v>
      </c>
      <c r="KO83" s="93">
        <v>0</v>
      </c>
      <c r="KP83" s="93">
        <v>0</v>
      </c>
      <c r="KQ83" s="93">
        <v>0</v>
      </c>
      <c r="KR83" s="93">
        <v>0</v>
      </c>
      <c r="KS83" s="93">
        <v>0</v>
      </c>
      <c r="KT83" s="93">
        <v>0</v>
      </c>
      <c r="KU83" s="93">
        <v>0</v>
      </c>
      <c r="KV83" s="93">
        <v>0</v>
      </c>
      <c r="KW83" s="93">
        <v>0</v>
      </c>
      <c r="KX83" s="93">
        <v>0</v>
      </c>
      <c r="KY83" s="259">
        <v>0</v>
      </c>
      <c r="KZ83" s="215">
        <v>0</v>
      </c>
      <c r="LA83" s="216">
        <v>0</v>
      </c>
      <c r="LB83" s="93">
        <v>46.225806451612904</v>
      </c>
      <c r="LC83" s="93">
        <v>91.379310344827587</v>
      </c>
      <c r="LD83" s="93">
        <v>162.35483870967741</v>
      </c>
      <c r="LE83" s="93">
        <v>108.56666666666666</v>
      </c>
      <c r="LF83" s="93">
        <v>99.967741935483872</v>
      </c>
      <c r="LG83" s="93">
        <v>102.63333333333334</v>
      </c>
      <c r="LH83" s="93">
        <v>73.58064516129032</v>
      </c>
      <c r="LI83" s="93">
        <v>92.41935483870968</v>
      </c>
      <c r="LJ83" s="93">
        <v>111.46666666666667</v>
      </c>
      <c r="LK83" s="93">
        <v>117.41935483870968</v>
      </c>
      <c r="LL83" s="93">
        <v>128.06666666666666</v>
      </c>
      <c r="LM83" s="215">
        <v>111.83870967741936</v>
      </c>
      <c r="LN83" s="216">
        <v>1245.919095291064</v>
      </c>
      <c r="LO83" s="108">
        <v>0.71822541966426856</v>
      </c>
      <c r="LP83" s="108">
        <v>0.97680294535216694</v>
      </c>
      <c r="LQ83" s="108">
        <v>0.77671332927571513</v>
      </c>
      <c r="LR83" s="108">
        <v>-0.3313000860984171</v>
      </c>
      <c r="LS83" s="108">
        <v>-7.9204096387928691E-2</v>
      </c>
      <c r="LT83" s="108">
        <v>2.6664515435086633E-2</v>
      </c>
      <c r="LU83" s="108">
        <v>-0.28307263564835683</v>
      </c>
      <c r="LV83" s="108">
        <v>0.25602805786935567</v>
      </c>
      <c r="LW83" s="108">
        <v>0.20609656777196039</v>
      </c>
      <c r="LX83" s="108">
        <v>5.3403302978854761E-2</v>
      </c>
      <c r="LY83" s="108">
        <v>9.0677655677655622E-2</v>
      </c>
      <c r="LZ83" s="108">
        <v>-0.12671491662608514</v>
      </c>
      <c r="MA83" s="153">
        <v>2</v>
      </c>
      <c r="MB83" s="153">
        <v>4</v>
      </c>
      <c r="MC83" s="153">
        <v>0</v>
      </c>
      <c r="MD83" s="153">
        <v>0</v>
      </c>
      <c r="ME83" s="153">
        <v>1</v>
      </c>
      <c r="MF83" s="153">
        <v>4</v>
      </c>
      <c r="MG83" s="153">
        <v>3</v>
      </c>
      <c r="MH83" s="153">
        <v>5</v>
      </c>
      <c r="MI83" s="153">
        <v>6</v>
      </c>
      <c r="MJ83" s="153">
        <v>3</v>
      </c>
      <c r="MK83" s="153">
        <v>1</v>
      </c>
      <c r="ML83" s="153">
        <v>0</v>
      </c>
      <c r="MM83" s="216">
        <v>29</v>
      </c>
      <c r="MN83" s="154">
        <v>1000</v>
      </c>
      <c r="MO83" s="154">
        <v>903.75</v>
      </c>
      <c r="MP83" s="154">
        <v>0</v>
      </c>
      <c r="MQ83" s="154">
        <v>0</v>
      </c>
      <c r="MR83" s="154">
        <v>920</v>
      </c>
      <c r="MS83" s="154">
        <v>962.5</v>
      </c>
      <c r="MT83" s="154">
        <v>735</v>
      </c>
      <c r="MU83" s="154">
        <v>893</v>
      </c>
      <c r="MV83" s="154">
        <v>931.66666666666663</v>
      </c>
      <c r="MW83" s="154">
        <v>958.33333333333337</v>
      </c>
      <c r="MX83" s="154">
        <v>955</v>
      </c>
      <c r="MY83" s="154">
        <v>0</v>
      </c>
      <c r="MZ83" s="220">
        <v>912.93103448275861</v>
      </c>
      <c r="NA83" s="74"/>
      <c r="NB83" s="75"/>
      <c r="NC83" s="221"/>
      <c r="ND83" s="139"/>
      <c r="NE83" s="140"/>
      <c r="NF83" s="143"/>
      <c r="NG83" s="139"/>
      <c r="NH83" s="140"/>
      <c r="NI83" s="143"/>
      <c r="NJ83" s="139"/>
      <c r="NK83" s="140"/>
      <c r="NL83" s="143"/>
      <c r="NM83" s="139"/>
      <c r="NN83" s="140"/>
      <c r="NO83" s="143">
        <v>0</v>
      </c>
      <c r="NP83" s="130">
        <v>1941</v>
      </c>
      <c r="NQ83" s="60">
        <v>2292</v>
      </c>
      <c r="NR83" s="60">
        <v>2912</v>
      </c>
      <c r="NS83" s="60">
        <v>3014</v>
      </c>
      <c r="NT83" s="60">
        <v>2674</v>
      </c>
      <c r="NU83" s="60">
        <v>2708</v>
      </c>
      <c r="NV83" s="60">
        <v>2878</v>
      </c>
      <c r="NW83" s="60">
        <v>2929</v>
      </c>
      <c r="NX83" s="60">
        <v>3187</v>
      </c>
      <c r="NY83" s="60">
        <v>2974</v>
      </c>
      <c r="NZ83" s="207">
        <v>2662</v>
      </c>
      <c r="OA83" s="208">
        <v>3343</v>
      </c>
      <c r="OB83" s="131">
        <v>33514</v>
      </c>
      <c r="OC83" s="199">
        <v>-0.1885451505016722</v>
      </c>
      <c r="OD83" s="105">
        <v>-0.20692041522491345</v>
      </c>
      <c r="OE83" s="105">
        <v>-7.7897403419886047E-2</v>
      </c>
      <c r="OF83" s="105">
        <v>-0.1256164780968958</v>
      </c>
      <c r="OG83" s="105">
        <v>-0.1475932419509085</v>
      </c>
      <c r="OH83" s="105">
        <v>-0.15056461731493098</v>
      </c>
      <c r="OI83" s="105">
        <v>-9.4398993077407178E-2</v>
      </c>
      <c r="OJ83" s="105">
        <v>-6.1518743992310165E-2</v>
      </c>
      <c r="OK83" s="105">
        <v>4.0143603133159234E-2</v>
      </c>
      <c r="OL83" s="105">
        <v>-6.9170579029734003E-2</v>
      </c>
      <c r="OM83" s="105">
        <v>-0.12892670157068065</v>
      </c>
      <c r="ON83" s="200">
        <v>-2.791509159639427E-2</v>
      </c>
      <c r="OO83" s="209">
        <v>-0.10065745337448007</v>
      </c>
      <c r="OP83" s="198">
        <v>6.6975785677485834E-3</v>
      </c>
      <c r="OQ83" s="64">
        <v>4.799301919720768E-3</v>
      </c>
      <c r="OR83" s="64">
        <v>5.4945054945054949E-3</v>
      </c>
      <c r="OS83" s="64">
        <v>5.3085600530856005E-3</v>
      </c>
      <c r="OT83" s="64">
        <v>5.9835452505609572E-3</v>
      </c>
      <c r="OU83" s="64">
        <v>7.385524372230428E-3</v>
      </c>
      <c r="OV83" s="64">
        <v>5.9068797776233497E-3</v>
      </c>
      <c r="OW83" s="64">
        <v>5.4626152270399455E-3</v>
      </c>
      <c r="OX83" s="64">
        <v>5.6479447756510827E-3</v>
      </c>
      <c r="OY83" s="64">
        <v>8.7424344317417624E-3</v>
      </c>
      <c r="OZ83" s="210">
        <v>4.5078888054094664E-3</v>
      </c>
      <c r="PA83" s="211">
        <v>9.5722405025426265E-3</v>
      </c>
      <c r="PB83" s="212">
        <v>6.3555529032643075E-3</v>
      </c>
      <c r="PC83" s="60">
        <v>1912</v>
      </c>
      <c r="PD83" s="60">
        <v>2262</v>
      </c>
      <c r="PE83" s="60">
        <v>2886</v>
      </c>
      <c r="PF83" s="60">
        <v>2984</v>
      </c>
      <c r="PG83" s="60">
        <v>2643</v>
      </c>
      <c r="PH83" s="60">
        <v>2676</v>
      </c>
      <c r="PI83" s="60">
        <v>2842</v>
      </c>
      <c r="PJ83" s="60">
        <v>2898</v>
      </c>
      <c r="PK83" s="60">
        <v>3156</v>
      </c>
      <c r="PL83" s="60">
        <v>2934</v>
      </c>
      <c r="PM83" s="207">
        <v>2631</v>
      </c>
      <c r="PN83" s="208">
        <v>3313</v>
      </c>
      <c r="PO83" s="131">
        <v>33137</v>
      </c>
      <c r="PP83" s="199">
        <v>-0.19697606047879046</v>
      </c>
      <c r="PQ83" s="105">
        <v>-0.21266968325791857</v>
      </c>
      <c r="PR83" s="105">
        <v>-8.1476766390833899E-2</v>
      </c>
      <c r="PS83" s="105">
        <v>-0.12825007303534908</v>
      </c>
      <c r="PT83" s="105">
        <v>-0.15342729019859069</v>
      </c>
      <c r="PU83" s="105">
        <v>-0.15954773869346739</v>
      </c>
      <c r="PV83" s="105">
        <v>-0.1009174311926605</v>
      </c>
      <c r="PW83" s="105">
        <v>-6.7567567567567544E-2</v>
      </c>
      <c r="PX83" s="105">
        <v>3.7134406835359846E-2</v>
      </c>
      <c r="PY83" s="105">
        <v>-7.6777847702957813E-2</v>
      </c>
      <c r="PZ83" s="105">
        <v>-0.13425468904244819</v>
      </c>
      <c r="QA83" s="200">
        <v>-2.7304756312389933E-2</v>
      </c>
      <c r="QB83" s="209">
        <v>-0.10585536967080411</v>
      </c>
      <c r="QC83" s="64">
        <v>6.7991631799163184E-3</v>
      </c>
      <c r="QD83" s="64">
        <v>4.8629531388152082E-3</v>
      </c>
      <c r="QE83" s="64">
        <v>5.544005544005544E-3</v>
      </c>
      <c r="QF83" s="64">
        <v>5.3619302949061663E-3</v>
      </c>
      <c r="QG83" s="64">
        <v>6.0537268255769962E-3</v>
      </c>
      <c r="QH83" s="64">
        <v>7.4738415545590429E-3</v>
      </c>
      <c r="QI83" s="64">
        <v>5.9817030260380013E-3</v>
      </c>
      <c r="QJ83" s="64">
        <v>5.521048999309869E-3</v>
      </c>
      <c r="QK83" s="64">
        <v>5.7034220532319393E-3</v>
      </c>
      <c r="QL83" s="64">
        <v>8.8616223585548746E-3</v>
      </c>
      <c r="QM83" s="210">
        <v>4.5610034207525657E-3</v>
      </c>
      <c r="QN83" s="211">
        <v>9.6589194083911856E-3</v>
      </c>
      <c r="QO83" s="224">
        <v>6.4278600959652354E-3</v>
      </c>
      <c r="QP83" s="130">
        <v>2392</v>
      </c>
      <c r="QQ83" s="60">
        <v>2890</v>
      </c>
      <c r="QR83" s="60">
        <v>3158</v>
      </c>
      <c r="QS83" s="60">
        <v>3447</v>
      </c>
      <c r="QT83" s="60">
        <v>3137</v>
      </c>
      <c r="QU83" s="60">
        <v>3188</v>
      </c>
      <c r="QV83" s="60">
        <v>3178</v>
      </c>
      <c r="QW83" s="60">
        <v>3121</v>
      </c>
      <c r="QX83" s="60">
        <v>3064</v>
      </c>
      <c r="QY83" s="60">
        <v>3195</v>
      </c>
      <c r="QZ83" s="207">
        <v>3056</v>
      </c>
      <c r="RA83" s="208">
        <v>3439</v>
      </c>
      <c r="RB83" s="131">
        <v>37265</v>
      </c>
      <c r="RC83" s="64">
        <v>0</v>
      </c>
      <c r="RD83" s="64">
        <v>0</v>
      </c>
      <c r="RE83" s="64">
        <v>0</v>
      </c>
      <c r="RF83" s="64">
        <v>0</v>
      </c>
      <c r="RG83" s="64">
        <v>0</v>
      </c>
      <c r="RH83" s="64">
        <v>1.2547051442910915E-3</v>
      </c>
      <c r="RI83" s="64">
        <v>2.8319697923222154E-3</v>
      </c>
      <c r="RJ83" s="64">
        <v>2.242870874719641E-3</v>
      </c>
      <c r="RK83" s="64">
        <v>2.9373368146214099E-3</v>
      </c>
      <c r="RL83" s="64">
        <v>3.7558685446009389E-3</v>
      </c>
      <c r="RM83" s="210">
        <v>4.9083769633507853E-3</v>
      </c>
      <c r="RN83" s="211">
        <v>9.0142483280023257E-3</v>
      </c>
      <c r="RO83" s="212">
        <v>2.3346303501945525E-3</v>
      </c>
      <c r="RP83" s="60">
        <v>2381</v>
      </c>
      <c r="RQ83" s="60">
        <v>2873</v>
      </c>
      <c r="RR83" s="60">
        <v>3142</v>
      </c>
      <c r="RS83" s="60">
        <v>3423</v>
      </c>
      <c r="RT83" s="60">
        <v>3122</v>
      </c>
      <c r="RU83" s="60">
        <v>3184</v>
      </c>
      <c r="RV83" s="60">
        <v>3161</v>
      </c>
      <c r="RW83" s="60">
        <v>3108</v>
      </c>
      <c r="RX83" s="60">
        <v>3043</v>
      </c>
      <c r="RY83" s="60">
        <v>3178</v>
      </c>
      <c r="RZ83" s="207">
        <v>3039</v>
      </c>
      <c r="SA83" s="208">
        <v>3406</v>
      </c>
      <c r="SB83" s="131">
        <v>37060</v>
      </c>
      <c r="SC83" s="64">
        <v>0</v>
      </c>
      <c r="SD83" s="64">
        <v>0</v>
      </c>
      <c r="SE83" s="64">
        <v>0</v>
      </c>
      <c r="SF83" s="64">
        <v>0</v>
      </c>
      <c r="SG83" s="64">
        <v>0</v>
      </c>
      <c r="SH83" s="64">
        <v>1.2562814070351759E-3</v>
      </c>
      <c r="SI83" s="64">
        <v>2.8472002530844668E-3</v>
      </c>
      <c r="SJ83" s="64">
        <v>2.2522522522522522E-3</v>
      </c>
      <c r="SK83" s="64">
        <v>2.9576076240552087E-3</v>
      </c>
      <c r="SL83" s="64">
        <v>3.775959723096287E-3</v>
      </c>
      <c r="SM83" s="210">
        <v>4.9358341559723592E-3</v>
      </c>
      <c r="SN83" s="211">
        <v>9.1015854374633005E-3</v>
      </c>
      <c r="SO83" s="212">
        <v>2.3475445223961142E-3</v>
      </c>
      <c r="SP83" s="60">
        <v>16</v>
      </c>
      <c r="SQ83" s="60">
        <v>18</v>
      </c>
      <c r="SR83" s="60">
        <v>11</v>
      </c>
      <c r="SS83" s="60">
        <v>12</v>
      </c>
      <c r="ST83" s="60">
        <v>7</v>
      </c>
      <c r="SU83" s="60">
        <v>16</v>
      </c>
      <c r="SV83" s="60">
        <v>21</v>
      </c>
      <c r="SW83" s="60">
        <v>29</v>
      </c>
      <c r="SX83" s="60">
        <v>33</v>
      </c>
      <c r="SY83" s="60">
        <v>30</v>
      </c>
      <c r="SZ83" s="207">
        <v>28</v>
      </c>
      <c r="TA83" s="208">
        <v>24</v>
      </c>
      <c r="TB83" s="131">
        <v>245</v>
      </c>
      <c r="TC83" s="60">
        <v>13</v>
      </c>
      <c r="TD83" s="60">
        <v>11</v>
      </c>
      <c r="TE83" s="60">
        <v>16</v>
      </c>
      <c r="TF83" s="60">
        <v>16</v>
      </c>
      <c r="TG83" s="60">
        <v>16</v>
      </c>
      <c r="TH83" s="60">
        <v>20</v>
      </c>
      <c r="TI83" s="60">
        <v>17</v>
      </c>
      <c r="TJ83" s="60">
        <v>16</v>
      </c>
      <c r="TK83" s="60">
        <v>18</v>
      </c>
      <c r="TL83" s="60">
        <v>26</v>
      </c>
      <c r="TM83" s="207">
        <v>12</v>
      </c>
      <c r="TN83" s="208">
        <v>32</v>
      </c>
      <c r="TO83" s="131">
        <v>213</v>
      </c>
      <c r="TP83" s="60">
        <v>0</v>
      </c>
      <c r="TQ83" s="60">
        <v>0</v>
      </c>
      <c r="TR83" s="60">
        <v>0</v>
      </c>
      <c r="TS83" s="60">
        <v>0</v>
      </c>
      <c r="TT83" s="60">
        <v>0</v>
      </c>
      <c r="TU83" s="60">
        <v>4</v>
      </c>
      <c r="TV83" s="60">
        <v>9</v>
      </c>
      <c r="TW83" s="60">
        <v>7</v>
      </c>
      <c r="TX83" s="60">
        <v>9</v>
      </c>
      <c r="TY83" s="60">
        <v>12</v>
      </c>
      <c r="TZ83" s="207">
        <v>15</v>
      </c>
      <c r="UA83" s="208">
        <v>31</v>
      </c>
      <c r="UB83" s="131">
        <v>87</v>
      </c>
      <c r="UC83" s="60">
        <v>16</v>
      </c>
      <c r="UD83" s="60">
        <v>18</v>
      </c>
      <c r="UE83" s="60">
        <v>11</v>
      </c>
      <c r="UF83" s="60">
        <v>12</v>
      </c>
      <c r="UG83" s="60">
        <v>7</v>
      </c>
      <c r="UH83" s="60">
        <v>16</v>
      </c>
      <c r="UI83" s="60">
        <v>21</v>
      </c>
      <c r="UJ83" s="60">
        <v>29</v>
      </c>
      <c r="UK83" s="60">
        <v>33</v>
      </c>
      <c r="UL83" s="60">
        <v>30</v>
      </c>
      <c r="UM83" s="207">
        <v>28</v>
      </c>
      <c r="UN83" s="208">
        <v>24</v>
      </c>
      <c r="UO83" s="131">
        <v>245</v>
      </c>
      <c r="UP83" s="60">
        <v>13</v>
      </c>
      <c r="UQ83" s="60">
        <v>11</v>
      </c>
      <c r="UR83" s="60">
        <v>16</v>
      </c>
      <c r="US83" s="60">
        <v>16</v>
      </c>
      <c r="UT83" s="60">
        <v>16</v>
      </c>
      <c r="UU83" s="60">
        <v>20</v>
      </c>
      <c r="UV83" s="60">
        <v>17</v>
      </c>
      <c r="UW83" s="60">
        <v>16</v>
      </c>
      <c r="UX83" s="60">
        <v>18</v>
      </c>
      <c r="UY83" s="60">
        <v>26</v>
      </c>
      <c r="UZ83" s="207">
        <v>12</v>
      </c>
      <c r="VA83" s="208">
        <v>32</v>
      </c>
      <c r="VB83" s="131">
        <v>213</v>
      </c>
      <c r="VC83" s="60">
        <v>0</v>
      </c>
      <c r="VD83" s="60">
        <v>0</v>
      </c>
      <c r="VE83" s="60">
        <v>0</v>
      </c>
      <c r="VF83" s="60">
        <v>0</v>
      </c>
      <c r="VG83" s="60">
        <v>0</v>
      </c>
      <c r="VH83" s="60">
        <v>4</v>
      </c>
      <c r="VI83" s="60">
        <v>9</v>
      </c>
      <c r="VJ83" s="60">
        <v>7</v>
      </c>
      <c r="VK83" s="60">
        <v>9</v>
      </c>
      <c r="VL83" s="60">
        <v>12</v>
      </c>
      <c r="VM83" s="207">
        <v>15</v>
      </c>
      <c r="VN83" s="208">
        <v>31</v>
      </c>
      <c r="VO83" s="131">
        <v>87</v>
      </c>
      <c r="VP83" s="332">
        <v>0</v>
      </c>
    </row>
    <row r="84" spans="1:588" ht="21" customHeight="1">
      <c r="A84" s="77" t="s">
        <v>200</v>
      </c>
      <c r="B84" s="276" t="s">
        <v>276</v>
      </c>
      <c r="C84" s="276" t="s">
        <v>444</v>
      </c>
      <c r="D84" s="347" t="s">
        <v>328</v>
      </c>
      <c r="E84" s="246" t="s">
        <v>86</v>
      </c>
      <c r="F84" s="235" t="s">
        <v>143</v>
      </c>
      <c r="G84" s="235" t="s">
        <v>2</v>
      </c>
      <c r="H84" s="261" t="s">
        <v>172</v>
      </c>
      <c r="I84" s="261">
        <v>501504126</v>
      </c>
      <c r="J84" s="277">
        <v>43160</v>
      </c>
      <c r="K84" s="33">
        <v>1460</v>
      </c>
      <c r="L84" s="33">
        <v>12380664</v>
      </c>
      <c r="M84" s="262" t="s">
        <v>244</v>
      </c>
      <c r="N84" s="430">
        <v>11</v>
      </c>
      <c r="O84" s="430">
        <v>2</v>
      </c>
      <c r="P84" s="430"/>
      <c r="Q84" s="430">
        <v>7</v>
      </c>
      <c r="R84" s="435">
        <v>5</v>
      </c>
      <c r="S84" s="263">
        <v>25</v>
      </c>
      <c r="T84" s="264">
        <v>36</v>
      </c>
      <c r="U84" s="427">
        <v>-11</v>
      </c>
      <c r="V84" s="126">
        <v>3</v>
      </c>
      <c r="W84" s="413">
        <v>25</v>
      </c>
      <c r="X84" s="126">
        <v>22</v>
      </c>
      <c r="Y84" s="413">
        <v>0</v>
      </c>
      <c r="Z84" s="126">
        <v>2</v>
      </c>
      <c r="AA84" s="413">
        <v>7</v>
      </c>
      <c r="AB84" s="37">
        <v>35</v>
      </c>
      <c r="AC84" s="427">
        <v>-10</v>
      </c>
      <c r="AD84" s="332">
        <v>0</v>
      </c>
      <c r="AE84" s="17"/>
      <c r="AF84" s="17"/>
      <c r="AG84" s="17"/>
      <c r="AH84" s="17"/>
      <c r="AI84" s="268">
        <v>0</v>
      </c>
      <c r="AJ84" s="338">
        <v>30.3172</v>
      </c>
      <c r="AK84" s="339">
        <v>5.0262000000000002</v>
      </c>
      <c r="AL84" s="339">
        <v>0</v>
      </c>
      <c r="AM84" s="340">
        <v>0</v>
      </c>
      <c r="AN84" s="340">
        <v>0</v>
      </c>
      <c r="AO84" s="340">
        <v>0</v>
      </c>
      <c r="AP84" s="342">
        <v>35.343400000000003</v>
      </c>
      <c r="AQ84" s="258">
        <v>6</v>
      </c>
      <c r="AR84" s="194">
        <v>1</v>
      </c>
      <c r="AS84" s="194">
        <v>0</v>
      </c>
      <c r="AT84" s="256">
        <v>0</v>
      </c>
      <c r="AU84" s="256">
        <v>0</v>
      </c>
      <c r="AV84" s="256">
        <v>0</v>
      </c>
      <c r="AW84" s="258">
        <v>0</v>
      </c>
      <c r="AX84" s="194">
        <v>2</v>
      </c>
      <c r="AY84" s="194">
        <v>0</v>
      </c>
      <c r="AZ84" s="256">
        <v>0</v>
      </c>
      <c r="BA84" s="256">
        <v>0</v>
      </c>
      <c r="BB84" s="256">
        <v>0</v>
      </c>
      <c r="BC84" s="258">
        <v>0</v>
      </c>
      <c r="BD84" s="194">
        <v>0</v>
      </c>
      <c r="BE84" s="194">
        <v>0</v>
      </c>
      <c r="BF84" s="256">
        <v>0</v>
      </c>
      <c r="BG84" s="256">
        <v>0</v>
      </c>
      <c r="BH84" s="256">
        <v>0</v>
      </c>
      <c r="BI84" s="258">
        <v>20</v>
      </c>
      <c r="BJ84" s="194">
        <v>2</v>
      </c>
      <c r="BK84" s="194">
        <v>0</v>
      </c>
      <c r="BL84" s="256">
        <v>0</v>
      </c>
      <c r="BM84" s="256">
        <v>0</v>
      </c>
      <c r="BN84" s="256">
        <v>0</v>
      </c>
      <c r="BO84" s="258">
        <v>11</v>
      </c>
      <c r="BP84" s="194">
        <v>2</v>
      </c>
      <c r="BQ84" s="194">
        <v>0</v>
      </c>
      <c r="BR84" s="256">
        <v>0</v>
      </c>
      <c r="BS84" s="256">
        <v>7</v>
      </c>
      <c r="BT84" s="256">
        <v>5</v>
      </c>
      <c r="BU84" s="258">
        <v>2</v>
      </c>
      <c r="BV84" s="194">
        <v>1</v>
      </c>
      <c r="BW84" s="194">
        <v>0</v>
      </c>
      <c r="BX84" s="256">
        <v>0</v>
      </c>
      <c r="BY84" s="256">
        <v>0</v>
      </c>
      <c r="BZ84" s="256">
        <v>0</v>
      </c>
      <c r="CA84" s="68">
        <v>19</v>
      </c>
      <c r="CB84" s="68">
        <v>35</v>
      </c>
      <c r="CC84" s="68">
        <v>39</v>
      </c>
      <c r="CD84" s="68">
        <v>4</v>
      </c>
      <c r="CE84" s="68">
        <v>11</v>
      </c>
      <c r="CF84" s="68">
        <v>32</v>
      </c>
      <c r="CG84" s="68">
        <v>31</v>
      </c>
      <c r="CH84" s="68">
        <v>43</v>
      </c>
      <c r="CI84" s="68">
        <v>54</v>
      </c>
      <c r="CJ84" s="68">
        <v>47</v>
      </c>
      <c r="CK84" s="204">
        <v>62</v>
      </c>
      <c r="CL84" s="205">
        <v>25</v>
      </c>
      <c r="CM84" s="206">
        <v>402</v>
      </c>
      <c r="CN84" s="225">
        <v>223</v>
      </c>
      <c r="CO84" s="68">
        <v>45</v>
      </c>
      <c r="CP84" s="68">
        <v>7</v>
      </c>
      <c r="CQ84" s="68">
        <v>0</v>
      </c>
      <c r="CR84" s="68">
        <v>122</v>
      </c>
      <c r="CS84" s="68">
        <v>5</v>
      </c>
      <c r="CT84" s="167">
        <v>19</v>
      </c>
      <c r="CU84" s="168">
        <v>35</v>
      </c>
      <c r="CV84" s="168">
        <v>39</v>
      </c>
      <c r="CW84" s="168">
        <v>4</v>
      </c>
      <c r="CX84" s="168">
        <v>11</v>
      </c>
      <c r="CY84" s="168">
        <v>27</v>
      </c>
      <c r="CZ84" s="168">
        <v>34</v>
      </c>
      <c r="DA84" s="168">
        <v>34</v>
      </c>
      <c r="DB84" s="168">
        <v>35</v>
      </c>
      <c r="DC84" s="168">
        <v>36</v>
      </c>
      <c r="DD84" s="165">
        <v>37</v>
      </c>
      <c r="DE84" s="166">
        <v>36</v>
      </c>
      <c r="DF84" s="131">
        <v>347</v>
      </c>
      <c r="DG84" s="130">
        <v>25735</v>
      </c>
      <c r="DH84" s="60">
        <v>30141</v>
      </c>
      <c r="DI84" s="60">
        <v>47894</v>
      </c>
      <c r="DJ84" s="60">
        <v>5739</v>
      </c>
      <c r="DK84" s="60">
        <v>10883</v>
      </c>
      <c r="DL84" s="60">
        <v>34500</v>
      </c>
      <c r="DM84" s="60">
        <v>32922</v>
      </c>
      <c r="DN84" s="60">
        <v>31671</v>
      </c>
      <c r="DO84" s="60">
        <v>50731</v>
      </c>
      <c r="DP84" s="60">
        <v>35349</v>
      </c>
      <c r="DQ84" s="207">
        <v>36396</v>
      </c>
      <c r="DR84" s="208">
        <v>55684</v>
      </c>
      <c r="DS84" s="131">
        <v>397645</v>
      </c>
      <c r="DT84" s="199">
        <v>-8.986419578441085E-2</v>
      </c>
      <c r="DU84" s="105">
        <v>-0.15040730614200748</v>
      </c>
      <c r="DV84" s="105">
        <v>0.10625028872361075</v>
      </c>
      <c r="DW84" s="105">
        <v>-0.85507941718643465</v>
      </c>
      <c r="DX84" s="105">
        <v>-0.71818111194551615</v>
      </c>
      <c r="DY84" s="105">
        <v>-0.21371105590628348</v>
      </c>
      <c r="DZ84" s="105">
        <v>-9.9876965140123009E-2</v>
      </c>
      <c r="EA84" s="105">
        <v>-0.14961200762559412</v>
      </c>
      <c r="EB84" s="105">
        <v>0.20524090088377833</v>
      </c>
      <c r="EC84" s="105">
        <v>-0.13952922275504487</v>
      </c>
      <c r="ED84" s="105">
        <v>-0.14038734057628721</v>
      </c>
      <c r="EE84" s="200">
        <v>0.17603328475786184</v>
      </c>
      <c r="EF84" s="209"/>
      <c r="EG84" s="198">
        <v>7.3440839323877984E-3</v>
      </c>
      <c r="EH84" s="64">
        <v>6.4364155137520323E-3</v>
      </c>
      <c r="EI84" s="64">
        <v>4.5934772622875514E-3</v>
      </c>
      <c r="EJ84" s="64">
        <v>9.7577975257013422E-3</v>
      </c>
      <c r="EK84" s="64">
        <v>5.7888449875953324E-3</v>
      </c>
      <c r="EL84" s="64">
        <v>6.6376811594202898E-3</v>
      </c>
      <c r="EM84" s="64">
        <v>8.6264503979102125E-3</v>
      </c>
      <c r="EN84" s="64">
        <v>1.1430014840074516E-2</v>
      </c>
      <c r="EO84" s="64">
        <v>9.6390766986655108E-3</v>
      </c>
      <c r="EP84" s="64">
        <v>1.0353899685988288E-2</v>
      </c>
      <c r="EQ84" s="210">
        <v>1.3298164633476207E-2</v>
      </c>
      <c r="ER84" s="211">
        <v>6.1238416780403709E-3</v>
      </c>
      <c r="ES84" s="212">
        <v>8.2410189993587252E-3</v>
      </c>
      <c r="ET84" s="60">
        <v>25735</v>
      </c>
      <c r="EU84" s="60">
        <v>30141</v>
      </c>
      <c r="EV84" s="60">
        <v>47894</v>
      </c>
      <c r="EW84" s="60">
        <v>5739</v>
      </c>
      <c r="EX84" s="60">
        <v>10883</v>
      </c>
      <c r="EY84" s="60">
        <v>34500</v>
      </c>
      <c r="EZ84" s="60">
        <v>32922</v>
      </c>
      <c r="FA84" s="60">
        <v>31671</v>
      </c>
      <c r="FB84" s="60">
        <v>50731</v>
      </c>
      <c r="FC84" s="60">
        <v>35349</v>
      </c>
      <c r="FD84" s="207">
        <v>36396</v>
      </c>
      <c r="FE84" s="208">
        <v>55684</v>
      </c>
      <c r="FF84" s="131">
        <v>397645</v>
      </c>
      <c r="FG84" s="199">
        <v>-8.986419578441085E-2</v>
      </c>
      <c r="FH84" s="105">
        <v>-0.15040730614200748</v>
      </c>
      <c r="FI84" s="105">
        <v>0.10625028872361075</v>
      </c>
      <c r="FJ84" s="105">
        <v>-0.85507941718643465</v>
      </c>
      <c r="FK84" s="105">
        <v>-0.71818111194551615</v>
      </c>
      <c r="FL84" s="105">
        <v>-0.21371105590628348</v>
      </c>
      <c r="FM84" s="105">
        <v>-9.9876965140123009E-2</v>
      </c>
      <c r="FN84" s="105">
        <v>-0.14961200762559412</v>
      </c>
      <c r="FO84" s="105">
        <v>0.20524090088377833</v>
      </c>
      <c r="FP84" s="105">
        <v>-0.13952922275504487</v>
      </c>
      <c r="FQ84" s="105">
        <v>-0.14038734057628721</v>
      </c>
      <c r="FR84" s="200">
        <v>0.17603328475786184</v>
      </c>
      <c r="FS84" s="209"/>
      <c r="FT84" s="64">
        <v>7.3440839323877984E-3</v>
      </c>
      <c r="FU84" s="64">
        <v>6.4364155137520323E-3</v>
      </c>
      <c r="FV84" s="64">
        <v>4.5934772622875514E-3</v>
      </c>
      <c r="FW84" s="64">
        <v>9.7577975257013422E-3</v>
      </c>
      <c r="FX84" s="64">
        <v>5.7888449875953324E-3</v>
      </c>
      <c r="FY84" s="64">
        <v>6.6376811594202898E-3</v>
      </c>
      <c r="FZ84" s="64">
        <v>8.6264503979102125E-3</v>
      </c>
      <c r="GA84" s="64">
        <v>1.1430014840074516E-2</v>
      </c>
      <c r="GB84" s="64">
        <v>9.6390766986655108E-3</v>
      </c>
      <c r="GC84" s="64">
        <v>1.0353899685988288E-2</v>
      </c>
      <c r="GD84" s="210">
        <v>1.3298164633476207E-2</v>
      </c>
      <c r="GE84" s="211">
        <v>6.1238416780403709E-3</v>
      </c>
      <c r="GF84" s="224">
        <v>8.2410189993587252E-3</v>
      </c>
      <c r="GG84" s="229">
        <v>33.823140000000002</v>
      </c>
      <c r="GH84" s="185">
        <v>36.706229999999998</v>
      </c>
      <c r="GI84" s="185">
        <v>50.681449999999998</v>
      </c>
      <c r="GJ84" s="185">
        <v>45.752270000000003</v>
      </c>
      <c r="GK84" s="185">
        <v>36.292499999999997</v>
      </c>
      <c r="GL84" s="185">
        <v>19.4482</v>
      </c>
      <c r="GM84" s="185">
        <v>36.229579999999999</v>
      </c>
      <c r="GN84" s="185">
        <v>54.462739999999997</v>
      </c>
      <c r="GO84" s="185">
        <v>62.12912</v>
      </c>
      <c r="GP84" s="185">
        <v>42.610300000000002</v>
      </c>
      <c r="GQ84" s="185">
        <v>20.085070000000002</v>
      </c>
      <c r="GR84" s="230">
        <v>39.7926</v>
      </c>
      <c r="GS84" s="225">
        <v>67</v>
      </c>
      <c r="GT84" s="68">
        <v>55</v>
      </c>
      <c r="GU84" s="68">
        <v>38</v>
      </c>
      <c r="GV84" s="68">
        <v>34</v>
      </c>
      <c r="GW84" s="68">
        <v>23</v>
      </c>
      <c r="GX84" s="68">
        <v>13</v>
      </c>
      <c r="GY84" s="68">
        <v>20</v>
      </c>
      <c r="GZ84" s="68">
        <v>32</v>
      </c>
      <c r="HA84" s="68">
        <v>23</v>
      </c>
      <c r="HB84" s="68">
        <v>21</v>
      </c>
      <c r="HC84" s="68">
        <v>12</v>
      </c>
      <c r="HD84" s="205">
        <v>25</v>
      </c>
      <c r="HE84" s="179">
        <v>3.5263157894736841</v>
      </c>
      <c r="HF84" s="179">
        <v>1.5714285714285714</v>
      </c>
      <c r="HG84" s="179">
        <v>0.97435897435897434</v>
      </c>
      <c r="HH84" s="179">
        <v>8.5</v>
      </c>
      <c r="HI84" s="179">
        <v>2.0909090909090908</v>
      </c>
      <c r="HJ84" s="179">
        <v>0.40625</v>
      </c>
      <c r="HK84" s="179">
        <v>0.64516129032258063</v>
      </c>
      <c r="HL84" s="179">
        <v>0.7441860465116279</v>
      </c>
      <c r="HM84" s="179">
        <v>0.42592592592592593</v>
      </c>
      <c r="HN84" s="179">
        <v>0.44680851063829785</v>
      </c>
      <c r="HO84" s="213">
        <v>0.19354838709677419</v>
      </c>
      <c r="HP84" s="214">
        <v>1</v>
      </c>
      <c r="HQ84" s="68"/>
      <c r="HR84" s="68"/>
      <c r="HS84" s="68"/>
      <c r="HT84" s="68"/>
      <c r="HU84" s="68"/>
      <c r="HV84" s="68"/>
      <c r="HW84" s="68"/>
      <c r="HX84" s="68"/>
      <c r="HY84" s="68"/>
      <c r="HZ84" s="68"/>
      <c r="IA84" s="204"/>
      <c r="IB84" s="205"/>
      <c r="IC84" s="181">
        <v>34.387500000000003</v>
      </c>
      <c r="ID84" s="181">
        <v>42.329545454545453</v>
      </c>
      <c r="IE84" s="181">
        <v>51.298701298701296</v>
      </c>
      <c r="IF84" s="181">
        <v>74.89473684210526</v>
      </c>
      <c r="IG84" s="181">
        <v>102.20588235294117</v>
      </c>
      <c r="IH84" s="181">
        <v>66.533333333333331</v>
      </c>
      <c r="II84" s="181">
        <v>32.803921568627452</v>
      </c>
      <c r="IJ84" s="181">
        <v>15.866666666666667</v>
      </c>
      <c r="IK84" s="181">
        <v>16.597402597402599</v>
      </c>
      <c r="IL84" s="181">
        <v>17.567164179104477</v>
      </c>
      <c r="IM84" s="181">
        <v>11.208333333333334</v>
      </c>
      <c r="IN84" s="214">
        <v>10.94</v>
      </c>
      <c r="IO84" s="252">
        <v>483</v>
      </c>
      <c r="IP84" s="252">
        <v>645</v>
      </c>
      <c r="IQ84" s="252">
        <v>446</v>
      </c>
      <c r="IR84" s="252">
        <v>0</v>
      </c>
      <c r="IS84" s="252">
        <v>0</v>
      </c>
      <c r="IT84" s="252">
        <v>473</v>
      </c>
      <c r="IU84" s="252">
        <v>589</v>
      </c>
      <c r="IV84" s="252">
        <v>577</v>
      </c>
      <c r="IW84" s="252">
        <v>452</v>
      </c>
      <c r="IX84" s="252">
        <v>465</v>
      </c>
      <c r="IY84" s="253">
        <v>455</v>
      </c>
      <c r="IZ84" s="254">
        <v>301</v>
      </c>
      <c r="JA84" s="255">
        <v>4886</v>
      </c>
      <c r="JB84" s="104">
        <v>15.580645161290322</v>
      </c>
      <c r="JC84" s="104">
        <v>22.241379310344829</v>
      </c>
      <c r="JD84" s="104">
        <v>14.387096774193548</v>
      </c>
      <c r="JE84" s="104">
        <v>0</v>
      </c>
      <c r="JF84" s="104">
        <v>0</v>
      </c>
      <c r="JG84" s="104">
        <v>15.766666666666667</v>
      </c>
      <c r="JH84" s="104">
        <v>19</v>
      </c>
      <c r="JI84" s="104">
        <v>18.612903225806452</v>
      </c>
      <c r="JJ84" s="104">
        <v>15.066666666666666</v>
      </c>
      <c r="JK84" s="104">
        <v>15</v>
      </c>
      <c r="JL84" s="217">
        <v>15.166666666666666</v>
      </c>
      <c r="JM84" s="218">
        <v>9.7096774193548381</v>
      </c>
      <c r="JN84" s="219">
        <v>13.349726775956285</v>
      </c>
      <c r="JO84" s="105">
        <v>-0.16291161178509539</v>
      </c>
      <c r="JP84" s="108">
        <v>0.42750053544656264</v>
      </c>
      <c r="JQ84" s="108">
        <v>-0.35313828457114282</v>
      </c>
      <c r="JR84" s="108">
        <v>-1</v>
      </c>
      <c r="JS84" s="108">
        <v>0</v>
      </c>
      <c r="JT84" s="108">
        <v>0</v>
      </c>
      <c r="JU84" s="108">
        <v>0.20507399577167007</v>
      </c>
      <c r="JV84" s="108">
        <v>-2.0373514431239359E-2</v>
      </c>
      <c r="JW84" s="108">
        <v>-0.19052570768342003</v>
      </c>
      <c r="JX84" s="108">
        <v>-4.4247787610619538E-3</v>
      </c>
      <c r="JY84" s="108">
        <v>1.1111111111111072E-2</v>
      </c>
      <c r="JZ84" s="108">
        <v>-0.35980148883374696</v>
      </c>
      <c r="KA84" s="209"/>
      <c r="KB84" s="93">
        <v>47</v>
      </c>
      <c r="KC84" s="93">
        <v>82</v>
      </c>
      <c r="KD84" s="93">
        <v>83</v>
      </c>
      <c r="KE84" s="93">
        <v>0</v>
      </c>
      <c r="KF84" s="93">
        <v>0</v>
      </c>
      <c r="KG84" s="93">
        <v>106</v>
      </c>
      <c r="KH84" s="93">
        <v>258</v>
      </c>
      <c r="KI84" s="93">
        <v>218</v>
      </c>
      <c r="KJ84" s="93">
        <v>165</v>
      </c>
      <c r="KK84" s="93">
        <v>119</v>
      </c>
      <c r="KL84" s="259">
        <v>108</v>
      </c>
      <c r="KM84" s="215">
        <v>130</v>
      </c>
      <c r="KN84" s="216">
        <v>1316</v>
      </c>
      <c r="KO84" s="93">
        <v>0</v>
      </c>
      <c r="KP84" s="93">
        <v>0</v>
      </c>
      <c r="KQ84" s="93">
        <v>0</v>
      </c>
      <c r="KR84" s="93">
        <v>0</v>
      </c>
      <c r="KS84" s="93">
        <v>0</v>
      </c>
      <c r="KT84" s="93">
        <v>4</v>
      </c>
      <c r="KU84" s="93">
        <v>16</v>
      </c>
      <c r="KV84" s="93">
        <v>3</v>
      </c>
      <c r="KW84" s="93">
        <v>16</v>
      </c>
      <c r="KX84" s="93">
        <v>23</v>
      </c>
      <c r="KY84" s="259">
        <v>20</v>
      </c>
      <c r="KZ84" s="215">
        <v>17</v>
      </c>
      <c r="LA84" s="216">
        <v>99</v>
      </c>
      <c r="LB84" s="93">
        <v>120.25806451612904</v>
      </c>
      <c r="LC84" s="93">
        <v>137.44827586206895</v>
      </c>
      <c r="LD84" s="93">
        <v>151.58064516129033</v>
      </c>
      <c r="LE84" s="93">
        <v>79.233333333333334</v>
      </c>
      <c r="LF84" s="93">
        <v>97.935483870967744</v>
      </c>
      <c r="LG84" s="93">
        <v>141.6</v>
      </c>
      <c r="LH84" s="93">
        <v>123.09677419354838</v>
      </c>
      <c r="LI84" s="93">
        <v>129.41935483870967</v>
      </c>
      <c r="LJ84" s="93">
        <v>164.3</v>
      </c>
      <c r="LK84" s="93">
        <v>219.12903225806451</v>
      </c>
      <c r="LL84" s="93">
        <v>246.06666666666666</v>
      </c>
      <c r="LM84" s="215">
        <v>232.74193548387098</v>
      </c>
      <c r="LN84" s="216">
        <v>1842.8095661846498</v>
      </c>
      <c r="LO84" s="108">
        <v>2.8697571743929284E-2</v>
      </c>
      <c r="LP84" s="108">
        <v>0.14294435400325578</v>
      </c>
      <c r="LQ84" s="108">
        <v>0.10281954582975916</v>
      </c>
      <c r="LR84" s="108">
        <v>-0.47728594736468755</v>
      </c>
      <c r="LS84" s="108">
        <v>0.23603892138369043</v>
      </c>
      <c r="LT84" s="108">
        <v>0.44584980237154137</v>
      </c>
      <c r="LU84" s="108">
        <v>-0.13067249863313279</v>
      </c>
      <c r="LV84" s="108">
        <v>5.1362683438155088E-2</v>
      </c>
      <c r="LW84" s="108">
        <v>0.26951645064805607</v>
      </c>
      <c r="LX84" s="108">
        <v>0.33371291696935179</v>
      </c>
      <c r="LY84" s="108">
        <v>0.12293046763825499</v>
      </c>
      <c r="LZ84" s="108">
        <v>-5.4150898873458475E-2</v>
      </c>
      <c r="MA84" s="153">
        <v>9</v>
      </c>
      <c r="MB84" s="153">
        <v>10</v>
      </c>
      <c r="MC84" s="153">
        <v>0</v>
      </c>
      <c r="MD84" s="153">
        <v>0</v>
      </c>
      <c r="ME84" s="153">
        <v>1</v>
      </c>
      <c r="MF84" s="153">
        <v>9</v>
      </c>
      <c r="MG84" s="153">
        <v>11</v>
      </c>
      <c r="MH84" s="153">
        <v>11</v>
      </c>
      <c r="MI84" s="153">
        <v>6</v>
      </c>
      <c r="MJ84" s="153">
        <v>16</v>
      </c>
      <c r="MK84" s="153">
        <v>20</v>
      </c>
      <c r="ML84" s="153">
        <v>8</v>
      </c>
      <c r="MM84" s="216">
        <v>101</v>
      </c>
      <c r="MN84" s="154">
        <v>909.44444444444446</v>
      </c>
      <c r="MO84" s="154">
        <v>887.45833333333337</v>
      </c>
      <c r="MP84" s="154">
        <v>0</v>
      </c>
      <c r="MQ84" s="154">
        <v>0</v>
      </c>
      <c r="MR84" s="154">
        <v>950</v>
      </c>
      <c r="MS84" s="154">
        <v>911.33333333333337</v>
      </c>
      <c r="MT84" s="154">
        <v>859.80519480519479</v>
      </c>
      <c r="MU84" s="154">
        <v>887.02020202020185</v>
      </c>
      <c r="MV84" s="154">
        <v>932.5</v>
      </c>
      <c r="MW84" s="154">
        <v>891.07142857142856</v>
      </c>
      <c r="MX84" s="154">
        <v>919.25</v>
      </c>
      <c r="MY84" s="154">
        <v>910.625</v>
      </c>
      <c r="MZ84" s="220">
        <v>900.48322332233226</v>
      </c>
      <c r="NA84" s="74"/>
      <c r="NB84" s="75"/>
      <c r="NC84" s="221"/>
      <c r="ND84" s="139"/>
      <c r="NE84" s="140"/>
      <c r="NF84" s="143"/>
      <c r="NG84" s="139"/>
      <c r="NH84" s="140"/>
      <c r="NI84" s="143"/>
      <c r="NJ84" s="139"/>
      <c r="NK84" s="140"/>
      <c r="NL84" s="143"/>
      <c r="NM84" s="139"/>
      <c r="NN84" s="140"/>
      <c r="NO84" s="143">
        <v>0</v>
      </c>
      <c r="NP84" s="130">
        <v>28276</v>
      </c>
      <c r="NQ84" s="60">
        <v>35477</v>
      </c>
      <c r="NR84" s="60">
        <v>43294</v>
      </c>
      <c r="NS84" s="60">
        <v>39601</v>
      </c>
      <c r="NT84" s="60">
        <v>38617</v>
      </c>
      <c r="NU84" s="60">
        <v>43877</v>
      </c>
      <c r="NV84" s="60">
        <v>36575</v>
      </c>
      <c r="NW84" s="60">
        <v>37243</v>
      </c>
      <c r="NX84" s="60">
        <v>42092</v>
      </c>
      <c r="NY84" s="60">
        <v>41081</v>
      </c>
      <c r="NZ84" s="207">
        <v>42340</v>
      </c>
      <c r="OA84" s="208">
        <v>47349</v>
      </c>
      <c r="OB84" s="131">
        <v>475822</v>
      </c>
      <c r="OC84" s="199">
        <v>4.1972215056933271E-2</v>
      </c>
      <c r="OD84" s="105">
        <v>-3.6945545360768772E-2</v>
      </c>
      <c r="OE84" s="105">
        <v>1.277252736970147E-2</v>
      </c>
      <c r="OF84" s="105">
        <v>-3.539240999658988E-2</v>
      </c>
      <c r="OG84" s="105">
        <v>-4.1856887653830888E-2</v>
      </c>
      <c r="OH84" s="105">
        <v>4.2134764743605002E-2</v>
      </c>
      <c r="OI84" s="105">
        <v>-1.8989888152777357E-2</v>
      </c>
      <c r="OJ84" s="105">
        <v>-3.4054362485735012E-2</v>
      </c>
      <c r="OK84" s="105">
        <v>-7.9192985764118262E-3</v>
      </c>
      <c r="OL84" s="105">
        <v>-3.8118429370858631E-2</v>
      </c>
      <c r="OM84" s="105">
        <v>-7.1531950353054707E-2</v>
      </c>
      <c r="ON84" s="200">
        <v>-5.4853584046948956E-2</v>
      </c>
      <c r="OO84" s="209">
        <v>-2.2669807890991045E-2</v>
      </c>
      <c r="OP84" s="198">
        <v>4.7743669543075396E-3</v>
      </c>
      <c r="OQ84" s="64">
        <v>5.3273952138004907E-3</v>
      </c>
      <c r="OR84" s="64">
        <v>4.6195777705917681E-3</v>
      </c>
      <c r="OS84" s="64">
        <v>6.2624681194919322E-3</v>
      </c>
      <c r="OT84" s="64">
        <v>5.4898101872232433E-3</v>
      </c>
      <c r="OU84" s="64">
        <v>5.7661189233539209E-3</v>
      </c>
      <c r="OV84" s="64">
        <v>5.8509911141490087E-3</v>
      </c>
      <c r="OW84" s="64">
        <v>5.5849421367773809E-3</v>
      </c>
      <c r="OX84" s="64">
        <v>4.7039817542525895E-3</v>
      </c>
      <c r="OY84" s="64">
        <v>5.7934324870378036E-3</v>
      </c>
      <c r="OZ84" s="210">
        <v>5.6920170051960317E-3</v>
      </c>
      <c r="PA84" s="211">
        <v>7.2229614141798137E-3</v>
      </c>
      <c r="PB84" s="212">
        <v>5.6281550663903725E-3</v>
      </c>
      <c r="PC84" s="60">
        <v>28276</v>
      </c>
      <c r="PD84" s="60">
        <v>35477</v>
      </c>
      <c r="PE84" s="60">
        <v>43294</v>
      </c>
      <c r="PF84" s="60">
        <v>39601</v>
      </c>
      <c r="PG84" s="60">
        <v>38617</v>
      </c>
      <c r="PH84" s="60">
        <v>43877</v>
      </c>
      <c r="PI84" s="60">
        <v>36575</v>
      </c>
      <c r="PJ84" s="60">
        <v>37243</v>
      </c>
      <c r="PK84" s="60">
        <v>42092</v>
      </c>
      <c r="PL84" s="60">
        <v>41081</v>
      </c>
      <c r="PM84" s="207">
        <v>42340</v>
      </c>
      <c r="PN84" s="208">
        <v>47349</v>
      </c>
      <c r="PO84" s="131">
        <v>475822</v>
      </c>
      <c r="PP84" s="199">
        <v>4.1972215056933271E-2</v>
      </c>
      <c r="PQ84" s="105">
        <v>-3.6945545360768772E-2</v>
      </c>
      <c r="PR84" s="105">
        <v>1.277252736970147E-2</v>
      </c>
      <c r="PS84" s="105">
        <v>-3.539240999658988E-2</v>
      </c>
      <c r="PT84" s="105">
        <v>-4.1856887653830888E-2</v>
      </c>
      <c r="PU84" s="105">
        <v>4.2134764743605002E-2</v>
      </c>
      <c r="PV84" s="105">
        <v>-1.8989888152777357E-2</v>
      </c>
      <c r="PW84" s="105">
        <v>-3.4054362485735012E-2</v>
      </c>
      <c r="PX84" s="105">
        <v>-7.9192985764118262E-3</v>
      </c>
      <c r="PY84" s="105">
        <v>-3.8118429370858631E-2</v>
      </c>
      <c r="PZ84" s="105">
        <v>-7.1531950353054707E-2</v>
      </c>
      <c r="QA84" s="200">
        <v>-5.4853584046948956E-2</v>
      </c>
      <c r="QB84" s="209">
        <v>-2.2669807890991045E-2</v>
      </c>
      <c r="QC84" s="64">
        <v>4.7743669543075396E-3</v>
      </c>
      <c r="QD84" s="64">
        <v>5.3273952138004907E-3</v>
      </c>
      <c r="QE84" s="64">
        <v>4.6195777705917681E-3</v>
      </c>
      <c r="QF84" s="64">
        <v>6.2624681194919322E-3</v>
      </c>
      <c r="QG84" s="64">
        <v>5.4898101872232433E-3</v>
      </c>
      <c r="QH84" s="64">
        <v>5.7661189233539209E-3</v>
      </c>
      <c r="QI84" s="64">
        <v>5.8509911141490087E-3</v>
      </c>
      <c r="QJ84" s="64">
        <v>5.5849421367773809E-3</v>
      </c>
      <c r="QK84" s="64">
        <v>4.7039817542525895E-3</v>
      </c>
      <c r="QL84" s="64">
        <v>5.7934324870378036E-3</v>
      </c>
      <c r="QM84" s="210">
        <v>5.6920170051960317E-3</v>
      </c>
      <c r="QN84" s="211">
        <v>7.2229614141798137E-3</v>
      </c>
      <c r="QO84" s="224">
        <v>5.6281550663903725E-3</v>
      </c>
      <c r="QP84" s="130">
        <v>27137</v>
      </c>
      <c r="QQ84" s="60">
        <v>36838</v>
      </c>
      <c r="QR84" s="60">
        <v>42748</v>
      </c>
      <c r="QS84" s="60">
        <v>41054</v>
      </c>
      <c r="QT84" s="60">
        <v>40304</v>
      </c>
      <c r="QU84" s="60">
        <v>42103</v>
      </c>
      <c r="QV84" s="60">
        <v>37283</v>
      </c>
      <c r="QW84" s="60">
        <v>38556</v>
      </c>
      <c r="QX84" s="60">
        <v>42428</v>
      </c>
      <c r="QY84" s="60">
        <v>42709</v>
      </c>
      <c r="QZ84" s="207">
        <v>45602</v>
      </c>
      <c r="RA84" s="208">
        <v>50097</v>
      </c>
      <c r="RB84" s="131">
        <v>486859</v>
      </c>
      <c r="RC84" s="64">
        <v>4.7905074252865094E-4</v>
      </c>
      <c r="RD84" s="64">
        <v>2.7145881969705196E-4</v>
      </c>
      <c r="RE84" s="64">
        <v>1.8246467671002152E-3</v>
      </c>
      <c r="RF84" s="64">
        <v>2.1435182929799776E-3</v>
      </c>
      <c r="RG84" s="64">
        <v>2.3074632790789995E-3</v>
      </c>
      <c r="RH84" s="64">
        <v>2.3038738332185355E-3</v>
      </c>
      <c r="RI84" s="64">
        <v>2.1725719496821609E-3</v>
      </c>
      <c r="RJ84" s="64">
        <v>2.7492478472870628E-3</v>
      </c>
      <c r="RK84" s="64">
        <v>2.757612897143396E-3</v>
      </c>
      <c r="RL84" s="64">
        <v>2.8097122386382262E-3</v>
      </c>
      <c r="RM84" s="210">
        <v>2.8288232972238062E-3</v>
      </c>
      <c r="RN84" s="211">
        <v>3.3135716709583409E-3</v>
      </c>
      <c r="RO84" s="212">
        <v>2.2552730872798903E-3</v>
      </c>
      <c r="RP84" s="60">
        <v>27137</v>
      </c>
      <c r="RQ84" s="60">
        <v>36838</v>
      </c>
      <c r="RR84" s="60">
        <v>42748</v>
      </c>
      <c r="RS84" s="60">
        <v>41054</v>
      </c>
      <c r="RT84" s="60">
        <v>40304</v>
      </c>
      <c r="RU84" s="60">
        <v>42103</v>
      </c>
      <c r="RV84" s="60">
        <v>37283</v>
      </c>
      <c r="RW84" s="60">
        <v>38556</v>
      </c>
      <c r="RX84" s="60">
        <v>42428</v>
      </c>
      <c r="RY84" s="60">
        <v>42709</v>
      </c>
      <c r="RZ84" s="207">
        <v>45602</v>
      </c>
      <c r="SA84" s="208">
        <v>50097</v>
      </c>
      <c r="SB84" s="131">
        <v>486859</v>
      </c>
      <c r="SC84" s="64">
        <v>4.7905074252865094E-4</v>
      </c>
      <c r="SD84" s="64">
        <v>2.7145881969705196E-4</v>
      </c>
      <c r="SE84" s="64">
        <v>1.8246467671002152E-3</v>
      </c>
      <c r="SF84" s="64">
        <v>2.1435182929799776E-3</v>
      </c>
      <c r="SG84" s="64">
        <v>2.3074632790789995E-3</v>
      </c>
      <c r="SH84" s="64">
        <v>2.3038738332185355E-3</v>
      </c>
      <c r="SI84" s="64">
        <v>2.1725719496821609E-3</v>
      </c>
      <c r="SJ84" s="64">
        <v>2.7492478472870628E-3</v>
      </c>
      <c r="SK84" s="64">
        <v>2.757612897143396E-3</v>
      </c>
      <c r="SL84" s="64">
        <v>2.8097122386382262E-3</v>
      </c>
      <c r="SM84" s="210">
        <v>2.8288232972238062E-3</v>
      </c>
      <c r="SN84" s="211">
        <v>3.3135716709583409E-3</v>
      </c>
      <c r="SO84" s="212">
        <v>2.2552730872798903E-3</v>
      </c>
      <c r="SP84" s="60">
        <v>189</v>
      </c>
      <c r="SQ84" s="60">
        <v>194</v>
      </c>
      <c r="SR84" s="60">
        <v>220</v>
      </c>
      <c r="SS84" s="60">
        <v>56</v>
      </c>
      <c r="ST84" s="60">
        <v>63</v>
      </c>
      <c r="SU84" s="60">
        <v>229</v>
      </c>
      <c r="SV84" s="60">
        <v>284</v>
      </c>
      <c r="SW84" s="60">
        <v>362</v>
      </c>
      <c r="SX84" s="60">
        <v>489</v>
      </c>
      <c r="SY84" s="60">
        <v>366</v>
      </c>
      <c r="SZ84" s="207">
        <v>484</v>
      </c>
      <c r="TA84" s="208">
        <v>341</v>
      </c>
      <c r="TB84" s="131">
        <v>3277</v>
      </c>
      <c r="TC84" s="60">
        <v>135</v>
      </c>
      <c r="TD84" s="60">
        <v>189</v>
      </c>
      <c r="TE84" s="60">
        <v>200</v>
      </c>
      <c r="TF84" s="60">
        <v>248</v>
      </c>
      <c r="TG84" s="60">
        <v>212</v>
      </c>
      <c r="TH84" s="60">
        <v>253</v>
      </c>
      <c r="TI84" s="60">
        <v>214</v>
      </c>
      <c r="TJ84" s="60">
        <v>208</v>
      </c>
      <c r="TK84" s="60">
        <v>198</v>
      </c>
      <c r="TL84" s="60">
        <v>238</v>
      </c>
      <c r="TM84" s="207">
        <v>241</v>
      </c>
      <c r="TN84" s="208">
        <v>342</v>
      </c>
      <c r="TO84" s="131">
        <v>2678</v>
      </c>
      <c r="TP84" s="60">
        <v>13</v>
      </c>
      <c r="TQ84" s="60">
        <v>10</v>
      </c>
      <c r="TR84" s="60">
        <v>78</v>
      </c>
      <c r="TS84" s="60">
        <v>88</v>
      </c>
      <c r="TT84" s="60">
        <v>93</v>
      </c>
      <c r="TU84" s="60">
        <v>97</v>
      </c>
      <c r="TV84" s="60">
        <v>81</v>
      </c>
      <c r="TW84" s="60">
        <v>106</v>
      </c>
      <c r="TX84" s="60">
        <v>117</v>
      </c>
      <c r="TY84" s="60">
        <v>120</v>
      </c>
      <c r="TZ84" s="207">
        <v>129</v>
      </c>
      <c r="UA84" s="208">
        <v>166</v>
      </c>
      <c r="UB84" s="131">
        <v>1098</v>
      </c>
      <c r="UC84" s="60">
        <v>189</v>
      </c>
      <c r="UD84" s="60">
        <v>194</v>
      </c>
      <c r="UE84" s="60">
        <v>220</v>
      </c>
      <c r="UF84" s="60">
        <v>56</v>
      </c>
      <c r="UG84" s="60">
        <v>63</v>
      </c>
      <c r="UH84" s="60">
        <v>229</v>
      </c>
      <c r="UI84" s="60">
        <v>284</v>
      </c>
      <c r="UJ84" s="60">
        <v>362</v>
      </c>
      <c r="UK84" s="60">
        <v>489</v>
      </c>
      <c r="UL84" s="60">
        <v>366</v>
      </c>
      <c r="UM84" s="207">
        <v>484</v>
      </c>
      <c r="UN84" s="208">
        <v>341</v>
      </c>
      <c r="UO84" s="131">
        <v>3277</v>
      </c>
      <c r="UP84" s="60">
        <v>135</v>
      </c>
      <c r="UQ84" s="60">
        <v>189</v>
      </c>
      <c r="UR84" s="60">
        <v>200</v>
      </c>
      <c r="US84" s="60">
        <v>248</v>
      </c>
      <c r="UT84" s="60">
        <v>212</v>
      </c>
      <c r="UU84" s="60">
        <v>253</v>
      </c>
      <c r="UV84" s="60">
        <v>214</v>
      </c>
      <c r="UW84" s="60">
        <v>208</v>
      </c>
      <c r="UX84" s="60">
        <v>198</v>
      </c>
      <c r="UY84" s="60">
        <v>238</v>
      </c>
      <c r="UZ84" s="207">
        <v>241</v>
      </c>
      <c r="VA84" s="208">
        <v>342</v>
      </c>
      <c r="VB84" s="131">
        <v>2678</v>
      </c>
      <c r="VC84" s="60">
        <v>13</v>
      </c>
      <c r="VD84" s="60">
        <v>10</v>
      </c>
      <c r="VE84" s="60">
        <v>78</v>
      </c>
      <c r="VF84" s="60">
        <v>88</v>
      </c>
      <c r="VG84" s="60">
        <v>93</v>
      </c>
      <c r="VH84" s="60">
        <v>97</v>
      </c>
      <c r="VI84" s="60">
        <v>81</v>
      </c>
      <c r="VJ84" s="60">
        <v>106</v>
      </c>
      <c r="VK84" s="60">
        <v>117</v>
      </c>
      <c r="VL84" s="60">
        <v>120</v>
      </c>
      <c r="VM84" s="207">
        <v>129</v>
      </c>
      <c r="VN84" s="208">
        <v>166</v>
      </c>
      <c r="VO84" s="131">
        <v>1098</v>
      </c>
      <c r="VP84" s="332">
        <v>0</v>
      </c>
    </row>
    <row r="85" spans="1:588" ht="21" customHeight="1">
      <c r="A85" s="77" t="s">
        <v>61</v>
      </c>
      <c r="B85" s="276" t="s">
        <v>277</v>
      </c>
      <c r="C85" s="276" t="s">
        <v>444</v>
      </c>
      <c r="D85" s="347" t="s">
        <v>327</v>
      </c>
      <c r="E85" s="246" t="s">
        <v>461</v>
      </c>
      <c r="F85" s="235" t="s">
        <v>162</v>
      </c>
      <c r="G85" s="235" t="s">
        <v>62</v>
      </c>
      <c r="H85" s="261" t="s">
        <v>171</v>
      </c>
      <c r="I85" s="261">
        <v>501504148</v>
      </c>
      <c r="J85" s="277">
        <v>43552</v>
      </c>
      <c r="K85" s="33">
        <v>2770</v>
      </c>
      <c r="L85" s="33">
        <v>1178391</v>
      </c>
      <c r="M85" s="262" t="s">
        <v>254</v>
      </c>
      <c r="N85" s="433">
        <v>6</v>
      </c>
      <c r="O85" s="433">
        <v>5</v>
      </c>
      <c r="P85" s="433">
        <v>1</v>
      </c>
      <c r="Q85" s="433">
        <v>4</v>
      </c>
      <c r="R85" s="436">
        <v>3</v>
      </c>
      <c r="S85" s="263">
        <v>19</v>
      </c>
      <c r="T85" s="264">
        <v>22</v>
      </c>
      <c r="U85" s="427">
        <v>-3</v>
      </c>
      <c r="V85" s="126">
        <v>0</v>
      </c>
      <c r="W85" s="413">
        <v>17</v>
      </c>
      <c r="X85" s="126">
        <v>5</v>
      </c>
      <c r="Y85" s="413">
        <v>0</v>
      </c>
      <c r="Z85" s="126">
        <v>0</v>
      </c>
      <c r="AA85" s="413">
        <v>1</v>
      </c>
      <c r="AB85" s="37">
        <v>20</v>
      </c>
      <c r="AC85" s="427">
        <v>-1</v>
      </c>
      <c r="AD85" s="332">
        <v>0</v>
      </c>
      <c r="AE85" s="17"/>
      <c r="AF85" s="17"/>
      <c r="AG85" s="17"/>
      <c r="AH85" s="17"/>
      <c r="AI85" s="268">
        <v>0</v>
      </c>
      <c r="AJ85" s="338">
        <v>4.6033999999999997</v>
      </c>
      <c r="AK85" s="339">
        <v>1.3079000000000001</v>
      </c>
      <c r="AL85" s="339">
        <v>0</v>
      </c>
      <c r="AM85" s="340">
        <v>0</v>
      </c>
      <c r="AN85" s="340">
        <v>1.4084000000000001</v>
      </c>
      <c r="AO85" s="340">
        <v>0</v>
      </c>
      <c r="AP85" s="342">
        <v>7.3197000000000001</v>
      </c>
      <c r="AQ85" s="258">
        <v>1</v>
      </c>
      <c r="AR85" s="194">
        <v>0</v>
      </c>
      <c r="AS85" s="194">
        <v>0</v>
      </c>
      <c r="AT85" s="256">
        <v>0</v>
      </c>
      <c r="AU85" s="256">
        <v>0</v>
      </c>
      <c r="AV85" s="256">
        <v>0</v>
      </c>
      <c r="AW85" s="258">
        <v>0</v>
      </c>
      <c r="AX85" s="194">
        <v>0</v>
      </c>
      <c r="AY85" s="194">
        <v>0</v>
      </c>
      <c r="AZ85" s="256">
        <v>0</v>
      </c>
      <c r="BA85" s="256">
        <v>0</v>
      </c>
      <c r="BB85" s="256">
        <v>0</v>
      </c>
      <c r="BC85" s="258">
        <v>0</v>
      </c>
      <c r="BD85" s="194">
        <v>0</v>
      </c>
      <c r="BE85" s="194">
        <v>0</v>
      </c>
      <c r="BF85" s="256">
        <v>0</v>
      </c>
      <c r="BG85" s="256">
        <v>0</v>
      </c>
      <c r="BH85" s="256">
        <v>0</v>
      </c>
      <c r="BI85" s="258">
        <v>3</v>
      </c>
      <c r="BJ85" s="194">
        <v>1</v>
      </c>
      <c r="BK85" s="194">
        <v>0</v>
      </c>
      <c r="BL85" s="256">
        <v>0</v>
      </c>
      <c r="BM85" s="256">
        <v>1</v>
      </c>
      <c r="BN85" s="256">
        <v>0</v>
      </c>
      <c r="BO85" s="258">
        <v>6</v>
      </c>
      <c r="BP85" s="194">
        <v>4</v>
      </c>
      <c r="BQ85" s="194">
        <v>0</v>
      </c>
      <c r="BR85" s="256">
        <v>1</v>
      </c>
      <c r="BS85" s="256">
        <v>2</v>
      </c>
      <c r="BT85" s="256">
        <v>4</v>
      </c>
      <c r="BU85" s="258">
        <v>0</v>
      </c>
      <c r="BV85" s="194">
        <v>0</v>
      </c>
      <c r="BW85" s="194">
        <v>0</v>
      </c>
      <c r="BX85" s="256">
        <v>0</v>
      </c>
      <c r="BY85" s="256">
        <v>0</v>
      </c>
      <c r="BZ85" s="256">
        <v>0</v>
      </c>
      <c r="CA85" s="68">
        <v>20</v>
      </c>
      <c r="CB85" s="68">
        <v>17</v>
      </c>
      <c r="CC85" s="68">
        <v>7</v>
      </c>
      <c r="CD85" s="68">
        <v>10</v>
      </c>
      <c r="CE85" s="68">
        <v>3</v>
      </c>
      <c r="CF85" s="68">
        <v>12</v>
      </c>
      <c r="CG85" s="68">
        <v>11</v>
      </c>
      <c r="CH85" s="68">
        <v>28</v>
      </c>
      <c r="CI85" s="68">
        <v>26</v>
      </c>
      <c r="CJ85" s="68">
        <v>21</v>
      </c>
      <c r="CK85" s="204">
        <v>19</v>
      </c>
      <c r="CL85" s="205">
        <v>17</v>
      </c>
      <c r="CM85" s="206">
        <v>191</v>
      </c>
      <c r="CN85" s="225">
        <v>91</v>
      </c>
      <c r="CO85" s="68">
        <v>29</v>
      </c>
      <c r="CP85" s="68">
        <v>5</v>
      </c>
      <c r="CQ85" s="68">
        <v>2</v>
      </c>
      <c r="CR85" s="68">
        <v>60</v>
      </c>
      <c r="CS85" s="68">
        <v>4</v>
      </c>
      <c r="CT85" s="167">
        <v>20</v>
      </c>
      <c r="CU85" s="168">
        <v>17</v>
      </c>
      <c r="CV85" s="168">
        <v>7</v>
      </c>
      <c r="CW85" s="168">
        <v>10</v>
      </c>
      <c r="CX85" s="168">
        <v>3</v>
      </c>
      <c r="CY85" s="168">
        <v>16</v>
      </c>
      <c r="CZ85" s="168">
        <v>21</v>
      </c>
      <c r="DA85" s="168">
        <v>20</v>
      </c>
      <c r="DB85" s="168">
        <v>21</v>
      </c>
      <c r="DC85" s="168">
        <v>22</v>
      </c>
      <c r="DD85" s="165">
        <v>22</v>
      </c>
      <c r="DE85" s="166">
        <v>22</v>
      </c>
      <c r="DF85" s="131">
        <v>201</v>
      </c>
      <c r="DG85" s="130">
        <v>728</v>
      </c>
      <c r="DH85" s="60">
        <v>869</v>
      </c>
      <c r="DI85" s="60">
        <v>1090</v>
      </c>
      <c r="DJ85" s="60">
        <v>351</v>
      </c>
      <c r="DK85" s="60">
        <v>539</v>
      </c>
      <c r="DL85" s="60">
        <v>940</v>
      </c>
      <c r="DM85" s="60">
        <v>909</v>
      </c>
      <c r="DN85" s="60">
        <v>1037</v>
      </c>
      <c r="DO85" s="60">
        <v>1154</v>
      </c>
      <c r="DP85" s="60">
        <v>1217</v>
      </c>
      <c r="DQ85" s="207">
        <v>1184</v>
      </c>
      <c r="DR85" s="208">
        <v>1241</v>
      </c>
      <c r="DS85" s="131">
        <v>11259</v>
      </c>
      <c r="DT85" s="199">
        <v>8.4947839046199736E-2</v>
      </c>
      <c r="DU85" s="105">
        <v>-5.7208237986270394E-3</v>
      </c>
      <c r="DV85" s="105">
        <v>5.5179090029041644E-2</v>
      </c>
      <c r="DW85" s="105">
        <v>-0.65756097560975602</v>
      </c>
      <c r="DX85" s="105">
        <v>-0.45334685598377278</v>
      </c>
      <c r="DY85" s="105">
        <v>-3.7871033776867957E-2</v>
      </c>
      <c r="DZ85" s="105">
        <v>-0.12173913043478257</v>
      </c>
      <c r="EA85" s="105">
        <v>-3.7140204271123523E-2</v>
      </c>
      <c r="EB85" s="105">
        <v>6.0661764705882248E-2</v>
      </c>
      <c r="EC85" s="105">
        <v>9.9367660343270048E-2</v>
      </c>
      <c r="ED85" s="105">
        <v>9.4269870609981599E-2</v>
      </c>
      <c r="EE85" s="200">
        <v>-2.411575562700996E-3</v>
      </c>
      <c r="EF85" s="209"/>
      <c r="EG85" s="198">
        <v>2.7472527472527472E-2</v>
      </c>
      <c r="EH85" s="64">
        <v>1.9562715765247412E-2</v>
      </c>
      <c r="EI85" s="64">
        <v>6.4220183486238536E-3</v>
      </c>
      <c r="EJ85" s="64">
        <v>2.8490028490028491E-2</v>
      </c>
      <c r="EK85" s="64">
        <v>5.5658627087198514E-3</v>
      </c>
      <c r="EL85" s="64">
        <v>1.276595744680851E-2</v>
      </c>
      <c r="EM85" s="64">
        <v>1.2101210121012101E-2</v>
      </c>
      <c r="EN85" s="64">
        <v>2.7000964320154291E-2</v>
      </c>
      <c r="EO85" s="64">
        <v>2.2530329289428077E-2</v>
      </c>
      <c r="EP85" s="64">
        <v>1.7255546425636811E-2</v>
      </c>
      <c r="EQ85" s="210">
        <v>1.6047297297297296E-2</v>
      </c>
      <c r="ER85" s="211">
        <v>1.3698630136986301E-2</v>
      </c>
      <c r="ES85" s="212">
        <v>1.6964206412647658E-2</v>
      </c>
      <c r="ET85" s="60">
        <v>728</v>
      </c>
      <c r="EU85" s="60">
        <v>869</v>
      </c>
      <c r="EV85" s="60">
        <v>1090</v>
      </c>
      <c r="EW85" s="60">
        <v>351</v>
      </c>
      <c r="EX85" s="60">
        <v>539</v>
      </c>
      <c r="EY85" s="60">
        <v>940</v>
      </c>
      <c r="EZ85" s="60">
        <v>909</v>
      </c>
      <c r="FA85" s="60">
        <v>1037</v>
      </c>
      <c r="FB85" s="60">
        <v>1154</v>
      </c>
      <c r="FC85" s="60">
        <v>1217</v>
      </c>
      <c r="FD85" s="207">
        <v>1184</v>
      </c>
      <c r="FE85" s="208">
        <v>1241</v>
      </c>
      <c r="FF85" s="131">
        <v>11259</v>
      </c>
      <c r="FG85" s="199">
        <v>8.4947839046199736E-2</v>
      </c>
      <c r="FH85" s="105">
        <v>-5.7208237986270394E-3</v>
      </c>
      <c r="FI85" s="105">
        <v>5.5179090029041644E-2</v>
      </c>
      <c r="FJ85" s="105">
        <v>-0.65756097560975602</v>
      </c>
      <c r="FK85" s="105">
        <v>-0.45334685598377278</v>
      </c>
      <c r="FL85" s="105">
        <v>-3.7871033776867957E-2</v>
      </c>
      <c r="FM85" s="105">
        <v>-0.12173913043478257</v>
      </c>
      <c r="FN85" s="105">
        <v>-3.7140204271123523E-2</v>
      </c>
      <c r="FO85" s="105">
        <v>6.0661764705882248E-2</v>
      </c>
      <c r="FP85" s="105">
        <v>9.9367660343270048E-2</v>
      </c>
      <c r="FQ85" s="105">
        <v>9.4269870609981599E-2</v>
      </c>
      <c r="FR85" s="200">
        <v>-2.411575562700996E-3</v>
      </c>
      <c r="FS85" s="209"/>
      <c r="FT85" s="64">
        <v>2.7472527472527472E-2</v>
      </c>
      <c r="FU85" s="64">
        <v>1.9562715765247412E-2</v>
      </c>
      <c r="FV85" s="64">
        <v>6.4220183486238536E-3</v>
      </c>
      <c r="FW85" s="64">
        <v>2.8490028490028491E-2</v>
      </c>
      <c r="FX85" s="64">
        <v>5.5658627087198514E-3</v>
      </c>
      <c r="FY85" s="64">
        <v>1.276595744680851E-2</v>
      </c>
      <c r="FZ85" s="64">
        <v>1.2101210121012101E-2</v>
      </c>
      <c r="GA85" s="64">
        <v>2.7000964320154291E-2</v>
      </c>
      <c r="GB85" s="64">
        <v>2.2530329289428077E-2</v>
      </c>
      <c r="GC85" s="64">
        <v>1.7255546425636811E-2</v>
      </c>
      <c r="GD85" s="210">
        <v>1.6047297297297296E-2</v>
      </c>
      <c r="GE85" s="211">
        <v>1.3698630136986301E-2</v>
      </c>
      <c r="GF85" s="224">
        <v>1.6964206412647658E-2</v>
      </c>
      <c r="GG85" s="229">
        <v>0</v>
      </c>
      <c r="GH85" s="185">
        <v>7.7996999999999996</v>
      </c>
      <c r="GI85" s="185">
        <v>16.0901</v>
      </c>
      <c r="GJ85" s="185">
        <v>3.6387</v>
      </c>
      <c r="GK85" s="185">
        <v>7.093</v>
      </c>
      <c r="GL85" s="185">
        <v>8.8547999999999991</v>
      </c>
      <c r="GM85" s="185">
        <v>18.119900000000001</v>
      </c>
      <c r="GN85" s="185">
        <v>14.708500000000001</v>
      </c>
      <c r="GO85" s="185">
        <v>13.5099</v>
      </c>
      <c r="GP85" s="185">
        <v>11.07569</v>
      </c>
      <c r="GQ85" s="185">
        <v>8.6378900000000005</v>
      </c>
      <c r="GR85" s="230">
        <v>7.3197000000000001</v>
      </c>
      <c r="GS85" s="225">
        <v>25</v>
      </c>
      <c r="GT85" s="68">
        <v>13</v>
      </c>
      <c r="GU85" s="68">
        <v>7</v>
      </c>
      <c r="GV85" s="68">
        <v>3</v>
      </c>
      <c r="GW85" s="68">
        <v>1</v>
      </c>
      <c r="GX85" s="68">
        <v>1</v>
      </c>
      <c r="GY85" s="68">
        <v>8</v>
      </c>
      <c r="GZ85" s="68">
        <v>10</v>
      </c>
      <c r="HA85" s="68">
        <v>3</v>
      </c>
      <c r="HB85" s="68">
        <v>2</v>
      </c>
      <c r="HC85" s="68">
        <v>3</v>
      </c>
      <c r="HD85" s="205">
        <v>5</v>
      </c>
      <c r="HE85" s="179">
        <v>1.25</v>
      </c>
      <c r="HF85" s="179">
        <v>0.76470588235294112</v>
      </c>
      <c r="HG85" s="179">
        <v>1</v>
      </c>
      <c r="HH85" s="179">
        <v>0.3</v>
      </c>
      <c r="HI85" s="179">
        <v>0.33333333333333331</v>
      </c>
      <c r="HJ85" s="179">
        <v>8.3333333333333329E-2</v>
      </c>
      <c r="HK85" s="179">
        <v>0.72727272727272729</v>
      </c>
      <c r="HL85" s="179">
        <v>0.35714285714285715</v>
      </c>
      <c r="HM85" s="179">
        <v>0.11538461538461539</v>
      </c>
      <c r="HN85" s="179">
        <v>9.5238095238095233E-2</v>
      </c>
      <c r="HO85" s="213">
        <v>0.15789473684210525</v>
      </c>
      <c r="HP85" s="214">
        <v>0.29411764705882354</v>
      </c>
      <c r="HQ85" s="68"/>
      <c r="HR85" s="68"/>
      <c r="HS85" s="68"/>
      <c r="HT85" s="68"/>
      <c r="HU85" s="68"/>
      <c r="HV85" s="68"/>
      <c r="HW85" s="68"/>
      <c r="HX85" s="68"/>
      <c r="HY85" s="68"/>
      <c r="HZ85" s="68"/>
      <c r="IA85" s="204"/>
      <c r="IB85" s="205"/>
      <c r="IC85" s="181">
        <v>43.444444444444443</v>
      </c>
      <c r="ID85" s="181">
        <v>67.680000000000007</v>
      </c>
      <c r="IE85" s="181">
        <v>58.571428571428569</v>
      </c>
      <c r="IF85" s="181">
        <v>15.692307692307692</v>
      </c>
      <c r="IG85" s="181">
        <v>31.25</v>
      </c>
      <c r="IH85" s="181">
        <v>8.1538461538461533</v>
      </c>
      <c r="II85" s="181">
        <v>10.368421052631579</v>
      </c>
      <c r="IJ85" s="181">
        <v>10.675675675675675</v>
      </c>
      <c r="IK85" s="181">
        <v>11.111111111111111</v>
      </c>
      <c r="IL85" s="181">
        <v>6.6086956521739131</v>
      </c>
      <c r="IM85" s="181">
        <v>7.1</v>
      </c>
      <c r="IN85" s="214">
        <v>8.454545454545455</v>
      </c>
      <c r="IO85" s="252">
        <v>318</v>
      </c>
      <c r="IP85" s="252">
        <v>332</v>
      </c>
      <c r="IQ85" s="252">
        <v>337</v>
      </c>
      <c r="IR85" s="252">
        <v>15</v>
      </c>
      <c r="IS85" s="252">
        <v>137</v>
      </c>
      <c r="IT85" s="252">
        <v>231</v>
      </c>
      <c r="IU85" s="252">
        <v>302</v>
      </c>
      <c r="IV85" s="252">
        <v>298</v>
      </c>
      <c r="IW85" s="252">
        <v>294</v>
      </c>
      <c r="IX85" s="252">
        <v>268</v>
      </c>
      <c r="IY85" s="253">
        <v>227</v>
      </c>
      <c r="IZ85" s="254">
        <v>169</v>
      </c>
      <c r="JA85" s="255">
        <v>2928</v>
      </c>
      <c r="JB85" s="104">
        <v>10.258064516129032</v>
      </c>
      <c r="JC85" s="104">
        <v>11.448275862068966</v>
      </c>
      <c r="JD85" s="104">
        <v>10.870967741935484</v>
      </c>
      <c r="JE85" s="104">
        <v>0.5</v>
      </c>
      <c r="JF85" s="104">
        <v>4.419354838709677</v>
      </c>
      <c r="JG85" s="104">
        <v>7.7</v>
      </c>
      <c r="JH85" s="104">
        <v>9.741935483870968</v>
      </c>
      <c r="JI85" s="104">
        <v>9.612903225806452</v>
      </c>
      <c r="JJ85" s="104">
        <v>9.8000000000000007</v>
      </c>
      <c r="JK85" s="104">
        <v>8.6451612903225801</v>
      </c>
      <c r="JL85" s="217">
        <v>7.5666666666666664</v>
      </c>
      <c r="JM85" s="218">
        <v>5.4516129032258061</v>
      </c>
      <c r="JN85" s="219">
        <v>8</v>
      </c>
      <c r="JO85" s="105">
        <v>1.2738853503184711E-2</v>
      </c>
      <c r="JP85" s="108">
        <v>0.11602689221427021</v>
      </c>
      <c r="JQ85" s="108">
        <v>-5.0427516517683735E-2</v>
      </c>
      <c r="JR85" s="108">
        <v>-0.95400593471810091</v>
      </c>
      <c r="JS85" s="108">
        <v>7.8387096774193541</v>
      </c>
      <c r="JT85" s="108">
        <v>0.74233576642335786</v>
      </c>
      <c r="JU85" s="108">
        <v>0.26518642647674895</v>
      </c>
      <c r="JV85" s="108">
        <v>-1.3245033112582738E-2</v>
      </c>
      <c r="JW85" s="108">
        <v>1.9463087248322131E-2</v>
      </c>
      <c r="JX85" s="108">
        <v>-0.11784068466096131</v>
      </c>
      <c r="JY85" s="108">
        <v>-0.12475124378109448</v>
      </c>
      <c r="JZ85" s="108">
        <v>-0.27952252380275688</v>
      </c>
      <c r="KA85" s="209"/>
      <c r="KB85" s="93">
        <v>80</v>
      </c>
      <c r="KC85" s="93">
        <v>84</v>
      </c>
      <c r="KD85" s="93">
        <v>64</v>
      </c>
      <c r="KE85" s="93">
        <v>0</v>
      </c>
      <c r="KF85" s="93">
        <v>19</v>
      </c>
      <c r="KG85" s="93">
        <v>71</v>
      </c>
      <c r="KH85" s="93">
        <v>78</v>
      </c>
      <c r="KI85" s="93">
        <v>88</v>
      </c>
      <c r="KJ85" s="93">
        <v>108</v>
      </c>
      <c r="KK85" s="93">
        <v>109</v>
      </c>
      <c r="KL85" s="259">
        <v>66</v>
      </c>
      <c r="KM85" s="215">
        <v>57</v>
      </c>
      <c r="KN85" s="216">
        <v>824</v>
      </c>
      <c r="KO85" s="93">
        <v>0</v>
      </c>
      <c r="KP85" s="93">
        <v>0</v>
      </c>
      <c r="KQ85" s="93">
        <v>0</v>
      </c>
      <c r="KR85" s="93">
        <v>0</v>
      </c>
      <c r="KS85" s="93">
        <v>0</v>
      </c>
      <c r="KT85" s="93">
        <v>3</v>
      </c>
      <c r="KU85" s="93">
        <v>1</v>
      </c>
      <c r="KV85" s="93">
        <v>1</v>
      </c>
      <c r="KW85" s="93">
        <v>7</v>
      </c>
      <c r="KX85" s="93">
        <v>4</v>
      </c>
      <c r="KY85" s="259">
        <v>0</v>
      </c>
      <c r="KZ85" s="215">
        <v>2</v>
      </c>
      <c r="LA85" s="216">
        <v>18</v>
      </c>
      <c r="LB85" s="93">
        <v>76.612903225806448</v>
      </c>
      <c r="LC85" s="93">
        <v>82.758620689655174</v>
      </c>
      <c r="LD85" s="93">
        <v>81.225806451612897</v>
      </c>
      <c r="LE85" s="93">
        <v>32.666666666666664</v>
      </c>
      <c r="LF85" s="93">
        <v>85.870967741935488</v>
      </c>
      <c r="LG85" s="93">
        <v>91.533333333333331</v>
      </c>
      <c r="LH85" s="93">
        <v>80.903225806451616</v>
      </c>
      <c r="LI85" s="93">
        <v>74.41935483870968</v>
      </c>
      <c r="LJ85" s="93">
        <v>84.333333333333329</v>
      </c>
      <c r="LK85" s="93">
        <v>95.064516129032256</v>
      </c>
      <c r="LL85" s="93">
        <v>92.5</v>
      </c>
      <c r="LM85" s="215">
        <v>77.806451612903231</v>
      </c>
      <c r="LN85" s="216">
        <v>955.69517982944012</v>
      </c>
      <c r="LO85" s="108">
        <v>1.1499148211243648E-2</v>
      </c>
      <c r="LP85" s="108">
        <v>8.0217785843920142E-2</v>
      </c>
      <c r="LQ85" s="108">
        <v>-1.8521505376344227E-2</v>
      </c>
      <c r="LR85" s="108">
        <v>-0.59782896478686787</v>
      </c>
      <c r="LS85" s="108">
        <v>1.6287030941408824</v>
      </c>
      <c r="LT85" s="108">
        <v>6.5940395692461795E-2</v>
      </c>
      <c r="LU85" s="108">
        <v>-0.11613373117496417</v>
      </c>
      <c r="LV85" s="108">
        <v>-8.0143540669856517E-2</v>
      </c>
      <c r="LW85" s="108">
        <v>0.133217743100708</v>
      </c>
      <c r="LX85" s="108">
        <v>0.1272472268264695</v>
      </c>
      <c r="LY85" s="108">
        <v>-2.6976586359009125E-2</v>
      </c>
      <c r="LZ85" s="108">
        <v>-0.15884917175239754</v>
      </c>
      <c r="MA85" s="153">
        <v>6</v>
      </c>
      <c r="MB85" s="153">
        <v>6</v>
      </c>
      <c r="MC85" s="153">
        <v>0</v>
      </c>
      <c r="MD85" s="153">
        <v>0</v>
      </c>
      <c r="ME85" s="153">
        <v>3</v>
      </c>
      <c r="MF85" s="153">
        <v>6</v>
      </c>
      <c r="MG85" s="153">
        <v>6</v>
      </c>
      <c r="MH85" s="153">
        <v>6</v>
      </c>
      <c r="MI85" s="153">
        <v>6</v>
      </c>
      <c r="MJ85" s="153">
        <v>16</v>
      </c>
      <c r="MK85" s="153">
        <v>11</v>
      </c>
      <c r="ML85" s="153">
        <v>13</v>
      </c>
      <c r="MM85" s="216">
        <v>79</v>
      </c>
      <c r="MN85" s="154">
        <v>925.66666666666674</v>
      </c>
      <c r="MO85" s="154">
        <v>843.75000000000011</v>
      </c>
      <c r="MP85" s="154">
        <v>0</v>
      </c>
      <c r="MQ85" s="154">
        <v>0</v>
      </c>
      <c r="MR85" s="154">
        <v>816.66666666666674</v>
      </c>
      <c r="MS85" s="154">
        <v>962.08333333333326</v>
      </c>
      <c r="MT85" s="154">
        <v>956.25</v>
      </c>
      <c r="MU85" s="154">
        <v>926.25</v>
      </c>
      <c r="MV85" s="154">
        <v>925</v>
      </c>
      <c r="MW85" s="154">
        <v>917</v>
      </c>
      <c r="MX85" s="154">
        <v>912.77272727272714</v>
      </c>
      <c r="MY85" s="154">
        <v>948.17307692307691</v>
      </c>
      <c r="MZ85" s="220">
        <v>920.54113924050637</v>
      </c>
      <c r="NA85" s="74"/>
      <c r="NB85" s="75"/>
      <c r="NC85" s="221"/>
      <c r="ND85" s="139"/>
      <c r="NE85" s="140"/>
      <c r="NF85" s="143"/>
      <c r="NG85" s="139"/>
      <c r="NH85" s="140"/>
      <c r="NI85" s="143"/>
      <c r="NJ85" s="139"/>
      <c r="NK85" s="140"/>
      <c r="NL85" s="143"/>
      <c r="NM85" s="139"/>
      <c r="NN85" s="140"/>
      <c r="NO85" s="143">
        <v>0</v>
      </c>
      <c r="NP85" s="130">
        <v>671</v>
      </c>
      <c r="NQ85" s="60">
        <v>874</v>
      </c>
      <c r="NR85" s="60">
        <v>1033</v>
      </c>
      <c r="NS85" s="60">
        <v>1025</v>
      </c>
      <c r="NT85" s="60">
        <v>986</v>
      </c>
      <c r="NU85" s="60">
        <v>977</v>
      </c>
      <c r="NV85" s="60">
        <v>1035</v>
      </c>
      <c r="NW85" s="60">
        <v>1077</v>
      </c>
      <c r="NX85" s="60">
        <v>1088</v>
      </c>
      <c r="NY85" s="60">
        <v>1107</v>
      </c>
      <c r="NZ85" s="207">
        <v>1082</v>
      </c>
      <c r="OA85" s="208">
        <v>1244</v>
      </c>
      <c r="OB85" s="131">
        <v>12199</v>
      </c>
      <c r="OC85" s="199">
        <v>5.3375196232338995E-2</v>
      </c>
      <c r="OD85" s="105">
        <v>-0.11359026369168357</v>
      </c>
      <c r="OE85" s="105">
        <v>6.8226120857699524E-3</v>
      </c>
      <c r="OF85" s="105">
        <v>-0.11024305555555558</v>
      </c>
      <c r="OG85" s="105">
        <v>-0.12743362831858407</v>
      </c>
      <c r="OH85" s="105">
        <v>-0.17899159663865549</v>
      </c>
      <c r="OI85" s="105">
        <v>-3.0898876404494402E-2</v>
      </c>
      <c r="OJ85" s="105">
        <v>-2.7777777777777679E-3</v>
      </c>
      <c r="OK85" s="105">
        <v>-3.546099290780147E-2</v>
      </c>
      <c r="OL85" s="105">
        <v>-8.1327800829875563E-2</v>
      </c>
      <c r="OM85" s="105">
        <v>-0.10504549214226633</v>
      </c>
      <c r="ON85" s="200">
        <v>-1.815311760063143E-2</v>
      </c>
      <c r="OO85" s="209">
        <v>-6.721211194372223E-2</v>
      </c>
      <c r="OP85" s="198">
        <v>0</v>
      </c>
      <c r="OQ85" s="64">
        <v>0</v>
      </c>
      <c r="OR85" s="64">
        <v>3.8722168441432721E-3</v>
      </c>
      <c r="OS85" s="64">
        <v>1.4634146341463415E-2</v>
      </c>
      <c r="OT85" s="64">
        <v>2.7383367139959432E-2</v>
      </c>
      <c r="OU85" s="64">
        <v>2.9682702149437051E-2</v>
      </c>
      <c r="OV85" s="64">
        <v>2.0289855072463767E-2</v>
      </c>
      <c r="OW85" s="64">
        <v>1.6713091922005572E-2</v>
      </c>
      <c r="OX85" s="64">
        <v>2.1139705882352942E-2</v>
      </c>
      <c r="OY85" s="64">
        <v>1.2646793134598013E-2</v>
      </c>
      <c r="OZ85" s="210">
        <v>2.9574861367837338E-2</v>
      </c>
      <c r="PA85" s="211">
        <v>2.8938906752411574E-2</v>
      </c>
      <c r="PB85" s="212">
        <v>1.7952291171407491E-2</v>
      </c>
      <c r="PC85" s="60">
        <v>671</v>
      </c>
      <c r="PD85" s="60">
        <v>874</v>
      </c>
      <c r="PE85" s="60">
        <v>1033</v>
      </c>
      <c r="PF85" s="60">
        <v>1025</v>
      </c>
      <c r="PG85" s="60">
        <v>986</v>
      </c>
      <c r="PH85" s="60">
        <v>977</v>
      </c>
      <c r="PI85" s="60">
        <v>1035</v>
      </c>
      <c r="PJ85" s="60">
        <v>1077</v>
      </c>
      <c r="PK85" s="60">
        <v>1088</v>
      </c>
      <c r="PL85" s="60">
        <v>1107</v>
      </c>
      <c r="PM85" s="207">
        <v>1082</v>
      </c>
      <c r="PN85" s="208">
        <v>1244</v>
      </c>
      <c r="PO85" s="131">
        <v>12199</v>
      </c>
      <c r="PP85" s="199">
        <v>5.3375196232338995E-2</v>
      </c>
      <c r="PQ85" s="105">
        <v>-0.11359026369168357</v>
      </c>
      <c r="PR85" s="105">
        <v>6.8226120857699524E-3</v>
      </c>
      <c r="PS85" s="105">
        <v>-0.11024305555555558</v>
      </c>
      <c r="PT85" s="105">
        <v>-0.12743362831858407</v>
      </c>
      <c r="PU85" s="105">
        <v>-0.17899159663865549</v>
      </c>
      <c r="PV85" s="105">
        <v>-3.0898876404494402E-2</v>
      </c>
      <c r="PW85" s="105">
        <v>-2.7777777777777679E-3</v>
      </c>
      <c r="PX85" s="105">
        <v>-3.546099290780147E-2</v>
      </c>
      <c r="PY85" s="105">
        <v>-8.1327800829875563E-2</v>
      </c>
      <c r="PZ85" s="105">
        <v>-0.10504549214226633</v>
      </c>
      <c r="QA85" s="200">
        <v>-1.815311760063143E-2</v>
      </c>
      <c r="QB85" s="209">
        <v>-6.721211194372223E-2</v>
      </c>
      <c r="QC85" s="64">
        <v>0</v>
      </c>
      <c r="QD85" s="64">
        <v>0</v>
      </c>
      <c r="QE85" s="64">
        <v>3.8722168441432721E-3</v>
      </c>
      <c r="QF85" s="64">
        <v>1.4634146341463415E-2</v>
      </c>
      <c r="QG85" s="64">
        <v>2.7383367139959432E-2</v>
      </c>
      <c r="QH85" s="64">
        <v>2.9682702149437051E-2</v>
      </c>
      <c r="QI85" s="64">
        <v>2.0289855072463767E-2</v>
      </c>
      <c r="QJ85" s="64">
        <v>1.6713091922005572E-2</v>
      </c>
      <c r="QK85" s="64">
        <v>2.1139705882352942E-2</v>
      </c>
      <c r="QL85" s="64">
        <v>1.2646793134598013E-2</v>
      </c>
      <c r="QM85" s="210">
        <v>2.9574861367837338E-2</v>
      </c>
      <c r="QN85" s="211">
        <v>2.8938906752411574E-2</v>
      </c>
      <c r="QO85" s="224">
        <v>1.7952291171407491E-2</v>
      </c>
      <c r="QP85" s="130">
        <v>637</v>
      </c>
      <c r="QQ85" s="60">
        <v>986</v>
      </c>
      <c r="QR85" s="60">
        <v>1026</v>
      </c>
      <c r="QS85" s="60">
        <v>1152</v>
      </c>
      <c r="QT85" s="60">
        <v>1130</v>
      </c>
      <c r="QU85" s="60">
        <v>1190</v>
      </c>
      <c r="QV85" s="60">
        <v>1068</v>
      </c>
      <c r="QW85" s="60">
        <v>1080</v>
      </c>
      <c r="QX85" s="60">
        <v>1128</v>
      </c>
      <c r="QY85" s="60">
        <v>1205</v>
      </c>
      <c r="QZ85" s="207">
        <v>1209</v>
      </c>
      <c r="RA85" s="208">
        <v>1267</v>
      </c>
      <c r="RB85" s="131">
        <v>13078</v>
      </c>
      <c r="RC85" s="64">
        <v>6.2794348508634227E-3</v>
      </c>
      <c r="RD85" s="64">
        <v>1.1156186612576065E-2</v>
      </c>
      <c r="RE85" s="64">
        <v>9.7465886939571145E-4</v>
      </c>
      <c r="RF85" s="64">
        <v>2.6041666666666665E-3</v>
      </c>
      <c r="RG85" s="64">
        <v>8.8495575221238937E-4</v>
      </c>
      <c r="RH85" s="64">
        <v>0</v>
      </c>
      <c r="RI85" s="64">
        <v>0</v>
      </c>
      <c r="RJ85" s="64">
        <v>1.8518518518518519E-3</v>
      </c>
      <c r="RK85" s="64">
        <v>0</v>
      </c>
      <c r="RL85" s="64">
        <v>0</v>
      </c>
      <c r="RM85" s="210">
        <v>0</v>
      </c>
      <c r="RN85" s="211">
        <v>1.5785319652722968E-3</v>
      </c>
      <c r="RO85" s="212">
        <v>1.8351429882244991E-3</v>
      </c>
      <c r="RP85" s="60">
        <v>637</v>
      </c>
      <c r="RQ85" s="60">
        <v>986</v>
      </c>
      <c r="RR85" s="60">
        <v>1026</v>
      </c>
      <c r="RS85" s="60">
        <v>1152</v>
      </c>
      <c r="RT85" s="60">
        <v>1130</v>
      </c>
      <c r="RU85" s="60">
        <v>1190</v>
      </c>
      <c r="RV85" s="60">
        <v>1068</v>
      </c>
      <c r="RW85" s="60">
        <v>1080</v>
      </c>
      <c r="RX85" s="60">
        <v>1128</v>
      </c>
      <c r="RY85" s="60">
        <v>1205</v>
      </c>
      <c r="RZ85" s="207">
        <v>1209</v>
      </c>
      <c r="SA85" s="208">
        <v>1267</v>
      </c>
      <c r="SB85" s="131">
        <v>13078</v>
      </c>
      <c r="SC85" s="64">
        <v>6.2794348508634227E-3</v>
      </c>
      <c r="SD85" s="64">
        <v>1.1156186612576065E-2</v>
      </c>
      <c r="SE85" s="64">
        <v>9.7465886939571145E-4</v>
      </c>
      <c r="SF85" s="64">
        <v>2.6041666666666665E-3</v>
      </c>
      <c r="SG85" s="64">
        <v>8.8495575221238937E-4</v>
      </c>
      <c r="SH85" s="64">
        <v>0</v>
      </c>
      <c r="SI85" s="64">
        <v>0</v>
      </c>
      <c r="SJ85" s="64">
        <v>1.8518518518518519E-3</v>
      </c>
      <c r="SK85" s="64">
        <v>0</v>
      </c>
      <c r="SL85" s="64">
        <v>0</v>
      </c>
      <c r="SM85" s="210">
        <v>0</v>
      </c>
      <c r="SN85" s="211">
        <v>1.5785319652722968E-3</v>
      </c>
      <c r="SO85" s="212">
        <v>1.8351429882244991E-3</v>
      </c>
      <c r="SP85" s="60">
        <v>20</v>
      </c>
      <c r="SQ85" s="60">
        <v>17</v>
      </c>
      <c r="SR85" s="60">
        <v>7</v>
      </c>
      <c r="SS85" s="60">
        <v>10</v>
      </c>
      <c r="ST85" s="60">
        <v>3</v>
      </c>
      <c r="SU85" s="60">
        <v>12</v>
      </c>
      <c r="SV85" s="60">
        <v>11</v>
      </c>
      <c r="SW85" s="60">
        <v>28</v>
      </c>
      <c r="SX85" s="60">
        <v>26</v>
      </c>
      <c r="SY85" s="60">
        <v>21</v>
      </c>
      <c r="SZ85" s="207">
        <v>19</v>
      </c>
      <c r="TA85" s="208">
        <v>17</v>
      </c>
      <c r="TB85" s="131">
        <v>191</v>
      </c>
      <c r="TC85" s="60">
        <v>0</v>
      </c>
      <c r="TD85" s="60">
        <v>0</v>
      </c>
      <c r="TE85" s="60">
        <v>4</v>
      </c>
      <c r="TF85" s="60">
        <v>15</v>
      </c>
      <c r="TG85" s="60">
        <v>27</v>
      </c>
      <c r="TH85" s="60">
        <v>29</v>
      </c>
      <c r="TI85" s="60">
        <v>21</v>
      </c>
      <c r="TJ85" s="60">
        <v>18</v>
      </c>
      <c r="TK85" s="60">
        <v>23</v>
      </c>
      <c r="TL85" s="60">
        <v>14</v>
      </c>
      <c r="TM85" s="207">
        <v>32</v>
      </c>
      <c r="TN85" s="208">
        <v>36</v>
      </c>
      <c r="TO85" s="131">
        <v>219</v>
      </c>
      <c r="TP85" s="60">
        <v>4</v>
      </c>
      <c r="TQ85" s="60">
        <v>11</v>
      </c>
      <c r="TR85" s="60">
        <v>1</v>
      </c>
      <c r="TS85" s="60">
        <v>3</v>
      </c>
      <c r="TT85" s="60">
        <v>1</v>
      </c>
      <c r="TU85" s="60">
        <v>0</v>
      </c>
      <c r="TV85" s="60">
        <v>0</v>
      </c>
      <c r="TW85" s="60">
        <v>2</v>
      </c>
      <c r="TX85" s="60">
        <v>0</v>
      </c>
      <c r="TY85" s="60">
        <v>0</v>
      </c>
      <c r="TZ85" s="207">
        <v>0</v>
      </c>
      <c r="UA85" s="208">
        <v>2</v>
      </c>
      <c r="UB85" s="131">
        <v>24</v>
      </c>
      <c r="UC85" s="60">
        <v>20</v>
      </c>
      <c r="UD85" s="60">
        <v>17</v>
      </c>
      <c r="UE85" s="60">
        <v>7</v>
      </c>
      <c r="UF85" s="60">
        <v>10</v>
      </c>
      <c r="UG85" s="60">
        <v>3</v>
      </c>
      <c r="UH85" s="60">
        <v>12</v>
      </c>
      <c r="UI85" s="60">
        <v>11</v>
      </c>
      <c r="UJ85" s="60">
        <v>28</v>
      </c>
      <c r="UK85" s="60">
        <v>26</v>
      </c>
      <c r="UL85" s="60">
        <v>21</v>
      </c>
      <c r="UM85" s="207">
        <v>19</v>
      </c>
      <c r="UN85" s="208">
        <v>17</v>
      </c>
      <c r="UO85" s="131">
        <v>191</v>
      </c>
      <c r="UP85" s="60">
        <v>0</v>
      </c>
      <c r="UQ85" s="60">
        <v>0</v>
      </c>
      <c r="UR85" s="60">
        <v>4</v>
      </c>
      <c r="US85" s="60">
        <v>15</v>
      </c>
      <c r="UT85" s="60">
        <v>27</v>
      </c>
      <c r="UU85" s="60">
        <v>29</v>
      </c>
      <c r="UV85" s="60">
        <v>21</v>
      </c>
      <c r="UW85" s="60">
        <v>18</v>
      </c>
      <c r="UX85" s="60">
        <v>23</v>
      </c>
      <c r="UY85" s="60">
        <v>14</v>
      </c>
      <c r="UZ85" s="207">
        <v>32</v>
      </c>
      <c r="VA85" s="208">
        <v>36</v>
      </c>
      <c r="VB85" s="131">
        <v>219</v>
      </c>
      <c r="VC85" s="60">
        <v>4</v>
      </c>
      <c r="VD85" s="60">
        <v>11</v>
      </c>
      <c r="VE85" s="60">
        <v>1</v>
      </c>
      <c r="VF85" s="60">
        <v>3</v>
      </c>
      <c r="VG85" s="60">
        <v>1</v>
      </c>
      <c r="VH85" s="60">
        <v>0</v>
      </c>
      <c r="VI85" s="60">
        <v>0</v>
      </c>
      <c r="VJ85" s="60">
        <v>2</v>
      </c>
      <c r="VK85" s="60">
        <v>0</v>
      </c>
      <c r="VL85" s="60">
        <v>0</v>
      </c>
      <c r="VM85" s="207">
        <v>0</v>
      </c>
      <c r="VN85" s="208">
        <v>2</v>
      </c>
      <c r="VO85" s="131">
        <v>24</v>
      </c>
      <c r="VP85" s="332">
        <v>0</v>
      </c>
    </row>
    <row r="86" spans="1:588" ht="21" customHeight="1">
      <c r="A86" s="77" t="s">
        <v>487</v>
      </c>
      <c r="B86" s="276" t="s">
        <v>275</v>
      </c>
      <c r="C86" s="276" t="s">
        <v>416</v>
      </c>
      <c r="D86" s="347" t="s">
        <v>499</v>
      </c>
      <c r="E86" s="246" t="s">
        <v>486</v>
      </c>
      <c r="F86" s="235" t="s">
        <v>183</v>
      </c>
      <c r="G86" s="235" t="s">
        <v>117</v>
      </c>
      <c r="H86" s="261" t="s">
        <v>174</v>
      </c>
      <c r="I86" s="269">
        <v>501504202</v>
      </c>
      <c r="J86" s="277" t="s">
        <v>444</v>
      </c>
      <c r="K86" s="33">
        <v>640</v>
      </c>
      <c r="L86" s="33">
        <v>520300</v>
      </c>
      <c r="M86" s="262"/>
      <c r="N86" s="428">
        <v>5</v>
      </c>
      <c r="O86" s="428">
        <v>1</v>
      </c>
      <c r="P86" s="428"/>
      <c r="Q86" s="428">
        <v>3</v>
      </c>
      <c r="R86" s="17">
        <v>1</v>
      </c>
      <c r="S86" s="263">
        <v>10</v>
      </c>
      <c r="T86" s="264">
        <v>16</v>
      </c>
      <c r="U86" s="427">
        <v>-6</v>
      </c>
      <c r="V86" s="126">
        <v>1</v>
      </c>
      <c r="W86" s="413">
        <v>11</v>
      </c>
      <c r="X86" s="126">
        <v>14</v>
      </c>
      <c r="Y86" s="413">
        <v>0</v>
      </c>
      <c r="Z86" s="126">
        <v>0</v>
      </c>
      <c r="AA86" s="413">
        <v>0</v>
      </c>
      <c r="AB86" s="37">
        <v>12</v>
      </c>
      <c r="AC86" s="427">
        <v>-2</v>
      </c>
      <c r="AD86" s="332">
        <v>0</v>
      </c>
      <c r="AE86" s="17"/>
      <c r="AF86" s="17"/>
      <c r="AG86" s="17"/>
      <c r="AH86" s="17"/>
      <c r="AI86" s="268">
        <v>0</v>
      </c>
      <c r="AJ86" s="338">
        <v>15.127000000000001</v>
      </c>
      <c r="AK86" s="339">
        <v>4.9611999999999998</v>
      </c>
      <c r="AL86" s="339">
        <v>0</v>
      </c>
      <c r="AM86" s="340">
        <v>0</v>
      </c>
      <c r="AN86" s="340">
        <v>0</v>
      </c>
      <c r="AO86" s="340">
        <v>0</v>
      </c>
      <c r="AP86" s="342">
        <v>20.088200000000001</v>
      </c>
      <c r="AQ86" s="258">
        <v>0</v>
      </c>
      <c r="AR86" s="194">
        <v>0</v>
      </c>
      <c r="AS86" s="194">
        <v>0</v>
      </c>
      <c r="AT86" s="256">
        <v>0</v>
      </c>
      <c r="AU86" s="256">
        <v>0</v>
      </c>
      <c r="AV86" s="256">
        <v>0</v>
      </c>
      <c r="AW86" s="258">
        <v>0</v>
      </c>
      <c r="AX86" s="194">
        <v>0</v>
      </c>
      <c r="AY86" s="194">
        <v>0</v>
      </c>
      <c r="AZ86" s="256">
        <v>0</v>
      </c>
      <c r="BA86" s="256">
        <v>0</v>
      </c>
      <c r="BB86" s="256">
        <v>0</v>
      </c>
      <c r="BC86" s="258">
        <v>0</v>
      </c>
      <c r="BD86" s="194">
        <v>0</v>
      </c>
      <c r="BE86" s="194">
        <v>0</v>
      </c>
      <c r="BF86" s="256">
        <v>0</v>
      </c>
      <c r="BG86" s="256">
        <v>0</v>
      </c>
      <c r="BH86" s="256">
        <v>0</v>
      </c>
      <c r="BI86" s="258">
        <v>10</v>
      </c>
      <c r="BJ86" s="194">
        <v>4</v>
      </c>
      <c r="BK86" s="194">
        <v>0</v>
      </c>
      <c r="BL86" s="256">
        <v>0</v>
      </c>
      <c r="BM86" s="256">
        <v>0</v>
      </c>
      <c r="BN86" s="256">
        <v>0</v>
      </c>
      <c r="BO86" s="258">
        <v>5</v>
      </c>
      <c r="BP86" s="194">
        <v>1</v>
      </c>
      <c r="BQ86" s="194">
        <v>0</v>
      </c>
      <c r="BR86" s="256">
        <v>0</v>
      </c>
      <c r="BS86" s="256">
        <v>4</v>
      </c>
      <c r="BT86" s="256">
        <v>1</v>
      </c>
      <c r="BU86" s="258">
        <v>0</v>
      </c>
      <c r="BV86" s="194">
        <v>0</v>
      </c>
      <c r="BW86" s="194">
        <v>0</v>
      </c>
      <c r="BX86" s="256">
        <v>0</v>
      </c>
      <c r="BY86" s="256">
        <v>1</v>
      </c>
      <c r="BZ86" s="256">
        <v>0</v>
      </c>
      <c r="CA86" s="68">
        <v>0</v>
      </c>
      <c r="CB86" s="68">
        <v>0</v>
      </c>
      <c r="CC86" s="68">
        <v>0</v>
      </c>
      <c r="CD86" s="68">
        <v>0</v>
      </c>
      <c r="CE86" s="68">
        <v>0</v>
      </c>
      <c r="CF86" s="68">
        <v>0</v>
      </c>
      <c r="CG86" s="68">
        <v>0</v>
      </c>
      <c r="CH86" s="68">
        <v>0</v>
      </c>
      <c r="CI86" s="68">
        <v>0</v>
      </c>
      <c r="CJ86" s="68">
        <v>0</v>
      </c>
      <c r="CK86" s="204">
        <v>10</v>
      </c>
      <c r="CL86" s="205">
        <v>11</v>
      </c>
      <c r="CM86" s="206">
        <v>21</v>
      </c>
      <c r="CN86" s="225">
        <v>6</v>
      </c>
      <c r="CO86" s="68">
        <v>2</v>
      </c>
      <c r="CP86" s="68">
        <v>0</v>
      </c>
      <c r="CQ86" s="68">
        <v>1</v>
      </c>
      <c r="CR86" s="68">
        <v>11</v>
      </c>
      <c r="CS86" s="68">
        <v>1</v>
      </c>
      <c r="CT86" s="167" t="s">
        <v>293</v>
      </c>
      <c r="CU86" s="168" t="s">
        <v>293</v>
      </c>
      <c r="CV86" s="168" t="s">
        <v>293</v>
      </c>
      <c r="CW86" s="168" t="s">
        <v>293</v>
      </c>
      <c r="CX86" s="168" t="s">
        <v>293</v>
      </c>
      <c r="CY86" s="168" t="s">
        <v>293</v>
      </c>
      <c r="CZ86" s="168" t="s">
        <v>293</v>
      </c>
      <c r="DA86" s="168" t="s">
        <v>293</v>
      </c>
      <c r="DB86" s="168" t="s">
        <v>293</v>
      </c>
      <c r="DC86" s="168">
        <v>6</v>
      </c>
      <c r="DD86" s="165">
        <v>12</v>
      </c>
      <c r="DE86" s="166">
        <v>16</v>
      </c>
      <c r="DF86" s="131">
        <v>34</v>
      </c>
      <c r="DG86" s="130">
        <v>761</v>
      </c>
      <c r="DH86" s="60">
        <v>955</v>
      </c>
      <c r="DI86" s="60">
        <v>1312</v>
      </c>
      <c r="DJ86" s="60">
        <v>294</v>
      </c>
      <c r="DK86" s="60">
        <v>475</v>
      </c>
      <c r="DL86" s="60">
        <v>898</v>
      </c>
      <c r="DM86" s="60">
        <v>1220</v>
      </c>
      <c r="DN86" s="60">
        <v>1067</v>
      </c>
      <c r="DO86" s="60">
        <v>1184</v>
      </c>
      <c r="DP86" s="60">
        <v>1142</v>
      </c>
      <c r="DQ86" s="207">
        <v>1205</v>
      </c>
      <c r="DR86" s="208">
        <v>1187</v>
      </c>
      <c r="DS86" s="131">
        <v>11700</v>
      </c>
      <c r="DT86" s="199">
        <v>4.1039671682626455E-2</v>
      </c>
      <c r="DU86" s="105">
        <v>0.24187256176853067</v>
      </c>
      <c r="DV86" s="105">
        <v>0.16312056737588643</v>
      </c>
      <c r="DW86" s="105">
        <v>-0.7493606138107417</v>
      </c>
      <c r="DX86" s="105">
        <v>-0.52876984126984128</v>
      </c>
      <c r="DY86" s="105">
        <v>-0.15996258185219836</v>
      </c>
      <c r="DZ86" s="105">
        <v>9.7122302158273444E-2</v>
      </c>
      <c r="EA86" s="105">
        <v>-3.1760435571687839E-2</v>
      </c>
      <c r="EB86" s="105">
        <v>-4.1295546558704488E-2</v>
      </c>
      <c r="EC86" s="105">
        <v>-5.853256389117889E-2</v>
      </c>
      <c r="ED86" s="105">
        <v>9.9452554744525523E-2</v>
      </c>
      <c r="EE86" s="200">
        <v>-8.3397683397683386E-2</v>
      </c>
      <c r="EF86" s="209"/>
      <c r="EG86" s="198">
        <v>0</v>
      </c>
      <c r="EH86" s="64">
        <v>0</v>
      </c>
      <c r="EI86" s="64">
        <v>0</v>
      </c>
      <c r="EJ86" s="64">
        <v>0</v>
      </c>
      <c r="EK86" s="64">
        <v>0</v>
      </c>
      <c r="EL86" s="64">
        <v>0</v>
      </c>
      <c r="EM86" s="64">
        <v>0</v>
      </c>
      <c r="EN86" s="64">
        <v>0</v>
      </c>
      <c r="EO86" s="64">
        <v>0</v>
      </c>
      <c r="EP86" s="64">
        <v>0</v>
      </c>
      <c r="EQ86" s="210">
        <v>8.2987551867219917E-3</v>
      </c>
      <c r="ER86" s="211">
        <v>9.2670598146588033E-3</v>
      </c>
      <c r="ES86" s="212">
        <v>1.7948717948717949E-3</v>
      </c>
      <c r="ET86" s="60">
        <v>759</v>
      </c>
      <c r="EU86" s="60">
        <v>952</v>
      </c>
      <c r="EV86" s="60">
        <v>1312</v>
      </c>
      <c r="EW86" s="60">
        <v>294</v>
      </c>
      <c r="EX86" s="60">
        <v>475</v>
      </c>
      <c r="EY86" s="60">
        <v>898</v>
      </c>
      <c r="EZ86" s="60">
        <v>1220</v>
      </c>
      <c r="FA86" s="60">
        <v>1067</v>
      </c>
      <c r="FB86" s="60">
        <v>1184</v>
      </c>
      <c r="FC86" s="60">
        <v>1142</v>
      </c>
      <c r="FD86" s="207">
        <v>1205</v>
      </c>
      <c r="FE86" s="208">
        <v>1187</v>
      </c>
      <c r="FF86" s="131">
        <v>11695</v>
      </c>
      <c r="FG86" s="199">
        <v>5.4166666666666696E-2</v>
      </c>
      <c r="FH86" s="105">
        <v>0.25428194993412379</v>
      </c>
      <c r="FI86" s="105">
        <v>0.1862567811934901</v>
      </c>
      <c r="FJ86" s="105">
        <v>-0.74434782608695649</v>
      </c>
      <c r="FK86" s="105">
        <v>-0.51923076923076916</v>
      </c>
      <c r="FL86" s="105">
        <v>-0.14312977099236646</v>
      </c>
      <c r="FM86" s="105">
        <v>0.11619396157365047</v>
      </c>
      <c r="FN86" s="105">
        <v>-1.3863216266173706E-2</v>
      </c>
      <c r="FO86" s="105">
        <v>-3.1096563011456579E-2</v>
      </c>
      <c r="FP86" s="105">
        <v>-4.033613445378148E-2</v>
      </c>
      <c r="FQ86" s="105">
        <v>0.11162361623616235</v>
      </c>
      <c r="FR86" s="200">
        <v>-7.1205007824726163E-2</v>
      </c>
      <c r="FS86" s="209"/>
      <c r="FT86" s="64">
        <v>0</v>
      </c>
      <c r="FU86" s="64">
        <v>0</v>
      </c>
      <c r="FV86" s="64">
        <v>0</v>
      </c>
      <c r="FW86" s="64">
        <v>0</v>
      </c>
      <c r="FX86" s="64">
        <v>0</v>
      </c>
      <c r="FY86" s="64">
        <v>0</v>
      </c>
      <c r="FZ86" s="64">
        <v>0</v>
      </c>
      <c r="GA86" s="64">
        <v>0</v>
      </c>
      <c r="GB86" s="64">
        <v>0</v>
      </c>
      <c r="GC86" s="64">
        <v>0</v>
      </c>
      <c r="GD86" s="210">
        <v>8.2987551867219917E-3</v>
      </c>
      <c r="GE86" s="211">
        <v>9.2670598146588033E-3</v>
      </c>
      <c r="GF86" s="224">
        <v>1.7956391620350578E-3</v>
      </c>
      <c r="GG86" s="229">
        <v>0</v>
      </c>
      <c r="GH86" s="185">
        <v>0</v>
      </c>
      <c r="GI86" s="185">
        <v>0</v>
      </c>
      <c r="GJ86" s="185">
        <v>0</v>
      </c>
      <c r="GK86" s="185">
        <v>0</v>
      </c>
      <c r="GL86" s="185">
        <v>0</v>
      </c>
      <c r="GM86" s="185">
        <v>0</v>
      </c>
      <c r="GN86" s="185">
        <v>0</v>
      </c>
      <c r="GO86" s="185">
        <v>0</v>
      </c>
      <c r="GP86" s="185">
        <v>16.174189999999999</v>
      </c>
      <c r="GQ86" s="185">
        <v>15.416689999999999</v>
      </c>
      <c r="GR86" s="230">
        <v>21.4633</v>
      </c>
      <c r="GS86" s="225">
        <v>0</v>
      </c>
      <c r="GT86" s="68">
        <v>0</v>
      </c>
      <c r="GU86" s="68">
        <v>0</v>
      </c>
      <c r="GV86" s="68">
        <v>0</v>
      </c>
      <c r="GW86" s="68">
        <v>0</v>
      </c>
      <c r="GX86" s="68">
        <v>0</v>
      </c>
      <c r="GY86" s="68">
        <v>0</v>
      </c>
      <c r="GZ86" s="68">
        <v>0</v>
      </c>
      <c r="HA86" s="68">
        <v>0</v>
      </c>
      <c r="HB86" s="68">
        <v>10</v>
      </c>
      <c r="HC86" s="68">
        <v>9</v>
      </c>
      <c r="HD86" s="205">
        <v>15</v>
      </c>
      <c r="HE86" s="179">
        <v>0</v>
      </c>
      <c r="HF86" s="179">
        <v>0</v>
      </c>
      <c r="HG86" s="179">
        <v>0</v>
      </c>
      <c r="HH86" s="179">
        <v>0</v>
      </c>
      <c r="HI86" s="179">
        <v>0</v>
      </c>
      <c r="HJ86" s="179">
        <v>0</v>
      </c>
      <c r="HK86" s="179">
        <v>0</v>
      </c>
      <c r="HL86" s="179">
        <v>0</v>
      </c>
      <c r="HM86" s="179">
        <v>0</v>
      </c>
      <c r="HN86" s="179">
        <v>0</v>
      </c>
      <c r="HO86" s="213">
        <v>0.9</v>
      </c>
      <c r="HP86" s="214">
        <v>1.3636363636363635</v>
      </c>
      <c r="HQ86" s="68"/>
      <c r="HR86" s="68"/>
      <c r="HS86" s="68"/>
      <c r="HT86" s="68"/>
      <c r="HU86" s="68"/>
      <c r="HV86" s="68"/>
      <c r="HW86" s="68"/>
      <c r="HX86" s="68"/>
      <c r="HY86" s="68"/>
      <c r="HZ86" s="68"/>
      <c r="IA86" s="204"/>
      <c r="IB86" s="205"/>
      <c r="IC86" s="181">
        <v>0</v>
      </c>
      <c r="ID86" s="181">
        <v>0</v>
      </c>
      <c r="IE86" s="181">
        <v>0</v>
      </c>
      <c r="IF86" s="181">
        <v>0</v>
      </c>
      <c r="IG86" s="181">
        <v>0</v>
      </c>
      <c r="IH86" s="181">
        <v>0</v>
      </c>
      <c r="II86" s="181">
        <v>0</v>
      </c>
      <c r="IJ86" s="181">
        <v>0</v>
      </c>
      <c r="IK86" s="181">
        <v>0</v>
      </c>
      <c r="IL86" s="181">
        <v>1</v>
      </c>
      <c r="IM86" s="181">
        <v>18.421052631578949</v>
      </c>
      <c r="IN86" s="214">
        <v>18.653846153846153</v>
      </c>
      <c r="IO86" s="252">
        <v>0</v>
      </c>
      <c r="IP86" s="252">
        <v>0</v>
      </c>
      <c r="IQ86" s="252">
        <v>0</v>
      </c>
      <c r="IR86" s="252">
        <v>0</v>
      </c>
      <c r="IS86" s="252">
        <v>0</v>
      </c>
      <c r="IT86" s="252">
        <v>0</v>
      </c>
      <c r="IU86" s="252">
        <v>0</v>
      </c>
      <c r="IV86" s="252">
        <v>0</v>
      </c>
      <c r="IW86" s="252">
        <v>0</v>
      </c>
      <c r="IX86" s="252">
        <v>0</v>
      </c>
      <c r="IY86" s="253">
        <v>134</v>
      </c>
      <c r="IZ86" s="254">
        <v>143</v>
      </c>
      <c r="JA86" s="255">
        <v>277</v>
      </c>
      <c r="JB86" s="104">
        <v>0</v>
      </c>
      <c r="JC86" s="104">
        <v>0</v>
      </c>
      <c r="JD86" s="104">
        <v>0</v>
      </c>
      <c r="JE86" s="104">
        <v>0</v>
      </c>
      <c r="JF86" s="104">
        <v>0</v>
      </c>
      <c r="JG86" s="104">
        <v>0</v>
      </c>
      <c r="JH86" s="104">
        <v>0</v>
      </c>
      <c r="JI86" s="104">
        <v>0</v>
      </c>
      <c r="JJ86" s="104">
        <v>0</v>
      </c>
      <c r="JK86" s="104">
        <v>0</v>
      </c>
      <c r="JL86" s="217">
        <v>4.4666666666666668</v>
      </c>
      <c r="JM86" s="218">
        <v>4.612903225806452</v>
      </c>
      <c r="JN86" s="219">
        <v>0.75683060109289613</v>
      </c>
      <c r="JO86" s="105">
        <v>0</v>
      </c>
      <c r="JP86" s="108">
        <v>0</v>
      </c>
      <c r="JQ86" s="108">
        <v>0</v>
      </c>
      <c r="JR86" s="108">
        <v>0</v>
      </c>
      <c r="JS86" s="108">
        <v>0</v>
      </c>
      <c r="JT86" s="108">
        <v>0</v>
      </c>
      <c r="JU86" s="108">
        <v>0</v>
      </c>
      <c r="JV86" s="108">
        <v>0</v>
      </c>
      <c r="JW86" s="108">
        <v>0</v>
      </c>
      <c r="JX86" s="108">
        <v>0</v>
      </c>
      <c r="JY86" s="108">
        <v>0</v>
      </c>
      <c r="JZ86" s="108">
        <v>3.2739528165623533E-2</v>
      </c>
      <c r="KA86" s="209"/>
      <c r="KB86" s="93">
        <v>0</v>
      </c>
      <c r="KC86" s="93">
        <v>0</v>
      </c>
      <c r="KD86" s="93">
        <v>0</v>
      </c>
      <c r="KE86" s="93">
        <v>0</v>
      </c>
      <c r="KF86" s="93">
        <v>0</v>
      </c>
      <c r="KG86" s="93">
        <v>0</v>
      </c>
      <c r="KH86" s="93">
        <v>0</v>
      </c>
      <c r="KI86" s="93">
        <v>0</v>
      </c>
      <c r="KJ86" s="93">
        <v>0</v>
      </c>
      <c r="KK86" s="93">
        <v>0</v>
      </c>
      <c r="KL86" s="259">
        <v>0</v>
      </c>
      <c r="KM86" s="215">
        <v>14</v>
      </c>
      <c r="KN86" s="216">
        <v>14</v>
      </c>
      <c r="KO86" s="93">
        <v>0</v>
      </c>
      <c r="KP86" s="93">
        <v>0</v>
      </c>
      <c r="KQ86" s="93">
        <v>0</v>
      </c>
      <c r="KR86" s="93">
        <v>0</v>
      </c>
      <c r="KS86" s="93">
        <v>0</v>
      </c>
      <c r="KT86" s="93">
        <v>0</v>
      </c>
      <c r="KU86" s="93">
        <v>0</v>
      </c>
      <c r="KV86" s="93">
        <v>0</v>
      </c>
      <c r="KW86" s="93">
        <v>0</v>
      </c>
      <c r="KX86" s="93">
        <v>0</v>
      </c>
      <c r="KY86" s="259">
        <v>0</v>
      </c>
      <c r="KZ86" s="215">
        <v>0</v>
      </c>
      <c r="LA86" s="216">
        <v>0</v>
      </c>
      <c r="LB86" s="93">
        <v>0</v>
      </c>
      <c r="LC86" s="93">
        <v>0</v>
      </c>
      <c r="LD86" s="93">
        <v>0</v>
      </c>
      <c r="LE86" s="93">
        <v>0</v>
      </c>
      <c r="LF86" s="93">
        <v>0</v>
      </c>
      <c r="LG86" s="93">
        <v>0</v>
      </c>
      <c r="LH86" s="93">
        <v>0</v>
      </c>
      <c r="LI86" s="93">
        <v>0</v>
      </c>
      <c r="LJ86" s="93">
        <v>0</v>
      </c>
      <c r="LK86" s="93">
        <v>0</v>
      </c>
      <c r="LL86" s="93">
        <v>0</v>
      </c>
      <c r="LM86" s="215">
        <v>0</v>
      </c>
      <c r="LN86" s="216">
        <v>0</v>
      </c>
      <c r="LO86" s="108">
        <v>0</v>
      </c>
      <c r="LP86" s="108">
        <v>0</v>
      </c>
      <c r="LQ86" s="108">
        <v>0</v>
      </c>
      <c r="LR86" s="108">
        <v>0</v>
      </c>
      <c r="LS86" s="108">
        <v>0</v>
      </c>
      <c r="LT86" s="108">
        <v>0</v>
      </c>
      <c r="LU86" s="108">
        <v>0</v>
      </c>
      <c r="LV86" s="108">
        <v>0</v>
      </c>
      <c r="LW86" s="108">
        <v>0</v>
      </c>
      <c r="LX86" s="108">
        <v>0</v>
      </c>
      <c r="LY86" s="108">
        <v>0</v>
      </c>
      <c r="LZ86" s="108">
        <v>0</v>
      </c>
      <c r="MA86" s="153">
        <v>0</v>
      </c>
      <c r="MB86" s="153">
        <v>0</v>
      </c>
      <c r="MC86" s="153">
        <v>0</v>
      </c>
      <c r="MD86" s="153">
        <v>0</v>
      </c>
      <c r="ME86" s="153">
        <v>0</v>
      </c>
      <c r="MF86" s="153">
        <v>0</v>
      </c>
      <c r="MG86" s="153">
        <v>0</v>
      </c>
      <c r="MH86" s="153">
        <v>0</v>
      </c>
      <c r="MI86" s="153">
        <v>0</v>
      </c>
      <c r="MJ86" s="153">
        <v>0</v>
      </c>
      <c r="MK86" s="153">
        <v>5</v>
      </c>
      <c r="ML86" s="153">
        <v>3</v>
      </c>
      <c r="MM86" s="216">
        <v>8</v>
      </c>
      <c r="MN86" s="154">
        <v>0</v>
      </c>
      <c r="MO86" s="154">
        <v>0</v>
      </c>
      <c r="MP86" s="154">
        <v>0</v>
      </c>
      <c r="MQ86" s="154">
        <v>0</v>
      </c>
      <c r="MR86" s="154">
        <v>0</v>
      </c>
      <c r="MS86" s="154">
        <v>0</v>
      </c>
      <c r="MT86" s="154">
        <v>0</v>
      </c>
      <c r="MU86" s="154">
        <v>0</v>
      </c>
      <c r="MV86" s="154">
        <v>0</v>
      </c>
      <c r="MW86" s="154">
        <v>0</v>
      </c>
      <c r="MX86" s="154">
        <v>873</v>
      </c>
      <c r="MY86" s="154">
        <v>920.83333333333337</v>
      </c>
      <c r="MZ86" s="220">
        <v>890.9375</v>
      </c>
      <c r="NA86" s="74"/>
      <c r="NB86" s="75"/>
      <c r="NC86" s="221"/>
      <c r="ND86" s="139"/>
      <c r="NE86" s="140"/>
      <c r="NF86" s="143"/>
      <c r="NG86" s="139"/>
      <c r="NH86" s="140"/>
      <c r="NI86" s="143"/>
      <c r="NJ86" s="139"/>
      <c r="NK86" s="140"/>
      <c r="NL86" s="143"/>
      <c r="NM86" s="139"/>
      <c r="NN86" s="140"/>
      <c r="NO86" s="143">
        <v>0</v>
      </c>
      <c r="NP86" s="130">
        <v>731</v>
      </c>
      <c r="NQ86" s="60">
        <v>769</v>
      </c>
      <c r="NR86" s="60">
        <v>1128</v>
      </c>
      <c r="NS86" s="60">
        <v>1173</v>
      </c>
      <c r="NT86" s="60">
        <v>1008</v>
      </c>
      <c r="NU86" s="60">
        <v>1069</v>
      </c>
      <c r="NV86" s="60">
        <v>1112</v>
      </c>
      <c r="NW86" s="60">
        <v>1102</v>
      </c>
      <c r="NX86" s="60">
        <v>1235</v>
      </c>
      <c r="NY86" s="60">
        <v>1213</v>
      </c>
      <c r="NZ86" s="207">
        <v>1096</v>
      </c>
      <c r="OA86" s="208">
        <v>1295</v>
      </c>
      <c r="OB86" s="131">
        <v>12931</v>
      </c>
      <c r="OC86" s="199">
        <v>-8.9663760896637634E-2</v>
      </c>
      <c r="OD86" s="105">
        <v>-0.16594360086767901</v>
      </c>
      <c r="OE86" s="105">
        <v>4.3478260869565188E-2</v>
      </c>
      <c r="OF86" s="105">
        <v>0.11079545454545459</v>
      </c>
      <c r="OG86" s="105">
        <v>-9.5152603231597799E-2</v>
      </c>
      <c r="OH86" s="105">
        <v>2.3946360153256796E-2</v>
      </c>
      <c r="OI86" s="105">
        <v>3.7313432835820892E-2</v>
      </c>
      <c r="OJ86" s="105">
        <v>2.7027027027026973E-2</v>
      </c>
      <c r="OK86" s="105">
        <v>6.7415730337078594E-2</v>
      </c>
      <c r="OL86" s="105">
        <v>2.4793388429751317E-3</v>
      </c>
      <c r="OM86" s="105">
        <v>-0.11755233494363926</v>
      </c>
      <c r="ON86" s="200">
        <v>7.9166666666666607E-2</v>
      </c>
      <c r="OO86" s="209">
        <v>-3.3143209495914983E-3</v>
      </c>
      <c r="OP86" s="198">
        <v>0</v>
      </c>
      <c r="OQ86" s="64">
        <v>0</v>
      </c>
      <c r="OR86" s="64">
        <v>0</v>
      </c>
      <c r="OS86" s="64">
        <v>0</v>
      </c>
      <c r="OT86" s="64">
        <v>0</v>
      </c>
      <c r="OU86" s="64">
        <v>0</v>
      </c>
      <c r="OV86" s="64">
        <v>0</v>
      </c>
      <c r="OW86" s="64">
        <v>0</v>
      </c>
      <c r="OX86" s="64">
        <v>0</v>
      </c>
      <c r="OY86" s="64">
        <v>0</v>
      </c>
      <c r="OZ86" s="210">
        <v>0</v>
      </c>
      <c r="PA86" s="211">
        <v>0</v>
      </c>
      <c r="PB86" s="212">
        <v>0</v>
      </c>
      <c r="PC86" s="60">
        <v>720</v>
      </c>
      <c r="PD86" s="60">
        <v>759</v>
      </c>
      <c r="PE86" s="60">
        <v>1106</v>
      </c>
      <c r="PF86" s="60">
        <v>1150</v>
      </c>
      <c r="PG86" s="60">
        <v>988</v>
      </c>
      <c r="PH86" s="60">
        <v>1048</v>
      </c>
      <c r="PI86" s="60">
        <v>1093</v>
      </c>
      <c r="PJ86" s="60">
        <v>1082</v>
      </c>
      <c r="PK86" s="60">
        <v>1222</v>
      </c>
      <c r="PL86" s="60">
        <v>1190</v>
      </c>
      <c r="PM86" s="207">
        <v>1084</v>
      </c>
      <c r="PN86" s="208">
        <v>1278</v>
      </c>
      <c r="PO86" s="131">
        <v>12720</v>
      </c>
      <c r="PP86" s="199">
        <v>-9.4339622641509413E-2</v>
      </c>
      <c r="PQ86" s="105">
        <v>-0.15666666666666662</v>
      </c>
      <c r="PR86" s="105">
        <v>4.7348484848484862E-2</v>
      </c>
      <c r="PS86" s="105">
        <v>0.11542192046556732</v>
      </c>
      <c r="PT86" s="105">
        <v>-9.5238095238095233E-2</v>
      </c>
      <c r="PU86" s="105">
        <v>2.8459273797841078E-2</v>
      </c>
      <c r="PV86" s="105">
        <v>4.2938931297709981E-2</v>
      </c>
      <c r="PW86" s="105">
        <v>2.4621212121212155E-2</v>
      </c>
      <c r="PX86" s="105">
        <v>6.9116360454943182E-2</v>
      </c>
      <c r="PY86" s="105">
        <v>1.6835016835017313E-3</v>
      </c>
      <c r="PZ86" s="105">
        <v>-0.10928512736236651</v>
      </c>
      <c r="QA86" s="200">
        <v>8.7659574468085033E-2</v>
      </c>
      <c r="QB86" s="209">
        <v>0</v>
      </c>
      <c r="QC86" s="64">
        <v>0</v>
      </c>
      <c r="QD86" s="64">
        <v>0</v>
      </c>
      <c r="QE86" s="64">
        <v>0</v>
      </c>
      <c r="QF86" s="64">
        <v>0</v>
      </c>
      <c r="QG86" s="64">
        <v>0</v>
      </c>
      <c r="QH86" s="64">
        <v>0</v>
      </c>
      <c r="QI86" s="64">
        <v>0</v>
      </c>
      <c r="QJ86" s="64">
        <v>0</v>
      </c>
      <c r="QK86" s="64">
        <v>0</v>
      </c>
      <c r="QL86" s="64">
        <v>0</v>
      </c>
      <c r="QM86" s="210">
        <v>0</v>
      </c>
      <c r="QN86" s="211">
        <v>0</v>
      </c>
      <c r="QO86" s="224">
        <v>0</v>
      </c>
      <c r="QP86" s="130">
        <v>803</v>
      </c>
      <c r="QQ86" s="60">
        <v>922</v>
      </c>
      <c r="QR86" s="60">
        <v>1081</v>
      </c>
      <c r="QS86" s="60">
        <v>1056</v>
      </c>
      <c r="QT86" s="60">
        <v>1114</v>
      </c>
      <c r="QU86" s="60">
        <v>1044</v>
      </c>
      <c r="QV86" s="60">
        <v>1072</v>
      </c>
      <c r="QW86" s="60">
        <v>1073</v>
      </c>
      <c r="QX86" s="60">
        <v>1157</v>
      </c>
      <c r="QY86" s="60">
        <v>1210</v>
      </c>
      <c r="QZ86" s="207">
        <v>1242</v>
      </c>
      <c r="RA86" s="208">
        <v>1200</v>
      </c>
      <c r="RB86" s="131">
        <v>12974</v>
      </c>
      <c r="RC86" s="64">
        <v>1.2453300124533001E-3</v>
      </c>
      <c r="RD86" s="64">
        <v>1.0845986984815619E-3</v>
      </c>
      <c r="RE86" s="64">
        <v>0</v>
      </c>
      <c r="RF86" s="64">
        <v>9.46969696969697E-4</v>
      </c>
      <c r="RG86" s="64">
        <v>0</v>
      </c>
      <c r="RH86" s="64">
        <v>0</v>
      </c>
      <c r="RI86" s="64">
        <v>0</v>
      </c>
      <c r="RJ86" s="64">
        <v>0</v>
      </c>
      <c r="RK86" s="64">
        <v>0</v>
      </c>
      <c r="RL86" s="64">
        <v>0</v>
      </c>
      <c r="RM86" s="210">
        <v>0</v>
      </c>
      <c r="RN86" s="211">
        <v>0</v>
      </c>
      <c r="RO86" s="212">
        <v>2.3123169415754585E-4</v>
      </c>
      <c r="RP86" s="60">
        <v>795</v>
      </c>
      <c r="RQ86" s="60">
        <v>900</v>
      </c>
      <c r="RR86" s="60">
        <v>1056</v>
      </c>
      <c r="RS86" s="60">
        <v>1031</v>
      </c>
      <c r="RT86" s="60">
        <v>1092</v>
      </c>
      <c r="RU86" s="60">
        <v>1019</v>
      </c>
      <c r="RV86" s="60">
        <v>1048</v>
      </c>
      <c r="RW86" s="60">
        <v>1056</v>
      </c>
      <c r="RX86" s="60">
        <v>1143</v>
      </c>
      <c r="RY86" s="60">
        <v>1188</v>
      </c>
      <c r="RZ86" s="207">
        <v>1217</v>
      </c>
      <c r="SA86" s="208">
        <v>1175</v>
      </c>
      <c r="SB86" s="131">
        <v>12720</v>
      </c>
      <c r="SC86" s="64">
        <v>1.2578616352201257E-3</v>
      </c>
      <c r="SD86" s="64">
        <v>1.1111111111111111E-3</v>
      </c>
      <c r="SE86" s="64">
        <v>0</v>
      </c>
      <c r="SF86" s="64">
        <v>9.6993210475266732E-4</v>
      </c>
      <c r="SG86" s="64">
        <v>0</v>
      </c>
      <c r="SH86" s="64">
        <v>0</v>
      </c>
      <c r="SI86" s="64">
        <v>0</v>
      </c>
      <c r="SJ86" s="64">
        <v>0</v>
      </c>
      <c r="SK86" s="64">
        <v>0</v>
      </c>
      <c r="SL86" s="64">
        <v>0</v>
      </c>
      <c r="SM86" s="210">
        <v>0</v>
      </c>
      <c r="SN86" s="211">
        <v>0</v>
      </c>
      <c r="SO86" s="212">
        <v>2.3584905660377359E-4</v>
      </c>
      <c r="SP86" s="60">
        <v>0</v>
      </c>
      <c r="SQ86" s="60">
        <v>0</v>
      </c>
      <c r="SR86" s="60">
        <v>0</v>
      </c>
      <c r="SS86" s="60">
        <v>0</v>
      </c>
      <c r="ST86" s="60">
        <v>0</v>
      </c>
      <c r="SU86" s="60">
        <v>0</v>
      </c>
      <c r="SV86" s="60">
        <v>0</v>
      </c>
      <c r="SW86" s="60">
        <v>0</v>
      </c>
      <c r="SX86" s="60">
        <v>0</v>
      </c>
      <c r="SY86" s="60">
        <v>0</v>
      </c>
      <c r="SZ86" s="207">
        <v>10</v>
      </c>
      <c r="TA86" s="208">
        <v>11</v>
      </c>
      <c r="TB86" s="131">
        <v>21</v>
      </c>
      <c r="TC86" s="60">
        <v>0</v>
      </c>
      <c r="TD86" s="60">
        <v>0</v>
      </c>
      <c r="TE86" s="60">
        <v>0</v>
      </c>
      <c r="TF86" s="60">
        <v>0</v>
      </c>
      <c r="TG86" s="60">
        <v>0</v>
      </c>
      <c r="TH86" s="60">
        <v>0</v>
      </c>
      <c r="TI86" s="60">
        <v>0</v>
      </c>
      <c r="TJ86" s="60">
        <v>0</v>
      </c>
      <c r="TK86" s="60">
        <v>0</v>
      </c>
      <c r="TL86" s="60">
        <v>0</v>
      </c>
      <c r="TM86" s="207">
        <v>0</v>
      </c>
      <c r="TN86" s="208">
        <v>0</v>
      </c>
      <c r="TO86" s="131">
        <v>0</v>
      </c>
      <c r="TP86" s="60">
        <v>1</v>
      </c>
      <c r="TQ86" s="60">
        <v>1</v>
      </c>
      <c r="TR86" s="60">
        <v>0</v>
      </c>
      <c r="TS86" s="60">
        <v>1</v>
      </c>
      <c r="TT86" s="60">
        <v>0</v>
      </c>
      <c r="TU86" s="60">
        <v>0</v>
      </c>
      <c r="TV86" s="60">
        <v>0</v>
      </c>
      <c r="TW86" s="60">
        <v>0</v>
      </c>
      <c r="TX86" s="60">
        <v>0</v>
      </c>
      <c r="TY86" s="60">
        <v>0</v>
      </c>
      <c r="TZ86" s="207">
        <v>0</v>
      </c>
      <c r="UA86" s="208">
        <v>0</v>
      </c>
      <c r="UB86" s="131">
        <v>3</v>
      </c>
      <c r="UC86" s="60">
        <v>0</v>
      </c>
      <c r="UD86" s="60">
        <v>0</v>
      </c>
      <c r="UE86" s="60">
        <v>0</v>
      </c>
      <c r="UF86" s="60">
        <v>0</v>
      </c>
      <c r="UG86" s="60">
        <v>0</v>
      </c>
      <c r="UH86" s="60">
        <v>0</v>
      </c>
      <c r="UI86" s="60">
        <v>0</v>
      </c>
      <c r="UJ86" s="60">
        <v>0</v>
      </c>
      <c r="UK86" s="60">
        <v>0</v>
      </c>
      <c r="UL86" s="60">
        <v>0</v>
      </c>
      <c r="UM86" s="207">
        <v>10</v>
      </c>
      <c r="UN86" s="208">
        <v>11</v>
      </c>
      <c r="UO86" s="131">
        <v>21</v>
      </c>
      <c r="UP86" s="60">
        <v>0</v>
      </c>
      <c r="UQ86" s="60">
        <v>0</v>
      </c>
      <c r="UR86" s="60">
        <v>0</v>
      </c>
      <c r="US86" s="60">
        <v>0</v>
      </c>
      <c r="UT86" s="60">
        <v>0</v>
      </c>
      <c r="UU86" s="60">
        <v>0</v>
      </c>
      <c r="UV86" s="60">
        <v>0</v>
      </c>
      <c r="UW86" s="60">
        <v>0</v>
      </c>
      <c r="UX86" s="60">
        <v>0</v>
      </c>
      <c r="UY86" s="60">
        <v>0</v>
      </c>
      <c r="UZ86" s="207">
        <v>0</v>
      </c>
      <c r="VA86" s="208">
        <v>0</v>
      </c>
      <c r="VB86" s="131">
        <v>0</v>
      </c>
      <c r="VC86" s="60">
        <v>1</v>
      </c>
      <c r="VD86" s="60">
        <v>1</v>
      </c>
      <c r="VE86" s="60">
        <v>0</v>
      </c>
      <c r="VF86" s="60">
        <v>1</v>
      </c>
      <c r="VG86" s="60">
        <v>0</v>
      </c>
      <c r="VH86" s="60">
        <v>0</v>
      </c>
      <c r="VI86" s="60">
        <v>0</v>
      </c>
      <c r="VJ86" s="60">
        <v>0</v>
      </c>
      <c r="VK86" s="60">
        <v>0</v>
      </c>
      <c r="VL86" s="60">
        <v>0</v>
      </c>
      <c r="VM86" s="207">
        <v>0</v>
      </c>
      <c r="VN86" s="208">
        <v>0</v>
      </c>
      <c r="VO86" s="131">
        <v>3</v>
      </c>
      <c r="VP86" s="332">
        <v>0</v>
      </c>
    </row>
    <row r="87" spans="1:588" ht="21" customHeight="1">
      <c r="A87" s="77" t="s">
        <v>326</v>
      </c>
      <c r="B87" s="276" t="s">
        <v>277</v>
      </c>
      <c r="C87" s="276" t="s">
        <v>444</v>
      </c>
      <c r="D87" s="347" t="s">
        <v>499</v>
      </c>
      <c r="E87" s="246" t="s">
        <v>330</v>
      </c>
      <c r="F87" s="235" t="s">
        <v>187</v>
      </c>
      <c r="G87" s="235" t="s">
        <v>125</v>
      </c>
      <c r="H87" s="261" t="s">
        <v>175</v>
      </c>
      <c r="I87" s="261">
        <v>501504176</v>
      </c>
      <c r="J87" s="277">
        <v>43888</v>
      </c>
      <c r="K87" s="33">
        <v>1487</v>
      </c>
      <c r="L87" s="33">
        <v>292465</v>
      </c>
      <c r="M87" s="262" t="s">
        <v>345</v>
      </c>
      <c r="N87" s="428">
        <v>8</v>
      </c>
      <c r="O87" s="428">
        <v>1</v>
      </c>
      <c r="P87" s="428"/>
      <c r="Q87" s="428">
        <v>7</v>
      </c>
      <c r="R87" s="17">
        <v>4</v>
      </c>
      <c r="S87" s="263">
        <v>20</v>
      </c>
      <c r="T87" s="264">
        <v>11</v>
      </c>
      <c r="U87" s="427">
        <v>9</v>
      </c>
      <c r="V87" s="126">
        <v>0</v>
      </c>
      <c r="W87" s="413">
        <v>20</v>
      </c>
      <c r="X87" s="126">
        <v>4</v>
      </c>
      <c r="Y87" s="413">
        <v>5</v>
      </c>
      <c r="Z87" s="126">
        <v>0</v>
      </c>
      <c r="AA87" s="413">
        <v>0</v>
      </c>
      <c r="AB87" s="37">
        <v>22</v>
      </c>
      <c r="AC87" s="427">
        <v>-2</v>
      </c>
      <c r="AD87" s="332">
        <v>0</v>
      </c>
      <c r="AE87" s="17"/>
      <c r="AF87" s="17"/>
      <c r="AG87" s="17"/>
      <c r="AH87" s="17"/>
      <c r="AI87" s="268">
        <v>0</v>
      </c>
      <c r="AJ87" s="338">
        <v>9.2690999999999999</v>
      </c>
      <c r="AK87" s="339">
        <v>1.1287</v>
      </c>
      <c r="AL87" s="339">
        <v>0</v>
      </c>
      <c r="AM87" s="340">
        <v>1.1256999999999999</v>
      </c>
      <c r="AN87" s="340">
        <v>1.4251</v>
      </c>
      <c r="AO87" s="340">
        <v>0</v>
      </c>
      <c r="AP87" s="342">
        <v>12.948600000000001</v>
      </c>
      <c r="AQ87" s="258">
        <v>0</v>
      </c>
      <c r="AR87" s="194">
        <v>0</v>
      </c>
      <c r="AS87" s="194">
        <v>0</v>
      </c>
      <c r="AT87" s="256">
        <v>0</v>
      </c>
      <c r="AU87" s="256">
        <v>0</v>
      </c>
      <c r="AV87" s="256">
        <v>0</v>
      </c>
      <c r="AW87" s="258">
        <v>0</v>
      </c>
      <c r="AX87" s="194">
        <v>0</v>
      </c>
      <c r="AY87" s="194">
        <v>0</v>
      </c>
      <c r="AZ87" s="256">
        <v>0</v>
      </c>
      <c r="BA87" s="256">
        <v>0</v>
      </c>
      <c r="BB87" s="256">
        <v>0</v>
      </c>
      <c r="BC87" s="258">
        <v>4</v>
      </c>
      <c r="BD87" s="194">
        <v>0</v>
      </c>
      <c r="BE87" s="194">
        <v>0</v>
      </c>
      <c r="BF87" s="256">
        <v>0</v>
      </c>
      <c r="BG87" s="256">
        <v>1</v>
      </c>
      <c r="BH87" s="256">
        <v>0</v>
      </c>
      <c r="BI87" s="258">
        <v>2</v>
      </c>
      <c r="BJ87" s="194">
        <v>1</v>
      </c>
      <c r="BK87" s="194">
        <v>0</v>
      </c>
      <c r="BL87" s="256">
        <v>1</v>
      </c>
      <c r="BM87" s="256">
        <v>0</v>
      </c>
      <c r="BN87" s="256">
        <v>0</v>
      </c>
      <c r="BO87" s="258">
        <v>8</v>
      </c>
      <c r="BP87" s="194">
        <v>1</v>
      </c>
      <c r="BQ87" s="194">
        <v>0</v>
      </c>
      <c r="BR87" s="256">
        <v>0</v>
      </c>
      <c r="BS87" s="256">
        <v>7</v>
      </c>
      <c r="BT87" s="256">
        <v>4</v>
      </c>
      <c r="BU87" s="258">
        <v>0</v>
      </c>
      <c r="BV87" s="194">
        <v>0</v>
      </c>
      <c r="BW87" s="194">
        <v>0</v>
      </c>
      <c r="BX87" s="256">
        <v>0</v>
      </c>
      <c r="BY87" s="256">
        <v>0</v>
      </c>
      <c r="BZ87" s="256">
        <v>0</v>
      </c>
      <c r="CA87" s="68">
        <v>0</v>
      </c>
      <c r="CB87" s="68">
        <v>4</v>
      </c>
      <c r="CC87" s="68">
        <v>3</v>
      </c>
      <c r="CD87" s="68">
        <v>6</v>
      </c>
      <c r="CE87" s="68">
        <v>6</v>
      </c>
      <c r="CF87" s="68">
        <v>15</v>
      </c>
      <c r="CG87" s="68">
        <v>9</v>
      </c>
      <c r="CH87" s="68">
        <v>20</v>
      </c>
      <c r="CI87" s="68">
        <v>16</v>
      </c>
      <c r="CJ87" s="68">
        <v>14</v>
      </c>
      <c r="CK87" s="204">
        <v>12</v>
      </c>
      <c r="CL87" s="205">
        <v>20</v>
      </c>
      <c r="CM87" s="206">
        <v>125</v>
      </c>
      <c r="CN87" s="225">
        <v>67</v>
      </c>
      <c r="CO87" s="68">
        <v>6</v>
      </c>
      <c r="CP87" s="68">
        <v>1</v>
      </c>
      <c r="CQ87" s="68">
        <v>0</v>
      </c>
      <c r="CR87" s="68">
        <v>47</v>
      </c>
      <c r="CS87" s="68">
        <v>4</v>
      </c>
      <c r="CT87" s="167">
        <v>0</v>
      </c>
      <c r="CU87" s="168">
        <v>4</v>
      </c>
      <c r="CV87" s="168">
        <v>3</v>
      </c>
      <c r="CW87" s="168">
        <v>6</v>
      </c>
      <c r="CX87" s="168">
        <v>6</v>
      </c>
      <c r="CY87" s="168">
        <v>8</v>
      </c>
      <c r="CZ87" s="168">
        <v>10</v>
      </c>
      <c r="DA87" s="168">
        <v>11</v>
      </c>
      <c r="DB87" s="168">
        <v>11</v>
      </c>
      <c r="DC87" s="168">
        <v>11</v>
      </c>
      <c r="DD87" s="165">
        <v>11</v>
      </c>
      <c r="DE87" s="166">
        <v>11</v>
      </c>
      <c r="DF87" s="131">
        <v>92</v>
      </c>
      <c r="DG87" s="130">
        <v>342</v>
      </c>
      <c r="DH87" s="60">
        <v>400</v>
      </c>
      <c r="DI87" s="60">
        <v>549</v>
      </c>
      <c r="DJ87" s="60">
        <v>172</v>
      </c>
      <c r="DK87" s="60">
        <v>261</v>
      </c>
      <c r="DL87" s="60">
        <v>459</v>
      </c>
      <c r="DM87" s="60">
        <v>505</v>
      </c>
      <c r="DN87" s="60">
        <v>543</v>
      </c>
      <c r="DO87" s="60">
        <v>561</v>
      </c>
      <c r="DP87" s="60">
        <v>510</v>
      </c>
      <c r="DQ87" s="207">
        <v>544</v>
      </c>
      <c r="DR87" s="208">
        <v>578</v>
      </c>
      <c r="DS87" s="131">
        <v>5424</v>
      </c>
      <c r="DT87" s="199">
        <v>-1.1560693641618491E-2</v>
      </c>
      <c r="DU87" s="105">
        <v>-6.5420560747663559E-2</v>
      </c>
      <c r="DV87" s="105">
        <v>-8.347245409015025E-2</v>
      </c>
      <c r="DW87" s="105">
        <v>-0.65940594059405933</v>
      </c>
      <c r="DX87" s="105">
        <v>-0.47058823529411764</v>
      </c>
      <c r="DY87" s="105">
        <v>-7.8313253012048167E-2</v>
      </c>
      <c r="DZ87" s="105">
        <v>0.13228699551569512</v>
      </c>
      <c r="EA87" s="105">
        <v>0.17787418655097609</v>
      </c>
      <c r="EB87" s="105">
        <v>-3.5523978685613189E-3</v>
      </c>
      <c r="EC87" s="105">
        <v>-1.7341040462427793E-2</v>
      </c>
      <c r="ED87" s="105">
        <v>-3.7168141592920367E-2</v>
      </c>
      <c r="EE87" s="200">
        <v>-0.22727272727272729</v>
      </c>
      <c r="EF87" s="209"/>
      <c r="EG87" s="198">
        <v>0</v>
      </c>
      <c r="EH87" s="64">
        <v>0.01</v>
      </c>
      <c r="EI87" s="64">
        <v>5.4644808743169399E-3</v>
      </c>
      <c r="EJ87" s="64">
        <v>3.4883720930232558E-2</v>
      </c>
      <c r="EK87" s="64">
        <v>2.2988505747126436E-2</v>
      </c>
      <c r="EL87" s="64">
        <v>3.2679738562091505E-2</v>
      </c>
      <c r="EM87" s="64">
        <v>1.782178217821782E-2</v>
      </c>
      <c r="EN87" s="64">
        <v>3.6832412523020261E-2</v>
      </c>
      <c r="EO87" s="64">
        <v>2.8520499108734401E-2</v>
      </c>
      <c r="EP87" s="64">
        <v>2.7450980392156862E-2</v>
      </c>
      <c r="EQ87" s="210">
        <v>2.2058823529411766E-2</v>
      </c>
      <c r="ER87" s="211">
        <v>3.4602076124567477E-2</v>
      </c>
      <c r="ES87" s="212">
        <v>2.3045722713864306E-2</v>
      </c>
      <c r="ET87" s="60">
        <v>337</v>
      </c>
      <c r="EU87" s="60">
        <v>399</v>
      </c>
      <c r="EV87" s="60">
        <v>540</v>
      </c>
      <c r="EW87" s="60">
        <v>168</v>
      </c>
      <c r="EX87" s="60">
        <v>257</v>
      </c>
      <c r="EY87" s="60">
        <v>447</v>
      </c>
      <c r="EZ87" s="60">
        <v>501</v>
      </c>
      <c r="FA87" s="60">
        <v>535</v>
      </c>
      <c r="FB87" s="60">
        <v>550</v>
      </c>
      <c r="FC87" s="60">
        <v>500</v>
      </c>
      <c r="FD87" s="207">
        <v>535</v>
      </c>
      <c r="FE87" s="208">
        <v>562</v>
      </c>
      <c r="FF87" s="131">
        <v>5331</v>
      </c>
      <c r="FG87" s="199">
        <v>5.3125000000000089E-2</v>
      </c>
      <c r="FH87" s="105">
        <v>7.2580645161290258E-2</v>
      </c>
      <c r="FI87" s="105">
        <v>-1.848428835489857E-3</v>
      </c>
      <c r="FJ87" s="105">
        <v>-0.63076923076923075</v>
      </c>
      <c r="FK87" s="105">
        <v>-0.42761692650334071</v>
      </c>
      <c r="FL87" s="105">
        <v>-8.0246913580246937E-2</v>
      </c>
      <c r="FM87" s="105">
        <v>0.14123006833712992</v>
      </c>
      <c r="FN87" s="105">
        <v>0.18101545253863138</v>
      </c>
      <c r="FO87" s="105">
        <v>-9.009009009009028E-3</v>
      </c>
      <c r="FP87" s="105">
        <v>-1.7681728880157177E-2</v>
      </c>
      <c r="FQ87" s="105">
        <v>-3.7769784172661858E-2</v>
      </c>
      <c r="FR87" s="200">
        <v>-0.23641304347826086</v>
      </c>
      <c r="FS87" s="209"/>
      <c r="FT87" s="64">
        <v>0</v>
      </c>
      <c r="FU87" s="64">
        <v>1.0025062656641603E-2</v>
      </c>
      <c r="FV87" s="64">
        <v>5.5555555555555558E-3</v>
      </c>
      <c r="FW87" s="64">
        <v>3.5714285714285712E-2</v>
      </c>
      <c r="FX87" s="64">
        <v>2.3346303501945526E-2</v>
      </c>
      <c r="FY87" s="64">
        <v>3.3557046979865772E-2</v>
      </c>
      <c r="FZ87" s="64">
        <v>1.7964071856287425E-2</v>
      </c>
      <c r="GA87" s="64">
        <v>3.7383177570093455E-2</v>
      </c>
      <c r="GB87" s="64">
        <v>2.9090909090909091E-2</v>
      </c>
      <c r="GC87" s="64">
        <v>2.8000000000000001E-2</v>
      </c>
      <c r="GD87" s="210">
        <v>2.2429906542056073E-2</v>
      </c>
      <c r="GE87" s="211">
        <v>3.5587188612099648E-2</v>
      </c>
      <c r="GF87" s="224">
        <v>2.3447758394297503E-2</v>
      </c>
      <c r="GG87" s="229">
        <v>0</v>
      </c>
      <c r="GH87" s="185">
        <v>3.0869</v>
      </c>
      <c r="GI87" s="185">
        <v>15.0562</v>
      </c>
      <c r="GJ87" s="185">
        <v>8.1031999999999993</v>
      </c>
      <c r="GK87" s="185">
        <v>11.1358</v>
      </c>
      <c r="GL87" s="185">
        <v>10.045199999999999</v>
      </c>
      <c r="GM87" s="185">
        <v>25.8108</v>
      </c>
      <c r="GN87" s="185">
        <v>23.723299999999998</v>
      </c>
      <c r="GO87" s="185">
        <v>18.160299999999999</v>
      </c>
      <c r="GP87" s="185">
        <v>15.57999</v>
      </c>
      <c r="GQ87" s="185">
        <v>16.473389999999998</v>
      </c>
      <c r="GR87" s="230">
        <v>12.948600000000001</v>
      </c>
      <c r="GS87" s="225">
        <v>0</v>
      </c>
      <c r="GT87" s="68">
        <v>2</v>
      </c>
      <c r="GU87" s="68">
        <v>5</v>
      </c>
      <c r="GV87" s="68">
        <v>6</v>
      </c>
      <c r="GW87" s="68">
        <v>8</v>
      </c>
      <c r="GX87" s="68">
        <v>5</v>
      </c>
      <c r="GY87" s="68">
        <v>14</v>
      </c>
      <c r="GZ87" s="68">
        <v>12</v>
      </c>
      <c r="HA87" s="68">
        <v>5</v>
      </c>
      <c r="HB87" s="68">
        <v>8</v>
      </c>
      <c r="HC87" s="68">
        <v>5</v>
      </c>
      <c r="HD87" s="205">
        <v>4</v>
      </c>
      <c r="HE87" s="179">
        <v>0</v>
      </c>
      <c r="HF87" s="179">
        <v>0.5</v>
      </c>
      <c r="HG87" s="179">
        <v>1.6666666666666667</v>
      </c>
      <c r="HH87" s="179">
        <v>1</v>
      </c>
      <c r="HI87" s="179">
        <v>1.3333333333333333</v>
      </c>
      <c r="HJ87" s="179">
        <v>0.33333333333333331</v>
      </c>
      <c r="HK87" s="179">
        <v>1.5555555555555556</v>
      </c>
      <c r="HL87" s="179">
        <v>0.6</v>
      </c>
      <c r="HM87" s="179">
        <v>0.3125</v>
      </c>
      <c r="HN87" s="179">
        <v>0.5714285714285714</v>
      </c>
      <c r="HO87" s="213">
        <v>0.41666666666666669</v>
      </c>
      <c r="HP87" s="214">
        <v>0.2</v>
      </c>
      <c r="HQ87" s="68"/>
      <c r="HR87" s="68"/>
      <c r="HS87" s="68"/>
      <c r="HT87" s="68"/>
      <c r="HU87" s="68"/>
      <c r="HV87" s="68"/>
      <c r="HW87" s="68"/>
      <c r="HX87" s="68"/>
      <c r="HY87" s="68"/>
      <c r="HZ87" s="68"/>
      <c r="IA87" s="204"/>
      <c r="IB87" s="205"/>
      <c r="IC87" s="181">
        <v>0</v>
      </c>
      <c r="ID87" s="181">
        <v>10.5</v>
      </c>
      <c r="IE87" s="181">
        <v>9.625</v>
      </c>
      <c r="IF87" s="181">
        <v>18.583333333333332</v>
      </c>
      <c r="IG87" s="181">
        <v>21.785714285714285</v>
      </c>
      <c r="IH87" s="181">
        <v>16.649999999999999</v>
      </c>
      <c r="II87" s="181">
        <v>14.478260869565217</v>
      </c>
      <c r="IJ87" s="181">
        <v>17.967741935483872</v>
      </c>
      <c r="IK87" s="181">
        <v>30.761904761904763</v>
      </c>
      <c r="IL87" s="181">
        <v>20.681818181818183</v>
      </c>
      <c r="IM87" s="181">
        <v>27.352941176470587</v>
      </c>
      <c r="IN87" s="214">
        <v>22.083333333333332</v>
      </c>
      <c r="IO87" s="252">
        <v>0</v>
      </c>
      <c r="IP87" s="252">
        <v>0</v>
      </c>
      <c r="IQ87" s="252">
        <v>51</v>
      </c>
      <c r="IR87" s="252">
        <v>19</v>
      </c>
      <c r="IS87" s="252">
        <v>35</v>
      </c>
      <c r="IT87" s="252">
        <v>35</v>
      </c>
      <c r="IU87" s="252">
        <v>39</v>
      </c>
      <c r="IV87" s="252">
        <v>38</v>
      </c>
      <c r="IW87" s="252">
        <v>41</v>
      </c>
      <c r="IX87" s="252">
        <v>53</v>
      </c>
      <c r="IY87" s="253">
        <v>56</v>
      </c>
      <c r="IZ87" s="254">
        <v>13</v>
      </c>
      <c r="JA87" s="255">
        <v>380</v>
      </c>
      <c r="JB87" s="104">
        <v>0</v>
      </c>
      <c r="JC87" s="104">
        <v>0</v>
      </c>
      <c r="JD87" s="104">
        <v>1.6451612903225807</v>
      </c>
      <c r="JE87" s="104">
        <v>0.6333333333333333</v>
      </c>
      <c r="JF87" s="104">
        <v>1.1290322580645162</v>
      </c>
      <c r="JG87" s="104">
        <v>1.1666666666666667</v>
      </c>
      <c r="JH87" s="104">
        <v>1.2580645161290323</v>
      </c>
      <c r="JI87" s="104">
        <v>1.2258064516129032</v>
      </c>
      <c r="JJ87" s="104">
        <v>1.3666666666666667</v>
      </c>
      <c r="JK87" s="104">
        <v>1.7096774193548387</v>
      </c>
      <c r="JL87" s="217">
        <v>1.8666666666666667</v>
      </c>
      <c r="JM87" s="218">
        <v>0.41935483870967744</v>
      </c>
      <c r="JN87" s="219">
        <v>1.0382513661202186</v>
      </c>
      <c r="JO87" s="105">
        <v>0</v>
      </c>
      <c r="JP87" s="108">
        <v>0</v>
      </c>
      <c r="JQ87" s="108">
        <v>0</v>
      </c>
      <c r="JR87" s="108">
        <v>-0.61503267973856213</v>
      </c>
      <c r="JS87" s="108">
        <v>0.78268251273344669</v>
      </c>
      <c r="JT87" s="108">
        <v>3.3333333333333215E-2</v>
      </c>
      <c r="JU87" s="108">
        <v>7.8341013824884786E-2</v>
      </c>
      <c r="JV87" s="108">
        <v>-2.5641025641025661E-2</v>
      </c>
      <c r="JW87" s="108">
        <v>0.11491228070175441</v>
      </c>
      <c r="JX87" s="108">
        <v>0.25098347757671124</v>
      </c>
      <c r="JY87" s="108">
        <v>9.1823899371069162E-2</v>
      </c>
      <c r="JZ87" s="108">
        <v>-0.77534562211981561</v>
      </c>
      <c r="KA87" s="209"/>
      <c r="KB87" s="93">
        <v>0</v>
      </c>
      <c r="KC87" s="93">
        <v>1</v>
      </c>
      <c r="KD87" s="93">
        <v>14</v>
      </c>
      <c r="KE87" s="93">
        <v>12</v>
      </c>
      <c r="KF87" s="93">
        <v>19</v>
      </c>
      <c r="KG87" s="93">
        <v>21</v>
      </c>
      <c r="KH87" s="93">
        <v>20</v>
      </c>
      <c r="KI87" s="93">
        <v>28</v>
      </c>
      <c r="KJ87" s="93">
        <v>23</v>
      </c>
      <c r="KK87" s="93">
        <v>22</v>
      </c>
      <c r="KL87" s="259">
        <v>22</v>
      </c>
      <c r="KM87" s="215">
        <v>12</v>
      </c>
      <c r="KN87" s="216">
        <v>194</v>
      </c>
      <c r="KO87" s="93">
        <v>0</v>
      </c>
      <c r="KP87" s="93">
        <v>0</v>
      </c>
      <c r="KQ87" s="93">
        <v>0</v>
      </c>
      <c r="KR87" s="93">
        <v>0</v>
      </c>
      <c r="KS87" s="93">
        <v>0</v>
      </c>
      <c r="KT87" s="93">
        <v>0</v>
      </c>
      <c r="KU87" s="93">
        <v>0</v>
      </c>
      <c r="KV87" s="93">
        <v>0</v>
      </c>
      <c r="KW87" s="93">
        <v>0</v>
      </c>
      <c r="KX87" s="93">
        <v>0</v>
      </c>
      <c r="KY87" s="259">
        <v>0</v>
      </c>
      <c r="KZ87" s="215">
        <v>0</v>
      </c>
      <c r="LA87" s="216">
        <v>0</v>
      </c>
      <c r="LB87" s="93">
        <v>0</v>
      </c>
      <c r="LC87" s="93">
        <v>0</v>
      </c>
      <c r="LD87" s="93">
        <v>0</v>
      </c>
      <c r="LE87" s="93">
        <v>0</v>
      </c>
      <c r="LF87" s="93">
        <v>50.612903225806448</v>
      </c>
      <c r="LG87" s="93">
        <v>70.63333333333334</v>
      </c>
      <c r="LH87" s="93">
        <v>61.806451612903224</v>
      </c>
      <c r="LI87" s="93">
        <v>75.290322580645167</v>
      </c>
      <c r="LJ87" s="93">
        <v>76.733333333333334</v>
      </c>
      <c r="LK87" s="93">
        <v>76.741935483870961</v>
      </c>
      <c r="LL87" s="93">
        <v>83.36666666666666</v>
      </c>
      <c r="LM87" s="215">
        <v>70.903225806451616</v>
      </c>
      <c r="LN87" s="216">
        <v>566.08817204301079</v>
      </c>
      <c r="LO87" s="108">
        <v>0</v>
      </c>
      <c r="LP87" s="108">
        <v>0</v>
      </c>
      <c r="LQ87" s="108">
        <v>0</v>
      </c>
      <c r="LR87" s="108">
        <v>0</v>
      </c>
      <c r="LS87" s="108">
        <v>0</v>
      </c>
      <c r="LT87" s="108">
        <v>0.39555980454642037</v>
      </c>
      <c r="LU87" s="108">
        <v>-0.12496765059599035</v>
      </c>
      <c r="LV87" s="108">
        <v>0.21816283924843427</v>
      </c>
      <c r="LW87" s="108">
        <v>1.9165952584975665E-2</v>
      </c>
      <c r="LX87" s="108">
        <v>1.1210448137655149E-4</v>
      </c>
      <c r="LY87" s="108">
        <v>8.632478632478624E-2</v>
      </c>
      <c r="LZ87" s="108">
        <v>-0.14950148972668986</v>
      </c>
      <c r="MA87" s="153">
        <v>0</v>
      </c>
      <c r="MB87" s="153">
        <v>0</v>
      </c>
      <c r="MC87" s="153">
        <v>0</v>
      </c>
      <c r="MD87" s="153">
        <v>2</v>
      </c>
      <c r="ME87" s="153">
        <v>3</v>
      </c>
      <c r="MF87" s="153">
        <v>5</v>
      </c>
      <c r="MG87" s="153">
        <v>5</v>
      </c>
      <c r="MH87" s="153">
        <v>5</v>
      </c>
      <c r="MI87" s="153">
        <v>6</v>
      </c>
      <c r="MJ87" s="153">
        <v>5</v>
      </c>
      <c r="MK87" s="153">
        <v>2</v>
      </c>
      <c r="ML87" s="153">
        <v>5</v>
      </c>
      <c r="MM87" s="216">
        <v>38</v>
      </c>
      <c r="MN87" s="154">
        <v>0</v>
      </c>
      <c r="MO87" s="154">
        <v>0</v>
      </c>
      <c r="MP87" s="154">
        <v>0</v>
      </c>
      <c r="MQ87" s="154">
        <v>952.5</v>
      </c>
      <c r="MR87" s="154">
        <v>951.66666666666674</v>
      </c>
      <c r="MS87" s="154">
        <v>985</v>
      </c>
      <c r="MT87" s="154">
        <v>937.25</v>
      </c>
      <c r="MU87" s="154">
        <v>966.5</v>
      </c>
      <c r="MV87" s="154">
        <v>859.16666666666663</v>
      </c>
      <c r="MW87" s="154">
        <v>893</v>
      </c>
      <c r="MX87" s="154">
        <v>912.5</v>
      </c>
      <c r="MY87" s="154">
        <v>881</v>
      </c>
      <c r="MZ87" s="220">
        <v>922.46710526315792</v>
      </c>
      <c r="NA87" s="74"/>
      <c r="NB87" s="75"/>
      <c r="NC87" s="221"/>
      <c r="ND87" s="139"/>
      <c r="NE87" s="140"/>
      <c r="NF87" s="143"/>
      <c r="NG87" s="139"/>
      <c r="NH87" s="140"/>
      <c r="NI87" s="143"/>
      <c r="NJ87" s="139"/>
      <c r="NK87" s="140"/>
      <c r="NL87" s="143"/>
      <c r="NM87" s="139"/>
      <c r="NN87" s="140"/>
      <c r="NO87" s="143">
        <v>0</v>
      </c>
      <c r="NP87" s="130">
        <v>346</v>
      </c>
      <c r="NQ87" s="60">
        <v>428</v>
      </c>
      <c r="NR87" s="60">
        <v>599</v>
      </c>
      <c r="NS87" s="60">
        <v>505</v>
      </c>
      <c r="NT87" s="60">
        <v>493</v>
      </c>
      <c r="NU87" s="60">
        <v>498</v>
      </c>
      <c r="NV87" s="60">
        <v>446</v>
      </c>
      <c r="NW87" s="60">
        <v>461</v>
      </c>
      <c r="NX87" s="60">
        <v>563</v>
      </c>
      <c r="NY87" s="60">
        <v>519</v>
      </c>
      <c r="NZ87" s="207">
        <v>565</v>
      </c>
      <c r="OA87" s="208">
        <v>748</v>
      </c>
      <c r="OB87" s="131">
        <v>6171</v>
      </c>
      <c r="OC87" s="199">
        <v>-6.4864864864864868E-2</v>
      </c>
      <c r="OD87" s="105">
        <v>-0.23297491039426521</v>
      </c>
      <c r="OE87" s="105">
        <v>1.1824324324324342E-2</v>
      </c>
      <c r="OF87" s="105">
        <v>-0.11867364746945896</v>
      </c>
      <c r="OG87" s="105">
        <v>-0.13051146384479717</v>
      </c>
      <c r="OH87" s="105">
        <v>-9.9457504520795714E-2</v>
      </c>
      <c r="OI87" s="105">
        <v>-0.16322701688555352</v>
      </c>
      <c r="OJ87" s="105">
        <v>-0.11685823754789271</v>
      </c>
      <c r="OK87" s="105">
        <v>-7.0546737213403876E-3</v>
      </c>
      <c r="OL87" s="105">
        <v>-5.7471264367816577E-3</v>
      </c>
      <c r="OM87" s="105">
        <v>-3.2534246575342429E-2</v>
      </c>
      <c r="ON87" s="200">
        <v>0.29636048526863079</v>
      </c>
      <c r="OO87" s="209">
        <v>-5.3237189321877931E-2</v>
      </c>
      <c r="OP87" s="198">
        <v>0</v>
      </c>
      <c r="OQ87" s="64">
        <v>0</v>
      </c>
      <c r="OR87" s="64">
        <v>0</v>
      </c>
      <c r="OS87" s="64">
        <v>0</v>
      </c>
      <c r="OT87" s="64">
        <v>0</v>
      </c>
      <c r="OU87" s="64">
        <v>0</v>
      </c>
      <c r="OV87" s="64">
        <v>0</v>
      </c>
      <c r="OW87" s="64">
        <v>0</v>
      </c>
      <c r="OX87" s="64">
        <v>0</v>
      </c>
      <c r="OY87" s="64">
        <v>0</v>
      </c>
      <c r="OZ87" s="210">
        <v>0</v>
      </c>
      <c r="PA87" s="211">
        <v>0</v>
      </c>
      <c r="PB87" s="212">
        <v>0</v>
      </c>
      <c r="PC87" s="60">
        <v>320</v>
      </c>
      <c r="PD87" s="60">
        <v>372</v>
      </c>
      <c r="PE87" s="60">
        <v>541</v>
      </c>
      <c r="PF87" s="60">
        <v>455</v>
      </c>
      <c r="PG87" s="60">
        <v>449</v>
      </c>
      <c r="PH87" s="60">
        <v>486</v>
      </c>
      <c r="PI87" s="60">
        <v>439</v>
      </c>
      <c r="PJ87" s="60">
        <v>453</v>
      </c>
      <c r="PK87" s="60">
        <v>555</v>
      </c>
      <c r="PL87" s="60">
        <v>509</v>
      </c>
      <c r="PM87" s="207">
        <v>556</v>
      </c>
      <c r="PN87" s="208">
        <v>736</v>
      </c>
      <c r="PO87" s="131">
        <v>5871</v>
      </c>
      <c r="PP87" s="199">
        <v>-3.9039039039039047E-2</v>
      </c>
      <c r="PQ87" s="105">
        <v>-0.2734375</v>
      </c>
      <c r="PR87" s="105">
        <v>2.0754716981132182E-2</v>
      </c>
      <c r="PS87" s="105">
        <v>-0.111328125</v>
      </c>
      <c r="PT87" s="105">
        <v>-0.11614173228346458</v>
      </c>
      <c r="PU87" s="105">
        <v>-2.9940119760479056E-2</v>
      </c>
      <c r="PV87" s="105">
        <v>-9.109730848861286E-2</v>
      </c>
      <c r="PW87" s="105">
        <v>-2.1598272138228958E-2</v>
      </c>
      <c r="PX87" s="105">
        <v>8.8235294117646967E-2</v>
      </c>
      <c r="PY87" s="105">
        <v>0.10173160173160167</v>
      </c>
      <c r="PZ87" s="105">
        <v>6.7178502879078783E-2</v>
      </c>
      <c r="QA87" s="200">
        <v>0.44881889763779537</v>
      </c>
      <c r="QB87" s="209">
        <v>4.792058873866134E-3</v>
      </c>
      <c r="QC87" s="64">
        <v>0</v>
      </c>
      <c r="QD87" s="64">
        <v>0</v>
      </c>
      <c r="QE87" s="64">
        <v>0</v>
      </c>
      <c r="QF87" s="64">
        <v>0</v>
      </c>
      <c r="QG87" s="64">
        <v>0</v>
      </c>
      <c r="QH87" s="64">
        <v>0</v>
      </c>
      <c r="QI87" s="64">
        <v>0</v>
      </c>
      <c r="QJ87" s="64">
        <v>0</v>
      </c>
      <c r="QK87" s="64">
        <v>0</v>
      </c>
      <c r="QL87" s="64">
        <v>0</v>
      </c>
      <c r="QM87" s="210">
        <v>0</v>
      </c>
      <c r="QN87" s="211">
        <v>0</v>
      </c>
      <c r="QO87" s="224">
        <v>0</v>
      </c>
      <c r="QP87" s="130">
        <v>370</v>
      </c>
      <c r="QQ87" s="60">
        <v>558</v>
      </c>
      <c r="QR87" s="60">
        <v>592</v>
      </c>
      <c r="QS87" s="60">
        <v>573</v>
      </c>
      <c r="QT87" s="60">
        <v>567</v>
      </c>
      <c r="QU87" s="60">
        <v>553</v>
      </c>
      <c r="QV87" s="60">
        <v>533</v>
      </c>
      <c r="QW87" s="60">
        <v>522</v>
      </c>
      <c r="QX87" s="60">
        <v>567</v>
      </c>
      <c r="QY87" s="60">
        <v>522</v>
      </c>
      <c r="QZ87" s="207">
        <v>584</v>
      </c>
      <c r="RA87" s="208">
        <v>577</v>
      </c>
      <c r="RB87" s="131">
        <v>6518</v>
      </c>
      <c r="RC87" s="64">
        <v>0</v>
      </c>
      <c r="RD87" s="64">
        <v>0</v>
      </c>
      <c r="RE87" s="64">
        <v>0</v>
      </c>
      <c r="RF87" s="64">
        <v>0</v>
      </c>
      <c r="RG87" s="64">
        <v>0</v>
      </c>
      <c r="RH87" s="64">
        <v>0</v>
      </c>
      <c r="RI87" s="64">
        <v>0</v>
      </c>
      <c r="RJ87" s="64">
        <v>0</v>
      </c>
      <c r="RK87" s="64">
        <v>0</v>
      </c>
      <c r="RL87" s="64">
        <v>0</v>
      </c>
      <c r="RM87" s="210">
        <v>0</v>
      </c>
      <c r="RN87" s="211">
        <v>0</v>
      </c>
      <c r="RO87" s="212">
        <v>0</v>
      </c>
      <c r="RP87" s="60">
        <v>333</v>
      </c>
      <c r="RQ87" s="60">
        <v>512</v>
      </c>
      <c r="RR87" s="60">
        <v>530</v>
      </c>
      <c r="RS87" s="60">
        <v>512</v>
      </c>
      <c r="RT87" s="60">
        <v>508</v>
      </c>
      <c r="RU87" s="60">
        <v>501</v>
      </c>
      <c r="RV87" s="60">
        <v>483</v>
      </c>
      <c r="RW87" s="60">
        <v>463</v>
      </c>
      <c r="RX87" s="60">
        <v>510</v>
      </c>
      <c r="RY87" s="60">
        <v>462</v>
      </c>
      <c r="RZ87" s="207">
        <v>521</v>
      </c>
      <c r="SA87" s="208">
        <v>508</v>
      </c>
      <c r="SB87" s="131">
        <v>5843</v>
      </c>
      <c r="SC87" s="64">
        <v>0</v>
      </c>
      <c r="SD87" s="64">
        <v>0</v>
      </c>
      <c r="SE87" s="64">
        <v>0</v>
      </c>
      <c r="SF87" s="64">
        <v>0</v>
      </c>
      <c r="SG87" s="64">
        <v>0</v>
      </c>
      <c r="SH87" s="64">
        <v>0</v>
      </c>
      <c r="SI87" s="64">
        <v>0</v>
      </c>
      <c r="SJ87" s="64">
        <v>0</v>
      </c>
      <c r="SK87" s="64">
        <v>0</v>
      </c>
      <c r="SL87" s="64">
        <v>0</v>
      </c>
      <c r="SM87" s="210">
        <v>0</v>
      </c>
      <c r="SN87" s="211">
        <v>0</v>
      </c>
      <c r="SO87" s="212">
        <v>0</v>
      </c>
      <c r="SP87" s="60">
        <v>0</v>
      </c>
      <c r="SQ87" s="60">
        <v>4</v>
      </c>
      <c r="SR87" s="60">
        <v>3</v>
      </c>
      <c r="SS87" s="60">
        <v>6</v>
      </c>
      <c r="ST87" s="60">
        <v>6</v>
      </c>
      <c r="SU87" s="60">
        <v>15</v>
      </c>
      <c r="SV87" s="60">
        <v>9</v>
      </c>
      <c r="SW87" s="60">
        <v>20</v>
      </c>
      <c r="SX87" s="60">
        <v>16</v>
      </c>
      <c r="SY87" s="60">
        <v>14</v>
      </c>
      <c r="SZ87" s="207">
        <v>12</v>
      </c>
      <c r="TA87" s="208">
        <v>20</v>
      </c>
      <c r="TB87" s="131">
        <v>125</v>
      </c>
      <c r="TC87" s="60">
        <v>0</v>
      </c>
      <c r="TD87" s="60">
        <v>0</v>
      </c>
      <c r="TE87" s="60">
        <v>0</v>
      </c>
      <c r="TF87" s="60">
        <v>0</v>
      </c>
      <c r="TG87" s="60">
        <v>0</v>
      </c>
      <c r="TH87" s="60">
        <v>0</v>
      </c>
      <c r="TI87" s="60">
        <v>0</v>
      </c>
      <c r="TJ87" s="60">
        <v>0</v>
      </c>
      <c r="TK87" s="60">
        <v>0</v>
      </c>
      <c r="TL87" s="60">
        <v>0</v>
      </c>
      <c r="TM87" s="207">
        <v>0</v>
      </c>
      <c r="TN87" s="208">
        <v>0</v>
      </c>
      <c r="TO87" s="131">
        <v>0</v>
      </c>
      <c r="TP87" s="60">
        <v>0</v>
      </c>
      <c r="TQ87" s="60">
        <v>0</v>
      </c>
      <c r="TR87" s="60">
        <v>0</v>
      </c>
      <c r="TS87" s="60">
        <v>0</v>
      </c>
      <c r="TT87" s="60">
        <v>0</v>
      </c>
      <c r="TU87" s="60">
        <v>0</v>
      </c>
      <c r="TV87" s="60">
        <v>0</v>
      </c>
      <c r="TW87" s="60">
        <v>0</v>
      </c>
      <c r="TX87" s="60">
        <v>0</v>
      </c>
      <c r="TY87" s="60">
        <v>0</v>
      </c>
      <c r="TZ87" s="207">
        <v>0</v>
      </c>
      <c r="UA87" s="208">
        <v>0</v>
      </c>
      <c r="UB87" s="131">
        <v>0</v>
      </c>
      <c r="UC87" s="60">
        <v>0</v>
      </c>
      <c r="UD87" s="60">
        <v>4</v>
      </c>
      <c r="UE87" s="60">
        <v>3</v>
      </c>
      <c r="UF87" s="60">
        <v>6</v>
      </c>
      <c r="UG87" s="60">
        <v>6</v>
      </c>
      <c r="UH87" s="60">
        <v>15</v>
      </c>
      <c r="UI87" s="60">
        <v>9</v>
      </c>
      <c r="UJ87" s="60">
        <v>20</v>
      </c>
      <c r="UK87" s="60">
        <v>16</v>
      </c>
      <c r="UL87" s="60">
        <v>14</v>
      </c>
      <c r="UM87" s="207">
        <v>12</v>
      </c>
      <c r="UN87" s="208">
        <v>20</v>
      </c>
      <c r="UO87" s="131">
        <v>125</v>
      </c>
      <c r="UP87" s="60">
        <v>0</v>
      </c>
      <c r="UQ87" s="60">
        <v>0</v>
      </c>
      <c r="UR87" s="60">
        <v>0</v>
      </c>
      <c r="US87" s="60">
        <v>0</v>
      </c>
      <c r="UT87" s="60">
        <v>0</v>
      </c>
      <c r="UU87" s="60">
        <v>0</v>
      </c>
      <c r="UV87" s="60">
        <v>0</v>
      </c>
      <c r="UW87" s="60">
        <v>0</v>
      </c>
      <c r="UX87" s="60">
        <v>0</v>
      </c>
      <c r="UY87" s="60">
        <v>0</v>
      </c>
      <c r="UZ87" s="207">
        <v>0</v>
      </c>
      <c r="VA87" s="208">
        <v>0</v>
      </c>
      <c r="VB87" s="131">
        <v>0</v>
      </c>
      <c r="VC87" s="60">
        <v>0</v>
      </c>
      <c r="VD87" s="60">
        <v>0</v>
      </c>
      <c r="VE87" s="60">
        <v>0</v>
      </c>
      <c r="VF87" s="60">
        <v>0</v>
      </c>
      <c r="VG87" s="60">
        <v>0</v>
      </c>
      <c r="VH87" s="60">
        <v>0</v>
      </c>
      <c r="VI87" s="60">
        <v>0</v>
      </c>
      <c r="VJ87" s="60">
        <v>0</v>
      </c>
      <c r="VK87" s="60">
        <v>0</v>
      </c>
      <c r="VL87" s="60">
        <v>0</v>
      </c>
      <c r="VM87" s="207">
        <v>0</v>
      </c>
      <c r="VN87" s="208">
        <v>0</v>
      </c>
      <c r="VO87" s="131">
        <v>0</v>
      </c>
      <c r="VP87" s="332">
        <v>0</v>
      </c>
    </row>
    <row r="88" spans="1:588" ht="21" customHeight="1">
      <c r="A88" s="77" t="s">
        <v>421</v>
      </c>
      <c r="B88" s="276" t="s">
        <v>275</v>
      </c>
      <c r="C88" s="276" t="s">
        <v>416</v>
      </c>
      <c r="D88" s="347" t="s">
        <v>499</v>
      </c>
      <c r="E88" s="246" t="s">
        <v>414</v>
      </c>
      <c r="F88" s="235" t="s">
        <v>188</v>
      </c>
      <c r="G88" s="235" t="s">
        <v>129</v>
      </c>
      <c r="H88" s="261" t="s">
        <v>175</v>
      </c>
      <c r="I88" s="269">
        <v>501504193</v>
      </c>
      <c r="J88" s="277">
        <v>44049</v>
      </c>
      <c r="K88" s="33">
        <v>1300</v>
      </c>
      <c r="L88" s="33">
        <v>244403</v>
      </c>
      <c r="M88" s="262" t="s">
        <v>442</v>
      </c>
      <c r="N88" s="445">
        <v>7</v>
      </c>
      <c r="O88" s="445">
        <v>4</v>
      </c>
      <c r="P88" s="445"/>
      <c r="Q88" s="445">
        <v>14</v>
      </c>
      <c r="R88" s="427">
        <v>2</v>
      </c>
      <c r="S88" s="263">
        <v>27</v>
      </c>
      <c r="T88" s="264">
        <v>22</v>
      </c>
      <c r="U88" s="427">
        <v>5</v>
      </c>
      <c r="V88" s="126">
        <v>1</v>
      </c>
      <c r="W88" s="413">
        <v>22</v>
      </c>
      <c r="X88" s="126">
        <v>15</v>
      </c>
      <c r="Y88" s="413">
        <v>0</v>
      </c>
      <c r="Z88" s="126">
        <v>0</v>
      </c>
      <c r="AA88" s="413">
        <v>3</v>
      </c>
      <c r="AB88" s="37">
        <v>27</v>
      </c>
      <c r="AC88" s="427">
        <v>0</v>
      </c>
      <c r="AD88" s="332">
        <v>0</v>
      </c>
      <c r="AE88" s="17"/>
      <c r="AF88" s="17"/>
      <c r="AG88" s="17"/>
      <c r="AH88" s="17"/>
      <c r="AI88" s="268">
        <v>0</v>
      </c>
      <c r="AJ88" s="338">
        <v>9.3124000000000002</v>
      </c>
      <c r="AK88" s="339">
        <v>3.9237000000000002</v>
      </c>
      <c r="AL88" s="339">
        <v>0</v>
      </c>
      <c r="AM88" s="340">
        <v>2.4546000000000001</v>
      </c>
      <c r="AN88" s="340">
        <v>1.2244999999999999</v>
      </c>
      <c r="AO88" s="340">
        <v>0</v>
      </c>
      <c r="AP88" s="342">
        <v>16.915199999999999</v>
      </c>
      <c r="AQ88" s="258">
        <v>3</v>
      </c>
      <c r="AR88" s="194">
        <v>0</v>
      </c>
      <c r="AS88" s="194">
        <v>0</v>
      </c>
      <c r="AT88" s="256">
        <v>0</v>
      </c>
      <c r="AU88" s="256">
        <v>0</v>
      </c>
      <c r="AV88" s="256">
        <v>0</v>
      </c>
      <c r="AW88" s="258">
        <v>0</v>
      </c>
      <c r="AX88" s="194">
        <v>0</v>
      </c>
      <c r="AY88" s="194">
        <v>0</v>
      </c>
      <c r="AZ88" s="256">
        <v>0</v>
      </c>
      <c r="BA88" s="256">
        <v>0</v>
      </c>
      <c r="BB88" s="256">
        <v>0</v>
      </c>
      <c r="BC88" s="258">
        <v>0</v>
      </c>
      <c r="BD88" s="194">
        <v>0</v>
      </c>
      <c r="BE88" s="194">
        <v>0</v>
      </c>
      <c r="BF88" s="256">
        <v>0</v>
      </c>
      <c r="BG88" s="256">
        <v>0</v>
      </c>
      <c r="BH88" s="256">
        <v>0</v>
      </c>
      <c r="BI88" s="258">
        <v>9</v>
      </c>
      <c r="BJ88" s="194">
        <v>3</v>
      </c>
      <c r="BK88" s="194">
        <v>0</v>
      </c>
      <c r="BL88" s="256">
        <v>2</v>
      </c>
      <c r="BM88" s="256">
        <v>1</v>
      </c>
      <c r="BN88" s="256">
        <v>0</v>
      </c>
      <c r="BO88" s="258">
        <v>7</v>
      </c>
      <c r="BP88" s="194">
        <v>2</v>
      </c>
      <c r="BQ88" s="194">
        <v>0</v>
      </c>
      <c r="BR88" s="256">
        <v>0</v>
      </c>
      <c r="BS88" s="256">
        <v>11</v>
      </c>
      <c r="BT88" s="256">
        <v>2</v>
      </c>
      <c r="BU88" s="258">
        <v>0</v>
      </c>
      <c r="BV88" s="194">
        <v>0</v>
      </c>
      <c r="BW88" s="194">
        <v>0</v>
      </c>
      <c r="BX88" s="256">
        <v>0</v>
      </c>
      <c r="BY88" s="256">
        <v>1</v>
      </c>
      <c r="BZ88" s="256">
        <v>0</v>
      </c>
      <c r="CA88" s="68">
        <v>0</v>
      </c>
      <c r="CB88" s="68">
        <v>0</v>
      </c>
      <c r="CC88" s="68">
        <v>0</v>
      </c>
      <c r="CD88" s="68">
        <v>0</v>
      </c>
      <c r="CE88" s="68">
        <v>0</v>
      </c>
      <c r="CF88" s="68">
        <v>0</v>
      </c>
      <c r="CG88" s="68">
        <v>0</v>
      </c>
      <c r="CH88" s="68">
        <v>13</v>
      </c>
      <c r="CI88" s="68">
        <v>9</v>
      </c>
      <c r="CJ88" s="68">
        <v>18</v>
      </c>
      <c r="CK88" s="204">
        <v>12</v>
      </c>
      <c r="CL88" s="205">
        <v>22</v>
      </c>
      <c r="CM88" s="206">
        <v>74</v>
      </c>
      <c r="CN88" s="225">
        <v>27</v>
      </c>
      <c r="CO88" s="68">
        <v>8</v>
      </c>
      <c r="CP88" s="68">
        <v>0</v>
      </c>
      <c r="CQ88" s="68">
        <v>1</v>
      </c>
      <c r="CR88" s="68">
        <v>36</v>
      </c>
      <c r="CS88" s="68">
        <v>2</v>
      </c>
      <c r="CT88" s="167">
        <v>0</v>
      </c>
      <c r="CU88" s="168">
        <v>0</v>
      </c>
      <c r="CV88" s="168">
        <v>0</v>
      </c>
      <c r="CW88" s="168">
        <v>0</v>
      </c>
      <c r="CX88" s="168">
        <v>0</v>
      </c>
      <c r="CY88" s="168">
        <v>0</v>
      </c>
      <c r="CZ88" s="168">
        <v>6</v>
      </c>
      <c r="DA88" s="168">
        <v>10</v>
      </c>
      <c r="DB88" s="168">
        <v>12</v>
      </c>
      <c r="DC88" s="168">
        <v>14</v>
      </c>
      <c r="DD88" s="165">
        <v>17</v>
      </c>
      <c r="DE88" s="166">
        <v>22</v>
      </c>
      <c r="DF88" s="131">
        <v>81</v>
      </c>
      <c r="DG88" s="130">
        <v>478</v>
      </c>
      <c r="DH88" s="60">
        <v>510</v>
      </c>
      <c r="DI88" s="60">
        <v>601</v>
      </c>
      <c r="DJ88" s="60">
        <v>154</v>
      </c>
      <c r="DK88" s="60">
        <v>288</v>
      </c>
      <c r="DL88" s="60">
        <v>517</v>
      </c>
      <c r="DM88" s="60">
        <v>622</v>
      </c>
      <c r="DN88" s="60">
        <v>583</v>
      </c>
      <c r="DO88" s="60">
        <v>643</v>
      </c>
      <c r="DP88" s="60">
        <v>657</v>
      </c>
      <c r="DQ88" s="207">
        <v>620</v>
      </c>
      <c r="DR88" s="208">
        <v>635</v>
      </c>
      <c r="DS88" s="131">
        <v>6308</v>
      </c>
      <c r="DT88" s="199">
        <v>0.3168044077134986</v>
      </c>
      <c r="DU88" s="105">
        <v>0.1258278145695364</v>
      </c>
      <c r="DV88" s="105">
        <v>0.24173553719008267</v>
      </c>
      <c r="DW88" s="105">
        <v>-0.72252252252252247</v>
      </c>
      <c r="DX88" s="105">
        <v>-0.4375</v>
      </c>
      <c r="DY88" s="105">
        <v>1.9379844961240345E-3</v>
      </c>
      <c r="DZ88" s="105">
        <v>1.9672131147540961E-2</v>
      </c>
      <c r="EA88" s="105">
        <v>-3.3167495854062978E-2</v>
      </c>
      <c r="EB88" s="105">
        <v>4.2139384116693712E-2</v>
      </c>
      <c r="EC88" s="105">
        <v>0.19454545454545458</v>
      </c>
      <c r="ED88" s="105">
        <v>3.8525963149078635E-2</v>
      </c>
      <c r="EE88" s="200">
        <v>-7.4344023323615116E-2</v>
      </c>
      <c r="EF88" s="209"/>
      <c r="EG88" s="198">
        <v>0</v>
      </c>
      <c r="EH88" s="64">
        <v>0</v>
      </c>
      <c r="EI88" s="64">
        <v>0</v>
      </c>
      <c r="EJ88" s="64">
        <v>0</v>
      </c>
      <c r="EK88" s="64">
        <v>0</v>
      </c>
      <c r="EL88" s="64">
        <v>0</v>
      </c>
      <c r="EM88" s="64">
        <v>0</v>
      </c>
      <c r="EN88" s="64">
        <v>2.2298456260720412E-2</v>
      </c>
      <c r="EO88" s="64">
        <v>1.3996889580093312E-2</v>
      </c>
      <c r="EP88" s="64">
        <v>2.7397260273972601E-2</v>
      </c>
      <c r="EQ88" s="210">
        <v>1.935483870967742E-2</v>
      </c>
      <c r="ER88" s="211">
        <v>3.4645669291338582E-2</v>
      </c>
      <c r="ES88" s="212">
        <v>1.1731135066582118E-2</v>
      </c>
      <c r="ET88" s="60">
        <v>478</v>
      </c>
      <c r="EU88" s="60">
        <v>510</v>
      </c>
      <c r="EV88" s="60">
        <v>601</v>
      </c>
      <c r="EW88" s="60">
        <v>154</v>
      </c>
      <c r="EX88" s="60">
        <v>288</v>
      </c>
      <c r="EY88" s="60">
        <v>517</v>
      </c>
      <c r="EZ88" s="60">
        <v>622</v>
      </c>
      <c r="FA88" s="60">
        <v>583</v>
      </c>
      <c r="FB88" s="60">
        <v>643</v>
      </c>
      <c r="FC88" s="60">
        <v>657</v>
      </c>
      <c r="FD88" s="207">
        <v>620</v>
      </c>
      <c r="FE88" s="208">
        <v>635</v>
      </c>
      <c r="FF88" s="131">
        <v>6308</v>
      </c>
      <c r="FG88" s="199">
        <v>0.3464788732394366</v>
      </c>
      <c r="FH88" s="105">
        <v>0.12831858407079655</v>
      </c>
      <c r="FI88" s="105">
        <v>0.24173553719008267</v>
      </c>
      <c r="FJ88" s="105">
        <v>-0.72</v>
      </c>
      <c r="FK88" s="105">
        <v>-0.42970297029702975</v>
      </c>
      <c r="FL88" s="105">
        <v>3.8834951456310218E-3</v>
      </c>
      <c r="FM88" s="105">
        <v>2.3026315789473673E-2</v>
      </c>
      <c r="FN88" s="105">
        <v>-3.3167495854062978E-2</v>
      </c>
      <c r="FO88" s="105">
        <v>4.5528455284552738E-2</v>
      </c>
      <c r="FP88" s="105">
        <v>0.19454545454545458</v>
      </c>
      <c r="FQ88" s="105">
        <v>3.8525963149078635E-2</v>
      </c>
      <c r="FR88" s="200">
        <v>-7.4344023323615116E-2</v>
      </c>
      <c r="FS88" s="209"/>
      <c r="FT88" s="64">
        <v>0</v>
      </c>
      <c r="FU88" s="64">
        <v>0</v>
      </c>
      <c r="FV88" s="64">
        <v>0</v>
      </c>
      <c r="FW88" s="64">
        <v>0</v>
      </c>
      <c r="FX88" s="64">
        <v>0</v>
      </c>
      <c r="FY88" s="64">
        <v>0</v>
      </c>
      <c r="FZ88" s="64">
        <v>0</v>
      </c>
      <c r="GA88" s="64">
        <v>2.2298456260720412E-2</v>
      </c>
      <c r="GB88" s="64">
        <v>1.3996889580093312E-2</v>
      </c>
      <c r="GC88" s="64">
        <v>2.7397260273972601E-2</v>
      </c>
      <c r="GD88" s="210">
        <v>1.935483870967742E-2</v>
      </c>
      <c r="GE88" s="211">
        <v>3.4645669291338582E-2</v>
      </c>
      <c r="GF88" s="224">
        <v>1.1731135066582118E-2</v>
      </c>
      <c r="GG88" s="229">
        <v>0</v>
      </c>
      <c r="GH88" s="185">
        <v>0</v>
      </c>
      <c r="GI88" s="185">
        <v>0</v>
      </c>
      <c r="GJ88" s="185">
        <v>0</v>
      </c>
      <c r="GK88" s="185">
        <v>0</v>
      </c>
      <c r="GL88" s="185">
        <v>0</v>
      </c>
      <c r="GM88" s="185">
        <v>15.946300000000001</v>
      </c>
      <c r="GN88" s="185">
        <v>13.0055</v>
      </c>
      <c r="GO88" s="185">
        <v>23.254999999999999</v>
      </c>
      <c r="GP88" s="185">
        <v>21.617090000000001</v>
      </c>
      <c r="GQ88" s="185">
        <v>25.194289999999999</v>
      </c>
      <c r="GR88" s="230">
        <v>18.275300000000001</v>
      </c>
      <c r="GS88" s="225">
        <v>0</v>
      </c>
      <c r="GT88" s="68">
        <v>0</v>
      </c>
      <c r="GU88" s="68">
        <v>0</v>
      </c>
      <c r="GV88" s="68">
        <v>0</v>
      </c>
      <c r="GW88" s="68">
        <v>0</v>
      </c>
      <c r="GX88" s="68">
        <v>0</v>
      </c>
      <c r="GY88" s="68">
        <v>0</v>
      </c>
      <c r="GZ88" s="68">
        <v>7</v>
      </c>
      <c r="HA88" s="68">
        <v>13</v>
      </c>
      <c r="HB88" s="68">
        <v>10</v>
      </c>
      <c r="HC88" s="68">
        <v>14</v>
      </c>
      <c r="HD88" s="205">
        <v>10</v>
      </c>
      <c r="HE88" s="179">
        <v>0</v>
      </c>
      <c r="HF88" s="179">
        <v>0</v>
      </c>
      <c r="HG88" s="179">
        <v>0</v>
      </c>
      <c r="HH88" s="179">
        <v>0</v>
      </c>
      <c r="HI88" s="179">
        <v>0</v>
      </c>
      <c r="HJ88" s="179">
        <v>0</v>
      </c>
      <c r="HK88" s="179">
        <v>0</v>
      </c>
      <c r="HL88" s="179">
        <v>0.53846153846153844</v>
      </c>
      <c r="HM88" s="179">
        <v>1.4444444444444444</v>
      </c>
      <c r="HN88" s="179">
        <v>0.55555555555555558</v>
      </c>
      <c r="HO88" s="213">
        <v>1.1666666666666667</v>
      </c>
      <c r="HP88" s="214">
        <v>0.45454545454545453</v>
      </c>
      <c r="HQ88" s="68"/>
      <c r="HR88" s="68"/>
      <c r="HS88" s="68"/>
      <c r="HT88" s="68"/>
      <c r="HU88" s="68"/>
      <c r="HV88" s="68"/>
      <c r="HW88" s="68"/>
      <c r="HX88" s="68"/>
      <c r="HY88" s="68"/>
      <c r="HZ88" s="68"/>
      <c r="IA88" s="204"/>
      <c r="IB88" s="205"/>
      <c r="IC88" s="181">
        <v>0</v>
      </c>
      <c r="ID88" s="181">
        <v>0</v>
      </c>
      <c r="IE88" s="181">
        <v>0</v>
      </c>
      <c r="IF88" s="181">
        <v>0</v>
      </c>
      <c r="IG88" s="181">
        <v>0</v>
      </c>
      <c r="IH88" s="181">
        <v>0</v>
      </c>
      <c r="II88" s="181">
        <v>0</v>
      </c>
      <c r="IJ88" s="181">
        <v>10.8</v>
      </c>
      <c r="IK88" s="181">
        <v>21.363636363636363</v>
      </c>
      <c r="IL88" s="181">
        <v>25.071428571428573</v>
      </c>
      <c r="IM88" s="181">
        <v>31.681818181818183</v>
      </c>
      <c r="IN88" s="214">
        <v>19.9375</v>
      </c>
      <c r="IO88" s="252">
        <v>0</v>
      </c>
      <c r="IP88" s="252">
        <v>0</v>
      </c>
      <c r="IQ88" s="252">
        <v>0</v>
      </c>
      <c r="IR88" s="252">
        <v>0</v>
      </c>
      <c r="IS88" s="252">
        <v>0</v>
      </c>
      <c r="IT88" s="252">
        <v>0</v>
      </c>
      <c r="IU88" s="252">
        <v>1</v>
      </c>
      <c r="IV88" s="252">
        <v>61</v>
      </c>
      <c r="IW88" s="252">
        <v>92</v>
      </c>
      <c r="IX88" s="252">
        <v>76</v>
      </c>
      <c r="IY88" s="253">
        <v>69</v>
      </c>
      <c r="IZ88" s="254">
        <v>65</v>
      </c>
      <c r="JA88" s="255">
        <v>364</v>
      </c>
      <c r="JB88" s="104">
        <v>0</v>
      </c>
      <c r="JC88" s="104">
        <v>0</v>
      </c>
      <c r="JD88" s="104">
        <v>0</v>
      </c>
      <c r="JE88" s="104">
        <v>0</v>
      </c>
      <c r="JF88" s="104">
        <v>0</v>
      </c>
      <c r="JG88" s="104">
        <v>0</v>
      </c>
      <c r="JH88" s="104">
        <v>3.2258064516129031E-2</v>
      </c>
      <c r="JI88" s="104">
        <v>1.967741935483871</v>
      </c>
      <c r="JJ88" s="104">
        <v>3.0666666666666669</v>
      </c>
      <c r="JK88" s="104">
        <v>2.4516129032258065</v>
      </c>
      <c r="JL88" s="217">
        <v>2.2999999999999998</v>
      </c>
      <c r="JM88" s="218">
        <v>2.096774193548387</v>
      </c>
      <c r="JN88" s="219">
        <v>0.99453551912568305</v>
      </c>
      <c r="JO88" s="105">
        <v>0</v>
      </c>
      <c r="JP88" s="108">
        <v>0</v>
      </c>
      <c r="JQ88" s="108">
        <v>0</v>
      </c>
      <c r="JR88" s="108">
        <v>0</v>
      </c>
      <c r="JS88" s="108">
        <v>0</v>
      </c>
      <c r="JT88" s="108">
        <v>0</v>
      </c>
      <c r="JU88" s="108">
        <v>0</v>
      </c>
      <c r="JV88" s="108">
        <v>60</v>
      </c>
      <c r="JW88" s="108">
        <v>0.55846994535519134</v>
      </c>
      <c r="JX88" s="108">
        <v>-0.20056100981767189</v>
      </c>
      <c r="JY88" s="108">
        <v>-6.1842105263158031E-2</v>
      </c>
      <c r="JZ88" s="108">
        <v>-8.8359046283309928E-2</v>
      </c>
      <c r="KA88" s="209"/>
      <c r="KB88" s="93">
        <v>0</v>
      </c>
      <c r="KC88" s="93">
        <v>0</v>
      </c>
      <c r="KD88" s="93">
        <v>0</v>
      </c>
      <c r="KE88" s="93">
        <v>0</v>
      </c>
      <c r="KF88" s="93">
        <v>0</v>
      </c>
      <c r="KG88" s="93">
        <v>0</v>
      </c>
      <c r="KH88" s="93">
        <v>0</v>
      </c>
      <c r="KI88" s="93">
        <v>43</v>
      </c>
      <c r="KJ88" s="93">
        <v>46</v>
      </c>
      <c r="KK88" s="93">
        <v>29</v>
      </c>
      <c r="KL88" s="259">
        <v>10</v>
      </c>
      <c r="KM88" s="215">
        <v>10</v>
      </c>
      <c r="KN88" s="216">
        <v>138</v>
      </c>
      <c r="KO88" s="93">
        <v>0</v>
      </c>
      <c r="KP88" s="93">
        <v>0</v>
      </c>
      <c r="KQ88" s="93">
        <v>0</v>
      </c>
      <c r="KR88" s="93">
        <v>0</v>
      </c>
      <c r="KS88" s="93">
        <v>0</v>
      </c>
      <c r="KT88" s="93">
        <v>0</v>
      </c>
      <c r="KU88" s="93">
        <v>0</v>
      </c>
      <c r="KV88" s="93">
        <v>0</v>
      </c>
      <c r="KW88" s="93">
        <v>0</v>
      </c>
      <c r="KX88" s="93">
        <v>4</v>
      </c>
      <c r="KY88" s="259">
        <v>0</v>
      </c>
      <c r="KZ88" s="215">
        <v>0</v>
      </c>
      <c r="LA88" s="216">
        <v>4</v>
      </c>
      <c r="LB88" s="93">
        <v>0</v>
      </c>
      <c r="LC88" s="93">
        <v>0</v>
      </c>
      <c r="LD88" s="93">
        <v>0</v>
      </c>
      <c r="LE88" s="93">
        <v>0</v>
      </c>
      <c r="LF88" s="93">
        <v>0</v>
      </c>
      <c r="LG88" s="93">
        <v>0</v>
      </c>
      <c r="LH88" s="93">
        <v>0</v>
      </c>
      <c r="LI88" s="93">
        <v>0</v>
      </c>
      <c r="LJ88" s="93">
        <v>16.066666666666666</v>
      </c>
      <c r="LK88" s="93">
        <v>94.838709677419359</v>
      </c>
      <c r="LL88" s="93">
        <v>110.13333333333334</v>
      </c>
      <c r="LM88" s="215">
        <v>118.29032258064517</v>
      </c>
      <c r="LN88" s="216">
        <v>339.32903225806456</v>
      </c>
      <c r="LO88" s="108">
        <v>0</v>
      </c>
      <c r="LP88" s="108">
        <v>0</v>
      </c>
      <c r="LQ88" s="108">
        <v>0</v>
      </c>
      <c r="LR88" s="108">
        <v>0</v>
      </c>
      <c r="LS88" s="108">
        <v>0</v>
      </c>
      <c r="LT88" s="108">
        <v>0</v>
      </c>
      <c r="LU88" s="108">
        <v>0</v>
      </c>
      <c r="LV88" s="108">
        <v>0</v>
      </c>
      <c r="LW88" s="108">
        <v>0</v>
      </c>
      <c r="LX88" s="108">
        <v>4.9028242537812883</v>
      </c>
      <c r="LY88" s="108">
        <v>0.16126984126984123</v>
      </c>
      <c r="LZ88" s="108">
        <v>7.4064672342419646E-2</v>
      </c>
      <c r="MA88" s="153">
        <v>0</v>
      </c>
      <c r="MB88" s="153">
        <v>0</v>
      </c>
      <c r="MC88" s="153">
        <v>0</v>
      </c>
      <c r="MD88" s="153">
        <v>0</v>
      </c>
      <c r="ME88" s="153">
        <v>0</v>
      </c>
      <c r="MF88" s="153">
        <v>0</v>
      </c>
      <c r="MG88" s="153">
        <v>0</v>
      </c>
      <c r="MH88" s="153">
        <v>5</v>
      </c>
      <c r="MI88" s="153">
        <v>0</v>
      </c>
      <c r="MJ88" s="153">
        <v>4</v>
      </c>
      <c r="MK88" s="153">
        <v>2</v>
      </c>
      <c r="ML88" s="153">
        <v>1</v>
      </c>
      <c r="MM88" s="216">
        <v>12</v>
      </c>
      <c r="MN88" s="154">
        <v>0</v>
      </c>
      <c r="MO88" s="154">
        <v>0</v>
      </c>
      <c r="MP88" s="154">
        <v>0</v>
      </c>
      <c r="MQ88" s="154">
        <v>0</v>
      </c>
      <c r="MR88" s="154">
        <v>0</v>
      </c>
      <c r="MS88" s="154">
        <v>0</v>
      </c>
      <c r="MT88" s="154">
        <v>0</v>
      </c>
      <c r="MU88" s="154">
        <v>864</v>
      </c>
      <c r="MV88" s="154">
        <v>0</v>
      </c>
      <c r="MW88" s="154">
        <v>940</v>
      </c>
      <c r="MX88" s="154">
        <v>895</v>
      </c>
      <c r="MY88" s="154">
        <v>770</v>
      </c>
      <c r="MZ88" s="220">
        <v>886.66666666666663</v>
      </c>
      <c r="NA88" s="74"/>
      <c r="NB88" s="75"/>
      <c r="NC88" s="221"/>
      <c r="ND88" s="139"/>
      <c r="NE88" s="140"/>
      <c r="NF88" s="143"/>
      <c r="NG88" s="139"/>
      <c r="NH88" s="140"/>
      <c r="NI88" s="143"/>
      <c r="NJ88" s="139"/>
      <c r="NK88" s="140"/>
      <c r="NL88" s="143"/>
      <c r="NM88" s="139"/>
      <c r="NN88" s="140"/>
      <c r="NO88" s="143">
        <v>0</v>
      </c>
      <c r="NP88" s="130">
        <v>363</v>
      </c>
      <c r="NQ88" s="60">
        <v>453</v>
      </c>
      <c r="NR88" s="60">
        <v>484</v>
      </c>
      <c r="NS88" s="60">
        <v>555</v>
      </c>
      <c r="NT88" s="60">
        <v>512</v>
      </c>
      <c r="NU88" s="60">
        <v>516</v>
      </c>
      <c r="NV88" s="60">
        <v>610</v>
      </c>
      <c r="NW88" s="60">
        <v>603</v>
      </c>
      <c r="NX88" s="60">
        <v>617</v>
      </c>
      <c r="NY88" s="60">
        <v>550</v>
      </c>
      <c r="NZ88" s="207">
        <v>597</v>
      </c>
      <c r="OA88" s="208">
        <v>686</v>
      </c>
      <c r="OB88" s="131">
        <v>6546</v>
      </c>
      <c r="OC88" s="199">
        <v>-9.7014925373134275E-2</v>
      </c>
      <c r="OD88" s="105">
        <v>-9.9403578528827086E-2</v>
      </c>
      <c r="OE88" s="105">
        <v>-0.16407599309153709</v>
      </c>
      <c r="OF88" s="105">
        <v>-3.4782608695652195E-2</v>
      </c>
      <c r="OG88" s="105">
        <v>-3.7593984962406068E-2</v>
      </c>
      <c r="OH88" s="105">
        <v>-0.13712374581939801</v>
      </c>
      <c r="OI88" s="105">
        <v>5.5363321799307919E-2</v>
      </c>
      <c r="OJ88" s="105">
        <v>1.0050251256281451E-2</v>
      </c>
      <c r="OK88" s="105">
        <v>5.8319039451114829E-2</v>
      </c>
      <c r="OL88" s="105">
        <v>-9.0909090909090939E-2</v>
      </c>
      <c r="OM88" s="105">
        <v>0.13282732447817835</v>
      </c>
      <c r="ON88" s="200">
        <v>0.29190207156308845</v>
      </c>
      <c r="OO88" s="209">
        <v>-9.6822995461421923E-3</v>
      </c>
      <c r="OP88" s="198">
        <v>0</v>
      </c>
      <c r="OQ88" s="64">
        <v>0</v>
      </c>
      <c r="OR88" s="64">
        <v>0</v>
      </c>
      <c r="OS88" s="64">
        <v>1.8018018018018018E-3</v>
      </c>
      <c r="OT88" s="64">
        <v>3.90625E-3</v>
      </c>
      <c r="OU88" s="64">
        <v>0</v>
      </c>
      <c r="OV88" s="64">
        <v>0</v>
      </c>
      <c r="OW88" s="64">
        <v>0</v>
      </c>
      <c r="OX88" s="64">
        <v>0</v>
      </c>
      <c r="OY88" s="64">
        <v>0</v>
      </c>
      <c r="OZ88" s="210">
        <v>0</v>
      </c>
      <c r="PA88" s="211">
        <v>0</v>
      </c>
      <c r="PB88" s="212">
        <v>4.5829514207149406E-4</v>
      </c>
      <c r="PC88" s="60">
        <v>355</v>
      </c>
      <c r="PD88" s="60">
        <v>452</v>
      </c>
      <c r="PE88" s="60">
        <v>484</v>
      </c>
      <c r="PF88" s="60">
        <v>550</v>
      </c>
      <c r="PG88" s="60">
        <v>505</v>
      </c>
      <c r="PH88" s="60">
        <v>515</v>
      </c>
      <c r="PI88" s="60">
        <v>608</v>
      </c>
      <c r="PJ88" s="60">
        <v>603</v>
      </c>
      <c r="PK88" s="60">
        <v>615</v>
      </c>
      <c r="PL88" s="60">
        <v>550</v>
      </c>
      <c r="PM88" s="207">
        <v>597</v>
      </c>
      <c r="PN88" s="208">
        <v>686</v>
      </c>
      <c r="PO88" s="131">
        <v>6520</v>
      </c>
      <c r="PP88" s="199">
        <v>-0.10353535353535348</v>
      </c>
      <c r="PQ88" s="105">
        <v>-8.3164300202839714E-2</v>
      </c>
      <c r="PR88" s="105">
        <v>-0.16262975778546718</v>
      </c>
      <c r="PS88" s="105">
        <v>-3.169014084507038E-2</v>
      </c>
      <c r="PT88" s="105">
        <v>-3.9923954372623527E-2</v>
      </c>
      <c r="PU88" s="105">
        <v>-0.11815068493150682</v>
      </c>
      <c r="PV88" s="105">
        <v>6.4798598949211916E-2</v>
      </c>
      <c r="PW88" s="105">
        <v>1.5151515151515138E-2</v>
      </c>
      <c r="PX88" s="105">
        <v>6.585788561525141E-2</v>
      </c>
      <c r="PY88" s="105">
        <v>-8.1803005008347252E-2</v>
      </c>
      <c r="PZ88" s="105">
        <v>0.16829745596868895</v>
      </c>
      <c r="QA88" s="200">
        <v>0.29924242424242431</v>
      </c>
      <c r="QB88" s="209">
        <v>-7.6628352490426543E-4</v>
      </c>
      <c r="QC88" s="64">
        <v>0</v>
      </c>
      <c r="QD88" s="64">
        <v>0</v>
      </c>
      <c r="QE88" s="64">
        <v>0</v>
      </c>
      <c r="QF88" s="64">
        <v>0</v>
      </c>
      <c r="QG88" s="64">
        <v>0</v>
      </c>
      <c r="QH88" s="64">
        <v>0</v>
      </c>
      <c r="QI88" s="64">
        <v>0</v>
      </c>
      <c r="QJ88" s="64">
        <v>0</v>
      </c>
      <c r="QK88" s="64">
        <v>0</v>
      </c>
      <c r="QL88" s="64">
        <v>0</v>
      </c>
      <c r="QM88" s="210">
        <v>0</v>
      </c>
      <c r="QN88" s="211">
        <v>0</v>
      </c>
      <c r="QO88" s="224">
        <v>0</v>
      </c>
      <c r="QP88" s="130">
        <v>402</v>
      </c>
      <c r="QQ88" s="60">
        <v>503</v>
      </c>
      <c r="QR88" s="60">
        <v>579</v>
      </c>
      <c r="QS88" s="60">
        <v>575</v>
      </c>
      <c r="QT88" s="60">
        <v>532</v>
      </c>
      <c r="QU88" s="60">
        <v>598</v>
      </c>
      <c r="QV88" s="60">
        <v>578</v>
      </c>
      <c r="QW88" s="60">
        <v>597</v>
      </c>
      <c r="QX88" s="60">
        <v>583</v>
      </c>
      <c r="QY88" s="60">
        <v>605</v>
      </c>
      <c r="QZ88" s="207">
        <v>527</v>
      </c>
      <c r="RA88" s="208">
        <v>531</v>
      </c>
      <c r="RB88" s="131">
        <v>6610</v>
      </c>
      <c r="RC88" s="64">
        <v>1.4925373134328358E-2</v>
      </c>
      <c r="RD88" s="64">
        <v>1.5904572564612324E-2</v>
      </c>
      <c r="RE88" s="64">
        <v>1.7271157167530224E-3</v>
      </c>
      <c r="RF88" s="64">
        <v>1.0434782608695653E-2</v>
      </c>
      <c r="RG88" s="64">
        <v>5.6390977443609019E-3</v>
      </c>
      <c r="RH88" s="64">
        <v>6.688963210702341E-3</v>
      </c>
      <c r="RI88" s="64">
        <v>0</v>
      </c>
      <c r="RJ88" s="64">
        <v>1.6750418760469012E-3</v>
      </c>
      <c r="RK88" s="64">
        <v>3.4305317324185248E-3</v>
      </c>
      <c r="RL88" s="64">
        <v>3.3057851239669421E-3</v>
      </c>
      <c r="RM88" s="210">
        <v>0</v>
      </c>
      <c r="RN88" s="211">
        <v>0</v>
      </c>
      <c r="RO88" s="212">
        <v>4.9924357034795766E-3</v>
      </c>
      <c r="RP88" s="60">
        <v>396</v>
      </c>
      <c r="RQ88" s="60">
        <v>493</v>
      </c>
      <c r="RR88" s="60">
        <v>578</v>
      </c>
      <c r="RS88" s="60">
        <v>568</v>
      </c>
      <c r="RT88" s="60">
        <v>526</v>
      </c>
      <c r="RU88" s="60">
        <v>584</v>
      </c>
      <c r="RV88" s="60">
        <v>571</v>
      </c>
      <c r="RW88" s="60">
        <v>594</v>
      </c>
      <c r="RX88" s="60">
        <v>577</v>
      </c>
      <c r="RY88" s="60">
        <v>599</v>
      </c>
      <c r="RZ88" s="207">
        <v>511</v>
      </c>
      <c r="SA88" s="208">
        <v>528</v>
      </c>
      <c r="SB88" s="131">
        <v>6525</v>
      </c>
      <c r="SC88" s="64">
        <v>0</v>
      </c>
      <c r="SD88" s="64">
        <v>0</v>
      </c>
      <c r="SE88" s="64">
        <v>0</v>
      </c>
      <c r="SF88" s="64">
        <v>0</v>
      </c>
      <c r="SG88" s="64">
        <v>0</v>
      </c>
      <c r="SH88" s="64">
        <v>0</v>
      </c>
      <c r="SI88" s="64">
        <v>0</v>
      </c>
      <c r="SJ88" s="64">
        <v>0</v>
      </c>
      <c r="SK88" s="64">
        <v>0</v>
      </c>
      <c r="SL88" s="64">
        <v>0</v>
      </c>
      <c r="SM88" s="210">
        <v>0</v>
      </c>
      <c r="SN88" s="211">
        <v>0</v>
      </c>
      <c r="SO88" s="212">
        <v>0</v>
      </c>
      <c r="SP88" s="60">
        <v>0</v>
      </c>
      <c r="SQ88" s="60">
        <v>0</v>
      </c>
      <c r="SR88" s="60">
        <v>0</v>
      </c>
      <c r="SS88" s="60">
        <v>0</v>
      </c>
      <c r="ST88" s="60">
        <v>0</v>
      </c>
      <c r="SU88" s="60">
        <v>0</v>
      </c>
      <c r="SV88" s="60">
        <v>0</v>
      </c>
      <c r="SW88" s="60">
        <v>13</v>
      </c>
      <c r="SX88" s="60">
        <v>9</v>
      </c>
      <c r="SY88" s="60">
        <v>18</v>
      </c>
      <c r="SZ88" s="207">
        <v>12</v>
      </c>
      <c r="TA88" s="208">
        <v>22</v>
      </c>
      <c r="TB88" s="131">
        <v>74</v>
      </c>
      <c r="TC88" s="60">
        <v>0</v>
      </c>
      <c r="TD88" s="60">
        <v>0</v>
      </c>
      <c r="TE88" s="60">
        <v>0</v>
      </c>
      <c r="TF88" s="60">
        <v>0</v>
      </c>
      <c r="TG88" s="60">
        <v>0</v>
      </c>
      <c r="TH88" s="60">
        <v>0</v>
      </c>
      <c r="TI88" s="60">
        <v>0</v>
      </c>
      <c r="TJ88" s="60">
        <v>0</v>
      </c>
      <c r="TK88" s="60">
        <v>0</v>
      </c>
      <c r="TL88" s="60">
        <v>0</v>
      </c>
      <c r="TM88" s="207">
        <v>0</v>
      </c>
      <c r="TN88" s="208">
        <v>0</v>
      </c>
      <c r="TO88" s="131">
        <v>0</v>
      </c>
      <c r="TP88" s="60">
        <v>0</v>
      </c>
      <c r="TQ88" s="60">
        <v>0</v>
      </c>
      <c r="TR88" s="60">
        <v>0</v>
      </c>
      <c r="TS88" s="60">
        <v>0</v>
      </c>
      <c r="TT88" s="60">
        <v>0</v>
      </c>
      <c r="TU88" s="60">
        <v>0</v>
      </c>
      <c r="TV88" s="60">
        <v>0</v>
      </c>
      <c r="TW88" s="60">
        <v>0</v>
      </c>
      <c r="TX88" s="60">
        <v>0</v>
      </c>
      <c r="TY88" s="60">
        <v>0</v>
      </c>
      <c r="TZ88" s="207">
        <v>0</v>
      </c>
      <c r="UA88" s="208">
        <v>0</v>
      </c>
      <c r="UB88" s="131">
        <v>0</v>
      </c>
      <c r="UC88" s="60">
        <v>0</v>
      </c>
      <c r="UD88" s="60">
        <v>0</v>
      </c>
      <c r="UE88" s="60">
        <v>0</v>
      </c>
      <c r="UF88" s="60">
        <v>0</v>
      </c>
      <c r="UG88" s="60">
        <v>0</v>
      </c>
      <c r="UH88" s="60">
        <v>0</v>
      </c>
      <c r="UI88" s="60">
        <v>0</v>
      </c>
      <c r="UJ88" s="60">
        <v>13</v>
      </c>
      <c r="UK88" s="60">
        <v>9</v>
      </c>
      <c r="UL88" s="60">
        <v>18</v>
      </c>
      <c r="UM88" s="207">
        <v>12</v>
      </c>
      <c r="UN88" s="208">
        <v>22</v>
      </c>
      <c r="UO88" s="131">
        <v>74</v>
      </c>
      <c r="UP88" s="60">
        <v>0</v>
      </c>
      <c r="UQ88" s="60">
        <v>0</v>
      </c>
      <c r="UR88" s="60">
        <v>0</v>
      </c>
      <c r="US88" s="60">
        <v>1</v>
      </c>
      <c r="UT88" s="60">
        <v>2</v>
      </c>
      <c r="UU88" s="60">
        <v>0</v>
      </c>
      <c r="UV88" s="60">
        <v>0</v>
      </c>
      <c r="UW88" s="60">
        <v>0</v>
      </c>
      <c r="UX88" s="60">
        <v>0</v>
      </c>
      <c r="UY88" s="60">
        <v>0</v>
      </c>
      <c r="UZ88" s="207">
        <v>0</v>
      </c>
      <c r="VA88" s="208">
        <v>0</v>
      </c>
      <c r="VB88" s="131">
        <v>3</v>
      </c>
      <c r="VC88" s="60">
        <v>6</v>
      </c>
      <c r="VD88" s="60">
        <v>8</v>
      </c>
      <c r="VE88" s="60">
        <v>1</v>
      </c>
      <c r="VF88" s="60">
        <v>6</v>
      </c>
      <c r="VG88" s="60">
        <v>3</v>
      </c>
      <c r="VH88" s="60">
        <v>4</v>
      </c>
      <c r="VI88" s="60">
        <v>0</v>
      </c>
      <c r="VJ88" s="60">
        <v>1</v>
      </c>
      <c r="VK88" s="60">
        <v>2</v>
      </c>
      <c r="VL88" s="60">
        <v>2</v>
      </c>
      <c r="VM88" s="207">
        <v>0</v>
      </c>
      <c r="VN88" s="208">
        <v>0</v>
      </c>
      <c r="VO88" s="131">
        <v>33</v>
      </c>
      <c r="VP88" s="332">
        <v>0</v>
      </c>
    </row>
    <row r="89" spans="1:588" ht="21" customHeight="1">
      <c r="A89" s="77" t="s">
        <v>201</v>
      </c>
      <c r="B89" s="276" t="s">
        <v>276</v>
      </c>
      <c r="C89" s="276" t="s">
        <v>444</v>
      </c>
      <c r="D89" s="347" t="s">
        <v>339</v>
      </c>
      <c r="E89" s="246" t="s">
        <v>202</v>
      </c>
      <c r="F89" s="235" t="s">
        <v>157</v>
      </c>
      <c r="G89" s="235" t="s">
        <v>113</v>
      </c>
      <c r="H89" s="261" t="s">
        <v>177</v>
      </c>
      <c r="I89" s="261">
        <v>501504170</v>
      </c>
      <c r="J89" s="277">
        <v>43702</v>
      </c>
      <c r="K89" s="33">
        <v>1195</v>
      </c>
      <c r="L89" s="33">
        <v>881476</v>
      </c>
      <c r="M89" s="262" t="s">
        <v>258</v>
      </c>
      <c r="N89" s="446">
        <v>14</v>
      </c>
      <c r="O89" s="446">
        <v>2</v>
      </c>
      <c r="P89" s="447">
        <v>1</v>
      </c>
      <c r="Q89" s="447">
        <v>6</v>
      </c>
      <c r="R89" s="447">
        <v>3</v>
      </c>
      <c r="S89" s="263">
        <v>26</v>
      </c>
      <c r="T89" s="264">
        <v>22</v>
      </c>
      <c r="U89" s="427">
        <v>4</v>
      </c>
      <c r="V89" s="126">
        <v>3</v>
      </c>
      <c r="W89" s="413">
        <v>27</v>
      </c>
      <c r="X89" s="126">
        <v>9</v>
      </c>
      <c r="Y89" s="413">
        <v>2</v>
      </c>
      <c r="Z89" s="126">
        <v>0</v>
      </c>
      <c r="AA89" s="413">
        <v>0</v>
      </c>
      <c r="AB89" s="37">
        <v>25</v>
      </c>
      <c r="AC89" s="427">
        <v>1</v>
      </c>
      <c r="AD89" s="332">
        <v>0</v>
      </c>
      <c r="AE89" s="17"/>
      <c r="AF89" s="17"/>
      <c r="AG89" s="17"/>
      <c r="AH89" s="17"/>
      <c r="AI89" s="268">
        <v>0</v>
      </c>
      <c r="AJ89" s="338">
        <v>10.8065</v>
      </c>
      <c r="AK89" s="339">
        <v>2.4104000000000001</v>
      </c>
      <c r="AL89" s="339">
        <v>0</v>
      </c>
      <c r="AM89" s="340">
        <v>0</v>
      </c>
      <c r="AN89" s="340">
        <v>2.7145999999999999</v>
      </c>
      <c r="AO89" s="340">
        <v>0</v>
      </c>
      <c r="AP89" s="342">
        <v>15.9315</v>
      </c>
      <c r="AQ89" s="258">
        <v>0</v>
      </c>
      <c r="AR89" s="194">
        <v>0</v>
      </c>
      <c r="AS89" s="194">
        <v>0</v>
      </c>
      <c r="AT89" s="256">
        <v>0</v>
      </c>
      <c r="AU89" s="256">
        <v>0</v>
      </c>
      <c r="AV89" s="256">
        <v>0</v>
      </c>
      <c r="AW89" s="258">
        <v>0</v>
      </c>
      <c r="AX89" s="194">
        <v>0</v>
      </c>
      <c r="AY89" s="194">
        <v>0</v>
      </c>
      <c r="AZ89" s="256">
        <v>0</v>
      </c>
      <c r="BA89" s="256">
        <v>0</v>
      </c>
      <c r="BB89" s="256">
        <v>0</v>
      </c>
      <c r="BC89" s="258">
        <v>1</v>
      </c>
      <c r="BD89" s="194">
        <v>0</v>
      </c>
      <c r="BE89" s="194">
        <v>0</v>
      </c>
      <c r="BF89" s="256">
        <v>0</v>
      </c>
      <c r="BG89" s="256">
        <v>1</v>
      </c>
      <c r="BH89" s="256">
        <v>0</v>
      </c>
      <c r="BI89" s="258">
        <v>6</v>
      </c>
      <c r="BJ89" s="194">
        <v>2</v>
      </c>
      <c r="BK89" s="194">
        <v>0</v>
      </c>
      <c r="BL89" s="256">
        <v>0</v>
      </c>
      <c r="BM89" s="256">
        <v>1</v>
      </c>
      <c r="BN89" s="256">
        <v>0</v>
      </c>
      <c r="BO89" s="258">
        <v>14</v>
      </c>
      <c r="BP89" s="194">
        <v>4</v>
      </c>
      <c r="BQ89" s="194">
        <v>0</v>
      </c>
      <c r="BR89" s="256">
        <v>1</v>
      </c>
      <c r="BS89" s="256">
        <v>4</v>
      </c>
      <c r="BT89" s="256">
        <v>4</v>
      </c>
      <c r="BU89" s="258">
        <v>2</v>
      </c>
      <c r="BV89" s="194">
        <v>0</v>
      </c>
      <c r="BW89" s="194">
        <v>0</v>
      </c>
      <c r="BX89" s="256">
        <v>0</v>
      </c>
      <c r="BY89" s="256">
        <v>1</v>
      </c>
      <c r="BZ89" s="256">
        <v>0</v>
      </c>
      <c r="CA89" s="68">
        <v>14</v>
      </c>
      <c r="CB89" s="68">
        <v>12</v>
      </c>
      <c r="CC89" s="68">
        <v>23</v>
      </c>
      <c r="CD89" s="68">
        <v>11</v>
      </c>
      <c r="CE89" s="68">
        <v>11</v>
      </c>
      <c r="CF89" s="68">
        <v>23</v>
      </c>
      <c r="CG89" s="68">
        <v>36</v>
      </c>
      <c r="CH89" s="68">
        <v>44</v>
      </c>
      <c r="CI89" s="68">
        <v>42</v>
      </c>
      <c r="CJ89" s="68">
        <v>41</v>
      </c>
      <c r="CK89" s="204">
        <v>23</v>
      </c>
      <c r="CL89" s="205">
        <v>27</v>
      </c>
      <c r="CM89" s="206">
        <v>307</v>
      </c>
      <c r="CN89" s="225">
        <v>132</v>
      </c>
      <c r="CO89" s="68">
        <v>34</v>
      </c>
      <c r="CP89" s="68">
        <v>9</v>
      </c>
      <c r="CQ89" s="68">
        <v>6</v>
      </c>
      <c r="CR89" s="68">
        <v>122</v>
      </c>
      <c r="CS89" s="68">
        <v>4</v>
      </c>
      <c r="CT89" s="167">
        <v>14</v>
      </c>
      <c r="CU89" s="168">
        <v>12</v>
      </c>
      <c r="CV89" s="168">
        <v>23</v>
      </c>
      <c r="CW89" s="168">
        <v>11</v>
      </c>
      <c r="CX89" s="168">
        <v>11</v>
      </c>
      <c r="CY89" s="168">
        <v>17</v>
      </c>
      <c r="CZ89" s="168">
        <v>21</v>
      </c>
      <c r="DA89" s="168">
        <v>21</v>
      </c>
      <c r="DB89" s="168">
        <v>22</v>
      </c>
      <c r="DC89" s="168">
        <v>23</v>
      </c>
      <c r="DD89" s="165">
        <v>23</v>
      </c>
      <c r="DE89" s="166">
        <v>22</v>
      </c>
      <c r="DF89" s="131">
        <v>220</v>
      </c>
      <c r="DG89" s="130">
        <v>4772</v>
      </c>
      <c r="DH89" s="60">
        <v>5774</v>
      </c>
      <c r="DI89" s="60">
        <v>8429</v>
      </c>
      <c r="DJ89" s="60">
        <v>1594</v>
      </c>
      <c r="DK89" s="60">
        <v>2418</v>
      </c>
      <c r="DL89" s="60">
        <v>5667</v>
      </c>
      <c r="DM89" s="60">
        <v>5895</v>
      </c>
      <c r="DN89" s="60">
        <v>6268</v>
      </c>
      <c r="DO89" s="60">
        <v>8474</v>
      </c>
      <c r="DP89" s="60">
        <v>7291</v>
      </c>
      <c r="DQ89" s="207">
        <v>6936</v>
      </c>
      <c r="DR89" s="208">
        <v>9399</v>
      </c>
      <c r="DS89" s="131">
        <v>72917</v>
      </c>
      <c r="DT89" s="199">
        <v>-0.10519407462966435</v>
      </c>
      <c r="DU89" s="105">
        <v>-7.4085952533675448E-2</v>
      </c>
      <c r="DV89" s="105">
        <v>0.17118243712658043</v>
      </c>
      <c r="DW89" s="105">
        <v>-0.75336531022744857</v>
      </c>
      <c r="DX89" s="105">
        <v>-0.57534246575342474</v>
      </c>
      <c r="DY89" s="105">
        <v>-0.11975768872320591</v>
      </c>
      <c r="DZ89" s="105">
        <v>-4.673350582147473E-2</v>
      </c>
      <c r="EA89" s="105">
        <v>-1.1668243456322891E-2</v>
      </c>
      <c r="EB89" s="105">
        <v>0.24252199413489728</v>
      </c>
      <c r="EC89" s="105">
        <v>6.1744575506043287E-2</v>
      </c>
      <c r="ED89" s="105">
        <v>-2.0892151326933894E-2</v>
      </c>
      <c r="EE89" s="200">
        <v>0.23346456692913375</v>
      </c>
      <c r="EF89" s="209"/>
      <c r="EG89" s="198">
        <v>7.124895222129086E-3</v>
      </c>
      <c r="EH89" s="64">
        <v>4.6761343955663316E-3</v>
      </c>
      <c r="EI89" s="64">
        <v>4.7455214141653816E-3</v>
      </c>
      <c r="EJ89" s="64">
        <v>1.3801756587202008E-2</v>
      </c>
      <c r="EK89" s="64">
        <v>8.271298593879239E-3</v>
      </c>
      <c r="EL89" s="64">
        <v>6.1761072878065999E-3</v>
      </c>
      <c r="EM89" s="64">
        <v>8.99067005937235E-3</v>
      </c>
      <c r="EN89" s="64">
        <v>9.8915124441608174E-3</v>
      </c>
      <c r="EO89" s="64">
        <v>9.0866178900165205E-3</v>
      </c>
      <c r="EP89" s="64">
        <v>1.1795364147579207E-2</v>
      </c>
      <c r="EQ89" s="210">
        <v>1.1678200692041523E-2</v>
      </c>
      <c r="ER89" s="211">
        <v>7.8731779976593252E-3</v>
      </c>
      <c r="ES89" s="212">
        <v>8.3793902656444999E-3</v>
      </c>
      <c r="ET89" s="60">
        <v>4034</v>
      </c>
      <c r="EU89" s="60">
        <v>4921</v>
      </c>
      <c r="EV89" s="60">
        <v>7181</v>
      </c>
      <c r="EW89" s="60">
        <v>1355</v>
      </c>
      <c r="EX89" s="60">
        <v>2007</v>
      </c>
      <c r="EY89" s="60">
        <v>4778</v>
      </c>
      <c r="EZ89" s="60">
        <v>4972</v>
      </c>
      <c r="FA89" s="60">
        <v>5363</v>
      </c>
      <c r="FB89" s="60">
        <v>7128</v>
      </c>
      <c r="FC89" s="60">
        <v>6272</v>
      </c>
      <c r="FD89" s="207">
        <v>5821</v>
      </c>
      <c r="FE89" s="208">
        <v>7917</v>
      </c>
      <c r="FF89" s="131">
        <v>61749</v>
      </c>
      <c r="FG89" s="199">
        <v>-0.10968881041712641</v>
      </c>
      <c r="FH89" s="105">
        <v>-6.2488092970089504E-2</v>
      </c>
      <c r="FI89" s="105">
        <v>0.1954386549026137</v>
      </c>
      <c r="FJ89" s="105">
        <v>-0.74823485693050906</v>
      </c>
      <c r="FK89" s="105">
        <v>-0.57550761421319796</v>
      </c>
      <c r="FL89" s="105">
        <v>-0.11007636431365242</v>
      </c>
      <c r="FM89" s="105">
        <v>-3.7739500677375637E-2</v>
      </c>
      <c r="FN89" s="105">
        <v>1.1695906432748648E-2</v>
      </c>
      <c r="FO89" s="105">
        <v>0.23922114047287901</v>
      </c>
      <c r="FP89" s="105">
        <v>6.9394714407502223E-2</v>
      </c>
      <c r="FQ89" s="105">
        <v>-3.8328101767718503E-2</v>
      </c>
      <c r="FR89" s="200">
        <v>0.22459396751740135</v>
      </c>
      <c r="FS89" s="209"/>
      <c r="FT89" s="64">
        <v>3.4705007436787306E-3</v>
      </c>
      <c r="FU89" s="64">
        <v>2.4385287543182278E-3</v>
      </c>
      <c r="FV89" s="64">
        <v>3.2028965325163628E-3</v>
      </c>
      <c r="FW89" s="64">
        <v>8.1180811808118074E-3</v>
      </c>
      <c r="FX89" s="64">
        <v>5.4808171400099652E-3</v>
      </c>
      <c r="FY89" s="64">
        <v>4.8137295939723731E-3</v>
      </c>
      <c r="FZ89" s="64">
        <v>7.2405470635559131E-3</v>
      </c>
      <c r="GA89" s="64">
        <v>8.2043632295357074E-3</v>
      </c>
      <c r="GB89" s="64">
        <v>6.4534231200897869E-3</v>
      </c>
      <c r="GC89" s="64">
        <v>1.1001275510204082E-2</v>
      </c>
      <c r="GD89" s="210">
        <v>9.9639237244459715E-3</v>
      </c>
      <c r="GE89" s="211">
        <v>5.8102816723506374E-3</v>
      </c>
      <c r="GF89" s="224">
        <v>6.364475538065394E-3</v>
      </c>
      <c r="GG89" s="229">
        <v>20.242100000000001</v>
      </c>
      <c r="GH89" s="185">
        <v>23.335999999999999</v>
      </c>
      <c r="GI89" s="185">
        <v>25.416699999999999</v>
      </c>
      <c r="GJ89" s="185">
        <v>23.367100000000001</v>
      </c>
      <c r="GK89" s="185">
        <v>24.589700000000001</v>
      </c>
      <c r="GL89" s="185">
        <v>37.566699999999997</v>
      </c>
      <c r="GM89" s="185">
        <v>33.964500000000001</v>
      </c>
      <c r="GN89" s="185">
        <v>34.356400000000001</v>
      </c>
      <c r="GO89" s="185">
        <v>35.972099999999998</v>
      </c>
      <c r="GP89" s="185">
        <v>16.918189999999999</v>
      </c>
      <c r="GQ89" s="185">
        <v>19.530290000000001</v>
      </c>
      <c r="GR89" s="230">
        <v>20.069900000000001</v>
      </c>
      <c r="GS89" s="225">
        <v>27</v>
      </c>
      <c r="GT89" s="68">
        <v>23</v>
      </c>
      <c r="GU89" s="68">
        <v>29</v>
      </c>
      <c r="GV89" s="68">
        <v>18</v>
      </c>
      <c r="GW89" s="68">
        <v>13</v>
      </c>
      <c r="GX89" s="68">
        <v>11</v>
      </c>
      <c r="GY89" s="68">
        <v>13</v>
      </c>
      <c r="GZ89" s="68">
        <v>23</v>
      </c>
      <c r="HA89" s="68">
        <v>13</v>
      </c>
      <c r="HB89" s="68">
        <v>5</v>
      </c>
      <c r="HC89" s="68">
        <v>14</v>
      </c>
      <c r="HD89" s="205">
        <v>10</v>
      </c>
      <c r="HE89" s="179">
        <v>1.9285714285714286</v>
      </c>
      <c r="HF89" s="179">
        <v>1.9166666666666667</v>
      </c>
      <c r="HG89" s="179">
        <v>1.2608695652173914</v>
      </c>
      <c r="HH89" s="179">
        <v>1.6363636363636365</v>
      </c>
      <c r="HI89" s="179">
        <v>1.1818181818181819</v>
      </c>
      <c r="HJ89" s="179">
        <v>0.47826086956521741</v>
      </c>
      <c r="HK89" s="179">
        <v>0.3611111111111111</v>
      </c>
      <c r="HL89" s="179">
        <v>0.52272727272727271</v>
      </c>
      <c r="HM89" s="179">
        <v>0.30952380952380953</v>
      </c>
      <c r="HN89" s="179">
        <v>0.12195121951219512</v>
      </c>
      <c r="HO89" s="213">
        <v>0.60869565217391308</v>
      </c>
      <c r="HP89" s="214">
        <v>0.37037037037037035</v>
      </c>
      <c r="HQ89" s="68"/>
      <c r="HR89" s="68"/>
      <c r="HS89" s="68"/>
      <c r="HT89" s="68"/>
      <c r="HU89" s="68"/>
      <c r="HV89" s="68"/>
      <c r="HW89" s="68"/>
      <c r="HX89" s="68"/>
      <c r="HY89" s="68"/>
      <c r="HZ89" s="68"/>
      <c r="IA89" s="204"/>
      <c r="IB89" s="205"/>
      <c r="IC89" s="181">
        <v>45.560975609756099</v>
      </c>
      <c r="ID89" s="181">
        <v>62.787878787878789</v>
      </c>
      <c r="IE89" s="181">
        <v>41.42307692307692</v>
      </c>
      <c r="IF89" s="181">
        <v>54.655172413793103</v>
      </c>
      <c r="IG89" s="181">
        <v>63.291666666666664</v>
      </c>
      <c r="IH89" s="181">
        <v>48.823529411764703</v>
      </c>
      <c r="II89" s="181">
        <v>30.25531914893617</v>
      </c>
      <c r="IJ89" s="181">
        <v>12.203389830508474</v>
      </c>
      <c r="IK89" s="181">
        <v>12.773584905660377</v>
      </c>
      <c r="IL89" s="181">
        <v>16.333333333333332</v>
      </c>
      <c r="IM89" s="181">
        <v>11.323529411764707</v>
      </c>
      <c r="IN89" s="214">
        <v>11.777777777777779</v>
      </c>
      <c r="IO89" s="252">
        <v>243</v>
      </c>
      <c r="IP89" s="252">
        <v>259</v>
      </c>
      <c r="IQ89" s="252">
        <v>312</v>
      </c>
      <c r="IR89" s="252">
        <v>70</v>
      </c>
      <c r="IS89" s="252">
        <v>55</v>
      </c>
      <c r="IT89" s="252">
        <v>126</v>
      </c>
      <c r="IU89" s="252">
        <v>144</v>
      </c>
      <c r="IV89" s="252">
        <v>232</v>
      </c>
      <c r="IW89" s="252">
        <v>252</v>
      </c>
      <c r="IX89" s="252">
        <v>299</v>
      </c>
      <c r="IY89" s="253">
        <v>299</v>
      </c>
      <c r="IZ89" s="254">
        <v>196</v>
      </c>
      <c r="JA89" s="255">
        <v>2487</v>
      </c>
      <c r="JB89" s="104">
        <v>7.838709677419355</v>
      </c>
      <c r="JC89" s="104">
        <v>8.931034482758621</v>
      </c>
      <c r="JD89" s="104">
        <v>10.064516129032258</v>
      </c>
      <c r="JE89" s="104">
        <v>2.3333333333333335</v>
      </c>
      <c r="JF89" s="104">
        <v>1.7741935483870968</v>
      </c>
      <c r="JG89" s="104">
        <v>4.2</v>
      </c>
      <c r="JH89" s="104">
        <v>4.645161290322581</v>
      </c>
      <c r="JI89" s="104">
        <v>7.4838709677419351</v>
      </c>
      <c r="JJ89" s="104">
        <v>8.4</v>
      </c>
      <c r="JK89" s="104">
        <v>9.6451612903225801</v>
      </c>
      <c r="JL89" s="217">
        <v>9.9666666666666668</v>
      </c>
      <c r="JM89" s="218">
        <v>6.32258064516129</v>
      </c>
      <c r="JN89" s="219">
        <v>6.7950819672131146</v>
      </c>
      <c r="JO89" s="105">
        <v>-0.12274368231046928</v>
      </c>
      <c r="JP89" s="108">
        <v>0.13935007804739596</v>
      </c>
      <c r="JQ89" s="108">
        <v>0.12691493336654625</v>
      </c>
      <c r="JR89" s="108">
        <v>-0.7681623931623931</v>
      </c>
      <c r="JS89" s="108">
        <v>-0.23963133640553003</v>
      </c>
      <c r="JT89" s="108">
        <v>1.3672727272727272</v>
      </c>
      <c r="JU89" s="108">
        <v>0.10599078341013835</v>
      </c>
      <c r="JV89" s="108">
        <v>0.61111111111111094</v>
      </c>
      <c r="JW89" s="108">
        <v>0.12241379310344835</v>
      </c>
      <c r="JX89" s="108">
        <v>0.14823348694316429</v>
      </c>
      <c r="JY89" s="108">
        <v>3.3333333333333437E-2</v>
      </c>
      <c r="JZ89" s="108">
        <v>-0.36562736001726193</v>
      </c>
      <c r="KA89" s="209"/>
      <c r="KB89" s="93">
        <v>17</v>
      </c>
      <c r="KC89" s="93">
        <v>12</v>
      </c>
      <c r="KD89" s="93">
        <v>82</v>
      </c>
      <c r="KE89" s="93">
        <v>0</v>
      </c>
      <c r="KF89" s="93">
        <v>18</v>
      </c>
      <c r="KG89" s="93">
        <v>57</v>
      </c>
      <c r="KH89" s="93">
        <v>66</v>
      </c>
      <c r="KI89" s="93">
        <v>75</v>
      </c>
      <c r="KJ89" s="93">
        <v>95</v>
      </c>
      <c r="KK89" s="93">
        <v>63</v>
      </c>
      <c r="KL89" s="259">
        <v>26</v>
      </c>
      <c r="KM89" s="215">
        <v>3</v>
      </c>
      <c r="KN89" s="216">
        <v>514</v>
      </c>
      <c r="KO89" s="93">
        <v>0</v>
      </c>
      <c r="KP89" s="93">
        <v>0</v>
      </c>
      <c r="KQ89" s="93">
        <v>0</v>
      </c>
      <c r="KR89" s="93">
        <v>0</v>
      </c>
      <c r="KS89" s="93">
        <v>0</v>
      </c>
      <c r="KT89" s="93">
        <v>0</v>
      </c>
      <c r="KU89" s="93">
        <v>1</v>
      </c>
      <c r="KV89" s="93">
        <v>3</v>
      </c>
      <c r="KW89" s="93">
        <v>14</v>
      </c>
      <c r="KX89" s="93">
        <v>5</v>
      </c>
      <c r="KY89" s="259">
        <v>0</v>
      </c>
      <c r="KZ89" s="215">
        <v>0</v>
      </c>
      <c r="LA89" s="216">
        <v>23</v>
      </c>
      <c r="LB89" s="93">
        <v>40.032258064516128</v>
      </c>
      <c r="LC89" s="93">
        <v>73.931034482758619</v>
      </c>
      <c r="LD89" s="93">
        <v>78.322580645161295</v>
      </c>
      <c r="LE89" s="93">
        <v>71.333333333333329</v>
      </c>
      <c r="LF89" s="93">
        <v>59.612903225806448</v>
      </c>
      <c r="LG89" s="93">
        <v>77.533333333333331</v>
      </c>
      <c r="LH89" s="93">
        <v>104.12903225806451</v>
      </c>
      <c r="LI89" s="93">
        <v>86.354838709677423</v>
      </c>
      <c r="LJ89" s="93">
        <v>131.16666666666666</v>
      </c>
      <c r="LK89" s="93">
        <v>153.29032258064515</v>
      </c>
      <c r="LL89" s="93">
        <v>117.6</v>
      </c>
      <c r="LM89" s="215">
        <v>86.870967741935488</v>
      </c>
      <c r="LN89" s="216">
        <v>1080.1772710418984</v>
      </c>
      <c r="LO89" s="108">
        <v>-0.34269067796610175</v>
      </c>
      <c r="LP89" s="108">
        <v>0.84678651810275363</v>
      </c>
      <c r="LQ89" s="108">
        <v>5.9400577756379525E-2</v>
      </c>
      <c r="LR89" s="108">
        <v>-8.9236683141131312E-2</v>
      </c>
      <c r="LS89" s="108">
        <v>-0.16430509496533008</v>
      </c>
      <c r="LT89" s="108">
        <v>0.30061327561327555</v>
      </c>
      <c r="LU89" s="108">
        <v>0.34302277203006692</v>
      </c>
      <c r="LV89" s="108">
        <v>-0.1706939281288723</v>
      </c>
      <c r="LW89" s="108">
        <v>0.51892665919561676</v>
      </c>
      <c r="LX89" s="108">
        <v>0.1686682788867484</v>
      </c>
      <c r="LY89" s="108">
        <v>-0.23282828282828283</v>
      </c>
      <c r="LZ89" s="108">
        <v>-0.26130129471143293</v>
      </c>
      <c r="MA89" s="153">
        <v>5</v>
      </c>
      <c r="MB89" s="153">
        <v>5</v>
      </c>
      <c r="MC89" s="153">
        <v>0</v>
      </c>
      <c r="MD89" s="153">
        <v>0</v>
      </c>
      <c r="ME89" s="153">
        <v>5</v>
      </c>
      <c r="MF89" s="153">
        <v>5</v>
      </c>
      <c r="MG89" s="153">
        <v>5</v>
      </c>
      <c r="MH89" s="153">
        <v>6</v>
      </c>
      <c r="MI89" s="153">
        <v>6</v>
      </c>
      <c r="MJ89" s="153">
        <v>23</v>
      </c>
      <c r="MK89" s="153">
        <v>10</v>
      </c>
      <c r="ML89" s="153">
        <v>13</v>
      </c>
      <c r="MM89" s="216">
        <v>83</v>
      </c>
      <c r="MN89" s="154">
        <v>908</v>
      </c>
      <c r="MO89" s="154">
        <v>795</v>
      </c>
      <c r="MP89" s="154">
        <v>0</v>
      </c>
      <c r="MQ89" s="154">
        <v>0</v>
      </c>
      <c r="MR89" s="154">
        <v>895</v>
      </c>
      <c r="MS89" s="154">
        <v>876</v>
      </c>
      <c r="MT89" s="154">
        <v>877.5</v>
      </c>
      <c r="MU89" s="154">
        <v>927</v>
      </c>
      <c r="MV89" s="154">
        <v>935</v>
      </c>
      <c r="MW89" s="154">
        <v>900.0042348955393</v>
      </c>
      <c r="MX89" s="154">
        <v>880</v>
      </c>
      <c r="MY89" s="154">
        <v>852.01923076923083</v>
      </c>
      <c r="MZ89" s="220">
        <v>885.61261930840237</v>
      </c>
      <c r="NA89" s="74"/>
      <c r="NB89" s="75"/>
      <c r="NC89" s="221"/>
      <c r="ND89" s="139"/>
      <c r="NE89" s="140"/>
      <c r="NF89" s="143"/>
      <c r="NG89" s="139"/>
      <c r="NH89" s="140"/>
      <c r="NI89" s="143"/>
      <c r="NJ89" s="139"/>
      <c r="NK89" s="140"/>
      <c r="NL89" s="143"/>
      <c r="NM89" s="139"/>
      <c r="NN89" s="140"/>
      <c r="NO89" s="143">
        <v>0</v>
      </c>
      <c r="NP89" s="130">
        <v>5333</v>
      </c>
      <c r="NQ89" s="60">
        <v>6236</v>
      </c>
      <c r="NR89" s="60">
        <v>7197</v>
      </c>
      <c r="NS89" s="60">
        <v>6463</v>
      </c>
      <c r="NT89" s="60">
        <v>5694</v>
      </c>
      <c r="NU89" s="60">
        <v>6438</v>
      </c>
      <c r="NV89" s="60">
        <v>6184</v>
      </c>
      <c r="NW89" s="60">
        <v>6342</v>
      </c>
      <c r="NX89" s="60">
        <v>6820</v>
      </c>
      <c r="NY89" s="60">
        <v>6867</v>
      </c>
      <c r="NZ89" s="207">
        <v>7084</v>
      </c>
      <c r="OA89" s="208">
        <v>7620</v>
      </c>
      <c r="OB89" s="131">
        <v>78278</v>
      </c>
      <c r="OC89" s="199">
        <v>8.6593317033414774E-2</v>
      </c>
      <c r="OD89" s="105">
        <v>4.3485263327427415E-3</v>
      </c>
      <c r="OE89" s="105">
        <v>1.4948526300944787E-2</v>
      </c>
      <c r="OF89" s="105">
        <v>-3.7957725513545704E-2</v>
      </c>
      <c r="OG89" s="105">
        <v>-8.720743828150046E-2</v>
      </c>
      <c r="OH89" s="105">
        <v>-7.9101702188528078E-2</v>
      </c>
      <c r="OI89" s="105">
        <v>-5.3276178812002417E-2</v>
      </c>
      <c r="OJ89" s="105">
        <v>-6.8995889606576655E-2</v>
      </c>
      <c r="OK89" s="105">
        <v>-3.2349602724177084E-2</v>
      </c>
      <c r="OL89" s="105">
        <v>-6.418642681929676E-2</v>
      </c>
      <c r="OM89" s="105">
        <v>-8.0597014925373189E-2</v>
      </c>
      <c r="ON89" s="200">
        <v>4.6847094381096355E-2</v>
      </c>
      <c r="OO89" s="209">
        <v>-3.2039471243616169E-2</v>
      </c>
      <c r="OP89" s="198">
        <v>2.6251640727545473E-3</v>
      </c>
      <c r="OQ89" s="64">
        <v>3.0468248877485566E-3</v>
      </c>
      <c r="OR89" s="64">
        <v>4.446297068222871E-3</v>
      </c>
      <c r="OS89" s="64">
        <v>1.3925421630821601E-3</v>
      </c>
      <c r="OT89" s="64">
        <v>1.4049877063575693E-3</v>
      </c>
      <c r="OU89" s="64">
        <v>2.1745883814849334E-3</v>
      </c>
      <c r="OV89" s="64">
        <v>2.7490297542043986E-3</v>
      </c>
      <c r="OW89" s="64">
        <v>2.6805424156417534E-3</v>
      </c>
      <c r="OX89" s="64">
        <v>2.9325513196480938E-3</v>
      </c>
      <c r="OY89" s="64">
        <v>4.2230959662152324E-3</v>
      </c>
      <c r="OZ89" s="210">
        <v>3.6702428006775835E-3</v>
      </c>
      <c r="PA89" s="211">
        <v>6.4304461942257217E-3</v>
      </c>
      <c r="PB89" s="212">
        <v>3.2448452949743224E-3</v>
      </c>
      <c r="PC89" s="60">
        <v>4531</v>
      </c>
      <c r="PD89" s="60">
        <v>5249</v>
      </c>
      <c r="PE89" s="60">
        <v>6007</v>
      </c>
      <c r="PF89" s="60">
        <v>5382</v>
      </c>
      <c r="PG89" s="60">
        <v>4728</v>
      </c>
      <c r="PH89" s="60">
        <v>5369</v>
      </c>
      <c r="PI89" s="60">
        <v>5167</v>
      </c>
      <c r="PJ89" s="60">
        <v>5301</v>
      </c>
      <c r="PK89" s="60">
        <v>5752</v>
      </c>
      <c r="PL89" s="60">
        <v>5865</v>
      </c>
      <c r="PM89" s="207">
        <v>6053</v>
      </c>
      <c r="PN89" s="208">
        <v>6465</v>
      </c>
      <c r="PO89" s="131">
        <v>65869</v>
      </c>
      <c r="PP89" s="199">
        <v>9.3651943036447083E-2</v>
      </c>
      <c r="PQ89" s="105">
        <v>-2.2809351834252034E-3</v>
      </c>
      <c r="PR89" s="105">
        <v>3.8435828877005918E-3</v>
      </c>
      <c r="PS89" s="105">
        <v>-2.6763110307414073E-2</v>
      </c>
      <c r="PT89" s="105">
        <v>-9.0244371752934427E-2</v>
      </c>
      <c r="PU89" s="105">
        <v>-8.0020562028786824E-2</v>
      </c>
      <c r="PV89" s="105">
        <v>-4.7382005899704982E-2</v>
      </c>
      <c r="PW89" s="105">
        <v>-7.1140704398107601E-2</v>
      </c>
      <c r="PX89" s="105">
        <v>-2.1935045060363922E-2</v>
      </c>
      <c r="PY89" s="105">
        <v>-4.4009779951100225E-2</v>
      </c>
      <c r="PZ89" s="105">
        <v>-7.1055862492326538E-2</v>
      </c>
      <c r="QA89" s="200">
        <v>6.6831683168316891E-2</v>
      </c>
      <c r="QB89" s="209">
        <v>-2.6671986287200355E-2</v>
      </c>
      <c r="QC89" s="64">
        <v>3.0898256455528582E-3</v>
      </c>
      <c r="QD89" s="64">
        <v>3.619737092779577E-3</v>
      </c>
      <c r="QE89" s="64">
        <v>4.494756117862494E-3</v>
      </c>
      <c r="QF89" s="64">
        <v>0</v>
      </c>
      <c r="QG89" s="64">
        <v>0</v>
      </c>
      <c r="QH89" s="64">
        <v>0</v>
      </c>
      <c r="QI89" s="64">
        <v>0</v>
      </c>
      <c r="QJ89" s="64">
        <v>9.4321826070552727E-4</v>
      </c>
      <c r="QK89" s="64">
        <v>1.7385257301808068E-3</v>
      </c>
      <c r="QL89" s="64">
        <v>2.216538789428815E-3</v>
      </c>
      <c r="QM89" s="210">
        <v>1.9824880224681976E-3</v>
      </c>
      <c r="QN89" s="211">
        <v>4.1763341067285386E-3</v>
      </c>
      <c r="QO89" s="224">
        <v>1.928069349769998E-3</v>
      </c>
      <c r="QP89" s="130">
        <v>4908</v>
      </c>
      <c r="QQ89" s="60">
        <v>6209</v>
      </c>
      <c r="QR89" s="60">
        <v>7091</v>
      </c>
      <c r="QS89" s="60">
        <v>6718</v>
      </c>
      <c r="QT89" s="60">
        <v>6238</v>
      </c>
      <c r="QU89" s="60">
        <v>6991</v>
      </c>
      <c r="QV89" s="60">
        <v>6532</v>
      </c>
      <c r="QW89" s="60">
        <v>6812</v>
      </c>
      <c r="QX89" s="60">
        <v>7048</v>
      </c>
      <c r="QY89" s="60">
        <v>7338</v>
      </c>
      <c r="QZ89" s="207">
        <v>7705</v>
      </c>
      <c r="RA89" s="208">
        <v>7279</v>
      </c>
      <c r="RB89" s="131">
        <v>80869</v>
      </c>
      <c r="RC89" s="64">
        <v>8.1499592502037486E-4</v>
      </c>
      <c r="RD89" s="64">
        <v>1.6105653084232566E-4</v>
      </c>
      <c r="RE89" s="64">
        <v>2.8204766605556341E-4</v>
      </c>
      <c r="RF89" s="64">
        <v>0</v>
      </c>
      <c r="RG89" s="64">
        <v>0</v>
      </c>
      <c r="RH89" s="64">
        <v>0</v>
      </c>
      <c r="RI89" s="64">
        <v>0</v>
      </c>
      <c r="RJ89" s="64">
        <v>0</v>
      </c>
      <c r="RK89" s="64">
        <v>1.4188422247446084E-4</v>
      </c>
      <c r="RL89" s="64">
        <v>9.5393840283455986E-4</v>
      </c>
      <c r="RM89" s="210">
        <v>1.4276443867618429E-3</v>
      </c>
      <c r="RN89" s="211">
        <v>1.7859596098365161E-3</v>
      </c>
      <c r="RO89" s="212">
        <v>4.8226143516056833E-4</v>
      </c>
      <c r="RP89" s="60">
        <v>4143</v>
      </c>
      <c r="RQ89" s="60">
        <v>5261</v>
      </c>
      <c r="RR89" s="60">
        <v>5984</v>
      </c>
      <c r="RS89" s="60">
        <v>5530</v>
      </c>
      <c r="RT89" s="60">
        <v>5197</v>
      </c>
      <c r="RU89" s="60">
        <v>5836</v>
      </c>
      <c r="RV89" s="60">
        <v>5424</v>
      </c>
      <c r="RW89" s="60">
        <v>5707</v>
      </c>
      <c r="RX89" s="60">
        <v>5881</v>
      </c>
      <c r="RY89" s="60">
        <v>6135</v>
      </c>
      <c r="RZ89" s="207">
        <v>6516</v>
      </c>
      <c r="SA89" s="208">
        <v>6060</v>
      </c>
      <c r="SB89" s="131">
        <v>67674</v>
      </c>
      <c r="SC89" s="64">
        <v>9.6548394882935075E-4</v>
      </c>
      <c r="SD89" s="64">
        <v>1.9007793195210037E-4</v>
      </c>
      <c r="SE89" s="64">
        <v>3.3422459893048126E-4</v>
      </c>
      <c r="SF89" s="64">
        <v>0</v>
      </c>
      <c r="SG89" s="64">
        <v>0</v>
      </c>
      <c r="SH89" s="64">
        <v>0</v>
      </c>
      <c r="SI89" s="64">
        <v>0</v>
      </c>
      <c r="SJ89" s="64">
        <v>0</v>
      </c>
      <c r="SK89" s="64">
        <v>1.7003910899506886E-4</v>
      </c>
      <c r="SL89" s="64">
        <v>1.1409942950285248E-3</v>
      </c>
      <c r="SM89" s="210">
        <v>1.6881522406384285E-3</v>
      </c>
      <c r="SN89" s="211">
        <v>2.1452145214521452E-3</v>
      </c>
      <c r="SO89" s="212">
        <v>5.7629222448798653E-4</v>
      </c>
      <c r="SP89" s="60">
        <v>14</v>
      </c>
      <c r="SQ89" s="60">
        <v>12</v>
      </c>
      <c r="SR89" s="60">
        <v>23</v>
      </c>
      <c r="SS89" s="60">
        <v>11</v>
      </c>
      <c r="ST89" s="60">
        <v>11</v>
      </c>
      <c r="SU89" s="60">
        <v>23</v>
      </c>
      <c r="SV89" s="60">
        <v>36</v>
      </c>
      <c r="SW89" s="60">
        <v>44</v>
      </c>
      <c r="SX89" s="60">
        <v>46</v>
      </c>
      <c r="SY89" s="60">
        <v>69</v>
      </c>
      <c r="SZ89" s="207">
        <v>58</v>
      </c>
      <c r="TA89" s="208">
        <v>46</v>
      </c>
      <c r="TB89" s="131">
        <v>393</v>
      </c>
      <c r="TC89" s="60">
        <v>14</v>
      </c>
      <c r="TD89" s="60">
        <v>19</v>
      </c>
      <c r="TE89" s="60">
        <v>27</v>
      </c>
      <c r="TF89" s="60">
        <v>0</v>
      </c>
      <c r="TG89" s="60">
        <v>0</v>
      </c>
      <c r="TH89" s="60">
        <v>0</v>
      </c>
      <c r="TI89" s="60">
        <v>0</v>
      </c>
      <c r="TJ89" s="60">
        <v>5</v>
      </c>
      <c r="TK89" s="60">
        <v>10</v>
      </c>
      <c r="TL89" s="60">
        <v>13</v>
      </c>
      <c r="TM89" s="207">
        <v>12</v>
      </c>
      <c r="TN89" s="208">
        <v>27</v>
      </c>
      <c r="TO89" s="131">
        <v>127</v>
      </c>
      <c r="TP89" s="60">
        <v>4</v>
      </c>
      <c r="TQ89" s="60">
        <v>1</v>
      </c>
      <c r="TR89" s="60">
        <v>2</v>
      </c>
      <c r="TS89" s="60">
        <v>0</v>
      </c>
      <c r="TT89" s="60">
        <v>0</v>
      </c>
      <c r="TU89" s="60">
        <v>0</v>
      </c>
      <c r="TV89" s="60">
        <v>0</v>
      </c>
      <c r="TW89" s="60">
        <v>0</v>
      </c>
      <c r="TX89" s="60">
        <v>1</v>
      </c>
      <c r="TY89" s="60">
        <v>7</v>
      </c>
      <c r="TZ89" s="207">
        <v>11</v>
      </c>
      <c r="UA89" s="208">
        <v>13</v>
      </c>
      <c r="UB89" s="131">
        <v>39</v>
      </c>
      <c r="UC89" s="60">
        <v>34</v>
      </c>
      <c r="UD89" s="60">
        <v>27</v>
      </c>
      <c r="UE89" s="60">
        <v>40</v>
      </c>
      <c r="UF89" s="60">
        <v>22</v>
      </c>
      <c r="UG89" s="60">
        <v>20</v>
      </c>
      <c r="UH89" s="60">
        <v>35</v>
      </c>
      <c r="UI89" s="60">
        <v>53</v>
      </c>
      <c r="UJ89" s="60">
        <v>62</v>
      </c>
      <c r="UK89" s="60">
        <v>77</v>
      </c>
      <c r="UL89" s="60">
        <v>86</v>
      </c>
      <c r="UM89" s="207">
        <v>81</v>
      </c>
      <c r="UN89" s="208">
        <v>74</v>
      </c>
      <c r="UO89" s="131">
        <v>611</v>
      </c>
      <c r="UP89" s="60">
        <v>14</v>
      </c>
      <c r="UQ89" s="60">
        <v>19</v>
      </c>
      <c r="UR89" s="60">
        <v>32</v>
      </c>
      <c r="US89" s="60">
        <v>9</v>
      </c>
      <c r="UT89" s="60">
        <v>8</v>
      </c>
      <c r="UU89" s="60">
        <v>14</v>
      </c>
      <c r="UV89" s="60">
        <v>17</v>
      </c>
      <c r="UW89" s="60">
        <v>17</v>
      </c>
      <c r="UX89" s="60">
        <v>20</v>
      </c>
      <c r="UY89" s="60">
        <v>29</v>
      </c>
      <c r="UZ89" s="207">
        <v>26</v>
      </c>
      <c r="VA89" s="208">
        <v>49</v>
      </c>
      <c r="VB89" s="131">
        <v>254</v>
      </c>
      <c r="VC89" s="60">
        <v>4</v>
      </c>
      <c r="VD89" s="60">
        <v>1</v>
      </c>
      <c r="VE89" s="60">
        <v>2</v>
      </c>
      <c r="VF89" s="60">
        <v>0</v>
      </c>
      <c r="VG89" s="60">
        <v>0</v>
      </c>
      <c r="VH89" s="60">
        <v>0</v>
      </c>
      <c r="VI89" s="60">
        <v>0</v>
      </c>
      <c r="VJ89" s="60">
        <v>0</v>
      </c>
      <c r="VK89" s="60">
        <v>1</v>
      </c>
      <c r="VL89" s="60">
        <v>7</v>
      </c>
      <c r="VM89" s="207">
        <v>11</v>
      </c>
      <c r="VN89" s="208">
        <v>13</v>
      </c>
      <c r="VO89" s="131">
        <v>39</v>
      </c>
      <c r="VP89" s="332">
        <v>0</v>
      </c>
    </row>
    <row r="90" spans="1:588" ht="21" customHeight="1">
      <c r="A90" s="77" t="s">
        <v>23</v>
      </c>
      <c r="B90" s="276" t="s">
        <v>277</v>
      </c>
      <c r="C90" s="276" t="s">
        <v>444</v>
      </c>
      <c r="D90" s="347" t="s">
        <v>327</v>
      </c>
      <c r="E90" s="246" t="s">
        <v>73</v>
      </c>
      <c r="F90" s="235" t="s">
        <v>143</v>
      </c>
      <c r="G90" s="235" t="s">
        <v>2</v>
      </c>
      <c r="H90" s="261" t="s">
        <v>172</v>
      </c>
      <c r="I90" s="261">
        <v>501504129</v>
      </c>
      <c r="J90" s="277">
        <v>43238</v>
      </c>
      <c r="K90" s="33">
        <v>40</v>
      </c>
      <c r="L90" s="33">
        <v>12380664</v>
      </c>
      <c r="M90" s="262" t="s">
        <v>223</v>
      </c>
      <c r="N90" s="444">
        <v>1</v>
      </c>
      <c r="O90" s="444">
        <v>1</v>
      </c>
      <c r="P90" s="444"/>
      <c r="Q90" s="444"/>
      <c r="R90" s="445">
        <v>1</v>
      </c>
      <c r="S90" s="263">
        <v>3</v>
      </c>
      <c r="T90" s="264">
        <v>39</v>
      </c>
      <c r="U90" s="427">
        <v>-36</v>
      </c>
      <c r="V90" s="126">
        <v>0</v>
      </c>
      <c r="W90" s="413">
        <v>5</v>
      </c>
      <c r="X90" s="126">
        <v>0</v>
      </c>
      <c r="Y90" s="413">
        <v>0</v>
      </c>
      <c r="Z90" s="126">
        <v>0</v>
      </c>
      <c r="AA90" s="413">
        <v>1</v>
      </c>
      <c r="AB90" s="37">
        <v>3</v>
      </c>
      <c r="AC90" s="427">
        <v>0</v>
      </c>
      <c r="AD90" s="332">
        <v>0</v>
      </c>
      <c r="AE90" s="17"/>
      <c r="AF90" s="17"/>
      <c r="AG90" s="17"/>
      <c r="AH90" s="17"/>
      <c r="AI90" s="268">
        <v>0</v>
      </c>
      <c r="AJ90" s="338">
        <v>0</v>
      </c>
      <c r="AK90" s="339">
        <v>0</v>
      </c>
      <c r="AL90" s="339">
        <v>0</v>
      </c>
      <c r="AM90" s="340">
        <v>0</v>
      </c>
      <c r="AN90" s="340">
        <v>0</v>
      </c>
      <c r="AO90" s="340">
        <v>0</v>
      </c>
      <c r="AP90" s="342">
        <v>0</v>
      </c>
      <c r="AQ90" s="258">
        <v>1</v>
      </c>
      <c r="AR90" s="194">
        <v>0</v>
      </c>
      <c r="AS90" s="194">
        <v>0</v>
      </c>
      <c r="AT90" s="256">
        <v>0</v>
      </c>
      <c r="AU90" s="256">
        <v>0</v>
      </c>
      <c r="AV90" s="256">
        <v>0</v>
      </c>
      <c r="AW90" s="258">
        <v>0</v>
      </c>
      <c r="AX90" s="194">
        <v>0</v>
      </c>
      <c r="AY90" s="194">
        <v>0</v>
      </c>
      <c r="AZ90" s="256">
        <v>0</v>
      </c>
      <c r="BA90" s="256">
        <v>0</v>
      </c>
      <c r="BB90" s="256">
        <v>0</v>
      </c>
      <c r="BC90" s="258">
        <v>0</v>
      </c>
      <c r="BD90" s="194">
        <v>0</v>
      </c>
      <c r="BE90" s="194">
        <v>0</v>
      </c>
      <c r="BF90" s="256">
        <v>0</v>
      </c>
      <c r="BG90" s="256">
        <v>0</v>
      </c>
      <c r="BH90" s="256">
        <v>0</v>
      </c>
      <c r="BI90" s="258">
        <v>0</v>
      </c>
      <c r="BJ90" s="194">
        <v>0</v>
      </c>
      <c r="BK90" s="194">
        <v>0</v>
      </c>
      <c r="BL90" s="256">
        <v>0</v>
      </c>
      <c r="BM90" s="256">
        <v>0</v>
      </c>
      <c r="BN90" s="256">
        <v>0</v>
      </c>
      <c r="BO90" s="258">
        <v>3</v>
      </c>
      <c r="BP90" s="194">
        <v>1</v>
      </c>
      <c r="BQ90" s="194">
        <v>0</v>
      </c>
      <c r="BR90" s="256">
        <v>0</v>
      </c>
      <c r="BS90" s="256">
        <v>0</v>
      </c>
      <c r="BT90" s="256">
        <v>1</v>
      </c>
      <c r="BU90" s="258">
        <v>0</v>
      </c>
      <c r="BV90" s="194">
        <v>0</v>
      </c>
      <c r="BW90" s="194">
        <v>0</v>
      </c>
      <c r="BX90" s="256">
        <v>0</v>
      </c>
      <c r="BY90" s="256">
        <v>0</v>
      </c>
      <c r="BZ90" s="256">
        <v>0</v>
      </c>
      <c r="CA90" s="68">
        <v>24</v>
      </c>
      <c r="CB90" s="68">
        <v>31</v>
      </c>
      <c r="CC90" s="68">
        <v>17</v>
      </c>
      <c r="CD90" s="68">
        <v>4</v>
      </c>
      <c r="CE90" s="68">
        <v>8</v>
      </c>
      <c r="CF90" s="68">
        <v>1</v>
      </c>
      <c r="CG90" s="68">
        <v>1</v>
      </c>
      <c r="CH90" s="68">
        <v>6</v>
      </c>
      <c r="CI90" s="68">
        <v>12</v>
      </c>
      <c r="CJ90" s="68">
        <v>6</v>
      </c>
      <c r="CK90" s="204">
        <v>6</v>
      </c>
      <c r="CL90" s="205">
        <v>5</v>
      </c>
      <c r="CM90" s="206">
        <v>121</v>
      </c>
      <c r="CN90" s="225">
        <v>97</v>
      </c>
      <c r="CO90" s="68">
        <v>8</v>
      </c>
      <c r="CP90" s="68">
        <v>2</v>
      </c>
      <c r="CQ90" s="68">
        <v>0</v>
      </c>
      <c r="CR90" s="68">
        <v>13</v>
      </c>
      <c r="CS90" s="68">
        <v>1</v>
      </c>
      <c r="CT90" s="167">
        <v>24</v>
      </c>
      <c r="CU90" s="168">
        <v>31</v>
      </c>
      <c r="CV90" s="168">
        <v>17</v>
      </c>
      <c r="CW90" s="168">
        <v>4</v>
      </c>
      <c r="CX90" s="168">
        <v>8</v>
      </c>
      <c r="CY90" s="168">
        <v>29</v>
      </c>
      <c r="CZ90" s="168">
        <v>37</v>
      </c>
      <c r="DA90" s="168">
        <v>36</v>
      </c>
      <c r="DB90" s="168">
        <v>38</v>
      </c>
      <c r="DC90" s="168">
        <v>39</v>
      </c>
      <c r="DD90" s="165">
        <v>40</v>
      </c>
      <c r="DE90" s="166">
        <v>39</v>
      </c>
      <c r="DF90" s="131">
        <v>342</v>
      </c>
      <c r="DG90" s="130">
        <v>25735</v>
      </c>
      <c r="DH90" s="60">
        <v>30141</v>
      </c>
      <c r="DI90" s="60">
        <v>47894</v>
      </c>
      <c r="DJ90" s="60">
        <v>5739</v>
      </c>
      <c r="DK90" s="60">
        <v>10883</v>
      </c>
      <c r="DL90" s="60">
        <v>34500</v>
      </c>
      <c r="DM90" s="60">
        <v>32922</v>
      </c>
      <c r="DN90" s="60">
        <v>31671</v>
      </c>
      <c r="DO90" s="60">
        <v>50731</v>
      </c>
      <c r="DP90" s="60">
        <v>35349</v>
      </c>
      <c r="DQ90" s="207">
        <v>36396</v>
      </c>
      <c r="DR90" s="208">
        <v>55684</v>
      </c>
      <c r="DS90" s="131">
        <v>397645</v>
      </c>
      <c r="DT90" s="199">
        <v>-8.986419578441085E-2</v>
      </c>
      <c r="DU90" s="105">
        <v>-0.15040730614200748</v>
      </c>
      <c r="DV90" s="105">
        <v>0.10625028872361075</v>
      </c>
      <c r="DW90" s="105">
        <v>-0.85507941718643465</v>
      </c>
      <c r="DX90" s="105">
        <v>-0.71818111194551615</v>
      </c>
      <c r="DY90" s="105">
        <v>-0.21371105590628348</v>
      </c>
      <c r="DZ90" s="105">
        <v>-9.9876965140123009E-2</v>
      </c>
      <c r="EA90" s="105">
        <v>-0.14961200762559412</v>
      </c>
      <c r="EB90" s="105">
        <v>0.20524090088377833</v>
      </c>
      <c r="EC90" s="105">
        <v>-0.13952922275504487</v>
      </c>
      <c r="ED90" s="105">
        <v>-0.14038734057628721</v>
      </c>
      <c r="EE90" s="200">
        <v>0.17603328475786184</v>
      </c>
      <c r="EF90" s="209"/>
      <c r="EG90" s="198">
        <v>7.3440839323877984E-3</v>
      </c>
      <c r="EH90" s="64">
        <v>6.4364155137520323E-3</v>
      </c>
      <c r="EI90" s="64">
        <v>4.5934772622875514E-3</v>
      </c>
      <c r="EJ90" s="64">
        <v>9.7577975257013422E-3</v>
      </c>
      <c r="EK90" s="64">
        <v>5.7888449875953324E-3</v>
      </c>
      <c r="EL90" s="64">
        <v>6.6376811594202898E-3</v>
      </c>
      <c r="EM90" s="64">
        <v>8.6264503979102125E-3</v>
      </c>
      <c r="EN90" s="64">
        <v>1.1430014840074516E-2</v>
      </c>
      <c r="EO90" s="64">
        <v>9.6390766986655108E-3</v>
      </c>
      <c r="EP90" s="64">
        <v>1.0353899685988288E-2</v>
      </c>
      <c r="EQ90" s="210">
        <v>1.3298164633476207E-2</v>
      </c>
      <c r="ER90" s="211">
        <v>6.1238416780403709E-3</v>
      </c>
      <c r="ES90" s="212">
        <v>8.2410189993587252E-3</v>
      </c>
      <c r="ET90" s="60">
        <v>25735</v>
      </c>
      <c r="EU90" s="60">
        <v>30141</v>
      </c>
      <c r="EV90" s="60">
        <v>47894</v>
      </c>
      <c r="EW90" s="60">
        <v>5739</v>
      </c>
      <c r="EX90" s="60">
        <v>10883</v>
      </c>
      <c r="EY90" s="60">
        <v>34500</v>
      </c>
      <c r="EZ90" s="60">
        <v>32922</v>
      </c>
      <c r="FA90" s="60">
        <v>31671</v>
      </c>
      <c r="FB90" s="60">
        <v>50731</v>
      </c>
      <c r="FC90" s="60">
        <v>35349</v>
      </c>
      <c r="FD90" s="207">
        <v>36396</v>
      </c>
      <c r="FE90" s="208">
        <v>55684</v>
      </c>
      <c r="FF90" s="131">
        <v>397645</v>
      </c>
      <c r="FG90" s="199">
        <v>-8.986419578441085E-2</v>
      </c>
      <c r="FH90" s="105">
        <v>-0.15040730614200748</v>
      </c>
      <c r="FI90" s="105">
        <v>0.10625028872361075</v>
      </c>
      <c r="FJ90" s="105">
        <v>-0.85507941718643465</v>
      </c>
      <c r="FK90" s="105">
        <v>-0.71818111194551615</v>
      </c>
      <c r="FL90" s="105">
        <v>-0.21371105590628348</v>
      </c>
      <c r="FM90" s="105">
        <v>-9.9876965140123009E-2</v>
      </c>
      <c r="FN90" s="105">
        <v>-0.14961200762559412</v>
      </c>
      <c r="FO90" s="105">
        <v>0.20524090088377833</v>
      </c>
      <c r="FP90" s="105">
        <v>-0.13952922275504487</v>
      </c>
      <c r="FQ90" s="105">
        <v>-0.14038734057628721</v>
      </c>
      <c r="FR90" s="200">
        <v>0.17603328475786184</v>
      </c>
      <c r="FS90" s="209"/>
      <c r="FT90" s="64">
        <v>7.3440839323877984E-3</v>
      </c>
      <c r="FU90" s="64">
        <v>6.4364155137520323E-3</v>
      </c>
      <c r="FV90" s="64">
        <v>4.5934772622875514E-3</v>
      </c>
      <c r="FW90" s="64">
        <v>9.7577975257013422E-3</v>
      </c>
      <c r="FX90" s="64">
        <v>5.7888449875953324E-3</v>
      </c>
      <c r="FY90" s="64">
        <v>6.6376811594202898E-3</v>
      </c>
      <c r="FZ90" s="64">
        <v>8.6264503979102125E-3</v>
      </c>
      <c r="GA90" s="64">
        <v>1.1430014840074516E-2</v>
      </c>
      <c r="GB90" s="64">
        <v>9.6390766986655108E-3</v>
      </c>
      <c r="GC90" s="64">
        <v>1.0353899685988288E-2</v>
      </c>
      <c r="GD90" s="210">
        <v>1.3298164633476207E-2</v>
      </c>
      <c r="GE90" s="211">
        <v>6.1238416780403709E-3</v>
      </c>
      <c r="GF90" s="224">
        <v>8.2410189993587252E-3</v>
      </c>
      <c r="GG90" s="229">
        <v>3.9572400000000001</v>
      </c>
      <c r="GH90" s="185">
        <v>1.45072</v>
      </c>
      <c r="GI90" s="185">
        <v>4.2714600000000003</v>
      </c>
      <c r="GJ90" s="185">
        <v>0</v>
      </c>
      <c r="GK90" s="185">
        <v>0</v>
      </c>
      <c r="GL90" s="185">
        <v>0</v>
      </c>
      <c r="GM90" s="185">
        <v>1.1944999999999999</v>
      </c>
      <c r="GN90" s="185">
        <v>12.512879999999999</v>
      </c>
      <c r="GO90" s="185">
        <v>0</v>
      </c>
      <c r="GP90" s="185">
        <v>1.9999899999999999</v>
      </c>
      <c r="GQ90" s="185">
        <v>1.9999899999999999</v>
      </c>
      <c r="GR90" s="230">
        <v>0</v>
      </c>
      <c r="GS90" s="225">
        <v>38</v>
      </c>
      <c r="GT90" s="68">
        <v>30</v>
      </c>
      <c r="GU90" s="68">
        <v>12</v>
      </c>
      <c r="GV90" s="68">
        <v>8</v>
      </c>
      <c r="GW90" s="68">
        <v>0</v>
      </c>
      <c r="GX90" s="68">
        <v>0</v>
      </c>
      <c r="GY90" s="68">
        <v>1</v>
      </c>
      <c r="GZ90" s="68">
        <v>2</v>
      </c>
      <c r="HA90" s="68">
        <v>0</v>
      </c>
      <c r="HB90" s="68">
        <v>0</v>
      </c>
      <c r="HC90" s="68">
        <v>1</v>
      </c>
      <c r="HD90" s="205">
        <v>0</v>
      </c>
      <c r="HE90" s="179">
        <v>1.5833333333333333</v>
      </c>
      <c r="HF90" s="179">
        <v>0.967741935483871</v>
      </c>
      <c r="HG90" s="179">
        <v>0.70588235294117652</v>
      </c>
      <c r="HH90" s="179">
        <v>2</v>
      </c>
      <c r="HI90" s="179">
        <v>0</v>
      </c>
      <c r="HJ90" s="179">
        <v>0</v>
      </c>
      <c r="HK90" s="179">
        <v>1</v>
      </c>
      <c r="HL90" s="179">
        <v>0.33333333333333331</v>
      </c>
      <c r="HM90" s="179">
        <v>0</v>
      </c>
      <c r="HN90" s="179">
        <v>0</v>
      </c>
      <c r="HO90" s="213">
        <v>0.16666666666666666</v>
      </c>
      <c r="HP90" s="214">
        <v>0</v>
      </c>
      <c r="HQ90" s="68"/>
      <c r="HR90" s="68"/>
      <c r="HS90" s="68"/>
      <c r="HT90" s="68"/>
      <c r="HU90" s="68"/>
      <c r="HV90" s="68"/>
      <c r="HW90" s="68"/>
      <c r="HX90" s="68"/>
      <c r="HY90" s="68"/>
      <c r="HZ90" s="68"/>
      <c r="IA90" s="204"/>
      <c r="IB90" s="205"/>
      <c r="IC90" s="181">
        <v>40.741935483870968</v>
      </c>
      <c r="ID90" s="181">
        <v>32.93333333333333</v>
      </c>
      <c r="IE90" s="181">
        <v>42</v>
      </c>
      <c r="IF90" s="181">
        <v>62.916666666666664</v>
      </c>
      <c r="IG90" s="181">
        <v>95.625</v>
      </c>
      <c r="IH90" s="181">
        <v>1</v>
      </c>
      <c r="II90" s="181">
        <v>1.5</v>
      </c>
      <c r="IJ90" s="181">
        <v>4.166666666666667</v>
      </c>
      <c r="IK90" s="181">
        <v>5.5</v>
      </c>
      <c r="IL90" s="181">
        <v>5.5</v>
      </c>
      <c r="IM90" s="181">
        <v>10.25</v>
      </c>
      <c r="IN90" s="214">
        <v>10.25</v>
      </c>
      <c r="IO90" s="252">
        <v>198</v>
      </c>
      <c r="IP90" s="252">
        <v>276</v>
      </c>
      <c r="IQ90" s="252">
        <v>315</v>
      </c>
      <c r="IR90" s="252">
        <v>0</v>
      </c>
      <c r="IS90" s="252">
        <v>7</v>
      </c>
      <c r="IT90" s="252">
        <v>75</v>
      </c>
      <c r="IU90" s="252">
        <v>109</v>
      </c>
      <c r="IV90" s="252">
        <v>136</v>
      </c>
      <c r="IW90" s="252">
        <v>132</v>
      </c>
      <c r="IX90" s="252">
        <v>193</v>
      </c>
      <c r="IY90" s="253">
        <v>163</v>
      </c>
      <c r="IZ90" s="254">
        <v>120</v>
      </c>
      <c r="JA90" s="255">
        <v>1724</v>
      </c>
      <c r="JB90" s="104">
        <v>6.387096774193548</v>
      </c>
      <c r="JC90" s="104">
        <v>9.5172413793103452</v>
      </c>
      <c r="JD90" s="104">
        <v>10.161290322580646</v>
      </c>
      <c r="JE90" s="104">
        <v>0</v>
      </c>
      <c r="JF90" s="104">
        <v>0.22580645161290322</v>
      </c>
      <c r="JG90" s="104">
        <v>2.5</v>
      </c>
      <c r="JH90" s="104">
        <v>3.5161290322580645</v>
      </c>
      <c r="JI90" s="104">
        <v>4.387096774193548</v>
      </c>
      <c r="JJ90" s="104">
        <v>4.4000000000000004</v>
      </c>
      <c r="JK90" s="104">
        <v>6.225806451612903</v>
      </c>
      <c r="JL90" s="217">
        <v>5.4333333333333336</v>
      </c>
      <c r="JM90" s="218">
        <v>3.870967741935484</v>
      </c>
      <c r="JN90" s="219">
        <v>4.7103825136612025</v>
      </c>
      <c r="JO90" s="105">
        <v>-0.44846796657381616</v>
      </c>
      <c r="JP90" s="108">
        <v>0.49007314524555912</v>
      </c>
      <c r="JQ90" s="108">
        <v>6.7671809256661941E-2</v>
      </c>
      <c r="JR90" s="108">
        <v>-1</v>
      </c>
      <c r="JS90" s="108">
        <v>0</v>
      </c>
      <c r="JT90" s="108">
        <v>10.071428571428571</v>
      </c>
      <c r="JU90" s="108">
        <v>0.40645161290322585</v>
      </c>
      <c r="JV90" s="108">
        <v>0.24770642201834847</v>
      </c>
      <c r="JW90" s="108">
        <v>2.9411764705884469E-3</v>
      </c>
      <c r="JX90" s="108">
        <v>0.41495601173020513</v>
      </c>
      <c r="JY90" s="108">
        <v>-0.12728842832469767</v>
      </c>
      <c r="JZ90" s="108">
        <v>-0.28755194933702755</v>
      </c>
      <c r="KA90" s="209"/>
      <c r="KB90" s="93">
        <v>37</v>
      </c>
      <c r="KC90" s="93">
        <v>42</v>
      </c>
      <c r="KD90" s="93">
        <v>38</v>
      </c>
      <c r="KE90" s="93">
        <v>0</v>
      </c>
      <c r="KF90" s="93">
        <v>0</v>
      </c>
      <c r="KG90" s="93">
        <v>0</v>
      </c>
      <c r="KH90" s="93">
        <v>0</v>
      </c>
      <c r="KI90" s="93">
        <v>0</v>
      </c>
      <c r="KJ90" s="93">
        <v>0</v>
      </c>
      <c r="KK90" s="93">
        <v>14</v>
      </c>
      <c r="KL90" s="259">
        <v>24</v>
      </c>
      <c r="KM90" s="215">
        <v>7</v>
      </c>
      <c r="KN90" s="216">
        <v>162</v>
      </c>
      <c r="KO90" s="93">
        <v>0</v>
      </c>
      <c r="KP90" s="93">
        <v>0</v>
      </c>
      <c r="KQ90" s="93">
        <v>0</v>
      </c>
      <c r="KR90" s="93">
        <v>0</v>
      </c>
      <c r="KS90" s="93">
        <v>0</v>
      </c>
      <c r="KT90" s="93">
        <v>0</v>
      </c>
      <c r="KU90" s="93">
        <v>0</v>
      </c>
      <c r="KV90" s="93">
        <v>0</v>
      </c>
      <c r="KW90" s="93">
        <v>0</v>
      </c>
      <c r="KX90" s="93">
        <v>0</v>
      </c>
      <c r="KY90" s="259">
        <v>0</v>
      </c>
      <c r="KZ90" s="215">
        <v>1</v>
      </c>
      <c r="LA90" s="216">
        <v>1</v>
      </c>
      <c r="LB90" s="93">
        <v>22.451612903225808</v>
      </c>
      <c r="LC90" s="93">
        <v>26.517241379310345</v>
      </c>
      <c r="LD90" s="93">
        <v>25.870967741935484</v>
      </c>
      <c r="LE90" s="93">
        <v>15.233333333333333</v>
      </c>
      <c r="LF90" s="93">
        <v>20</v>
      </c>
      <c r="LG90" s="93">
        <v>22.5</v>
      </c>
      <c r="LH90" s="93">
        <v>21.419354838709676</v>
      </c>
      <c r="LI90" s="93">
        <v>26.548387096774192</v>
      </c>
      <c r="LJ90" s="93">
        <v>35.033333333333331</v>
      </c>
      <c r="LK90" s="93">
        <v>35.903225806451616</v>
      </c>
      <c r="LL90" s="93">
        <v>45.6</v>
      </c>
      <c r="LM90" s="215">
        <v>31.548387096774192</v>
      </c>
      <c r="LN90" s="216">
        <v>328.625843529848</v>
      </c>
      <c r="LO90" s="108">
        <v>-0.21266968325791846</v>
      </c>
      <c r="LP90" s="108">
        <v>0.18108402695204107</v>
      </c>
      <c r="LQ90" s="108">
        <v>-2.4371827677335478E-2</v>
      </c>
      <c r="LR90" s="108">
        <v>-0.41118038237738985</v>
      </c>
      <c r="LS90" s="108">
        <v>0.31291028446389513</v>
      </c>
      <c r="LT90" s="108">
        <v>0.125</v>
      </c>
      <c r="LU90" s="108">
        <v>-4.8028673835125546E-2</v>
      </c>
      <c r="LV90" s="108">
        <v>0.2394578313253013</v>
      </c>
      <c r="LW90" s="108">
        <v>0.31960307816929934</v>
      </c>
      <c r="LX90" s="108">
        <v>2.4830422638961513E-2</v>
      </c>
      <c r="LY90" s="108">
        <v>0.27008086253369257</v>
      </c>
      <c r="LZ90" s="108">
        <v>-0.30814940577249583</v>
      </c>
      <c r="MA90" s="153">
        <v>6</v>
      </c>
      <c r="MB90" s="153">
        <v>6</v>
      </c>
      <c r="MC90" s="153">
        <v>0</v>
      </c>
      <c r="MD90" s="153">
        <v>0</v>
      </c>
      <c r="ME90" s="153">
        <v>5</v>
      </c>
      <c r="MF90" s="153">
        <v>0</v>
      </c>
      <c r="MG90" s="153">
        <v>0</v>
      </c>
      <c r="MH90" s="153">
        <v>1</v>
      </c>
      <c r="MI90" s="153">
        <v>1</v>
      </c>
      <c r="MJ90" s="153">
        <v>0</v>
      </c>
      <c r="MK90" s="153">
        <v>0</v>
      </c>
      <c r="ML90" s="153">
        <v>1</v>
      </c>
      <c r="MM90" s="216">
        <v>20</v>
      </c>
      <c r="MN90" s="154">
        <v>853.33333333333326</v>
      </c>
      <c r="MO90" s="154">
        <v>929.16666666666663</v>
      </c>
      <c r="MP90" s="154">
        <v>0</v>
      </c>
      <c r="MQ90" s="154">
        <v>0</v>
      </c>
      <c r="MR90" s="154">
        <v>922.75</v>
      </c>
      <c r="MS90" s="154">
        <v>0</v>
      </c>
      <c r="MT90" s="154">
        <v>0</v>
      </c>
      <c r="MU90" s="154">
        <v>760</v>
      </c>
      <c r="MV90" s="154">
        <v>955</v>
      </c>
      <c r="MW90" s="154">
        <v>0</v>
      </c>
      <c r="MX90" s="154">
        <v>0</v>
      </c>
      <c r="MY90" s="154">
        <v>830</v>
      </c>
      <c r="MZ90" s="220">
        <v>892.6875</v>
      </c>
      <c r="NA90" s="74"/>
      <c r="NB90" s="75"/>
      <c r="NC90" s="221"/>
      <c r="ND90" s="139"/>
      <c r="NE90" s="140"/>
      <c r="NF90" s="143"/>
      <c r="NG90" s="139"/>
      <c r="NH90" s="140"/>
      <c r="NI90" s="143"/>
      <c r="NJ90" s="139"/>
      <c r="NK90" s="140"/>
      <c r="NL90" s="143"/>
      <c r="NM90" s="139"/>
      <c r="NN90" s="140"/>
      <c r="NO90" s="143">
        <v>0</v>
      </c>
      <c r="NP90" s="130">
        <v>28276</v>
      </c>
      <c r="NQ90" s="60">
        <v>35477</v>
      </c>
      <c r="NR90" s="60">
        <v>43294</v>
      </c>
      <c r="NS90" s="60">
        <v>39601</v>
      </c>
      <c r="NT90" s="60">
        <v>38617</v>
      </c>
      <c r="NU90" s="60">
        <v>43877</v>
      </c>
      <c r="NV90" s="60">
        <v>36575</v>
      </c>
      <c r="NW90" s="60">
        <v>37243</v>
      </c>
      <c r="NX90" s="60">
        <v>42092</v>
      </c>
      <c r="NY90" s="60">
        <v>41081</v>
      </c>
      <c r="NZ90" s="207">
        <v>42340</v>
      </c>
      <c r="OA90" s="208">
        <v>47349</v>
      </c>
      <c r="OB90" s="131">
        <v>475822</v>
      </c>
      <c r="OC90" s="199">
        <v>4.1972215056933271E-2</v>
      </c>
      <c r="OD90" s="105">
        <v>-3.6945545360768772E-2</v>
      </c>
      <c r="OE90" s="105">
        <v>1.277252736970147E-2</v>
      </c>
      <c r="OF90" s="105">
        <v>-3.539240999658988E-2</v>
      </c>
      <c r="OG90" s="105">
        <v>-4.1856887653830888E-2</v>
      </c>
      <c r="OH90" s="105">
        <v>4.2134764743605002E-2</v>
      </c>
      <c r="OI90" s="105">
        <v>-1.8989888152777357E-2</v>
      </c>
      <c r="OJ90" s="105">
        <v>-3.4054362485735012E-2</v>
      </c>
      <c r="OK90" s="105">
        <v>-7.9192985764118262E-3</v>
      </c>
      <c r="OL90" s="105">
        <v>-3.8118429370858631E-2</v>
      </c>
      <c r="OM90" s="105">
        <v>-7.1531950353054707E-2</v>
      </c>
      <c r="ON90" s="200">
        <v>-5.4853584046948956E-2</v>
      </c>
      <c r="OO90" s="209">
        <v>-2.2669807890991045E-2</v>
      </c>
      <c r="OP90" s="198">
        <v>4.7743669543075396E-3</v>
      </c>
      <c r="OQ90" s="64">
        <v>5.3273952138004907E-3</v>
      </c>
      <c r="OR90" s="64">
        <v>4.6195777705917681E-3</v>
      </c>
      <c r="OS90" s="64">
        <v>6.2624681194919322E-3</v>
      </c>
      <c r="OT90" s="64">
        <v>5.4898101872232433E-3</v>
      </c>
      <c r="OU90" s="64">
        <v>5.7661189233539209E-3</v>
      </c>
      <c r="OV90" s="64">
        <v>5.8509911141490087E-3</v>
      </c>
      <c r="OW90" s="64">
        <v>5.5849421367773809E-3</v>
      </c>
      <c r="OX90" s="64">
        <v>4.7039817542525895E-3</v>
      </c>
      <c r="OY90" s="64">
        <v>5.7934324870378036E-3</v>
      </c>
      <c r="OZ90" s="210">
        <v>5.6920170051960317E-3</v>
      </c>
      <c r="PA90" s="211">
        <v>7.2229614141798137E-3</v>
      </c>
      <c r="PB90" s="212">
        <v>5.6281550663903725E-3</v>
      </c>
      <c r="PC90" s="60">
        <v>28276</v>
      </c>
      <c r="PD90" s="60">
        <v>35477</v>
      </c>
      <c r="PE90" s="60">
        <v>43294</v>
      </c>
      <c r="PF90" s="60">
        <v>39601</v>
      </c>
      <c r="PG90" s="60">
        <v>38617</v>
      </c>
      <c r="PH90" s="60">
        <v>43877</v>
      </c>
      <c r="PI90" s="60">
        <v>36575</v>
      </c>
      <c r="PJ90" s="60">
        <v>37243</v>
      </c>
      <c r="PK90" s="60">
        <v>42092</v>
      </c>
      <c r="PL90" s="60">
        <v>41081</v>
      </c>
      <c r="PM90" s="207">
        <v>42340</v>
      </c>
      <c r="PN90" s="208">
        <v>47349</v>
      </c>
      <c r="PO90" s="131">
        <v>475822</v>
      </c>
      <c r="PP90" s="199">
        <v>4.1972215056933271E-2</v>
      </c>
      <c r="PQ90" s="105">
        <v>-3.6945545360768772E-2</v>
      </c>
      <c r="PR90" s="105">
        <v>1.277252736970147E-2</v>
      </c>
      <c r="PS90" s="105">
        <v>-3.539240999658988E-2</v>
      </c>
      <c r="PT90" s="105">
        <v>-4.1856887653830888E-2</v>
      </c>
      <c r="PU90" s="105">
        <v>4.2134764743605002E-2</v>
      </c>
      <c r="PV90" s="105">
        <v>-1.8989888152777357E-2</v>
      </c>
      <c r="PW90" s="105">
        <v>-3.4054362485735012E-2</v>
      </c>
      <c r="PX90" s="105">
        <v>-7.9192985764118262E-3</v>
      </c>
      <c r="PY90" s="105">
        <v>-3.8118429370858631E-2</v>
      </c>
      <c r="PZ90" s="105">
        <v>-7.1531950353054707E-2</v>
      </c>
      <c r="QA90" s="200">
        <v>-5.4853584046948956E-2</v>
      </c>
      <c r="QB90" s="209">
        <v>-2.2669807890991045E-2</v>
      </c>
      <c r="QC90" s="64">
        <v>4.7743669543075396E-3</v>
      </c>
      <c r="QD90" s="64">
        <v>5.3273952138004907E-3</v>
      </c>
      <c r="QE90" s="64">
        <v>4.6195777705917681E-3</v>
      </c>
      <c r="QF90" s="64">
        <v>6.2624681194919322E-3</v>
      </c>
      <c r="QG90" s="64">
        <v>5.4898101872232433E-3</v>
      </c>
      <c r="QH90" s="64">
        <v>5.7661189233539209E-3</v>
      </c>
      <c r="QI90" s="64">
        <v>5.8509911141490087E-3</v>
      </c>
      <c r="QJ90" s="64">
        <v>5.5849421367773809E-3</v>
      </c>
      <c r="QK90" s="64">
        <v>4.7039817542525895E-3</v>
      </c>
      <c r="QL90" s="64">
        <v>5.7934324870378036E-3</v>
      </c>
      <c r="QM90" s="210">
        <v>5.6920170051960317E-3</v>
      </c>
      <c r="QN90" s="211">
        <v>7.2229614141798137E-3</v>
      </c>
      <c r="QO90" s="224">
        <v>5.6281550663903725E-3</v>
      </c>
      <c r="QP90" s="130">
        <v>27137</v>
      </c>
      <c r="QQ90" s="60">
        <v>36838</v>
      </c>
      <c r="QR90" s="60">
        <v>42748</v>
      </c>
      <c r="QS90" s="60">
        <v>41054</v>
      </c>
      <c r="QT90" s="60">
        <v>40304</v>
      </c>
      <c r="QU90" s="60">
        <v>42103</v>
      </c>
      <c r="QV90" s="60">
        <v>37283</v>
      </c>
      <c r="QW90" s="60">
        <v>38556</v>
      </c>
      <c r="QX90" s="60">
        <v>42428</v>
      </c>
      <c r="QY90" s="60">
        <v>42709</v>
      </c>
      <c r="QZ90" s="207">
        <v>45602</v>
      </c>
      <c r="RA90" s="208">
        <v>50097</v>
      </c>
      <c r="RB90" s="131">
        <v>486859</v>
      </c>
      <c r="RC90" s="64">
        <v>4.7905074252865094E-4</v>
      </c>
      <c r="RD90" s="64">
        <v>2.7145881969705196E-4</v>
      </c>
      <c r="RE90" s="64">
        <v>1.8246467671002152E-3</v>
      </c>
      <c r="RF90" s="64">
        <v>2.1435182929799776E-3</v>
      </c>
      <c r="RG90" s="64">
        <v>2.3074632790789995E-3</v>
      </c>
      <c r="RH90" s="64">
        <v>2.3038738332185355E-3</v>
      </c>
      <c r="RI90" s="64">
        <v>2.1725719496821609E-3</v>
      </c>
      <c r="RJ90" s="64">
        <v>2.7492478472870628E-3</v>
      </c>
      <c r="RK90" s="64">
        <v>2.757612897143396E-3</v>
      </c>
      <c r="RL90" s="64">
        <v>2.8097122386382262E-3</v>
      </c>
      <c r="RM90" s="210">
        <v>2.8288232972238062E-3</v>
      </c>
      <c r="RN90" s="211">
        <v>3.3135716709583409E-3</v>
      </c>
      <c r="RO90" s="212">
        <v>2.2552730872798903E-3</v>
      </c>
      <c r="RP90" s="60">
        <v>27137</v>
      </c>
      <c r="RQ90" s="60">
        <v>36838</v>
      </c>
      <c r="RR90" s="60">
        <v>42748</v>
      </c>
      <c r="RS90" s="60">
        <v>41054</v>
      </c>
      <c r="RT90" s="60">
        <v>40304</v>
      </c>
      <c r="RU90" s="60">
        <v>42103</v>
      </c>
      <c r="RV90" s="60">
        <v>37283</v>
      </c>
      <c r="RW90" s="60">
        <v>38556</v>
      </c>
      <c r="RX90" s="60">
        <v>42428</v>
      </c>
      <c r="RY90" s="60">
        <v>42709</v>
      </c>
      <c r="RZ90" s="207">
        <v>45602</v>
      </c>
      <c r="SA90" s="208">
        <v>50097</v>
      </c>
      <c r="SB90" s="131">
        <v>486859</v>
      </c>
      <c r="SC90" s="64">
        <v>4.7905074252865094E-4</v>
      </c>
      <c r="SD90" s="64">
        <v>2.7145881969705196E-4</v>
      </c>
      <c r="SE90" s="64">
        <v>1.8246467671002152E-3</v>
      </c>
      <c r="SF90" s="64">
        <v>2.1435182929799776E-3</v>
      </c>
      <c r="SG90" s="64">
        <v>2.3074632790789995E-3</v>
      </c>
      <c r="SH90" s="64">
        <v>2.3038738332185355E-3</v>
      </c>
      <c r="SI90" s="64">
        <v>2.1725719496821609E-3</v>
      </c>
      <c r="SJ90" s="64">
        <v>2.7492478472870628E-3</v>
      </c>
      <c r="SK90" s="64">
        <v>2.757612897143396E-3</v>
      </c>
      <c r="SL90" s="64">
        <v>2.8097122386382262E-3</v>
      </c>
      <c r="SM90" s="210">
        <v>2.8288232972238062E-3</v>
      </c>
      <c r="SN90" s="211">
        <v>3.3135716709583409E-3</v>
      </c>
      <c r="SO90" s="212">
        <v>2.2552730872798903E-3</v>
      </c>
      <c r="SP90" s="60">
        <v>189</v>
      </c>
      <c r="SQ90" s="60">
        <v>194</v>
      </c>
      <c r="SR90" s="60">
        <v>220</v>
      </c>
      <c r="SS90" s="60">
        <v>56</v>
      </c>
      <c r="ST90" s="60">
        <v>63</v>
      </c>
      <c r="SU90" s="60">
        <v>229</v>
      </c>
      <c r="SV90" s="60">
        <v>284</v>
      </c>
      <c r="SW90" s="60">
        <v>362</v>
      </c>
      <c r="SX90" s="60">
        <v>489</v>
      </c>
      <c r="SY90" s="60">
        <v>366</v>
      </c>
      <c r="SZ90" s="207">
        <v>484</v>
      </c>
      <c r="TA90" s="208">
        <v>341</v>
      </c>
      <c r="TB90" s="131">
        <v>3277</v>
      </c>
      <c r="TC90" s="60">
        <v>135</v>
      </c>
      <c r="TD90" s="60">
        <v>189</v>
      </c>
      <c r="TE90" s="60">
        <v>200</v>
      </c>
      <c r="TF90" s="60">
        <v>248</v>
      </c>
      <c r="TG90" s="60">
        <v>212</v>
      </c>
      <c r="TH90" s="60">
        <v>253</v>
      </c>
      <c r="TI90" s="60">
        <v>214</v>
      </c>
      <c r="TJ90" s="60">
        <v>208</v>
      </c>
      <c r="TK90" s="60">
        <v>198</v>
      </c>
      <c r="TL90" s="60">
        <v>238</v>
      </c>
      <c r="TM90" s="207">
        <v>241</v>
      </c>
      <c r="TN90" s="208">
        <v>342</v>
      </c>
      <c r="TO90" s="131">
        <v>2678</v>
      </c>
      <c r="TP90" s="60">
        <v>13</v>
      </c>
      <c r="TQ90" s="60">
        <v>10</v>
      </c>
      <c r="TR90" s="60">
        <v>78</v>
      </c>
      <c r="TS90" s="60">
        <v>88</v>
      </c>
      <c r="TT90" s="60">
        <v>93</v>
      </c>
      <c r="TU90" s="60">
        <v>97</v>
      </c>
      <c r="TV90" s="60">
        <v>81</v>
      </c>
      <c r="TW90" s="60">
        <v>106</v>
      </c>
      <c r="TX90" s="60">
        <v>117</v>
      </c>
      <c r="TY90" s="60">
        <v>120</v>
      </c>
      <c r="TZ90" s="207">
        <v>129</v>
      </c>
      <c r="UA90" s="208">
        <v>166</v>
      </c>
      <c r="UB90" s="131">
        <v>1098</v>
      </c>
      <c r="UC90" s="60">
        <v>189</v>
      </c>
      <c r="UD90" s="60">
        <v>194</v>
      </c>
      <c r="UE90" s="60">
        <v>220</v>
      </c>
      <c r="UF90" s="60">
        <v>56</v>
      </c>
      <c r="UG90" s="60">
        <v>63</v>
      </c>
      <c r="UH90" s="60">
        <v>229</v>
      </c>
      <c r="UI90" s="60">
        <v>284</v>
      </c>
      <c r="UJ90" s="60">
        <v>362</v>
      </c>
      <c r="UK90" s="60">
        <v>489</v>
      </c>
      <c r="UL90" s="60">
        <v>366</v>
      </c>
      <c r="UM90" s="207">
        <v>484</v>
      </c>
      <c r="UN90" s="208">
        <v>341</v>
      </c>
      <c r="UO90" s="131">
        <v>3277</v>
      </c>
      <c r="UP90" s="60">
        <v>135</v>
      </c>
      <c r="UQ90" s="60">
        <v>189</v>
      </c>
      <c r="UR90" s="60">
        <v>200</v>
      </c>
      <c r="US90" s="60">
        <v>248</v>
      </c>
      <c r="UT90" s="60">
        <v>212</v>
      </c>
      <c r="UU90" s="60">
        <v>253</v>
      </c>
      <c r="UV90" s="60">
        <v>214</v>
      </c>
      <c r="UW90" s="60">
        <v>208</v>
      </c>
      <c r="UX90" s="60">
        <v>198</v>
      </c>
      <c r="UY90" s="60">
        <v>238</v>
      </c>
      <c r="UZ90" s="207">
        <v>241</v>
      </c>
      <c r="VA90" s="208">
        <v>342</v>
      </c>
      <c r="VB90" s="131">
        <v>2678</v>
      </c>
      <c r="VC90" s="60">
        <v>13</v>
      </c>
      <c r="VD90" s="60">
        <v>10</v>
      </c>
      <c r="VE90" s="60">
        <v>78</v>
      </c>
      <c r="VF90" s="60">
        <v>88</v>
      </c>
      <c r="VG90" s="60">
        <v>93</v>
      </c>
      <c r="VH90" s="60">
        <v>97</v>
      </c>
      <c r="VI90" s="60">
        <v>81</v>
      </c>
      <c r="VJ90" s="60">
        <v>106</v>
      </c>
      <c r="VK90" s="60">
        <v>117</v>
      </c>
      <c r="VL90" s="60">
        <v>120</v>
      </c>
      <c r="VM90" s="207">
        <v>129</v>
      </c>
      <c r="VN90" s="208">
        <v>166</v>
      </c>
      <c r="VO90" s="131">
        <v>1098</v>
      </c>
      <c r="VP90" s="332">
        <v>0</v>
      </c>
    </row>
    <row r="91" spans="1:588" ht="21" customHeight="1">
      <c r="A91" s="77" t="s">
        <v>31</v>
      </c>
      <c r="B91" s="276" t="s">
        <v>277</v>
      </c>
      <c r="C91" s="276" t="s">
        <v>444</v>
      </c>
      <c r="D91" s="347" t="s">
        <v>329</v>
      </c>
      <c r="E91" s="246" t="s">
        <v>80</v>
      </c>
      <c r="F91" s="235" t="s">
        <v>163</v>
      </c>
      <c r="G91" s="235" t="s">
        <v>32</v>
      </c>
      <c r="H91" s="261" t="s">
        <v>172</v>
      </c>
      <c r="I91" s="261">
        <v>501504136</v>
      </c>
      <c r="J91" s="277">
        <v>43277</v>
      </c>
      <c r="K91" s="33">
        <v>160</v>
      </c>
      <c r="L91" s="33">
        <v>419363</v>
      </c>
      <c r="M91" s="262" t="s">
        <v>235</v>
      </c>
      <c r="N91" s="445">
        <v>6</v>
      </c>
      <c r="O91" s="445"/>
      <c r="P91" s="445"/>
      <c r="Q91" s="445"/>
      <c r="R91" s="427"/>
      <c r="S91" s="263">
        <v>6</v>
      </c>
      <c r="T91" s="264">
        <v>10</v>
      </c>
      <c r="U91" s="427">
        <v>-4</v>
      </c>
      <c r="V91" s="126">
        <v>0</v>
      </c>
      <c r="W91" s="413">
        <v>3</v>
      </c>
      <c r="X91" s="126">
        <v>4</v>
      </c>
      <c r="Y91" s="413">
        <v>0</v>
      </c>
      <c r="Z91" s="126">
        <v>0</v>
      </c>
      <c r="AA91" s="413">
        <v>0</v>
      </c>
      <c r="AB91" s="37">
        <v>7</v>
      </c>
      <c r="AC91" s="427">
        <v>-1</v>
      </c>
      <c r="AD91" s="332">
        <v>0</v>
      </c>
      <c r="AE91" s="17"/>
      <c r="AF91" s="17"/>
      <c r="AG91" s="17"/>
      <c r="AH91" s="17"/>
      <c r="AI91" s="268">
        <v>0</v>
      </c>
      <c r="AJ91" s="338">
        <v>6.2431000000000001</v>
      </c>
      <c r="AK91" s="339">
        <v>0</v>
      </c>
      <c r="AL91" s="339">
        <v>0</v>
      </c>
      <c r="AM91" s="340">
        <v>0</v>
      </c>
      <c r="AN91" s="340">
        <v>0</v>
      </c>
      <c r="AO91" s="340">
        <v>0</v>
      </c>
      <c r="AP91" s="342">
        <v>6.2431000000000001</v>
      </c>
      <c r="AQ91" s="258">
        <v>0</v>
      </c>
      <c r="AR91" s="194">
        <v>0</v>
      </c>
      <c r="AS91" s="194">
        <v>0</v>
      </c>
      <c r="AT91" s="256">
        <v>0</v>
      </c>
      <c r="AU91" s="256">
        <v>0</v>
      </c>
      <c r="AV91" s="256">
        <v>0</v>
      </c>
      <c r="AW91" s="258">
        <v>0</v>
      </c>
      <c r="AX91" s="194">
        <v>0</v>
      </c>
      <c r="AY91" s="194">
        <v>0</v>
      </c>
      <c r="AZ91" s="256">
        <v>0</v>
      </c>
      <c r="BA91" s="256">
        <v>0</v>
      </c>
      <c r="BB91" s="256">
        <v>0</v>
      </c>
      <c r="BC91" s="258">
        <v>0</v>
      </c>
      <c r="BD91" s="194">
        <v>0</v>
      </c>
      <c r="BE91" s="194">
        <v>0</v>
      </c>
      <c r="BF91" s="256">
        <v>0</v>
      </c>
      <c r="BG91" s="256">
        <v>0</v>
      </c>
      <c r="BH91" s="256">
        <v>0</v>
      </c>
      <c r="BI91" s="258">
        <v>4</v>
      </c>
      <c r="BJ91" s="194">
        <v>0</v>
      </c>
      <c r="BK91" s="194">
        <v>0</v>
      </c>
      <c r="BL91" s="256">
        <v>0</v>
      </c>
      <c r="BM91" s="256">
        <v>0</v>
      </c>
      <c r="BN91" s="256">
        <v>0</v>
      </c>
      <c r="BO91" s="258">
        <v>3</v>
      </c>
      <c r="BP91" s="194">
        <v>0</v>
      </c>
      <c r="BQ91" s="194">
        <v>0</v>
      </c>
      <c r="BR91" s="256">
        <v>0</v>
      </c>
      <c r="BS91" s="256">
        <v>0</v>
      </c>
      <c r="BT91" s="256">
        <v>0</v>
      </c>
      <c r="BU91" s="258">
        <v>0</v>
      </c>
      <c r="BV91" s="194">
        <v>0</v>
      </c>
      <c r="BW91" s="194">
        <v>0</v>
      </c>
      <c r="BX91" s="256">
        <v>0</v>
      </c>
      <c r="BY91" s="256">
        <v>0</v>
      </c>
      <c r="BZ91" s="256">
        <v>0</v>
      </c>
      <c r="CA91" s="68">
        <v>5</v>
      </c>
      <c r="CB91" s="68">
        <v>4</v>
      </c>
      <c r="CC91" s="68">
        <v>7</v>
      </c>
      <c r="CD91" s="68">
        <v>9</v>
      </c>
      <c r="CE91" s="68">
        <v>7</v>
      </c>
      <c r="CF91" s="68">
        <v>7</v>
      </c>
      <c r="CG91" s="68">
        <v>12</v>
      </c>
      <c r="CH91" s="68">
        <v>11</v>
      </c>
      <c r="CI91" s="68">
        <v>8</v>
      </c>
      <c r="CJ91" s="68">
        <v>10</v>
      </c>
      <c r="CK91" s="204">
        <v>5</v>
      </c>
      <c r="CL91" s="205">
        <v>3</v>
      </c>
      <c r="CM91" s="206">
        <v>88</v>
      </c>
      <c r="CN91" s="225">
        <v>52</v>
      </c>
      <c r="CO91" s="68">
        <v>8</v>
      </c>
      <c r="CP91" s="68">
        <v>0</v>
      </c>
      <c r="CQ91" s="68">
        <v>0</v>
      </c>
      <c r="CR91" s="68">
        <v>28</v>
      </c>
      <c r="CS91" s="68">
        <v>0</v>
      </c>
      <c r="CT91" s="167">
        <v>5</v>
      </c>
      <c r="CU91" s="168">
        <v>4</v>
      </c>
      <c r="CV91" s="168">
        <v>7</v>
      </c>
      <c r="CW91" s="168">
        <v>9</v>
      </c>
      <c r="CX91" s="168">
        <v>7</v>
      </c>
      <c r="CY91" s="168">
        <v>7</v>
      </c>
      <c r="CZ91" s="168">
        <v>9</v>
      </c>
      <c r="DA91" s="168">
        <v>9</v>
      </c>
      <c r="DB91" s="168">
        <v>9</v>
      </c>
      <c r="DC91" s="168">
        <v>10</v>
      </c>
      <c r="DD91" s="165">
        <v>10</v>
      </c>
      <c r="DE91" s="166">
        <v>10</v>
      </c>
      <c r="DF91" s="131">
        <v>96</v>
      </c>
      <c r="DG91" s="130">
        <v>610</v>
      </c>
      <c r="DH91" s="60">
        <v>759</v>
      </c>
      <c r="DI91" s="60">
        <v>1092</v>
      </c>
      <c r="DJ91" s="60">
        <v>485</v>
      </c>
      <c r="DK91" s="60">
        <v>562</v>
      </c>
      <c r="DL91" s="60">
        <v>953</v>
      </c>
      <c r="DM91" s="60">
        <v>903</v>
      </c>
      <c r="DN91" s="60">
        <v>795</v>
      </c>
      <c r="DO91" s="60">
        <v>1122</v>
      </c>
      <c r="DP91" s="60">
        <v>901</v>
      </c>
      <c r="DQ91" s="207">
        <v>1058</v>
      </c>
      <c r="DR91" s="208">
        <v>1085</v>
      </c>
      <c r="DS91" s="131">
        <v>10325</v>
      </c>
      <c r="DT91" s="199">
        <v>7.3943661971830998E-2</v>
      </c>
      <c r="DU91" s="105">
        <v>0.12778603268945021</v>
      </c>
      <c r="DV91" s="105">
        <v>0.14585519412381953</v>
      </c>
      <c r="DW91" s="105">
        <v>-0.40197287299630091</v>
      </c>
      <c r="DX91" s="105">
        <v>-0.22696011004126548</v>
      </c>
      <c r="DY91" s="105">
        <v>0.34225352112676055</v>
      </c>
      <c r="DZ91" s="105">
        <v>0.10933660933660927</v>
      </c>
      <c r="EA91" s="105">
        <v>-1.6089108910891103E-2</v>
      </c>
      <c r="EB91" s="105">
        <v>0.20386266094420602</v>
      </c>
      <c r="EC91" s="105">
        <v>6.5011820330969305E-2</v>
      </c>
      <c r="ED91" s="105">
        <v>0.17425083240843509</v>
      </c>
      <c r="EE91" s="200">
        <v>5.4421768707483054E-2</v>
      </c>
      <c r="EF91" s="209"/>
      <c r="EG91" s="198">
        <v>8.1967213114754103E-3</v>
      </c>
      <c r="EH91" s="64">
        <v>5.270092226613966E-3</v>
      </c>
      <c r="EI91" s="64">
        <v>6.41025641025641E-3</v>
      </c>
      <c r="EJ91" s="64">
        <v>1.8556701030927835E-2</v>
      </c>
      <c r="EK91" s="64">
        <v>1.2455516014234875E-2</v>
      </c>
      <c r="EL91" s="64">
        <v>7.3452256033578172E-3</v>
      </c>
      <c r="EM91" s="64">
        <v>1.3289036544850499E-2</v>
      </c>
      <c r="EN91" s="64">
        <v>1.3836477987421384E-2</v>
      </c>
      <c r="EO91" s="64">
        <v>7.1301247771836003E-3</v>
      </c>
      <c r="EP91" s="64">
        <v>1.1098779134295227E-2</v>
      </c>
      <c r="EQ91" s="210">
        <v>4.725897920604915E-3</v>
      </c>
      <c r="ER91" s="211">
        <v>2.7649769585253456E-3</v>
      </c>
      <c r="ES91" s="212">
        <v>8.5230024213075063E-3</v>
      </c>
      <c r="ET91" s="60">
        <v>610</v>
      </c>
      <c r="EU91" s="60">
        <v>759</v>
      </c>
      <c r="EV91" s="60">
        <v>1092</v>
      </c>
      <c r="EW91" s="60">
        <v>485</v>
      </c>
      <c r="EX91" s="60">
        <v>562</v>
      </c>
      <c r="EY91" s="60">
        <v>953</v>
      </c>
      <c r="EZ91" s="60">
        <v>903</v>
      </c>
      <c r="FA91" s="60">
        <v>795</v>
      </c>
      <c r="FB91" s="60">
        <v>1122</v>
      </c>
      <c r="FC91" s="60">
        <v>901</v>
      </c>
      <c r="FD91" s="207">
        <v>1058</v>
      </c>
      <c r="FE91" s="208">
        <v>1085</v>
      </c>
      <c r="FF91" s="131">
        <v>10325</v>
      </c>
      <c r="FG91" s="199">
        <v>7.3943661971830998E-2</v>
      </c>
      <c r="FH91" s="105">
        <v>0.12778603268945021</v>
      </c>
      <c r="FI91" s="105">
        <v>0.14585519412381953</v>
      </c>
      <c r="FJ91" s="105">
        <v>-0.40197287299630091</v>
      </c>
      <c r="FK91" s="105">
        <v>-0.22696011004126548</v>
      </c>
      <c r="FL91" s="105">
        <v>0.34225352112676055</v>
      </c>
      <c r="FM91" s="105">
        <v>0.10933660933660927</v>
      </c>
      <c r="FN91" s="105">
        <v>-1.6089108910891103E-2</v>
      </c>
      <c r="FO91" s="105">
        <v>0.20386266094420602</v>
      </c>
      <c r="FP91" s="105">
        <v>6.5011820330969305E-2</v>
      </c>
      <c r="FQ91" s="105">
        <v>0.17425083240843509</v>
      </c>
      <c r="FR91" s="200">
        <v>5.4421768707483054E-2</v>
      </c>
      <c r="FS91" s="209"/>
      <c r="FT91" s="64">
        <v>8.1967213114754103E-3</v>
      </c>
      <c r="FU91" s="64">
        <v>5.270092226613966E-3</v>
      </c>
      <c r="FV91" s="64">
        <v>6.41025641025641E-3</v>
      </c>
      <c r="FW91" s="64">
        <v>1.8556701030927835E-2</v>
      </c>
      <c r="FX91" s="64">
        <v>1.2455516014234875E-2</v>
      </c>
      <c r="FY91" s="64">
        <v>7.3452256033578172E-3</v>
      </c>
      <c r="FZ91" s="64">
        <v>1.3289036544850499E-2</v>
      </c>
      <c r="GA91" s="64">
        <v>1.3836477987421384E-2</v>
      </c>
      <c r="GB91" s="64">
        <v>7.1301247771836003E-3</v>
      </c>
      <c r="GC91" s="64">
        <v>1.1098779134295227E-2</v>
      </c>
      <c r="GD91" s="210">
        <v>4.725897920604915E-3</v>
      </c>
      <c r="GE91" s="211">
        <v>2.7649769585253456E-3</v>
      </c>
      <c r="GF91" s="224">
        <v>8.5230024213075063E-3</v>
      </c>
      <c r="GG91" s="229">
        <v>4.4153000000000002</v>
      </c>
      <c r="GH91" s="185">
        <v>12.192600000000001</v>
      </c>
      <c r="GI91" s="185">
        <v>19.254899999999999</v>
      </c>
      <c r="GJ91" s="185">
        <v>8.6610999999999994</v>
      </c>
      <c r="GK91" s="185">
        <v>15.090999999999999</v>
      </c>
      <c r="GL91" s="185">
        <v>13.8988</v>
      </c>
      <c r="GM91" s="185">
        <v>13.139900000000001</v>
      </c>
      <c r="GN91" s="185">
        <v>14.4133</v>
      </c>
      <c r="GO91" s="185">
        <v>12.726699999999999</v>
      </c>
      <c r="GP91" s="185">
        <v>0</v>
      </c>
      <c r="GQ91" s="185">
        <v>1.4171</v>
      </c>
      <c r="GR91" s="230">
        <v>6.2431000000000001</v>
      </c>
      <c r="GS91" s="225">
        <v>8</v>
      </c>
      <c r="GT91" s="68">
        <v>16</v>
      </c>
      <c r="GU91" s="68">
        <v>9</v>
      </c>
      <c r="GV91" s="68">
        <v>6</v>
      </c>
      <c r="GW91" s="68">
        <v>5</v>
      </c>
      <c r="GX91" s="68">
        <v>10</v>
      </c>
      <c r="GY91" s="68">
        <v>10</v>
      </c>
      <c r="GZ91" s="68">
        <v>11</v>
      </c>
      <c r="HA91" s="68">
        <v>9</v>
      </c>
      <c r="HB91" s="68">
        <v>0</v>
      </c>
      <c r="HC91" s="68">
        <v>1</v>
      </c>
      <c r="HD91" s="205">
        <v>4</v>
      </c>
      <c r="HE91" s="179">
        <v>1.6</v>
      </c>
      <c r="HF91" s="179">
        <v>4</v>
      </c>
      <c r="HG91" s="179">
        <v>1.2857142857142858</v>
      </c>
      <c r="HH91" s="179">
        <v>0.66666666666666663</v>
      </c>
      <c r="HI91" s="179">
        <v>0.7142857142857143</v>
      </c>
      <c r="HJ91" s="179">
        <v>1.4285714285714286</v>
      </c>
      <c r="HK91" s="179">
        <v>0.83333333333333337</v>
      </c>
      <c r="HL91" s="179">
        <v>1</v>
      </c>
      <c r="HM91" s="179">
        <v>1.125</v>
      </c>
      <c r="HN91" s="179">
        <v>0</v>
      </c>
      <c r="HO91" s="213">
        <v>0.2</v>
      </c>
      <c r="HP91" s="214">
        <v>1.3333333333333333</v>
      </c>
      <c r="HQ91" s="68"/>
      <c r="HR91" s="68"/>
      <c r="HS91" s="68"/>
      <c r="HT91" s="68"/>
      <c r="HU91" s="68"/>
      <c r="HV91" s="68"/>
      <c r="HW91" s="68"/>
      <c r="HX91" s="68"/>
      <c r="HY91" s="68"/>
      <c r="HZ91" s="68"/>
      <c r="IA91" s="204"/>
      <c r="IB91" s="205"/>
      <c r="IC91" s="181">
        <v>84.92307692307692</v>
      </c>
      <c r="ID91" s="181">
        <v>71.5</v>
      </c>
      <c r="IE91" s="181">
        <v>72.5</v>
      </c>
      <c r="IF91" s="181">
        <v>68.466666666666669</v>
      </c>
      <c r="IG91" s="181">
        <v>85</v>
      </c>
      <c r="IH91" s="181">
        <v>48</v>
      </c>
      <c r="II91" s="181">
        <v>40.136363636363633</v>
      </c>
      <c r="IJ91" s="181">
        <v>23.818181818181817</v>
      </c>
      <c r="IK91" s="181">
        <v>21.823529411764707</v>
      </c>
      <c r="IL91" s="181">
        <v>35.200000000000003</v>
      </c>
      <c r="IM91" s="181">
        <v>10.833333333333334</v>
      </c>
      <c r="IN91" s="214">
        <v>11.714285714285714</v>
      </c>
      <c r="IO91" s="252">
        <v>80</v>
      </c>
      <c r="IP91" s="252">
        <v>69</v>
      </c>
      <c r="IQ91" s="252">
        <v>93</v>
      </c>
      <c r="IR91" s="252">
        <v>67</v>
      </c>
      <c r="IS91" s="252">
        <v>114</v>
      </c>
      <c r="IT91" s="252">
        <v>118</v>
      </c>
      <c r="IU91" s="252">
        <v>170</v>
      </c>
      <c r="IV91" s="252">
        <v>130</v>
      </c>
      <c r="IW91" s="252">
        <v>154</v>
      </c>
      <c r="IX91" s="252">
        <v>150</v>
      </c>
      <c r="IY91" s="253">
        <v>141</v>
      </c>
      <c r="IZ91" s="254">
        <v>133</v>
      </c>
      <c r="JA91" s="255">
        <v>1419</v>
      </c>
      <c r="JB91" s="104">
        <v>2.5806451612903225</v>
      </c>
      <c r="JC91" s="104">
        <v>2.3793103448275863</v>
      </c>
      <c r="JD91" s="104">
        <v>3</v>
      </c>
      <c r="JE91" s="104">
        <v>2.2333333333333334</v>
      </c>
      <c r="JF91" s="104">
        <v>3.6774193548387095</v>
      </c>
      <c r="JG91" s="104">
        <v>3.9333333333333331</v>
      </c>
      <c r="JH91" s="104">
        <v>5.4838709677419351</v>
      </c>
      <c r="JI91" s="104">
        <v>4.193548387096774</v>
      </c>
      <c r="JJ91" s="104">
        <v>5.1333333333333337</v>
      </c>
      <c r="JK91" s="104">
        <v>4.838709677419355</v>
      </c>
      <c r="JL91" s="217">
        <v>4.7</v>
      </c>
      <c r="JM91" s="218">
        <v>4.290322580645161</v>
      </c>
      <c r="JN91" s="219">
        <v>3.877049180327869</v>
      </c>
      <c r="JO91" s="105">
        <v>-0.51807228915662651</v>
      </c>
      <c r="JP91" s="108">
        <v>-7.801724137931032E-2</v>
      </c>
      <c r="JQ91" s="108">
        <v>0.26086956521739135</v>
      </c>
      <c r="JR91" s="108">
        <v>-0.25555555555555554</v>
      </c>
      <c r="JS91" s="108">
        <v>0.64660568127106388</v>
      </c>
      <c r="JT91" s="108">
        <v>6.9590643274853869E-2</v>
      </c>
      <c r="JU91" s="108">
        <v>0.39420448332422087</v>
      </c>
      <c r="JV91" s="108">
        <v>-0.23529411764705876</v>
      </c>
      <c r="JW91" s="108">
        <v>0.22410256410256424</v>
      </c>
      <c r="JX91" s="108">
        <v>-5.7394218684541309E-2</v>
      </c>
      <c r="JY91" s="108">
        <v>-2.8666666666666618E-2</v>
      </c>
      <c r="JZ91" s="108">
        <v>-8.7165408373370057E-2</v>
      </c>
      <c r="KA91" s="209"/>
      <c r="KB91" s="93">
        <v>20</v>
      </c>
      <c r="KC91" s="93">
        <v>27</v>
      </c>
      <c r="KD91" s="93">
        <v>33</v>
      </c>
      <c r="KE91" s="93">
        <v>17</v>
      </c>
      <c r="KF91" s="93">
        <v>51</v>
      </c>
      <c r="KG91" s="93">
        <v>68</v>
      </c>
      <c r="KH91" s="93">
        <v>86</v>
      </c>
      <c r="KI91" s="93">
        <v>73</v>
      </c>
      <c r="KJ91" s="93">
        <v>77</v>
      </c>
      <c r="KK91" s="93">
        <v>35</v>
      </c>
      <c r="KL91" s="259">
        <v>21</v>
      </c>
      <c r="KM91" s="215">
        <v>16</v>
      </c>
      <c r="KN91" s="216">
        <v>524</v>
      </c>
      <c r="KO91" s="93">
        <v>0</v>
      </c>
      <c r="KP91" s="93">
        <v>0</v>
      </c>
      <c r="KQ91" s="93">
        <v>0</v>
      </c>
      <c r="KR91" s="93">
        <v>0</v>
      </c>
      <c r="KS91" s="93">
        <v>0</v>
      </c>
      <c r="KT91" s="93">
        <v>0</v>
      </c>
      <c r="KU91" s="93">
        <v>0</v>
      </c>
      <c r="KV91" s="93">
        <v>0</v>
      </c>
      <c r="KW91" s="93">
        <v>0</v>
      </c>
      <c r="KX91" s="93">
        <v>0</v>
      </c>
      <c r="KY91" s="259">
        <v>0</v>
      </c>
      <c r="KZ91" s="215">
        <v>0</v>
      </c>
      <c r="LA91" s="216">
        <v>0</v>
      </c>
      <c r="LB91" s="93">
        <v>72.290322580645167</v>
      </c>
      <c r="LC91" s="93">
        <v>73.551724137931032</v>
      </c>
      <c r="LD91" s="93">
        <v>76.064516129032256</v>
      </c>
      <c r="LE91" s="93">
        <v>98.2</v>
      </c>
      <c r="LF91" s="93">
        <v>133.38709677419354</v>
      </c>
      <c r="LG91" s="93">
        <v>101.26666666666667</v>
      </c>
      <c r="LH91" s="93">
        <v>75.451612903225808</v>
      </c>
      <c r="LI91" s="93">
        <v>71.032258064516128</v>
      </c>
      <c r="LJ91" s="93">
        <v>80.599999999999994</v>
      </c>
      <c r="LK91" s="93">
        <v>84.290322580645167</v>
      </c>
      <c r="LL91" s="93">
        <v>90</v>
      </c>
      <c r="LM91" s="215">
        <v>65.709677419354833</v>
      </c>
      <c r="LN91" s="216">
        <v>1021.8441972562107</v>
      </c>
      <c r="LO91" s="108">
        <v>0.16962421711899811</v>
      </c>
      <c r="LP91" s="108">
        <v>1.7449106771915135E-2</v>
      </c>
      <c r="LQ91" s="108">
        <v>3.4163604192187336E-2</v>
      </c>
      <c r="LR91" s="108">
        <v>0.29100932994062778</v>
      </c>
      <c r="LS91" s="108">
        <v>0.35832074108140044</v>
      </c>
      <c r="LT91" s="108">
        <v>-0.24080612656187017</v>
      </c>
      <c r="LU91" s="108">
        <v>-0.25492153156788211</v>
      </c>
      <c r="LV91" s="108">
        <v>-5.8572039333048331E-2</v>
      </c>
      <c r="LW91" s="108">
        <v>0.13469573115349665</v>
      </c>
      <c r="LX91" s="108">
        <v>4.5785639958376922E-2</v>
      </c>
      <c r="LY91" s="108">
        <v>6.77382319173363E-2</v>
      </c>
      <c r="LZ91" s="108">
        <v>-0.26989247311827969</v>
      </c>
      <c r="MA91" s="153">
        <v>0</v>
      </c>
      <c r="MB91" s="153">
        <v>0</v>
      </c>
      <c r="MC91" s="153">
        <v>0</v>
      </c>
      <c r="MD91" s="153">
        <v>4</v>
      </c>
      <c r="ME91" s="153">
        <v>0</v>
      </c>
      <c r="MF91" s="153">
        <v>0</v>
      </c>
      <c r="MG91" s="153">
        <v>0</v>
      </c>
      <c r="MH91" s="153">
        <v>0</v>
      </c>
      <c r="MI91" s="153">
        <v>0</v>
      </c>
      <c r="MJ91" s="153">
        <v>4</v>
      </c>
      <c r="MK91" s="153">
        <v>2</v>
      </c>
      <c r="ML91" s="153">
        <v>1</v>
      </c>
      <c r="MM91" s="216">
        <v>11</v>
      </c>
      <c r="MN91" s="154">
        <v>0</v>
      </c>
      <c r="MO91" s="154">
        <v>0</v>
      </c>
      <c r="MP91" s="154">
        <v>0</v>
      </c>
      <c r="MQ91" s="154">
        <v>957.5</v>
      </c>
      <c r="MR91" s="154">
        <v>0</v>
      </c>
      <c r="MS91" s="154">
        <v>0</v>
      </c>
      <c r="MT91" s="154">
        <v>0</v>
      </c>
      <c r="MU91" s="154">
        <v>0</v>
      </c>
      <c r="MV91" s="154">
        <v>0</v>
      </c>
      <c r="MW91" s="154">
        <v>887.5</v>
      </c>
      <c r="MX91" s="154">
        <v>1000</v>
      </c>
      <c r="MY91" s="154">
        <v>955</v>
      </c>
      <c r="MZ91" s="220">
        <v>939.5454545454545</v>
      </c>
      <c r="NA91" s="74"/>
      <c r="NB91" s="75"/>
      <c r="NC91" s="221"/>
      <c r="ND91" s="139"/>
      <c r="NE91" s="140"/>
      <c r="NF91" s="143"/>
      <c r="NG91" s="139"/>
      <c r="NH91" s="140"/>
      <c r="NI91" s="143"/>
      <c r="NJ91" s="139"/>
      <c r="NK91" s="140"/>
      <c r="NL91" s="143"/>
      <c r="NM91" s="139"/>
      <c r="NN91" s="140"/>
      <c r="NO91" s="143">
        <v>0</v>
      </c>
      <c r="NP91" s="130">
        <v>568</v>
      </c>
      <c r="NQ91" s="60">
        <v>673</v>
      </c>
      <c r="NR91" s="60">
        <v>953</v>
      </c>
      <c r="NS91" s="60">
        <v>811</v>
      </c>
      <c r="NT91" s="60">
        <v>727</v>
      </c>
      <c r="NU91" s="60">
        <v>710</v>
      </c>
      <c r="NV91" s="60">
        <v>814</v>
      </c>
      <c r="NW91" s="60">
        <v>808</v>
      </c>
      <c r="NX91" s="60">
        <v>932</v>
      </c>
      <c r="NY91" s="60">
        <v>846</v>
      </c>
      <c r="NZ91" s="207">
        <v>901</v>
      </c>
      <c r="OA91" s="208">
        <v>1029</v>
      </c>
      <c r="OB91" s="131">
        <v>9772</v>
      </c>
      <c r="OC91" s="199">
        <v>-0.16715542521994131</v>
      </c>
      <c r="OD91" s="105">
        <v>-0.12026143790849675</v>
      </c>
      <c r="OE91" s="105">
        <v>1.2752391073326264E-2</v>
      </c>
      <c r="OF91" s="105">
        <v>-0.12229437229437234</v>
      </c>
      <c r="OG91" s="105">
        <v>-0.15953757225433529</v>
      </c>
      <c r="OH91" s="105">
        <v>-0.22909880564603691</v>
      </c>
      <c r="OI91" s="105">
        <v>-2.280912364945975E-2</v>
      </c>
      <c r="OJ91" s="105">
        <v>-6.2645011600928058E-2</v>
      </c>
      <c r="OK91" s="105">
        <v>-3.5196687370600444E-2</v>
      </c>
      <c r="OL91" s="105">
        <v>-0.18809980806142035</v>
      </c>
      <c r="OM91" s="105">
        <v>-0.13531669865642992</v>
      </c>
      <c r="ON91" s="200">
        <v>8.3157894736842097E-2</v>
      </c>
      <c r="OO91" s="209">
        <v>-9.4598350782914897E-2</v>
      </c>
      <c r="OP91" s="198">
        <v>1.4084507042253521E-2</v>
      </c>
      <c r="OQ91" s="64">
        <v>1.0401188707280832E-2</v>
      </c>
      <c r="OR91" s="64">
        <v>1.1542497376705142E-2</v>
      </c>
      <c r="OS91" s="64">
        <v>1.4796547472256474E-2</v>
      </c>
      <c r="OT91" s="64">
        <v>8.253094910591471E-3</v>
      </c>
      <c r="OU91" s="64">
        <v>8.4507042253521118E-3</v>
      </c>
      <c r="OV91" s="64">
        <v>4.9140049140049139E-3</v>
      </c>
      <c r="OW91" s="64">
        <v>7.4257425742574254E-3</v>
      </c>
      <c r="OX91" s="64">
        <v>6.4377682403433476E-3</v>
      </c>
      <c r="OY91" s="64">
        <v>2.3640661938534278E-3</v>
      </c>
      <c r="OZ91" s="210">
        <v>8.8790233074361822E-3</v>
      </c>
      <c r="PA91" s="211">
        <v>5.8309037900874635E-3</v>
      </c>
      <c r="PB91" s="212">
        <v>8.3913221449038074E-3</v>
      </c>
      <c r="PC91" s="60">
        <v>568</v>
      </c>
      <c r="PD91" s="60">
        <v>673</v>
      </c>
      <c r="PE91" s="60">
        <v>953</v>
      </c>
      <c r="PF91" s="60">
        <v>811</v>
      </c>
      <c r="PG91" s="60">
        <v>727</v>
      </c>
      <c r="PH91" s="60">
        <v>710</v>
      </c>
      <c r="PI91" s="60">
        <v>814</v>
      </c>
      <c r="PJ91" s="60">
        <v>808</v>
      </c>
      <c r="PK91" s="60">
        <v>932</v>
      </c>
      <c r="PL91" s="60">
        <v>846</v>
      </c>
      <c r="PM91" s="207">
        <v>901</v>
      </c>
      <c r="PN91" s="208">
        <v>1029</v>
      </c>
      <c r="PO91" s="131">
        <v>9772</v>
      </c>
      <c r="PP91" s="199">
        <v>-0.16715542521994131</v>
      </c>
      <c r="PQ91" s="105">
        <v>-0.12026143790849675</v>
      </c>
      <c r="PR91" s="105">
        <v>1.2752391073326264E-2</v>
      </c>
      <c r="PS91" s="105">
        <v>-0.12229437229437234</v>
      </c>
      <c r="PT91" s="105">
        <v>-0.15953757225433529</v>
      </c>
      <c r="PU91" s="105">
        <v>-0.22909880564603691</v>
      </c>
      <c r="PV91" s="105">
        <v>-2.280912364945975E-2</v>
      </c>
      <c r="PW91" s="105">
        <v>-6.2645011600928058E-2</v>
      </c>
      <c r="PX91" s="105">
        <v>-3.5196687370600444E-2</v>
      </c>
      <c r="PY91" s="105">
        <v>-0.18809980806142035</v>
      </c>
      <c r="PZ91" s="105">
        <v>-0.13531669865642992</v>
      </c>
      <c r="QA91" s="200">
        <v>8.3157894736842097E-2</v>
      </c>
      <c r="QB91" s="209">
        <v>-9.4598350782914897E-2</v>
      </c>
      <c r="QC91" s="64">
        <v>1.4084507042253521E-2</v>
      </c>
      <c r="QD91" s="64">
        <v>1.0401188707280832E-2</v>
      </c>
      <c r="QE91" s="64">
        <v>1.1542497376705142E-2</v>
      </c>
      <c r="QF91" s="64">
        <v>1.4796547472256474E-2</v>
      </c>
      <c r="QG91" s="64">
        <v>8.253094910591471E-3</v>
      </c>
      <c r="QH91" s="64">
        <v>8.4507042253521118E-3</v>
      </c>
      <c r="QI91" s="64">
        <v>4.9140049140049139E-3</v>
      </c>
      <c r="QJ91" s="64">
        <v>7.4257425742574254E-3</v>
      </c>
      <c r="QK91" s="64">
        <v>6.4377682403433476E-3</v>
      </c>
      <c r="QL91" s="64">
        <v>2.3640661938534278E-3</v>
      </c>
      <c r="QM91" s="210">
        <v>8.8790233074361822E-3</v>
      </c>
      <c r="QN91" s="211">
        <v>5.8309037900874635E-3</v>
      </c>
      <c r="QO91" s="224">
        <v>8.3913221449038074E-3</v>
      </c>
      <c r="QP91" s="130">
        <v>682</v>
      </c>
      <c r="QQ91" s="60">
        <v>765</v>
      </c>
      <c r="QR91" s="60">
        <v>941</v>
      </c>
      <c r="QS91" s="60">
        <v>924</v>
      </c>
      <c r="QT91" s="60">
        <v>865</v>
      </c>
      <c r="QU91" s="60">
        <v>921</v>
      </c>
      <c r="QV91" s="60">
        <v>833</v>
      </c>
      <c r="QW91" s="60">
        <v>862</v>
      </c>
      <c r="QX91" s="60">
        <v>966</v>
      </c>
      <c r="QY91" s="60">
        <v>1042</v>
      </c>
      <c r="QZ91" s="207">
        <v>1042</v>
      </c>
      <c r="RA91" s="208">
        <v>950</v>
      </c>
      <c r="RB91" s="131">
        <v>10793</v>
      </c>
      <c r="RC91" s="64">
        <v>0</v>
      </c>
      <c r="RD91" s="64">
        <v>0</v>
      </c>
      <c r="RE91" s="64">
        <v>0</v>
      </c>
      <c r="RF91" s="64">
        <v>0</v>
      </c>
      <c r="RG91" s="64">
        <v>0</v>
      </c>
      <c r="RH91" s="64">
        <v>1.0857763300760044E-3</v>
      </c>
      <c r="RI91" s="64">
        <v>1.0804321728691477E-2</v>
      </c>
      <c r="RJ91" s="64">
        <v>1.1600928074245939E-3</v>
      </c>
      <c r="RK91" s="64">
        <v>7.246376811594203E-3</v>
      </c>
      <c r="RL91" s="64">
        <v>8.6372360844529754E-3</v>
      </c>
      <c r="RM91" s="210">
        <v>7.677543186180422E-3</v>
      </c>
      <c r="RN91" s="211">
        <v>9.4736842105263164E-3</v>
      </c>
      <c r="RO91" s="212">
        <v>4.0767163902529421E-3</v>
      </c>
      <c r="RP91" s="60">
        <v>682</v>
      </c>
      <c r="RQ91" s="60">
        <v>765</v>
      </c>
      <c r="RR91" s="60">
        <v>941</v>
      </c>
      <c r="RS91" s="60">
        <v>924</v>
      </c>
      <c r="RT91" s="60">
        <v>865</v>
      </c>
      <c r="RU91" s="60">
        <v>921</v>
      </c>
      <c r="RV91" s="60">
        <v>833</v>
      </c>
      <c r="RW91" s="60">
        <v>862</v>
      </c>
      <c r="RX91" s="60">
        <v>966</v>
      </c>
      <c r="RY91" s="60">
        <v>1042</v>
      </c>
      <c r="RZ91" s="207">
        <v>1042</v>
      </c>
      <c r="SA91" s="208">
        <v>950</v>
      </c>
      <c r="SB91" s="131">
        <v>10793</v>
      </c>
      <c r="SC91" s="64">
        <v>0</v>
      </c>
      <c r="SD91" s="64">
        <v>0</v>
      </c>
      <c r="SE91" s="64">
        <v>0</v>
      </c>
      <c r="SF91" s="64">
        <v>0</v>
      </c>
      <c r="SG91" s="64">
        <v>0</v>
      </c>
      <c r="SH91" s="64">
        <v>1.0857763300760044E-3</v>
      </c>
      <c r="SI91" s="64">
        <v>1.0804321728691477E-2</v>
      </c>
      <c r="SJ91" s="64">
        <v>1.1600928074245939E-3</v>
      </c>
      <c r="SK91" s="64">
        <v>7.246376811594203E-3</v>
      </c>
      <c r="SL91" s="64">
        <v>8.6372360844529754E-3</v>
      </c>
      <c r="SM91" s="210">
        <v>7.677543186180422E-3</v>
      </c>
      <c r="SN91" s="211">
        <v>9.4736842105263164E-3</v>
      </c>
      <c r="SO91" s="212">
        <v>4.0767163902529421E-3</v>
      </c>
      <c r="SP91" s="60">
        <v>5</v>
      </c>
      <c r="SQ91" s="60">
        <v>4</v>
      </c>
      <c r="SR91" s="60">
        <v>7</v>
      </c>
      <c r="SS91" s="60">
        <v>9</v>
      </c>
      <c r="ST91" s="60">
        <v>7</v>
      </c>
      <c r="SU91" s="60">
        <v>7</v>
      </c>
      <c r="SV91" s="60">
        <v>12</v>
      </c>
      <c r="SW91" s="60">
        <v>11</v>
      </c>
      <c r="SX91" s="60">
        <v>8</v>
      </c>
      <c r="SY91" s="60">
        <v>10</v>
      </c>
      <c r="SZ91" s="207">
        <v>5</v>
      </c>
      <c r="TA91" s="208">
        <v>3</v>
      </c>
      <c r="TB91" s="131">
        <v>88</v>
      </c>
      <c r="TC91" s="60">
        <v>8</v>
      </c>
      <c r="TD91" s="60">
        <v>7</v>
      </c>
      <c r="TE91" s="60">
        <v>11</v>
      </c>
      <c r="TF91" s="60">
        <v>12</v>
      </c>
      <c r="TG91" s="60">
        <v>6</v>
      </c>
      <c r="TH91" s="60">
        <v>6</v>
      </c>
      <c r="TI91" s="60">
        <v>4</v>
      </c>
      <c r="TJ91" s="60">
        <v>6</v>
      </c>
      <c r="TK91" s="60">
        <v>6</v>
      </c>
      <c r="TL91" s="60">
        <v>2</v>
      </c>
      <c r="TM91" s="207">
        <v>8</v>
      </c>
      <c r="TN91" s="208">
        <v>6</v>
      </c>
      <c r="TO91" s="131">
        <v>82</v>
      </c>
      <c r="TP91" s="60">
        <v>0</v>
      </c>
      <c r="TQ91" s="60">
        <v>0</v>
      </c>
      <c r="TR91" s="60">
        <v>0</v>
      </c>
      <c r="TS91" s="60">
        <v>0</v>
      </c>
      <c r="TT91" s="60">
        <v>0</v>
      </c>
      <c r="TU91" s="60">
        <v>1</v>
      </c>
      <c r="TV91" s="60">
        <v>9</v>
      </c>
      <c r="TW91" s="60">
        <v>1</v>
      </c>
      <c r="TX91" s="60">
        <v>7</v>
      </c>
      <c r="TY91" s="60">
        <v>9</v>
      </c>
      <c r="TZ91" s="207">
        <v>8</v>
      </c>
      <c r="UA91" s="208">
        <v>9</v>
      </c>
      <c r="UB91" s="131">
        <v>44</v>
      </c>
      <c r="UC91" s="60">
        <v>5</v>
      </c>
      <c r="UD91" s="60">
        <v>4</v>
      </c>
      <c r="UE91" s="60">
        <v>7</v>
      </c>
      <c r="UF91" s="60">
        <v>9</v>
      </c>
      <c r="UG91" s="60">
        <v>7</v>
      </c>
      <c r="UH91" s="60">
        <v>7</v>
      </c>
      <c r="UI91" s="60">
        <v>12</v>
      </c>
      <c r="UJ91" s="60">
        <v>11</v>
      </c>
      <c r="UK91" s="60">
        <v>8</v>
      </c>
      <c r="UL91" s="60">
        <v>10</v>
      </c>
      <c r="UM91" s="207">
        <v>5</v>
      </c>
      <c r="UN91" s="208">
        <v>3</v>
      </c>
      <c r="UO91" s="131">
        <v>88</v>
      </c>
      <c r="UP91" s="60">
        <v>8</v>
      </c>
      <c r="UQ91" s="60">
        <v>7</v>
      </c>
      <c r="UR91" s="60">
        <v>11</v>
      </c>
      <c r="US91" s="60">
        <v>12</v>
      </c>
      <c r="UT91" s="60">
        <v>6</v>
      </c>
      <c r="UU91" s="60">
        <v>6</v>
      </c>
      <c r="UV91" s="60">
        <v>4</v>
      </c>
      <c r="UW91" s="60">
        <v>6</v>
      </c>
      <c r="UX91" s="60">
        <v>6</v>
      </c>
      <c r="UY91" s="60">
        <v>2</v>
      </c>
      <c r="UZ91" s="207">
        <v>8</v>
      </c>
      <c r="VA91" s="208">
        <v>6</v>
      </c>
      <c r="VB91" s="131">
        <v>82</v>
      </c>
      <c r="VC91" s="60">
        <v>0</v>
      </c>
      <c r="VD91" s="60">
        <v>0</v>
      </c>
      <c r="VE91" s="60">
        <v>0</v>
      </c>
      <c r="VF91" s="60">
        <v>0</v>
      </c>
      <c r="VG91" s="60">
        <v>0</v>
      </c>
      <c r="VH91" s="60">
        <v>1</v>
      </c>
      <c r="VI91" s="60">
        <v>9</v>
      </c>
      <c r="VJ91" s="60">
        <v>1</v>
      </c>
      <c r="VK91" s="60">
        <v>7</v>
      </c>
      <c r="VL91" s="60">
        <v>9</v>
      </c>
      <c r="VM91" s="207">
        <v>8</v>
      </c>
      <c r="VN91" s="208">
        <v>9</v>
      </c>
      <c r="VO91" s="131">
        <v>44</v>
      </c>
      <c r="VP91" s="332">
        <v>0</v>
      </c>
    </row>
    <row r="92" spans="1:588" ht="21" customHeight="1">
      <c r="A92" s="77" t="s">
        <v>593</v>
      </c>
      <c r="B92" s="276" t="s">
        <v>516</v>
      </c>
      <c r="C92" s="276" t="s">
        <v>416</v>
      </c>
      <c r="D92" s="347" t="s">
        <v>499</v>
      </c>
      <c r="E92" s="246" t="s">
        <v>517</v>
      </c>
      <c r="F92" s="235" t="s">
        <v>176</v>
      </c>
      <c r="G92" s="235" t="s">
        <v>118</v>
      </c>
      <c r="H92" s="261" t="s">
        <v>174</v>
      </c>
      <c r="I92" s="261">
        <v>501504210</v>
      </c>
      <c r="J92" s="277"/>
      <c r="K92" s="33">
        <v>950</v>
      </c>
      <c r="L92" s="33">
        <v>518348</v>
      </c>
      <c r="M92" s="262"/>
      <c r="N92" s="445"/>
      <c r="O92" s="445"/>
      <c r="P92" s="445"/>
      <c r="Q92" s="445"/>
      <c r="R92" s="427"/>
      <c r="S92" s="263"/>
      <c r="T92" s="264"/>
      <c r="U92" s="427"/>
      <c r="V92" s="126"/>
      <c r="W92" s="413"/>
      <c r="X92" s="126"/>
      <c r="Y92" s="413"/>
      <c r="Z92" s="126"/>
      <c r="AA92" s="413"/>
      <c r="AB92" s="37"/>
      <c r="AC92" s="427"/>
      <c r="AD92" s="332"/>
      <c r="AE92" s="17"/>
      <c r="AF92" s="17"/>
      <c r="AG92" s="17"/>
      <c r="AH92" s="17"/>
      <c r="AI92" s="268"/>
      <c r="AJ92" s="338"/>
      <c r="AK92" s="339"/>
      <c r="AL92" s="339"/>
      <c r="AM92" s="340"/>
      <c r="AN92" s="340"/>
      <c r="AO92" s="340"/>
      <c r="AP92" s="342"/>
      <c r="AQ92" s="258"/>
      <c r="AR92" s="194"/>
      <c r="AS92" s="194"/>
      <c r="AT92" s="256"/>
      <c r="AU92" s="256"/>
      <c r="AV92" s="256"/>
      <c r="AW92" s="258"/>
      <c r="AX92" s="194"/>
      <c r="AY92" s="194"/>
      <c r="AZ92" s="256"/>
      <c r="BA92" s="256"/>
      <c r="BB92" s="256"/>
      <c r="BC92" s="258"/>
      <c r="BD92" s="194"/>
      <c r="BE92" s="194"/>
      <c r="BF92" s="256"/>
      <c r="BG92" s="256"/>
      <c r="BH92" s="256"/>
      <c r="BI92" s="258"/>
      <c r="BJ92" s="194"/>
      <c r="BK92" s="194"/>
      <c r="BL92" s="256"/>
      <c r="BM92" s="256"/>
      <c r="BN92" s="256"/>
      <c r="BO92" s="258"/>
      <c r="BP92" s="194"/>
      <c r="BQ92" s="194"/>
      <c r="BR92" s="256"/>
      <c r="BS92" s="256"/>
      <c r="BT92" s="256"/>
      <c r="BU92" s="258"/>
      <c r="BV92" s="194"/>
      <c r="BW92" s="194"/>
      <c r="BX92" s="256"/>
      <c r="BY92" s="256"/>
      <c r="BZ92" s="256"/>
      <c r="CA92" s="68"/>
      <c r="CB92" s="68"/>
      <c r="CC92" s="68"/>
      <c r="CD92" s="68"/>
      <c r="CE92" s="68"/>
      <c r="CF92" s="68"/>
      <c r="CG92" s="68"/>
      <c r="CH92" s="68"/>
      <c r="CI92" s="68"/>
      <c r="CJ92" s="68"/>
      <c r="CK92" s="204"/>
      <c r="CL92" s="205"/>
      <c r="CM92" s="206"/>
      <c r="CN92" s="225"/>
      <c r="CO92" s="68"/>
      <c r="CP92" s="68"/>
      <c r="CQ92" s="68"/>
      <c r="CR92" s="68"/>
      <c r="CS92" s="68"/>
      <c r="CT92" s="167"/>
      <c r="CU92" s="168"/>
      <c r="CV92" s="168"/>
      <c r="CW92" s="168"/>
      <c r="CX92" s="168"/>
      <c r="CY92" s="168"/>
      <c r="CZ92" s="168"/>
      <c r="DA92" s="168"/>
      <c r="DB92" s="168"/>
      <c r="DC92" s="168"/>
      <c r="DD92" s="165"/>
      <c r="DE92" s="166"/>
      <c r="DF92" s="131"/>
      <c r="DG92" s="130"/>
      <c r="DH92" s="60"/>
      <c r="DI92" s="60"/>
      <c r="DJ92" s="60"/>
      <c r="DK92" s="60"/>
      <c r="DL92" s="60"/>
      <c r="DM92" s="60"/>
      <c r="DN92" s="60"/>
      <c r="DO92" s="60"/>
      <c r="DP92" s="60"/>
      <c r="DQ92" s="207"/>
      <c r="DR92" s="208"/>
      <c r="DS92" s="131"/>
      <c r="DT92" s="199"/>
      <c r="DU92" s="105"/>
      <c r="DV92" s="105"/>
      <c r="DW92" s="105"/>
      <c r="DX92" s="105"/>
      <c r="DY92" s="105"/>
      <c r="DZ92" s="105"/>
      <c r="EA92" s="105"/>
      <c r="EB92" s="105"/>
      <c r="EC92" s="105"/>
      <c r="ED92" s="105"/>
      <c r="EE92" s="200"/>
      <c r="EF92" s="209"/>
      <c r="EG92" s="198"/>
      <c r="EH92" s="64"/>
      <c r="EI92" s="64"/>
      <c r="EJ92" s="64"/>
      <c r="EK92" s="64"/>
      <c r="EL92" s="64"/>
      <c r="EM92" s="64"/>
      <c r="EN92" s="64"/>
      <c r="EO92" s="64"/>
      <c r="EP92" s="64"/>
      <c r="EQ92" s="210"/>
      <c r="ER92" s="211"/>
      <c r="ES92" s="212"/>
      <c r="ET92" s="60">
        <v>721</v>
      </c>
      <c r="EU92" s="60">
        <v>771</v>
      </c>
      <c r="EV92" s="60">
        <v>1144</v>
      </c>
      <c r="EW92" s="60">
        <v>420</v>
      </c>
      <c r="EX92" s="60">
        <v>570</v>
      </c>
      <c r="EY92" s="60">
        <v>925</v>
      </c>
      <c r="EZ92" s="60">
        <v>1178</v>
      </c>
      <c r="FA92" s="60">
        <v>950</v>
      </c>
      <c r="FB92" s="60">
        <v>1283</v>
      </c>
      <c r="FC92" s="60">
        <v>1142</v>
      </c>
      <c r="FD92" s="60">
        <v>1165</v>
      </c>
      <c r="FE92" s="60">
        <v>1177</v>
      </c>
      <c r="FF92" s="131">
        <v>11446</v>
      </c>
      <c r="FG92" s="199"/>
      <c r="FH92" s="105"/>
      <c r="FI92" s="105"/>
      <c r="FJ92" s="105"/>
      <c r="FK92" s="105"/>
      <c r="FL92" s="105"/>
      <c r="FM92" s="105"/>
      <c r="FN92" s="105"/>
      <c r="FO92" s="105"/>
      <c r="FP92" s="105"/>
      <c r="FQ92" s="105"/>
      <c r="FR92" s="200"/>
      <c r="FS92" s="209"/>
      <c r="FT92" s="64"/>
      <c r="FU92" s="64"/>
      <c r="FV92" s="64"/>
      <c r="FW92" s="64"/>
      <c r="FX92" s="64"/>
      <c r="FY92" s="64"/>
      <c r="FZ92" s="64"/>
      <c r="GA92" s="64"/>
      <c r="GB92" s="64"/>
      <c r="GC92" s="64"/>
      <c r="GD92" s="210"/>
      <c r="GE92" s="211"/>
      <c r="GF92" s="224"/>
      <c r="GG92" s="229"/>
      <c r="GH92" s="185"/>
      <c r="GI92" s="185"/>
      <c r="GJ92" s="185"/>
      <c r="GK92" s="185"/>
      <c r="GL92" s="185"/>
      <c r="GM92" s="185"/>
      <c r="GN92" s="185"/>
      <c r="GO92" s="185"/>
      <c r="GP92" s="185"/>
      <c r="GQ92" s="185"/>
      <c r="GR92" s="230"/>
      <c r="GS92" s="225"/>
      <c r="GT92" s="68"/>
      <c r="GU92" s="68"/>
      <c r="GV92" s="68"/>
      <c r="GW92" s="68"/>
      <c r="GX92" s="68"/>
      <c r="GY92" s="68"/>
      <c r="GZ92" s="68"/>
      <c r="HA92" s="68"/>
      <c r="HB92" s="68"/>
      <c r="HC92" s="68"/>
      <c r="HD92" s="205"/>
      <c r="HE92" s="179"/>
      <c r="HF92" s="179"/>
      <c r="HG92" s="179"/>
      <c r="HH92" s="179"/>
      <c r="HI92" s="179"/>
      <c r="HJ92" s="179"/>
      <c r="HK92" s="179"/>
      <c r="HL92" s="179"/>
      <c r="HM92" s="179"/>
      <c r="HN92" s="179"/>
      <c r="HO92" s="213"/>
      <c r="HP92" s="214"/>
      <c r="HQ92" s="68"/>
      <c r="HR92" s="68"/>
      <c r="HS92" s="68"/>
      <c r="HT92" s="68"/>
      <c r="HU92" s="68"/>
      <c r="HV92" s="68"/>
      <c r="HW92" s="68"/>
      <c r="HX92" s="68"/>
      <c r="HY92" s="68"/>
      <c r="HZ92" s="68"/>
      <c r="IA92" s="204"/>
      <c r="IB92" s="205"/>
      <c r="IC92" s="181"/>
      <c r="ID92" s="181"/>
      <c r="IE92" s="181"/>
      <c r="IF92" s="181"/>
      <c r="IG92" s="181"/>
      <c r="IH92" s="181"/>
      <c r="II92" s="181"/>
      <c r="IJ92" s="181"/>
      <c r="IK92" s="181"/>
      <c r="IL92" s="181"/>
      <c r="IM92" s="181"/>
      <c r="IN92" s="214"/>
      <c r="IO92" s="252"/>
      <c r="IP92" s="252"/>
      <c r="IQ92" s="252"/>
      <c r="IR92" s="252"/>
      <c r="IS92" s="252"/>
      <c r="IT92" s="252"/>
      <c r="IU92" s="252"/>
      <c r="IV92" s="252"/>
      <c r="IW92" s="252"/>
      <c r="IX92" s="252"/>
      <c r="IY92" s="253"/>
      <c r="IZ92" s="254"/>
      <c r="JA92" s="255"/>
      <c r="JB92" s="104"/>
      <c r="JC92" s="104"/>
      <c r="JD92" s="104"/>
      <c r="JE92" s="104"/>
      <c r="JF92" s="104"/>
      <c r="JG92" s="104"/>
      <c r="JH92" s="104"/>
      <c r="JI92" s="104"/>
      <c r="JJ92" s="104"/>
      <c r="JK92" s="104"/>
      <c r="JL92" s="217"/>
      <c r="JM92" s="218"/>
      <c r="JN92" s="219"/>
      <c r="JO92" s="105"/>
      <c r="JP92" s="108"/>
      <c r="JQ92" s="108"/>
      <c r="JR92" s="108"/>
      <c r="JS92" s="108"/>
      <c r="JT92" s="108"/>
      <c r="JU92" s="108"/>
      <c r="JV92" s="108"/>
      <c r="JW92" s="108"/>
      <c r="JX92" s="108"/>
      <c r="JY92" s="108"/>
      <c r="JZ92" s="108"/>
      <c r="KA92" s="209"/>
      <c r="KB92" s="93"/>
      <c r="KC92" s="93"/>
      <c r="KD92" s="93"/>
      <c r="KE92" s="93"/>
      <c r="KF92" s="93"/>
      <c r="KG92" s="93"/>
      <c r="KH92" s="93"/>
      <c r="KI92" s="93"/>
      <c r="KJ92" s="93"/>
      <c r="KK92" s="93"/>
      <c r="KL92" s="259"/>
      <c r="KM92" s="215"/>
      <c r="KN92" s="216"/>
      <c r="KO92" s="93"/>
      <c r="KP92" s="93"/>
      <c r="KQ92" s="93"/>
      <c r="KR92" s="93"/>
      <c r="KS92" s="93"/>
      <c r="KT92" s="93"/>
      <c r="KU92" s="93"/>
      <c r="KV92" s="93"/>
      <c r="KW92" s="93"/>
      <c r="KX92" s="93"/>
      <c r="KY92" s="259"/>
      <c r="KZ92" s="215"/>
      <c r="LA92" s="216"/>
      <c r="LB92" s="93"/>
      <c r="LC92" s="93"/>
      <c r="LD92" s="93"/>
      <c r="LE92" s="93"/>
      <c r="LF92" s="93"/>
      <c r="LG92" s="93"/>
      <c r="LH92" s="93"/>
      <c r="LI92" s="93"/>
      <c r="LJ92" s="93"/>
      <c r="LK92" s="93"/>
      <c r="LL92" s="93"/>
      <c r="LM92" s="215"/>
      <c r="LN92" s="216"/>
      <c r="LO92" s="108"/>
      <c r="LP92" s="108"/>
      <c r="LQ92" s="108"/>
      <c r="LR92" s="108"/>
      <c r="LS92" s="108"/>
      <c r="LT92" s="108"/>
      <c r="LU92" s="108"/>
      <c r="LV92" s="108"/>
      <c r="LW92" s="108"/>
      <c r="LX92" s="108"/>
      <c r="LY92" s="108"/>
      <c r="LZ92" s="108"/>
      <c r="MA92" s="153"/>
      <c r="MB92" s="153"/>
      <c r="MC92" s="153"/>
      <c r="MD92" s="153"/>
      <c r="ME92" s="153"/>
      <c r="MF92" s="153"/>
      <c r="MG92" s="153"/>
      <c r="MH92" s="153"/>
      <c r="MI92" s="153"/>
      <c r="MJ92" s="153"/>
      <c r="MK92" s="153"/>
      <c r="ML92" s="153"/>
      <c r="MM92" s="216"/>
      <c r="MN92" s="154"/>
      <c r="MO92" s="154"/>
      <c r="MP92" s="154"/>
      <c r="MQ92" s="154"/>
      <c r="MR92" s="154"/>
      <c r="MS92" s="154"/>
      <c r="MT92" s="154"/>
      <c r="MU92" s="154"/>
      <c r="MV92" s="154"/>
      <c r="MW92" s="154"/>
      <c r="MX92" s="154"/>
      <c r="MY92" s="154"/>
      <c r="MZ92" s="220"/>
      <c r="NA92" s="74"/>
      <c r="NB92" s="75"/>
      <c r="NC92" s="221"/>
      <c r="ND92" s="139"/>
      <c r="NE92" s="140"/>
      <c r="NF92" s="143"/>
      <c r="NG92" s="139"/>
      <c r="NH92" s="140"/>
      <c r="NI92" s="143"/>
      <c r="NJ92" s="139"/>
      <c r="NK92" s="140"/>
      <c r="NL92" s="143"/>
      <c r="NM92" s="139"/>
      <c r="NN92" s="140"/>
      <c r="NO92" s="143"/>
      <c r="NP92" s="130"/>
      <c r="NQ92" s="60"/>
      <c r="NR92" s="60"/>
      <c r="NS92" s="60"/>
      <c r="NT92" s="60"/>
      <c r="NU92" s="60"/>
      <c r="NV92" s="60"/>
      <c r="NW92" s="60"/>
      <c r="NX92" s="60"/>
      <c r="NY92" s="60"/>
      <c r="NZ92" s="207"/>
      <c r="OA92" s="208"/>
      <c r="OB92" s="131"/>
      <c r="OC92" s="199"/>
      <c r="OD92" s="105"/>
      <c r="OE92" s="105"/>
      <c r="OF92" s="105"/>
      <c r="OG92" s="105"/>
      <c r="OH92" s="105"/>
      <c r="OI92" s="105"/>
      <c r="OJ92" s="105"/>
      <c r="OK92" s="105"/>
      <c r="OL92" s="105"/>
      <c r="OM92" s="105"/>
      <c r="ON92" s="200"/>
      <c r="OO92" s="209"/>
      <c r="OP92" s="198"/>
      <c r="OQ92" s="64"/>
      <c r="OR92" s="64"/>
      <c r="OS92" s="64"/>
      <c r="OT92" s="64"/>
      <c r="OU92" s="64"/>
      <c r="OV92" s="64"/>
      <c r="OW92" s="64"/>
      <c r="OX92" s="64"/>
      <c r="OY92" s="64"/>
      <c r="OZ92" s="210"/>
      <c r="PA92" s="211"/>
      <c r="PB92" s="212"/>
      <c r="PC92" s="60"/>
      <c r="PD92" s="60"/>
      <c r="PE92" s="60"/>
      <c r="PF92" s="60"/>
      <c r="PG92" s="60"/>
      <c r="PH92" s="60"/>
      <c r="PI92" s="60"/>
      <c r="PJ92" s="60"/>
      <c r="PK92" s="60"/>
      <c r="PL92" s="60"/>
      <c r="PM92" s="207"/>
      <c r="PN92" s="208"/>
      <c r="PO92" s="131"/>
      <c r="PP92" s="199"/>
      <c r="PQ92" s="105"/>
      <c r="PR92" s="105"/>
      <c r="PS92" s="105"/>
      <c r="PT92" s="105"/>
      <c r="PU92" s="105"/>
      <c r="PV92" s="105"/>
      <c r="PW92" s="105"/>
      <c r="PX92" s="105"/>
      <c r="PY92" s="105"/>
      <c r="PZ92" s="105"/>
      <c r="QA92" s="200"/>
      <c r="QB92" s="209"/>
      <c r="QC92" s="64"/>
      <c r="QD92" s="64"/>
      <c r="QE92" s="64"/>
      <c r="QF92" s="64"/>
      <c r="QG92" s="64"/>
      <c r="QH92" s="64"/>
      <c r="QI92" s="64"/>
      <c r="QJ92" s="64"/>
      <c r="QK92" s="64"/>
      <c r="QL92" s="64"/>
      <c r="QM92" s="210"/>
      <c r="QN92" s="211"/>
      <c r="QO92" s="224"/>
      <c r="QP92" s="130"/>
      <c r="QQ92" s="60"/>
      <c r="QR92" s="60"/>
      <c r="QS92" s="60"/>
      <c r="QT92" s="60"/>
      <c r="QU92" s="60"/>
      <c r="QV92" s="60"/>
      <c r="QW92" s="60"/>
      <c r="QX92" s="60"/>
      <c r="QY92" s="60"/>
      <c r="QZ92" s="207"/>
      <c r="RA92" s="208"/>
      <c r="RB92" s="131"/>
      <c r="RC92" s="64"/>
      <c r="RD92" s="64"/>
      <c r="RE92" s="64"/>
      <c r="RF92" s="64"/>
      <c r="RG92" s="64"/>
      <c r="RH92" s="64"/>
      <c r="RI92" s="64"/>
      <c r="RJ92" s="64"/>
      <c r="RK92" s="64"/>
      <c r="RL92" s="64"/>
      <c r="RM92" s="210"/>
      <c r="RN92" s="211"/>
      <c r="RO92" s="212"/>
      <c r="RP92" s="60"/>
      <c r="RQ92" s="60"/>
      <c r="RR92" s="60"/>
      <c r="RS92" s="60"/>
      <c r="RT92" s="60"/>
      <c r="RU92" s="60"/>
      <c r="RV92" s="60"/>
      <c r="RW92" s="60"/>
      <c r="RX92" s="60"/>
      <c r="RY92" s="60"/>
      <c r="RZ92" s="207"/>
      <c r="SA92" s="208"/>
      <c r="SB92" s="131"/>
      <c r="SC92" s="64"/>
      <c r="SD92" s="64"/>
      <c r="SE92" s="64"/>
      <c r="SF92" s="64"/>
      <c r="SG92" s="64"/>
      <c r="SH92" s="64"/>
      <c r="SI92" s="64"/>
      <c r="SJ92" s="64"/>
      <c r="SK92" s="64"/>
      <c r="SL92" s="64"/>
      <c r="SM92" s="210"/>
      <c r="SN92" s="211"/>
      <c r="SO92" s="212"/>
      <c r="SP92" s="60"/>
      <c r="SQ92" s="60"/>
      <c r="SR92" s="60"/>
      <c r="SS92" s="60"/>
      <c r="ST92" s="60"/>
      <c r="SU92" s="60"/>
      <c r="SV92" s="60"/>
      <c r="SW92" s="60"/>
      <c r="SX92" s="60"/>
      <c r="SY92" s="60"/>
      <c r="SZ92" s="207"/>
      <c r="TA92" s="208"/>
      <c r="TB92" s="131"/>
      <c r="TC92" s="60"/>
      <c r="TD92" s="60"/>
      <c r="TE92" s="60"/>
      <c r="TF92" s="60"/>
      <c r="TG92" s="60"/>
      <c r="TH92" s="60"/>
      <c r="TI92" s="60"/>
      <c r="TJ92" s="60"/>
      <c r="TK92" s="60"/>
      <c r="TL92" s="60"/>
      <c r="TM92" s="207"/>
      <c r="TN92" s="208"/>
      <c r="TO92" s="131"/>
      <c r="TP92" s="60"/>
      <c r="TQ92" s="60"/>
      <c r="TR92" s="60"/>
      <c r="TS92" s="60"/>
      <c r="TT92" s="60"/>
      <c r="TU92" s="60"/>
      <c r="TV92" s="60"/>
      <c r="TW92" s="60"/>
      <c r="TX92" s="60"/>
      <c r="TY92" s="60"/>
      <c r="TZ92" s="207"/>
      <c r="UA92" s="208"/>
      <c r="UB92" s="131"/>
      <c r="UC92" s="60"/>
      <c r="UD92" s="60"/>
      <c r="UE92" s="60"/>
      <c r="UF92" s="60"/>
      <c r="UG92" s="60"/>
      <c r="UH92" s="60"/>
      <c r="UI92" s="60"/>
      <c r="UJ92" s="60"/>
      <c r="UK92" s="60"/>
      <c r="UL92" s="60"/>
      <c r="UM92" s="207"/>
      <c r="UN92" s="208"/>
      <c r="UO92" s="131"/>
      <c r="UP92" s="60"/>
      <c r="UQ92" s="60"/>
      <c r="UR92" s="60"/>
      <c r="US92" s="60"/>
      <c r="UT92" s="60"/>
      <c r="UU92" s="60"/>
      <c r="UV92" s="60"/>
      <c r="UW92" s="60"/>
      <c r="UX92" s="60"/>
      <c r="UY92" s="60"/>
      <c r="UZ92" s="207"/>
      <c r="VA92" s="208"/>
      <c r="VB92" s="131"/>
      <c r="VC92" s="60"/>
      <c r="VD92" s="60"/>
      <c r="VE92" s="60"/>
      <c r="VF92" s="60"/>
      <c r="VG92" s="60"/>
      <c r="VH92" s="60"/>
      <c r="VI92" s="60"/>
      <c r="VJ92" s="60"/>
      <c r="VK92" s="60"/>
      <c r="VL92" s="60"/>
      <c r="VM92" s="207"/>
      <c r="VN92" s="208"/>
      <c r="VO92" s="131"/>
      <c r="VP92" s="332"/>
    </row>
    <row r="93" spans="1:588" ht="21" customHeight="1">
      <c r="A93" s="77" t="s">
        <v>595</v>
      </c>
      <c r="B93" s="276"/>
      <c r="C93" s="276"/>
      <c r="D93" s="347"/>
      <c r="E93" s="246"/>
      <c r="F93" s="235" t="s">
        <v>191</v>
      </c>
      <c r="G93" s="235" t="s">
        <v>191</v>
      </c>
      <c r="H93" s="261"/>
      <c r="I93" s="261"/>
      <c r="J93" s="277"/>
      <c r="K93" s="33"/>
      <c r="L93" s="33"/>
      <c r="M93" s="262"/>
      <c r="N93" s="445"/>
      <c r="O93" s="445"/>
      <c r="P93" s="445"/>
      <c r="Q93" s="445"/>
      <c r="R93" s="427"/>
      <c r="S93" s="263"/>
      <c r="T93" s="264"/>
      <c r="U93" s="427"/>
      <c r="V93" s="126"/>
      <c r="W93" s="413"/>
      <c r="X93" s="126"/>
      <c r="Y93" s="413"/>
      <c r="Z93" s="126"/>
      <c r="AA93" s="413"/>
      <c r="AB93" s="37"/>
      <c r="AC93" s="427"/>
      <c r="AD93" s="332"/>
      <c r="AE93" s="17"/>
      <c r="AF93" s="17"/>
      <c r="AG93" s="17"/>
      <c r="AH93" s="17"/>
      <c r="AI93" s="268"/>
      <c r="AJ93" s="338"/>
      <c r="AK93" s="339"/>
      <c r="AL93" s="339"/>
      <c r="AM93" s="340"/>
      <c r="AN93" s="340"/>
      <c r="AO93" s="340"/>
      <c r="AP93" s="342"/>
      <c r="AQ93" s="258"/>
      <c r="AR93" s="194"/>
      <c r="AS93" s="194"/>
      <c r="AT93" s="256"/>
      <c r="AU93" s="256"/>
      <c r="AV93" s="256"/>
      <c r="AW93" s="258"/>
      <c r="AX93" s="194"/>
      <c r="AY93" s="194"/>
      <c r="AZ93" s="256"/>
      <c r="BA93" s="256"/>
      <c r="BB93" s="256"/>
      <c r="BC93" s="258"/>
      <c r="BD93" s="194"/>
      <c r="BE93" s="194"/>
      <c r="BF93" s="256"/>
      <c r="BG93" s="256"/>
      <c r="BH93" s="256"/>
      <c r="BI93" s="258"/>
      <c r="BJ93" s="194"/>
      <c r="BK93" s="194"/>
      <c r="BL93" s="256"/>
      <c r="BM93" s="256"/>
      <c r="BN93" s="256"/>
      <c r="BO93" s="258"/>
      <c r="BP93" s="194"/>
      <c r="BQ93" s="194"/>
      <c r="BR93" s="256"/>
      <c r="BS93" s="256"/>
      <c r="BT93" s="256"/>
      <c r="BU93" s="258"/>
      <c r="BV93" s="194"/>
      <c r="BW93" s="194"/>
      <c r="BX93" s="256"/>
      <c r="BY93" s="256"/>
      <c r="BZ93" s="256"/>
      <c r="CA93" s="68"/>
      <c r="CB93" s="68"/>
      <c r="CC93" s="68"/>
      <c r="CD93" s="68"/>
      <c r="CE93" s="68"/>
      <c r="CF93" s="68"/>
      <c r="CG93" s="68"/>
      <c r="CH93" s="68"/>
      <c r="CI93" s="68"/>
      <c r="CJ93" s="68"/>
      <c r="CK93" s="204"/>
      <c r="CL93" s="205"/>
      <c r="CM93" s="206"/>
      <c r="CN93" s="225"/>
      <c r="CO93" s="68"/>
      <c r="CP93" s="68"/>
      <c r="CQ93" s="68"/>
      <c r="CR93" s="68"/>
      <c r="CS93" s="68"/>
      <c r="CT93" s="167"/>
      <c r="CU93" s="168"/>
      <c r="CV93" s="168"/>
      <c r="CW93" s="168"/>
      <c r="CX93" s="168"/>
      <c r="CY93" s="168"/>
      <c r="CZ93" s="168"/>
      <c r="DA93" s="168"/>
      <c r="DB93" s="168"/>
      <c r="DC93" s="168"/>
      <c r="DD93" s="165"/>
      <c r="DE93" s="166"/>
      <c r="DF93" s="131"/>
      <c r="DG93" s="130"/>
      <c r="DH93" s="60"/>
      <c r="DI93" s="60"/>
      <c r="DJ93" s="60"/>
      <c r="DK93" s="60"/>
      <c r="DL93" s="60"/>
      <c r="DM93" s="60"/>
      <c r="DN93" s="60"/>
      <c r="DO93" s="60"/>
      <c r="DP93" s="60"/>
      <c r="DQ93" s="207"/>
      <c r="DR93" s="208"/>
      <c r="DS93" s="131"/>
      <c r="DT93" s="199"/>
      <c r="DU93" s="105"/>
      <c r="DV93" s="105"/>
      <c r="DW93" s="105"/>
      <c r="DX93" s="105"/>
      <c r="DY93" s="105"/>
      <c r="DZ93" s="105"/>
      <c r="EA93" s="105"/>
      <c r="EB93" s="105"/>
      <c r="EC93" s="105"/>
      <c r="ED93" s="105"/>
      <c r="EE93" s="200"/>
      <c r="EF93" s="209"/>
      <c r="EG93" s="198"/>
      <c r="EH93" s="64"/>
      <c r="EI93" s="64"/>
      <c r="EJ93" s="64"/>
      <c r="EK93" s="64"/>
      <c r="EL93" s="64"/>
      <c r="EM93" s="64"/>
      <c r="EN93" s="64"/>
      <c r="EO93" s="64"/>
      <c r="EP93" s="64"/>
      <c r="EQ93" s="210"/>
      <c r="ER93" s="211"/>
      <c r="ES93" s="212"/>
      <c r="ET93" s="60">
        <v>207</v>
      </c>
      <c r="EU93" s="60">
        <v>218</v>
      </c>
      <c r="EV93" s="60">
        <v>351</v>
      </c>
      <c r="EW93" s="60">
        <v>76</v>
      </c>
      <c r="EX93" s="60">
        <v>122</v>
      </c>
      <c r="EY93" s="60">
        <v>250</v>
      </c>
      <c r="EZ93" s="60">
        <v>283</v>
      </c>
      <c r="FA93" s="60">
        <v>289</v>
      </c>
      <c r="FB93" s="60">
        <v>349</v>
      </c>
      <c r="FC93" s="60">
        <v>288</v>
      </c>
      <c r="FD93" s="207">
        <v>302</v>
      </c>
      <c r="FE93" s="208">
        <v>334</v>
      </c>
      <c r="FF93" s="131">
        <v>3069</v>
      </c>
      <c r="FG93" s="199"/>
      <c r="FH93" s="105"/>
      <c r="FI93" s="105"/>
      <c r="FJ93" s="105"/>
      <c r="FK93" s="105"/>
      <c r="FL93" s="105"/>
      <c r="FM93" s="105"/>
      <c r="FN93" s="105"/>
      <c r="FO93" s="105"/>
      <c r="FP93" s="105"/>
      <c r="FQ93" s="105"/>
      <c r="FR93" s="200"/>
      <c r="FS93" s="209"/>
      <c r="FT93" s="64"/>
      <c r="FU93" s="64"/>
      <c r="FV93" s="64"/>
      <c r="FW93" s="64"/>
      <c r="FX93" s="64"/>
      <c r="FY93" s="64"/>
      <c r="FZ93" s="64"/>
      <c r="GA93" s="64"/>
      <c r="GB93" s="64"/>
      <c r="GC93" s="64"/>
      <c r="GD93" s="210"/>
      <c r="GE93" s="211"/>
      <c r="GF93" s="224"/>
      <c r="GG93" s="229"/>
      <c r="GH93" s="185"/>
      <c r="GI93" s="185"/>
      <c r="GJ93" s="185"/>
      <c r="GK93" s="185"/>
      <c r="GL93" s="185"/>
      <c r="GM93" s="185"/>
      <c r="GN93" s="185"/>
      <c r="GO93" s="185"/>
      <c r="GP93" s="185"/>
      <c r="GQ93" s="185"/>
      <c r="GR93" s="230"/>
      <c r="GS93" s="225"/>
      <c r="GT93" s="68"/>
      <c r="GU93" s="68"/>
      <c r="GV93" s="68"/>
      <c r="GW93" s="68"/>
      <c r="GX93" s="68"/>
      <c r="GY93" s="68"/>
      <c r="GZ93" s="68"/>
      <c r="HA93" s="68"/>
      <c r="HB93" s="68"/>
      <c r="HC93" s="68"/>
      <c r="HD93" s="205"/>
      <c r="HE93" s="179"/>
      <c r="HF93" s="179"/>
      <c r="HG93" s="179"/>
      <c r="HH93" s="179"/>
      <c r="HI93" s="179"/>
      <c r="HJ93" s="179"/>
      <c r="HK93" s="179"/>
      <c r="HL93" s="179"/>
      <c r="HM93" s="179"/>
      <c r="HN93" s="179"/>
      <c r="HO93" s="213"/>
      <c r="HP93" s="214"/>
      <c r="HQ93" s="68"/>
      <c r="HR93" s="68"/>
      <c r="HS93" s="68"/>
      <c r="HT93" s="68"/>
      <c r="HU93" s="68"/>
      <c r="HV93" s="68"/>
      <c r="HW93" s="68"/>
      <c r="HX93" s="68"/>
      <c r="HY93" s="68"/>
      <c r="HZ93" s="68"/>
      <c r="IA93" s="204"/>
      <c r="IB93" s="205"/>
      <c r="IC93" s="181"/>
      <c r="ID93" s="181"/>
      <c r="IE93" s="181"/>
      <c r="IF93" s="181"/>
      <c r="IG93" s="181"/>
      <c r="IH93" s="181"/>
      <c r="II93" s="181"/>
      <c r="IJ93" s="181"/>
      <c r="IK93" s="181"/>
      <c r="IL93" s="181"/>
      <c r="IM93" s="181"/>
      <c r="IN93" s="214"/>
      <c r="IO93" s="252"/>
      <c r="IP93" s="252"/>
      <c r="IQ93" s="252"/>
      <c r="IR93" s="252"/>
      <c r="IS93" s="252"/>
      <c r="IT93" s="252"/>
      <c r="IU93" s="252"/>
      <c r="IV93" s="252"/>
      <c r="IW93" s="252"/>
      <c r="IX93" s="252"/>
      <c r="IY93" s="253"/>
      <c r="IZ93" s="254"/>
      <c r="JA93" s="255"/>
      <c r="JB93" s="104"/>
      <c r="JC93" s="104"/>
      <c r="JD93" s="104"/>
      <c r="JE93" s="104"/>
      <c r="JF93" s="104"/>
      <c r="JG93" s="104"/>
      <c r="JH93" s="104"/>
      <c r="JI93" s="104"/>
      <c r="JJ93" s="104"/>
      <c r="JK93" s="104"/>
      <c r="JL93" s="217"/>
      <c r="JM93" s="218"/>
      <c r="JN93" s="219"/>
      <c r="JO93" s="105"/>
      <c r="JP93" s="108"/>
      <c r="JQ93" s="108"/>
      <c r="JR93" s="108"/>
      <c r="JS93" s="108"/>
      <c r="JT93" s="108"/>
      <c r="JU93" s="108"/>
      <c r="JV93" s="108"/>
      <c r="JW93" s="108"/>
      <c r="JX93" s="108"/>
      <c r="JY93" s="108"/>
      <c r="JZ93" s="108"/>
      <c r="KA93" s="209"/>
      <c r="KB93" s="93"/>
      <c r="KC93" s="93"/>
      <c r="KD93" s="93"/>
      <c r="KE93" s="93"/>
      <c r="KF93" s="93"/>
      <c r="KG93" s="93"/>
      <c r="KH93" s="93"/>
      <c r="KI93" s="93"/>
      <c r="KJ93" s="93"/>
      <c r="KK93" s="93"/>
      <c r="KL93" s="259"/>
      <c r="KM93" s="215"/>
      <c r="KN93" s="216"/>
      <c r="KO93" s="93"/>
      <c r="KP93" s="93"/>
      <c r="KQ93" s="93"/>
      <c r="KR93" s="93"/>
      <c r="KS93" s="93"/>
      <c r="KT93" s="93"/>
      <c r="KU93" s="93"/>
      <c r="KV93" s="93"/>
      <c r="KW93" s="93"/>
      <c r="KX93" s="93"/>
      <c r="KY93" s="259"/>
      <c r="KZ93" s="215"/>
      <c r="LA93" s="216"/>
      <c r="LB93" s="93"/>
      <c r="LC93" s="93"/>
      <c r="LD93" s="93"/>
      <c r="LE93" s="93"/>
      <c r="LF93" s="93"/>
      <c r="LG93" s="93"/>
      <c r="LH93" s="93"/>
      <c r="LI93" s="93"/>
      <c r="LJ93" s="93"/>
      <c r="LK93" s="93"/>
      <c r="LL93" s="93"/>
      <c r="LM93" s="215"/>
      <c r="LN93" s="216"/>
      <c r="LO93" s="108"/>
      <c r="LP93" s="108"/>
      <c r="LQ93" s="108"/>
      <c r="LR93" s="108"/>
      <c r="LS93" s="108"/>
      <c r="LT93" s="108"/>
      <c r="LU93" s="108"/>
      <c r="LV93" s="108"/>
      <c r="LW93" s="108"/>
      <c r="LX93" s="108"/>
      <c r="LY93" s="108"/>
      <c r="LZ93" s="108"/>
      <c r="MA93" s="153"/>
      <c r="MB93" s="153"/>
      <c r="MC93" s="153"/>
      <c r="MD93" s="153"/>
      <c r="ME93" s="153"/>
      <c r="MF93" s="153"/>
      <c r="MG93" s="153"/>
      <c r="MH93" s="153"/>
      <c r="MI93" s="153"/>
      <c r="MJ93" s="153"/>
      <c r="MK93" s="153"/>
      <c r="ML93" s="153"/>
      <c r="MM93" s="216"/>
      <c r="MN93" s="154"/>
      <c r="MO93" s="154"/>
      <c r="MP93" s="154"/>
      <c r="MQ93" s="154"/>
      <c r="MR93" s="154"/>
      <c r="MS93" s="154"/>
      <c r="MT93" s="154"/>
      <c r="MU93" s="154"/>
      <c r="MV93" s="154"/>
      <c r="MW93" s="154"/>
      <c r="MX93" s="154"/>
      <c r="MY93" s="154"/>
      <c r="MZ93" s="220"/>
      <c r="NA93" s="74"/>
      <c r="NB93" s="75"/>
      <c r="NC93" s="221"/>
      <c r="ND93" s="139"/>
      <c r="NE93" s="140"/>
      <c r="NF93" s="143"/>
      <c r="NG93" s="139"/>
      <c r="NH93" s="140"/>
      <c r="NI93" s="143"/>
      <c r="NJ93" s="139"/>
      <c r="NK93" s="140"/>
      <c r="NL93" s="143"/>
      <c r="NM93" s="139"/>
      <c r="NN93" s="140"/>
      <c r="NO93" s="143"/>
      <c r="NP93" s="130"/>
      <c r="NQ93" s="60"/>
      <c r="NR93" s="60"/>
      <c r="NS93" s="60"/>
      <c r="NT93" s="60"/>
      <c r="NU93" s="60"/>
      <c r="NV93" s="60"/>
      <c r="NW93" s="60"/>
      <c r="NX93" s="60"/>
      <c r="NY93" s="60"/>
      <c r="NZ93" s="207"/>
      <c r="OA93" s="208"/>
      <c r="OB93" s="131"/>
      <c r="OC93" s="199"/>
      <c r="OD93" s="105"/>
      <c r="OE93" s="105"/>
      <c r="OF93" s="105"/>
      <c r="OG93" s="105"/>
      <c r="OH93" s="105"/>
      <c r="OI93" s="105"/>
      <c r="OJ93" s="105"/>
      <c r="OK93" s="105"/>
      <c r="OL93" s="105"/>
      <c r="OM93" s="105"/>
      <c r="ON93" s="200"/>
      <c r="OO93" s="209"/>
      <c r="OP93" s="198"/>
      <c r="OQ93" s="64"/>
      <c r="OR93" s="64"/>
      <c r="OS93" s="64"/>
      <c r="OT93" s="64"/>
      <c r="OU93" s="64"/>
      <c r="OV93" s="64"/>
      <c r="OW93" s="64"/>
      <c r="OX93" s="64"/>
      <c r="OY93" s="64"/>
      <c r="OZ93" s="210"/>
      <c r="PA93" s="211"/>
      <c r="PB93" s="212"/>
      <c r="PC93" s="60"/>
      <c r="PD93" s="60"/>
      <c r="PE93" s="60"/>
      <c r="PF93" s="60"/>
      <c r="PG93" s="60"/>
      <c r="PH93" s="60"/>
      <c r="PI93" s="60"/>
      <c r="PJ93" s="60"/>
      <c r="PK93" s="60"/>
      <c r="PL93" s="60"/>
      <c r="PM93" s="207"/>
      <c r="PN93" s="208"/>
      <c r="PO93" s="131"/>
      <c r="PP93" s="199"/>
      <c r="PQ93" s="105"/>
      <c r="PR93" s="105"/>
      <c r="PS93" s="105"/>
      <c r="PT93" s="105"/>
      <c r="PU93" s="105"/>
      <c r="PV93" s="105"/>
      <c r="PW93" s="105"/>
      <c r="PX93" s="105"/>
      <c r="PY93" s="105"/>
      <c r="PZ93" s="105"/>
      <c r="QA93" s="200"/>
      <c r="QB93" s="209"/>
      <c r="QC93" s="64"/>
      <c r="QD93" s="64"/>
      <c r="QE93" s="64"/>
      <c r="QF93" s="64"/>
      <c r="QG93" s="64"/>
      <c r="QH93" s="64"/>
      <c r="QI93" s="64"/>
      <c r="QJ93" s="64"/>
      <c r="QK93" s="64"/>
      <c r="QL93" s="64"/>
      <c r="QM93" s="210"/>
      <c r="QN93" s="211"/>
      <c r="QO93" s="224"/>
      <c r="QP93" s="130"/>
      <c r="QQ93" s="60"/>
      <c r="QR93" s="60"/>
      <c r="QS93" s="60"/>
      <c r="QT93" s="60"/>
      <c r="QU93" s="60"/>
      <c r="QV93" s="60"/>
      <c r="QW93" s="60"/>
      <c r="QX93" s="60"/>
      <c r="QY93" s="60"/>
      <c r="QZ93" s="207"/>
      <c r="RA93" s="208"/>
      <c r="RB93" s="131"/>
      <c r="RC93" s="64"/>
      <c r="RD93" s="64"/>
      <c r="RE93" s="64"/>
      <c r="RF93" s="64"/>
      <c r="RG93" s="64"/>
      <c r="RH93" s="64"/>
      <c r="RI93" s="64"/>
      <c r="RJ93" s="64"/>
      <c r="RK93" s="64"/>
      <c r="RL93" s="64"/>
      <c r="RM93" s="210"/>
      <c r="RN93" s="211"/>
      <c r="RO93" s="212"/>
      <c r="RP93" s="60"/>
      <c r="RQ93" s="60"/>
      <c r="RR93" s="60"/>
      <c r="RS93" s="60"/>
      <c r="RT93" s="60"/>
      <c r="RU93" s="60"/>
      <c r="RV93" s="60"/>
      <c r="RW93" s="60"/>
      <c r="RX93" s="60"/>
      <c r="RY93" s="60"/>
      <c r="RZ93" s="207"/>
      <c r="SA93" s="208"/>
      <c r="SB93" s="131"/>
      <c r="SC93" s="64"/>
      <c r="SD93" s="64"/>
      <c r="SE93" s="64"/>
      <c r="SF93" s="64"/>
      <c r="SG93" s="64"/>
      <c r="SH93" s="64"/>
      <c r="SI93" s="64"/>
      <c r="SJ93" s="64"/>
      <c r="SK93" s="64"/>
      <c r="SL93" s="64"/>
      <c r="SM93" s="210"/>
      <c r="SN93" s="211"/>
      <c r="SO93" s="212"/>
      <c r="SP93" s="60"/>
      <c r="SQ93" s="60"/>
      <c r="SR93" s="60"/>
      <c r="SS93" s="60"/>
      <c r="ST93" s="60"/>
      <c r="SU93" s="60"/>
      <c r="SV93" s="60"/>
      <c r="SW93" s="60"/>
      <c r="SX93" s="60"/>
      <c r="SY93" s="60"/>
      <c r="SZ93" s="207"/>
      <c r="TA93" s="208"/>
      <c r="TB93" s="131"/>
      <c r="TC93" s="60"/>
      <c r="TD93" s="60"/>
      <c r="TE93" s="60"/>
      <c r="TF93" s="60"/>
      <c r="TG93" s="60"/>
      <c r="TH93" s="60"/>
      <c r="TI93" s="60"/>
      <c r="TJ93" s="60"/>
      <c r="TK93" s="60"/>
      <c r="TL93" s="60"/>
      <c r="TM93" s="207"/>
      <c r="TN93" s="208"/>
      <c r="TO93" s="131"/>
      <c r="TP93" s="60"/>
      <c r="TQ93" s="60"/>
      <c r="TR93" s="60"/>
      <c r="TS93" s="60"/>
      <c r="TT93" s="60"/>
      <c r="TU93" s="60"/>
      <c r="TV93" s="60"/>
      <c r="TW93" s="60"/>
      <c r="TX93" s="60"/>
      <c r="TY93" s="60"/>
      <c r="TZ93" s="207"/>
      <c r="UA93" s="208"/>
      <c r="UB93" s="131"/>
      <c r="UC93" s="60"/>
      <c r="UD93" s="60"/>
      <c r="UE93" s="60"/>
      <c r="UF93" s="60"/>
      <c r="UG93" s="60"/>
      <c r="UH93" s="60"/>
      <c r="UI93" s="60"/>
      <c r="UJ93" s="60"/>
      <c r="UK93" s="60"/>
      <c r="UL93" s="60"/>
      <c r="UM93" s="207"/>
      <c r="UN93" s="208"/>
      <c r="UO93" s="131"/>
      <c r="UP93" s="60"/>
      <c r="UQ93" s="60"/>
      <c r="UR93" s="60"/>
      <c r="US93" s="60"/>
      <c r="UT93" s="60"/>
      <c r="UU93" s="60"/>
      <c r="UV93" s="60"/>
      <c r="UW93" s="60"/>
      <c r="UX93" s="60"/>
      <c r="UY93" s="60"/>
      <c r="UZ93" s="207"/>
      <c r="VA93" s="208"/>
      <c r="VB93" s="131"/>
      <c r="VC93" s="60"/>
      <c r="VD93" s="60"/>
      <c r="VE93" s="60"/>
      <c r="VF93" s="60"/>
      <c r="VG93" s="60"/>
      <c r="VH93" s="60"/>
      <c r="VI93" s="60"/>
      <c r="VJ93" s="60"/>
      <c r="VK93" s="60"/>
      <c r="VL93" s="60"/>
      <c r="VM93" s="207"/>
      <c r="VN93" s="208"/>
      <c r="VO93" s="131"/>
      <c r="VP93" s="332"/>
    </row>
    <row r="94" spans="1:588" ht="21" customHeight="1">
      <c r="A94" s="77" t="s">
        <v>292</v>
      </c>
      <c r="B94" s="276" t="s">
        <v>277</v>
      </c>
      <c r="C94" s="276" t="s">
        <v>444</v>
      </c>
      <c r="D94" s="347" t="s">
        <v>329</v>
      </c>
      <c r="E94" s="246" t="s">
        <v>289</v>
      </c>
      <c r="F94" s="235" t="s">
        <v>190</v>
      </c>
      <c r="G94" s="235" t="s">
        <v>132</v>
      </c>
      <c r="H94" s="261" t="s">
        <v>172</v>
      </c>
      <c r="I94" s="261">
        <v>501504182</v>
      </c>
      <c r="J94" s="277">
        <v>43829</v>
      </c>
      <c r="K94" s="33">
        <v>440</v>
      </c>
      <c r="L94" s="33">
        <v>509420</v>
      </c>
      <c r="M94" s="262" t="s">
        <v>298</v>
      </c>
      <c r="N94" s="445">
        <v>2</v>
      </c>
      <c r="O94" s="445">
        <v>1</v>
      </c>
      <c r="P94" s="445"/>
      <c r="Q94" s="445">
        <v>3</v>
      </c>
      <c r="R94" s="427">
        <v>2</v>
      </c>
      <c r="S94" s="263">
        <v>8</v>
      </c>
      <c r="T94" s="264">
        <v>10</v>
      </c>
      <c r="U94" s="427">
        <v>-2</v>
      </c>
      <c r="V94" s="126">
        <v>1</v>
      </c>
      <c r="W94" s="413">
        <v>8</v>
      </c>
      <c r="X94" s="126">
        <v>11</v>
      </c>
      <c r="Y94" s="413">
        <v>0</v>
      </c>
      <c r="Z94" s="126">
        <v>0</v>
      </c>
      <c r="AA94" s="413">
        <v>0</v>
      </c>
      <c r="AB94" s="37">
        <v>12</v>
      </c>
      <c r="AC94" s="427">
        <v>-4</v>
      </c>
      <c r="AD94" s="332">
        <v>0</v>
      </c>
      <c r="AE94" s="17"/>
      <c r="AF94" s="17"/>
      <c r="AG94" s="17"/>
      <c r="AH94" s="17"/>
      <c r="AI94" s="268">
        <v>0</v>
      </c>
      <c r="AJ94" s="338">
        <v>13.4961</v>
      </c>
      <c r="AK94" s="339">
        <v>0</v>
      </c>
      <c r="AL94" s="339">
        <v>0</v>
      </c>
      <c r="AM94" s="340">
        <v>0</v>
      </c>
      <c r="AN94" s="340">
        <v>1.1529</v>
      </c>
      <c r="AO94" s="340">
        <v>2.3454000000000002</v>
      </c>
      <c r="AP94" s="342">
        <v>16.994400000000002</v>
      </c>
      <c r="AQ94" s="258">
        <v>0</v>
      </c>
      <c r="AR94" s="194">
        <v>0</v>
      </c>
      <c r="AS94" s="194">
        <v>0</v>
      </c>
      <c r="AT94" s="256">
        <v>0</v>
      </c>
      <c r="AU94" s="256">
        <v>0</v>
      </c>
      <c r="AV94" s="256">
        <v>0</v>
      </c>
      <c r="AW94" s="258">
        <v>0</v>
      </c>
      <c r="AX94" s="194">
        <v>0</v>
      </c>
      <c r="AY94" s="194">
        <v>0</v>
      </c>
      <c r="AZ94" s="256">
        <v>0</v>
      </c>
      <c r="BA94" s="256">
        <v>0</v>
      </c>
      <c r="BB94" s="256">
        <v>0</v>
      </c>
      <c r="BC94" s="258">
        <v>0</v>
      </c>
      <c r="BD94" s="194">
        <v>0</v>
      </c>
      <c r="BE94" s="194">
        <v>0</v>
      </c>
      <c r="BF94" s="256">
        <v>0</v>
      </c>
      <c r="BG94" s="256">
        <v>0</v>
      </c>
      <c r="BH94" s="256">
        <v>0</v>
      </c>
      <c r="BI94" s="258">
        <v>9</v>
      </c>
      <c r="BJ94" s="194">
        <v>0</v>
      </c>
      <c r="BK94" s="194">
        <v>0</v>
      </c>
      <c r="BL94" s="256">
        <v>0</v>
      </c>
      <c r="BM94" s="256">
        <v>1</v>
      </c>
      <c r="BN94" s="256">
        <v>1</v>
      </c>
      <c r="BO94" s="258">
        <v>1</v>
      </c>
      <c r="BP94" s="194">
        <v>0</v>
      </c>
      <c r="BQ94" s="194">
        <v>0</v>
      </c>
      <c r="BR94" s="256">
        <v>0</v>
      </c>
      <c r="BS94" s="256">
        <v>4</v>
      </c>
      <c r="BT94" s="256">
        <v>3</v>
      </c>
      <c r="BU94" s="258">
        <v>1</v>
      </c>
      <c r="BV94" s="194">
        <v>0</v>
      </c>
      <c r="BW94" s="194">
        <v>0</v>
      </c>
      <c r="BX94" s="256">
        <v>0</v>
      </c>
      <c r="BY94" s="256">
        <v>0</v>
      </c>
      <c r="BZ94" s="256">
        <v>0</v>
      </c>
      <c r="CA94" s="68">
        <v>7</v>
      </c>
      <c r="CB94" s="68">
        <v>3</v>
      </c>
      <c r="CC94" s="68">
        <v>6</v>
      </c>
      <c r="CD94" s="68">
        <v>5</v>
      </c>
      <c r="CE94" s="68">
        <v>4</v>
      </c>
      <c r="CF94" s="68">
        <v>12</v>
      </c>
      <c r="CG94" s="68">
        <v>13</v>
      </c>
      <c r="CH94" s="68">
        <v>10</v>
      </c>
      <c r="CI94" s="68">
        <v>13</v>
      </c>
      <c r="CJ94" s="68">
        <v>11</v>
      </c>
      <c r="CK94" s="204">
        <v>13</v>
      </c>
      <c r="CL94" s="205">
        <v>8</v>
      </c>
      <c r="CM94" s="206">
        <v>105</v>
      </c>
      <c r="CN94" s="225">
        <v>38</v>
      </c>
      <c r="CO94" s="68">
        <v>11</v>
      </c>
      <c r="CP94" s="68">
        <v>4</v>
      </c>
      <c r="CQ94" s="68">
        <v>1</v>
      </c>
      <c r="CR94" s="68">
        <v>48</v>
      </c>
      <c r="CS94" s="68">
        <v>3</v>
      </c>
      <c r="CT94" s="167">
        <v>7</v>
      </c>
      <c r="CU94" s="168">
        <v>3</v>
      </c>
      <c r="CV94" s="168">
        <v>6</v>
      </c>
      <c r="CW94" s="168">
        <v>5</v>
      </c>
      <c r="CX94" s="168">
        <v>4</v>
      </c>
      <c r="CY94" s="168">
        <v>8</v>
      </c>
      <c r="CZ94" s="168">
        <v>9</v>
      </c>
      <c r="DA94" s="168">
        <v>10</v>
      </c>
      <c r="DB94" s="168">
        <v>10</v>
      </c>
      <c r="DC94" s="168">
        <v>10</v>
      </c>
      <c r="DD94" s="165">
        <v>10</v>
      </c>
      <c r="DE94" s="166">
        <v>10</v>
      </c>
      <c r="DF94" s="131">
        <v>92</v>
      </c>
      <c r="DG94" s="130">
        <v>614</v>
      </c>
      <c r="DH94" s="60">
        <v>828</v>
      </c>
      <c r="DI94" s="60">
        <v>1153</v>
      </c>
      <c r="DJ94" s="60">
        <v>225</v>
      </c>
      <c r="DK94" s="60">
        <v>388</v>
      </c>
      <c r="DL94" s="60">
        <v>711</v>
      </c>
      <c r="DM94" s="60">
        <v>919</v>
      </c>
      <c r="DN94" s="60">
        <v>818</v>
      </c>
      <c r="DO94" s="60">
        <v>949</v>
      </c>
      <c r="DP94" s="60">
        <v>971</v>
      </c>
      <c r="DQ94" s="207">
        <v>984</v>
      </c>
      <c r="DR94" s="208">
        <v>945</v>
      </c>
      <c r="DS94" s="131">
        <v>9505</v>
      </c>
      <c r="DT94" s="199">
        <v>-7.2507552870090586E-2</v>
      </c>
      <c r="DU94" s="105">
        <v>1.8450184501844991E-2</v>
      </c>
      <c r="DV94" s="105">
        <v>3.8738738738738787E-2</v>
      </c>
      <c r="DW94" s="105">
        <v>-0.76290832455216018</v>
      </c>
      <c r="DX94" s="105">
        <v>-0.52039555006180471</v>
      </c>
      <c r="DY94" s="105">
        <v>-0.20735785953177255</v>
      </c>
      <c r="DZ94" s="105">
        <v>0.12760736196319011</v>
      </c>
      <c r="EA94" s="105">
        <v>-8.1930415263748557E-2</v>
      </c>
      <c r="EB94" s="105">
        <v>0.10220673635307786</v>
      </c>
      <c r="EC94" s="105">
        <v>0.18849449204406366</v>
      </c>
      <c r="ED94" s="105">
        <v>-4.7434656340755055E-2</v>
      </c>
      <c r="EE94" s="200">
        <v>-7.0796460176991149E-2</v>
      </c>
      <c r="EF94" s="209"/>
      <c r="EG94" s="198">
        <v>1.1400651465798045E-2</v>
      </c>
      <c r="EH94" s="64">
        <v>3.6231884057971015E-3</v>
      </c>
      <c r="EI94" s="64">
        <v>5.2038161318300087E-3</v>
      </c>
      <c r="EJ94" s="64">
        <v>2.2222222222222223E-2</v>
      </c>
      <c r="EK94" s="64">
        <v>1.0309278350515464E-2</v>
      </c>
      <c r="EL94" s="64">
        <v>1.6877637130801686E-2</v>
      </c>
      <c r="EM94" s="64">
        <v>1.4145810663764961E-2</v>
      </c>
      <c r="EN94" s="64">
        <v>1.2224938875305624E-2</v>
      </c>
      <c r="EO94" s="64">
        <v>1.3698630136986301E-2</v>
      </c>
      <c r="EP94" s="64">
        <v>1.132852729145211E-2</v>
      </c>
      <c r="EQ94" s="210">
        <v>1.3211382113821139E-2</v>
      </c>
      <c r="ER94" s="211">
        <v>8.4656084656084662E-3</v>
      </c>
      <c r="ES94" s="212">
        <v>1.1046817464492372E-2</v>
      </c>
      <c r="ET94" s="60">
        <v>614</v>
      </c>
      <c r="EU94" s="60">
        <v>828</v>
      </c>
      <c r="EV94" s="60">
        <v>1153</v>
      </c>
      <c r="EW94" s="60">
        <v>225</v>
      </c>
      <c r="EX94" s="60">
        <v>388</v>
      </c>
      <c r="EY94" s="60">
        <v>711</v>
      </c>
      <c r="EZ94" s="60">
        <v>919</v>
      </c>
      <c r="FA94" s="60">
        <v>818</v>
      </c>
      <c r="FB94" s="60">
        <v>949</v>
      </c>
      <c r="FC94" s="60">
        <v>971</v>
      </c>
      <c r="FD94" s="207">
        <v>984</v>
      </c>
      <c r="FE94" s="208">
        <v>945</v>
      </c>
      <c r="FF94" s="131">
        <v>9505</v>
      </c>
      <c r="FG94" s="199">
        <v>-7.2507552870090586E-2</v>
      </c>
      <c r="FH94" s="105">
        <v>1.8450184501844991E-2</v>
      </c>
      <c r="FI94" s="105">
        <v>3.8738738738738787E-2</v>
      </c>
      <c r="FJ94" s="105">
        <v>-0.76290832455216018</v>
      </c>
      <c r="FK94" s="105">
        <v>-0.52039555006180471</v>
      </c>
      <c r="FL94" s="105">
        <v>-0.20735785953177255</v>
      </c>
      <c r="FM94" s="105">
        <v>0.12760736196319011</v>
      </c>
      <c r="FN94" s="105">
        <v>-8.1930415263748557E-2</v>
      </c>
      <c r="FO94" s="105">
        <v>0.10220673635307786</v>
      </c>
      <c r="FP94" s="105">
        <v>0.18849449204406366</v>
      </c>
      <c r="FQ94" s="105">
        <v>-4.7434656340755055E-2</v>
      </c>
      <c r="FR94" s="200">
        <v>-7.0796460176991149E-2</v>
      </c>
      <c r="FS94" s="209"/>
      <c r="FT94" s="64">
        <v>1.1400651465798045E-2</v>
      </c>
      <c r="FU94" s="64">
        <v>3.6231884057971015E-3</v>
      </c>
      <c r="FV94" s="64">
        <v>5.2038161318300087E-3</v>
      </c>
      <c r="FW94" s="64">
        <v>2.2222222222222223E-2</v>
      </c>
      <c r="FX94" s="64">
        <v>1.0309278350515464E-2</v>
      </c>
      <c r="FY94" s="64">
        <v>1.6877637130801686E-2</v>
      </c>
      <c r="FZ94" s="64">
        <v>1.4145810663764961E-2</v>
      </c>
      <c r="GA94" s="64">
        <v>1.2224938875305624E-2</v>
      </c>
      <c r="GB94" s="64">
        <v>1.3698630136986301E-2</v>
      </c>
      <c r="GC94" s="64">
        <v>1.132852729145211E-2</v>
      </c>
      <c r="GD94" s="210">
        <v>1.3211382113821139E-2</v>
      </c>
      <c r="GE94" s="211">
        <v>8.4656084656084662E-3</v>
      </c>
      <c r="GF94" s="224">
        <v>1.1046817464492372E-2</v>
      </c>
      <c r="GG94" s="229">
        <v>11.193199999999999</v>
      </c>
      <c r="GH94" s="185">
        <v>13.8491</v>
      </c>
      <c r="GI94" s="185">
        <v>22.282800000000002</v>
      </c>
      <c r="GJ94" s="185">
        <v>23.997399999999999</v>
      </c>
      <c r="GK94" s="185">
        <v>26.021899999999999</v>
      </c>
      <c r="GL94" s="185">
        <v>19.186299999999999</v>
      </c>
      <c r="GM94" s="185">
        <v>18.4941</v>
      </c>
      <c r="GN94" s="185">
        <v>13.65</v>
      </c>
      <c r="GO94" s="185">
        <v>14.731299999999999</v>
      </c>
      <c r="GP94" s="185">
        <v>8.5614899999999992</v>
      </c>
      <c r="GQ94" s="185">
        <v>8.9834899999999998</v>
      </c>
      <c r="GR94" s="230">
        <v>18.552800000000001</v>
      </c>
      <c r="GS94" s="225">
        <v>9</v>
      </c>
      <c r="GT94" s="68">
        <v>13</v>
      </c>
      <c r="GU94" s="68">
        <v>18</v>
      </c>
      <c r="GV94" s="68">
        <v>19</v>
      </c>
      <c r="GW94" s="68">
        <v>15</v>
      </c>
      <c r="GX94" s="68">
        <v>15</v>
      </c>
      <c r="GY94" s="68">
        <v>14</v>
      </c>
      <c r="GZ94" s="68">
        <v>10</v>
      </c>
      <c r="HA94" s="68">
        <v>9</v>
      </c>
      <c r="HB94" s="68">
        <v>1</v>
      </c>
      <c r="HC94" s="68">
        <v>6</v>
      </c>
      <c r="HD94" s="205">
        <v>8</v>
      </c>
      <c r="HE94" s="179">
        <v>1.2857142857142858</v>
      </c>
      <c r="HF94" s="179">
        <v>4.333333333333333</v>
      </c>
      <c r="HG94" s="179">
        <v>3</v>
      </c>
      <c r="HH94" s="179">
        <v>3.8</v>
      </c>
      <c r="HI94" s="179">
        <v>3.75</v>
      </c>
      <c r="HJ94" s="179">
        <v>1.25</v>
      </c>
      <c r="HK94" s="179">
        <v>1.0769230769230769</v>
      </c>
      <c r="HL94" s="179">
        <v>1</v>
      </c>
      <c r="HM94" s="179">
        <v>0.69230769230769229</v>
      </c>
      <c r="HN94" s="179">
        <v>9.0909090909090912E-2</v>
      </c>
      <c r="HO94" s="213">
        <v>0.46153846153846156</v>
      </c>
      <c r="HP94" s="214">
        <v>1</v>
      </c>
      <c r="HQ94" s="68"/>
      <c r="HR94" s="68"/>
      <c r="HS94" s="68"/>
      <c r="HT94" s="68"/>
      <c r="HU94" s="68"/>
      <c r="HV94" s="68"/>
      <c r="HW94" s="68"/>
      <c r="HX94" s="68"/>
      <c r="HY94" s="68"/>
      <c r="HZ94" s="68"/>
      <c r="IA94" s="204"/>
      <c r="IB94" s="205"/>
      <c r="IC94" s="181">
        <v>36.1875</v>
      </c>
      <c r="ID94" s="181">
        <v>49.266666666666666</v>
      </c>
      <c r="IE94" s="181">
        <v>44.125</v>
      </c>
      <c r="IF94" s="181">
        <v>49.375</v>
      </c>
      <c r="IG94" s="181">
        <v>83.421052631578945</v>
      </c>
      <c r="IH94" s="181">
        <v>61.851851851851855</v>
      </c>
      <c r="II94" s="181">
        <v>47.481481481481481</v>
      </c>
      <c r="IJ94" s="181">
        <v>39.75</v>
      </c>
      <c r="IK94" s="181">
        <v>27.263157894736842</v>
      </c>
      <c r="IL94" s="181">
        <v>39.916666666666664</v>
      </c>
      <c r="IM94" s="181">
        <v>12.947368421052632</v>
      </c>
      <c r="IN94" s="214">
        <v>20.125</v>
      </c>
      <c r="IO94" s="252">
        <v>89</v>
      </c>
      <c r="IP94" s="252">
        <v>81</v>
      </c>
      <c r="IQ94" s="252">
        <v>148</v>
      </c>
      <c r="IR94" s="252">
        <v>2</v>
      </c>
      <c r="IS94" s="252">
        <v>63</v>
      </c>
      <c r="IT94" s="252">
        <v>116</v>
      </c>
      <c r="IU94" s="252">
        <v>103</v>
      </c>
      <c r="IV94" s="252">
        <v>97</v>
      </c>
      <c r="IW94" s="252">
        <v>129</v>
      </c>
      <c r="IX94" s="252">
        <v>124</v>
      </c>
      <c r="IY94" s="253">
        <v>150</v>
      </c>
      <c r="IZ94" s="254">
        <v>84</v>
      </c>
      <c r="JA94" s="255">
        <v>1186</v>
      </c>
      <c r="JB94" s="104">
        <v>2.870967741935484</v>
      </c>
      <c r="JC94" s="104">
        <v>2.7931034482758621</v>
      </c>
      <c r="JD94" s="104">
        <v>4.774193548387097</v>
      </c>
      <c r="JE94" s="104">
        <v>6.6666666666666666E-2</v>
      </c>
      <c r="JF94" s="104">
        <v>2.032258064516129</v>
      </c>
      <c r="JG94" s="104">
        <v>3.8666666666666667</v>
      </c>
      <c r="JH94" s="104">
        <v>3.3225806451612905</v>
      </c>
      <c r="JI94" s="104">
        <v>3.129032258064516</v>
      </c>
      <c r="JJ94" s="104">
        <v>4.3</v>
      </c>
      <c r="JK94" s="104">
        <v>4</v>
      </c>
      <c r="JL94" s="217">
        <v>5</v>
      </c>
      <c r="JM94" s="218">
        <v>2.7096774193548385</v>
      </c>
      <c r="JN94" s="219">
        <v>3.2404371584699452</v>
      </c>
      <c r="JO94" s="105">
        <v>3.2380952380952381</v>
      </c>
      <c r="JP94" s="108">
        <v>-2.7121270825261501E-2</v>
      </c>
      <c r="JQ94" s="108">
        <v>0.70927917164476306</v>
      </c>
      <c r="JR94" s="108">
        <v>-0.98603603603603607</v>
      </c>
      <c r="JS94" s="108">
        <v>29.483870967741936</v>
      </c>
      <c r="JT94" s="108">
        <v>0.9026455026455027</v>
      </c>
      <c r="JU94" s="108">
        <v>-0.14071190211345941</v>
      </c>
      <c r="JV94" s="108">
        <v>-5.8252427184466105E-2</v>
      </c>
      <c r="JW94" s="108">
        <v>0.37422680412371134</v>
      </c>
      <c r="JX94" s="108">
        <v>-6.9767441860465129E-2</v>
      </c>
      <c r="JY94" s="108">
        <v>0.25</v>
      </c>
      <c r="JZ94" s="108">
        <v>-0.45806451612903232</v>
      </c>
      <c r="KA94" s="209"/>
      <c r="KB94" s="93">
        <v>29</v>
      </c>
      <c r="KC94" s="93">
        <v>25</v>
      </c>
      <c r="KD94" s="93">
        <v>66</v>
      </c>
      <c r="KE94" s="93">
        <v>0</v>
      </c>
      <c r="KF94" s="93">
        <v>32</v>
      </c>
      <c r="KG94" s="93">
        <v>57</v>
      </c>
      <c r="KH94" s="93">
        <v>49</v>
      </c>
      <c r="KI94" s="93">
        <v>45</v>
      </c>
      <c r="KJ94" s="93">
        <v>73</v>
      </c>
      <c r="KK94" s="93">
        <v>69</v>
      </c>
      <c r="KL94" s="259">
        <v>4</v>
      </c>
      <c r="KM94" s="215">
        <v>31</v>
      </c>
      <c r="KN94" s="216">
        <v>480</v>
      </c>
      <c r="KO94" s="93">
        <v>0</v>
      </c>
      <c r="KP94" s="93">
        <v>0</v>
      </c>
      <c r="KQ94" s="93">
        <v>0</v>
      </c>
      <c r="KR94" s="93">
        <v>0</v>
      </c>
      <c r="KS94" s="93">
        <v>3</v>
      </c>
      <c r="KT94" s="93">
        <v>2</v>
      </c>
      <c r="KU94" s="93">
        <v>0</v>
      </c>
      <c r="KV94" s="93">
        <v>0</v>
      </c>
      <c r="KW94" s="93">
        <v>6</v>
      </c>
      <c r="KX94" s="93">
        <v>1</v>
      </c>
      <c r="KY94" s="259">
        <v>0</v>
      </c>
      <c r="KZ94" s="215">
        <v>0</v>
      </c>
      <c r="LA94" s="216">
        <v>12</v>
      </c>
      <c r="LB94" s="93">
        <v>0</v>
      </c>
      <c r="LC94" s="93">
        <v>15.310344827586206</v>
      </c>
      <c r="LD94" s="93">
        <v>23.096774193548388</v>
      </c>
      <c r="LE94" s="93">
        <v>15.766666666666667</v>
      </c>
      <c r="LF94" s="93">
        <v>55.193548387096776</v>
      </c>
      <c r="LG94" s="93">
        <v>32.9</v>
      </c>
      <c r="LH94" s="93">
        <v>41.258064516129032</v>
      </c>
      <c r="LI94" s="93">
        <v>70.064516129032256</v>
      </c>
      <c r="LJ94" s="93">
        <v>75.900000000000006</v>
      </c>
      <c r="LK94" s="93">
        <v>64.387096774193552</v>
      </c>
      <c r="LL94" s="93">
        <v>34.833333333333336</v>
      </c>
      <c r="LM94" s="215">
        <v>77.225806451612897</v>
      </c>
      <c r="LN94" s="216">
        <v>505.93615127919907</v>
      </c>
      <c r="LO94" s="108">
        <v>0</v>
      </c>
      <c r="LP94" s="108">
        <v>0</v>
      </c>
      <c r="LQ94" s="108">
        <v>0.50857308921825051</v>
      </c>
      <c r="LR94" s="108">
        <v>-0.31736499068901303</v>
      </c>
      <c r="LS94" s="108">
        <v>2.5006478892450383</v>
      </c>
      <c r="LT94" s="108">
        <v>-0.40391583869082415</v>
      </c>
      <c r="LU94" s="108">
        <v>0.25404451416805585</v>
      </c>
      <c r="LV94" s="108">
        <v>0.69820172009382331</v>
      </c>
      <c r="LW94" s="108">
        <v>8.328729281767977E-2</v>
      </c>
      <c r="LX94" s="108">
        <v>-0.15168515449020359</v>
      </c>
      <c r="LY94" s="108">
        <v>-0.45900133600534399</v>
      </c>
      <c r="LZ94" s="108">
        <v>1.2170087976539588</v>
      </c>
      <c r="MA94" s="153">
        <v>3</v>
      </c>
      <c r="MB94" s="153">
        <v>2</v>
      </c>
      <c r="MC94" s="153">
        <v>6</v>
      </c>
      <c r="MD94" s="153">
        <v>0</v>
      </c>
      <c r="ME94" s="153">
        <v>4</v>
      </c>
      <c r="MF94" s="153">
        <v>5</v>
      </c>
      <c r="MG94" s="153">
        <v>5</v>
      </c>
      <c r="MH94" s="153">
        <v>5</v>
      </c>
      <c r="MI94" s="153">
        <v>0</v>
      </c>
      <c r="MJ94" s="153">
        <v>8</v>
      </c>
      <c r="MK94" s="153">
        <v>0</v>
      </c>
      <c r="ML94" s="153">
        <v>3</v>
      </c>
      <c r="MM94" s="216">
        <v>41</v>
      </c>
      <c r="MN94" s="154">
        <v>940.83333333333337</v>
      </c>
      <c r="MO94" s="154">
        <v>637.5</v>
      </c>
      <c r="MP94" s="154">
        <v>921.66666666666652</v>
      </c>
      <c r="MQ94" s="154">
        <v>0</v>
      </c>
      <c r="MR94" s="154">
        <v>997.5</v>
      </c>
      <c r="MS94" s="154">
        <v>971.66666666666663</v>
      </c>
      <c r="MT94" s="154">
        <v>949.5</v>
      </c>
      <c r="MU94" s="154">
        <v>988.25</v>
      </c>
      <c r="MV94" s="154">
        <v>0</v>
      </c>
      <c r="MW94" s="154">
        <v>914.82142857142856</v>
      </c>
      <c r="MX94" s="154">
        <v>0</v>
      </c>
      <c r="MY94" s="154">
        <v>970</v>
      </c>
      <c r="MZ94" s="220">
        <v>936.41840882694544</v>
      </c>
      <c r="NA94" s="74"/>
      <c r="NB94" s="75"/>
      <c r="NC94" s="221"/>
      <c r="ND94" s="139"/>
      <c r="NE94" s="140"/>
      <c r="NF94" s="143"/>
      <c r="NG94" s="139"/>
      <c r="NH94" s="140"/>
      <c r="NI94" s="143"/>
      <c r="NJ94" s="139"/>
      <c r="NK94" s="140"/>
      <c r="NL94" s="143"/>
      <c r="NM94" s="139"/>
      <c r="NN94" s="140"/>
      <c r="NO94" s="143">
        <v>0</v>
      </c>
      <c r="NP94" s="130">
        <v>662</v>
      </c>
      <c r="NQ94" s="60">
        <v>813</v>
      </c>
      <c r="NR94" s="60">
        <v>1110</v>
      </c>
      <c r="NS94" s="60">
        <v>949</v>
      </c>
      <c r="NT94" s="60">
        <v>809</v>
      </c>
      <c r="NU94" s="60">
        <v>897</v>
      </c>
      <c r="NV94" s="60">
        <v>815</v>
      </c>
      <c r="NW94" s="60">
        <v>891</v>
      </c>
      <c r="NX94" s="60">
        <v>861</v>
      </c>
      <c r="NY94" s="60">
        <v>817</v>
      </c>
      <c r="NZ94" s="207">
        <v>1033</v>
      </c>
      <c r="OA94" s="208">
        <v>1017</v>
      </c>
      <c r="OB94" s="131">
        <v>10674</v>
      </c>
      <c r="OC94" s="199">
        <v>6.4308681672025747E-2</v>
      </c>
      <c r="OD94" s="105">
        <v>4.7680412371134073E-2</v>
      </c>
      <c r="OE94" s="105">
        <v>0.18843683083511786</v>
      </c>
      <c r="OF94" s="105">
        <v>0.11910377358490565</v>
      </c>
      <c r="OG94" s="105">
        <v>-1.2345679012345512E-3</v>
      </c>
      <c r="OH94" s="105">
        <v>8.2026537997587523E-2</v>
      </c>
      <c r="OI94" s="105">
        <v>-5.5619930475086954E-2</v>
      </c>
      <c r="OJ94" s="105">
        <v>-4.0904198062432728E-2</v>
      </c>
      <c r="OK94" s="105">
        <v>-8.1109925293489815E-2</v>
      </c>
      <c r="OL94" s="105">
        <v>-0.12526766595289074</v>
      </c>
      <c r="OM94" s="105">
        <v>-1.4312977099236623E-2</v>
      </c>
      <c r="ON94" s="200">
        <v>5.7172557172557203E-2</v>
      </c>
      <c r="OO94" s="209">
        <v>1.7346549752192075E-2</v>
      </c>
      <c r="OP94" s="198">
        <v>0</v>
      </c>
      <c r="OQ94" s="64">
        <v>0</v>
      </c>
      <c r="OR94" s="64">
        <v>0</v>
      </c>
      <c r="OS94" s="64">
        <v>0</v>
      </c>
      <c r="OT94" s="64">
        <v>0</v>
      </c>
      <c r="OU94" s="64">
        <v>0</v>
      </c>
      <c r="OV94" s="64">
        <v>0</v>
      </c>
      <c r="OW94" s="64">
        <v>0</v>
      </c>
      <c r="OX94" s="64">
        <v>0</v>
      </c>
      <c r="OY94" s="64">
        <v>0</v>
      </c>
      <c r="OZ94" s="210">
        <v>0</v>
      </c>
      <c r="PA94" s="211">
        <v>1.9665683382497543E-3</v>
      </c>
      <c r="PB94" s="212">
        <v>1.8737118231216038E-4</v>
      </c>
      <c r="PC94" s="60">
        <v>662</v>
      </c>
      <c r="PD94" s="60">
        <v>813</v>
      </c>
      <c r="PE94" s="60">
        <v>1110</v>
      </c>
      <c r="PF94" s="60">
        <v>949</v>
      </c>
      <c r="PG94" s="60">
        <v>809</v>
      </c>
      <c r="PH94" s="60">
        <v>897</v>
      </c>
      <c r="PI94" s="60">
        <v>815</v>
      </c>
      <c r="PJ94" s="60">
        <v>891</v>
      </c>
      <c r="PK94" s="60">
        <v>861</v>
      </c>
      <c r="PL94" s="60">
        <v>817</v>
      </c>
      <c r="PM94" s="207">
        <v>1033</v>
      </c>
      <c r="PN94" s="208">
        <v>1017</v>
      </c>
      <c r="PO94" s="131">
        <v>10674</v>
      </c>
      <c r="PP94" s="199">
        <v>6.4308681672025747E-2</v>
      </c>
      <c r="PQ94" s="105">
        <v>4.7680412371134073E-2</v>
      </c>
      <c r="PR94" s="105">
        <v>0.18843683083511786</v>
      </c>
      <c r="PS94" s="105">
        <v>0.11910377358490565</v>
      </c>
      <c r="PT94" s="105">
        <v>-1.2345679012345512E-3</v>
      </c>
      <c r="PU94" s="105">
        <v>8.2026537997587523E-2</v>
      </c>
      <c r="PV94" s="105">
        <v>-5.5619930475086954E-2</v>
      </c>
      <c r="PW94" s="105">
        <v>-4.0904198062432728E-2</v>
      </c>
      <c r="PX94" s="105">
        <v>-8.1109925293489815E-2</v>
      </c>
      <c r="PY94" s="105">
        <v>-0.12526766595289074</v>
      </c>
      <c r="PZ94" s="105">
        <v>-1.4312977099236623E-2</v>
      </c>
      <c r="QA94" s="200">
        <v>5.7172557172557203E-2</v>
      </c>
      <c r="QB94" s="209">
        <v>1.7346549752192075E-2</v>
      </c>
      <c r="QC94" s="64">
        <v>0</v>
      </c>
      <c r="QD94" s="64">
        <v>0</v>
      </c>
      <c r="QE94" s="64">
        <v>0</v>
      </c>
      <c r="QF94" s="64">
        <v>0</v>
      </c>
      <c r="QG94" s="64">
        <v>0</v>
      </c>
      <c r="QH94" s="64">
        <v>0</v>
      </c>
      <c r="QI94" s="64">
        <v>0</v>
      </c>
      <c r="QJ94" s="64">
        <v>0</v>
      </c>
      <c r="QK94" s="64">
        <v>0</v>
      </c>
      <c r="QL94" s="64">
        <v>0</v>
      </c>
      <c r="QM94" s="210">
        <v>0</v>
      </c>
      <c r="QN94" s="211">
        <v>1.9665683382497543E-3</v>
      </c>
      <c r="QO94" s="224">
        <v>1.8737118231216038E-4</v>
      </c>
      <c r="QP94" s="130">
        <v>622</v>
      </c>
      <c r="QQ94" s="60">
        <v>776</v>
      </c>
      <c r="QR94" s="60">
        <v>934</v>
      </c>
      <c r="QS94" s="60">
        <v>848</v>
      </c>
      <c r="QT94" s="60">
        <v>810</v>
      </c>
      <c r="QU94" s="60">
        <v>829</v>
      </c>
      <c r="QV94" s="60">
        <v>863</v>
      </c>
      <c r="QW94" s="60">
        <v>929</v>
      </c>
      <c r="QX94" s="60">
        <v>937</v>
      </c>
      <c r="QY94" s="60">
        <v>934</v>
      </c>
      <c r="QZ94" s="207">
        <v>1048</v>
      </c>
      <c r="RA94" s="208">
        <v>962</v>
      </c>
      <c r="RB94" s="131">
        <v>10492</v>
      </c>
      <c r="RC94" s="64">
        <v>0</v>
      </c>
      <c r="RD94" s="64">
        <v>0</v>
      </c>
      <c r="RE94" s="64">
        <v>0</v>
      </c>
      <c r="RF94" s="64">
        <v>0</v>
      </c>
      <c r="RG94" s="64">
        <v>0</v>
      </c>
      <c r="RH94" s="64">
        <v>0</v>
      </c>
      <c r="RI94" s="64">
        <v>0</v>
      </c>
      <c r="RJ94" s="64">
        <v>0</v>
      </c>
      <c r="RK94" s="64">
        <v>0</v>
      </c>
      <c r="RL94" s="64">
        <v>0</v>
      </c>
      <c r="RM94" s="210">
        <v>0</v>
      </c>
      <c r="RN94" s="211">
        <v>0</v>
      </c>
      <c r="RO94" s="212">
        <v>0</v>
      </c>
      <c r="RP94" s="60">
        <v>622</v>
      </c>
      <c r="RQ94" s="60">
        <v>776</v>
      </c>
      <c r="RR94" s="60">
        <v>934</v>
      </c>
      <c r="RS94" s="60">
        <v>848</v>
      </c>
      <c r="RT94" s="60">
        <v>810</v>
      </c>
      <c r="RU94" s="60">
        <v>829</v>
      </c>
      <c r="RV94" s="60">
        <v>863</v>
      </c>
      <c r="RW94" s="60">
        <v>929</v>
      </c>
      <c r="RX94" s="60">
        <v>937</v>
      </c>
      <c r="RY94" s="60">
        <v>934</v>
      </c>
      <c r="RZ94" s="207">
        <v>1048</v>
      </c>
      <c r="SA94" s="208">
        <v>962</v>
      </c>
      <c r="SB94" s="131">
        <v>10492</v>
      </c>
      <c r="SC94" s="64">
        <v>0</v>
      </c>
      <c r="SD94" s="64">
        <v>0</v>
      </c>
      <c r="SE94" s="64">
        <v>0</v>
      </c>
      <c r="SF94" s="64">
        <v>0</v>
      </c>
      <c r="SG94" s="64">
        <v>0</v>
      </c>
      <c r="SH94" s="64">
        <v>0</v>
      </c>
      <c r="SI94" s="64">
        <v>0</v>
      </c>
      <c r="SJ94" s="64">
        <v>0</v>
      </c>
      <c r="SK94" s="64">
        <v>0</v>
      </c>
      <c r="SL94" s="64">
        <v>0</v>
      </c>
      <c r="SM94" s="210">
        <v>0</v>
      </c>
      <c r="SN94" s="211">
        <v>0</v>
      </c>
      <c r="SO94" s="212">
        <v>0</v>
      </c>
      <c r="SP94" s="60">
        <v>7</v>
      </c>
      <c r="SQ94" s="60">
        <v>3</v>
      </c>
      <c r="SR94" s="60">
        <v>6</v>
      </c>
      <c r="SS94" s="60">
        <v>5</v>
      </c>
      <c r="ST94" s="60">
        <v>4</v>
      </c>
      <c r="SU94" s="60">
        <v>12</v>
      </c>
      <c r="SV94" s="60">
        <v>13</v>
      </c>
      <c r="SW94" s="60">
        <v>10</v>
      </c>
      <c r="SX94" s="60">
        <v>13</v>
      </c>
      <c r="SY94" s="60">
        <v>11</v>
      </c>
      <c r="SZ94" s="207">
        <v>13</v>
      </c>
      <c r="TA94" s="208">
        <v>8</v>
      </c>
      <c r="TB94" s="131">
        <v>105</v>
      </c>
      <c r="TC94" s="60">
        <v>0</v>
      </c>
      <c r="TD94" s="60">
        <v>0</v>
      </c>
      <c r="TE94" s="60">
        <v>0</v>
      </c>
      <c r="TF94" s="60">
        <v>0</v>
      </c>
      <c r="TG94" s="60">
        <v>0</v>
      </c>
      <c r="TH94" s="60">
        <v>0</v>
      </c>
      <c r="TI94" s="60">
        <v>0</v>
      </c>
      <c r="TJ94" s="60">
        <v>0</v>
      </c>
      <c r="TK94" s="60">
        <v>0</v>
      </c>
      <c r="TL94" s="60">
        <v>0</v>
      </c>
      <c r="TM94" s="207">
        <v>0</v>
      </c>
      <c r="TN94" s="208">
        <v>2</v>
      </c>
      <c r="TO94" s="131">
        <v>2</v>
      </c>
      <c r="TP94" s="60">
        <v>0</v>
      </c>
      <c r="TQ94" s="60">
        <v>0</v>
      </c>
      <c r="TR94" s="60">
        <v>0</v>
      </c>
      <c r="TS94" s="60">
        <v>0</v>
      </c>
      <c r="TT94" s="60">
        <v>0</v>
      </c>
      <c r="TU94" s="60">
        <v>0</v>
      </c>
      <c r="TV94" s="60">
        <v>0</v>
      </c>
      <c r="TW94" s="60">
        <v>0</v>
      </c>
      <c r="TX94" s="60">
        <v>0</v>
      </c>
      <c r="TY94" s="60">
        <v>0</v>
      </c>
      <c r="TZ94" s="207">
        <v>0</v>
      </c>
      <c r="UA94" s="208">
        <v>0</v>
      </c>
      <c r="UB94" s="131">
        <v>0</v>
      </c>
      <c r="UC94" s="60">
        <v>7</v>
      </c>
      <c r="UD94" s="60">
        <v>3</v>
      </c>
      <c r="UE94" s="60">
        <v>6</v>
      </c>
      <c r="UF94" s="60">
        <v>5</v>
      </c>
      <c r="UG94" s="60">
        <v>4</v>
      </c>
      <c r="UH94" s="60">
        <v>12</v>
      </c>
      <c r="UI94" s="60">
        <v>13</v>
      </c>
      <c r="UJ94" s="60">
        <v>10</v>
      </c>
      <c r="UK94" s="60">
        <v>13</v>
      </c>
      <c r="UL94" s="60">
        <v>11</v>
      </c>
      <c r="UM94" s="207">
        <v>13</v>
      </c>
      <c r="UN94" s="208">
        <v>8</v>
      </c>
      <c r="UO94" s="131">
        <v>105</v>
      </c>
      <c r="UP94" s="60">
        <v>0</v>
      </c>
      <c r="UQ94" s="60">
        <v>0</v>
      </c>
      <c r="UR94" s="60">
        <v>0</v>
      </c>
      <c r="US94" s="60">
        <v>0</v>
      </c>
      <c r="UT94" s="60">
        <v>0</v>
      </c>
      <c r="UU94" s="60">
        <v>0</v>
      </c>
      <c r="UV94" s="60">
        <v>0</v>
      </c>
      <c r="UW94" s="60">
        <v>0</v>
      </c>
      <c r="UX94" s="60">
        <v>0</v>
      </c>
      <c r="UY94" s="60">
        <v>0</v>
      </c>
      <c r="UZ94" s="207">
        <v>0</v>
      </c>
      <c r="VA94" s="208">
        <v>2</v>
      </c>
      <c r="VB94" s="131">
        <v>2</v>
      </c>
      <c r="VC94" s="60">
        <v>0</v>
      </c>
      <c r="VD94" s="60">
        <v>0</v>
      </c>
      <c r="VE94" s="60">
        <v>0</v>
      </c>
      <c r="VF94" s="60">
        <v>0</v>
      </c>
      <c r="VG94" s="60">
        <v>0</v>
      </c>
      <c r="VH94" s="60">
        <v>0</v>
      </c>
      <c r="VI94" s="60">
        <v>0</v>
      </c>
      <c r="VJ94" s="60">
        <v>0</v>
      </c>
      <c r="VK94" s="60">
        <v>0</v>
      </c>
      <c r="VL94" s="60">
        <v>0</v>
      </c>
      <c r="VM94" s="207">
        <v>0</v>
      </c>
      <c r="VN94" s="208">
        <v>0</v>
      </c>
      <c r="VO94" s="131">
        <v>0</v>
      </c>
      <c r="VP94" s="332">
        <v>0</v>
      </c>
    </row>
    <row r="95" spans="1:588" ht="21" customHeight="1">
      <c r="A95" s="77" t="s">
        <v>418</v>
      </c>
      <c r="B95" s="276" t="s">
        <v>276</v>
      </c>
      <c r="C95" s="276" t="s">
        <v>416</v>
      </c>
      <c r="D95" s="347" t="s">
        <v>328</v>
      </c>
      <c r="E95" s="246" t="s">
        <v>467</v>
      </c>
      <c r="F95" s="235" t="s">
        <v>164</v>
      </c>
      <c r="G95" s="235" t="s">
        <v>26</v>
      </c>
      <c r="H95" s="261" t="s">
        <v>173</v>
      </c>
      <c r="I95" s="261">
        <v>501504191</v>
      </c>
      <c r="J95" s="277">
        <v>44012</v>
      </c>
      <c r="K95" s="33">
        <v>1740</v>
      </c>
      <c r="L95" s="33">
        <v>418241</v>
      </c>
      <c r="M95" s="262" t="s">
        <v>492</v>
      </c>
      <c r="N95" s="449">
        <v>32</v>
      </c>
      <c r="O95" s="449">
        <v>5</v>
      </c>
      <c r="P95" s="449"/>
      <c r="Q95" s="449">
        <v>14</v>
      </c>
      <c r="R95" s="449">
        <v>4</v>
      </c>
      <c r="S95" s="263">
        <v>55</v>
      </c>
      <c r="T95" s="264">
        <v>25</v>
      </c>
      <c r="U95" s="427">
        <v>30</v>
      </c>
      <c r="V95" s="126">
        <v>4</v>
      </c>
      <c r="W95" s="413">
        <v>55</v>
      </c>
      <c r="X95" s="126">
        <v>15</v>
      </c>
      <c r="Y95" s="413">
        <v>6</v>
      </c>
      <c r="Z95" s="126">
        <v>0</v>
      </c>
      <c r="AA95" s="413">
        <v>2</v>
      </c>
      <c r="AB95" s="37">
        <v>40</v>
      </c>
      <c r="AC95" s="427">
        <v>15</v>
      </c>
      <c r="AD95" s="332">
        <v>0</v>
      </c>
      <c r="AE95" s="17"/>
      <c r="AF95" s="17"/>
      <c r="AG95" s="17"/>
      <c r="AH95" s="17"/>
      <c r="AI95" s="268">
        <v>0</v>
      </c>
      <c r="AJ95" s="338">
        <v>24.263000000000002</v>
      </c>
      <c r="AK95" s="339">
        <v>6.5395000000000003</v>
      </c>
      <c r="AL95" s="339">
        <v>0</v>
      </c>
      <c r="AM95" s="340">
        <v>0</v>
      </c>
      <c r="AN95" s="340">
        <v>0</v>
      </c>
      <c r="AO95" s="340">
        <v>0</v>
      </c>
      <c r="AP95" s="342">
        <v>30.802500000000002</v>
      </c>
      <c r="AQ95" s="258">
        <v>2</v>
      </c>
      <c r="AR95" s="194">
        <v>0</v>
      </c>
      <c r="AS95" s="194">
        <v>0</v>
      </c>
      <c r="AT95" s="256">
        <v>0</v>
      </c>
      <c r="AU95" s="256">
        <v>0</v>
      </c>
      <c r="AV95" s="256">
        <v>0</v>
      </c>
      <c r="AW95" s="258">
        <v>0</v>
      </c>
      <c r="AX95" s="194">
        <v>0</v>
      </c>
      <c r="AY95" s="194">
        <v>0</v>
      </c>
      <c r="AZ95" s="256">
        <v>0</v>
      </c>
      <c r="BA95" s="256">
        <v>0</v>
      </c>
      <c r="BB95" s="256">
        <v>0</v>
      </c>
      <c r="BC95" s="258">
        <v>4</v>
      </c>
      <c r="BD95" s="194">
        <v>2</v>
      </c>
      <c r="BE95" s="194">
        <v>0</v>
      </c>
      <c r="BF95" s="256">
        <v>0</v>
      </c>
      <c r="BG95" s="256">
        <v>0</v>
      </c>
      <c r="BH95" s="256">
        <v>0</v>
      </c>
      <c r="BI95" s="258">
        <v>12</v>
      </c>
      <c r="BJ95" s="194">
        <v>3</v>
      </c>
      <c r="BK95" s="194">
        <v>0</v>
      </c>
      <c r="BL95" s="256">
        <v>0</v>
      </c>
      <c r="BM95" s="256">
        <v>0</v>
      </c>
      <c r="BN95" s="256">
        <v>0</v>
      </c>
      <c r="BO95" s="258">
        <v>32</v>
      </c>
      <c r="BP95" s="194">
        <v>5</v>
      </c>
      <c r="BQ95" s="194">
        <v>0</v>
      </c>
      <c r="BR95" s="256">
        <v>0</v>
      </c>
      <c r="BS95" s="256">
        <v>14</v>
      </c>
      <c r="BT95" s="256">
        <v>4</v>
      </c>
      <c r="BU95" s="258">
        <v>1</v>
      </c>
      <c r="BV95" s="194">
        <v>1</v>
      </c>
      <c r="BW95" s="194">
        <v>0</v>
      </c>
      <c r="BX95" s="256">
        <v>0</v>
      </c>
      <c r="BY95" s="256">
        <v>2</v>
      </c>
      <c r="BZ95" s="256">
        <v>0</v>
      </c>
      <c r="CA95" s="68">
        <v>0</v>
      </c>
      <c r="CB95" s="68">
        <v>0</v>
      </c>
      <c r="CC95" s="68">
        <v>0</v>
      </c>
      <c r="CD95" s="68">
        <v>0</v>
      </c>
      <c r="CE95" s="68">
        <v>0</v>
      </c>
      <c r="CF95" s="68">
        <v>4</v>
      </c>
      <c r="CG95" s="68">
        <v>29</v>
      </c>
      <c r="CH95" s="68">
        <v>35</v>
      </c>
      <c r="CI95" s="68">
        <v>49</v>
      </c>
      <c r="CJ95" s="68">
        <v>55</v>
      </c>
      <c r="CK95" s="204">
        <v>69</v>
      </c>
      <c r="CL95" s="205">
        <v>55</v>
      </c>
      <c r="CM95" s="206">
        <v>296</v>
      </c>
      <c r="CN95" s="225">
        <v>155</v>
      </c>
      <c r="CO95" s="68">
        <v>27</v>
      </c>
      <c r="CP95" s="68">
        <v>0</v>
      </c>
      <c r="CQ95" s="68">
        <v>1</v>
      </c>
      <c r="CR95" s="68">
        <v>109</v>
      </c>
      <c r="CS95" s="68">
        <v>4</v>
      </c>
      <c r="CT95" s="167">
        <v>0</v>
      </c>
      <c r="CU95" s="168">
        <v>0</v>
      </c>
      <c r="CV95" s="168">
        <v>0</v>
      </c>
      <c r="CW95" s="168">
        <v>0</v>
      </c>
      <c r="CX95" s="168">
        <v>0</v>
      </c>
      <c r="CY95" s="168">
        <v>4</v>
      </c>
      <c r="CZ95" s="168">
        <v>10</v>
      </c>
      <c r="DA95" s="168">
        <v>12</v>
      </c>
      <c r="DB95" s="168">
        <v>14</v>
      </c>
      <c r="DC95" s="168">
        <v>19</v>
      </c>
      <c r="DD95" s="165">
        <v>21</v>
      </c>
      <c r="DE95" s="166">
        <v>25</v>
      </c>
      <c r="DF95" s="131">
        <v>105</v>
      </c>
      <c r="DG95" s="130">
        <v>2886</v>
      </c>
      <c r="DH95" s="60">
        <v>3624</v>
      </c>
      <c r="DI95" s="60">
        <v>4648</v>
      </c>
      <c r="DJ95" s="60">
        <v>1377</v>
      </c>
      <c r="DK95" s="60">
        <v>2305</v>
      </c>
      <c r="DL95" s="60">
        <v>4186</v>
      </c>
      <c r="DM95" s="60">
        <v>4154</v>
      </c>
      <c r="DN95" s="60">
        <v>4477</v>
      </c>
      <c r="DO95" s="60">
        <v>4865</v>
      </c>
      <c r="DP95" s="60">
        <v>4521</v>
      </c>
      <c r="DQ95" s="207">
        <v>5140</v>
      </c>
      <c r="DR95" s="208">
        <v>5176</v>
      </c>
      <c r="DS95" s="131">
        <v>47359</v>
      </c>
      <c r="DT95" s="199">
        <v>-1.1643835616438336E-2</v>
      </c>
      <c r="DU95" s="105">
        <v>3.3067274800456126E-2</v>
      </c>
      <c r="DV95" s="105">
        <v>7.1708554300207616E-2</v>
      </c>
      <c r="DW95" s="105">
        <v>-0.65024130048260098</v>
      </c>
      <c r="DX95" s="105">
        <v>-0.36675824175824179</v>
      </c>
      <c r="DY95" s="105">
        <v>5.3081761006289252E-2</v>
      </c>
      <c r="DZ95" s="105">
        <v>9.7780126849894344E-2</v>
      </c>
      <c r="EA95" s="105">
        <v>4.5051353874883349E-2</v>
      </c>
      <c r="EB95" s="105">
        <v>7.7280779450841441E-2</v>
      </c>
      <c r="EC95" s="105">
        <v>5.2129392599488122E-2</v>
      </c>
      <c r="ED95" s="105">
        <v>0.25457651940444226</v>
      </c>
      <c r="EE95" s="200">
        <v>6.5678402305950234E-2</v>
      </c>
      <c r="EF95" s="209"/>
      <c r="EG95" s="198">
        <v>4.8510048510048507E-3</v>
      </c>
      <c r="EH95" s="64">
        <v>3.5871964679911701E-3</v>
      </c>
      <c r="EI95" s="64">
        <v>4.7332185886402754E-3</v>
      </c>
      <c r="EJ95" s="64">
        <v>8.7145969498910684E-3</v>
      </c>
      <c r="EK95" s="64">
        <v>5.2060737527114967E-3</v>
      </c>
      <c r="EL95" s="64">
        <v>6.450071667462972E-3</v>
      </c>
      <c r="EM95" s="64">
        <v>1.0832932113625422E-2</v>
      </c>
      <c r="EN95" s="64">
        <v>1.6082197900379718E-2</v>
      </c>
      <c r="EO95" s="64">
        <v>2.0143884892086329E-2</v>
      </c>
      <c r="EP95" s="64">
        <v>2.7648750276487503E-2</v>
      </c>
      <c r="EQ95" s="210">
        <v>2.5291828793774319E-2</v>
      </c>
      <c r="ER95" s="211">
        <v>2.1638330757341576E-2</v>
      </c>
      <c r="ES95" s="212">
        <v>1.4400641905445639E-2</v>
      </c>
      <c r="ET95" s="60">
        <v>823</v>
      </c>
      <c r="EU95" s="60">
        <v>1105</v>
      </c>
      <c r="EV95" s="60">
        <v>1359</v>
      </c>
      <c r="EW95" s="60">
        <v>441</v>
      </c>
      <c r="EX95" s="60">
        <v>828</v>
      </c>
      <c r="EY95" s="60">
        <v>1296</v>
      </c>
      <c r="EZ95" s="60">
        <v>1314</v>
      </c>
      <c r="FA95" s="60">
        <v>1510</v>
      </c>
      <c r="FB95" s="60">
        <v>1408</v>
      </c>
      <c r="FC95" s="60">
        <v>1446</v>
      </c>
      <c r="FD95" s="207">
        <v>1655</v>
      </c>
      <c r="FE95" s="208">
        <v>1622</v>
      </c>
      <c r="FF95" s="131">
        <v>14807</v>
      </c>
      <c r="FG95" s="199">
        <v>8.4321475625823483E-2</v>
      </c>
      <c r="FH95" s="105">
        <v>0.12182741116751261</v>
      </c>
      <c r="FI95" s="105">
        <v>0.11029411764705888</v>
      </c>
      <c r="FJ95" s="105">
        <v>-0.61949956859361521</v>
      </c>
      <c r="FK95" s="105">
        <v>-0.22616822429906547</v>
      </c>
      <c r="FL95" s="105">
        <v>0.13485113835376539</v>
      </c>
      <c r="FM95" s="105">
        <v>0.29585798816568043</v>
      </c>
      <c r="FN95" s="105">
        <v>0.25519534497090612</v>
      </c>
      <c r="FO95" s="105">
        <v>0.130016051364366</v>
      </c>
      <c r="FP95" s="105">
        <v>0.20701168614357268</v>
      </c>
      <c r="FQ95" s="105">
        <v>0.42426850258175564</v>
      </c>
      <c r="FR95" s="200">
        <v>0.27315541601255888</v>
      </c>
      <c r="FS95" s="209"/>
      <c r="FT95" s="64">
        <v>4.8602673147023082E-3</v>
      </c>
      <c r="FU95" s="64">
        <v>3.6199095022624436E-3</v>
      </c>
      <c r="FV95" s="64">
        <v>1.4716703458425313E-3</v>
      </c>
      <c r="FW95" s="64">
        <v>6.8027210884353739E-3</v>
      </c>
      <c r="FX95" s="64">
        <v>0</v>
      </c>
      <c r="FY95" s="64">
        <v>5.4012345679012343E-3</v>
      </c>
      <c r="FZ95" s="64">
        <v>2.2070015220700151E-2</v>
      </c>
      <c r="GA95" s="64">
        <v>2.3841059602649008E-2</v>
      </c>
      <c r="GB95" s="64">
        <v>3.480113636363636E-2</v>
      </c>
      <c r="GC95" s="64">
        <v>3.8035961272475792E-2</v>
      </c>
      <c r="GD95" s="210">
        <v>4.1691842900302117E-2</v>
      </c>
      <c r="GE95" s="211">
        <v>3.3908754623921088E-2</v>
      </c>
      <c r="GF95" s="224">
        <v>2.1138650638211656E-2</v>
      </c>
      <c r="GG95" s="229">
        <v>0</v>
      </c>
      <c r="GH95" s="185">
        <v>0</v>
      </c>
      <c r="GI95" s="185">
        <v>0</v>
      </c>
      <c r="GJ95" s="185">
        <v>0</v>
      </c>
      <c r="GK95" s="185">
        <v>0</v>
      </c>
      <c r="GL95" s="185">
        <v>42.9801</v>
      </c>
      <c r="GM95" s="185">
        <v>30.401399999999999</v>
      </c>
      <c r="GN95" s="185">
        <v>67.976900000000001</v>
      </c>
      <c r="GO95" s="185">
        <v>132.40469999999999</v>
      </c>
      <c r="GP95" s="185">
        <v>84.885890000000003</v>
      </c>
      <c r="GQ95" s="185">
        <v>49.316290000000002</v>
      </c>
      <c r="GR95" s="230">
        <v>36.2468</v>
      </c>
      <c r="GS95" s="225">
        <v>0</v>
      </c>
      <c r="GT95" s="68">
        <v>0</v>
      </c>
      <c r="GU95" s="68">
        <v>0</v>
      </c>
      <c r="GV95" s="68">
        <v>0</v>
      </c>
      <c r="GW95" s="68">
        <v>0</v>
      </c>
      <c r="GX95" s="68">
        <v>20</v>
      </c>
      <c r="GY95" s="68">
        <v>20</v>
      </c>
      <c r="GZ95" s="68">
        <v>34</v>
      </c>
      <c r="HA95" s="68">
        <v>81</v>
      </c>
      <c r="HB95" s="68">
        <v>54</v>
      </c>
      <c r="HC95" s="68">
        <v>27</v>
      </c>
      <c r="HD95" s="205">
        <v>13</v>
      </c>
      <c r="HE95" s="179">
        <v>0</v>
      </c>
      <c r="HF95" s="179">
        <v>0</v>
      </c>
      <c r="HG95" s="179">
        <v>0</v>
      </c>
      <c r="HH95" s="179">
        <v>0</v>
      </c>
      <c r="HI95" s="179">
        <v>0</v>
      </c>
      <c r="HJ95" s="179">
        <v>5</v>
      </c>
      <c r="HK95" s="179">
        <v>0.68965517241379315</v>
      </c>
      <c r="HL95" s="179">
        <v>0.97142857142857142</v>
      </c>
      <c r="HM95" s="179">
        <v>1.653061224489796</v>
      </c>
      <c r="HN95" s="179">
        <v>0.98181818181818181</v>
      </c>
      <c r="HO95" s="213">
        <v>0.39130434782608697</v>
      </c>
      <c r="HP95" s="214">
        <v>0.23636363636363636</v>
      </c>
      <c r="HQ95" s="68"/>
      <c r="HR95" s="68"/>
      <c r="HS95" s="68"/>
      <c r="HT95" s="68"/>
      <c r="HU95" s="68"/>
      <c r="HV95" s="68"/>
      <c r="HW95" s="68"/>
      <c r="HX95" s="68"/>
      <c r="HY95" s="68"/>
      <c r="HZ95" s="68"/>
      <c r="IA95" s="204"/>
      <c r="IB95" s="205"/>
      <c r="IC95" s="181">
        <v>0</v>
      </c>
      <c r="ID95" s="181">
        <v>0</v>
      </c>
      <c r="IE95" s="181">
        <v>0</v>
      </c>
      <c r="IF95" s="181">
        <v>0</v>
      </c>
      <c r="IG95" s="181">
        <v>0</v>
      </c>
      <c r="IH95" s="181">
        <v>7.75</v>
      </c>
      <c r="II95" s="181">
        <v>18.790697674418606</v>
      </c>
      <c r="IJ95" s="181">
        <v>14.882352941176471</v>
      </c>
      <c r="IK95" s="181">
        <v>16.992307692307691</v>
      </c>
      <c r="IL95" s="181">
        <v>34.714285714285715</v>
      </c>
      <c r="IM95" s="181">
        <v>31.414893617021278</v>
      </c>
      <c r="IN95" s="214">
        <v>26.016666666666666</v>
      </c>
      <c r="IO95" s="252">
        <v>0</v>
      </c>
      <c r="IP95" s="252">
        <v>0</v>
      </c>
      <c r="IQ95" s="252">
        <v>0</v>
      </c>
      <c r="IR95" s="252">
        <v>0</v>
      </c>
      <c r="IS95" s="252">
        <v>0</v>
      </c>
      <c r="IT95" s="252">
        <v>74</v>
      </c>
      <c r="IU95" s="252">
        <v>154</v>
      </c>
      <c r="IV95" s="252">
        <v>222</v>
      </c>
      <c r="IW95" s="252">
        <v>216</v>
      </c>
      <c r="IX95" s="252">
        <v>155</v>
      </c>
      <c r="IY95" s="253">
        <v>163</v>
      </c>
      <c r="IZ95" s="254">
        <v>188</v>
      </c>
      <c r="JA95" s="255">
        <v>1172</v>
      </c>
      <c r="JB95" s="104">
        <v>0</v>
      </c>
      <c r="JC95" s="104">
        <v>0</v>
      </c>
      <c r="JD95" s="104">
        <v>0</v>
      </c>
      <c r="JE95" s="104">
        <v>0</v>
      </c>
      <c r="JF95" s="104">
        <v>0</v>
      </c>
      <c r="JG95" s="104">
        <v>2.4666666666666668</v>
      </c>
      <c r="JH95" s="104">
        <v>4.967741935483871</v>
      </c>
      <c r="JI95" s="104">
        <v>7.161290322580645</v>
      </c>
      <c r="JJ95" s="104">
        <v>7.2</v>
      </c>
      <c r="JK95" s="104">
        <v>5</v>
      </c>
      <c r="JL95" s="217">
        <v>5.4333333333333336</v>
      </c>
      <c r="JM95" s="218">
        <v>6.064516129032258</v>
      </c>
      <c r="JN95" s="219">
        <v>3.2021857923497268</v>
      </c>
      <c r="JO95" s="105">
        <v>0</v>
      </c>
      <c r="JP95" s="108">
        <v>0</v>
      </c>
      <c r="JQ95" s="108">
        <v>0</v>
      </c>
      <c r="JR95" s="108">
        <v>0</v>
      </c>
      <c r="JS95" s="108">
        <v>0</v>
      </c>
      <c r="JT95" s="108">
        <v>0</v>
      </c>
      <c r="JU95" s="108">
        <v>1.0139494333042718</v>
      </c>
      <c r="JV95" s="108">
        <v>0.44155844155844148</v>
      </c>
      <c r="JW95" s="108">
        <v>5.4054054054053502E-3</v>
      </c>
      <c r="JX95" s="108">
        <v>-0.30555555555555558</v>
      </c>
      <c r="JY95" s="108">
        <v>8.666666666666667E-2</v>
      </c>
      <c r="JZ95" s="108">
        <v>0.11616861270532342</v>
      </c>
      <c r="KA95" s="209"/>
      <c r="KB95" s="93">
        <v>0</v>
      </c>
      <c r="KC95" s="93">
        <v>0</v>
      </c>
      <c r="KD95" s="93">
        <v>0</v>
      </c>
      <c r="KE95" s="93">
        <v>0</v>
      </c>
      <c r="KF95" s="93">
        <v>0</v>
      </c>
      <c r="KG95" s="93">
        <v>32</v>
      </c>
      <c r="KH95" s="93">
        <v>66</v>
      </c>
      <c r="KI95" s="93">
        <v>90</v>
      </c>
      <c r="KJ95" s="93">
        <v>134</v>
      </c>
      <c r="KK95" s="93">
        <v>150</v>
      </c>
      <c r="KL95" s="259">
        <v>154</v>
      </c>
      <c r="KM95" s="215">
        <v>154</v>
      </c>
      <c r="KN95" s="216">
        <v>780</v>
      </c>
      <c r="KO95" s="93">
        <v>0</v>
      </c>
      <c r="KP95" s="93">
        <v>0</v>
      </c>
      <c r="KQ95" s="93">
        <v>0</v>
      </c>
      <c r="KR95" s="93">
        <v>0</v>
      </c>
      <c r="KS95" s="93">
        <v>0</v>
      </c>
      <c r="KT95" s="93">
        <v>0</v>
      </c>
      <c r="KU95" s="93">
        <v>3</v>
      </c>
      <c r="KV95" s="93">
        <v>0</v>
      </c>
      <c r="KW95" s="93">
        <v>0</v>
      </c>
      <c r="KX95" s="93">
        <v>0</v>
      </c>
      <c r="KY95" s="259">
        <v>4</v>
      </c>
      <c r="KZ95" s="215">
        <v>0</v>
      </c>
      <c r="LA95" s="216">
        <v>7</v>
      </c>
      <c r="LB95" s="93">
        <v>0</v>
      </c>
      <c r="LC95" s="93">
        <v>0</v>
      </c>
      <c r="LD95" s="93">
        <v>0</v>
      </c>
      <c r="LE95" s="93">
        <v>0</v>
      </c>
      <c r="LF95" s="93">
        <v>0</v>
      </c>
      <c r="LG95" s="93">
        <v>0</v>
      </c>
      <c r="LH95" s="93">
        <v>0</v>
      </c>
      <c r="LI95" s="93">
        <v>0</v>
      </c>
      <c r="LJ95" s="93">
        <v>0</v>
      </c>
      <c r="LK95" s="93">
        <v>3.2258064516129031E-2</v>
      </c>
      <c r="LL95" s="93">
        <v>0</v>
      </c>
      <c r="LM95" s="215">
        <v>0.22580645161290322</v>
      </c>
      <c r="LN95" s="216">
        <v>0.25806451612903225</v>
      </c>
      <c r="LO95" s="108">
        <v>0</v>
      </c>
      <c r="LP95" s="108">
        <v>0</v>
      </c>
      <c r="LQ95" s="108">
        <v>0</v>
      </c>
      <c r="LR95" s="108">
        <v>0</v>
      </c>
      <c r="LS95" s="108">
        <v>0</v>
      </c>
      <c r="LT95" s="108">
        <v>0</v>
      </c>
      <c r="LU95" s="108">
        <v>0</v>
      </c>
      <c r="LV95" s="108">
        <v>0</v>
      </c>
      <c r="LW95" s="108">
        <v>0</v>
      </c>
      <c r="LX95" s="108">
        <v>0</v>
      </c>
      <c r="LY95" s="108">
        <v>-1</v>
      </c>
      <c r="LZ95" s="108">
        <v>0</v>
      </c>
      <c r="MA95" s="153">
        <v>0</v>
      </c>
      <c r="MB95" s="153">
        <v>0</v>
      </c>
      <c r="MC95" s="153">
        <v>0</v>
      </c>
      <c r="MD95" s="153">
        <v>0</v>
      </c>
      <c r="ME95" s="153">
        <v>0</v>
      </c>
      <c r="MF95" s="153">
        <v>0</v>
      </c>
      <c r="MG95" s="153">
        <v>5</v>
      </c>
      <c r="MH95" s="153">
        <v>5</v>
      </c>
      <c r="MI95" s="153">
        <v>8</v>
      </c>
      <c r="MJ95" s="153">
        <v>26</v>
      </c>
      <c r="MK95" s="153">
        <v>30</v>
      </c>
      <c r="ML95" s="153">
        <v>30</v>
      </c>
      <c r="MM95" s="216">
        <v>104</v>
      </c>
      <c r="MN95" s="154">
        <v>0</v>
      </c>
      <c r="MO95" s="154">
        <v>0</v>
      </c>
      <c r="MP95" s="154">
        <v>0</v>
      </c>
      <c r="MQ95" s="154">
        <v>0</v>
      </c>
      <c r="MR95" s="154">
        <v>0</v>
      </c>
      <c r="MS95" s="154">
        <v>0</v>
      </c>
      <c r="MT95" s="154">
        <v>902.75</v>
      </c>
      <c r="MU95" s="154">
        <v>925</v>
      </c>
      <c r="MV95" s="154">
        <v>973.75</v>
      </c>
      <c r="MW95" s="154">
        <v>953.30769230769226</v>
      </c>
      <c r="MX95" s="154">
        <v>937</v>
      </c>
      <c r="MY95" s="154">
        <v>973.83333333333326</v>
      </c>
      <c r="MZ95" s="220">
        <v>952.30528846153845</v>
      </c>
      <c r="NA95" s="74"/>
      <c r="NB95" s="75"/>
      <c r="NC95" s="221"/>
      <c r="ND95" s="139"/>
      <c r="NE95" s="140"/>
      <c r="NF95" s="143"/>
      <c r="NG95" s="139"/>
      <c r="NH95" s="140"/>
      <c r="NI95" s="143"/>
      <c r="NJ95" s="139"/>
      <c r="NK95" s="140"/>
      <c r="NL95" s="143"/>
      <c r="NM95" s="139"/>
      <c r="NN95" s="140"/>
      <c r="NO95" s="143">
        <v>0</v>
      </c>
      <c r="NP95" s="130">
        <v>2920</v>
      </c>
      <c r="NQ95" s="60">
        <v>3508</v>
      </c>
      <c r="NR95" s="60">
        <v>4337</v>
      </c>
      <c r="NS95" s="60">
        <v>3937</v>
      </c>
      <c r="NT95" s="60">
        <v>3640</v>
      </c>
      <c r="NU95" s="60">
        <v>3975</v>
      </c>
      <c r="NV95" s="60">
        <v>3784</v>
      </c>
      <c r="NW95" s="60">
        <v>4284</v>
      </c>
      <c r="NX95" s="60">
        <v>4516</v>
      </c>
      <c r="NY95" s="60">
        <v>4297</v>
      </c>
      <c r="NZ95" s="207">
        <v>4097</v>
      </c>
      <c r="OA95" s="208">
        <v>4857</v>
      </c>
      <c r="OB95" s="131">
        <v>48152</v>
      </c>
      <c r="OC95" s="199">
        <v>-1.0504913588614051E-2</v>
      </c>
      <c r="OD95" s="105">
        <v>-0.11077313054499371</v>
      </c>
      <c r="OE95" s="105">
        <v>-6.0441941074523386E-2</v>
      </c>
      <c r="OF95" s="105">
        <v>-7.8633278726889744E-2</v>
      </c>
      <c r="OG95" s="105">
        <v>-0.14130691200754897</v>
      </c>
      <c r="OH95" s="105">
        <v>-0.12790697674418605</v>
      </c>
      <c r="OI95" s="105">
        <v>-9.1040115301465274E-2</v>
      </c>
      <c r="OJ95" s="105">
        <v>-1.3357899585444533E-2</v>
      </c>
      <c r="OK95" s="105">
        <v>6.2388591800357496E-3</v>
      </c>
      <c r="OL95" s="105">
        <v>-3.9776536312849164E-2</v>
      </c>
      <c r="OM95" s="105">
        <v>-0.15907224958949095</v>
      </c>
      <c r="ON95" s="200">
        <v>7.7656978034169155E-2</v>
      </c>
      <c r="OO95" s="209">
        <v>-6.3718913453499004E-2</v>
      </c>
      <c r="OP95" s="198">
        <v>1.7123287671232876E-3</v>
      </c>
      <c r="OQ95" s="64">
        <v>4.2759407069555304E-3</v>
      </c>
      <c r="OR95" s="64">
        <v>2.9974636845745907E-3</v>
      </c>
      <c r="OS95" s="64">
        <v>4.5720091440182879E-3</v>
      </c>
      <c r="OT95" s="64">
        <v>4.6703296703296702E-3</v>
      </c>
      <c r="OU95" s="64">
        <v>4.779874213836478E-3</v>
      </c>
      <c r="OV95" s="64">
        <v>6.3424947145877377E-3</v>
      </c>
      <c r="OW95" s="64">
        <v>4.6685340802987861E-3</v>
      </c>
      <c r="OX95" s="64">
        <v>5.7573073516386181E-3</v>
      </c>
      <c r="OY95" s="64">
        <v>4.6544100535257154E-3</v>
      </c>
      <c r="OZ95" s="210">
        <v>6.5901879423968758E-3</v>
      </c>
      <c r="PA95" s="211">
        <v>7.4119827053736875E-3</v>
      </c>
      <c r="PB95" s="212">
        <v>4.9842166472836022E-3</v>
      </c>
      <c r="PC95" s="60">
        <v>759</v>
      </c>
      <c r="PD95" s="60">
        <v>985</v>
      </c>
      <c r="PE95" s="60">
        <v>1224</v>
      </c>
      <c r="PF95" s="60">
        <v>1159</v>
      </c>
      <c r="PG95" s="60">
        <v>1070</v>
      </c>
      <c r="PH95" s="60">
        <v>1142</v>
      </c>
      <c r="PI95" s="60">
        <v>1014</v>
      </c>
      <c r="PJ95" s="60">
        <v>1203</v>
      </c>
      <c r="PK95" s="60">
        <v>1246</v>
      </c>
      <c r="PL95" s="60">
        <v>1198</v>
      </c>
      <c r="PM95" s="207">
        <v>1162</v>
      </c>
      <c r="PN95" s="208">
        <v>1274</v>
      </c>
      <c r="PO95" s="131">
        <v>13436</v>
      </c>
      <c r="PP95" s="199">
        <v>-9.427207637231505E-2</v>
      </c>
      <c r="PQ95" s="105">
        <v>-8.6270871985157704E-2</v>
      </c>
      <c r="PR95" s="105">
        <v>2.1702838063438978E-2</v>
      </c>
      <c r="PS95" s="105">
        <v>-3.1746031746031744E-2</v>
      </c>
      <c r="PT95" s="105">
        <v>-9.6283783783783772E-2</v>
      </c>
      <c r="PU95" s="105">
        <v>-7.1544715447154461E-2</v>
      </c>
      <c r="PV95" s="105">
        <v>-0.15217391304347827</v>
      </c>
      <c r="PW95" s="105">
        <v>1.1774600504625754E-2</v>
      </c>
      <c r="PX95" s="105">
        <v>-6.3795853269537073E-3</v>
      </c>
      <c r="PY95" s="105">
        <v>5.0335570469799418E-3</v>
      </c>
      <c r="PZ95" s="105">
        <v>-0.17995765702187716</v>
      </c>
      <c r="QA95" s="200">
        <v>2.2471910112359605E-2</v>
      </c>
      <c r="QB95" s="209">
        <v>-5.506716365426545E-2</v>
      </c>
      <c r="QC95" s="64">
        <v>3.952569169960474E-3</v>
      </c>
      <c r="QD95" s="64">
        <v>5.076142131979695E-3</v>
      </c>
      <c r="QE95" s="64">
        <v>3.2679738562091504E-3</v>
      </c>
      <c r="QF95" s="64">
        <v>7.7653149266609144E-3</v>
      </c>
      <c r="QG95" s="64">
        <v>7.4766355140186919E-3</v>
      </c>
      <c r="QH95" s="64">
        <v>8.7565674255691769E-3</v>
      </c>
      <c r="QI95" s="64">
        <v>7.889546351084813E-3</v>
      </c>
      <c r="QJ95" s="64">
        <v>5.8187863674147968E-3</v>
      </c>
      <c r="QK95" s="64">
        <v>8.0256821829855531E-3</v>
      </c>
      <c r="QL95" s="64">
        <v>2.5041736227045075E-3</v>
      </c>
      <c r="QM95" s="210">
        <v>7.7452667814113599E-3</v>
      </c>
      <c r="QN95" s="211">
        <v>6.2794348508634227E-3</v>
      </c>
      <c r="QO95" s="224">
        <v>6.2518606728192913E-3</v>
      </c>
      <c r="QP95" s="130">
        <v>2951</v>
      </c>
      <c r="QQ95" s="60">
        <v>3945</v>
      </c>
      <c r="QR95" s="60">
        <v>4616</v>
      </c>
      <c r="QS95" s="60">
        <v>4273</v>
      </c>
      <c r="QT95" s="60">
        <v>4239</v>
      </c>
      <c r="QU95" s="60">
        <v>4558</v>
      </c>
      <c r="QV95" s="60">
        <v>4163</v>
      </c>
      <c r="QW95" s="60">
        <v>4342</v>
      </c>
      <c r="QX95" s="60">
        <v>4488</v>
      </c>
      <c r="QY95" s="60">
        <v>4475</v>
      </c>
      <c r="QZ95" s="207">
        <v>4872</v>
      </c>
      <c r="RA95" s="208">
        <v>4507</v>
      </c>
      <c r="RB95" s="131">
        <v>51429</v>
      </c>
      <c r="RC95" s="64">
        <v>0</v>
      </c>
      <c r="RD95" s="64">
        <v>0</v>
      </c>
      <c r="RE95" s="64">
        <v>0</v>
      </c>
      <c r="RF95" s="64">
        <v>0</v>
      </c>
      <c r="RG95" s="64">
        <v>9.4361877801368247E-4</v>
      </c>
      <c r="RH95" s="64">
        <v>1.0969723562966214E-3</v>
      </c>
      <c r="RI95" s="64">
        <v>2.1619024741772758E-3</v>
      </c>
      <c r="RJ95" s="64">
        <v>2.7637033625057578E-3</v>
      </c>
      <c r="RK95" s="64">
        <v>2.8966131907308379E-3</v>
      </c>
      <c r="RL95" s="64">
        <v>2.011173184357542E-3</v>
      </c>
      <c r="RM95" s="210">
        <v>2.2577996715927749E-3</v>
      </c>
      <c r="RN95" s="211">
        <v>4.2156645218548927E-3</v>
      </c>
      <c r="RO95" s="212">
        <v>1.5944311575181319E-3</v>
      </c>
      <c r="RP95" s="60">
        <v>838</v>
      </c>
      <c r="RQ95" s="60">
        <v>1078</v>
      </c>
      <c r="RR95" s="60">
        <v>1198</v>
      </c>
      <c r="RS95" s="60">
        <v>1197</v>
      </c>
      <c r="RT95" s="60">
        <v>1184</v>
      </c>
      <c r="RU95" s="60">
        <v>1230</v>
      </c>
      <c r="RV95" s="60">
        <v>1196</v>
      </c>
      <c r="RW95" s="60">
        <v>1189</v>
      </c>
      <c r="RX95" s="60">
        <v>1254</v>
      </c>
      <c r="RY95" s="60">
        <v>1192</v>
      </c>
      <c r="RZ95" s="207">
        <v>1417</v>
      </c>
      <c r="SA95" s="208">
        <v>1246</v>
      </c>
      <c r="SB95" s="131">
        <v>14219</v>
      </c>
      <c r="SC95" s="64">
        <v>0</v>
      </c>
      <c r="SD95" s="64">
        <v>0</v>
      </c>
      <c r="SE95" s="64">
        <v>0</v>
      </c>
      <c r="SF95" s="64">
        <v>0</v>
      </c>
      <c r="SG95" s="64">
        <v>8.4459459459459464E-4</v>
      </c>
      <c r="SH95" s="64">
        <v>1.6260162601626016E-3</v>
      </c>
      <c r="SI95" s="64">
        <v>3.3444816053511705E-3</v>
      </c>
      <c r="SJ95" s="64">
        <v>5.0462573591253156E-3</v>
      </c>
      <c r="SK95" s="64">
        <v>3.189792663476874E-3</v>
      </c>
      <c r="SL95" s="64">
        <v>1.6778523489932886E-3</v>
      </c>
      <c r="SM95" s="210">
        <v>4.2342978122794639E-3</v>
      </c>
      <c r="SN95" s="211">
        <v>4.815409309791332E-3</v>
      </c>
      <c r="SO95" s="212">
        <v>2.1801814473591673E-3</v>
      </c>
      <c r="SP95" s="60">
        <v>4</v>
      </c>
      <c r="SQ95" s="60">
        <v>4</v>
      </c>
      <c r="SR95" s="60">
        <v>2</v>
      </c>
      <c r="SS95" s="60">
        <v>3</v>
      </c>
      <c r="ST95" s="60">
        <v>0</v>
      </c>
      <c r="SU95" s="60">
        <v>7</v>
      </c>
      <c r="SV95" s="60">
        <v>29</v>
      </c>
      <c r="SW95" s="60">
        <v>36</v>
      </c>
      <c r="SX95" s="60">
        <v>49</v>
      </c>
      <c r="SY95" s="60">
        <v>55</v>
      </c>
      <c r="SZ95" s="207">
        <v>69</v>
      </c>
      <c r="TA95" s="208">
        <v>55</v>
      </c>
      <c r="TB95" s="131">
        <v>313</v>
      </c>
      <c r="TC95" s="60">
        <v>3</v>
      </c>
      <c r="TD95" s="60">
        <v>5</v>
      </c>
      <c r="TE95" s="60">
        <v>4</v>
      </c>
      <c r="TF95" s="60">
        <v>9</v>
      </c>
      <c r="TG95" s="60">
        <v>8</v>
      </c>
      <c r="TH95" s="60">
        <v>10</v>
      </c>
      <c r="TI95" s="60">
        <v>8</v>
      </c>
      <c r="TJ95" s="60">
        <v>7</v>
      </c>
      <c r="TK95" s="60">
        <v>10</v>
      </c>
      <c r="TL95" s="60">
        <v>3</v>
      </c>
      <c r="TM95" s="207">
        <v>9</v>
      </c>
      <c r="TN95" s="208">
        <v>8</v>
      </c>
      <c r="TO95" s="131">
        <v>84</v>
      </c>
      <c r="TP95" s="60">
        <v>0</v>
      </c>
      <c r="TQ95" s="60">
        <v>0</v>
      </c>
      <c r="TR95" s="60">
        <v>0</v>
      </c>
      <c r="TS95" s="60">
        <v>0</v>
      </c>
      <c r="TT95" s="60">
        <v>1</v>
      </c>
      <c r="TU95" s="60">
        <v>2</v>
      </c>
      <c r="TV95" s="60">
        <v>4</v>
      </c>
      <c r="TW95" s="60">
        <v>6</v>
      </c>
      <c r="TX95" s="60">
        <v>4</v>
      </c>
      <c r="TY95" s="60">
        <v>2</v>
      </c>
      <c r="TZ95" s="207">
        <v>6</v>
      </c>
      <c r="UA95" s="208">
        <v>6</v>
      </c>
      <c r="UB95" s="131">
        <v>31</v>
      </c>
      <c r="UC95" s="60">
        <v>14</v>
      </c>
      <c r="UD95" s="60">
        <v>13</v>
      </c>
      <c r="UE95" s="60">
        <v>22</v>
      </c>
      <c r="UF95" s="60">
        <v>12</v>
      </c>
      <c r="UG95" s="60">
        <v>12</v>
      </c>
      <c r="UH95" s="60">
        <v>27</v>
      </c>
      <c r="UI95" s="60">
        <v>45</v>
      </c>
      <c r="UJ95" s="60">
        <v>72</v>
      </c>
      <c r="UK95" s="60">
        <v>98</v>
      </c>
      <c r="UL95" s="60">
        <v>125</v>
      </c>
      <c r="UM95" s="207">
        <v>130</v>
      </c>
      <c r="UN95" s="208">
        <v>112</v>
      </c>
      <c r="UO95" s="131">
        <v>682</v>
      </c>
      <c r="UP95" s="60">
        <v>5</v>
      </c>
      <c r="UQ95" s="60">
        <v>15</v>
      </c>
      <c r="UR95" s="60">
        <v>13</v>
      </c>
      <c r="US95" s="60">
        <v>18</v>
      </c>
      <c r="UT95" s="60">
        <v>17</v>
      </c>
      <c r="UU95" s="60">
        <v>19</v>
      </c>
      <c r="UV95" s="60">
        <v>24</v>
      </c>
      <c r="UW95" s="60">
        <v>20</v>
      </c>
      <c r="UX95" s="60">
        <v>26</v>
      </c>
      <c r="UY95" s="60">
        <v>20</v>
      </c>
      <c r="UZ95" s="207">
        <v>27</v>
      </c>
      <c r="VA95" s="208">
        <v>36</v>
      </c>
      <c r="VB95" s="131">
        <v>240</v>
      </c>
      <c r="VC95" s="60">
        <v>0</v>
      </c>
      <c r="VD95" s="60">
        <v>0</v>
      </c>
      <c r="VE95" s="60">
        <v>0</v>
      </c>
      <c r="VF95" s="60">
        <v>0</v>
      </c>
      <c r="VG95" s="60">
        <v>4</v>
      </c>
      <c r="VH95" s="60">
        <v>5</v>
      </c>
      <c r="VI95" s="60">
        <v>9</v>
      </c>
      <c r="VJ95" s="60">
        <v>12</v>
      </c>
      <c r="VK95" s="60">
        <v>13</v>
      </c>
      <c r="VL95" s="60">
        <v>9</v>
      </c>
      <c r="VM95" s="207">
        <v>11</v>
      </c>
      <c r="VN95" s="208">
        <v>19</v>
      </c>
      <c r="VO95" s="131">
        <v>82</v>
      </c>
      <c r="VP95" s="332">
        <v>0</v>
      </c>
    </row>
    <row r="96" spans="1:588" ht="21" customHeight="1">
      <c r="A96" s="77" t="s">
        <v>24</v>
      </c>
      <c r="B96" s="276" t="s">
        <v>275</v>
      </c>
      <c r="C96" s="276" t="s">
        <v>444</v>
      </c>
      <c r="D96" s="347" t="s">
        <v>328</v>
      </c>
      <c r="E96" s="246" t="s">
        <v>79</v>
      </c>
      <c r="F96" s="235" t="s">
        <v>164</v>
      </c>
      <c r="G96" s="235" t="s">
        <v>25</v>
      </c>
      <c r="H96" s="261" t="s">
        <v>173</v>
      </c>
      <c r="I96" s="261">
        <v>501504125</v>
      </c>
      <c r="J96" s="277">
        <v>43247</v>
      </c>
      <c r="K96" s="33">
        <v>1820</v>
      </c>
      <c r="L96" s="33">
        <v>1198858</v>
      </c>
      <c r="M96" s="262" t="s">
        <v>245</v>
      </c>
      <c r="N96" s="449">
        <v>2</v>
      </c>
      <c r="O96" s="449">
        <v>2</v>
      </c>
      <c r="P96" s="449"/>
      <c r="Q96" s="449">
        <v>1</v>
      </c>
      <c r="R96" s="449">
        <v>1</v>
      </c>
      <c r="S96" s="263">
        <v>6</v>
      </c>
      <c r="T96" s="264">
        <v>6</v>
      </c>
      <c r="U96" s="427">
        <v>0</v>
      </c>
      <c r="V96" s="126">
        <v>1</v>
      </c>
      <c r="W96" s="413">
        <v>4</v>
      </c>
      <c r="X96" s="126">
        <v>8</v>
      </c>
      <c r="Y96" s="413">
        <v>0</v>
      </c>
      <c r="Z96" s="126">
        <v>0</v>
      </c>
      <c r="AA96" s="413">
        <v>2</v>
      </c>
      <c r="AB96" s="37">
        <v>7</v>
      </c>
      <c r="AC96" s="427">
        <v>-1</v>
      </c>
      <c r="AD96" s="332">
        <v>0</v>
      </c>
      <c r="AE96" s="17"/>
      <c r="AF96" s="17"/>
      <c r="AG96" s="17"/>
      <c r="AH96" s="17"/>
      <c r="AI96" s="268">
        <v>0</v>
      </c>
      <c r="AJ96" s="338">
        <v>4.3738999999999999</v>
      </c>
      <c r="AK96" s="339">
        <v>2.4365999999999999</v>
      </c>
      <c r="AL96" s="339">
        <v>0</v>
      </c>
      <c r="AM96" s="340">
        <v>0</v>
      </c>
      <c r="AN96" s="340">
        <v>1.1529</v>
      </c>
      <c r="AO96" s="340">
        <v>4.6908000000000003</v>
      </c>
      <c r="AP96" s="342">
        <v>12.654199999999999</v>
      </c>
      <c r="AQ96" s="258">
        <v>1</v>
      </c>
      <c r="AR96" s="194">
        <v>1</v>
      </c>
      <c r="AS96" s="194">
        <v>0</v>
      </c>
      <c r="AT96" s="256">
        <v>0</v>
      </c>
      <c r="AU96" s="256">
        <v>0</v>
      </c>
      <c r="AV96" s="256">
        <v>0</v>
      </c>
      <c r="AW96" s="258">
        <v>0</v>
      </c>
      <c r="AX96" s="194">
        <v>0</v>
      </c>
      <c r="AY96" s="194">
        <v>0</v>
      </c>
      <c r="AZ96" s="256">
        <v>0</v>
      </c>
      <c r="BA96" s="256">
        <v>0</v>
      </c>
      <c r="BB96" s="256">
        <v>0</v>
      </c>
      <c r="BC96" s="258">
        <v>0</v>
      </c>
      <c r="BD96" s="194">
        <v>0</v>
      </c>
      <c r="BE96" s="194">
        <v>0</v>
      </c>
      <c r="BF96" s="256">
        <v>0</v>
      </c>
      <c r="BG96" s="256">
        <v>0</v>
      </c>
      <c r="BH96" s="256">
        <v>0</v>
      </c>
      <c r="BI96" s="258">
        <v>3</v>
      </c>
      <c r="BJ96" s="194">
        <v>2</v>
      </c>
      <c r="BK96" s="194">
        <v>0</v>
      </c>
      <c r="BL96" s="256">
        <v>0</v>
      </c>
      <c r="BM96" s="256">
        <v>1</v>
      </c>
      <c r="BN96" s="256">
        <v>2</v>
      </c>
      <c r="BO96" s="258">
        <v>1</v>
      </c>
      <c r="BP96" s="194">
        <v>0</v>
      </c>
      <c r="BQ96" s="194">
        <v>0</v>
      </c>
      <c r="BR96" s="256">
        <v>0</v>
      </c>
      <c r="BS96" s="256">
        <v>2</v>
      </c>
      <c r="BT96" s="256">
        <v>1</v>
      </c>
      <c r="BU96" s="258">
        <v>1</v>
      </c>
      <c r="BV96" s="194">
        <v>0</v>
      </c>
      <c r="BW96" s="194">
        <v>0</v>
      </c>
      <c r="BX96" s="256">
        <v>0</v>
      </c>
      <c r="BY96" s="256">
        <v>0</v>
      </c>
      <c r="BZ96" s="256">
        <v>0</v>
      </c>
      <c r="CA96" s="68">
        <v>4</v>
      </c>
      <c r="CB96" s="68">
        <v>1</v>
      </c>
      <c r="CC96" s="68">
        <v>6</v>
      </c>
      <c r="CD96" s="68">
        <v>2</v>
      </c>
      <c r="CE96" s="68">
        <v>3</v>
      </c>
      <c r="CF96" s="68">
        <v>1</v>
      </c>
      <c r="CG96" s="68">
        <v>5</v>
      </c>
      <c r="CH96" s="68">
        <v>6</v>
      </c>
      <c r="CI96" s="68">
        <v>6</v>
      </c>
      <c r="CJ96" s="68">
        <v>5</v>
      </c>
      <c r="CK96" s="204">
        <v>6</v>
      </c>
      <c r="CL96" s="205">
        <v>4</v>
      </c>
      <c r="CM96" s="206">
        <v>49</v>
      </c>
      <c r="CN96" s="225">
        <v>24</v>
      </c>
      <c r="CO96" s="68">
        <v>6</v>
      </c>
      <c r="CP96" s="68">
        <v>1</v>
      </c>
      <c r="CQ96" s="68">
        <v>0</v>
      </c>
      <c r="CR96" s="68">
        <v>17</v>
      </c>
      <c r="CS96" s="68">
        <v>1</v>
      </c>
      <c r="CT96" s="167">
        <v>4</v>
      </c>
      <c r="CU96" s="168">
        <v>1</v>
      </c>
      <c r="CV96" s="168">
        <v>6</v>
      </c>
      <c r="CW96" s="168">
        <v>2</v>
      </c>
      <c r="CX96" s="168">
        <v>3</v>
      </c>
      <c r="CY96" s="168">
        <v>5</v>
      </c>
      <c r="CZ96" s="168">
        <v>6</v>
      </c>
      <c r="DA96" s="168">
        <v>6</v>
      </c>
      <c r="DB96" s="168">
        <v>6</v>
      </c>
      <c r="DC96" s="168">
        <v>7</v>
      </c>
      <c r="DD96" s="165">
        <v>6</v>
      </c>
      <c r="DE96" s="166">
        <v>6</v>
      </c>
      <c r="DF96" s="131">
        <v>58</v>
      </c>
      <c r="DG96" s="130">
        <v>2886</v>
      </c>
      <c r="DH96" s="60">
        <v>3624</v>
      </c>
      <c r="DI96" s="60">
        <v>4648</v>
      </c>
      <c r="DJ96" s="60">
        <v>1377</v>
      </c>
      <c r="DK96" s="60">
        <v>2305</v>
      </c>
      <c r="DL96" s="60">
        <v>4186</v>
      </c>
      <c r="DM96" s="60">
        <v>4154</v>
      </c>
      <c r="DN96" s="60">
        <v>4477</v>
      </c>
      <c r="DO96" s="60">
        <v>4865</v>
      </c>
      <c r="DP96" s="60">
        <v>4521</v>
      </c>
      <c r="DQ96" s="207">
        <v>5140</v>
      </c>
      <c r="DR96" s="208">
        <v>5176</v>
      </c>
      <c r="DS96" s="131">
        <v>47359</v>
      </c>
      <c r="DT96" s="199">
        <v>-1.1643835616438336E-2</v>
      </c>
      <c r="DU96" s="105">
        <v>3.3067274800456126E-2</v>
      </c>
      <c r="DV96" s="105">
        <v>7.1708554300207616E-2</v>
      </c>
      <c r="DW96" s="105">
        <v>-0.65024130048260098</v>
      </c>
      <c r="DX96" s="105">
        <v>-0.36675824175824179</v>
      </c>
      <c r="DY96" s="105">
        <v>5.3081761006289252E-2</v>
      </c>
      <c r="DZ96" s="105">
        <v>9.7780126849894344E-2</v>
      </c>
      <c r="EA96" s="105">
        <v>4.5051353874883349E-2</v>
      </c>
      <c r="EB96" s="105">
        <v>7.7280779450841441E-2</v>
      </c>
      <c r="EC96" s="105">
        <v>5.2129392599488122E-2</v>
      </c>
      <c r="ED96" s="105">
        <v>0.25457651940444226</v>
      </c>
      <c r="EE96" s="200">
        <v>6.5678402305950234E-2</v>
      </c>
      <c r="EF96" s="209"/>
      <c r="EG96" s="198">
        <v>4.8510048510048507E-3</v>
      </c>
      <c r="EH96" s="64">
        <v>3.5871964679911701E-3</v>
      </c>
      <c r="EI96" s="64">
        <v>4.7332185886402754E-3</v>
      </c>
      <c r="EJ96" s="64">
        <v>8.7145969498910684E-3</v>
      </c>
      <c r="EK96" s="64">
        <v>5.2060737527114967E-3</v>
      </c>
      <c r="EL96" s="64">
        <v>6.450071667462972E-3</v>
      </c>
      <c r="EM96" s="64">
        <v>1.0832932113625422E-2</v>
      </c>
      <c r="EN96" s="64">
        <v>1.6082197900379718E-2</v>
      </c>
      <c r="EO96" s="64">
        <v>2.0143884892086329E-2</v>
      </c>
      <c r="EP96" s="64">
        <v>2.7648750276487503E-2</v>
      </c>
      <c r="EQ96" s="210">
        <v>2.5291828793774319E-2</v>
      </c>
      <c r="ER96" s="211">
        <v>2.1638330757341576E-2</v>
      </c>
      <c r="ES96" s="212">
        <v>1.4400641905445639E-2</v>
      </c>
      <c r="ET96" s="60">
        <v>1874</v>
      </c>
      <c r="EU96" s="60">
        <v>2315</v>
      </c>
      <c r="EV96" s="60">
        <v>3032</v>
      </c>
      <c r="EW96" s="60">
        <v>857</v>
      </c>
      <c r="EX96" s="60">
        <v>1337</v>
      </c>
      <c r="EY96" s="60">
        <v>2673</v>
      </c>
      <c r="EZ96" s="60">
        <v>2634</v>
      </c>
      <c r="FA96" s="60">
        <v>2787</v>
      </c>
      <c r="FB96" s="60">
        <v>3194</v>
      </c>
      <c r="FC96" s="60">
        <v>2811</v>
      </c>
      <c r="FD96" s="207">
        <v>3194</v>
      </c>
      <c r="FE96" s="208">
        <v>3307</v>
      </c>
      <c r="FF96" s="131">
        <v>30015</v>
      </c>
      <c r="FG96" s="199">
        <v>-5.8764439979909544E-2</v>
      </c>
      <c r="FH96" s="105">
        <v>-9.4137783483098092E-3</v>
      </c>
      <c r="FI96" s="105">
        <v>5.7920446615491894E-2</v>
      </c>
      <c r="FJ96" s="105">
        <v>-0.66666666666666674</v>
      </c>
      <c r="FK96" s="105">
        <v>-0.43538851351351349</v>
      </c>
      <c r="FL96" s="105">
        <v>1.9062142584826525E-2</v>
      </c>
      <c r="FM96" s="105">
        <v>9.6129837702871423E-2</v>
      </c>
      <c r="FN96" s="105">
        <v>-1.2752391073326264E-2</v>
      </c>
      <c r="FO96" s="105">
        <v>0.12742675608895171</v>
      </c>
      <c r="FP96" s="105">
        <v>-1.610080504025202E-2</v>
      </c>
      <c r="FQ96" s="105">
        <v>0.18383988139362484</v>
      </c>
      <c r="FR96" s="200">
        <v>-2.4132730015082871E-3</v>
      </c>
      <c r="FS96" s="209"/>
      <c r="FT96" s="64">
        <v>5.3361792956243331E-3</v>
      </c>
      <c r="FU96" s="64">
        <v>3.8876889848812094E-3</v>
      </c>
      <c r="FV96" s="64">
        <v>6.5963060686015833E-3</v>
      </c>
      <c r="FW96" s="64">
        <v>1.0501750291715286E-2</v>
      </c>
      <c r="FX96" s="64">
        <v>8.9753178758414359E-3</v>
      </c>
      <c r="FY96" s="64">
        <v>7.4822297044519264E-3</v>
      </c>
      <c r="FZ96" s="64">
        <v>6.0744115413819289E-3</v>
      </c>
      <c r="GA96" s="64">
        <v>1.2917115177610334E-2</v>
      </c>
      <c r="GB96" s="64">
        <v>1.5341264871634314E-2</v>
      </c>
      <c r="GC96" s="64">
        <v>2.4902170046246886E-2</v>
      </c>
      <c r="GD96" s="210">
        <v>1.9098309329993738E-2</v>
      </c>
      <c r="GE96" s="211">
        <v>1.7236165709101903E-2</v>
      </c>
      <c r="GF96" s="224">
        <v>1.2293853073463269E-2</v>
      </c>
      <c r="GG96" s="229">
        <v>1.4236</v>
      </c>
      <c r="GH96" s="185">
        <v>5.4442000000000004</v>
      </c>
      <c r="GI96" s="185">
        <v>10.1838</v>
      </c>
      <c r="GJ96" s="185">
        <v>15.1906</v>
      </c>
      <c r="GK96" s="185">
        <v>11.595000000000001</v>
      </c>
      <c r="GL96" s="185">
        <v>10.5025</v>
      </c>
      <c r="GM96" s="185">
        <v>13.248900000000001</v>
      </c>
      <c r="GN96" s="185">
        <v>18.049199999999999</v>
      </c>
      <c r="GO96" s="185">
        <v>16.699000000000002</v>
      </c>
      <c r="GP96" s="185">
        <v>13.48889</v>
      </c>
      <c r="GQ96" s="185">
        <v>10.152889999999999</v>
      </c>
      <c r="GR96" s="230">
        <v>14.051299999999999</v>
      </c>
      <c r="GS96" s="225">
        <v>4</v>
      </c>
      <c r="GT96" s="68">
        <v>9</v>
      </c>
      <c r="GU96" s="68">
        <v>9</v>
      </c>
      <c r="GV96" s="68">
        <v>7</v>
      </c>
      <c r="GW96" s="68">
        <v>9</v>
      </c>
      <c r="GX96" s="68">
        <v>8</v>
      </c>
      <c r="GY96" s="68">
        <v>5</v>
      </c>
      <c r="GZ96" s="68">
        <v>12</v>
      </c>
      <c r="HA96" s="68">
        <v>12</v>
      </c>
      <c r="HB96" s="68">
        <v>8</v>
      </c>
      <c r="HC96" s="68">
        <v>7</v>
      </c>
      <c r="HD96" s="205">
        <v>9</v>
      </c>
      <c r="HE96" s="179">
        <v>1</v>
      </c>
      <c r="HF96" s="179">
        <v>9</v>
      </c>
      <c r="HG96" s="179">
        <v>1.5</v>
      </c>
      <c r="HH96" s="179">
        <v>3.5</v>
      </c>
      <c r="HI96" s="179">
        <v>3</v>
      </c>
      <c r="HJ96" s="179">
        <v>8</v>
      </c>
      <c r="HK96" s="179">
        <v>1</v>
      </c>
      <c r="HL96" s="179">
        <v>2</v>
      </c>
      <c r="HM96" s="179">
        <v>2</v>
      </c>
      <c r="HN96" s="179">
        <v>1.6</v>
      </c>
      <c r="HO96" s="213">
        <v>1.1666666666666667</v>
      </c>
      <c r="HP96" s="214">
        <v>2.25</v>
      </c>
      <c r="HQ96" s="68"/>
      <c r="HR96" s="68"/>
      <c r="HS96" s="68"/>
      <c r="HT96" s="68"/>
      <c r="HU96" s="68"/>
      <c r="HV96" s="68"/>
      <c r="HW96" s="68"/>
      <c r="HX96" s="68"/>
      <c r="HY96" s="68"/>
      <c r="HZ96" s="68"/>
      <c r="IA96" s="204"/>
      <c r="IB96" s="205"/>
      <c r="IC96" s="181">
        <v>55.25</v>
      </c>
      <c r="ID96" s="181">
        <v>48.5</v>
      </c>
      <c r="IE96" s="181">
        <v>55.266666666666666</v>
      </c>
      <c r="IF96" s="181">
        <v>84.777777777777771</v>
      </c>
      <c r="IG96" s="181">
        <v>83.666666666666671</v>
      </c>
      <c r="IH96" s="181">
        <v>124.22222222222223</v>
      </c>
      <c r="II96" s="181">
        <v>119.5</v>
      </c>
      <c r="IJ96" s="181">
        <v>50.222222222222221</v>
      </c>
      <c r="IK96" s="181">
        <v>76.666666666666671</v>
      </c>
      <c r="IL96" s="181">
        <v>65</v>
      </c>
      <c r="IM96" s="181">
        <v>53.846153846153847</v>
      </c>
      <c r="IN96" s="214">
        <v>56</v>
      </c>
      <c r="IO96" s="252">
        <v>95</v>
      </c>
      <c r="IP96" s="252">
        <v>53</v>
      </c>
      <c r="IQ96" s="252">
        <v>71</v>
      </c>
      <c r="IR96" s="252">
        <v>0</v>
      </c>
      <c r="IS96" s="252">
        <v>37</v>
      </c>
      <c r="IT96" s="252">
        <v>64</v>
      </c>
      <c r="IU96" s="252">
        <v>107</v>
      </c>
      <c r="IV96" s="252">
        <v>107</v>
      </c>
      <c r="IW96" s="252">
        <v>114</v>
      </c>
      <c r="IX96" s="252">
        <v>122</v>
      </c>
      <c r="IY96" s="253">
        <v>106</v>
      </c>
      <c r="IZ96" s="254">
        <v>106</v>
      </c>
      <c r="JA96" s="255">
        <v>982</v>
      </c>
      <c r="JB96" s="104">
        <v>3.064516129032258</v>
      </c>
      <c r="JC96" s="104">
        <v>1.8275862068965518</v>
      </c>
      <c r="JD96" s="104">
        <v>2.2903225806451615</v>
      </c>
      <c r="JE96" s="104">
        <v>0</v>
      </c>
      <c r="JF96" s="104">
        <v>1.1935483870967742</v>
      </c>
      <c r="JG96" s="104">
        <v>2.1333333333333333</v>
      </c>
      <c r="JH96" s="104">
        <v>3.4516129032258065</v>
      </c>
      <c r="JI96" s="104">
        <v>3.4516129032258065</v>
      </c>
      <c r="JJ96" s="104">
        <v>3.8</v>
      </c>
      <c r="JK96" s="104">
        <v>3.935483870967742</v>
      </c>
      <c r="JL96" s="217">
        <v>3.5333333333333332</v>
      </c>
      <c r="JM96" s="218">
        <v>3.4193548387096775</v>
      </c>
      <c r="JN96" s="219">
        <v>2.6830601092896176</v>
      </c>
      <c r="JO96" s="105">
        <v>-0.30147058823529405</v>
      </c>
      <c r="JP96" s="108">
        <v>-0.40362976406533568</v>
      </c>
      <c r="JQ96" s="108">
        <v>0.25319537431527706</v>
      </c>
      <c r="JR96" s="108">
        <v>-1</v>
      </c>
      <c r="JS96" s="108">
        <v>0</v>
      </c>
      <c r="JT96" s="108">
        <v>0.78738738738738734</v>
      </c>
      <c r="JU96" s="108">
        <v>0.61794354838709675</v>
      </c>
      <c r="JV96" s="108">
        <v>0</v>
      </c>
      <c r="JW96" s="108">
        <v>0.10093457943925221</v>
      </c>
      <c r="JX96" s="108">
        <v>3.5653650254668934E-2</v>
      </c>
      <c r="JY96" s="108">
        <v>-0.1021857923497268</v>
      </c>
      <c r="JZ96" s="108">
        <v>-3.2258064516129004E-2</v>
      </c>
      <c r="KA96" s="209"/>
      <c r="KB96" s="93">
        <v>12</v>
      </c>
      <c r="KC96" s="93">
        <v>7</v>
      </c>
      <c r="KD96" s="93">
        <v>5</v>
      </c>
      <c r="KE96" s="93">
        <v>0</v>
      </c>
      <c r="KF96" s="93">
        <v>4</v>
      </c>
      <c r="KG96" s="93">
        <v>0</v>
      </c>
      <c r="KH96" s="93">
        <v>11</v>
      </c>
      <c r="KI96" s="93">
        <v>6</v>
      </c>
      <c r="KJ96" s="93">
        <v>36</v>
      </c>
      <c r="KK96" s="93">
        <v>12</v>
      </c>
      <c r="KL96" s="259">
        <v>11</v>
      </c>
      <c r="KM96" s="215">
        <v>4</v>
      </c>
      <c r="KN96" s="216">
        <v>108</v>
      </c>
      <c r="KO96" s="93">
        <v>0</v>
      </c>
      <c r="KP96" s="93">
        <v>0</v>
      </c>
      <c r="KQ96" s="93">
        <v>0</v>
      </c>
      <c r="KR96" s="93">
        <v>0</v>
      </c>
      <c r="KS96" s="93">
        <v>0</v>
      </c>
      <c r="KT96" s="93">
        <v>0</v>
      </c>
      <c r="KU96" s="93">
        <v>0</v>
      </c>
      <c r="KV96" s="93">
        <v>0</v>
      </c>
      <c r="KW96" s="93">
        <v>0</v>
      </c>
      <c r="KX96" s="93">
        <v>0</v>
      </c>
      <c r="KY96" s="259">
        <v>0</v>
      </c>
      <c r="KZ96" s="215">
        <v>0</v>
      </c>
      <c r="LA96" s="216">
        <v>0</v>
      </c>
      <c r="LB96" s="93">
        <v>120.83870967741936</v>
      </c>
      <c r="LC96" s="93">
        <v>37.931034482758619</v>
      </c>
      <c r="LD96" s="93">
        <v>23.838709677419356</v>
      </c>
      <c r="LE96" s="93">
        <v>16.933333333333334</v>
      </c>
      <c r="LF96" s="93">
        <v>16.419354838709676</v>
      </c>
      <c r="LG96" s="93">
        <v>27.433333333333334</v>
      </c>
      <c r="LH96" s="93">
        <v>71.225806451612897</v>
      </c>
      <c r="LI96" s="93">
        <v>114</v>
      </c>
      <c r="LJ96" s="93">
        <v>99.63333333333334</v>
      </c>
      <c r="LK96" s="93">
        <v>104.38709677419355</v>
      </c>
      <c r="LL96" s="93">
        <v>107.16666666666667</v>
      </c>
      <c r="LM96" s="215">
        <v>95.58064516129032</v>
      </c>
      <c r="LN96" s="216">
        <v>835.38802373007047</v>
      </c>
      <c r="LO96" s="108">
        <v>0.12729461330123382</v>
      </c>
      <c r="LP96" s="108">
        <v>-0.68610195703002752</v>
      </c>
      <c r="LQ96" s="108">
        <v>-0.37152492668621695</v>
      </c>
      <c r="LR96" s="108">
        <v>-0.28967072620658552</v>
      </c>
      <c r="LS96" s="108">
        <v>-3.0353060706121537E-2</v>
      </c>
      <c r="LT96" s="108">
        <v>0.67079240340537005</v>
      </c>
      <c r="LU96" s="108">
        <v>1.5963234429506525</v>
      </c>
      <c r="LV96" s="108">
        <v>0.60054347826086962</v>
      </c>
      <c r="LW96" s="108">
        <v>-0.12602339181286548</v>
      </c>
      <c r="LX96" s="108">
        <v>4.7712580537238702E-2</v>
      </c>
      <c r="LY96" s="108">
        <v>2.6627523691800548E-2</v>
      </c>
      <c r="LZ96" s="108">
        <v>-0.10811217578889287</v>
      </c>
      <c r="MA96" s="153">
        <v>0</v>
      </c>
      <c r="MB96" s="153">
        <v>0</v>
      </c>
      <c r="MC96" s="153">
        <v>0</v>
      </c>
      <c r="MD96" s="153">
        <v>0</v>
      </c>
      <c r="ME96" s="153">
        <v>0</v>
      </c>
      <c r="MF96" s="153">
        <v>0</v>
      </c>
      <c r="MG96" s="153">
        <v>0</v>
      </c>
      <c r="MH96" s="153">
        <v>4</v>
      </c>
      <c r="MI96" s="153">
        <v>2</v>
      </c>
      <c r="MJ96" s="153">
        <v>2</v>
      </c>
      <c r="MK96" s="153">
        <v>3</v>
      </c>
      <c r="ML96" s="153">
        <v>2</v>
      </c>
      <c r="MM96" s="216">
        <v>13</v>
      </c>
      <c r="MN96" s="154">
        <v>0</v>
      </c>
      <c r="MO96" s="154">
        <v>0</v>
      </c>
      <c r="MP96" s="154">
        <v>0</v>
      </c>
      <c r="MQ96" s="154">
        <v>0</v>
      </c>
      <c r="MR96" s="154">
        <v>0</v>
      </c>
      <c r="MS96" s="154">
        <v>0</v>
      </c>
      <c r="MT96" s="154">
        <v>0</v>
      </c>
      <c r="MU96" s="154">
        <v>800.83333333333337</v>
      </c>
      <c r="MV96" s="154">
        <v>757.5</v>
      </c>
      <c r="MW96" s="154">
        <v>895</v>
      </c>
      <c r="MX96" s="154">
        <v>945</v>
      </c>
      <c r="MY96" s="154">
        <v>937.5</v>
      </c>
      <c r="MZ96" s="220">
        <v>862.94871794871801</v>
      </c>
      <c r="NA96" s="74"/>
      <c r="NB96" s="75"/>
      <c r="NC96" s="221"/>
      <c r="ND96" s="139"/>
      <c r="NE96" s="140"/>
      <c r="NF96" s="143"/>
      <c r="NG96" s="139"/>
      <c r="NH96" s="140"/>
      <c r="NI96" s="143"/>
      <c r="NJ96" s="139"/>
      <c r="NK96" s="140"/>
      <c r="NL96" s="143"/>
      <c r="NM96" s="139"/>
      <c r="NN96" s="140"/>
      <c r="NO96" s="143">
        <v>0</v>
      </c>
      <c r="NP96" s="130">
        <v>2920</v>
      </c>
      <c r="NQ96" s="60">
        <v>3508</v>
      </c>
      <c r="NR96" s="60">
        <v>4337</v>
      </c>
      <c r="NS96" s="60">
        <v>3937</v>
      </c>
      <c r="NT96" s="60">
        <v>3640</v>
      </c>
      <c r="NU96" s="60">
        <v>3975</v>
      </c>
      <c r="NV96" s="60">
        <v>3784</v>
      </c>
      <c r="NW96" s="60">
        <v>4284</v>
      </c>
      <c r="NX96" s="60">
        <v>4516</v>
      </c>
      <c r="NY96" s="60">
        <v>4297</v>
      </c>
      <c r="NZ96" s="207">
        <v>4097</v>
      </c>
      <c r="OA96" s="208">
        <v>4857</v>
      </c>
      <c r="OB96" s="131">
        <v>48152</v>
      </c>
      <c r="OC96" s="199">
        <v>-1.0504913588614051E-2</v>
      </c>
      <c r="OD96" s="105">
        <v>-0.11077313054499371</v>
      </c>
      <c r="OE96" s="105">
        <v>-6.0441941074523386E-2</v>
      </c>
      <c r="OF96" s="105">
        <v>-7.8633278726889744E-2</v>
      </c>
      <c r="OG96" s="105">
        <v>-0.14130691200754897</v>
      </c>
      <c r="OH96" s="105">
        <v>-0.12790697674418605</v>
      </c>
      <c r="OI96" s="105">
        <v>-9.1040115301465274E-2</v>
      </c>
      <c r="OJ96" s="105">
        <v>-1.3357899585444533E-2</v>
      </c>
      <c r="OK96" s="105">
        <v>6.2388591800357496E-3</v>
      </c>
      <c r="OL96" s="105">
        <v>-3.9776536312849164E-2</v>
      </c>
      <c r="OM96" s="105">
        <v>-0.15907224958949095</v>
      </c>
      <c r="ON96" s="200">
        <v>7.7656978034169155E-2</v>
      </c>
      <c r="OO96" s="209">
        <v>-6.3718913453499004E-2</v>
      </c>
      <c r="OP96" s="198">
        <v>1.7123287671232876E-3</v>
      </c>
      <c r="OQ96" s="64">
        <v>4.2759407069555304E-3</v>
      </c>
      <c r="OR96" s="64">
        <v>2.9974636845745907E-3</v>
      </c>
      <c r="OS96" s="64">
        <v>4.5720091440182879E-3</v>
      </c>
      <c r="OT96" s="64">
        <v>4.6703296703296702E-3</v>
      </c>
      <c r="OU96" s="64">
        <v>4.779874213836478E-3</v>
      </c>
      <c r="OV96" s="64">
        <v>6.3424947145877377E-3</v>
      </c>
      <c r="OW96" s="64">
        <v>4.6685340802987861E-3</v>
      </c>
      <c r="OX96" s="64">
        <v>5.7573073516386181E-3</v>
      </c>
      <c r="OY96" s="64">
        <v>4.6544100535257154E-3</v>
      </c>
      <c r="OZ96" s="210">
        <v>6.5901879423968758E-3</v>
      </c>
      <c r="PA96" s="211">
        <v>7.4119827053736875E-3</v>
      </c>
      <c r="PB96" s="212">
        <v>4.9842166472836022E-3</v>
      </c>
      <c r="PC96" s="60">
        <v>1991</v>
      </c>
      <c r="PD96" s="60">
        <v>2337</v>
      </c>
      <c r="PE96" s="60">
        <v>2866</v>
      </c>
      <c r="PF96" s="60">
        <v>2571</v>
      </c>
      <c r="PG96" s="60">
        <v>2368</v>
      </c>
      <c r="PH96" s="60">
        <v>2623</v>
      </c>
      <c r="PI96" s="60">
        <v>2403</v>
      </c>
      <c r="PJ96" s="60">
        <v>2823</v>
      </c>
      <c r="PK96" s="60">
        <v>2833</v>
      </c>
      <c r="PL96" s="60">
        <v>2857</v>
      </c>
      <c r="PM96" s="207">
        <v>2698</v>
      </c>
      <c r="PN96" s="208">
        <v>3315</v>
      </c>
      <c r="PO96" s="131">
        <v>31685</v>
      </c>
      <c r="PP96" s="199">
        <v>4.1317991631799167E-2</v>
      </c>
      <c r="PQ96" s="105">
        <v>-0.10869565217391308</v>
      </c>
      <c r="PR96" s="105">
        <v>-9.2176116566360489E-2</v>
      </c>
      <c r="PS96" s="105">
        <v>-9.2481468408048051E-2</v>
      </c>
      <c r="PT96" s="105">
        <v>-0.16117605384342892</v>
      </c>
      <c r="PU96" s="105">
        <v>-0.14532420984033889</v>
      </c>
      <c r="PV96" s="105">
        <v>-0.11848862802641236</v>
      </c>
      <c r="PW96" s="105">
        <v>-1.8086956521739084E-2</v>
      </c>
      <c r="PX96" s="105">
        <v>-4.6769851951547814E-2</v>
      </c>
      <c r="PY96" s="105">
        <v>-5.5537190082644683E-2</v>
      </c>
      <c r="PZ96" s="105">
        <v>-0.1424030514939606</v>
      </c>
      <c r="QA96" s="200">
        <v>8.902759526938242E-2</v>
      </c>
      <c r="QB96" s="209">
        <v>-7.3646357151210373E-2</v>
      </c>
      <c r="QC96" s="64">
        <v>1.0045203415369162E-3</v>
      </c>
      <c r="QD96" s="64">
        <v>4.2789901583226361E-3</v>
      </c>
      <c r="QE96" s="64">
        <v>3.1402651779483602E-3</v>
      </c>
      <c r="QF96" s="64">
        <v>3.5005834305717621E-3</v>
      </c>
      <c r="QG96" s="64">
        <v>3.8006756756756759E-3</v>
      </c>
      <c r="QH96" s="64">
        <v>3.4311856652687761E-3</v>
      </c>
      <c r="QI96" s="64">
        <v>6.6583437369954227E-3</v>
      </c>
      <c r="QJ96" s="64">
        <v>4.6050301098122561E-3</v>
      </c>
      <c r="QK96" s="64">
        <v>5.6477232615601836E-3</v>
      </c>
      <c r="QL96" s="64">
        <v>5.9502975148757438E-3</v>
      </c>
      <c r="QM96" s="210">
        <v>6.671608598962194E-3</v>
      </c>
      <c r="QN96" s="211">
        <v>8.4464555052790342E-3</v>
      </c>
      <c r="QO96" s="224">
        <v>4.9234653621587502E-3</v>
      </c>
      <c r="QP96" s="130">
        <v>2951</v>
      </c>
      <c r="QQ96" s="60">
        <v>3945</v>
      </c>
      <c r="QR96" s="60">
        <v>4616</v>
      </c>
      <c r="QS96" s="60">
        <v>4273</v>
      </c>
      <c r="QT96" s="60">
        <v>4239</v>
      </c>
      <c r="QU96" s="60">
        <v>4558</v>
      </c>
      <c r="QV96" s="60">
        <v>4163</v>
      </c>
      <c r="QW96" s="60">
        <v>4342</v>
      </c>
      <c r="QX96" s="60">
        <v>4488</v>
      </c>
      <c r="QY96" s="60">
        <v>4475</v>
      </c>
      <c r="QZ96" s="207">
        <v>4872</v>
      </c>
      <c r="RA96" s="208">
        <v>4507</v>
      </c>
      <c r="RB96" s="131">
        <v>51429</v>
      </c>
      <c r="RC96" s="64">
        <v>0</v>
      </c>
      <c r="RD96" s="64">
        <v>0</v>
      </c>
      <c r="RE96" s="64">
        <v>0</v>
      </c>
      <c r="RF96" s="64">
        <v>0</v>
      </c>
      <c r="RG96" s="64">
        <v>9.4361877801368247E-4</v>
      </c>
      <c r="RH96" s="64">
        <v>1.0969723562966214E-3</v>
      </c>
      <c r="RI96" s="64">
        <v>2.1619024741772758E-3</v>
      </c>
      <c r="RJ96" s="64">
        <v>2.7637033625057578E-3</v>
      </c>
      <c r="RK96" s="64">
        <v>2.8966131907308379E-3</v>
      </c>
      <c r="RL96" s="64">
        <v>2.011173184357542E-3</v>
      </c>
      <c r="RM96" s="210">
        <v>2.2577996715927749E-3</v>
      </c>
      <c r="RN96" s="211">
        <v>4.2156645218548927E-3</v>
      </c>
      <c r="RO96" s="212">
        <v>1.5944311575181319E-3</v>
      </c>
      <c r="RP96" s="60">
        <v>1912</v>
      </c>
      <c r="RQ96" s="60">
        <v>2622</v>
      </c>
      <c r="RR96" s="60">
        <v>3157</v>
      </c>
      <c r="RS96" s="60">
        <v>2833</v>
      </c>
      <c r="RT96" s="60">
        <v>2823</v>
      </c>
      <c r="RU96" s="60">
        <v>3069</v>
      </c>
      <c r="RV96" s="60">
        <v>2726</v>
      </c>
      <c r="RW96" s="60">
        <v>2875</v>
      </c>
      <c r="RX96" s="60">
        <v>2972</v>
      </c>
      <c r="RY96" s="60">
        <v>3025</v>
      </c>
      <c r="RZ96" s="207">
        <v>3146</v>
      </c>
      <c r="SA96" s="208">
        <v>3044</v>
      </c>
      <c r="SB96" s="131">
        <v>34204</v>
      </c>
      <c r="SC96" s="64">
        <v>0</v>
      </c>
      <c r="SD96" s="64">
        <v>0</v>
      </c>
      <c r="SE96" s="64">
        <v>0</v>
      </c>
      <c r="SF96" s="64">
        <v>0</v>
      </c>
      <c r="SG96" s="64">
        <v>1.0626992561105207E-3</v>
      </c>
      <c r="SH96" s="64">
        <v>9.7751710654936461E-4</v>
      </c>
      <c r="SI96" s="64">
        <v>1.8341892883345561E-3</v>
      </c>
      <c r="SJ96" s="64">
        <v>2.0869565217391303E-3</v>
      </c>
      <c r="SK96" s="64">
        <v>3.028263795423957E-3</v>
      </c>
      <c r="SL96" s="64">
        <v>2.3140495867768596E-3</v>
      </c>
      <c r="SM96" s="210">
        <v>1.589319771137953E-3</v>
      </c>
      <c r="SN96" s="211">
        <v>4.2706964520367935E-3</v>
      </c>
      <c r="SO96" s="212">
        <v>1.4910536779324055E-3</v>
      </c>
      <c r="SP96" s="60">
        <v>10</v>
      </c>
      <c r="SQ96" s="60">
        <v>9</v>
      </c>
      <c r="SR96" s="60">
        <v>20</v>
      </c>
      <c r="SS96" s="60">
        <v>9</v>
      </c>
      <c r="ST96" s="60">
        <v>12</v>
      </c>
      <c r="SU96" s="60">
        <v>20</v>
      </c>
      <c r="SV96" s="60">
        <v>16</v>
      </c>
      <c r="SW96" s="60">
        <v>36</v>
      </c>
      <c r="SX96" s="60">
        <v>49</v>
      </c>
      <c r="SY96" s="60">
        <v>70</v>
      </c>
      <c r="SZ96" s="207">
        <v>61</v>
      </c>
      <c r="TA96" s="208">
        <v>57</v>
      </c>
      <c r="TB96" s="131">
        <v>369</v>
      </c>
      <c r="TC96" s="60">
        <v>2</v>
      </c>
      <c r="TD96" s="60">
        <v>10</v>
      </c>
      <c r="TE96" s="60">
        <v>9</v>
      </c>
      <c r="TF96" s="60">
        <v>9</v>
      </c>
      <c r="TG96" s="60">
        <v>9</v>
      </c>
      <c r="TH96" s="60">
        <v>9</v>
      </c>
      <c r="TI96" s="60">
        <v>16</v>
      </c>
      <c r="TJ96" s="60">
        <v>13</v>
      </c>
      <c r="TK96" s="60">
        <v>16</v>
      </c>
      <c r="TL96" s="60">
        <v>17</v>
      </c>
      <c r="TM96" s="207">
        <v>18</v>
      </c>
      <c r="TN96" s="208">
        <v>28</v>
      </c>
      <c r="TO96" s="131">
        <v>156</v>
      </c>
      <c r="TP96" s="60">
        <v>0</v>
      </c>
      <c r="TQ96" s="60">
        <v>0</v>
      </c>
      <c r="TR96" s="60">
        <v>0</v>
      </c>
      <c r="TS96" s="60">
        <v>0</v>
      </c>
      <c r="TT96" s="60">
        <v>3</v>
      </c>
      <c r="TU96" s="60">
        <v>3</v>
      </c>
      <c r="TV96" s="60">
        <v>5</v>
      </c>
      <c r="TW96" s="60">
        <v>6</v>
      </c>
      <c r="TX96" s="60">
        <v>9</v>
      </c>
      <c r="TY96" s="60">
        <v>7</v>
      </c>
      <c r="TZ96" s="207">
        <v>5</v>
      </c>
      <c r="UA96" s="208">
        <v>13</v>
      </c>
      <c r="UB96" s="131">
        <v>51</v>
      </c>
      <c r="UC96" s="60">
        <v>14</v>
      </c>
      <c r="UD96" s="60">
        <v>13</v>
      </c>
      <c r="UE96" s="60">
        <v>22</v>
      </c>
      <c r="UF96" s="60">
        <v>12</v>
      </c>
      <c r="UG96" s="60">
        <v>12</v>
      </c>
      <c r="UH96" s="60">
        <v>27</v>
      </c>
      <c r="UI96" s="60">
        <v>45</v>
      </c>
      <c r="UJ96" s="60">
        <v>72</v>
      </c>
      <c r="UK96" s="60">
        <v>98</v>
      </c>
      <c r="UL96" s="60">
        <v>125</v>
      </c>
      <c r="UM96" s="207">
        <v>130</v>
      </c>
      <c r="UN96" s="208">
        <v>112</v>
      </c>
      <c r="UO96" s="131">
        <v>682</v>
      </c>
      <c r="UP96" s="60">
        <v>5</v>
      </c>
      <c r="UQ96" s="60">
        <v>15</v>
      </c>
      <c r="UR96" s="60">
        <v>13</v>
      </c>
      <c r="US96" s="60">
        <v>18</v>
      </c>
      <c r="UT96" s="60">
        <v>17</v>
      </c>
      <c r="UU96" s="60">
        <v>19</v>
      </c>
      <c r="UV96" s="60">
        <v>24</v>
      </c>
      <c r="UW96" s="60">
        <v>20</v>
      </c>
      <c r="UX96" s="60">
        <v>26</v>
      </c>
      <c r="UY96" s="60">
        <v>20</v>
      </c>
      <c r="UZ96" s="207">
        <v>27</v>
      </c>
      <c r="VA96" s="208">
        <v>36</v>
      </c>
      <c r="VB96" s="131">
        <v>240</v>
      </c>
      <c r="VC96" s="60">
        <v>0</v>
      </c>
      <c r="VD96" s="60">
        <v>0</v>
      </c>
      <c r="VE96" s="60">
        <v>0</v>
      </c>
      <c r="VF96" s="60">
        <v>0</v>
      </c>
      <c r="VG96" s="60">
        <v>4</v>
      </c>
      <c r="VH96" s="60">
        <v>5</v>
      </c>
      <c r="VI96" s="60">
        <v>9</v>
      </c>
      <c r="VJ96" s="60">
        <v>12</v>
      </c>
      <c r="VK96" s="60">
        <v>13</v>
      </c>
      <c r="VL96" s="60">
        <v>9</v>
      </c>
      <c r="VM96" s="207">
        <v>11</v>
      </c>
      <c r="VN96" s="208">
        <v>19</v>
      </c>
      <c r="VO96" s="131">
        <v>82</v>
      </c>
      <c r="VP96" s="332">
        <v>0</v>
      </c>
    </row>
    <row r="97" spans="1:588" ht="21" customHeight="1">
      <c r="A97" s="77" t="s">
        <v>570</v>
      </c>
      <c r="B97" s="276"/>
      <c r="C97" s="276" t="s">
        <v>444</v>
      </c>
      <c r="D97" s="347"/>
      <c r="E97" s="246" t="s">
        <v>98</v>
      </c>
      <c r="F97" s="771" t="s">
        <v>577</v>
      </c>
      <c r="G97" s="771" t="s">
        <v>195</v>
      </c>
      <c r="H97" s="261"/>
      <c r="I97" s="261"/>
      <c r="J97" s="277"/>
      <c r="K97" s="33"/>
      <c r="L97" s="33"/>
      <c r="M97" s="262"/>
      <c r="N97" s="445"/>
      <c r="O97" s="445"/>
      <c r="P97" s="445"/>
      <c r="Q97" s="445"/>
      <c r="R97" s="427"/>
      <c r="S97" s="263"/>
      <c r="T97" s="264"/>
      <c r="U97" s="427"/>
      <c r="V97" s="126"/>
      <c r="W97" s="413"/>
      <c r="X97" s="126"/>
      <c r="Y97" s="413"/>
      <c r="Z97" s="126"/>
      <c r="AA97" s="413"/>
      <c r="AB97" s="37"/>
      <c r="AC97" s="427"/>
      <c r="AD97" s="332"/>
      <c r="AE97" s="17"/>
      <c r="AF97" s="17"/>
      <c r="AG97" s="17"/>
      <c r="AH97" s="17"/>
      <c r="AI97" s="268"/>
      <c r="AJ97" s="338"/>
      <c r="AK97" s="339"/>
      <c r="AL97" s="339"/>
      <c r="AM97" s="340"/>
      <c r="AN97" s="340"/>
      <c r="AO97" s="340"/>
      <c r="AP97" s="342"/>
      <c r="AQ97" s="258"/>
      <c r="AR97" s="194"/>
      <c r="AS97" s="194"/>
      <c r="AT97" s="256"/>
      <c r="AU97" s="256"/>
      <c r="AV97" s="256"/>
      <c r="AW97" s="258"/>
      <c r="AX97" s="194"/>
      <c r="AY97" s="194"/>
      <c r="AZ97" s="256"/>
      <c r="BA97" s="256"/>
      <c r="BB97" s="256"/>
      <c r="BC97" s="258"/>
      <c r="BD97" s="194"/>
      <c r="BE97" s="194"/>
      <c r="BF97" s="256"/>
      <c r="BG97" s="256"/>
      <c r="BH97" s="256"/>
      <c r="BI97" s="258"/>
      <c r="BJ97" s="194"/>
      <c r="BK97" s="194"/>
      <c r="BL97" s="256"/>
      <c r="BM97" s="256"/>
      <c r="BN97" s="256"/>
      <c r="BO97" s="258"/>
      <c r="BP97" s="194"/>
      <c r="BQ97" s="194"/>
      <c r="BR97" s="256"/>
      <c r="BS97" s="256"/>
      <c r="BT97" s="256"/>
      <c r="BU97" s="258"/>
      <c r="BV97" s="194"/>
      <c r="BW97" s="194"/>
      <c r="BX97" s="256"/>
      <c r="BY97" s="256"/>
      <c r="BZ97" s="256"/>
      <c r="CA97" s="68"/>
      <c r="CB97" s="68"/>
      <c r="CC97" s="68"/>
      <c r="CD97" s="68"/>
      <c r="CE97" s="68"/>
      <c r="CF97" s="68"/>
      <c r="CG97" s="68"/>
      <c r="CH97" s="68"/>
      <c r="CI97" s="68"/>
      <c r="CJ97" s="68"/>
      <c r="CK97" s="204"/>
      <c r="CL97" s="205"/>
      <c r="CM97" s="206"/>
      <c r="CN97" s="225"/>
      <c r="CO97" s="68"/>
      <c r="CP97" s="68"/>
      <c r="CQ97" s="68"/>
      <c r="CR97" s="68"/>
      <c r="CS97" s="68"/>
      <c r="CT97" s="167"/>
      <c r="CU97" s="168"/>
      <c r="CV97" s="168"/>
      <c r="CW97" s="168"/>
      <c r="CX97" s="168"/>
      <c r="CY97" s="168"/>
      <c r="CZ97" s="168"/>
      <c r="DA97" s="168"/>
      <c r="DB97" s="168"/>
      <c r="DC97" s="168"/>
      <c r="DD97" s="165"/>
      <c r="DE97" s="166"/>
      <c r="DF97" s="131"/>
      <c r="DG97" s="131"/>
      <c r="DH97" s="131"/>
      <c r="DI97" s="131"/>
      <c r="DJ97" s="131"/>
      <c r="DK97" s="131"/>
      <c r="DL97" s="131"/>
      <c r="DM97" s="131"/>
      <c r="DN97" s="131"/>
      <c r="DO97" s="131"/>
      <c r="DP97" s="131"/>
      <c r="DQ97" s="131"/>
      <c r="DR97" s="131"/>
      <c r="DS97" s="131"/>
      <c r="DT97" s="131"/>
      <c r="DU97" s="131"/>
      <c r="DV97" s="131"/>
      <c r="DW97" s="131"/>
      <c r="DX97" s="131"/>
      <c r="DY97" s="131"/>
      <c r="DZ97" s="131"/>
      <c r="EA97" s="131"/>
      <c r="EB97" s="131"/>
      <c r="EC97" s="131"/>
      <c r="ED97" s="131"/>
      <c r="EE97" s="131"/>
      <c r="EF97" s="131"/>
      <c r="EG97" s="131"/>
      <c r="EH97" s="131"/>
      <c r="EI97" s="131"/>
      <c r="EJ97" s="131"/>
      <c r="EK97" s="131"/>
      <c r="EL97" s="131"/>
      <c r="EM97" s="131"/>
      <c r="EN97" s="131"/>
      <c r="EO97" s="131"/>
      <c r="EP97" s="131"/>
      <c r="EQ97" s="131"/>
      <c r="ER97" s="131"/>
      <c r="ES97" s="131"/>
      <c r="ET97" s="131">
        <v>112</v>
      </c>
      <c r="EU97" s="131">
        <v>118</v>
      </c>
      <c r="EV97" s="131">
        <v>191</v>
      </c>
      <c r="EW97" s="131">
        <v>25</v>
      </c>
      <c r="EX97" s="131">
        <v>93</v>
      </c>
      <c r="EY97" s="131">
        <v>110</v>
      </c>
      <c r="EZ97" s="131">
        <v>116</v>
      </c>
      <c r="FA97" s="131">
        <v>126</v>
      </c>
      <c r="FB97" s="131">
        <v>156</v>
      </c>
      <c r="FC97" s="131">
        <v>138</v>
      </c>
      <c r="FD97" s="131">
        <v>128</v>
      </c>
      <c r="FE97" s="131">
        <v>137</v>
      </c>
      <c r="FF97" s="131">
        <v>1450</v>
      </c>
      <c r="FG97" s="131"/>
      <c r="FH97" s="131"/>
      <c r="FI97" s="131"/>
      <c r="FJ97" s="131"/>
      <c r="FK97" s="131"/>
      <c r="FL97" s="131"/>
      <c r="FM97" s="131"/>
      <c r="FN97" s="131"/>
      <c r="FO97" s="131"/>
      <c r="FP97" s="131"/>
      <c r="FQ97" s="131"/>
      <c r="FR97" s="131"/>
      <c r="FS97" s="131"/>
      <c r="FT97" s="131"/>
      <c r="FU97" s="131"/>
      <c r="FV97" s="131"/>
      <c r="FW97" s="131"/>
      <c r="FX97" s="131"/>
      <c r="FY97" s="131"/>
      <c r="FZ97" s="131"/>
      <c r="GA97" s="131"/>
      <c r="GB97" s="131"/>
      <c r="GC97" s="131"/>
      <c r="GD97" s="131"/>
      <c r="GE97" s="131"/>
      <c r="GF97" s="131"/>
      <c r="GG97" s="131"/>
      <c r="GH97" s="131"/>
      <c r="GI97" s="131"/>
      <c r="GJ97" s="131"/>
      <c r="GK97" s="131"/>
      <c r="GL97" s="131"/>
      <c r="GM97" s="131"/>
      <c r="GN97" s="131"/>
      <c r="GO97" s="131"/>
      <c r="GP97" s="131"/>
      <c r="GQ97" s="131"/>
      <c r="GR97" s="131"/>
      <c r="GS97" s="131"/>
      <c r="GT97" s="131"/>
      <c r="GU97" s="131"/>
      <c r="GV97" s="131"/>
      <c r="GW97" s="131"/>
      <c r="GX97" s="131"/>
      <c r="GY97" s="131"/>
      <c r="GZ97" s="131"/>
      <c r="HA97" s="131"/>
      <c r="HB97" s="131"/>
      <c r="HC97" s="131"/>
      <c r="HD97" s="131"/>
      <c r="HE97" s="131"/>
      <c r="HF97" s="131"/>
      <c r="HG97" s="131"/>
      <c r="HH97" s="131"/>
      <c r="HI97" s="131"/>
      <c r="HJ97" s="131"/>
      <c r="HK97" s="131"/>
      <c r="HL97" s="131"/>
      <c r="HM97" s="131"/>
      <c r="HN97" s="131"/>
      <c r="HO97" s="131"/>
      <c r="HP97" s="131"/>
      <c r="HQ97" s="131"/>
      <c r="HR97" s="131"/>
      <c r="HS97" s="131"/>
      <c r="HT97" s="131"/>
      <c r="HU97" s="131"/>
      <c r="HV97" s="131"/>
      <c r="HW97" s="131"/>
      <c r="HX97" s="131"/>
      <c r="HY97" s="131"/>
      <c r="HZ97" s="131"/>
      <c r="IA97" s="131"/>
      <c r="IB97" s="131"/>
      <c r="IC97" s="131"/>
      <c r="ID97" s="131"/>
      <c r="IE97" s="131"/>
      <c r="IF97" s="131"/>
      <c r="IG97" s="131"/>
      <c r="IH97" s="131"/>
      <c r="II97" s="131"/>
      <c r="IJ97" s="131"/>
      <c r="IK97" s="131"/>
      <c r="IL97" s="131"/>
      <c r="IM97" s="131"/>
      <c r="IN97" s="131"/>
      <c r="IO97" s="131"/>
      <c r="IP97" s="131"/>
      <c r="IQ97" s="131"/>
      <c r="IR97" s="131"/>
      <c r="IS97" s="131"/>
      <c r="IT97" s="131"/>
      <c r="IU97" s="131"/>
      <c r="IV97" s="131"/>
      <c r="IW97" s="131"/>
      <c r="IX97" s="131"/>
      <c r="IY97" s="131"/>
      <c r="IZ97" s="131"/>
      <c r="JA97" s="131"/>
      <c r="JB97" s="131"/>
      <c r="JC97" s="131"/>
      <c r="JD97" s="131"/>
      <c r="JE97" s="131"/>
      <c r="JF97" s="131"/>
      <c r="JG97" s="131"/>
      <c r="JH97" s="131"/>
      <c r="JI97" s="131"/>
      <c r="JJ97" s="131"/>
      <c r="JK97" s="131"/>
      <c r="JL97" s="131"/>
      <c r="JM97" s="131"/>
      <c r="JN97" s="131"/>
      <c r="JO97" s="131"/>
      <c r="JP97" s="131"/>
      <c r="JQ97" s="131"/>
      <c r="JR97" s="131"/>
      <c r="JS97" s="131"/>
      <c r="JT97" s="131"/>
      <c r="JU97" s="131"/>
      <c r="JV97" s="131"/>
      <c r="JW97" s="131"/>
      <c r="JX97" s="131"/>
      <c r="JY97" s="131"/>
      <c r="JZ97" s="131"/>
      <c r="KA97" s="131"/>
      <c r="KB97" s="131"/>
      <c r="KC97" s="131"/>
      <c r="KD97" s="131"/>
      <c r="KE97" s="131"/>
      <c r="KF97" s="131"/>
      <c r="KG97" s="131"/>
      <c r="KH97" s="131"/>
      <c r="KI97" s="131"/>
      <c r="KJ97" s="131"/>
      <c r="KK97" s="131"/>
      <c r="KL97" s="131"/>
      <c r="KM97" s="131"/>
      <c r="KN97" s="131"/>
      <c r="KO97" s="131"/>
      <c r="KP97" s="131"/>
      <c r="KQ97" s="131"/>
      <c r="KR97" s="131"/>
      <c r="KS97" s="131"/>
      <c r="KT97" s="131"/>
      <c r="KU97" s="131"/>
      <c r="KV97" s="131"/>
      <c r="KW97" s="131"/>
      <c r="KX97" s="131"/>
      <c r="KY97" s="131"/>
      <c r="KZ97" s="131"/>
      <c r="LA97" s="131"/>
      <c r="LB97" s="131"/>
      <c r="LC97" s="131"/>
      <c r="LD97" s="131"/>
      <c r="LE97" s="131"/>
      <c r="LF97" s="131"/>
      <c r="LG97" s="131"/>
      <c r="LH97" s="131"/>
      <c r="LI97" s="131"/>
      <c r="LJ97" s="131"/>
      <c r="LK97" s="131"/>
      <c r="LL97" s="131"/>
      <c r="LM97" s="131"/>
      <c r="LN97" s="131"/>
      <c r="LO97" s="131"/>
      <c r="LP97" s="131"/>
      <c r="LQ97" s="131"/>
      <c r="LR97" s="131"/>
      <c r="LS97" s="131"/>
      <c r="LT97" s="131"/>
      <c r="LU97" s="131"/>
      <c r="LV97" s="131"/>
      <c r="LW97" s="131"/>
      <c r="LX97" s="131"/>
      <c r="LY97" s="131"/>
      <c r="LZ97" s="131"/>
      <c r="MA97" s="131"/>
      <c r="MB97" s="131"/>
      <c r="MC97" s="131"/>
      <c r="MD97" s="131"/>
      <c r="ME97" s="131"/>
      <c r="MF97" s="131"/>
      <c r="MG97" s="131"/>
      <c r="MH97" s="131"/>
      <c r="MI97" s="131"/>
      <c r="MJ97" s="131"/>
      <c r="MK97" s="131"/>
      <c r="ML97" s="131"/>
      <c r="MM97" s="131"/>
      <c r="MN97" s="131"/>
      <c r="MO97" s="131"/>
      <c r="MP97" s="131"/>
      <c r="MQ97" s="131"/>
      <c r="MR97" s="131"/>
      <c r="MS97" s="131"/>
      <c r="MT97" s="131"/>
      <c r="MU97" s="131"/>
      <c r="MV97" s="131"/>
      <c r="MW97" s="131"/>
      <c r="MX97" s="131"/>
      <c r="MY97" s="131"/>
      <c r="MZ97" s="131"/>
      <c r="NA97" s="131"/>
      <c r="NB97" s="131"/>
      <c r="NC97" s="131"/>
      <c r="ND97" s="131"/>
      <c r="NE97" s="131"/>
      <c r="NF97" s="131"/>
      <c r="NG97" s="131"/>
      <c r="NH97" s="131"/>
      <c r="NI97" s="131"/>
      <c r="NJ97" s="131"/>
      <c r="NK97" s="131"/>
      <c r="NL97" s="131"/>
      <c r="NM97" s="131"/>
      <c r="NN97" s="131"/>
      <c r="NO97" s="131"/>
      <c r="NP97" s="131"/>
      <c r="NQ97" s="131"/>
      <c r="NR97" s="131"/>
      <c r="NS97" s="131"/>
      <c r="NT97" s="131"/>
      <c r="NU97" s="131"/>
      <c r="NV97" s="131"/>
      <c r="NW97" s="131"/>
      <c r="NX97" s="131"/>
      <c r="NY97" s="131"/>
      <c r="NZ97" s="131"/>
      <c r="OA97" s="131"/>
      <c r="OB97" s="131"/>
      <c r="OC97" s="131"/>
      <c r="OD97" s="131"/>
      <c r="OE97" s="131"/>
      <c r="OF97" s="131"/>
      <c r="OG97" s="131"/>
      <c r="OH97" s="131"/>
      <c r="OI97" s="131"/>
      <c r="OJ97" s="131"/>
      <c r="OK97" s="131"/>
      <c r="OL97" s="131"/>
      <c r="OM97" s="131"/>
      <c r="ON97" s="131"/>
      <c r="OO97" s="131"/>
      <c r="OP97" s="131"/>
      <c r="OQ97" s="131"/>
      <c r="OR97" s="131"/>
      <c r="OS97" s="131"/>
      <c r="OT97" s="131"/>
      <c r="OU97" s="131"/>
      <c r="OV97" s="131"/>
      <c r="OW97" s="131"/>
      <c r="OX97" s="131"/>
      <c r="OY97" s="131"/>
      <c r="OZ97" s="131"/>
      <c r="PA97" s="131"/>
      <c r="PB97" s="131"/>
      <c r="PC97" s="131"/>
      <c r="PD97" s="131"/>
      <c r="PE97" s="131"/>
      <c r="PF97" s="131"/>
      <c r="PG97" s="131"/>
      <c r="PH97" s="131"/>
      <c r="PI97" s="131"/>
      <c r="PJ97" s="131"/>
      <c r="PK97" s="131"/>
      <c r="PL97" s="131"/>
      <c r="PM97" s="131"/>
      <c r="PN97" s="131"/>
      <c r="PO97" s="131"/>
      <c r="PP97" s="131"/>
      <c r="PQ97" s="131"/>
      <c r="PR97" s="131"/>
      <c r="PS97" s="131"/>
      <c r="PT97" s="131"/>
      <c r="PU97" s="131"/>
      <c r="PV97" s="131"/>
      <c r="PW97" s="131"/>
      <c r="PX97" s="131"/>
      <c r="PY97" s="131"/>
      <c r="PZ97" s="131"/>
      <c r="QA97" s="131"/>
      <c r="QB97" s="131"/>
      <c r="QC97" s="131"/>
      <c r="QD97" s="131"/>
      <c r="QE97" s="131"/>
      <c r="QF97" s="131"/>
      <c r="QG97" s="131"/>
      <c r="QH97" s="131"/>
      <c r="QI97" s="131"/>
      <c r="QJ97" s="131"/>
      <c r="QK97" s="131"/>
      <c r="QL97" s="131"/>
      <c r="QM97" s="131"/>
      <c r="QN97" s="131"/>
      <c r="QO97" s="131"/>
      <c r="QP97" s="131"/>
      <c r="QQ97" s="131"/>
      <c r="QR97" s="131"/>
      <c r="QS97" s="131"/>
      <c r="QT97" s="131"/>
      <c r="QU97" s="131"/>
      <c r="QV97" s="131"/>
      <c r="QW97" s="131"/>
      <c r="QX97" s="131"/>
      <c r="QY97" s="131"/>
      <c r="QZ97" s="131"/>
      <c r="RA97" s="131"/>
      <c r="RB97" s="131"/>
      <c r="RC97" s="131"/>
      <c r="RD97" s="131"/>
      <c r="RE97" s="131"/>
      <c r="RF97" s="131"/>
      <c r="RG97" s="131"/>
      <c r="RH97" s="131"/>
      <c r="RI97" s="131"/>
      <c r="RJ97" s="131"/>
      <c r="RK97" s="131"/>
      <c r="RL97" s="131"/>
      <c r="RM97" s="131"/>
      <c r="RN97" s="131"/>
      <c r="RO97" s="131"/>
      <c r="RP97" s="131"/>
      <c r="RQ97" s="131"/>
      <c r="RR97" s="131"/>
      <c r="RS97" s="131"/>
      <c r="RT97" s="131"/>
      <c r="RU97" s="131"/>
      <c r="RV97" s="131"/>
      <c r="RW97" s="131"/>
      <c r="RX97" s="131"/>
      <c r="RY97" s="131"/>
      <c r="RZ97" s="131"/>
      <c r="SA97" s="131"/>
      <c r="SB97" s="131"/>
      <c r="SC97" s="131"/>
      <c r="SD97" s="131"/>
      <c r="SE97" s="131"/>
      <c r="SF97" s="131"/>
      <c r="SG97" s="131"/>
      <c r="SH97" s="131"/>
      <c r="SI97" s="131"/>
      <c r="SJ97" s="131"/>
      <c r="SK97" s="131"/>
      <c r="SL97" s="131"/>
      <c r="SM97" s="131"/>
      <c r="SN97" s="131"/>
      <c r="SO97" s="131"/>
      <c r="SP97" s="131"/>
      <c r="SQ97" s="131"/>
      <c r="SR97" s="131"/>
      <c r="SS97" s="131"/>
      <c r="ST97" s="131"/>
      <c r="SU97" s="131"/>
      <c r="SV97" s="131"/>
      <c r="SW97" s="131"/>
      <c r="SX97" s="131"/>
      <c r="SY97" s="131"/>
      <c r="SZ97" s="131"/>
      <c r="TA97" s="131"/>
      <c r="TB97" s="131"/>
      <c r="TC97" s="131"/>
      <c r="TD97" s="131"/>
      <c r="TE97" s="131"/>
      <c r="TF97" s="131"/>
      <c r="TG97" s="131"/>
      <c r="TH97" s="131"/>
      <c r="TI97" s="131"/>
      <c r="TJ97" s="131"/>
      <c r="TK97" s="131"/>
      <c r="TL97" s="131"/>
      <c r="TM97" s="131"/>
      <c r="TN97" s="131"/>
      <c r="TO97" s="131"/>
      <c r="TP97" s="131"/>
      <c r="TQ97" s="131"/>
      <c r="TR97" s="131"/>
      <c r="TS97" s="131"/>
      <c r="TT97" s="131"/>
      <c r="TU97" s="131"/>
      <c r="TV97" s="131"/>
      <c r="TW97" s="131"/>
      <c r="TX97" s="131"/>
      <c r="TY97" s="131"/>
      <c r="TZ97" s="131"/>
      <c r="UA97" s="131"/>
      <c r="UB97" s="131"/>
      <c r="UC97" s="131"/>
      <c r="UD97" s="131"/>
      <c r="UE97" s="131"/>
      <c r="UF97" s="131"/>
      <c r="UG97" s="131"/>
      <c r="UH97" s="131"/>
      <c r="UI97" s="131"/>
      <c r="UJ97" s="131"/>
      <c r="UK97" s="131"/>
      <c r="UL97" s="131"/>
      <c r="UM97" s="131"/>
      <c r="UN97" s="131"/>
      <c r="UO97" s="131"/>
      <c r="UP97" s="131"/>
      <c r="UQ97" s="131"/>
      <c r="UR97" s="131"/>
      <c r="US97" s="131"/>
      <c r="UT97" s="131"/>
      <c r="UU97" s="131"/>
      <c r="UV97" s="131"/>
      <c r="UW97" s="131"/>
      <c r="UX97" s="131"/>
      <c r="UY97" s="131"/>
      <c r="UZ97" s="131"/>
      <c r="VA97" s="131"/>
      <c r="VB97" s="131"/>
      <c r="VC97" s="131"/>
      <c r="VD97" s="131"/>
      <c r="VE97" s="131"/>
      <c r="VF97" s="131"/>
      <c r="VG97" s="131"/>
      <c r="VH97" s="131"/>
      <c r="VI97" s="131"/>
      <c r="VJ97" s="131"/>
      <c r="VK97" s="131"/>
      <c r="VL97" s="131"/>
      <c r="VM97" s="131"/>
      <c r="VN97" s="131"/>
      <c r="VO97" s="131"/>
      <c r="VP97" s="131">
        <v>0</v>
      </c>
    </row>
    <row r="98" spans="1:588" ht="21" customHeight="1">
      <c r="A98" s="77" t="s">
        <v>291</v>
      </c>
      <c r="B98" s="276" t="s">
        <v>275</v>
      </c>
      <c r="C98" s="276" t="s">
        <v>444</v>
      </c>
      <c r="D98" s="347" t="s">
        <v>339</v>
      </c>
      <c r="E98" s="246" t="s">
        <v>290</v>
      </c>
      <c r="F98" s="235" t="s">
        <v>157</v>
      </c>
      <c r="G98" s="235" t="s">
        <v>121</v>
      </c>
      <c r="H98" s="261" t="s">
        <v>177</v>
      </c>
      <c r="I98" s="261">
        <v>501504181</v>
      </c>
      <c r="J98" s="277">
        <v>43830</v>
      </c>
      <c r="K98" s="33">
        <v>1600</v>
      </c>
      <c r="L98" s="33">
        <v>443644</v>
      </c>
      <c r="M98" s="262" t="s">
        <v>297</v>
      </c>
      <c r="N98" s="446">
        <v>6</v>
      </c>
      <c r="O98" s="446">
        <v>2</v>
      </c>
      <c r="P98" s="447"/>
      <c r="Q98" s="447">
        <v>2</v>
      </c>
      <c r="R98" s="447">
        <v>3</v>
      </c>
      <c r="S98" s="263">
        <v>13</v>
      </c>
      <c r="T98" s="264">
        <v>10</v>
      </c>
      <c r="U98" s="427">
        <v>3</v>
      </c>
      <c r="V98" s="126">
        <v>2</v>
      </c>
      <c r="W98" s="413">
        <v>14</v>
      </c>
      <c r="X98" s="126">
        <v>2</v>
      </c>
      <c r="Y98" s="413">
        <v>0</v>
      </c>
      <c r="Z98" s="126">
        <v>2</v>
      </c>
      <c r="AA98" s="413">
        <v>0</v>
      </c>
      <c r="AB98" s="37">
        <v>11</v>
      </c>
      <c r="AC98" s="427">
        <v>2</v>
      </c>
      <c r="AD98" s="332">
        <v>0</v>
      </c>
      <c r="AE98" s="17"/>
      <c r="AF98" s="17"/>
      <c r="AG98" s="17"/>
      <c r="AH98" s="17"/>
      <c r="AI98" s="268">
        <v>0</v>
      </c>
      <c r="AJ98" s="338">
        <v>3.0255000000000001</v>
      </c>
      <c r="AK98" s="339">
        <v>2.6107999999999998</v>
      </c>
      <c r="AL98" s="339">
        <v>0</v>
      </c>
      <c r="AM98" s="340">
        <v>0</v>
      </c>
      <c r="AN98" s="340">
        <v>0</v>
      </c>
      <c r="AO98" s="340">
        <v>0</v>
      </c>
      <c r="AP98" s="342">
        <v>5.6363000000000003</v>
      </c>
      <c r="AQ98" s="258">
        <v>0</v>
      </c>
      <c r="AR98" s="194">
        <v>0</v>
      </c>
      <c r="AS98" s="194">
        <v>0</v>
      </c>
      <c r="AT98" s="256">
        <v>0</v>
      </c>
      <c r="AU98" s="256">
        <v>0</v>
      </c>
      <c r="AV98" s="256">
        <v>0</v>
      </c>
      <c r="AW98" s="258">
        <v>1</v>
      </c>
      <c r="AX98" s="194">
        <v>1</v>
      </c>
      <c r="AY98" s="194">
        <v>0</v>
      </c>
      <c r="AZ98" s="256">
        <v>0</v>
      </c>
      <c r="BA98" s="256">
        <v>0</v>
      </c>
      <c r="BB98" s="256">
        <v>0</v>
      </c>
      <c r="BC98" s="258">
        <v>0</v>
      </c>
      <c r="BD98" s="194">
        <v>0</v>
      </c>
      <c r="BE98" s="194">
        <v>0</v>
      </c>
      <c r="BF98" s="256">
        <v>0</v>
      </c>
      <c r="BG98" s="256">
        <v>0</v>
      </c>
      <c r="BH98" s="256">
        <v>0</v>
      </c>
      <c r="BI98" s="258">
        <v>1</v>
      </c>
      <c r="BJ98" s="194">
        <v>1</v>
      </c>
      <c r="BK98" s="194">
        <v>0</v>
      </c>
      <c r="BL98" s="256">
        <v>0</v>
      </c>
      <c r="BM98" s="256">
        <v>0</v>
      </c>
      <c r="BN98" s="256">
        <v>0</v>
      </c>
      <c r="BO98" s="258">
        <v>6</v>
      </c>
      <c r="BP98" s="194">
        <v>2</v>
      </c>
      <c r="BQ98" s="194">
        <v>0</v>
      </c>
      <c r="BR98" s="256">
        <v>0</v>
      </c>
      <c r="BS98" s="256">
        <v>3</v>
      </c>
      <c r="BT98" s="256">
        <v>3</v>
      </c>
      <c r="BU98" s="258">
        <v>1</v>
      </c>
      <c r="BV98" s="194">
        <v>1</v>
      </c>
      <c r="BW98" s="194">
        <v>0</v>
      </c>
      <c r="BX98" s="256">
        <v>0</v>
      </c>
      <c r="BY98" s="256">
        <v>0</v>
      </c>
      <c r="BZ98" s="256">
        <v>0</v>
      </c>
      <c r="CA98" s="68">
        <v>5</v>
      </c>
      <c r="CB98" s="68">
        <v>5</v>
      </c>
      <c r="CC98" s="68">
        <v>6</v>
      </c>
      <c r="CD98" s="68">
        <v>3</v>
      </c>
      <c r="CE98" s="68">
        <v>4</v>
      </c>
      <c r="CF98" s="68">
        <v>3</v>
      </c>
      <c r="CG98" s="68">
        <v>10</v>
      </c>
      <c r="CH98" s="68">
        <v>4</v>
      </c>
      <c r="CI98" s="68">
        <v>13</v>
      </c>
      <c r="CJ98" s="68">
        <v>8</v>
      </c>
      <c r="CK98" s="204">
        <v>9</v>
      </c>
      <c r="CL98" s="205">
        <v>14</v>
      </c>
      <c r="CM98" s="206">
        <v>84</v>
      </c>
      <c r="CN98" s="225">
        <v>25</v>
      </c>
      <c r="CO98" s="68">
        <v>23</v>
      </c>
      <c r="CP98" s="68">
        <v>3</v>
      </c>
      <c r="CQ98" s="68">
        <v>1</v>
      </c>
      <c r="CR98" s="68">
        <v>29</v>
      </c>
      <c r="CS98" s="68">
        <v>3</v>
      </c>
      <c r="CT98" s="167">
        <v>5</v>
      </c>
      <c r="CU98" s="168">
        <v>5</v>
      </c>
      <c r="CV98" s="168">
        <v>6</v>
      </c>
      <c r="CW98" s="168">
        <v>3</v>
      </c>
      <c r="CX98" s="168">
        <v>4</v>
      </c>
      <c r="CY98" s="168">
        <v>7</v>
      </c>
      <c r="CZ98" s="168">
        <v>9</v>
      </c>
      <c r="DA98" s="168">
        <v>10</v>
      </c>
      <c r="DB98" s="168">
        <v>10</v>
      </c>
      <c r="DC98" s="168">
        <v>10</v>
      </c>
      <c r="DD98" s="165">
        <v>10</v>
      </c>
      <c r="DE98" s="166">
        <v>10</v>
      </c>
      <c r="DF98" s="131">
        <v>89</v>
      </c>
      <c r="DG98" s="130">
        <v>4772</v>
      </c>
      <c r="DH98" s="60">
        <v>5774</v>
      </c>
      <c r="DI98" s="60">
        <v>8429</v>
      </c>
      <c r="DJ98" s="60">
        <v>1594</v>
      </c>
      <c r="DK98" s="60">
        <v>2418</v>
      </c>
      <c r="DL98" s="60">
        <v>5667</v>
      </c>
      <c r="DM98" s="60">
        <v>5895</v>
      </c>
      <c r="DN98" s="60">
        <v>6268</v>
      </c>
      <c r="DO98" s="60">
        <v>8474</v>
      </c>
      <c r="DP98" s="60">
        <v>7291</v>
      </c>
      <c r="DQ98" s="207">
        <v>6936</v>
      </c>
      <c r="DR98" s="208">
        <v>9399</v>
      </c>
      <c r="DS98" s="131">
        <v>72917</v>
      </c>
      <c r="DT98" s="199">
        <v>-0.10519407462966435</v>
      </c>
      <c r="DU98" s="105">
        <v>-7.4085952533675448E-2</v>
      </c>
      <c r="DV98" s="105">
        <v>0.17118243712658043</v>
      </c>
      <c r="DW98" s="105">
        <v>-0.75336531022744857</v>
      </c>
      <c r="DX98" s="105">
        <v>-0.57534246575342474</v>
      </c>
      <c r="DY98" s="105">
        <v>-0.11975768872320591</v>
      </c>
      <c r="DZ98" s="105">
        <v>-4.673350582147473E-2</v>
      </c>
      <c r="EA98" s="105">
        <v>-1.1668243456322891E-2</v>
      </c>
      <c r="EB98" s="105">
        <v>0.24252199413489728</v>
      </c>
      <c r="EC98" s="105">
        <v>6.1744575506043287E-2</v>
      </c>
      <c r="ED98" s="105">
        <v>-2.0892151326933894E-2</v>
      </c>
      <c r="EE98" s="200">
        <v>0.23346456692913375</v>
      </c>
      <c r="EF98" s="209"/>
      <c r="EG98" s="198">
        <v>7.124895222129086E-3</v>
      </c>
      <c r="EH98" s="64">
        <v>4.6761343955663316E-3</v>
      </c>
      <c r="EI98" s="64">
        <v>4.7455214141653816E-3</v>
      </c>
      <c r="EJ98" s="64">
        <v>1.3801756587202008E-2</v>
      </c>
      <c r="EK98" s="64">
        <v>8.271298593879239E-3</v>
      </c>
      <c r="EL98" s="64">
        <v>6.1761072878065999E-3</v>
      </c>
      <c r="EM98" s="64">
        <v>8.99067005937235E-3</v>
      </c>
      <c r="EN98" s="64">
        <v>9.8915124441608174E-3</v>
      </c>
      <c r="EO98" s="64">
        <v>9.0866178900165205E-3</v>
      </c>
      <c r="EP98" s="64">
        <v>1.1795364147579207E-2</v>
      </c>
      <c r="EQ98" s="210">
        <v>1.1678200692041523E-2</v>
      </c>
      <c r="ER98" s="211">
        <v>7.8731779976593252E-3</v>
      </c>
      <c r="ES98" s="212">
        <v>8.3793902656444999E-3</v>
      </c>
      <c r="ET98" s="60">
        <v>283</v>
      </c>
      <c r="EU98" s="60">
        <v>344</v>
      </c>
      <c r="EV98" s="60">
        <v>506</v>
      </c>
      <c r="EW98" s="60">
        <v>111</v>
      </c>
      <c r="EX98" s="60">
        <v>171</v>
      </c>
      <c r="EY98" s="60">
        <v>365</v>
      </c>
      <c r="EZ98" s="60">
        <v>324</v>
      </c>
      <c r="FA98" s="60">
        <v>310</v>
      </c>
      <c r="FB98" s="60">
        <v>605</v>
      </c>
      <c r="FC98" s="60">
        <v>356</v>
      </c>
      <c r="FD98" s="207">
        <v>416</v>
      </c>
      <c r="FE98" s="208">
        <v>609</v>
      </c>
      <c r="FF98" s="131">
        <v>4400</v>
      </c>
      <c r="FG98" s="199">
        <v>-3.4129692832764458E-2</v>
      </c>
      <c r="FH98" s="105">
        <v>-3.9106145251396662E-2</v>
      </c>
      <c r="FI98" s="105">
        <v>0.25558312655086857</v>
      </c>
      <c r="FJ98" s="105">
        <v>-0.76282051282051277</v>
      </c>
      <c r="FK98" s="105">
        <v>-0.5196629213483146</v>
      </c>
      <c r="FL98" s="105">
        <v>-0.18888888888888888</v>
      </c>
      <c r="FM98" s="105">
        <v>-0.16494845360824739</v>
      </c>
      <c r="FN98" s="105">
        <v>-0.20512820512820518</v>
      </c>
      <c r="FO98" s="105">
        <v>0.46135265700483097</v>
      </c>
      <c r="FP98" s="105">
        <v>-0.12098765432098768</v>
      </c>
      <c r="FQ98" s="105">
        <v>6.1224489795918435E-2</v>
      </c>
      <c r="FR98" s="200">
        <v>0.32391304347826089</v>
      </c>
      <c r="FS98" s="209"/>
      <c r="FT98" s="64">
        <v>1.7667844522968199E-2</v>
      </c>
      <c r="FU98" s="64">
        <v>1.4534883720930232E-2</v>
      </c>
      <c r="FV98" s="64">
        <v>1.1857707509881422E-2</v>
      </c>
      <c r="FW98" s="64">
        <v>2.7027027027027029E-2</v>
      </c>
      <c r="FX98" s="64">
        <v>2.3391812865497075E-2</v>
      </c>
      <c r="FY98" s="64">
        <v>8.21917808219178E-3</v>
      </c>
      <c r="FZ98" s="64">
        <v>3.0864197530864196E-2</v>
      </c>
      <c r="GA98" s="64">
        <v>1.2903225806451613E-2</v>
      </c>
      <c r="GB98" s="64">
        <v>2.1487603305785124E-2</v>
      </c>
      <c r="GC98" s="64">
        <v>2.247191011235955E-2</v>
      </c>
      <c r="GD98" s="210">
        <v>2.1634615384615384E-2</v>
      </c>
      <c r="GE98" s="211">
        <v>2.2988505747126436E-2</v>
      </c>
      <c r="GF98" s="224">
        <v>1.9090909090909092E-2</v>
      </c>
      <c r="GG98" s="229">
        <v>7.8846999999999996</v>
      </c>
      <c r="GH98" s="185">
        <v>8.3582000000000001</v>
      </c>
      <c r="GI98" s="185">
        <v>6.7225999999999999</v>
      </c>
      <c r="GJ98" s="185">
        <v>3.8311999999999999</v>
      </c>
      <c r="GK98" s="185">
        <v>6.3151999999999999</v>
      </c>
      <c r="GL98" s="185">
        <v>6.4726999999999997</v>
      </c>
      <c r="GM98" s="185">
        <v>4.2160000000000002</v>
      </c>
      <c r="GN98" s="185">
        <v>13.225199999999999</v>
      </c>
      <c r="GO98" s="185">
        <v>5.7092000000000001</v>
      </c>
      <c r="GP98" s="185">
        <v>4.4820900000000004</v>
      </c>
      <c r="GQ98" s="185">
        <v>8.4177900000000001</v>
      </c>
      <c r="GR98" s="230">
        <v>8.4138000000000002</v>
      </c>
      <c r="GS98" s="225">
        <v>6</v>
      </c>
      <c r="GT98" s="68">
        <v>8</v>
      </c>
      <c r="GU98" s="68">
        <v>7</v>
      </c>
      <c r="GV98" s="68">
        <v>6</v>
      </c>
      <c r="GW98" s="68">
        <v>2</v>
      </c>
      <c r="GX98" s="68">
        <v>2</v>
      </c>
      <c r="GY98" s="68">
        <v>1</v>
      </c>
      <c r="GZ98" s="68">
        <v>8</v>
      </c>
      <c r="HA98" s="68">
        <v>1</v>
      </c>
      <c r="HB98" s="68">
        <v>1</v>
      </c>
      <c r="HC98" s="68">
        <v>3</v>
      </c>
      <c r="HD98" s="205">
        <v>4</v>
      </c>
      <c r="HE98" s="179">
        <v>1.2</v>
      </c>
      <c r="HF98" s="179">
        <v>1.6</v>
      </c>
      <c r="HG98" s="179">
        <v>1.1666666666666667</v>
      </c>
      <c r="HH98" s="179">
        <v>2</v>
      </c>
      <c r="HI98" s="179">
        <v>0.5</v>
      </c>
      <c r="HJ98" s="179">
        <v>0.66666666666666663</v>
      </c>
      <c r="HK98" s="179">
        <v>0.1</v>
      </c>
      <c r="HL98" s="179">
        <v>2</v>
      </c>
      <c r="HM98" s="179">
        <v>7.6923076923076927E-2</v>
      </c>
      <c r="HN98" s="179">
        <v>0.125</v>
      </c>
      <c r="HO98" s="213">
        <v>0.33333333333333331</v>
      </c>
      <c r="HP98" s="214">
        <v>0.2857142857142857</v>
      </c>
      <c r="HQ98" s="68"/>
      <c r="HR98" s="68"/>
      <c r="HS98" s="68"/>
      <c r="HT98" s="68"/>
      <c r="HU98" s="68"/>
      <c r="HV98" s="68"/>
      <c r="HW98" s="68"/>
      <c r="HX98" s="68"/>
      <c r="HY98" s="68"/>
      <c r="HZ98" s="68"/>
      <c r="IA98" s="204"/>
      <c r="IB98" s="205"/>
      <c r="IC98" s="181">
        <v>32.727272727272727</v>
      </c>
      <c r="ID98" s="181">
        <v>41.5</v>
      </c>
      <c r="IE98" s="181">
        <v>45.230769230769234</v>
      </c>
      <c r="IF98" s="181">
        <v>52.555555555555557</v>
      </c>
      <c r="IG98" s="181">
        <v>78.333333333333329</v>
      </c>
      <c r="IH98" s="181">
        <v>49.8</v>
      </c>
      <c r="II98" s="181">
        <v>21.818181818181817</v>
      </c>
      <c r="IJ98" s="181">
        <v>10.5</v>
      </c>
      <c r="IK98" s="181">
        <v>17.615384615384617</v>
      </c>
      <c r="IL98" s="181">
        <v>13.444444444444445</v>
      </c>
      <c r="IM98" s="181">
        <v>17.111111111111111</v>
      </c>
      <c r="IN98" s="214">
        <v>6.882352941176471</v>
      </c>
      <c r="IO98" s="252">
        <v>140</v>
      </c>
      <c r="IP98" s="252">
        <v>103</v>
      </c>
      <c r="IQ98" s="252">
        <v>150</v>
      </c>
      <c r="IR98" s="252">
        <v>37</v>
      </c>
      <c r="IS98" s="252">
        <v>63</v>
      </c>
      <c r="IT98" s="252">
        <v>112</v>
      </c>
      <c r="IU98" s="252">
        <v>133</v>
      </c>
      <c r="IV98" s="252">
        <v>139</v>
      </c>
      <c r="IW98" s="252">
        <v>188</v>
      </c>
      <c r="IX98" s="252">
        <v>195</v>
      </c>
      <c r="IY98" s="253">
        <v>187</v>
      </c>
      <c r="IZ98" s="254">
        <v>170</v>
      </c>
      <c r="JA98" s="255">
        <v>1617</v>
      </c>
      <c r="JB98" s="104">
        <v>4.5161290322580649</v>
      </c>
      <c r="JC98" s="104">
        <v>3.5517241379310347</v>
      </c>
      <c r="JD98" s="104">
        <v>4.838709677419355</v>
      </c>
      <c r="JE98" s="104">
        <v>1.2333333333333334</v>
      </c>
      <c r="JF98" s="104">
        <v>2.032258064516129</v>
      </c>
      <c r="JG98" s="104">
        <v>3.7333333333333334</v>
      </c>
      <c r="JH98" s="104">
        <v>4.290322580645161</v>
      </c>
      <c r="JI98" s="104">
        <v>4.4838709677419351</v>
      </c>
      <c r="JJ98" s="104">
        <v>6.2666666666666666</v>
      </c>
      <c r="JK98" s="104">
        <v>6.290322580645161</v>
      </c>
      <c r="JL98" s="217">
        <v>6.2333333333333334</v>
      </c>
      <c r="JM98" s="218">
        <v>5.4838709677419351</v>
      </c>
      <c r="JN98" s="219">
        <v>4.418032786885246</v>
      </c>
      <c r="JO98" s="105">
        <v>4.8333333333333339</v>
      </c>
      <c r="JP98" s="108">
        <v>-0.21354679802955667</v>
      </c>
      <c r="JQ98" s="108">
        <v>0.36235515189476986</v>
      </c>
      <c r="JR98" s="108">
        <v>-0.74511111111111106</v>
      </c>
      <c r="JS98" s="108">
        <v>0.64777680906713164</v>
      </c>
      <c r="JT98" s="108">
        <v>0.83703703703703702</v>
      </c>
      <c r="JU98" s="108">
        <v>0.14919354838709675</v>
      </c>
      <c r="JV98" s="108">
        <v>4.5112781954887105E-2</v>
      </c>
      <c r="JW98" s="108">
        <v>0.39760191846522797</v>
      </c>
      <c r="JX98" s="108">
        <v>3.7748798901853231E-3</v>
      </c>
      <c r="JY98" s="108">
        <v>-9.0598290598290498E-3</v>
      </c>
      <c r="JZ98" s="108">
        <v>-0.12023460410557196</v>
      </c>
      <c r="KA98" s="209"/>
      <c r="KB98" s="93">
        <v>19</v>
      </c>
      <c r="KC98" s="93">
        <v>28</v>
      </c>
      <c r="KD98" s="93">
        <v>45</v>
      </c>
      <c r="KE98" s="93">
        <v>8</v>
      </c>
      <c r="KF98" s="93">
        <v>22</v>
      </c>
      <c r="KG98" s="93">
        <v>49</v>
      </c>
      <c r="KH98" s="93">
        <v>69</v>
      </c>
      <c r="KI98" s="93">
        <v>70</v>
      </c>
      <c r="KJ98" s="93">
        <v>96</v>
      </c>
      <c r="KK98" s="93">
        <v>78</v>
      </c>
      <c r="KL98" s="259">
        <v>58</v>
      </c>
      <c r="KM98" s="215">
        <v>91</v>
      </c>
      <c r="KN98" s="216">
        <v>633</v>
      </c>
      <c r="KO98" s="93">
        <v>0</v>
      </c>
      <c r="KP98" s="93">
        <v>0</v>
      </c>
      <c r="KQ98" s="93">
        <v>0</v>
      </c>
      <c r="KR98" s="93">
        <v>0</v>
      </c>
      <c r="KS98" s="93">
        <v>0</v>
      </c>
      <c r="KT98" s="93">
        <v>0</v>
      </c>
      <c r="KU98" s="93">
        <v>1</v>
      </c>
      <c r="KV98" s="93">
        <v>0</v>
      </c>
      <c r="KW98" s="93">
        <v>0</v>
      </c>
      <c r="KX98" s="93">
        <v>0</v>
      </c>
      <c r="KY98" s="259">
        <v>0</v>
      </c>
      <c r="KZ98" s="215">
        <v>0</v>
      </c>
      <c r="LA98" s="216">
        <v>1</v>
      </c>
      <c r="LB98" s="93">
        <v>1.8709677419354838</v>
      </c>
      <c r="LC98" s="93">
        <v>4.5862068965517242</v>
      </c>
      <c r="LD98" s="93">
        <v>8.0322580645161299</v>
      </c>
      <c r="LE98" s="93">
        <v>7.9333333333333336</v>
      </c>
      <c r="LF98" s="93">
        <v>10.129032258064516</v>
      </c>
      <c r="LG98" s="93">
        <v>12.766666666666667</v>
      </c>
      <c r="LH98" s="93">
        <v>9.4193548387096779</v>
      </c>
      <c r="LI98" s="93">
        <v>13.32258064516129</v>
      </c>
      <c r="LJ98" s="93">
        <v>17.566666666666666</v>
      </c>
      <c r="LK98" s="93">
        <v>16.258064516129032</v>
      </c>
      <c r="LL98" s="93">
        <v>17.533333333333335</v>
      </c>
      <c r="LM98" s="215">
        <v>14.548387096774194</v>
      </c>
      <c r="LN98" s="216">
        <v>133.96685205784206</v>
      </c>
      <c r="LO98" s="108">
        <v>0</v>
      </c>
      <c r="LP98" s="108">
        <v>1.4512485136741975</v>
      </c>
      <c r="LQ98" s="108">
        <v>0.75139461557118614</v>
      </c>
      <c r="LR98" s="108">
        <v>-1.2315930388219654E-2</v>
      </c>
      <c r="LS98" s="108">
        <v>0.27676877202493899</v>
      </c>
      <c r="LT98" s="108">
        <v>0.26040339702760096</v>
      </c>
      <c r="LU98" s="108">
        <v>-0.26219152699402004</v>
      </c>
      <c r="LV98" s="108">
        <v>0.41438356164383561</v>
      </c>
      <c r="LW98" s="108">
        <v>0.31856335754640841</v>
      </c>
      <c r="LX98" s="108">
        <v>-7.4493481055273314E-2</v>
      </c>
      <c r="LY98" s="108">
        <v>7.8439153439153531E-2</v>
      </c>
      <c r="LZ98" s="108">
        <v>-0.17024408193303087</v>
      </c>
      <c r="MA98" s="153">
        <v>0</v>
      </c>
      <c r="MB98" s="153">
        <v>3</v>
      </c>
      <c r="MC98" s="153">
        <v>0</v>
      </c>
      <c r="MD98" s="153">
        <v>0</v>
      </c>
      <c r="ME98" s="153">
        <v>0</v>
      </c>
      <c r="MF98" s="153">
        <v>0</v>
      </c>
      <c r="MG98" s="153">
        <v>0</v>
      </c>
      <c r="MH98" s="153">
        <v>0</v>
      </c>
      <c r="MI98" s="153">
        <v>0</v>
      </c>
      <c r="MJ98" s="153">
        <v>5</v>
      </c>
      <c r="MK98" s="153">
        <v>1</v>
      </c>
      <c r="ML98" s="153">
        <v>4</v>
      </c>
      <c r="MM98" s="216">
        <v>13</v>
      </c>
      <c r="MN98" s="154">
        <v>0</v>
      </c>
      <c r="MO98" s="154">
        <v>981.66666666666674</v>
      </c>
      <c r="MP98" s="154">
        <v>0</v>
      </c>
      <c r="MQ98" s="154">
        <v>0</v>
      </c>
      <c r="MR98" s="154">
        <v>0</v>
      </c>
      <c r="MS98" s="154">
        <v>0</v>
      </c>
      <c r="MT98" s="154">
        <v>0</v>
      </c>
      <c r="MU98" s="154">
        <v>0</v>
      </c>
      <c r="MV98" s="154">
        <v>0</v>
      </c>
      <c r="MW98" s="154">
        <v>949</v>
      </c>
      <c r="MX98" s="154">
        <v>955</v>
      </c>
      <c r="MY98" s="154">
        <v>988.75</v>
      </c>
      <c r="MZ98" s="220">
        <v>969.23076923076928</v>
      </c>
      <c r="NA98" s="74"/>
      <c r="NB98" s="75"/>
      <c r="NC98" s="221"/>
      <c r="ND98" s="139"/>
      <c r="NE98" s="140"/>
      <c r="NF98" s="143"/>
      <c r="NG98" s="139"/>
      <c r="NH98" s="140"/>
      <c r="NI98" s="143"/>
      <c r="NJ98" s="139"/>
      <c r="NK98" s="140"/>
      <c r="NL98" s="143"/>
      <c r="NM98" s="139"/>
      <c r="NN98" s="140"/>
      <c r="NO98" s="143">
        <v>0</v>
      </c>
      <c r="NP98" s="130">
        <v>5333</v>
      </c>
      <c r="NQ98" s="60">
        <v>6236</v>
      </c>
      <c r="NR98" s="60">
        <v>7197</v>
      </c>
      <c r="NS98" s="60">
        <v>6463</v>
      </c>
      <c r="NT98" s="60">
        <v>5694</v>
      </c>
      <c r="NU98" s="60">
        <v>6438</v>
      </c>
      <c r="NV98" s="60">
        <v>6184</v>
      </c>
      <c r="NW98" s="60">
        <v>6342</v>
      </c>
      <c r="NX98" s="60">
        <v>6820</v>
      </c>
      <c r="NY98" s="60">
        <v>6867</v>
      </c>
      <c r="NZ98" s="207">
        <v>7084</v>
      </c>
      <c r="OA98" s="208">
        <v>7620</v>
      </c>
      <c r="OB98" s="131">
        <v>78278</v>
      </c>
      <c r="OC98" s="199">
        <v>8.6593317033414774E-2</v>
      </c>
      <c r="OD98" s="105">
        <v>4.3485263327427415E-3</v>
      </c>
      <c r="OE98" s="105">
        <v>1.4948526300944787E-2</v>
      </c>
      <c r="OF98" s="105">
        <v>-3.7957725513545704E-2</v>
      </c>
      <c r="OG98" s="105">
        <v>-8.720743828150046E-2</v>
      </c>
      <c r="OH98" s="105">
        <v>-7.9101702188528078E-2</v>
      </c>
      <c r="OI98" s="105">
        <v>-5.3276178812002417E-2</v>
      </c>
      <c r="OJ98" s="105">
        <v>-6.8995889606576655E-2</v>
      </c>
      <c r="OK98" s="105">
        <v>-3.2349602724177084E-2</v>
      </c>
      <c r="OL98" s="105">
        <v>-6.418642681929676E-2</v>
      </c>
      <c r="OM98" s="105">
        <v>-8.0597014925373189E-2</v>
      </c>
      <c r="ON98" s="200">
        <v>4.6847094381096355E-2</v>
      </c>
      <c r="OO98" s="209">
        <v>-3.2039471243616169E-2</v>
      </c>
      <c r="OP98" s="198">
        <v>2.6251640727545473E-3</v>
      </c>
      <c r="OQ98" s="64">
        <v>3.0468248877485566E-3</v>
      </c>
      <c r="OR98" s="64">
        <v>4.446297068222871E-3</v>
      </c>
      <c r="OS98" s="64">
        <v>1.3925421630821601E-3</v>
      </c>
      <c r="OT98" s="64">
        <v>1.4049877063575693E-3</v>
      </c>
      <c r="OU98" s="64">
        <v>2.1745883814849334E-3</v>
      </c>
      <c r="OV98" s="64">
        <v>2.7490297542043986E-3</v>
      </c>
      <c r="OW98" s="64">
        <v>2.6805424156417534E-3</v>
      </c>
      <c r="OX98" s="64">
        <v>2.9325513196480938E-3</v>
      </c>
      <c r="OY98" s="64">
        <v>4.2230959662152324E-3</v>
      </c>
      <c r="OZ98" s="210">
        <v>3.6702428006775835E-3</v>
      </c>
      <c r="PA98" s="211">
        <v>6.4304461942257217E-3</v>
      </c>
      <c r="PB98" s="212">
        <v>3.2448452949743224E-3</v>
      </c>
      <c r="PC98" s="60">
        <v>293</v>
      </c>
      <c r="PD98" s="60">
        <v>358</v>
      </c>
      <c r="PE98" s="60">
        <v>403</v>
      </c>
      <c r="PF98" s="60">
        <v>468</v>
      </c>
      <c r="PG98" s="60">
        <v>356</v>
      </c>
      <c r="PH98" s="60">
        <v>450</v>
      </c>
      <c r="PI98" s="60">
        <v>388</v>
      </c>
      <c r="PJ98" s="60">
        <v>390</v>
      </c>
      <c r="PK98" s="60">
        <v>414</v>
      </c>
      <c r="PL98" s="60">
        <v>405</v>
      </c>
      <c r="PM98" s="207">
        <v>392</v>
      </c>
      <c r="PN98" s="208">
        <v>460</v>
      </c>
      <c r="PO98" s="131">
        <v>4777</v>
      </c>
      <c r="PP98" s="199">
        <v>9.3283582089552342E-2</v>
      </c>
      <c r="PQ98" s="105">
        <v>-0.10050251256281406</v>
      </c>
      <c r="PR98" s="105">
        <v>-4.502369668246442E-2</v>
      </c>
      <c r="PS98" s="105">
        <v>-9.8265895953757232E-2</v>
      </c>
      <c r="PT98" s="105">
        <v>-0.16822429906542058</v>
      </c>
      <c r="PU98" s="105">
        <v>-8.7221095334685583E-2</v>
      </c>
      <c r="PV98" s="105">
        <v>-0.1339285714285714</v>
      </c>
      <c r="PW98" s="105">
        <v>-8.2352941176470629E-2</v>
      </c>
      <c r="PX98" s="105">
        <v>-0.1428571428571429</v>
      </c>
      <c r="PY98" s="105">
        <v>-0.12147505422993488</v>
      </c>
      <c r="PZ98" s="105">
        <v>-0.10909090909090913</v>
      </c>
      <c r="QA98" s="200">
        <v>-3.5639412997903519E-2</v>
      </c>
      <c r="QB98" s="209">
        <v>-9.217027746104145E-2</v>
      </c>
      <c r="QC98" s="64">
        <v>0</v>
      </c>
      <c r="QD98" s="64">
        <v>0</v>
      </c>
      <c r="QE98" s="64">
        <v>0</v>
      </c>
      <c r="QF98" s="64">
        <v>0</v>
      </c>
      <c r="QG98" s="64">
        <v>0</v>
      </c>
      <c r="QH98" s="64">
        <v>0</v>
      </c>
      <c r="QI98" s="64">
        <v>0</v>
      </c>
      <c r="QJ98" s="64">
        <v>0</v>
      </c>
      <c r="QK98" s="64">
        <v>0</v>
      </c>
      <c r="QL98" s="64">
        <v>0</v>
      </c>
      <c r="QM98" s="210">
        <v>0</v>
      </c>
      <c r="QN98" s="211">
        <v>2.1739130434782609E-3</v>
      </c>
      <c r="QO98" s="224">
        <v>2.0933640360058616E-4</v>
      </c>
      <c r="QP98" s="130">
        <v>4908</v>
      </c>
      <c r="QQ98" s="60">
        <v>6209</v>
      </c>
      <c r="QR98" s="60">
        <v>7091</v>
      </c>
      <c r="QS98" s="60">
        <v>6718</v>
      </c>
      <c r="QT98" s="60">
        <v>6238</v>
      </c>
      <c r="QU98" s="60">
        <v>6991</v>
      </c>
      <c r="QV98" s="60">
        <v>6532</v>
      </c>
      <c r="QW98" s="60">
        <v>6812</v>
      </c>
      <c r="QX98" s="60">
        <v>7048</v>
      </c>
      <c r="QY98" s="60">
        <v>7338</v>
      </c>
      <c r="QZ98" s="207">
        <v>7705</v>
      </c>
      <c r="RA98" s="208">
        <v>7279</v>
      </c>
      <c r="RB98" s="131">
        <v>80869</v>
      </c>
      <c r="RC98" s="64">
        <v>8.1499592502037486E-4</v>
      </c>
      <c r="RD98" s="64">
        <v>1.6105653084232566E-4</v>
      </c>
      <c r="RE98" s="64">
        <v>2.8204766605556341E-4</v>
      </c>
      <c r="RF98" s="64">
        <v>0</v>
      </c>
      <c r="RG98" s="64">
        <v>0</v>
      </c>
      <c r="RH98" s="64">
        <v>0</v>
      </c>
      <c r="RI98" s="64">
        <v>0</v>
      </c>
      <c r="RJ98" s="64">
        <v>0</v>
      </c>
      <c r="RK98" s="64">
        <v>1.4188422247446084E-4</v>
      </c>
      <c r="RL98" s="64">
        <v>9.5393840283455986E-4</v>
      </c>
      <c r="RM98" s="210">
        <v>1.4276443867618429E-3</v>
      </c>
      <c r="RN98" s="211">
        <v>1.7859596098365161E-3</v>
      </c>
      <c r="RO98" s="212">
        <v>4.8226143516056833E-4</v>
      </c>
      <c r="RP98" s="60">
        <v>268</v>
      </c>
      <c r="RQ98" s="60">
        <v>398</v>
      </c>
      <c r="RR98" s="60">
        <v>422</v>
      </c>
      <c r="RS98" s="60">
        <v>519</v>
      </c>
      <c r="RT98" s="60">
        <v>428</v>
      </c>
      <c r="RU98" s="60">
        <v>493</v>
      </c>
      <c r="RV98" s="60">
        <v>448</v>
      </c>
      <c r="RW98" s="60">
        <v>425</v>
      </c>
      <c r="RX98" s="60">
        <v>483</v>
      </c>
      <c r="RY98" s="60">
        <v>461</v>
      </c>
      <c r="RZ98" s="207">
        <v>440</v>
      </c>
      <c r="SA98" s="208">
        <v>477</v>
      </c>
      <c r="SB98" s="131">
        <v>5262</v>
      </c>
      <c r="SC98" s="64">
        <v>0</v>
      </c>
      <c r="SD98" s="64">
        <v>0</v>
      </c>
      <c r="SE98" s="64">
        <v>0</v>
      </c>
      <c r="SF98" s="64">
        <v>0</v>
      </c>
      <c r="SG98" s="64">
        <v>0</v>
      </c>
      <c r="SH98" s="64">
        <v>0</v>
      </c>
      <c r="SI98" s="64">
        <v>0</v>
      </c>
      <c r="SJ98" s="64">
        <v>0</v>
      </c>
      <c r="SK98" s="64">
        <v>0</v>
      </c>
      <c r="SL98" s="64">
        <v>0</v>
      </c>
      <c r="SM98" s="210">
        <v>0</v>
      </c>
      <c r="SN98" s="211">
        <v>0</v>
      </c>
      <c r="SO98" s="212">
        <v>0</v>
      </c>
      <c r="SP98" s="60">
        <v>5</v>
      </c>
      <c r="SQ98" s="60">
        <v>5</v>
      </c>
      <c r="SR98" s="60">
        <v>6</v>
      </c>
      <c r="SS98" s="60">
        <v>3</v>
      </c>
      <c r="ST98" s="60">
        <v>4</v>
      </c>
      <c r="SU98" s="60">
        <v>3</v>
      </c>
      <c r="SV98" s="60">
        <v>10</v>
      </c>
      <c r="SW98" s="60">
        <v>4</v>
      </c>
      <c r="SX98" s="60">
        <v>13</v>
      </c>
      <c r="SY98" s="60">
        <v>8</v>
      </c>
      <c r="SZ98" s="207">
        <v>9</v>
      </c>
      <c r="TA98" s="208">
        <v>14</v>
      </c>
      <c r="TB98" s="131">
        <v>84</v>
      </c>
      <c r="TC98" s="60">
        <v>0</v>
      </c>
      <c r="TD98" s="60">
        <v>0</v>
      </c>
      <c r="TE98" s="60">
        <v>0</v>
      </c>
      <c r="TF98" s="60">
        <v>0</v>
      </c>
      <c r="TG98" s="60">
        <v>0</v>
      </c>
      <c r="TH98" s="60">
        <v>0</v>
      </c>
      <c r="TI98" s="60">
        <v>0</v>
      </c>
      <c r="TJ98" s="60">
        <v>0</v>
      </c>
      <c r="TK98" s="60">
        <v>0</v>
      </c>
      <c r="TL98" s="60">
        <v>0</v>
      </c>
      <c r="TM98" s="207">
        <v>0</v>
      </c>
      <c r="TN98" s="208">
        <v>1</v>
      </c>
      <c r="TO98" s="131">
        <v>1</v>
      </c>
      <c r="TP98" s="60">
        <v>0</v>
      </c>
      <c r="TQ98" s="60">
        <v>0</v>
      </c>
      <c r="TR98" s="60">
        <v>0</v>
      </c>
      <c r="TS98" s="60">
        <v>0</v>
      </c>
      <c r="TT98" s="60">
        <v>0</v>
      </c>
      <c r="TU98" s="60">
        <v>0</v>
      </c>
      <c r="TV98" s="60">
        <v>0</v>
      </c>
      <c r="TW98" s="60">
        <v>0</v>
      </c>
      <c r="TX98" s="60">
        <v>0</v>
      </c>
      <c r="TY98" s="60">
        <v>0</v>
      </c>
      <c r="TZ98" s="207">
        <v>0</v>
      </c>
      <c r="UA98" s="208">
        <v>0</v>
      </c>
      <c r="UB98" s="131">
        <v>0</v>
      </c>
      <c r="UC98" s="60">
        <v>34</v>
      </c>
      <c r="UD98" s="60">
        <v>27</v>
      </c>
      <c r="UE98" s="60">
        <v>40</v>
      </c>
      <c r="UF98" s="60">
        <v>22</v>
      </c>
      <c r="UG98" s="60">
        <v>20</v>
      </c>
      <c r="UH98" s="60">
        <v>35</v>
      </c>
      <c r="UI98" s="60">
        <v>53</v>
      </c>
      <c r="UJ98" s="60">
        <v>62</v>
      </c>
      <c r="UK98" s="60">
        <v>77</v>
      </c>
      <c r="UL98" s="60">
        <v>86</v>
      </c>
      <c r="UM98" s="207">
        <v>81</v>
      </c>
      <c r="UN98" s="208">
        <v>74</v>
      </c>
      <c r="UO98" s="131">
        <v>611</v>
      </c>
      <c r="UP98" s="60">
        <v>14</v>
      </c>
      <c r="UQ98" s="60">
        <v>19</v>
      </c>
      <c r="UR98" s="60">
        <v>32</v>
      </c>
      <c r="US98" s="60">
        <v>9</v>
      </c>
      <c r="UT98" s="60">
        <v>8</v>
      </c>
      <c r="UU98" s="60">
        <v>14</v>
      </c>
      <c r="UV98" s="60">
        <v>17</v>
      </c>
      <c r="UW98" s="60">
        <v>17</v>
      </c>
      <c r="UX98" s="60">
        <v>20</v>
      </c>
      <c r="UY98" s="60">
        <v>29</v>
      </c>
      <c r="UZ98" s="207">
        <v>26</v>
      </c>
      <c r="VA98" s="208">
        <v>49</v>
      </c>
      <c r="VB98" s="131">
        <v>254</v>
      </c>
      <c r="VC98" s="60">
        <v>4</v>
      </c>
      <c r="VD98" s="60">
        <v>1</v>
      </c>
      <c r="VE98" s="60">
        <v>2</v>
      </c>
      <c r="VF98" s="60">
        <v>0</v>
      </c>
      <c r="VG98" s="60">
        <v>0</v>
      </c>
      <c r="VH98" s="60">
        <v>0</v>
      </c>
      <c r="VI98" s="60">
        <v>0</v>
      </c>
      <c r="VJ98" s="60">
        <v>0</v>
      </c>
      <c r="VK98" s="60">
        <v>1</v>
      </c>
      <c r="VL98" s="60">
        <v>7</v>
      </c>
      <c r="VM98" s="207">
        <v>11</v>
      </c>
      <c r="VN98" s="208">
        <v>13</v>
      </c>
      <c r="VO98" s="131">
        <v>39</v>
      </c>
      <c r="VP98" s="332">
        <v>0</v>
      </c>
    </row>
    <row r="99" spans="1:588" ht="21" customHeight="1">
      <c r="A99" s="77" t="s">
        <v>33</v>
      </c>
      <c r="B99" s="276" t="s">
        <v>277</v>
      </c>
      <c r="C99" s="276" t="s">
        <v>444</v>
      </c>
      <c r="D99" s="347" t="s">
        <v>327</v>
      </c>
      <c r="E99" s="246" t="s">
        <v>456</v>
      </c>
      <c r="F99" s="235" t="s">
        <v>165</v>
      </c>
      <c r="G99" s="235" t="s">
        <v>34</v>
      </c>
      <c r="H99" s="261" t="s">
        <v>171</v>
      </c>
      <c r="I99" s="261">
        <v>501504062</v>
      </c>
      <c r="J99" s="277">
        <v>43195</v>
      </c>
      <c r="K99" s="33">
        <v>3700</v>
      </c>
      <c r="L99" s="33">
        <v>558662</v>
      </c>
      <c r="M99" s="262" t="s">
        <v>229</v>
      </c>
      <c r="N99" s="448">
        <v>7</v>
      </c>
      <c r="O99" s="448">
        <v>2</v>
      </c>
      <c r="P99" s="448"/>
      <c r="Q99" s="448">
        <v>9</v>
      </c>
      <c r="R99" s="445">
        <v>4</v>
      </c>
      <c r="S99" s="263">
        <v>22</v>
      </c>
      <c r="T99" s="264">
        <v>13</v>
      </c>
      <c r="U99" s="427">
        <v>9</v>
      </c>
      <c r="V99" s="126">
        <v>3</v>
      </c>
      <c r="W99" s="413">
        <v>19</v>
      </c>
      <c r="X99" s="126">
        <v>14</v>
      </c>
      <c r="Y99" s="413">
        <v>1</v>
      </c>
      <c r="Z99" s="126">
        <v>0</v>
      </c>
      <c r="AA99" s="413">
        <v>0</v>
      </c>
      <c r="AB99" s="37">
        <v>22</v>
      </c>
      <c r="AC99" s="427">
        <v>0</v>
      </c>
      <c r="AD99" s="332">
        <v>0</v>
      </c>
      <c r="AE99" s="17"/>
      <c r="AF99" s="17"/>
      <c r="AG99" s="17"/>
      <c r="AH99" s="17"/>
      <c r="AI99" s="268">
        <v>0</v>
      </c>
      <c r="AJ99" s="338">
        <v>13.615880000000001</v>
      </c>
      <c r="AK99" s="339">
        <v>3.7354099999999999</v>
      </c>
      <c r="AL99" s="339">
        <v>0</v>
      </c>
      <c r="AM99" s="340">
        <v>3.5802999999999998</v>
      </c>
      <c r="AN99" s="340">
        <v>0</v>
      </c>
      <c r="AO99" s="340">
        <v>0</v>
      </c>
      <c r="AP99" s="342">
        <v>20.93159</v>
      </c>
      <c r="AQ99" s="258">
        <v>0</v>
      </c>
      <c r="AR99" s="194">
        <v>0</v>
      </c>
      <c r="AS99" s="194">
        <v>0</v>
      </c>
      <c r="AT99" s="256">
        <v>0</v>
      </c>
      <c r="AU99" s="256">
        <v>0</v>
      </c>
      <c r="AV99" s="256">
        <v>0</v>
      </c>
      <c r="AW99" s="258">
        <v>0</v>
      </c>
      <c r="AX99" s="194">
        <v>0</v>
      </c>
      <c r="AY99" s="194">
        <v>0</v>
      </c>
      <c r="AZ99" s="256">
        <v>0</v>
      </c>
      <c r="BA99" s="256">
        <v>0</v>
      </c>
      <c r="BB99" s="256">
        <v>0</v>
      </c>
      <c r="BC99" s="258">
        <v>1</v>
      </c>
      <c r="BD99" s="194">
        <v>0</v>
      </c>
      <c r="BE99" s="194">
        <v>0</v>
      </c>
      <c r="BF99" s="256">
        <v>0</v>
      </c>
      <c r="BG99" s="256">
        <v>0</v>
      </c>
      <c r="BH99" s="256">
        <v>0</v>
      </c>
      <c r="BI99" s="258">
        <v>8</v>
      </c>
      <c r="BJ99" s="194">
        <v>3</v>
      </c>
      <c r="BK99" s="194">
        <v>0</v>
      </c>
      <c r="BL99" s="256">
        <v>3</v>
      </c>
      <c r="BM99" s="256">
        <v>0</v>
      </c>
      <c r="BN99" s="256">
        <v>0</v>
      </c>
      <c r="BO99" s="258">
        <v>6</v>
      </c>
      <c r="BP99" s="194">
        <v>2</v>
      </c>
      <c r="BQ99" s="194">
        <v>0</v>
      </c>
      <c r="BR99" s="256">
        <v>0</v>
      </c>
      <c r="BS99" s="256">
        <v>7</v>
      </c>
      <c r="BT99" s="256">
        <v>4</v>
      </c>
      <c r="BU99" s="258">
        <v>2</v>
      </c>
      <c r="BV99" s="194">
        <v>0</v>
      </c>
      <c r="BW99" s="194">
        <v>0</v>
      </c>
      <c r="BX99" s="256">
        <v>0</v>
      </c>
      <c r="BY99" s="256">
        <v>1</v>
      </c>
      <c r="BZ99" s="256">
        <v>0</v>
      </c>
      <c r="CA99" s="68">
        <v>7</v>
      </c>
      <c r="CB99" s="68">
        <v>8</v>
      </c>
      <c r="CC99" s="68">
        <v>10</v>
      </c>
      <c r="CD99" s="68">
        <v>8</v>
      </c>
      <c r="CE99" s="68">
        <v>8</v>
      </c>
      <c r="CF99" s="68">
        <v>11</v>
      </c>
      <c r="CG99" s="68">
        <v>13</v>
      </c>
      <c r="CH99" s="68">
        <v>19</v>
      </c>
      <c r="CI99" s="68">
        <v>25</v>
      </c>
      <c r="CJ99" s="68">
        <v>19</v>
      </c>
      <c r="CK99" s="204">
        <v>20</v>
      </c>
      <c r="CL99" s="205">
        <v>19</v>
      </c>
      <c r="CM99" s="206">
        <v>167</v>
      </c>
      <c r="CN99" s="225">
        <v>89</v>
      </c>
      <c r="CO99" s="68">
        <v>11</v>
      </c>
      <c r="CP99" s="68">
        <v>3</v>
      </c>
      <c r="CQ99" s="68">
        <v>0</v>
      </c>
      <c r="CR99" s="68">
        <v>60</v>
      </c>
      <c r="CS99" s="68">
        <v>4</v>
      </c>
      <c r="CT99" s="167">
        <v>7</v>
      </c>
      <c r="CU99" s="168">
        <v>8</v>
      </c>
      <c r="CV99" s="168">
        <v>10</v>
      </c>
      <c r="CW99" s="168">
        <v>8</v>
      </c>
      <c r="CX99" s="168">
        <v>8</v>
      </c>
      <c r="CY99" s="168">
        <v>9</v>
      </c>
      <c r="CZ99" s="168">
        <v>12</v>
      </c>
      <c r="DA99" s="168">
        <v>12</v>
      </c>
      <c r="DB99" s="168">
        <v>12</v>
      </c>
      <c r="DC99" s="168">
        <v>12</v>
      </c>
      <c r="DD99" s="165">
        <v>13</v>
      </c>
      <c r="DE99" s="166">
        <v>13</v>
      </c>
      <c r="DF99" s="131">
        <v>124</v>
      </c>
      <c r="DG99" s="130">
        <v>1209</v>
      </c>
      <c r="DH99" s="60">
        <v>1529</v>
      </c>
      <c r="DI99" s="60">
        <v>2109</v>
      </c>
      <c r="DJ99" s="60">
        <v>973</v>
      </c>
      <c r="DK99" s="60">
        <v>1309</v>
      </c>
      <c r="DL99" s="60">
        <v>1826</v>
      </c>
      <c r="DM99" s="60">
        <v>2072</v>
      </c>
      <c r="DN99" s="60">
        <v>2164</v>
      </c>
      <c r="DO99" s="60">
        <v>2135</v>
      </c>
      <c r="DP99" s="60">
        <v>2255</v>
      </c>
      <c r="DQ99" s="207">
        <v>2023</v>
      </c>
      <c r="DR99" s="208">
        <v>2288</v>
      </c>
      <c r="DS99" s="131">
        <v>21892</v>
      </c>
      <c r="DT99" s="199">
        <v>-0.1084070796460177</v>
      </c>
      <c r="DU99" s="105">
        <v>-9.5801301005322248E-2</v>
      </c>
      <c r="DV99" s="105">
        <v>-5.5107526881720381E-2</v>
      </c>
      <c r="DW99" s="105">
        <v>-0.50684237202230109</v>
      </c>
      <c r="DX99" s="105">
        <v>-0.29925053533190582</v>
      </c>
      <c r="DY99" s="105">
        <v>-6.5984654731457759E-2</v>
      </c>
      <c r="DZ99" s="105">
        <v>9.6296296296296324E-2</v>
      </c>
      <c r="EA99" s="105">
        <v>7.8226208271051423E-2</v>
      </c>
      <c r="EB99" s="105">
        <v>2.2509578544061215E-2</v>
      </c>
      <c r="EC99" s="105">
        <v>0.14467005076142136</v>
      </c>
      <c r="ED99" s="105">
        <v>1.3019529293941012E-2</v>
      </c>
      <c r="EE99" s="200">
        <v>-2.1385799828913643E-2</v>
      </c>
      <c r="EF99" s="209"/>
      <c r="EG99" s="198">
        <v>1.3234077750206782E-2</v>
      </c>
      <c r="EH99" s="64">
        <v>9.8103335513407448E-3</v>
      </c>
      <c r="EI99" s="64">
        <v>8.5348506401137988E-3</v>
      </c>
      <c r="EJ99" s="64">
        <v>1.7471736896197326E-2</v>
      </c>
      <c r="EK99" s="64">
        <v>8.4033613445378148E-3</v>
      </c>
      <c r="EL99" s="64">
        <v>9.3099671412924419E-3</v>
      </c>
      <c r="EM99" s="64">
        <v>1.1100386100386101E-2</v>
      </c>
      <c r="EN99" s="64">
        <v>1.432532347504621E-2</v>
      </c>
      <c r="EO99" s="64">
        <v>1.8266978922716628E-2</v>
      </c>
      <c r="EP99" s="64">
        <v>1.4190687361419069E-2</v>
      </c>
      <c r="EQ99" s="210">
        <v>1.8783984181908058E-2</v>
      </c>
      <c r="ER99" s="211">
        <v>1.2237762237762238E-2</v>
      </c>
      <c r="ES99" s="212">
        <v>1.3018454229855656E-2</v>
      </c>
      <c r="ET99" s="60">
        <v>886</v>
      </c>
      <c r="EU99" s="60">
        <v>1081</v>
      </c>
      <c r="EV99" s="60">
        <v>1512</v>
      </c>
      <c r="EW99" s="60">
        <v>682</v>
      </c>
      <c r="EX99" s="60">
        <v>942</v>
      </c>
      <c r="EY99" s="60">
        <v>1324</v>
      </c>
      <c r="EZ99" s="60">
        <v>1530</v>
      </c>
      <c r="FA99" s="60">
        <v>1626</v>
      </c>
      <c r="FB99" s="60">
        <v>1587</v>
      </c>
      <c r="FC99" s="60">
        <v>1636</v>
      </c>
      <c r="FD99" s="207">
        <v>1473</v>
      </c>
      <c r="FE99" s="208">
        <v>1754</v>
      </c>
      <c r="FF99" s="131">
        <v>16033</v>
      </c>
      <c r="FG99" s="199">
        <v>-0.13307240704500978</v>
      </c>
      <c r="FH99" s="105">
        <v>-0.11101973684210531</v>
      </c>
      <c r="FI99" s="105">
        <v>-3.9525691699604515E-3</v>
      </c>
      <c r="FJ99" s="105">
        <v>-0.49444032616753153</v>
      </c>
      <c r="FK99" s="105">
        <v>-0.31140350877192979</v>
      </c>
      <c r="FL99" s="105">
        <v>-6.8917018284106901E-2</v>
      </c>
      <c r="FM99" s="105">
        <v>0.18329466357308588</v>
      </c>
      <c r="FN99" s="105">
        <v>0.15482954545454541</v>
      </c>
      <c r="FO99" s="105">
        <v>5.7295136575616246E-2</v>
      </c>
      <c r="FP99" s="105">
        <v>0.18981818181818189</v>
      </c>
      <c r="FQ99" s="105">
        <v>2.079002079002068E-2</v>
      </c>
      <c r="FR99" s="200">
        <v>6.4320388349514479E-2</v>
      </c>
      <c r="FS99" s="209"/>
      <c r="FT99" s="64">
        <v>7.900677200902935E-3</v>
      </c>
      <c r="FU99" s="64">
        <v>7.4005550416281225E-3</v>
      </c>
      <c r="FV99" s="64">
        <v>6.6137566137566134E-3</v>
      </c>
      <c r="FW99" s="64">
        <v>1.1730205278592375E-2</v>
      </c>
      <c r="FX99" s="64">
        <v>8.4925690021231421E-3</v>
      </c>
      <c r="FY99" s="64">
        <v>8.3081570996978854E-3</v>
      </c>
      <c r="FZ99" s="64">
        <v>8.4967320261437902E-3</v>
      </c>
      <c r="GA99" s="64">
        <v>1.1685116851168511E-2</v>
      </c>
      <c r="GB99" s="64">
        <v>1.5752993068683049E-2</v>
      </c>
      <c r="GC99" s="64">
        <v>1.1613691931540342E-2</v>
      </c>
      <c r="GD99" s="210">
        <v>1.3577732518669382E-2</v>
      </c>
      <c r="GE99" s="211">
        <v>1.0832383124287344E-2</v>
      </c>
      <c r="GF99" s="224">
        <v>1.0416016965009668E-2</v>
      </c>
      <c r="GG99" s="229">
        <v>15.583449999999999</v>
      </c>
      <c r="GH99" s="185">
        <v>16.71471</v>
      </c>
      <c r="GI99" s="185">
        <v>20.977609999999999</v>
      </c>
      <c r="GJ99" s="185">
        <v>10.706480000000001</v>
      </c>
      <c r="GK99" s="185">
        <v>16.010919999999999</v>
      </c>
      <c r="GL99" s="185">
        <v>17.69942</v>
      </c>
      <c r="GM99" s="185">
        <v>23.647469999999998</v>
      </c>
      <c r="GN99" s="185">
        <v>31.343389999999999</v>
      </c>
      <c r="GO99" s="185">
        <v>17.018000000000001</v>
      </c>
      <c r="GP99" s="185">
        <v>26.631250000000001</v>
      </c>
      <c r="GQ99" s="185">
        <v>23.530239999999999</v>
      </c>
      <c r="GR99" s="230">
        <v>25.045470000000002</v>
      </c>
      <c r="GS99" s="225">
        <v>16</v>
      </c>
      <c r="GT99" s="68">
        <v>15</v>
      </c>
      <c r="GU99" s="68">
        <v>10</v>
      </c>
      <c r="GV99" s="68">
        <v>8</v>
      </c>
      <c r="GW99" s="68">
        <v>6</v>
      </c>
      <c r="GX99" s="68">
        <v>13</v>
      </c>
      <c r="GY99" s="68">
        <v>12</v>
      </c>
      <c r="GZ99" s="68">
        <v>17</v>
      </c>
      <c r="HA99" s="68">
        <v>4</v>
      </c>
      <c r="HB99" s="68">
        <v>10</v>
      </c>
      <c r="HC99" s="68">
        <v>14</v>
      </c>
      <c r="HD99" s="205">
        <v>13</v>
      </c>
      <c r="HE99" s="179">
        <v>2.2857142857142856</v>
      </c>
      <c r="HF99" s="179">
        <v>1.875</v>
      </c>
      <c r="HG99" s="179">
        <v>1</v>
      </c>
      <c r="HH99" s="179">
        <v>1</v>
      </c>
      <c r="HI99" s="179">
        <v>0.75</v>
      </c>
      <c r="HJ99" s="179">
        <v>1.1818181818181819</v>
      </c>
      <c r="HK99" s="179">
        <v>0.92307692307692313</v>
      </c>
      <c r="HL99" s="179">
        <v>0.89473684210526316</v>
      </c>
      <c r="HM99" s="179">
        <v>0.16</v>
      </c>
      <c r="HN99" s="179">
        <v>0.52631578947368418</v>
      </c>
      <c r="HO99" s="213">
        <v>0.7</v>
      </c>
      <c r="HP99" s="214">
        <v>0.68421052631578949</v>
      </c>
      <c r="HQ99" s="68"/>
      <c r="HR99" s="68"/>
      <c r="HS99" s="68"/>
      <c r="HT99" s="68"/>
      <c r="HU99" s="68"/>
      <c r="HV99" s="68"/>
      <c r="HW99" s="68"/>
      <c r="HX99" s="68"/>
      <c r="HY99" s="68"/>
      <c r="HZ99" s="68"/>
      <c r="IA99" s="204"/>
      <c r="IB99" s="205"/>
      <c r="IC99" s="181">
        <v>85.043478260869563</v>
      </c>
      <c r="ID99" s="181">
        <v>83.272727272727266</v>
      </c>
      <c r="IE99" s="181">
        <v>93.85</v>
      </c>
      <c r="IF99" s="181">
        <v>68.3125</v>
      </c>
      <c r="IG99" s="181">
        <v>75</v>
      </c>
      <c r="IH99" s="181">
        <v>43.25</v>
      </c>
      <c r="II99" s="181">
        <v>30.04</v>
      </c>
      <c r="IJ99" s="181">
        <v>26.382352941176471</v>
      </c>
      <c r="IK99" s="181">
        <v>26.482758620689655</v>
      </c>
      <c r="IL99" s="181">
        <v>20.344827586206897</v>
      </c>
      <c r="IM99" s="181">
        <v>22.823529411764707</v>
      </c>
      <c r="IN99" s="214">
        <v>23.0625</v>
      </c>
      <c r="IO99" s="252">
        <v>142</v>
      </c>
      <c r="IP99" s="252">
        <v>115</v>
      </c>
      <c r="IQ99" s="252">
        <v>151</v>
      </c>
      <c r="IR99" s="252">
        <v>102</v>
      </c>
      <c r="IS99" s="252">
        <v>108</v>
      </c>
      <c r="IT99" s="252">
        <v>151</v>
      </c>
      <c r="IU99" s="252">
        <v>211</v>
      </c>
      <c r="IV99" s="252">
        <v>183</v>
      </c>
      <c r="IW99" s="252">
        <v>224</v>
      </c>
      <c r="IX99" s="252">
        <v>217</v>
      </c>
      <c r="IY99" s="253">
        <v>213</v>
      </c>
      <c r="IZ99" s="254">
        <v>255</v>
      </c>
      <c r="JA99" s="255">
        <v>2072</v>
      </c>
      <c r="JB99" s="104">
        <v>4.580645161290323</v>
      </c>
      <c r="JC99" s="104">
        <v>3.9655172413793105</v>
      </c>
      <c r="JD99" s="104">
        <v>4.870967741935484</v>
      </c>
      <c r="JE99" s="104">
        <v>3.4</v>
      </c>
      <c r="JF99" s="104">
        <v>3.4838709677419355</v>
      </c>
      <c r="JG99" s="104">
        <v>5.0333333333333332</v>
      </c>
      <c r="JH99" s="104">
        <v>6.806451612903226</v>
      </c>
      <c r="JI99" s="104">
        <v>5.903225806451613</v>
      </c>
      <c r="JJ99" s="104">
        <v>7.4666666666666668</v>
      </c>
      <c r="JK99" s="104">
        <v>7</v>
      </c>
      <c r="JL99" s="217">
        <v>7.1</v>
      </c>
      <c r="JM99" s="218">
        <v>8.2258064516129039</v>
      </c>
      <c r="JN99" s="219">
        <v>5.6612021857923498</v>
      </c>
      <c r="JO99" s="105">
        <v>-0.19318181818181812</v>
      </c>
      <c r="JP99" s="108">
        <v>-0.13428848955803796</v>
      </c>
      <c r="JQ99" s="108">
        <v>0.22833099579242644</v>
      </c>
      <c r="JR99" s="108">
        <v>-0.30198675496688743</v>
      </c>
      <c r="JS99" s="108">
        <v>2.4667931688804545E-2</v>
      </c>
      <c r="JT99" s="108">
        <v>0.44475308641975309</v>
      </c>
      <c r="JU99" s="108">
        <v>0.35227515488143557</v>
      </c>
      <c r="JV99" s="108">
        <v>-0.13270142180094791</v>
      </c>
      <c r="JW99" s="108">
        <v>0.26484517304189437</v>
      </c>
      <c r="JX99" s="108">
        <v>-6.25E-2</v>
      </c>
      <c r="JY99" s="108">
        <v>1.4285714285714235E-2</v>
      </c>
      <c r="JZ99" s="108">
        <v>0.15856428895956398</v>
      </c>
      <c r="KA99" s="209"/>
      <c r="KB99" s="93">
        <v>33</v>
      </c>
      <c r="KC99" s="93">
        <v>16</v>
      </c>
      <c r="KD99" s="93">
        <v>50</v>
      </c>
      <c r="KE99" s="93">
        <v>0</v>
      </c>
      <c r="KF99" s="93">
        <v>17</v>
      </c>
      <c r="KG99" s="93">
        <v>31</v>
      </c>
      <c r="KH99" s="93">
        <v>74</v>
      </c>
      <c r="KI99" s="93">
        <v>67</v>
      </c>
      <c r="KJ99" s="93">
        <v>75</v>
      </c>
      <c r="KK99" s="93">
        <v>66</v>
      </c>
      <c r="KL99" s="259">
        <v>68</v>
      </c>
      <c r="KM99" s="215">
        <v>62</v>
      </c>
      <c r="KN99" s="216">
        <v>559</v>
      </c>
      <c r="KO99" s="93">
        <v>0</v>
      </c>
      <c r="KP99" s="93">
        <v>0</v>
      </c>
      <c r="KQ99" s="93">
        <v>0</v>
      </c>
      <c r="KR99" s="93">
        <v>0</v>
      </c>
      <c r="KS99" s="93">
        <v>3</v>
      </c>
      <c r="KT99" s="93">
        <v>0</v>
      </c>
      <c r="KU99" s="93">
        <v>0</v>
      </c>
      <c r="KV99" s="93">
        <v>0</v>
      </c>
      <c r="KW99" s="93">
        <v>5</v>
      </c>
      <c r="KX99" s="93">
        <v>3</v>
      </c>
      <c r="KY99" s="259">
        <v>0</v>
      </c>
      <c r="KZ99" s="215">
        <v>4</v>
      </c>
      <c r="LA99" s="216">
        <v>15</v>
      </c>
      <c r="LB99" s="93">
        <v>101.45161290322581</v>
      </c>
      <c r="LC99" s="93">
        <v>78</v>
      </c>
      <c r="LD99" s="93">
        <v>114.2258064516129</v>
      </c>
      <c r="LE99" s="93">
        <v>49.733333333333334</v>
      </c>
      <c r="LF99" s="93">
        <v>87.193548387096769</v>
      </c>
      <c r="LG99" s="93">
        <v>91.766666666666666</v>
      </c>
      <c r="LH99" s="93">
        <v>96.225806451612897</v>
      </c>
      <c r="LI99" s="93">
        <v>118.45161290322581</v>
      </c>
      <c r="LJ99" s="93">
        <v>143.4</v>
      </c>
      <c r="LK99" s="93">
        <v>136.80645161290323</v>
      </c>
      <c r="LL99" s="93">
        <v>155.53333333333333</v>
      </c>
      <c r="LM99" s="215">
        <v>177.90322580645162</v>
      </c>
      <c r="LN99" s="216">
        <v>1350.6913978494624</v>
      </c>
      <c r="LO99" s="108">
        <v>6.3937753721244883E-2</v>
      </c>
      <c r="LP99" s="108">
        <v>-0.2311605723370429</v>
      </c>
      <c r="LQ99" s="108">
        <v>0.46443341604631927</v>
      </c>
      <c r="LR99" s="108">
        <v>-0.56460510213687276</v>
      </c>
      <c r="LS99" s="108">
        <v>0.75322148231427821</v>
      </c>
      <c r="LT99" s="108">
        <v>5.2447897397952969E-2</v>
      </c>
      <c r="LU99" s="108">
        <v>4.8592151670318495E-2</v>
      </c>
      <c r="LV99" s="108">
        <v>0.23097552799195453</v>
      </c>
      <c r="LW99" s="108">
        <v>0.21062091503267988</v>
      </c>
      <c r="LX99" s="108">
        <v>-4.5980114275430806E-2</v>
      </c>
      <c r="LY99" s="108">
        <v>0.13688595457046282</v>
      </c>
      <c r="LZ99" s="108">
        <v>0.14382699832695001</v>
      </c>
      <c r="MA99" s="153">
        <v>3</v>
      </c>
      <c r="MB99" s="153">
        <v>4</v>
      </c>
      <c r="MC99" s="153">
        <v>0</v>
      </c>
      <c r="MD99" s="153">
        <v>2</v>
      </c>
      <c r="ME99" s="153">
        <v>4</v>
      </c>
      <c r="MF99" s="153">
        <v>0</v>
      </c>
      <c r="MG99" s="153">
        <v>5</v>
      </c>
      <c r="MH99" s="153">
        <v>5</v>
      </c>
      <c r="MI99" s="153">
        <v>7</v>
      </c>
      <c r="MJ99" s="153">
        <v>10</v>
      </c>
      <c r="MK99" s="153">
        <v>12</v>
      </c>
      <c r="ML99" s="153">
        <v>11</v>
      </c>
      <c r="MM99" s="216">
        <v>63</v>
      </c>
      <c r="MN99" s="154">
        <v>978.33333333333337</v>
      </c>
      <c r="MO99" s="154">
        <v>956.66666666666663</v>
      </c>
      <c r="MP99" s="154">
        <v>0</v>
      </c>
      <c r="MQ99" s="154">
        <v>1000</v>
      </c>
      <c r="MR99" s="154">
        <v>983.33333333333337</v>
      </c>
      <c r="MS99" s="154">
        <v>0</v>
      </c>
      <c r="MT99" s="154">
        <v>986.25</v>
      </c>
      <c r="MU99" s="154">
        <v>936</v>
      </c>
      <c r="MV99" s="154">
        <v>956.07142857142856</v>
      </c>
      <c r="MW99" s="154">
        <v>940.5</v>
      </c>
      <c r="MX99" s="154">
        <v>942.91666666666663</v>
      </c>
      <c r="MY99" s="154">
        <v>932.36363636363637</v>
      </c>
      <c r="MZ99" s="220">
        <v>951.98015873015868</v>
      </c>
      <c r="NA99" s="74"/>
      <c r="NB99" s="75"/>
      <c r="NC99" s="221"/>
      <c r="ND99" s="139"/>
      <c r="NE99" s="140"/>
      <c r="NF99" s="143"/>
      <c r="NG99" s="139"/>
      <c r="NH99" s="140"/>
      <c r="NI99" s="143"/>
      <c r="NJ99" s="139"/>
      <c r="NK99" s="140"/>
      <c r="NL99" s="143"/>
      <c r="NM99" s="139"/>
      <c r="NN99" s="140"/>
      <c r="NO99" s="143">
        <v>0</v>
      </c>
      <c r="NP99" s="130">
        <v>1356</v>
      </c>
      <c r="NQ99" s="60">
        <v>1691</v>
      </c>
      <c r="NR99" s="60">
        <v>2232</v>
      </c>
      <c r="NS99" s="60">
        <v>1973</v>
      </c>
      <c r="NT99" s="60">
        <v>1868</v>
      </c>
      <c r="NU99" s="60">
        <v>1955</v>
      </c>
      <c r="NV99" s="60">
        <v>1890</v>
      </c>
      <c r="NW99" s="60">
        <v>2007</v>
      </c>
      <c r="NX99" s="60">
        <v>2088</v>
      </c>
      <c r="NY99" s="60">
        <v>1970</v>
      </c>
      <c r="NZ99" s="207">
        <v>1997</v>
      </c>
      <c r="OA99" s="208">
        <v>2338</v>
      </c>
      <c r="OB99" s="131">
        <v>23365</v>
      </c>
      <c r="OC99" s="199">
        <v>0.14237573715248519</v>
      </c>
      <c r="OD99" s="105">
        <v>0.10378590078328975</v>
      </c>
      <c r="OE99" s="105">
        <v>0.21106890938686917</v>
      </c>
      <c r="OF99" s="105">
        <v>7.2282608695652284E-2</v>
      </c>
      <c r="OG99" s="105">
        <v>-2.2501308215593929E-2</v>
      </c>
      <c r="OH99" s="105">
        <v>5.1177072671437784E-4</v>
      </c>
      <c r="OI99" s="105">
        <v>-3.9145907473309594E-2</v>
      </c>
      <c r="OJ99" s="105">
        <v>5.8544303797468444E-2</v>
      </c>
      <c r="OK99" s="105">
        <v>1.0648596321394033E-2</v>
      </c>
      <c r="OL99" s="105">
        <v>-6.2797335870599436E-2</v>
      </c>
      <c r="OM99" s="105">
        <v>-4.9952426260704064E-2</v>
      </c>
      <c r="ON99" s="200">
        <v>9.0485074626865725E-2</v>
      </c>
      <c r="OO99" s="209">
        <v>3.6417672107877941E-2</v>
      </c>
      <c r="OP99" s="198">
        <v>7.3746312684365781E-3</v>
      </c>
      <c r="OQ99" s="64">
        <v>8.8704908338261383E-3</v>
      </c>
      <c r="OR99" s="64">
        <v>4.9283154121863796E-3</v>
      </c>
      <c r="OS99" s="64">
        <v>9.1231626964014198E-3</v>
      </c>
      <c r="OT99" s="64">
        <v>6.9593147751605992E-3</v>
      </c>
      <c r="OU99" s="64">
        <v>7.6726342710997444E-3</v>
      </c>
      <c r="OV99" s="64">
        <v>6.3492063492063492E-3</v>
      </c>
      <c r="OW99" s="64">
        <v>8.9686098654708519E-3</v>
      </c>
      <c r="OX99" s="64">
        <v>7.6628352490421452E-3</v>
      </c>
      <c r="OY99" s="64">
        <v>1.015228426395939E-2</v>
      </c>
      <c r="OZ99" s="210">
        <v>7.5112669003505259E-3</v>
      </c>
      <c r="PA99" s="211">
        <v>8.5543199315654406E-3</v>
      </c>
      <c r="PB99" s="212">
        <v>7.8322276909907982E-3</v>
      </c>
      <c r="PC99" s="60">
        <v>1022</v>
      </c>
      <c r="PD99" s="60">
        <v>1216</v>
      </c>
      <c r="PE99" s="60">
        <v>1518</v>
      </c>
      <c r="PF99" s="60">
        <v>1349</v>
      </c>
      <c r="PG99" s="60">
        <v>1368</v>
      </c>
      <c r="PH99" s="60">
        <v>1422</v>
      </c>
      <c r="PI99" s="60">
        <v>1293</v>
      </c>
      <c r="PJ99" s="60">
        <v>1408</v>
      </c>
      <c r="PK99" s="60">
        <v>1501</v>
      </c>
      <c r="PL99" s="60">
        <v>1375</v>
      </c>
      <c r="PM99" s="207">
        <v>1443</v>
      </c>
      <c r="PN99" s="208">
        <v>1648</v>
      </c>
      <c r="PO99" s="131">
        <v>16563</v>
      </c>
      <c r="PP99" s="199">
        <v>0.16533637400228041</v>
      </c>
      <c r="PQ99" s="105">
        <v>0.12801484230055649</v>
      </c>
      <c r="PR99" s="105">
        <v>0.19527559055118116</v>
      </c>
      <c r="PS99" s="105">
        <v>7.8337330135891392E-2</v>
      </c>
      <c r="PT99" s="105">
        <v>1.4641288433381305E-3</v>
      </c>
      <c r="PU99" s="105">
        <v>1.1379800853485111E-2</v>
      </c>
      <c r="PV99" s="105">
        <v>-6.3043478260869534E-2</v>
      </c>
      <c r="PW99" s="105">
        <v>7.1537290715372848E-2</v>
      </c>
      <c r="PX99" s="105">
        <v>3.0906593406593297E-2</v>
      </c>
      <c r="PY99" s="105">
        <v>-6.207366984993179E-2</v>
      </c>
      <c r="PZ99" s="105">
        <v>-2.1694915254237279E-2</v>
      </c>
      <c r="QA99" s="200">
        <v>0.12645249487354748</v>
      </c>
      <c r="QB99" s="209">
        <v>4.8158460954309534E-2</v>
      </c>
      <c r="QC99" s="64">
        <v>9.7847358121330719E-3</v>
      </c>
      <c r="QD99" s="64">
        <v>1.2335526315789474E-2</v>
      </c>
      <c r="QE99" s="64">
        <v>7.246376811594203E-3</v>
      </c>
      <c r="QF99" s="64">
        <v>1.3343217197924388E-2</v>
      </c>
      <c r="QG99" s="64">
        <v>9.5029239766081866E-3</v>
      </c>
      <c r="QH99" s="64">
        <v>1.0548523206751054E-2</v>
      </c>
      <c r="QI99" s="64">
        <v>9.2807424593967514E-3</v>
      </c>
      <c r="QJ99" s="64">
        <v>1.278409090909091E-2</v>
      </c>
      <c r="QK99" s="64">
        <v>1.0659560293137908E-2</v>
      </c>
      <c r="QL99" s="64">
        <v>1.4545454545454545E-2</v>
      </c>
      <c r="QM99" s="210">
        <v>8.3160083160083165E-3</v>
      </c>
      <c r="QN99" s="211">
        <v>7.2815533980582527E-3</v>
      </c>
      <c r="QO99" s="224">
        <v>1.0384592163255449E-2</v>
      </c>
      <c r="QP99" s="130">
        <v>1187</v>
      </c>
      <c r="QQ99" s="60">
        <v>1532</v>
      </c>
      <c r="QR99" s="60">
        <v>1843</v>
      </c>
      <c r="QS99" s="60">
        <v>1840</v>
      </c>
      <c r="QT99" s="60">
        <v>1911</v>
      </c>
      <c r="QU99" s="60">
        <v>1954</v>
      </c>
      <c r="QV99" s="60">
        <v>1967</v>
      </c>
      <c r="QW99" s="60">
        <v>1896</v>
      </c>
      <c r="QX99" s="60">
        <v>2066</v>
      </c>
      <c r="QY99" s="60">
        <v>2102</v>
      </c>
      <c r="QZ99" s="207">
        <v>2102</v>
      </c>
      <c r="RA99" s="208">
        <v>2144</v>
      </c>
      <c r="RB99" s="131">
        <v>22544</v>
      </c>
      <c r="RC99" s="64">
        <v>1.6849199663016006E-3</v>
      </c>
      <c r="RD99" s="64">
        <v>6.5274151436031332E-4</v>
      </c>
      <c r="RE99" s="64">
        <v>2.170374389582203E-3</v>
      </c>
      <c r="RF99" s="64">
        <v>4.8913043478260873E-3</v>
      </c>
      <c r="RG99" s="64">
        <v>1.5698587127158557E-3</v>
      </c>
      <c r="RH99" s="64">
        <v>0</v>
      </c>
      <c r="RI99" s="64">
        <v>0</v>
      </c>
      <c r="RJ99" s="64">
        <v>0</v>
      </c>
      <c r="RK99" s="64">
        <v>0</v>
      </c>
      <c r="RL99" s="64">
        <v>8.0875356803044723E-3</v>
      </c>
      <c r="RM99" s="210">
        <v>3.8058991436726928E-3</v>
      </c>
      <c r="RN99" s="211">
        <v>8.3955223880597014E-3</v>
      </c>
      <c r="RO99" s="212">
        <v>2.7501774308019873E-3</v>
      </c>
      <c r="RP99" s="60">
        <v>877</v>
      </c>
      <c r="RQ99" s="60">
        <v>1078</v>
      </c>
      <c r="RR99" s="60">
        <v>1270</v>
      </c>
      <c r="RS99" s="60">
        <v>1251</v>
      </c>
      <c r="RT99" s="60">
        <v>1366</v>
      </c>
      <c r="RU99" s="60">
        <v>1406</v>
      </c>
      <c r="RV99" s="60">
        <v>1380</v>
      </c>
      <c r="RW99" s="60">
        <v>1314</v>
      </c>
      <c r="RX99" s="60">
        <v>1456</v>
      </c>
      <c r="RY99" s="60">
        <v>1466</v>
      </c>
      <c r="RZ99" s="207">
        <v>1475</v>
      </c>
      <c r="SA99" s="208">
        <v>1463</v>
      </c>
      <c r="SB99" s="131">
        <v>15802</v>
      </c>
      <c r="SC99" s="64">
        <v>2.2805017103762829E-3</v>
      </c>
      <c r="SD99" s="64">
        <v>9.2764378478664194E-4</v>
      </c>
      <c r="SE99" s="64">
        <v>3.1496062992125984E-3</v>
      </c>
      <c r="SF99" s="64">
        <v>7.1942446043165471E-3</v>
      </c>
      <c r="SG99" s="64">
        <v>2.1961932650073207E-3</v>
      </c>
      <c r="SH99" s="64">
        <v>0</v>
      </c>
      <c r="SI99" s="64">
        <v>0</v>
      </c>
      <c r="SJ99" s="64">
        <v>0</v>
      </c>
      <c r="SK99" s="64">
        <v>0</v>
      </c>
      <c r="SL99" s="64">
        <v>1.1596180081855388E-2</v>
      </c>
      <c r="SM99" s="210">
        <v>5.4237288135593224E-3</v>
      </c>
      <c r="SN99" s="211">
        <v>1.2303485987696514E-2</v>
      </c>
      <c r="SO99" s="212">
        <v>3.9235539805087963E-3</v>
      </c>
      <c r="SP99" s="60">
        <v>7</v>
      </c>
      <c r="SQ99" s="60">
        <v>8</v>
      </c>
      <c r="SR99" s="60">
        <v>10</v>
      </c>
      <c r="SS99" s="60">
        <v>8</v>
      </c>
      <c r="ST99" s="60">
        <v>8</v>
      </c>
      <c r="SU99" s="60">
        <v>11</v>
      </c>
      <c r="SV99" s="60">
        <v>13</v>
      </c>
      <c r="SW99" s="60">
        <v>19</v>
      </c>
      <c r="SX99" s="60">
        <v>25</v>
      </c>
      <c r="SY99" s="60">
        <v>19</v>
      </c>
      <c r="SZ99" s="207">
        <v>20</v>
      </c>
      <c r="TA99" s="208">
        <v>19</v>
      </c>
      <c r="TB99" s="131">
        <v>167</v>
      </c>
      <c r="TC99" s="60">
        <v>10</v>
      </c>
      <c r="TD99" s="60">
        <v>15</v>
      </c>
      <c r="TE99" s="60">
        <v>11</v>
      </c>
      <c r="TF99" s="60">
        <v>18</v>
      </c>
      <c r="TG99" s="60">
        <v>13</v>
      </c>
      <c r="TH99" s="60">
        <v>15</v>
      </c>
      <c r="TI99" s="60">
        <v>12</v>
      </c>
      <c r="TJ99" s="60">
        <v>18</v>
      </c>
      <c r="TK99" s="60">
        <v>16</v>
      </c>
      <c r="TL99" s="60">
        <v>20</v>
      </c>
      <c r="TM99" s="207">
        <v>12</v>
      </c>
      <c r="TN99" s="208">
        <v>12</v>
      </c>
      <c r="TO99" s="131">
        <v>172</v>
      </c>
      <c r="TP99" s="60">
        <v>2</v>
      </c>
      <c r="TQ99" s="60">
        <v>1</v>
      </c>
      <c r="TR99" s="60">
        <v>4</v>
      </c>
      <c r="TS99" s="60">
        <v>9</v>
      </c>
      <c r="TT99" s="60">
        <v>3</v>
      </c>
      <c r="TU99" s="60">
        <v>0</v>
      </c>
      <c r="TV99" s="60">
        <v>0</v>
      </c>
      <c r="TW99" s="60">
        <v>0</v>
      </c>
      <c r="TX99" s="60">
        <v>0</v>
      </c>
      <c r="TY99" s="60">
        <v>17</v>
      </c>
      <c r="TZ99" s="207">
        <v>8</v>
      </c>
      <c r="UA99" s="208">
        <v>18</v>
      </c>
      <c r="UB99" s="131">
        <v>62</v>
      </c>
      <c r="UC99" s="60">
        <v>16</v>
      </c>
      <c r="UD99" s="60">
        <v>15</v>
      </c>
      <c r="UE99" s="60">
        <v>18</v>
      </c>
      <c r="UF99" s="60">
        <v>17</v>
      </c>
      <c r="UG99" s="60">
        <v>11</v>
      </c>
      <c r="UH99" s="60">
        <v>17</v>
      </c>
      <c r="UI99" s="60">
        <v>23</v>
      </c>
      <c r="UJ99" s="60">
        <v>31</v>
      </c>
      <c r="UK99" s="60">
        <v>39</v>
      </c>
      <c r="UL99" s="60">
        <v>32</v>
      </c>
      <c r="UM99" s="207">
        <v>38</v>
      </c>
      <c r="UN99" s="208">
        <v>28</v>
      </c>
      <c r="UO99" s="131">
        <v>285</v>
      </c>
      <c r="UP99" s="60">
        <v>10</v>
      </c>
      <c r="UQ99" s="60">
        <v>15</v>
      </c>
      <c r="UR99" s="60">
        <v>11</v>
      </c>
      <c r="US99" s="60">
        <v>18</v>
      </c>
      <c r="UT99" s="60">
        <v>13</v>
      </c>
      <c r="UU99" s="60">
        <v>15</v>
      </c>
      <c r="UV99" s="60">
        <v>12</v>
      </c>
      <c r="UW99" s="60">
        <v>18</v>
      </c>
      <c r="UX99" s="60">
        <v>16</v>
      </c>
      <c r="UY99" s="60">
        <v>20</v>
      </c>
      <c r="UZ99" s="207">
        <v>15</v>
      </c>
      <c r="VA99" s="208">
        <v>20</v>
      </c>
      <c r="VB99" s="131">
        <v>183</v>
      </c>
      <c r="VC99" s="60">
        <v>2</v>
      </c>
      <c r="VD99" s="60">
        <v>1</v>
      </c>
      <c r="VE99" s="60">
        <v>4</v>
      </c>
      <c r="VF99" s="60">
        <v>9</v>
      </c>
      <c r="VG99" s="60">
        <v>3</v>
      </c>
      <c r="VH99" s="60">
        <v>0</v>
      </c>
      <c r="VI99" s="60">
        <v>0</v>
      </c>
      <c r="VJ99" s="60">
        <v>0</v>
      </c>
      <c r="VK99" s="60">
        <v>0</v>
      </c>
      <c r="VL99" s="60">
        <v>17</v>
      </c>
      <c r="VM99" s="207">
        <v>8</v>
      </c>
      <c r="VN99" s="208">
        <v>18</v>
      </c>
      <c r="VO99" s="131">
        <v>62</v>
      </c>
      <c r="VP99" s="332">
        <v>0</v>
      </c>
    </row>
    <row r="100" spans="1:588" ht="21" customHeight="1">
      <c r="A100" s="77" t="s">
        <v>429</v>
      </c>
      <c r="B100" s="276" t="s">
        <v>275</v>
      </c>
      <c r="C100" s="276" t="s">
        <v>416</v>
      </c>
      <c r="D100" s="347" t="s">
        <v>328</v>
      </c>
      <c r="E100" s="246" t="s">
        <v>471</v>
      </c>
      <c r="F100" s="235" t="s">
        <v>164</v>
      </c>
      <c r="G100" s="235" t="s">
        <v>25</v>
      </c>
      <c r="H100" s="261" t="s">
        <v>173</v>
      </c>
      <c r="I100" s="261">
        <v>501504187</v>
      </c>
      <c r="J100" s="277">
        <v>44079</v>
      </c>
      <c r="K100" s="33">
        <v>1820</v>
      </c>
      <c r="L100" s="33">
        <v>1198858</v>
      </c>
      <c r="M100" s="262" t="s">
        <v>493</v>
      </c>
      <c r="N100" s="449">
        <v>7</v>
      </c>
      <c r="O100" s="449">
        <v>3</v>
      </c>
      <c r="P100" s="449">
        <v>1</v>
      </c>
      <c r="Q100" s="449">
        <v>6</v>
      </c>
      <c r="R100" s="449">
        <v>3</v>
      </c>
      <c r="S100" s="263">
        <v>20</v>
      </c>
      <c r="T100" s="264">
        <v>25</v>
      </c>
      <c r="U100" s="427">
        <v>-5</v>
      </c>
      <c r="V100" s="126">
        <v>4</v>
      </c>
      <c r="W100" s="413">
        <v>20</v>
      </c>
      <c r="X100" s="126">
        <v>18</v>
      </c>
      <c r="Y100" s="413">
        <v>0</v>
      </c>
      <c r="Z100" s="126">
        <v>0</v>
      </c>
      <c r="AA100" s="413">
        <v>1</v>
      </c>
      <c r="AB100" s="37">
        <v>20</v>
      </c>
      <c r="AC100" s="427">
        <v>0</v>
      </c>
      <c r="AD100" s="332">
        <v>0</v>
      </c>
      <c r="AE100" s="17"/>
      <c r="AF100" s="17"/>
      <c r="AG100" s="17"/>
      <c r="AH100" s="17"/>
      <c r="AI100" s="268">
        <v>0</v>
      </c>
      <c r="AJ100" s="338">
        <v>13.6332</v>
      </c>
      <c r="AK100" s="339">
        <v>8.7157</v>
      </c>
      <c r="AL100" s="339">
        <v>0</v>
      </c>
      <c r="AM100" s="340">
        <v>0</v>
      </c>
      <c r="AN100" s="340">
        <v>2.8334999999999999</v>
      </c>
      <c r="AO100" s="340">
        <v>0</v>
      </c>
      <c r="AP100" s="342">
        <v>25.182400000000001</v>
      </c>
      <c r="AQ100" s="258">
        <v>1</v>
      </c>
      <c r="AR100" s="194">
        <v>0</v>
      </c>
      <c r="AS100" s="194">
        <v>0</v>
      </c>
      <c r="AT100" s="256">
        <v>0</v>
      </c>
      <c r="AU100" s="256">
        <v>0</v>
      </c>
      <c r="AV100" s="256">
        <v>0</v>
      </c>
      <c r="AW100" s="258">
        <v>0</v>
      </c>
      <c r="AX100" s="194">
        <v>0</v>
      </c>
      <c r="AY100" s="194">
        <v>0</v>
      </c>
      <c r="AZ100" s="256">
        <v>0</v>
      </c>
      <c r="BA100" s="256">
        <v>0</v>
      </c>
      <c r="BB100" s="256">
        <v>0</v>
      </c>
      <c r="BC100" s="258">
        <v>0</v>
      </c>
      <c r="BD100" s="194">
        <v>0</v>
      </c>
      <c r="BE100" s="194">
        <v>0</v>
      </c>
      <c r="BF100" s="256">
        <v>0</v>
      </c>
      <c r="BG100" s="256">
        <v>0</v>
      </c>
      <c r="BH100" s="256">
        <v>0</v>
      </c>
      <c r="BI100" s="258">
        <v>9</v>
      </c>
      <c r="BJ100" s="194">
        <v>7</v>
      </c>
      <c r="BK100" s="194">
        <v>0</v>
      </c>
      <c r="BL100" s="256">
        <v>0</v>
      </c>
      <c r="BM100" s="256">
        <v>2</v>
      </c>
      <c r="BN100" s="256">
        <v>0</v>
      </c>
      <c r="BO100" s="258">
        <v>6</v>
      </c>
      <c r="BP100" s="194">
        <v>3</v>
      </c>
      <c r="BQ100" s="194">
        <v>0</v>
      </c>
      <c r="BR100" s="256">
        <v>1</v>
      </c>
      <c r="BS100" s="256">
        <v>7</v>
      </c>
      <c r="BT100" s="256">
        <v>3</v>
      </c>
      <c r="BU100" s="258">
        <v>3</v>
      </c>
      <c r="BV100" s="194">
        <v>0</v>
      </c>
      <c r="BW100" s="194">
        <v>0</v>
      </c>
      <c r="BX100" s="256">
        <v>0</v>
      </c>
      <c r="BY100" s="256">
        <v>1</v>
      </c>
      <c r="BZ100" s="256">
        <v>0</v>
      </c>
      <c r="CA100" s="68">
        <v>0</v>
      </c>
      <c r="CB100" s="68">
        <v>0</v>
      </c>
      <c r="CC100" s="68">
        <v>0</v>
      </c>
      <c r="CD100" s="68">
        <v>0</v>
      </c>
      <c r="CE100" s="68">
        <v>0</v>
      </c>
      <c r="CF100" s="68">
        <v>0</v>
      </c>
      <c r="CG100" s="68">
        <v>0</v>
      </c>
      <c r="CH100" s="68">
        <v>0</v>
      </c>
      <c r="CI100" s="68">
        <v>14</v>
      </c>
      <c r="CJ100" s="68">
        <v>25</v>
      </c>
      <c r="CK100" s="204">
        <v>26</v>
      </c>
      <c r="CL100" s="205">
        <v>20</v>
      </c>
      <c r="CM100" s="206">
        <v>85</v>
      </c>
      <c r="CN100" s="225">
        <v>30</v>
      </c>
      <c r="CO100" s="68">
        <v>7</v>
      </c>
      <c r="CP100" s="68">
        <v>0</v>
      </c>
      <c r="CQ100" s="68">
        <v>3</v>
      </c>
      <c r="CR100" s="68">
        <v>42</v>
      </c>
      <c r="CS100" s="68">
        <v>3</v>
      </c>
      <c r="CT100" s="167">
        <v>0</v>
      </c>
      <c r="CU100" s="168">
        <v>0</v>
      </c>
      <c r="CV100" s="168">
        <v>0</v>
      </c>
      <c r="CW100" s="168">
        <v>0</v>
      </c>
      <c r="CX100" s="168">
        <v>0</v>
      </c>
      <c r="CY100" s="168">
        <v>0</v>
      </c>
      <c r="CZ100" s="168">
        <v>0</v>
      </c>
      <c r="DA100" s="168">
        <v>0</v>
      </c>
      <c r="DB100" s="168">
        <v>9</v>
      </c>
      <c r="DC100" s="168">
        <v>16</v>
      </c>
      <c r="DD100" s="165">
        <v>20</v>
      </c>
      <c r="DE100" s="166">
        <v>25</v>
      </c>
      <c r="DF100" s="131">
        <v>70</v>
      </c>
      <c r="DG100" s="130">
        <v>2886</v>
      </c>
      <c r="DH100" s="60">
        <v>3624</v>
      </c>
      <c r="DI100" s="60">
        <v>4648</v>
      </c>
      <c r="DJ100" s="60">
        <v>1377</v>
      </c>
      <c r="DK100" s="60">
        <v>2305</v>
      </c>
      <c r="DL100" s="60">
        <v>4186</v>
      </c>
      <c r="DM100" s="60">
        <v>4154</v>
      </c>
      <c r="DN100" s="60">
        <v>4477</v>
      </c>
      <c r="DO100" s="60">
        <v>4865</v>
      </c>
      <c r="DP100" s="60">
        <v>4521</v>
      </c>
      <c r="DQ100" s="207">
        <v>5140</v>
      </c>
      <c r="DR100" s="208">
        <v>5176</v>
      </c>
      <c r="DS100" s="131">
        <v>47359</v>
      </c>
      <c r="DT100" s="199">
        <v>-1.1643835616438336E-2</v>
      </c>
      <c r="DU100" s="105">
        <v>3.3067274800456126E-2</v>
      </c>
      <c r="DV100" s="105">
        <v>7.1708554300207616E-2</v>
      </c>
      <c r="DW100" s="105">
        <v>-0.65024130048260098</v>
      </c>
      <c r="DX100" s="105">
        <v>-0.36675824175824179</v>
      </c>
      <c r="DY100" s="105">
        <v>5.3081761006289252E-2</v>
      </c>
      <c r="DZ100" s="105">
        <v>9.7780126849894344E-2</v>
      </c>
      <c r="EA100" s="105">
        <v>4.5051353874883349E-2</v>
      </c>
      <c r="EB100" s="105">
        <v>7.7280779450841441E-2</v>
      </c>
      <c r="EC100" s="105">
        <v>5.2129392599488122E-2</v>
      </c>
      <c r="ED100" s="105">
        <v>0.25457651940444226</v>
      </c>
      <c r="EE100" s="200">
        <v>6.5678402305950234E-2</v>
      </c>
      <c r="EF100" s="209"/>
      <c r="EG100" s="198">
        <v>4.8510048510048507E-3</v>
      </c>
      <c r="EH100" s="64">
        <v>3.5871964679911701E-3</v>
      </c>
      <c r="EI100" s="64">
        <v>4.7332185886402754E-3</v>
      </c>
      <c r="EJ100" s="64">
        <v>8.7145969498910684E-3</v>
      </c>
      <c r="EK100" s="64">
        <v>5.2060737527114967E-3</v>
      </c>
      <c r="EL100" s="64">
        <v>6.450071667462972E-3</v>
      </c>
      <c r="EM100" s="64">
        <v>1.0832932113625422E-2</v>
      </c>
      <c r="EN100" s="64">
        <v>1.6082197900379718E-2</v>
      </c>
      <c r="EO100" s="64">
        <v>2.0143884892086329E-2</v>
      </c>
      <c r="EP100" s="64">
        <v>2.7648750276487503E-2</v>
      </c>
      <c r="EQ100" s="210">
        <v>2.5291828793774319E-2</v>
      </c>
      <c r="ER100" s="211">
        <v>2.1638330757341576E-2</v>
      </c>
      <c r="ES100" s="212">
        <v>1.4400641905445639E-2</v>
      </c>
      <c r="ET100" s="60">
        <v>1874</v>
      </c>
      <c r="EU100" s="60">
        <v>2315</v>
      </c>
      <c r="EV100" s="60">
        <v>3032</v>
      </c>
      <c r="EW100" s="60">
        <v>857</v>
      </c>
      <c r="EX100" s="60">
        <v>1337</v>
      </c>
      <c r="EY100" s="60">
        <v>2673</v>
      </c>
      <c r="EZ100" s="60">
        <v>2634</v>
      </c>
      <c r="FA100" s="60">
        <v>2787</v>
      </c>
      <c r="FB100" s="60">
        <v>3194</v>
      </c>
      <c r="FC100" s="60">
        <v>2811</v>
      </c>
      <c r="FD100" s="207">
        <v>3194</v>
      </c>
      <c r="FE100" s="208">
        <v>3307</v>
      </c>
      <c r="FF100" s="131">
        <v>30015</v>
      </c>
      <c r="FG100" s="199">
        <v>-5.8764439979909544E-2</v>
      </c>
      <c r="FH100" s="105">
        <v>-9.4137783483098092E-3</v>
      </c>
      <c r="FI100" s="105">
        <v>5.7920446615491894E-2</v>
      </c>
      <c r="FJ100" s="105">
        <v>-0.66666666666666674</v>
      </c>
      <c r="FK100" s="105">
        <v>-0.43538851351351349</v>
      </c>
      <c r="FL100" s="105">
        <v>1.9062142584826525E-2</v>
      </c>
      <c r="FM100" s="105">
        <v>9.6129837702871423E-2</v>
      </c>
      <c r="FN100" s="105">
        <v>-1.2752391073326264E-2</v>
      </c>
      <c r="FO100" s="105">
        <v>0.12742675608895171</v>
      </c>
      <c r="FP100" s="105">
        <v>-1.610080504025202E-2</v>
      </c>
      <c r="FQ100" s="105">
        <v>0.18383988139362484</v>
      </c>
      <c r="FR100" s="200">
        <v>-2.4132730015082871E-3</v>
      </c>
      <c r="FS100" s="209"/>
      <c r="FT100" s="64">
        <v>5.3361792956243331E-3</v>
      </c>
      <c r="FU100" s="64">
        <v>3.8876889848812094E-3</v>
      </c>
      <c r="FV100" s="64">
        <v>6.5963060686015833E-3</v>
      </c>
      <c r="FW100" s="64">
        <v>1.0501750291715286E-2</v>
      </c>
      <c r="FX100" s="64">
        <v>8.9753178758414359E-3</v>
      </c>
      <c r="FY100" s="64">
        <v>7.4822297044519264E-3</v>
      </c>
      <c r="FZ100" s="64">
        <v>6.0744115413819289E-3</v>
      </c>
      <c r="GA100" s="64">
        <v>1.2917115177610334E-2</v>
      </c>
      <c r="GB100" s="64">
        <v>1.5341264871634314E-2</v>
      </c>
      <c r="GC100" s="64">
        <v>2.4902170046246886E-2</v>
      </c>
      <c r="GD100" s="210">
        <v>1.9098309329993738E-2</v>
      </c>
      <c r="GE100" s="211">
        <v>1.7236165709101903E-2</v>
      </c>
      <c r="GF100" s="224">
        <v>1.2293853073463269E-2</v>
      </c>
      <c r="GG100" s="229">
        <v>0</v>
      </c>
      <c r="GH100" s="185">
        <v>0</v>
      </c>
      <c r="GI100" s="185">
        <v>0</v>
      </c>
      <c r="GJ100" s="185">
        <v>0</v>
      </c>
      <c r="GK100" s="185">
        <v>0</v>
      </c>
      <c r="GL100" s="185">
        <v>0</v>
      </c>
      <c r="GM100" s="185">
        <v>0</v>
      </c>
      <c r="GN100" s="185">
        <v>16.567499999999999</v>
      </c>
      <c r="GO100" s="185">
        <v>45.111199999999997</v>
      </c>
      <c r="GP100" s="185">
        <v>38.633490000000002</v>
      </c>
      <c r="GQ100" s="185">
        <v>29.575790000000001</v>
      </c>
      <c r="GR100" s="230">
        <v>30.7592</v>
      </c>
      <c r="GS100" s="225">
        <v>0</v>
      </c>
      <c r="GT100" s="68">
        <v>0</v>
      </c>
      <c r="GU100" s="68">
        <v>0</v>
      </c>
      <c r="GV100" s="68">
        <v>0</v>
      </c>
      <c r="GW100" s="68">
        <v>0</v>
      </c>
      <c r="GX100" s="68">
        <v>0</v>
      </c>
      <c r="GY100" s="68">
        <v>0</v>
      </c>
      <c r="GZ100" s="68">
        <v>12</v>
      </c>
      <c r="HA100" s="68">
        <v>24</v>
      </c>
      <c r="HB100" s="68">
        <v>21</v>
      </c>
      <c r="HC100" s="68">
        <v>17</v>
      </c>
      <c r="HD100" s="205">
        <v>16</v>
      </c>
      <c r="HE100" s="179">
        <v>0</v>
      </c>
      <c r="HF100" s="179">
        <v>0</v>
      </c>
      <c r="HG100" s="179">
        <v>0</v>
      </c>
      <c r="HH100" s="179">
        <v>0</v>
      </c>
      <c r="HI100" s="179">
        <v>0</v>
      </c>
      <c r="HJ100" s="179">
        <v>0</v>
      </c>
      <c r="HK100" s="179">
        <v>0</v>
      </c>
      <c r="HL100" s="179">
        <v>0</v>
      </c>
      <c r="HM100" s="179">
        <v>1.7142857142857142</v>
      </c>
      <c r="HN100" s="179">
        <v>0.84</v>
      </c>
      <c r="HO100" s="213">
        <v>0.65384615384615385</v>
      </c>
      <c r="HP100" s="214">
        <v>0.8</v>
      </c>
      <c r="HQ100" s="68"/>
      <c r="HR100" s="68"/>
      <c r="HS100" s="68"/>
      <c r="HT100" s="68"/>
      <c r="HU100" s="68"/>
      <c r="HV100" s="68"/>
      <c r="HW100" s="68"/>
      <c r="HX100" s="68"/>
      <c r="HY100" s="68"/>
      <c r="HZ100" s="68"/>
      <c r="IA100" s="204"/>
      <c r="IB100" s="205"/>
      <c r="IC100" s="181">
        <v>0</v>
      </c>
      <c r="ID100" s="181">
        <v>0</v>
      </c>
      <c r="IE100" s="181">
        <v>0</v>
      </c>
      <c r="IF100" s="181">
        <v>0</v>
      </c>
      <c r="IG100" s="181">
        <v>0</v>
      </c>
      <c r="IH100" s="181">
        <v>0</v>
      </c>
      <c r="II100" s="181">
        <v>0</v>
      </c>
      <c r="IJ100" s="181">
        <v>3</v>
      </c>
      <c r="IK100" s="181">
        <v>14.394736842105264</v>
      </c>
      <c r="IL100" s="181">
        <v>25.652173913043477</v>
      </c>
      <c r="IM100" s="181">
        <v>31.790697674418606</v>
      </c>
      <c r="IN100" s="214">
        <v>25.166666666666668</v>
      </c>
      <c r="IO100" s="252">
        <v>0</v>
      </c>
      <c r="IP100" s="252">
        <v>0</v>
      </c>
      <c r="IQ100" s="252">
        <v>0</v>
      </c>
      <c r="IR100" s="252">
        <v>0</v>
      </c>
      <c r="IS100" s="252">
        <v>0</v>
      </c>
      <c r="IT100" s="252">
        <v>0</v>
      </c>
      <c r="IU100" s="252">
        <v>0</v>
      </c>
      <c r="IV100" s="252">
        <v>1</v>
      </c>
      <c r="IW100" s="252">
        <v>62</v>
      </c>
      <c r="IX100" s="252">
        <v>87</v>
      </c>
      <c r="IY100" s="253">
        <v>65</v>
      </c>
      <c r="IZ100" s="254">
        <v>64</v>
      </c>
      <c r="JA100" s="255">
        <v>279</v>
      </c>
      <c r="JB100" s="104">
        <v>0</v>
      </c>
      <c r="JC100" s="104">
        <v>0</v>
      </c>
      <c r="JD100" s="104">
        <v>0</v>
      </c>
      <c r="JE100" s="104">
        <v>0</v>
      </c>
      <c r="JF100" s="104">
        <v>0</v>
      </c>
      <c r="JG100" s="104">
        <v>0</v>
      </c>
      <c r="JH100" s="104">
        <v>0</v>
      </c>
      <c r="JI100" s="104">
        <v>3.2258064516129031E-2</v>
      </c>
      <c r="JJ100" s="104">
        <v>2.0666666666666669</v>
      </c>
      <c r="JK100" s="104">
        <v>2.806451612903226</v>
      </c>
      <c r="JL100" s="217">
        <v>2.1666666666666665</v>
      </c>
      <c r="JM100" s="218">
        <v>2.064516129032258</v>
      </c>
      <c r="JN100" s="219">
        <v>0.76229508196721307</v>
      </c>
      <c r="JO100" s="105">
        <v>0</v>
      </c>
      <c r="JP100" s="108">
        <v>0</v>
      </c>
      <c r="JQ100" s="108">
        <v>0</v>
      </c>
      <c r="JR100" s="108">
        <v>0</v>
      </c>
      <c r="JS100" s="108">
        <v>0</v>
      </c>
      <c r="JT100" s="108">
        <v>0</v>
      </c>
      <c r="JU100" s="108">
        <v>0</v>
      </c>
      <c r="JV100" s="108">
        <v>0</v>
      </c>
      <c r="JW100" s="108">
        <v>63.066666666666677</v>
      </c>
      <c r="JX100" s="108">
        <v>0.35796045785639952</v>
      </c>
      <c r="JY100" s="108">
        <v>-0.22796934865900398</v>
      </c>
      <c r="JZ100" s="108">
        <v>-4.7146401985111663E-2</v>
      </c>
      <c r="KA100" s="209"/>
      <c r="KB100" s="93">
        <v>0</v>
      </c>
      <c r="KC100" s="93">
        <v>0</v>
      </c>
      <c r="KD100" s="93">
        <v>0</v>
      </c>
      <c r="KE100" s="93">
        <v>0</v>
      </c>
      <c r="KF100" s="93">
        <v>0</v>
      </c>
      <c r="KG100" s="93">
        <v>0</v>
      </c>
      <c r="KH100" s="93">
        <v>0</v>
      </c>
      <c r="KI100" s="93">
        <v>0</v>
      </c>
      <c r="KJ100" s="93">
        <v>10</v>
      </c>
      <c r="KK100" s="93">
        <v>22</v>
      </c>
      <c r="KL100" s="259">
        <v>24</v>
      </c>
      <c r="KM100" s="215">
        <v>34</v>
      </c>
      <c r="KN100" s="216">
        <v>90</v>
      </c>
      <c r="KO100" s="93">
        <v>0</v>
      </c>
      <c r="KP100" s="93">
        <v>0</v>
      </c>
      <c r="KQ100" s="93">
        <v>0</v>
      </c>
      <c r="KR100" s="93">
        <v>0</v>
      </c>
      <c r="KS100" s="93">
        <v>0</v>
      </c>
      <c r="KT100" s="93">
        <v>0</v>
      </c>
      <c r="KU100" s="93">
        <v>0</v>
      </c>
      <c r="KV100" s="93">
        <v>0</v>
      </c>
      <c r="KW100" s="93">
        <v>0</v>
      </c>
      <c r="KX100" s="93">
        <v>3</v>
      </c>
      <c r="KY100" s="259">
        <v>3</v>
      </c>
      <c r="KZ100" s="215">
        <v>1</v>
      </c>
      <c r="LA100" s="216">
        <v>7</v>
      </c>
      <c r="LB100" s="93">
        <v>0</v>
      </c>
      <c r="LC100" s="93">
        <v>0</v>
      </c>
      <c r="LD100" s="93">
        <v>0</v>
      </c>
      <c r="LE100" s="93">
        <v>0</v>
      </c>
      <c r="LF100" s="93">
        <v>0</v>
      </c>
      <c r="LG100" s="93">
        <v>0</v>
      </c>
      <c r="LH100" s="93">
        <v>0</v>
      </c>
      <c r="LI100" s="93">
        <v>0</v>
      </c>
      <c r="LJ100" s="93">
        <v>0</v>
      </c>
      <c r="LK100" s="93">
        <v>1.1612903225806452</v>
      </c>
      <c r="LL100" s="93">
        <v>13.133333333333333</v>
      </c>
      <c r="LM100" s="215">
        <v>29.129032258064516</v>
      </c>
      <c r="LN100" s="216">
        <v>43.423655913978493</v>
      </c>
      <c r="LO100" s="108">
        <v>0</v>
      </c>
      <c r="LP100" s="108">
        <v>0</v>
      </c>
      <c r="LQ100" s="108">
        <v>0</v>
      </c>
      <c r="LR100" s="108">
        <v>0</v>
      </c>
      <c r="LS100" s="108">
        <v>0</v>
      </c>
      <c r="LT100" s="108">
        <v>0</v>
      </c>
      <c r="LU100" s="108">
        <v>0</v>
      </c>
      <c r="LV100" s="108">
        <v>0</v>
      </c>
      <c r="LW100" s="108">
        <v>0</v>
      </c>
      <c r="LX100" s="108">
        <v>0</v>
      </c>
      <c r="LY100" s="108">
        <v>10.309259259259258</v>
      </c>
      <c r="LZ100" s="108">
        <v>1.2179466186343539</v>
      </c>
      <c r="MA100" s="153">
        <v>0</v>
      </c>
      <c r="MB100" s="153">
        <v>0</v>
      </c>
      <c r="MC100" s="153">
        <v>0</v>
      </c>
      <c r="MD100" s="153">
        <v>0</v>
      </c>
      <c r="ME100" s="153">
        <v>0</v>
      </c>
      <c r="MF100" s="153">
        <v>0</v>
      </c>
      <c r="MG100" s="153">
        <v>0</v>
      </c>
      <c r="MH100" s="153">
        <v>0</v>
      </c>
      <c r="MI100" s="153">
        <v>0</v>
      </c>
      <c r="MJ100" s="153">
        <v>8</v>
      </c>
      <c r="MK100" s="153">
        <v>4</v>
      </c>
      <c r="ML100" s="153">
        <v>8</v>
      </c>
      <c r="MM100" s="216">
        <v>20</v>
      </c>
      <c r="MN100" s="154">
        <v>0</v>
      </c>
      <c r="MO100" s="154">
        <v>0</v>
      </c>
      <c r="MP100" s="154">
        <v>0</v>
      </c>
      <c r="MQ100" s="154">
        <v>0</v>
      </c>
      <c r="MR100" s="154">
        <v>0</v>
      </c>
      <c r="MS100" s="154">
        <v>0</v>
      </c>
      <c r="MT100" s="154">
        <v>0</v>
      </c>
      <c r="MU100" s="154">
        <v>0</v>
      </c>
      <c r="MV100" s="154">
        <v>0</v>
      </c>
      <c r="MW100" s="154">
        <v>923.75</v>
      </c>
      <c r="MX100" s="154">
        <v>850</v>
      </c>
      <c r="MY100" s="154">
        <v>968.125</v>
      </c>
      <c r="MZ100" s="220">
        <v>926.75</v>
      </c>
      <c r="NA100" s="74"/>
      <c r="NB100" s="75"/>
      <c r="NC100" s="221"/>
      <c r="ND100" s="139"/>
      <c r="NE100" s="140"/>
      <c r="NF100" s="143"/>
      <c r="NG100" s="139"/>
      <c r="NH100" s="140"/>
      <c r="NI100" s="143"/>
      <c r="NJ100" s="139"/>
      <c r="NK100" s="140"/>
      <c r="NL100" s="143"/>
      <c r="NM100" s="139"/>
      <c r="NN100" s="140"/>
      <c r="NO100" s="143">
        <v>0</v>
      </c>
      <c r="NP100" s="130">
        <v>2920</v>
      </c>
      <c r="NQ100" s="60">
        <v>3508</v>
      </c>
      <c r="NR100" s="60">
        <v>4337</v>
      </c>
      <c r="NS100" s="60">
        <v>3937</v>
      </c>
      <c r="NT100" s="60">
        <v>3640</v>
      </c>
      <c r="NU100" s="60">
        <v>3975</v>
      </c>
      <c r="NV100" s="60">
        <v>3784</v>
      </c>
      <c r="NW100" s="60">
        <v>4284</v>
      </c>
      <c r="NX100" s="60">
        <v>4516</v>
      </c>
      <c r="NY100" s="60">
        <v>4297</v>
      </c>
      <c r="NZ100" s="207">
        <v>4097</v>
      </c>
      <c r="OA100" s="208">
        <v>4857</v>
      </c>
      <c r="OB100" s="131">
        <v>48152</v>
      </c>
      <c r="OC100" s="199">
        <v>-1.0504913588614051E-2</v>
      </c>
      <c r="OD100" s="105">
        <v>-0.11077313054499371</v>
      </c>
      <c r="OE100" s="105">
        <v>-6.0441941074523386E-2</v>
      </c>
      <c r="OF100" s="105">
        <v>-7.8633278726889744E-2</v>
      </c>
      <c r="OG100" s="105">
        <v>-0.14130691200754897</v>
      </c>
      <c r="OH100" s="105">
        <v>-0.12790697674418605</v>
      </c>
      <c r="OI100" s="105">
        <v>-9.1040115301465274E-2</v>
      </c>
      <c r="OJ100" s="105">
        <v>-1.3357899585444533E-2</v>
      </c>
      <c r="OK100" s="105">
        <v>6.2388591800357496E-3</v>
      </c>
      <c r="OL100" s="105">
        <v>-3.9776536312849164E-2</v>
      </c>
      <c r="OM100" s="105">
        <v>-0.15907224958949095</v>
      </c>
      <c r="ON100" s="200">
        <v>7.7656978034169155E-2</v>
      </c>
      <c r="OO100" s="209">
        <v>-6.3718913453499004E-2</v>
      </c>
      <c r="OP100" s="198">
        <v>1.7123287671232876E-3</v>
      </c>
      <c r="OQ100" s="64">
        <v>4.2759407069555304E-3</v>
      </c>
      <c r="OR100" s="64">
        <v>2.9974636845745907E-3</v>
      </c>
      <c r="OS100" s="64">
        <v>4.5720091440182879E-3</v>
      </c>
      <c r="OT100" s="64">
        <v>4.6703296703296702E-3</v>
      </c>
      <c r="OU100" s="64">
        <v>4.779874213836478E-3</v>
      </c>
      <c r="OV100" s="64">
        <v>6.3424947145877377E-3</v>
      </c>
      <c r="OW100" s="64">
        <v>4.6685340802987861E-3</v>
      </c>
      <c r="OX100" s="64">
        <v>5.7573073516386181E-3</v>
      </c>
      <c r="OY100" s="64">
        <v>4.6544100535257154E-3</v>
      </c>
      <c r="OZ100" s="210">
        <v>6.5901879423968758E-3</v>
      </c>
      <c r="PA100" s="211">
        <v>7.4119827053736875E-3</v>
      </c>
      <c r="PB100" s="212">
        <v>4.9842166472836022E-3</v>
      </c>
      <c r="PC100" s="60">
        <v>1991</v>
      </c>
      <c r="PD100" s="60">
        <v>2337</v>
      </c>
      <c r="PE100" s="60">
        <v>2866</v>
      </c>
      <c r="PF100" s="60">
        <v>2571</v>
      </c>
      <c r="PG100" s="60">
        <v>2368</v>
      </c>
      <c r="PH100" s="60">
        <v>2623</v>
      </c>
      <c r="PI100" s="60">
        <v>2403</v>
      </c>
      <c r="PJ100" s="60">
        <v>2823</v>
      </c>
      <c r="PK100" s="60">
        <v>2833</v>
      </c>
      <c r="PL100" s="60">
        <v>2857</v>
      </c>
      <c r="PM100" s="207">
        <v>2698</v>
      </c>
      <c r="PN100" s="208">
        <v>3315</v>
      </c>
      <c r="PO100" s="131">
        <v>31685</v>
      </c>
      <c r="PP100" s="199">
        <v>4.1317991631799167E-2</v>
      </c>
      <c r="PQ100" s="105">
        <v>-0.10869565217391308</v>
      </c>
      <c r="PR100" s="105">
        <v>-9.2176116566360489E-2</v>
      </c>
      <c r="PS100" s="105">
        <v>-9.2481468408048051E-2</v>
      </c>
      <c r="PT100" s="105">
        <v>-0.16117605384342892</v>
      </c>
      <c r="PU100" s="105">
        <v>-0.14532420984033889</v>
      </c>
      <c r="PV100" s="105">
        <v>-0.11848862802641236</v>
      </c>
      <c r="PW100" s="105">
        <v>-1.8086956521739084E-2</v>
      </c>
      <c r="PX100" s="105">
        <v>-4.6769851951547814E-2</v>
      </c>
      <c r="PY100" s="105">
        <v>-5.5537190082644683E-2</v>
      </c>
      <c r="PZ100" s="105">
        <v>-0.1424030514939606</v>
      </c>
      <c r="QA100" s="200">
        <v>8.902759526938242E-2</v>
      </c>
      <c r="QB100" s="209">
        <v>-7.3646357151210373E-2</v>
      </c>
      <c r="QC100" s="64">
        <v>1.0045203415369162E-3</v>
      </c>
      <c r="QD100" s="64">
        <v>4.2789901583226361E-3</v>
      </c>
      <c r="QE100" s="64">
        <v>3.1402651779483602E-3</v>
      </c>
      <c r="QF100" s="64">
        <v>3.5005834305717621E-3</v>
      </c>
      <c r="QG100" s="64">
        <v>3.8006756756756759E-3</v>
      </c>
      <c r="QH100" s="64">
        <v>3.4311856652687761E-3</v>
      </c>
      <c r="QI100" s="64">
        <v>6.6583437369954227E-3</v>
      </c>
      <c r="QJ100" s="64">
        <v>4.6050301098122561E-3</v>
      </c>
      <c r="QK100" s="64">
        <v>5.6477232615601836E-3</v>
      </c>
      <c r="QL100" s="64">
        <v>5.9502975148757438E-3</v>
      </c>
      <c r="QM100" s="210">
        <v>6.671608598962194E-3</v>
      </c>
      <c r="QN100" s="211">
        <v>8.4464555052790342E-3</v>
      </c>
      <c r="QO100" s="224">
        <v>4.9234653621587502E-3</v>
      </c>
      <c r="QP100" s="130">
        <v>2951</v>
      </c>
      <c r="QQ100" s="60">
        <v>3945</v>
      </c>
      <c r="QR100" s="60">
        <v>4616</v>
      </c>
      <c r="QS100" s="60">
        <v>4273</v>
      </c>
      <c r="QT100" s="60">
        <v>4239</v>
      </c>
      <c r="QU100" s="60">
        <v>4558</v>
      </c>
      <c r="QV100" s="60">
        <v>4163</v>
      </c>
      <c r="QW100" s="60">
        <v>4342</v>
      </c>
      <c r="QX100" s="60">
        <v>4488</v>
      </c>
      <c r="QY100" s="60">
        <v>4475</v>
      </c>
      <c r="QZ100" s="207">
        <v>4872</v>
      </c>
      <c r="RA100" s="208">
        <v>4507</v>
      </c>
      <c r="RB100" s="131">
        <v>51429</v>
      </c>
      <c r="RC100" s="64">
        <v>0</v>
      </c>
      <c r="RD100" s="64">
        <v>0</v>
      </c>
      <c r="RE100" s="64">
        <v>0</v>
      </c>
      <c r="RF100" s="64">
        <v>0</v>
      </c>
      <c r="RG100" s="64">
        <v>9.4361877801368247E-4</v>
      </c>
      <c r="RH100" s="64">
        <v>1.0969723562966214E-3</v>
      </c>
      <c r="RI100" s="64">
        <v>2.1619024741772758E-3</v>
      </c>
      <c r="RJ100" s="64">
        <v>2.7637033625057578E-3</v>
      </c>
      <c r="RK100" s="64">
        <v>2.8966131907308379E-3</v>
      </c>
      <c r="RL100" s="64">
        <v>2.011173184357542E-3</v>
      </c>
      <c r="RM100" s="210">
        <v>2.2577996715927749E-3</v>
      </c>
      <c r="RN100" s="211">
        <v>4.2156645218548927E-3</v>
      </c>
      <c r="RO100" s="212">
        <v>1.5944311575181319E-3</v>
      </c>
      <c r="RP100" s="60">
        <v>1912</v>
      </c>
      <c r="RQ100" s="60">
        <v>2622</v>
      </c>
      <c r="RR100" s="60">
        <v>3157</v>
      </c>
      <c r="RS100" s="60">
        <v>2833</v>
      </c>
      <c r="RT100" s="60">
        <v>2823</v>
      </c>
      <c r="RU100" s="60">
        <v>3069</v>
      </c>
      <c r="RV100" s="60">
        <v>2726</v>
      </c>
      <c r="RW100" s="60">
        <v>2875</v>
      </c>
      <c r="RX100" s="60">
        <v>2972</v>
      </c>
      <c r="RY100" s="60">
        <v>3025</v>
      </c>
      <c r="RZ100" s="207">
        <v>3146</v>
      </c>
      <c r="SA100" s="208">
        <v>3044</v>
      </c>
      <c r="SB100" s="131">
        <v>34204</v>
      </c>
      <c r="SC100" s="64">
        <v>0</v>
      </c>
      <c r="SD100" s="64">
        <v>0</v>
      </c>
      <c r="SE100" s="64">
        <v>0</v>
      </c>
      <c r="SF100" s="64">
        <v>0</v>
      </c>
      <c r="SG100" s="64">
        <v>1.0626992561105207E-3</v>
      </c>
      <c r="SH100" s="64">
        <v>9.7751710654936461E-4</v>
      </c>
      <c r="SI100" s="64">
        <v>1.8341892883345561E-3</v>
      </c>
      <c r="SJ100" s="64">
        <v>2.0869565217391303E-3</v>
      </c>
      <c r="SK100" s="64">
        <v>3.028263795423957E-3</v>
      </c>
      <c r="SL100" s="64">
        <v>2.3140495867768596E-3</v>
      </c>
      <c r="SM100" s="210">
        <v>1.589319771137953E-3</v>
      </c>
      <c r="SN100" s="211">
        <v>4.2706964520367935E-3</v>
      </c>
      <c r="SO100" s="212">
        <v>1.4910536779324055E-3</v>
      </c>
      <c r="SP100" s="60">
        <v>10</v>
      </c>
      <c r="SQ100" s="60">
        <v>9</v>
      </c>
      <c r="SR100" s="60">
        <v>20</v>
      </c>
      <c r="SS100" s="60">
        <v>9</v>
      </c>
      <c r="ST100" s="60">
        <v>12</v>
      </c>
      <c r="SU100" s="60">
        <v>20</v>
      </c>
      <c r="SV100" s="60">
        <v>16</v>
      </c>
      <c r="SW100" s="60">
        <v>36</v>
      </c>
      <c r="SX100" s="60">
        <v>49</v>
      </c>
      <c r="SY100" s="60">
        <v>70</v>
      </c>
      <c r="SZ100" s="207">
        <v>61</v>
      </c>
      <c r="TA100" s="208">
        <v>57</v>
      </c>
      <c r="TB100" s="131">
        <v>369</v>
      </c>
      <c r="TC100" s="60">
        <v>2</v>
      </c>
      <c r="TD100" s="60">
        <v>10</v>
      </c>
      <c r="TE100" s="60">
        <v>9</v>
      </c>
      <c r="TF100" s="60">
        <v>9</v>
      </c>
      <c r="TG100" s="60">
        <v>9</v>
      </c>
      <c r="TH100" s="60">
        <v>9</v>
      </c>
      <c r="TI100" s="60">
        <v>16</v>
      </c>
      <c r="TJ100" s="60">
        <v>13</v>
      </c>
      <c r="TK100" s="60">
        <v>16</v>
      </c>
      <c r="TL100" s="60">
        <v>17</v>
      </c>
      <c r="TM100" s="207">
        <v>18</v>
      </c>
      <c r="TN100" s="208">
        <v>28</v>
      </c>
      <c r="TO100" s="131">
        <v>156</v>
      </c>
      <c r="TP100" s="60">
        <v>0</v>
      </c>
      <c r="TQ100" s="60">
        <v>0</v>
      </c>
      <c r="TR100" s="60">
        <v>0</v>
      </c>
      <c r="TS100" s="60">
        <v>0</v>
      </c>
      <c r="TT100" s="60">
        <v>3</v>
      </c>
      <c r="TU100" s="60">
        <v>3</v>
      </c>
      <c r="TV100" s="60">
        <v>5</v>
      </c>
      <c r="TW100" s="60">
        <v>6</v>
      </c>
      <c r="TX100" s="60">
        <v>9</v>
      </c>
      <c r="TY100" s="60">
        <v>7</v>
      </c>
      <c r="TZ100" s="207">
        <v>5</v>
      </c>
      <c r="UA100" s="208">
        <v>13</v>
      </c>
      <c r="UB100" s="131">
        <v>51</v>
      </c>
      <c r="UC100" s="60">
        <v>14</v>
      </c>
      <c r="UD100" s="60">
        <v>13</v>
      </c>
      <c r="UE100" s="60">
        <v>22</v>
      </c>
      <c r="UF100" s="60">
        <v>12</v>
      </c>
      <c r="UG100" s="60">
        <v>12</v>
      </c>
      <c r="UH100" s="60">
        <v>27</v>
      </c>
      <c r="UI100" s="60">
        <v>45</v>
      </c>
      <c r="UJ100" s="60">
        <v>72</v>
      </c>
      <c r="UK100" s="60">
        <v>98</v>
      </c>
      <c r="UL100" s="60">
        <v>125</v>
      </c>
      <c r="UM100" s="207">
        <v>130</v>
      </c>
      <c r="UN100" s="208">
        <v>112</v>
      </c>
      <c r="UO100" s="131">
        <v>682</v>
      </c>
      <c r="UP100" s="60">
        <v>5</v>
      </c>
      <c r="UQ100" s="60">
        <v>15</v>
      </c>
      <c r="UR100" s="60">
        <v>13</v>
      </c>
      <c r="US100" s="60">
        <v>18</v>
      </c>
      <c r="UT100" s="60">
        <v>17</v>
      </c>
      <c r="UU100" s="60">
        <v>19</v>
      </c>
      <c r="UV100" s="60">
        <v>24</v>
      </c>
      <c r="UW100" s="60">
        <v>20</v>
      </c>
      <c r="UX100" s="60">
        <v>26</v>
      </c>
      <c r="UY100" s="60">
        <v>20</v>
      </c>
      <c r="UZ100" s="207">
        <v>27</v>
      </c>
      <c r="VA100" s="208">
        <v>36</v>
      </c>
      <c r="VB100" s="131">
        <v>240</v>
      </c>
      <c r="VC100" s="60">
        <v>0</v>
      </c>
      <c r="VD100" s="60">
        <v>0</v>
      </c>
      <c r="VE100" s="60">
        <v>0</v>
      </c>
      <c r="VF100" s="60">
        <v>0</v>
      </c>
      <c r="VG100" s="60">
        <v>4</v>
      </c>
      <c r="VH100" s="60">
        <v>5</v>
      </c>
      <c r="VI100" s="60">
        <v>9</v>
      </c>
      <c r="VJ100" s="60">
        <v>12</v>
      </c>
      <c r="VK100" s="60">
        <v>13</v>
      </c>
      <c r="VL100" s="60">
        <v>9</v>
      </c>
      <c r="VM100" s="207">
        <v>11</v>
      </c>
      <c r="VN100" s="208">
        <v>19</v>
      </c>
      <c r="VO100" s="131">
        <v>82</v>
      </c>
      <c r="VP100" s="332">
        <v>0</v>
      </c>
    </row>
    <row r="101" spans="1:588" ht="21" customHeight="1">
      <c r="A101" s="77" t="s">
        <v>53</v>
      </c>
      <c r="B101" s="276" t="s">
        <v>275</v>
      </c>
      <c r="C101" s="276" t="s">
        <v>444</v>
      </c>
      <c r="D101" s="347" t="s">
        <v>329</v>
      </c>
      <c r="E101" s="246" t="s">
        <v>447</v>
      </c>
      <c r="F101" s="235" t="s">
        <v>167</v>
      </c>
      <c r="G101" s="235" t="s">
        <v>48</v>
      </c>
      <c r="H101" s="261" t="s">
        <v>174</v>
      </c>
      <c r="I101" s="261">
        <v>501504034</v>
      </c>
      <c r="J101" s="277">
        <v>43432</v>
      </c>
      <c r="K101" s="33">
        <v>910</v>
      </c>
      <c r="L101" s="33">
        <v>624518</v>
      </c>
      <c r="M101" s="262" t="s">
        <v>282</v>
      </c>
      <c r="N101" s="445">
        <v>5</v>
      </c>
      <c r="O101" s="445">
        <v>1</v>
      </c>
      <c r="P101" s="445"/>
      <c r="Q101" s="445">
        <v>4</v>
      </c>
      <c r="R101" s="427">
        <v>2</v>
      </c>
      <c r="S101" s="263">
        <v>12</v>
      </c>
      <c r="T101" s="264">
        <v>13</v>
      </c>
      <c r="U101" s="427">
        <v>-1</v>
      </c>
      <c r="V101" s="126">
        <v>0</v>
      </c>
      <c r="W101" s="413">
        <v>11</v>
      </c>
      <c r="X101" s="126">
        <v>11</v>
      </c>
      <c r="Y101" s="413">
        <v>0</v>
      </c>
      <c r="Z101" s="126">
        <v>0</v>
      </c>
      <c r="AA101" s="413">
        <v>11</v>
      </c>
      <c r="AB101" s="37">
        <v>9</v>
      </c>
      <c r="AC101" s="427">
        <v>3</v>
      </c>
      <c r="AD101" s="332">
        <v>0</v>
      </c>
      <c r="AE101" s="17"/>
      <c r="AF101" s="17"/>
      <c r="AG101" s="17"/>
      <c r="AH101" s="17"/>
      <c r="AI101" s="268">
        <v>0</v>
      </c>
      <c r="AJ101" s="338">
        <v>0</v>
      </c>
      <c r="AK101" s="339">
        <v>0</v>
      </c>
      <c r="AL101" s="339">
        <v>0</v>
      </c>
      <c r="AM101" s="340">
        <v>0</v>
      </c>
      <c r="AN101" s="340">
        <v>0</v>
      </c>
      <c r="AO101" s="340">
        <v>0</v>
      </c>
      <c r="AP101" s="342">
        <v>0</v>
      </c>
      <c r="AQ101" s="258">
        <v>7</v>
      </c>
      <c r="AR101" s="194">
        <v>1</v>
      </c>
      <c r="AS101" s="194">
        <v>0</v>
      </c>
      <c r="AT101" s="256">
        <v>0</v>
      </c>
      <c r="AU101" s="256">
        <v>3</v>
      </c>
      <c r="AV101" s="256">
        <v>0</v>
      </c>
      <c r="AW101" s="258">
        <v>0</v>
      </c>
      <c r="AX101" s="194">
        <v>0</v>
      </c>
      <c r="AY101" s="194">
        <v>0</v>
      </c>
      <c r="AZ101" s="256">
        <v>0</v>
      </c>
      <c r="BA101" s="256">
        <v>0</v>
      </c>
      <c r="BB101" s="256">
        <v>0</v>
      </c>
      <c r="BC101" s="258">
        <v>0</v>
      </c>
      <c r="BD101" s="194">
        <v>0</v>
      </c>
      <c r="BE101" s="194">
        <v>0</v>
      </c>
      <c r="BF101" s="256">
        <v>0</v>
      </c>
      <c r="BG101" s="256">
        <v>0</v>
      </c>
      <c r="BH101" s="256">
        <v>0</v>
      </c>
      <c r="BI101" s="258">
        <v>7</v>
      </c>
      <c r="BJ101" s="194">
        <v>1</v>
      </c>
      <c r="BK101" s="194">
        <v>0</v>
      </c>
      <c r="BL101" s="256">
        <v>0</v>
      </c>
      <c r="BM101" s="256">
        <v>3</v>
      </c>
      <c r="BN101" s="256">
        <v>0</v>
      </c>
      <c r="BO101" s="258">
        <v>4</v>
      </c>
      <c r="BP101" s="194">
        <v>2</v>
      </c>
      <c r="BQ101" s="194">
        <v>0</v>
      </c>
      <c r="BR101" s="256">
        <v>0</v>
      </c>
      <c r="BS101" s="256">
        <v>3</v>
      </c>
      <c r="BT101" s="256">
        <v>2</v>
      </c>
      <c r="BU101" s="258">
        <v>0</v>
      </c>
      <c r="BV101" s="194">
        <v>0</v>
      </c>
      <c r="BW101" s="194">
        <v>0</v>
      </c>
      <c r="BX101" s="256">
        <v>0</v>
      </c>
      <c r="BY101" s="256">
        <v>0</v>
      </c>
      <c r="BZ101" s="256">
        <v>0</v>
      </c>
      <c r="CA101" s="68">
        <v>17</v>
      </c>
      <c r="CB101" s="68">
        <v>4</v>
      </c>
      <c r="CC101" s="68">
        <v>5</v>
      </c>
      <c r="CD101" s="68">
        <v>4</v>
      </c>
      <c r="CE101" s="68">
        <v>3</v>
      </c>
      <c r="CF101" s="68">
        <v>7</v>
      </c>
      <c r="CG101" s="68">
        <v>2</v>
      </c>
      <c r="CH101" s="68">
        <v>14</v>
      </c>
      <c r="CI101" s="68">
        <v>5</v>
      </c>
      <c r="CJ101" s="68">
        <v>16</v>
      </c>
      <c r="CK101" s="204">
        <v>15</v>
      </c>
      <c r="CL101" s="205">
        <v>11</v>
      </c>
      <c r="CM101" s="206">
        <v>103</v>
      </c>
      <c r="CN101" s="225">
        <v>53</v>
      </c>
      <c r="CO101" s="68">
        <v>17</v>
      </c>
      <c r="CP101" s="68">
        <v>2</v>
      </c>
      <c r="CQ101" s="68">
        <v>3</v>
      </c>
      <c r="CR101" s="68">
        <v>26</v>
      </c>
      <c r="CS101" s="68">
        <v>2</v>
      </c>
      <c r="CT101" s="167">
        <v>17</v>
      </c>
      <c r="CU101" s="168">
        <v>4</v>
      </c>
      <c r="CV101" s="168">
        <v>5</v>
      </c>
      <c r="CW101" s="168">
        <v>4</v>
      </c>
      <c r="CX101" s="168">
        <v>3</v>
      </c>
      <c r="CY101" s="168">
        <v>9</v>
      </c>
      <c r="CZ101" s="168">
        <v>13</v>
      </c>
      <c r="DA101" s="168">
        <v>12</v>
      </c>
      <c r="DB101" s="168">
        <v>13</v>
      </c>
      <c r="DC101" s="168">
        <v>13</v>
      </c>
      <c r="DD101" s="165">
        <v>13</v>
      </c>
      <c r="DE101" s="166">
        <v>13</v>
      </c>
      <c r="DF101" s="131">
        <v>119</v>
      </c>
      <c r="DG101" s="130">
        <v>844</v>
      </c>
      <c r="DH101" s="60">
        <v>964</v>
      </c>
      <c r="DI101" s="60">
        <v>1222</v>
      </c>
      <c r="DJ101" s="60">
        <v>313</v>
      </c>
      <c r="DK101" s="60">
        <v>646</v>
      </c>
      <c r="DL101" s="60">
        <v>1032</v>
      </c>
      <c r="DM101" s="60">
        <v>1090</v>
      </c>
      <c r="DN101" s="60">
        <v>1012</v>
      </c>
      <c r="DO101" s="60">
        <v>1193</v>
      </c>
      <c r="DP101" s="60">
        <v>1191</v>
      </c>
      <c r="DQ101" s="207">
        <v>1129</v>
      </c>
      <c r="DR101" s="208">
        <v>1322</v>
      </c>
      <c r="DS101" s="131">
        <v>11958</v>
      </c>
      <c r="DT101" s="199">
        <v>0.17712691771269173</v>
      </c>
      <c r="DU101" s="105">
        <v>0.15865384615384626</v>
      </c>
      <c r="DV101" s="105">
        <v>0.14741784037558681</v>
      </c>
      <c r="DW101" s="105">
        <v>-0.73873121869782965</v>
      </c>
      <c r="DX101" s="105">
        <v>-0.34813319878910187</v>
      </c>
      <c r="DY101" s="105">
        <v>-3.7313432835820892E-2</v>
      </c>
      <c r="DZ101" s="105">
        <v>-8.4033613445378186E-2</v>
      </c>
      <c r="EA101" s="105">
        <v>-8.9108910891089077E-2</v>
      </c>
      <c r="EB101" s="105">
        <v>-3.2441200324412001E-2</v>
      </c>
      <c r="EC101" s="105">
        <v>0.10482374768089064</v>
      </c>
      <c r="ED101" s="105">
        <v>-5.2863436123348206E-3</v>
      </c>
      <c r="EE101" s="200">
        <v>-5.3008595988538687E-2</v>
      </c>
      <c r="EF101" s="209"/>
      <c r="EG101" s="198">
        <v>2.014218009478673E-2</v>
      </c>
      <c r="EH101" s="64">
        <v>4.1493775933609959E-3</v>
      </c>
      <c r="EI101" s="64">
        <v>4.0916530278232409E-3</v>
      </c>
      <c r="EJ101" s="64">
        <v>1.2779552715654952E-2</v>
      </c>
      <c r="EK101" s="64">
        <v>4.6439628482972135E-3</v>
      </c>
      <c r="EL101" s="64">
        <v>6.7829457364341084E-3</v>
      </c>
      <c r="EM101" s="64">
        <v>1.834862385321101E-3</v>
      </c>
      <c r="EN101" s="64">
        <v>1.383399209486166E-2</v>
      </c>
      <c r="EO101" s="64">
        <v>4.1911148365465214E-3</v>
      </c>
      <c r="EP101" s="64">
        <v>1.343408900083963E-2</v>
      </c>
      <c r="EQ101" s="210">
        <v>1.3286093888396812E-2</v>
      </c>
      <c r="ER101" s="211">
        <v>8.3207261724659604E-3</v>
      </c>
      <c r="ES101" s="212">
        <v>8.6134805151363101E-3</v>
      </c>
      <c r="ET101" s="60">
        <v>819</v>
      </c>
      <c r="EU101" s="60">
        <v>931</v>
      </c>
      <c r="EV101" s="60">
        <v>1172</v>
      </c>
      <c r="EW101" s="60">
        <v>292</v>
      </c>
      <c r="EX101" s="60">
        <v>627</v>
      </c>
      <c r="EY101" s="60">
        <v>1003</v>
      </c>
      <c r="EZ101" s="60">
        <v>1047</v>
      </c>
      <c r="FA101" s="60">
        <v>973</v>
      </c>
      <c r="FB101" s="60">
        <v>1149</v>
      </c>
      <c r="FC101" s="60">
        <v>1149</v>
      </c>
      <c r="FD101" s="207">
        <v>1083</v>
      </c>
      <c r="FE101" s="208">
        <v>1276</v>
      </c>
      <c r="FF101" s="131">
        <v>11521</v>
      </c>
      <c r="FG101" s="199">
        <v>0.19387755102040827</v>
      </c>
      <c r="FH101" s="105">
        <v>0.15652173913043477</v>
      </c>
      <c r="FI101" s="105">
        <v>0.14901960784313717</v>
      </c>
      <c r="FJ101" s="105">
        <v>-0.74497816593886457</v>
      </c>
      <c r="FK101" s="105">
        <v>-0.33860759493670889</v>
      </c>
      <c r="FL101" s="105">
        <v>-1.7629774730656189E-2</v>
      </c>
      <c r="FM101" s="105">
        <v>-8.6387434554973774E-2</v>
      </c>
      <c r="FN101" s="105">
        <v>-9.6564531104921025E-2</v>
      </c>
      <c r="FO101" s="105">
        <v>-4.0100250626566414E-2</v>
      </c>
      <c r="FP101" s="105">
        <v>0.11445198836081483</v>
      </c>
      <c r="FQ101" s="105">
        <v>-7.3327222731438546E-3</v>
      </c>
      <c r="FR101" s="200">
        <v>-5.4114158636026644E-2</v>
      </c>
      <c r="FS101" s="209"/>
      <c r="FT101" s="64">
        <v>2.0757020757020756E-2</v>
      </c>
      <c r="FU101" s="64">
        <v>4.296455424274973E-3</v>
      </c>
      <c r="FV101" s="64">
        <v>4.2662116040955633E-3</v>
      </c>
      <c r="FW101" s="64">
        <v>1.3698630136986301E-2</v>
      </c>
      <c r="FX101" s="64">
        <v>4.7846889952153108E-3</v>
      </c>
      <c r="FY101" s="64">
        <v>6.979062811565304E-3</v>
      </c>
      <c r="FZ101" s="64">
        <v>1.9102196752626551E-3</v>
      </c>
      <c r="GA101" s="64">
        <v>1.4388489208633094E-2</v>
      </c>
      <c r="GB101" s="64">
        <v>4.3516100957354219E-3</v>
      </c>
      <c r="GC101" s="64">
        <v>1.392515230635335E-2</v>
      </c>
      <c r="GD101" s="210">
        <v>1.3850415512465374E-2</v>
      </c>
      <c r="GE101" s="211">
        <v>8.6206896551724137E-3</v>
      </c>
      <c r="GF101" s="224">
        <v>8.940196163527472E-3</v>
      </c>
      <c r="GG101" s="229">
        <v>0.99434999999999996</v>
      </c>
      <c r="GH101" s="185">
        <v>1.4111100000000001</v>
      </c>
      <c r="GI101" s="185">
        <v>12.133599999999999</v>
      </c>
      <c r="GJ101" s="185">
        <v>7.1323600000000003</v>
      </c>
      <c r="GK101" s="185">
        <v>4.2157999999999998</v>
      </c>
      <c r="GL101" s="185">
        <v>2.4019900000000001</v>
      </c>
      <c r="GM101" s="185">
        <v>9.2386300000000006</v>
      </c>
      <c r="GN101" s="185">
        <v>7.1287599999999998</v>
      </c>
      <c r="GO101" s="185">
        <v>9.3342399999999994</v>
      </c>
      <c r="GP101" s="185">
        <v>1.131</v>
      </c>
      <c r="GQ101" s="185">
        <v>1.9999899999999999</v>
      </c>
      <c r="GR101" s="230">
        <v>0</v>
      </c>
      <c r="GS101" s="225">
        <v>19</v>
      </c>
      <c r="GT101" s="68">
        <v>15</v>
      </c>
      <c r="GU101" s="68">
        <v>10</v>
      </c>
      <c r="GV101" s="68">
        <v>6</v>
      </c>
      <c r="GW101" s="68">
        <v>3</v>
      </c>
      <c r="GX101" s="68">
        <v>2</v>
      </c>
      <c r="GY101" s="68">
        <v>4</v>
      </c>
      <c r="GZ101" s="68">
        <v>2</v>
      </c>
      <c r="HA101" s="68">
        <v>7</v>
      </c>
      <c r="HB101" s="68">
        <v>5</v>
      </c>
      <c r="HC101" s="68">
        <v>8</v>
      </c>
      <c r="HD101" s="205">
        <v>7</v>
      </c>
      <c r="HE101" s="179">
        <v>1.1176470588235294</v>
      </c>
      <c r="HF101" s="179">
        <v>3.75</v>
      </c>
      <c r="HG101" s="179">
        <v>2</v>
      </c>
      <c r="HH101" s="179">
        <v>1.5</v>
      </c>
      <c r="HI101" s="179">
        <v>1</v>
      </c>
      <c r="HJ101" s="179">
        <v>0.2857142857142857</v>
      </c>
      <c r="HK101" s="179">
        <v>2</v>
      </c>
      <c r="HL101" s="179">
        <v>0.14285714285714285</v>
      </c>
      <c r="HM101" s="179">
        <v>1.4</v>
      </c>
      <c r="HN101" s="179">
        <v>0.3125</v>
      </c>
      <c r="HO101" s="213">
        <v>0.53333333333333333</v>
      </c>
      <c r="HP101" s="214">
        <v>0.63636363636363635</v>
      </c>
      <c r="HQ101" s="68"/>
      <c r="HR101" s="68"/>
      <c r="HS101" s="68"/>
      <c r="HT101" s="68"/>
      <c r="HU101" s="68"/>
      <c r="HV101" s="68"/>
      <c r="HW101" s="68"/>
      <c r="HX101" s="68"/>
      <c r="HY101" s="68"/>
      <c r="HZ101" s="68"/>
      <c r="IA101" s="204"/>
      <c r="IB101" s="205"/>
      <c r="IC101" s="181">
        <v>36.194444444444443</v>
      </c>
      <c r="ID101" s="181">
        <v>55.684210526315788</v>
      </c>
      <c r="IE101" s="181">
        <v>84.533333333333331</v>
      </c>
      <c r="IF101" s="181">
        <v>105</v>
      </c>
      <c r="IG101" s="181">
        <v>143.83333333333334</v>
      </c>
      <c r="IH101" s="181">
        <v>59</v>
      </c>
      <c r="II101" s="181">
        <v>19.5</v>
      </c>
      <c r="IJ101" s="181">
        <v>9.9333333333333336</v>
      </c>
      <c r="IK101" s="181">
        <v>11.166666666666666</v>
      </c>
      <c r="IL101" s="181">
        <v>17.285714285714285</v>
      </c>
      <c r="IM101" s="181">
        <v>16.608695652173914</v>
      </c>
      <c r="IN101" s="214">
        <v>18.111111111111111</v>
      </c>
      <c r="IO101" s="252">
        <v>118</v>
      </c>
      <c r="IP101" s="252">
        <v>111</v>
      </c>
      <c r="IQ101" s="252">
        <v>125</v>
      </c>
      <c r="IR101" s="252">
        <v>8</v>
      </c>
      <c r="IS101" s="252">
        <v>84</v>
      </c>
      <c r="IT101" s="252">
        <v>141</v>
      </c>
      <c r="IU101" s="252">
        <v>130</v>
      </c>
      <c r="IV101" s="252">
        <v>214</v>
      </c>
      <c r="IW101" s="252">
        <v>166</v>
      </c>
      <c r="IX101" s="252">
        <v>181</v>
      </c>
      <c r="IY101" s="253">
        <v>213</v>
      </c>
      <c r="IZ101" s="254">
        <v>177</v>
      </c>
      <c r="JA101" s="255">
        <v>1668</v>
      </c>
      <c r="JB101" s="104">
        <v>3.806451612903226</v>
      </c>
      <c r="JC101" s="104">
        <v>3.8275862068965516</v>
      </c>
      <c r="JD101" s="104">
        <v>4.032258064516129</v>
      </c>
      <c r="JE101" s="104">
        <v>0.26666666666666666</v>
      </c>
      <c r="JF101" s="104">
        <v>2.7096774193548385</v>
      </c>
      <c r="JG101" s="104">
        <v>4.7</v>
      </c>
      <c r="JH101" s="104">
        <v>4.193548387096774</v>
      </c>
      <c r="JI101" s="104">
        <v>6.903225806451613</v>
      </c>
      <c r="JJ101" s="104">
        <v>5.5333333333333332</v>
      </c>
      <c r="JK101" s="104">
        <v>5.838709677419355</v>
      </c>
      <c r="JL101" s="217">
        <v>7.1</v>
      </c>
      <c r="JM101" s="218">
        <v>5.709677419354839</v>
      </c>
      <c r="JN101" s="219">
        <v>4.557377049180328</v>
      </c>
      <c r="JO101" s="105">
        <v>-4.8387096774193505E-2</v>
      </c>
      <c r="JP101" s="108">
        <v>5.5523085914668258E-3</v>
      </c>
      <c r="JQ101" s="108">
        <v>5.3472827666376066E-2</v>
      </c>
      <c r="JR101" s="108">
        <v>-0.93386666666666662</v>
      </c>
      <c r="JS101" s="108">
        <v>9.1612903225806441</v>
      </c>
      <c r="JT101" s="108">
        <v>0.7345238095238098</v>
      </c>
      <c r="JU101" s="108">
        <v>-0.10775566231983535</v>
      </c>
      <c r="JV101" s="108">
        <v>0.6461538461538463</v>
      </c>
      <c r="JW101" s="108">
        <v>-0.19844236760124612</v>
      </c>
      <c r="JX101" s="108">
        <v>5.5188495919160641E-2</v>
      </c>
      <c r="JY101" s="108">
        <v>0.21602209944751372</v>
      </c>
      <c r="JZ101" s="108">
        <v>-0.19582008178100851</v>
      </c>
      <c r="KA101" s="209"/>
      <c r="KB101" s="93">
        <v>59</v>
      </c>
      <c r="KC101" s="93">
        <v>52</v>
      </c>
      <c r="KD101" s="93">
        <v>74</v>
      </c>
      <c r="KE101" s="93">
        <v>1</v>
      </c>
      <c r="KF101" s="93">
        <v>39</v>
      </c>
      <c r="KG101" s="93">
        <v>73</v>
      </c>
      <c r="KH101" s="93">
        <v>61</v>
      </c>
      <c r="KI101" s="93">
        <v>141</v>
      </c>
      <c r="KJ101" s="93">
        <v>107</v>
      </c>
      <c r="KK101" s="93">
        <v>112</v>
      </c>
      <c r="KL101" s="259">
        <v>148</v>
      </c>
      <c r="KM101" s="215">
        <v>91</v>
      </c>
      <c r="KN101" s="216">
        <v>958</v>
      </c>
      <c r="KO101" s="93">
        <v>0</v>
      </c>
      <c r="KP101" s="93">
        <v>0</v>
      </c>
      <c r="KQ101" s="93">
        <v>0</v>
      </c>
      <c r="KR101" s="93">
        <v>0</v>
      </c>
      <c r="KS101" s="93">
        <v>0</v>
      </c>
      <c r="KT101" s="93">
        <v>0</v>
      </c>
      <c r="KU101" s="93">
        <v>0</v>
      </c>
      <c r="KV101" s="93">
        <v>1</v>
      </c>
      <c r="KW101" s="93">
        <v>0</v>
      </c>
      <c r="KX101" s="93">
        <v>0</v>
      </c>
      <c r="KY101" s="259">
        <v>3</v>
      </c>
      <c r="KZ101" s="215">
        <v>0</v>
      </c>
      <c r="LA101" s="216">
        <v>4</v>
      </c>
      <c r="LB101" s="93">
        <v>33.193548387096776</v>
      </c>
      <c r="LC101" s="93">
        <v>30.206896551724139</v>
      </c>
      <c r="LD101" s="93">
        <v>113.74193548387096</v>
      </c>
      <c r="LE101" s="93">
        <v>25</v>
      </c>
      <c r="LF101" s="93">
        <v>227.70967741935485</v>
      </c>
      <c r="LG101" s="93">
        <v>253.26666666666668</v>
      </c>
      <c r="LH101" s="93">
        <v>157.80645161290323</v>
      </c>
      <c r="LI101" s="93">
        <v>180.96774193548387</v>
      </c>
      <c r="LJ101" s="93">
        <v>206.76666666666668</v>
      </c>
      <c r="LK101" s="93">
        <v>137.48387096774192</v>
      </c>
      <c r="LL101" s="93">
        <v>180.73333333333332</v>
      </c>
      <c r="LM101" s="215">
        <v>122.09677419354838</v>
      </c>
      <c r="LN101" s="216">
        <v>1668.9735632183908</v>
      </c>
      <c r="LO101" s="108">
        <v>-0.72420262664165103</v>
      </c>
      <c r="LP101" s="108">
        <v>-8.9976877450487658E-2</v>
      </c>
      <c r="LQ101" s="108">
        <v>2.7654293710413902</v>
      </c>
      <c r="LR101" s="108">
        <v>-0.78020419739081115</v>
      </c>
      <c r="LS101" s="108">
        <v>8.1083870967741944</v>
      </c>
      <c r="LT101" s="108">
        <v>0.11223497190348031</v>
      </c>
      <c r="LU101" s="108">
        <v>-0.37691582674557822</v>
      </c>
      <c r="LV101" s="108">
        <v>0.14677023712183157</v>
      </c>
      <c r="LW101" s="108">
        <v>0.14256090314913861</v>
      </c>
      <c r="LX101" s="108">
        <v>-0.33507719989807228</v>
      </c>
      <c r="LY101" s="108">
        <v>0.31457844517440958</v>
      </c>
      <c r="LZ101" s="108">
        <v>-0.3244368819980723</v>
      </c>
      <c r="MA101" s="153">
        <v>0</v>
      </c>
      <c r="MB101" s="153">
        <v>0</v>
      </c>
      <c r="MC101" s="153">
        <v>0</v>
      </c>
      <c r="MD101" s="153">
        <v>0</v>
      </c>
      <c r="ME101" s="153">
        <v>0</v>
      </c>
      <c r="MF101" s="153">
        <v>0</v>
      </c>
      <c r="MG101" s="153">
        <v>0</v>
      </c>
      <c r="MH101" s="153">
        <v>0</v>
      </c>
      <c r="MI101" s="153">
        <v>0</v>
      </c>
      <c r="MJ101" s="153">
        <v>6</v>
      </c>
      <c r="MK101" s="153">
        <v>3</v>
      </c>
      <c r="ML101" s="153">
        <v>3</v>
      </c>
      <c r="MM101" s="216">
        <v>12</v>
      </c>
      <c r="MN101" s="154">
        <v>0</v>
      </c>
      <c r="MO101" s="154">
        <v>0</v>
      </c>
      <c r="MP101" s="154">
        <v>0</v>
      </c>
      <c r="MQ101" s="154">
        <v>0</v>
      </c>
      <c r="MR101" s="154">
        <v>0</v>
      </c>
      <c r="MS101" s="154">
        <v>0</v>
      </c>
      <c r="MT101" s="154">
        <v>0</v>
      </c>
      <c r="MU101" s="154">
        <v>0</v>
      </c>
      <c r="MV101" s="154">
        <v>0</v>
      </c>
      <c r="MW101" s="154">
        <v>898.33333333333337</v>
      </c>
      <c r="MX101" s="154">
        <v>943.33333333333337</v>
      </c>
      <c r="MY101" s="154">
        <v>913.33333333333337</v>
      </c>
      <c r="MZ101" s="220">
        <v>913.33333333333337</v>
      </c>
      <c r="NA101" s="74"/>
      <c r="NB101" s="75"/>
      <c r="NC101" s="221"/>
      <c r="ND101" s="139"/>
      <c r="NE101" s="140"/>
      <c r="NF101" s="143"/>
      <c r="NG101" s="139"/>
      <c r="NH101" s="140"/>
      <c r="NI101" s="143"/>
      <c r="NJ101" s="139"/>
      <c r="NK101" s="140"/>
      <c r="NL101" s="143"/>
      <c r="NM101" s="139"/>
      <c r="NN101" s="140"/>
      <c r="NO101" s="143">
        <v>0</v>
      </c>
      <c r="NP101" s="130">
        <v>717</v>
      </c>
      <c r="NQ101" s="60">
        <v>832</v>
      </c>
      <c r="NR101" s="60">
        <v>1065</v>
      </c>
      <c r="NS101" s="60">
        <v>1198</v>
      </c>
      <c r="NT101" s="60">
        <v>991</v>
      </c>
      <c r="NU101" s="60">
        <v>1072</v>
      </c>
      <c r="NV101" s="60">
        <v>1190</v>
      </c>
      <c r="NW101" s="60">
        <v>1111</v>
      </c>
      <c r="NX101" s="60">
        <v>1233</v>
      </c>
      <c r="NY101" s="60">
        <v>1078</v>
      </c>
      <c r="NZ101" s="207">
        <v>1135</v>
      </c>
      <c r="OA101" s="208">
        <v>1396</v>
      </c>
      <c r="OB101" s="131">
        <v>13018</v>
      </c>
      <c r="OC101" s="199">
        <v>2.7220630372492893E-2</v>
      </c>
      <c r="OD101" s="105">
        <v>-2.0023557126030656E-2</v>
      </c>
      <c r="OE101" s="105">
        <v>5.9701492537313383E-2</v>
      </c>
      <c r="OF101" s="105">
        <v>0.10009182736455458</v>
      </c>
      <c r="OG101" s="105">
        <v>4.9788135593220373E-2</v>
      </c>
      <c r="OH101" s="105">
        <v>4.7898338220918824E-2</v>
      </c>
      <c r="OI101" s="105">
        <v>8.5766423357664268E-2</v>
      </c>
      <c r="OJ101" s="105">
        <v>0.11211211211211203</v>
      </c>
      <c r="OK101" s="105">
        <v>0.15449438202247201</v>
      </c>
      <c r="OL101" s="105">
        <v>1.4111006585136421E-2</v>
      </c>
      <c r="OM101" s="105">
        <v>-1.5611448395490002E-2</v>
      </c>
      <c r="ON101" s="200">
        <v>-9.70245795601552E-2</v>
      </c>
      <c r="OO101" s="209">
        <v>3.8697837708449701E-2</v>
      </c>
      <c r="OP101" s="198">
        <v>9.7629009762900971E-3</v>
      </c>
      <c r="OQ101" s="64">
        <v>3.605769230769231E-3</v>
      </c>
      <c r="OR101" s="64">
        <v>7.5117370892018778E-3</v>
      </c>
      <c r="OS101" s="64">
        <v>6.6777963272120202E-3</v>
      </c>
      <c r="OT101" s="64">
        <v>5.0454086781029266E-3</v>
      </c>
      <c r="OU101" s="64">
        <v>1.9589552238805971E-2</v>
      </c>
      <c r="OV101" s="64">
        <v>1.680672268907563E-2</v>
      </c>
      <c r="OW101" s="64">
        <v>1.1701170117011701E-2</v>
      </c>
      <c r="OX101" s="64">
        <v>1.2976480129764802E-2</v>
      </c>
      <c r="OY101" s="64">
        <v>9.2764378478664197E-3</v>
      </c>
      <c r="OZ101" s="210">
        <v>8.8105726872246704E-3</v>
      </c>
      <c r="PA101" s="211">
        <v>1.0744985673352435E-2</v>
      </c>
      <c r="PB101" s="212">
        <v>1.0447073283146412E-2</v>
      </c>
      <c r="PC101" s="60">
        <v>686</v>
      </c>
      <c r="PD101" s="60">
        <v>805</v>
      </c>
      <c r="PE101" s="60">
        <v>1020</v>
      </c>
      <c r="PF101" s="60">
        <v>1145</v>
      </c>
      <c r="PG101" s="60">
        <v>948</v>
      </c>
      <c r="PH101" s="60">
        <v>1021</v>
      </c>
      <c r="PI101" s="60">
        <v>1146</v>
      </c>
      <c r="PJ101" s="60">
        <v>1077</v>
      </c>
      <c r="PK101" s="60">
        <v>1197</v>
      </c>
      <c r="PL101" s="60">
        <v>1031</v>
      </c>
      <c r="PM101" s="207">
        <v>1091</v>
      </c>
      <c r="PN101" s="208">
        <v>1349</v>
      </c>
      <c r="PO101" s="131">
        <v>12516</v>
      </c>
      <c r="PP101" s="199">
        <v>3.1578947368421151E-2</v>
      </c>
      <c r="PQ101" s="105">
        <v>-4.9443757725586845E-3</v>
      </c>
      <c r="PR101" s="105">
        <v>6.1394380853277752E-2</v>
      </c>
      <c r="PS101" s="105">
        <v>0.11489776046738065</v>
      </c>
      <c r="PT101" s="105">
        <v>5.3333333333333233E-2</v>
      </c>
      <c r="PU101" s="105">
        <v>4.9331963001027823E-2</v>
      </c>
      <c r="PV101" s="105">
        <v>0.10511089681774344</v>
      </c>
      <c r="PW101" s="105">
        <v>0.11490683229813659</v>
      </c>
      <c r="PX101" s="105">
        <v>0.17008797653958951</v>
      </c>
      <c r="PY101" s="105">
        <v>1.7769002961500524E-2</v>
      </c>
      <c r="PZ101" s="105">
        <v>-9.0826521344232747E-3</v>
      </c>
      <c r="QA101" s="200">
        <v>-9.6450100468854605E-2</v>
      </c>
      <c r="QB101" s="209">
        <v>4.5788770053476036E-2</v>
      </c>
      <c r="QC101" s="64">
        <v>1.020408163265306E-2</v>
      </c>
      <c r="QD101" s="64">
        <v>3.7267080745341614E-3</v>
      </c>
      <c r="QE101" s="64">
        <v>7.8431372549019607E-3</v>
      </c>
      <c r="QF101" s="64">
        <v>6.9868995633187774E-3</v>
      </c>
      <c r="QG101" s="64">
        <v>5.2742616033755272E-3</v>
      </c>
      <c r="QH101" s="64">
        <v>2.0568070519098921E-2</v>
      </c>
      <c r="QI101" s="64">
        <v>1.7452006980802792E-2</v>
      </c>
      <c r="QJ101" s="64">
        <v>1.2070566388115135E-2</v>
      </c>
      <c r="QK101" s="64">
        <v>1.3366750208855471E-2</v>
      </c>
      <c r="QL101" s="64">
        <v>9.6993210475266739E-3</v>
      </c>
      <c r="QM101" s="210">
        <v>9.1659028414298807E-3</v>
      </c>
      <c r="QN101" s="211">
        <v>1.1119347664936991E-2</v>
      </c>
      <c r="QO101" s="224">
        <v>1.0866091403004154E-2</v>
      </c>
      <c r="QP101" s="130">
        <v>698</v>
      </c>
      <c r="QQ101" s="60">
        <v>849</v>
      </c>
      <c r="QR101" s="60">
        <v>1005</v>
      </c>
      <c r="QS101" s="60">
        <v>1089</v>
      </c>
      <c r="QT101" s="60">
        <v>944</v>
      </c>
      <c r="QU101" s="60">
        <v>1023</v>
      </c>
      <c r="QV101" s="60">
        <v>1096</v>
      </c>
      <c r="QW101" s="60">
        <v>999</v>
      </c>
      <c r="QX101" s="60">
        <v>1068</v>
      </c>
      <c r="QY101" s="60">
        <v>1063</v>
      </c>
      <c r="QZ101" s="207">
        <v>1153</v>
      </c>
      <c r="RA101" s="208">
        <v>1546</v>
      </c>
      <c r="RB101" s="131">
        <v>12533</v>
      </c>
      <c r="RC101" s="64">
        <v>0</v>
      </c>
      <c r="RD101" s="64">
        <v>0</v>
      </c>
      <c r="RE101" s="64">
        <v>0</v>
      </c>
      <c r="RF101" s="64">
        <v>0</v>
      </c>
      <c r="RG101" s="64">
        <v>0</v>
      </c>
      <c r="RH101" s="64">
        <v>0</v>
      </c>
      <c r="RI101" s="64">
        <v>0</v>
      </c>
      <c r="RJ101" s="64">
        <v>0</v>
      </c>
      <c r="RK101" s="64">
        <v>0</v>
      </c>
      <c r="RL101" s="64">
        <v>0</v>
      </c>
      <c r="RM101" s="210">
        <v>1.7346053772766695E-3</v>
      </c>
      <c r="RN101" s="211">
        <v>5.1746442432082798E-3</v>
      </c>
      <c r="RO101" s="212">
        <v>7.9789356099896271E-4</v>
      </c>
      <c r="RP101" s="60">
        <v>665</v>
      </c>
      <c r="RQ101" s="60">
        <v>809</v>
      </c>
      <c r="RR101" s="60">
        <v>961</v>
      </c>
      <c r="RS101" s="60">
        <v>1027</v>
      </c>
      <c r="RT101" s="60">
        <v>900</v>
      </c>
      <c r="RU101" s="60">
        <v>973</v>
      </c>
      <c r="RV101" s="60">
        <v>1037</v>
      </c>
      <c r="RW101" s="60">
        <v>966</v>
      </c>
      <c r="RX101" s="60">
        <v>1023</v>
      </c>
      <c r="RY101" s="60">
        <v>1013</v>
      </c>
      <c r="RZ101" s="207">
        <v>1101</v>
      </c>
      <c r="SA101" s="208">
        <v>1493</v>
      </c>
      <c r="SB101" s="131">
        <v>11968</v>
      </c>
      <c r="SC101" s="64">
        <v>0</v>
      </c>
      <c r="SD101" s="64">
        <v>0</v>
      </c>
      <c r="SE101" s="64">
        <v>0</v>
      </c>
      <c r="SF101" s="64">
        <v>0</v>
      </c>
      <c r="SG101" s="64">
        <v>0</v>
      </c>
      <c r="SH101" s="64">
        <v>0</v>
      </c>
      <c r="SI101" s="64">
        <v>0</v>
      </c>
      <c r="SJ101" s="64">
        <v>0</v>
      </c>
      <c r="SK101" s="64">
        <v>0</v>
      </c>
      <c r="SL101" s="64">
        <v>0</v>
      </c>
      <c r="SM101" s="210">
        <v>1.8165304268846503E-3</v>
      </c>
      <c r="SN101" s="211">
        <v>5.3583389149363695E-3</v>
      </c>
      <c r="SO101" s="212">
        <v>8.3556149732620319E-4</v>
      </c>
      <c r="SP101" s="60">
        <v>17</v>
      </c>
      <c r="SQ101" s="60">
        <v>4</v>
      </c>
      <c r="SR101" s="60">
        <v>5</v>
      </c>
      <c r="SS101" s="60">
        <v>4</v>
      </c>
      <c r="ST101" s="60">
        <v>3</v>
      </c>
      <c r="SU101" s="60">
        <v>7</v>
      </c>
      <c r="SV101" s="60">
        <v>2</v>
      </c>
      <c r="SW101" s="60">
        <v>14</v>
      </c>
      <c r="SX101" s="60">
        <v>5</v>
      </c>
      <c r="SY101" s="60">
        <v>16</v>
      </c>
      <c r="SZ101" s="207">
        <v>15</v>
      </c>
      <c r="TA101" s="208">
        <v>11</v>
      </c>
      <c r="TB101" s="131">
        <v>103</v>
      </c>
      <c r="TC101" s="60">
        <v>7</v>
      </c>
      <c r="TD101" s="60">
        <v>3</v>
      </c>
      <c r="TE101" s="60">
        <v>8</v>
      </c>
      <c r="TF101" s="60">
        <v>8</v>
      </c>
      <c r="TG101" s="60">
        <v>5</v>
      </c>
      <c r="TH101" s="60">
        <v>21</v>
      </c>
      <c r="TI101" s="60">
        <v>20</v>
      </c>
      <c r="TJ101" s="60">
        <v>13</v>
      </c>
      <c r="TK101" s="60">
        <v>16</v>
      </c>
      <c r="TL101" s="60">
        <v>10</v>
      </c>
      <c r="TM101" s="207">
        <v>10</v>
      </c>
      <c r="TN101" s="208">
        <v>15</v>
      </c>
      <c r="TO101" s="131">
        <v>136</v>
      </c>
      <c r="TP101" s="60">
        <v>0</v>
      </c>
      <c r="TQ101" s="60">
        <v>0</v>
      </c>
      <c r="TR101" s="60">
        <v>0</v>
      </c>
      <c r="TS101" s="60">
        <v>0</v>
      </c>
      <c r="TT101" s="60">
        <v>0</v>
      </c>
      <c r="TU101" s="60">
        <v>0</v>
      </c>
      <c r="TV101" s="60">
        <v>0</v>
      </c>
      <c r="TW101" s="60">
        <v>0</v>
      </c>
      <c r="TX101" s="60">
        <v>0</v>
      </c>
      <c r="TY101" s="60">
        <v>0</v>
      </c>
      <c r="TZ101" s="207">
        <v>2</v>
      </c>
      <c r="UA101" s="208">
        <v>8</v>
      </c>
      <c r="UB101" s="131">
        <v>10</v>
      </c>
      <c r="UC101" s="60">
        <v>17</v>
      </c>
      <c r="UD101" s="60">
        <v>4</v>
      </c>
      <c r="UE101" s="60">
        <v>5</v>
      </c>
      <c r="UF101" s="60">
        <v>4</v>
      </c>
      <c r="UG101" s="60">
        <v>3</v>
      </c>
      <c r="UH101" s="60">
        <v>7</v>
      </c>
      <c r="UI101" s="60">
        <v>2</v>
      </c>
      <c r="UJ101" s="60">
        <v>14</v>
      </c>
      <c r="UK101" s="60">
        <v>5</v>
      </c>
      <c r="UL101" s="60">
        <v>16</v>
      </c>
      <c r="UM101" s="207">
        <v>15</v>
      </c>
      <c r="UN101" s="208">
        <v>11</v>
      </c>
      <c r="UO101" s="131">
        <v>103</v>
      </c>
      <c r="UP101" s="60">
        <v>7</v>
      </c>
      <c r="UQ101" s="60">
        <v>3</v>
      </c>
      <c r="UR101" s="60">
        <v>8</v>
      </c>
      <c r="US101" s="60">
        <v>8</v>
      </c>
      <c r="UT101" s="60">
        <v>5</v>
      </c>
      <c r="UU101" s="60">
        <v>21</v>
      </c>
      <c r="UV101" s="60">
        <v>20</v>
      </c>
      <c r="UW101" s="60">
        <v>13</v>
      </c>
      <c r="UX101" s="60">
        <v>16</v>
      </c>
      <c r="UY101" s="60">
        <v>10</v>
      </c>
      <c r="UZ101" s="207">
        <v>10</v>
      </c>
      <c r="VA101" s="208">
        <v>15</v>
      </c>
      <c r="VB101" s="131">
        <v>136</v>
      </c>
      <c r="VC101" s="60">
        <v>0</v>
      </c>
      <c r="VD101" s="60">
        <v>0</v>
      </c>
      <c r="VE101" s="60">
        <v>0</v>
      </c>
      <c r="VF101" s="60">
        <v>0</v>
      </c>
      <c r="VG101" s="60">
        <v>0</v>
      </c>
      <c r="VH101" s="60">
        <v>0</v>
      </c>
      <c r="VI101" s="60">
        <v>0</v>
      </c>
      <c r="VJ101" s="60">
        <v>0</v>
      </c>
      <c r="VK101" s="60">
        <v>0</v>
      </c>
      <c r="VL101" s="60">
        <v>0</v>
      </c>
      <c r="VM101" s="207">
        <v>2</v>
      </c>
      <c r="VN101" s="208">
        <v>8</v>
      </c>
      <c r="VO101" s="131">
        <v>10</v>
      </c>
      <c r="VP101" s="332">
        <v>0</v>
      </c>
    </row>
    <row r="102" spans="1:588" ht="21" customHeight="1">
      <c r="A102" s="77" t="s">
        <v>198</v>
      </c>
      <c r="B102" s="276" t="s">
        <v>276</v>
      </c>
      <c r="C102" s="276" t="s">
        <v>444</v>
      </c>
      <c r="D102" s="347" t="s">
        <v>328</v>
      </c>
      <c r="E102" s="246" t="s">
        <v>199</v>
      </c>
      <c r="F102" s="235" t="s">
        <v>164</v>
      </c>
      <c r="G102" s="235" t="s">
        <v>25</v>
      </c>
      <c r="H102" s="261" t="s">
        <v>173</v>
      </c>
      <c r="I102" s="261">
        <v>501504161</v>
      </c>
      <c r="J102" s="277">
        <v>43677</v>
      </c>
      <c r="K102" s="33">
        <v>1820</v>
      </c>
      <c r="L102" s="33">
        <v>1198858</v>
      </c>
      <c r="M102" s="262" t="s">
        <v>260</v>
      </c>
      <c r="N102" s="449">
        <v>15</v>
      </c>
      <c r="O102" s="449">
        <v>2</v>
      </c>
      <c r="P102" s="449"/>
      <c r="Q102" s="449">
        <v>12</v>
      </c>
      <c r="R102" s="449">
        <v>3</v>
      </c>
      <c r="S102" s="263">
        <v>32</v>
      </c>
      <c r="T102" s="264">
        <v>18</v>
      </c>
      <c r="U102" s="427">
        <v>14</v>
      </c>
      <c r="V102" s="126">
        <v>0</v>
      </c>
      <c r="W102" s="413">
        <v>33</v>
      </c>
      <c r="X102" s="126">
        <v>14</v>
      </c>
      <c r="Y102" s="413">
        <v>6</v>
      </c>
      <c r="Z102" s="126">
        <v>1</v>
      </c>
      <c r="AA102" s="413">
        <v>0</v>
      </c>
      <c r="AB102" s="37">
        <v>32</v>
      </c>
      <c r="AC102" s="427">
        <v>0</v>
      </c>
      <c r="AD102" s="332">
        <v>0</v>
      </c>
      <c r="AE102" s="17"/>
      <c r="AF102" s="17"/>
      <c r="AG102" s="17"/>
      <c r="AH102" s="17"/>
      <c r="AI102" s="268">
        <v>0</v>
      </c>
      <c r="AJ102" s="338">
        <v>19.4541</v>
      </c>
      <c r="AK102" s="339">
        <v>7.6269999999999998</v>
      </c>
      <c r="AL102" s="339">
        <v>0</v>
      </c>
      <c r="AM102" s="340">
        <v>0</v>
      </c>
      <c r="AN102" s="340">
        <v>2.6145999999999998</v>
      </c>
      <c r="AO102" s="340">
        <v>0</v>
      </c>
      <c r="AP102" s="342">
        <v>29.695699999999999</v>
      </c>
      <c r="AQ102" s="258">
        <v>0</v>
      </c>
      <c r="AR102" s="194">
        <v>0</v>
      </c>
      <c r="AS102" s="194">
        <v>0</v>
      </c>
      <c r="AT102" s="256">
        <v>0</v>
      </c>
      <c r="AU102" s="256">
        <v>0</v>
      </c>
      <c r="AV102" s="256">
        <v>0</v>
      </c>
      <c r="AW102" s="258">
        <v>1</v>
      </c>
      <c r="AX102" s="194">
        <v>0</v>
      </c>
      <c r="AY102" s="194">
        <v>0</v>
      </c>
      <c r="AZ102" s="256">
        <v>0</v>
      </c>
      <c r="BA102" s="256">
        <v>0</v>
      </c>
      <c r="BB102" s="256">
        <v>0</v>
      </c>
      <c r="BC102" s="258">
        <v>4</v>
      </c>
      <c r="BD102" s="194">
        <v>2</v>
      </c>
      <c r="BE102" s="194">
        <v>0</v>
      </c>
      <c r="BF102" s="256">
        <v>0</v>
      </c>
      <c r="BG102" s="256">
        <v>0</v>
      </c>
      <c r="BH102" s="256">
        <v>0</v>
      </c>
      <c r="BI102" s="258">
        <v>8</v>
      </c>
      <c r="BJ102" s="194">
        <v>4</v>
      </c>
      <c r="BK102" s="194">
        <v>0</v>
      </c>
      <c r="BL102" s="256">
        <v>0</v>
      </c>
      <c r="BM102" s="256">
        <v>2</v>
      </c>
      <c r="BN102" s="256">
        <v>0</v>
      </c>
      <c r="BO102" s="258">
        <v>20</v>
      </c>
      <c r="BP102" s="194">
        <v>1</v>
      </c>
      <c r="BQ102" s="194">
        <v>0</v>
      </c>
      <c r="BR102" s="256">
        <v>0</v>
      </c>
      <c r="BS102" s="256">
        <v>9</v>
      </c>
      <c r="BT102" s="256">
        <v>3</v>
      </c>
      <c r="BU102" s="258">
        <v>0</v>
      </c>
      <c r="BV102" s="194">
        <v>0</v>
      </c>
      <c r="BW102" s="194">
        <v>0</v>
      </c>
      <c r="BX102" s="256">
        <v>0</v>
      </c>
      <c r="BY102" s="256">
        <v>0</v>
      </c>
      <c r="BZ102" s="256">
        <v>0</v>
      </c>
      <c r="CA102" s="68">
        <v>6</v>
      </c>
      <c r="CB102" s="68">
        <v>8</v>
      </c>
      <c r="CC102" s="68">
        <v>14</v>
      </c>
      <c r="CD102" s="68">
        <v>7</v>
      </c>
      <c r="CE102" s="68">
        <v>9</v>
      </c>
      <c r="CF102" s="68">
        <v>19</v>
      </c>
      <c r="CG102" s="68">
        <v>11</v>
      </c>
      <c r="CH102" s="68">
        <v>29</v>
      </c>
      <c r="CI102" s="68">
        <v>28</v>
      </c>
      <c r="CJ102" s="68">
        <v>40</v>
      </c>
      <c r="CK102" s="204">
        <v>29</v>
      </c>
      <c r="CL102" s="205">
        <v>33</v>
      </c>
      <c r="CM102" s="206">
        <v>233</v>
      </c>
      <c r="CN102" s="225">
        <v>130</v>
      </c>
      <c r="CO102" s="68">
        <v>26</v>
      </c>
      <c r="CP102" s="68">
        <v>1</v>
      </c>
      <c r="CQ102" s="68">
        <v>1</v>
      </c>
      <c r="CR102" s="68">
        <v>72</v>
      </c>
      <c r="CS102" s="68">
        <v>3</v>
      </c>
      <c r="CT102" s="167">
        <v>6</v>
      </c>
      <c r="CU102" s="168">
        <v>8</v>
      </c>
      <c r="CV102" s="168">
        <v>14</v>
      </c>
      <c r="CW102" s="168">
        <v>7</v>
      </c>
      <c r="CX102" s="168">
        <v>9</v>
      </c>
      <c r="CY102" s="168">
        <v>13</v>
      </c>
      <c r="CZ102" s="168">
        <v>17</v>
      </c>
      <c r="DA102" s="168">
        <v>17</v>
      </c>
      <c r="DB102" s="168">
        <v>17</v>
      </c>
      <c r="DC102" s="168">
        <v>18</v>
      </c>
      <c r="DD102" s="165">
        <v>18</v>
      </c>
      <c r="DE102" s="166">
        <v>18</v>
      </c>
      <c r="DF102" s="131">
        <v>162</v>
      </c>
      <c r="DG102" s="130">
        <v>2886</v>
      </c>
      <c r="DH102" s="60">
        <v>3624</v>
      </c>
      <c r="DI102" s="60">
        <v>4648</v>
      </c>
      <c r="DJ102" s="60">
        <v>1377</v>
      </c>
      <c r="DK102" s="60">
        <v>2305</v>
      </c>
      <c r="DL102" s="60">
        <v>4186</v>
      </c>
      <c r="DM102" s="60">
        <v>4154</v>
      </c>
      <c r="DN102" s="60">
        <v>4477</v>
      </c>
      <c r="DO102" s="60">
        <v>4865</v>
      </c>
      <c r="DP102" s="60">
        <v>4521</v>
      </c>
      <c r="DQ102" s="207">
        <v>5140</v>
      </c>
      <c r="DR102" s="208">
        <v>5176</v>
      </c>
      <c r="DS102" s="131">
        <v>47359</v>
      </c>
      <c r="DT102" s="199">
        <v>-1.1643835616438336E-2</v>
      </c>
      <c r="DU102" s="105">
        <v>3.3067274800456126E-2</v>
      </c>
      <c r="DV102" s="105">
        <v>7.1708554300207616E-2</v>
      </c>
      <c r="DW102" s="105">
        <v>-0.65024130048260098</v>
      </c>
      <c r="DX102" s="105">
        <v>-0.36675824175824179</v>
      </c>
      <c r="DY102" s="105">
        <v>5.3081761006289252E-2</v>
      </c>
      <c r="DZ102" s="105">
        <v>9.7780126849894344E-2</v>
      </c>
      <c r="EA102" s="105">
        <v>4.5051353874883349E-2</v>
      </c>
      <c r="EB102" s="105">
        <v>7.7280779450841441E-2</v>
      </c>
      <c r="EC102" s="105">
        <v>5.2129392599488122E-2</v>
      </c>
      <c r="ED102" s="105">
        <v>0.25457651940444226</v>
      </c>
      <c r="EE102" s="200">
        <v>6.5678402305950234E-2</v>
      </c>
      <c r="EF102" s="209"/>
      <c r="EG102" s="198">
        <v>4.8510048510048507E-3</v>
      </c>
      <c r="EH102" s="64">
        <v>3.5871964679911701E-3</v>
      </c>
      <c r="EI102" s="64">
        <v>4.7332185886402754E-3</v>
      </c>
      <c r="EJ102" s="64">
        <v>8.7145969498910684E-3</v>
      </c>
      <c r="EK102" s="64">
        <v>5.2060737527114967E-3</v>
      </c>
      <c r="EL102" s="64">
        <v>6.450071667462972E-3</v>
      </c>
      <c r="EM102" s="64">
        <v>1.0832932113625422E-2</v>
      </c>
      <c r="EN102" s="64">
        <v>1.6082197900379718E-2</v>
      </c>
      <c r="EO102" s="64">
        <v>2.0143884892086329E-2</v>
      </c>
      <c r="EP102" s="64">
        <v>2.7648750276487503E-2</v>
      </c>
      <c r="EQ102" s="210">
        <v>2.5291828793774319E-2</v>
      </c>
      <c r="ER102" s="211">
        <v>2.1638330757341576E-2</v>
      </c>
      <c r="ES102" s="212">
        <v>1.4400641905445639E-2</v>
      </c>
      <c r="ET102" s="60">
        <v>1874</v>
      </c>
      <c r="EU102" s="60">
        <v>2315</v>
      </c>
      <c r="EV102" s="60">
        <v>3032</v>
      </c>
      <c r="EW102" s="60">
        <v>857</v>
      </c>
      <c r="EX102" s="60">
        <v>1337</v>
      </c>
      <c r="EY102" s="60">
        <v>2673</v>
      </c>
      <c r="EZ102" s="60">
        <v>2634</v>
      </c>
      <c r="FA102" s="60">
        <v>2787</v>
      </c>
      <c r="FB102" s="60">
        <v>3194</v>
      </c>
      <c r="FC102" s="60">
        <v>2811</v>
      </c>
      <c r="FD102" s="207">
        <v>3194</v>
      </c>
      <c r="FE102" s="208">
        <v>3307</v>
      </c>
      <c r="FF102" s="131">
        <v>30015</v>
      </c>
      <c r="FG102" s="199">
        <v>-5.8764439979909544E-2</v>
      </c>
      <c r="FH102" s="105">
        <v>-9.4137783483098092E-3</v>
      </c>
      <c r="FI102" s="105">
        <v>5.7920446615491894E-2</v>
      </c>
      <c r="FJ102" s="105">
        <v>-0.66666666666666674</v>
      </c>
      <c r="FK102" s="105">
        <v>-0.43538851351351349</v>
      </c>
      <c r="FL102" s="105">
        <v>1.9062142584826525E-2</v>
      </c>
      <c r="FM102" s="105">
        <v>9.6129837702871423E-2</v>
      </c>
      <c r="FN102" s="105">
        <v>-1.2752391073326264E-2</v>
      </c>
      <c r="FO102" s="105">
        <v>0.12742675608895171</v>
      </c>
      <c r="FP102" s="105">
        <v>-1.610080504025202E-2</v>
      </c>
      <c r="FQ102" s="105">
        <v>0.18383988139362484</v>
      </c>
      <c r="FR102" s="200">
        <v>-2.4132730015082871E-3</v>
      </c>
      <c r="FS102" s="209"/>
      <c r="FT102" s="64">
        <v>5.3361792956243331E-3</v>
      </c>
      <c r="FU102" s="64">
        <v>3.8876889848812094E-3</v>
      </c>
      <c r="FV102" s="64">
        <v>6.5963060686015833E-3</v>
      </c>
      <c r="FW102" s="64">
        <v>1.0501750291715286E-2</v>
      </c>
      <c r="FX102" s="64">
        <v>8.9753178758414359E-3</v>
      </c>
      <c r="FY102" s="64">
        <v>7.4822297044519264E-3</v>
      </c>
      <c r="FZ102" s="64">
        <v>6.0744115413819289E-3</v>
      </c>
      <c r="GA102" s="64">
        <v>1.2917115177610334E-2</v>
      </c>
      <c r="GB102" s="64">
        <v>1.5341264871634314E-2</v>
      </c>
      <c r="GC102" s="64">
        <v>2.4902170046246886E-2</v>
      </c>
      <c r="GD102" s="210">
        <v>1.9098309329993738E-2</v>
      </c>
      <c r="GE102" s="211">
        <v>1.7236165709101903E-2</v>
      </c>
      <c r="GF102" s="224">
        <v>1.2293853073463269E-2</v>
      </c>
      <c r="GG102" s="229">
        <v>24.926600000000001</v>
      </c>
      <c r="GH102" s="185">
        <v>19.236999999999998</v>
      </c>
      <c r="GI102" s="185">
        <v>18.514600000000002</v>
      </c>
      <c r="GJ102" s="185">
        <v>10.953200000000001</v>
      </c>
      <c r="GK102" s="185">
        <v>13.5174</v>
      </c>
      <c r="GL102" s="185">
        <v>28.097100000000001</v>
      </c>
      <c r="GM102" s="185">
        <v>52.151299999999999</v>
      </c>
      <c r="GN102" s="185">
        <v>62.218200000000003</v>
      </c>
      <c r="GO102" s="185">
        <v>57.191200000000002</v>
      </c>
      <c r="GP102" s="185">
        <v>45.967190000000002</v>
      </c>
      <c r="GQ102" s="185">
        <v>38.864289999999997</v>
      </c>
      <c r="GR102" s="230">
        <v>29.695699999999999</v>
      </c>
      <c r="GS102" s="225">
        <v>19</v>
      </c>
      <c r="GT102" s="68">
        <v>12</v>
      </c>
      <c r="GU102" s="68">
        <v>9</v>
      </c>
      <c r="GV102" s="68">
        <v>8</v>
      </c>
      <c r="GW102" s="68">
        <v>11</v>
      </c>
      <c r="GX102" s="68">
        <v>16</v>
      </c>
      <c r="GY102" s="68">
        <v>35</v>
      </c>
      <c r="GZ102" s="68">
        <v>41</v>
      </c>
      <c r="HA102" s="68">
        <v>35</v>
      </c>
      <c r="HB102" s="68">
        <v>32</v>
      </c>
      <c r="HC102" s="68">
        <v>24</v>
      </c>
      <c r="HD102" s="205">
        <v>11</v>
      </c>
      <c r="HE102" s="179">
        <v>3.1666666666666665</v>
      </c>
      <c r="HF102" s="179">
        <v>1.5</v>
      </c>
      <c r="HG102" s="179">
        <v>0.6428571428571429</v>
      </c>
      <c r="HH102" s="179">
        <v>1.1428571428571428</v>
      </c>
      <c r="HI102" s="179">
        <v>1.2222222222222223</v>
      </c>
      <c r="HJ102" s="179">
        <v>0.84210526315789469</v>
      </c>
      <c r="HK102" s="179">
        <v>3.1818181818181817</v>
      </c>
      <c r="HL102" s="179">
        <v>1.4137931034482758</v>
      </c>
      <c r="HM102" s="179">
        <v>1.25</v>
      </c>
      <c r="HN102" s="179">
        <v>0.8</v>
      </c>
      <c r="HO102" s="213">
        <v>0.82758620689655171</v>
      </c>
      <c r="HP102" s="214">
        <v>0.33333333333333331</v>
      </c>
      <c r="HQ102" s="68"/>
      <c r="HR102" s="68"/>
      <c r="HS102" s="68"/>
      <c r="HT102" s="68"/>
      <c r="HU102" s="68"/>
      <c r="HV102" s="68"/>
      <c r="HW102" s="68"/>
      <c r="HX102" s="68"/>
      <c r="HY102" s="68"/>
      <c r="HZ102" s="68"/>
      <c r="IA102" s="204"/>
      <c r="IB102" s="205"/>
      <c r="IC102" s="181">
        <v>69</v>
      </c>
      <c r="ID102" s="181">
        <v>93.684210526315795</v>
      </c>
      <c r="IE102" s="181">
        <v>64.521739130434781</v>
      </c>
      <c r="IF102" s="181">
        <v>62</v>
      </c>
      <c r="IG102" s="181">
        <v>34.25</v>
      </c>
      <c r="IH102" s="181">
        <v>27.8</v>
      </c>
      <c r="II102" s="181">
        <v>29.173913043478262</v>
      </c>
      <c r="IJ102" s="181">
        <v>30.642857142857142</v>
      </c>
      <c r="IK102" s="181">
        <v>41.75</v>
      </c>
      <c r="IL102" s="181">
        <v>32.736111111111114</v>
      </c>
      <c r="IM102" s="181">
        <v>36.301886792452834</v>
      </c>
      <c r="IN102" s="214">
        <v>37.886363636363633</v>
      </c>
      <c r="IO102" s="252">
        <v>193</v>
      </c>
      <c r="IP102" s="252">
        <v>265</v>
      </c>
      <c r="IQ102" s="252">
        <v>261</v>
      </c>
      <c r="IR102" s="252">
        <v>0</v>
      </c>
      <c r="IS102" s="252">
        <v>69</v>
      </c>
      <c r="IT102" s="252">
        <v>141</v>
      </c>
      <c r="IU102" s="252">
        <v>145</v>
      </c>
      <c r="IV102" s="252">
        <v>165</v>
      </c>
      <c r="IW102" s="252">
        <v>206</v>
      </c>
      <c r="IX102" s="252">
        <v>323</v>
      </c>
      <c r="IY102" s="253">
        <v>208</v>
      </c>
      <c r="IZ102" s="254">
        <v>215</v>
      </c>
      <c r="JA102" s="255">
        <v>2191</v>
      </c>
      <c r="JB102" s="104">
        <v>6.225806451612903</v>
      </c>
      <c r="JC102" s="104">
        <v>9.137931034482758</v>
      </c>
      <c r="JD102" s="104">
        <v>8.4193548387096779</v>
      </c>
      <c r="JE102" s="104">
        <v>0</v>
      </c>
      <c r="JF102" s="104">
        <v>2.225806451612903</v>
      </c>
      <c r="JG102" s="104">
        <v>4.7</v>
      </c>
      <c r="JH102" s="104">
        <v>4.67741935483871</v>
      </c>
      <c r="JI102" s="104">
        <v>5.32258064516129</v>
      </c>
      <c r="JJ102" s="104">
        <v>6.8666666666666663</v>
      </c>
      <c r="JK102" s="104">
        <v>10.419354838709678</v>
      </c>
      <c r="JL102" s="217">
        <v>6.9333333333333336</v>
      </c>
      <c r="JM102" s="218">
        <v>6.935483870967742</v>
      </c>
      <c r="JN102" s="219">
        <v>5.9863387978142075</v>
      </c>
      <c r="JO102" s="105">
        <v>2.1164021164021163E-2</v>
      </c>
      <c r="JP102" s="108">
        <v>0.46775058066821495</v>
      </c>
      <c r="JQ102" s="108">
        <v>-7.8636640292148341E-2</v>
      </c>
      <c r="JR102" s="108">
        <v>-1</v>
      </c>
      <c r="JS102" s="108">
        <v>0</v>
      </c>
      <c r="JT102" s="108">
        <v>1.111594202898551</v>
      </c>
      <c r="JU102" s="108">
        <v>-4.8043925875085325E-3</v>
      </c>
      <c r="JV102" s="108">
        <v>0.13793103448275845</v>
      </c>
      <c r="JW102" s="108">
        <v>0.29010101010101019</v>
      </c>
      <c r="JX102" s="108">
        <v>0.51738177262762308</v>
      </c>
      <c r="JY102" s="108">
        <v>-0.33457172342621255</v>
      </c>
      <c r="JZ102" s="108">
        <v>3.1017369727037725E-4</v>
      </c>
      <c r="KA102" s="209"/>
      <c r="KB102" s="93">
        <v>52</v>
      </c>
      <c r="KC102" s="93">
        <v>69</v>
      </c>
      <c r="KD102" s="93">
        <v>74</v>
      </c>
      <c r="KE102" s="93">
        <v>0</v>
      </c>
      <c r="KF102" s="93">
        <v>11</v>
      </c>
      <c r="KG102" s="93">
        <v>51</v>
      </c>
      <c r="KH102" s="93">
        <v>59</v>
      </c>
      <c r="KI102" s="93">
        <v>94</v>
      </c>
      <c r="KJ102" s="93">
        <v>56</v>
      </c>
      <c r="KK102" s="93">
        <v>49</v>
      </c>
      <c r="KL102" s="259">
        <v>55</v>
      </c>
      <c r="KM102" s="215">
        <v>47</v>
      </c>
      <c r="KN102" s="216">
        <v>617</v>
      </c>
      <c r="KO102" s="93">
        <v>0</v>
      </c>
      <c r="KP102" s="93">
        <v>0</v>
      </c>
      <c r="KQ102" s="93">
        <v>0</v>
      </c>
      <c r="KR102" s="93">
        <v>0</v>
      </c>
      <c r="KS102" s="93">
        <v>0</v>
      </c>
      <c r="KT102" s="93">
        <v>0</v>
      </c>
      <c r="KU102" s="93">
        <v>0</v>
      </c>
      <c r="KV102" s="93">
        <v>0</v>
      </c>
      <c r="KW102" s="93">
        <v>0</v>
      </c>
      <c r="KX102" s="93">
        <v>0</v>
      </c>
      <c r="KY102" s="259">
        <v>0</v>
      </c>
      <c r="KZ102" s="215">
        <v>0</v>
      </c>
      <c r="LA102" s="216">
        <v>0</v>
      </c>
      <c r="LB102" s="93">
        <v>14.612903225806452</v>
      </c>
      <c r="LC102" s="93">
        <v>19.551724137931036</v>
      </c>
      <c r="LD102" s="93">
        <v>23.64516129032258</v>
      </c>
      <c r="LE102" s="93">
        <v>25.5</v>
      </c>
      <c r="LF102" s="93">
        <v>28.35483870967742</v>
      </c>
      <c r="LG102" s="93">
        <v>39.733333333333334</v>
      </c>
      <c r="LH102" s="93">
        <v>31.677419354838708</v>
      </c>
      <c r="LI102" s="93">
        <v>37.838709677419352</v>
      </c>
      <c r="LJ102" s="93">
        <v>38.733333333333334</v>
      </c>
      <c r="LK102" s="93">
        <v>37.87096774193548</v>
      </c>
      <c r="LL102" s="93">
        <v>74.3</v>
      </c>
      <c r="LM102" s="215">
        <v>37.612903225806448</v>
      </c>
      <c r="LN102" s="216">
        <v>409.43129403040422</v>
      </c>
      <c r="LO102" s="108">
        <v>-0.11695906432748526</v>
      </c>
      <c r="LP102" s="108">
        <v>0.33797670701073312</v>
      </c>
      <c r="LQ102" s="108">
        <v>0.20936451043977922</v>
      </c>
      <c r="LR102" s="108">
        <v>7.8444747612551158E-2</v>
      </c>
      <c r="LS102" s="108">
        <v>0.11195445920303615</v>
      </c>
      <c r="LT102" s="108">
        <v>0.40128934395145999</v>
      </c>
      <c r="LU102" s="108">
        <v>-0.20274951288157617</v>
      </c>
      <c r="LV102" s="108">
        <v>0.19450101832993894</v>
      </c>
      <c r="LW102" s="108">
        <v>2.3643080420574059E-2</v>
      </c>
      <c r="LX102" s="108">
        <v>-2.2264171894953222E-2</v>
      </c>
      <c r="LY102" s="108">
        <v>0.9619250425894379</v>
      </c>
      <c r="LZ102" s="108">
        <v>-0.49376980853557939</v>
      </c>
      <c r="MA102" s="153">
        <v>1</v>
      </c>
      <c r="MB102" s="153">
        <v>5</v>
      </c>
      <c r="MC102" s="153">
        <v>0</v>
      </c>
      <c r="MD102" s="153">
        <v>0</v>
      </c>
      <c r="ME102" s="153">
        <v>4</v>
      </c>
      <c r="MF102" s="153">
        <v>6</v>
      </c>
      <c r="MG102" s="153">
        <v>5</v>
      </c>
      <c r="MH102" s="153">
        <v>5</v>
      </c>
      <c r="MI102" s="153">
        <v>6</v>
      </c>
      <c r="MJ102" s="153">
        <v>17</v>
      </c>
      <c r="MK102" s="153">
        <v>15</v>
      </c>
      <c r="ML102" s="153">
        <v>14</v>
      </c>
      <c r="MM102" s="216">
        <v>78</v>
      </c>
      <c r="MN102" s="154">
        <v>950</v>
      </c>
      <c r="MO102" s="154">
        <v>979</v>
      </c>
      <c r="MP102" s="154">
        <v>0</v>
      </c>
      <c r="MQ102" s="154">
        <v>0</v>
      </c>
      <c r="MR102" s="154">
        <v>978.75</v>
      </c>
      <c r="MS102" s="154">
        <v>882.16666666666663</v>
      </c>
      <c r="MT102" s="154">
        <v>906</v>
      </c>
      <c r="MU102" s="154">
        <v>879.5</v>
      </c>
      <c r="MV102" s="154">
        <v>899</v>
      </c>
      <c r="MW102" s="154">
        <v>904.41176470588255</v>
      </c>
      <c r="MX102" s="154">
        <v>916.11904761904771</v>
      </c>
      <c r="MY102" s="154">
        <v>931.78571428571422</v>
      </c>
      <c r="MZ102" s="220">
        <v>917.13186813186803</v>
      </c>
      <c r="NA102" s="74"/>
      <c r="NB102" s="75"/>
      <c r="NC102" s="221"/>
      <c r="ND102" s="139"/>
      <c r="NE102" s="140"/>
      <c r="NF102" s="143"/>
      <c r="NG102" s="139"/>
      <c r="NH102" s="140"/>
      <c r="NI102" s="143"/>
      <c r="NJ102" s="139"/>
      <c r="NK102" s="140"/>
      <c r="NL102" s="143"/>
      <c r="NM102" s="139"/>
      <c r="NN102" s="140"/>
      <c r="NO102" s="143">
        <v>0</v>
      </c>
      <c r="NP102" s="130">
        <v>2920</v>
      </c>
      <c r="NQ102" s="60">
        <v>3508</v>
      </c>
      <c r="NR102" s="60">
        <v>4337</v>
      </c>
      <c r="NS102" s="60">
        <v>3937</v>
      </c>
      <c r="NT102" s="60">
        <v>3640</v>
      </c>
      <c r="NU102" s="60">
        <v>3975</v>
      </c>
      <c r="NV102" s="60">
        <v>3784</v>
      </c>
      <c r="NW102" s="60">
        <v>4284</v>
      </c>
      <c r="NX102" s="60">
        <v>4516</v>
      </c>
      <c r="NY102" s="60">
        <v>4297</v>
      </c>
      <c r="NZ102" s="207">
        <v>4097</v>
      </c>
      <c r="OA102" s="208">
        <v>4857</v>
      </c>
      <c r="OB102" s="131">
        <v>48152</v>
      </c>
      <c r="OC102" s="199">
        <v>-1.0504913588614051E-2</v>
      </c>
      <c r="OD102" s="105">
        <v>-0.11077313054499371</v>
      </c>
      <c r="OE102" s="105">
        <v>-6.0441941074523386E-2</v>
      </c>
      <c r="OF102" s="105">
        <v>-7.8633278726889744E-2</v>
      </c>
      <c r="OG102" s="105">
        <v>-0.14130691200754897</v>
      </c>
      <c r="OH102" s="105">
        <v>-0.12790697674418605</v>
      </c>
      <c r="OI102" s="105">
        <v>-9.1040115301465274E-2</v>
      </c>
      <c r="OJ102" s="105">
        <v>-1.3357899585444533E-2</v>
      </c>
      <c r="OK102" s="105">
        <v>6.2388591800357496E-3</v>
      </c>
      <c r="OL102" s="105">
        <v>-3.9776536312849164E-2</v>
      </c>
      <c r="OM102" s="105">
        <v>-0.15907224958949095</v>
      </c>
      <c r="ON102" s="200">
        <v>7.7656978034169155E-2</v>
      </c>
      <c r="OO102" s="209">
        <v>-6.3718913453499004E-2</v>
      </c>
      <c r="OP102" s="198">
        <v>1.7123287671232876E-3</v>
      </c>
      <c r="OQ102" s="64">
        <v>4.2759407069555304E-3</v>
      </c>
      <c r="OR102" s="64">
        <v>2.9974636845745907E-3</v>
      </c>
      <c r="OS102" s="64">
        <v>4.5720091440182879E-3</v>
      </c>
      <c r="OT102" s="64">
        <v>4.6703296703296702E-3</v>
      </c>
      <c r="OU102" s="64">
        <v>4.779874213836478E-3</v>
      </c>
      <c r="OV102" s="64">
        <v>6.3424947145877377E-3</v>
      </c>
      <c r="OW102" s="64">
        <v>4.6685340802987861E-3</v>
      </c>
      <c r="OX102" s="64">
        <v>5.7573073516386181E-3</v>
      </c>
      <c r="OY102" s="64">
        <v>4.6544100535257154E-3</v>
      </c>
      <c r="OZ102" s="210">
        <v>6.5901879423968758E-3</v>
      </c>
      <c r="PA102" s="211">
        <v>7.4119827053736875E-3</v>
      </c>
      <c r="PB102" s="212">
        <v>4.9842166472836022E-3</v>
      </c>
      <c r="PC102" s="60">
        <v>1991</v>
      </c>
      <c r="PD102" s="60">
        <v>2337</v>
      </c>
      <c r="PE102" s="60">
        <v>2866</v>
      </c>
      <c r="PF102" s="60">
        <v>2571</v>
      </c>
      <c r="PG102" s="60">
        <v>2368</v>
      </c>
      <c r="PH102" s="60">
        <v>2623</v>
      </c>
      <c r="PI102" s="60">
        <v>2403</v>
      </c>
      <c r="PJ102" s="60">
        <v>2823</v>
      </c>
      <c r="PK102" s="60">
        <v>2833</v>
      </c>
      <c r="PL102" s="60">
        <v>2857</v>
      </c>
      <c r="PM102" s="207">
        <v>2698</v>
      </c>
      <c r="PN102" s="208">
        <v>3315</v>
      </c>
      <c r="PO102" s="131">
        <v>31685</v>
      </c>
      <c r="PP102" s="199">
        <v>4.1317991631799167E-2</v>
      </c>
      <c r="PQ102" s="105">
        <v>-0.10869565217391308</v>
      </c>
      <c r="PR102" s="105">
        <v>-9.2176116566360489E-2</v>
      </c>
      <c r="PS102" s="105">
        <v>-9.2481468408048051E-2</v>
      </c>
      <c r="PT102" s="105">
        <v>-0.16117605384342892</v>
      </c>
      <c r="PU102" s="105">
        <v>-0.14532420984033889</v>
      </c>
      <c r="PV102" s="105">
        <v>-0.11848862802641236</v>
      </c>
      <c r="PW102" s="105">
        <v>-1.8086956521739084E-2</v>
      </c>
      <c r="PX102" s="105">
        <v>-4.6769851951547814E-2</v>
      </c>
      <c r="PY102" s="105">
        <v>-5.5537190082644683E-2</v>
      </c>
      <c r="PZ102" s="105">
        <v>-0.1424030514939606</v>
      </c>
      <c r="QA102" s="200">
        <v>8.902759526938242E-2</v>
      </c>
      <c r="QB102" s="209">
        <v>-7.3646357151210373E-2</v>
      </c>
      <c r="QC102" s="64">
        <v>1.0045203415369162E-3</v>
      </c>
      <c r="QD102" s="64">
        <v>4.2789901583226361E-3</v>
      </c>
      <c r="QE102" s="64">
        <v>3.1402651779483602E-3</v>
      </c>
      <c r="QF102" s="64">
        <v>3.5005834305717621E-3</v>
      </c>
      <c r="QG102" s="64">
        <v>3.8006756756756759E-3</v>
      </c>
      <c r="QH102" s="64">
        <v>3.4311856652687761E-3</v>
      </c>
      <c r="QI102" s="64">
        <v>6.6583437369954227E-3</v>
      </c>
      <c r="QJ102" s="64">
        <v>4.6050301098122561E-3</v>
      </c>
      <c r="QK102" s="64">
        <v>5.6477232615601836E-3</v>
      </c>
      <c r="QL102" s="64">
        <v>5.9502975148757438E-3</v>
      </c>
      <c r="QM102" s="210">
        <v>6.671608598962194E-3</v>
      </c>
      <c r="QN102" s="211">
        <v>8.4464555052790342E-3</v>
      </c>
      <c r="QO102" s="224">
        <v>4.9234653621587502E-3</v>
      </c>
      <c r="QP102" s="130">
        <v>2951</v>
      </c>
      <c r="QQ102" s="60">
        <v>3945</v>
      </c>
      <c r="QR102" s="60">
        <v>4616</v>
      </c>
      <c r="QS102" s="60">
        <v>4273</v>
      </c>
      <c r="QT102" s="60">
        <v>4239</v>
      </c>
      <c r="QU102" s="60">
        <v>4558</v>
      </c>
      <c r="QV102" s="60">
        <v>4163</v>
      </c>
      <c r="QW102" s="60">
        <v>4342</v>
      </c>
      <c r="QX102" s="60">
        <v>4488</v>
      </c>
      <c r="QY102" s="60">
        <v>4475</v>
      </c>
      <c r="QZ102" s="207">
        <v>4872</v>
      </c>
      <c r="RA102" s="208">
        <v>4507</v>
      </c>
      <c r="RB102" s="131">
        <v>51429</v>
      </c>
      <c r="RC102" s="64">
        <v>0</v>
      </c>
      <c r="RD102" s="64">
        <v>0</v>
      </c>
      <c r="RE102" s="64">
        <v>0</v>
      </c>
      <c r="RF102" s="64">
        <v>0</v>
      </c>
      <c r="RG102" s="64">
        <v>9.4361877801368247E-4</v>
      </c>
      <c r="RH102" s="64">
        <v>1.0969723562966214E-3</v>
      </c>
      <c r="RI102" s="64">
        <v>2.1619024741772758E-3</v>
      </c>
      <c r="RJ102" s="64">
        <v>2.7637033625057578E-3</v>
      </c>
      <c r="RK102" s="64">
        <v>2.8966131907308379E-3</v>
      </c>
      <c r="RL102" s="64">
        <v>2.011173184357542E-3</v>
      </c>
      <c r="RM102" s="210">
        <v>2.2577996715927749E-3</v>
      </c>
      <c r="RN102" s="211">
        <v>4.2156645218548927E-3</v>
      </c>
      <c r="RO102" s="212">
        <v>1.5944311575181319E-3</v>
      </c>
      <c r="RP102" s="60">
        <v>1912</v>
      </c>
      <c r="RQ102" s="60">
        <v>2622</v>
      </c>
      <c r="RR102" s="60">
        <v>3157</v>
      </c>
      <c r="RS102" s="60">
        <v>2833</v>
      </c>
      <c r="RT102" s="60">
        <v>2823</v>
      </c>
      <c r="RU102" s="60">
        <v>3069</v>
      </c>
      <c r="RV102" s="60">
        <v>2726</v>
      </c>
      <c r="RW102" s="60">
        <v>2875</v>
      </c>
      <c r="RX102" s="60">
        <v>2972</v>
      </c>
      <c r="RY102" s="60">
        <v>3025</v>
      </c>
      <c r="RZ102" s="207">
        <v>3146</v>
      </c>
      <c r="SA102" s="208">
        <v>3044</v>
      </c>
      <c r="SB102" s="131">
        <v>34204</v>
      </c>
      <c r="SC102" s="64">
        <v>0</v>
      </c>
      <c r="SD102" s="64">
        <v>0</v>
      </c>
      <c r="SE102" s="64">
        <v>0</v>
      </c>
      <c r="SF102" s="64">
        <v>0</v>
      </c>
      <c r="SG102" s="64">
        <v>1.0626992561105207E-3</v>
      </c>
      <c r="SH102" s="64">
        <v>9.7751710654936461E-4</v>
      </c>
      <c r="SI102" s="64">
        <v>1.8341892883345561E-3</v>
      </c>
      <c r="SJ102" s="64">
        <v>2.0869565217391303E-3</v>
      </c>
      <c r="SK102" s="64">
        <v>3.028263795423957E-3</v>
      </c>
      <c r="SL102" s="64">
        <v>2.3140495867768596E-3</v>
      </c>
      <c r="SM102" s="210">
        <v>1.589319771137953E-3</v>
      </c>
      <c r="SN102" s="211">
        <v>4.2706964520367935E-3</v>
      </c>
      <c r="SO102" s="212">
        <v>1.4910536779324055E-3</v>
      </c>
      <c r="SP102" s="60">
        <v>10</v>
      </c>
      <c r="SQ102" s="60">
        <v>9</v>
      </c>
      <c r="SR102" s="60">
        <v>20</v>
      </c>
      <c r="SS102" s="60">
        <v>9</v>
      </c>
      <c r="ST102" s="60">
        <v>12</v>
      </c>
      <c r="SU102" s="60">
        <v>20</v>
      </c>
      <c r="SV102" s="60">
        <v>16</v>
      </c>
      <c r="SW102" s="60">
        <v>36</v>
      </c>
      <c r="SX102" s="60">
        <v>49</v>
      </c>
      <c r="SY102" s="60">
        <v>70</v>
      </c>
      <c r="SZ102" s="207">
        <v>61</v>
      </c>
      <c r="TA102" s="208">
        <v>57</v>
      </c>
      <c r="TB102" s="131">
        <v>369</v>
      </c>
      <c r="TC102" s="60">
        <v>2</v>
      </c>
      <c r="TD102" s="60">
        <v>10</v>
      </c>
      <c r="TE102" s="60">
        <v>9</v>
      </c>
      <c r="TF102" s="60">
        <v>9</v>
      </c>
      <c r="TG102" s="60">
        <v>9</v>
      </c>
      <c r="TH102" s="60">
        <v>9</v>
      </c>
      <c r="TI102" s="60">
        <v>16</v>
      </c>
      <c r="TJ102" s="60">
        <v>13</v>
      </c>
      <c r="TK102" s="60">
        <v>16</v>
      </c>
      <c r="TL102" s="60">
        <v>17</v>
      </c>
      <c r="TM102" s="207">
        <v>18</v>
      </c>
      <c r="TN102" s="208">
        <v>28</v>
      </c>
      <c r="TO102" s="131">
        <v>156</v>
      </c>
      <c r="TP102" s="60">
        <v>0</v>
      </c>
      <c r="TQ102" s="60">
        <v>0</v>
      </c>
      <c r="TR102" s="60">
        <v>0</v>
      </c>
      <c r="TS102" s="60">
        <v>0</v>
      </c>
      <c r="TT102" s="60">
        <v>3</v>
      </c>
      <c r="TU102" s="60">
        <v>3</v>
      </c>
      <c r="TV102" s="60">
        <v>5</v>
      </c>
      <c r="TW102" s="60">
        <v>6</v>
      </c>
      <c r="TX102" s="60">
        <v>9</v>
      </c>
      <c r="TY102" s="60">
        <v>7</v>
      </c>
      <c r="TZ102" s="207">
        <v>5</v>
      </c>
      <c r="UA102" s="208">
        <v>13</v>
      </c>
      <c r="UB102" s="131">
        <v>51</v>
      </c>
      <c r="UC102" s="60">
        <v>14</v>
      </c>
      <c r="UD102" s="60">
        <v>13</v>
      </c>
      <c r="UE102" s="60">
        <v>22</v>
      </c>
      <c r="UF102" s="60">
        <v>12</v>
      </c>
      <c r="UG102" s="60">
        <v>12</v>
      </c>
      <c r="UH102" s="60">
        <v>27</v>
      </c>
      <c r="UI102" s="60">
        <v>45</v>
      </c>
      <c r="UJ102" s="60">
        <v>72</v>
      </c>
      <c r="UK102" s="60">
        <v>98</v>
      </c>
      <c r="UL102" s="60">
        <v>125</v>
      </c>
      <c r="UM102" s="207">
        <v>130</v>
      </c>
      <c r="UN102" s="208">
        <v>112</v>
      </c>
      <c r="UO102" s="131">
        <v>682</v>
      </c>
      <c r="UP102" s="60">
        <v>5</v>
      </c>
      <c r="UQ102" s="60">
        <v>15</v>
      </c>
      <c r="UR102" s="60">
        <v>13</v>
      </c>
      <c r="US102" s="60">
        <v>18</v>
      </c>
      <c r="UT102" s="60">
        <v>17</v>
      </c>
      <c r="UU102" s="60">
        <v>19</v>
      </c>
      <c r="UV102" s="60">
        <v>24</v>
      </c>
      <c r="UW102" s="60">
        <v>20</v>
      </c>
      <c r="UX102" s="60">
        <v>26</v>
      </c>
      <c r="UY102" s="60">
        <v>20</v>
      </c>
      <c r="UZ102" s="207">
        <v>27</v>
      </c>
      <c r="VA102" s="208">
        <v>36</v>
      </c>
      <c r="VB102" s="131">
        <v>240</v>
      </c>
      <c r="VC102" s="60">
        <v>0</v>
      </c>
      <c r="VD102" s="60">
        <v>0</v>
      </c>
      <c r="VE102" s="60">
        <v>0</v>
      </c>
      <c r="VF102" s="60">
        <v>0</v>
      </c>
      <c r="VG102" s="60">
        <v>4</v>
      </c>
      <c r="VH102" s="60">
        <v>5</v>
      </c>
      <c r="VI102" s="60">
        <v>9</v>
      </c>
      <c r="VJ102" s="60">
        <v>12</v>
      </c>
      <c r="VK102" s="60">
        <v>13</v>
      </c>
      <c r="VL102" s="60">
        <v>9</v>
      </c>
      <c r="VM102" s="207">
        <v>11</v>
      </c>
      <c r="VN102" s="208">
        <v>19</v>
      </c>
      <c r="VO102" s="131">
        <v>82</v>
      </c>
      <c r="VP102" s="332">
        <v>0</v>
      </c>
    </row>
    <row r="103" spans="1:588" s="3" customFormat="1" ht="20.25" customHeight="1">
      <c r="A103" s="77" t="s">
        <v>407</v>
      </c>
      <c r="B103" s="276" t="s">
        <v>277</v>
      </c>
      <c r="C103" s="276" t="s">
        <v>444</v>
      </c>
      <c r="D103" s="347" t="s">
        <v>328</v>
      </c>
      <c r="E103" s="246" t="s">
        <v>251</v>
      </c>
      <c r="F103" s="235" t="s">
        <v>189</v>
      </c>
      <c r="G103" s="235" t="s">
        <v>123</v>
      </c>
      <c r="H103" s="261" t="s">
        <v>172</v>
      </c>
      <c r="I103" s="261">
        <v>501504163</v>
      </c>
      <c r="J103" s="277">
        <v>43767</v>
      </c>
      <c r="K103" s="33">
        <v>194</v>
      </c>
      <c r="L103" s="33">
        <v>348256</v>
      </c>
      <c r="M103" s="262" t="s">
        <v>262</v>
      </c>
      <c r="N103" s="449">
        <v>4</v>
      </c>
      <c r="O103" s="449">
        <v>3</v>
      </c>
      <c r="P103" s="449"/>
      <c r="Q103" s="449">
        <v>4</v>
      </c>
      <c r="R103" s="449">
        <v>3</v>
      </c>
      <c r="S103" s="263">
        <v>14</v>
      </c>
      <c r="T103" s="264">
        <v>12</v>
      </c>
      <c r="U103" s="427">
        <v>2</v>
      </c>
      <c r="V103" s="126">
        <v>1</v>
      </c>
      <c r="W103" s="413">
        <v>13</v>
      </c>
      <c r="X103" s="126">
        <v>12</v>
      </c>
      <c r="Y103" s="413">
        <v>2</v>
      </c>
      <c r="Z103" s="126">
        <v>0</v>
      </c>
      <c r="AA103" s="413">
        <v>0</v>
      </c>
      <c r="AB103" s="37">
        <v>15</v>
      </c>
      <c r="AC103" s="427">
        <v>-1</v>
      </c>
      <c r="AD103" s="332">
        <v>0</v>
      </c>
      <c r="AE103" s="17"/>
      <c r="AF103" s="17"/>
      <c r="AG103" s="17"/>
      <c r="AH103" s="17"/>
      <c r="AI103" s="268">
        <v>0</v>
      </c>
      <c r="AJ103" s="338">
        <v>12.1457</v>
      </c>
      <c r="AK103" s="339">
        <v>6.5270000000000001</v>
      </c>
      <c r="AL103" s="339">
        <v>0</v>
      </c>
      <c r="AM103" s="340">
        <v>0</v>
      </c>
      <c r="AN103" s="340">
        <v>1.2895000000000001</v>
      </c>
      <c r="AO103" s="340">
        <v>0</v>
      </c>
      <c r="AP103" s="342">
        <v>19.962199999999999</v>
      </c>
      <c r="AQ103" s="258">
        <v>0</v>
      </c>
      <c r="AR103" s="194">
        <v>0</v>
      </c>
      <c r="AS103" s="194">
        <v>0</v>
      </c>
      <c r="AT103" s="256">
        <v>0</v>
      </c>
      <c r="AU103" s="256">
        <v>0</v>
      </c>
      <c r="AV103" s="256">
        <v>0</v>
      </c>
      <c r="AW103" s="258">
        <v>0</v>
      </c>
      <c r="AX103" s="194">
        <v>0</v>
      </c>
      <c r="AY103" s="194">
        <v>0</v>
      </c>
      <c r="AZ103" s="256">
        <v>0</v>
      </c>
      <c r="BA103" s="256">
        <v>0</v>
      </c>
      <c r="BB103" s="256">
        <v>0</v>
      </c>
      <c r="BC103" s="258">
        <v>2</v>
      </c>
      <c r="BD103" s="194">
        <v>0</v>
      </c>
      <c r="BE103" s="194">
        <v>0</v>
      </c>
      <c r="BF103" s="256">
        <v>0</v>
      </c>
      <c r="BG103" s="256">
        <v>0</v>
      </c>
      <c r="BH103" s="256">
        <v>0</v>
      </c>
      <c r="BI103" s="258">
        <v>6</v>
      </c>
      <c r="BJ103" s="194">
        <v>5</v>
      </c>
      <c r="BK103" s="194">
        <v>0</v>
      </c>
      <c r="BL103" s="256">
        <v>0</v>
      </c>
      <c r="BM103" s="256">
        <v>1</v>
      </c>
      <c r="BN103" s="256">
        <v>0</v>
      </c>
      <c r="BO103" s="258">
        <v>3</v>
      </c>
      <c r="BP103" s="194">
        <v>3</v>
      </c>
      <c r="BQ103" s="194">
        <v>0</v>
      </c>
      <c r="BR103" s="256">
        <v>0</v>
      </c>
      <c r="BS103" s="256">
        <v>4</v>
      </c>
      <c r="BT103" s="256">
        <v>3</v>
      </c>
      <c r="BU103" s="258">
        <v>1</v>
      </c>
      <c r="BV103" s="194">
        <v>0</v>
      </c>
      <c r="BW103" s="194">
        <v>0</v>
      </c>
      <c r="BX103" s="256">
        <v>0</v>
      </c>
      <c r="BY103" s="256">
        <v>0</v>
      </c>
      <c r="BZ103" s="256">
        <v>0</v>
      </c>
      <c r="CA103" s="68">
        <v>12</v>
      </c>
      <c r="CB103" s="68">
        <v>15</v>
      </c>
      <c r="CC103" s="68">
        <v>16</v>
      </c>
      <c r="CD103" s="68">
        <v>7</v>
      </c>
      <c r="CE103" s="68">
        <v>7</v>
      </c>
      <c r="CF103" s="68">
        <v>12</v>
      </c>
      <c r="CG103" s="68">
        <v>14</v>
      </c>
      <c r="CH103" s="68">
        <v>18</v>
      </c>
      <c r="CI103" s="68">
        <v>23</v>
      </c>
      <c r="CJ103" s="68">
        <v>25</v>
      </c>
      <c r="CK103" s="204">
        <v>20</v>
      </c>
      <c r="CL103" s="205">
        <v>13</v>
      </c>
      <c r="CM103" s="206">
        <v>182</v>
      </c>
      <c r="CN103" s="225">
        <v>83</v>
      </c>
      <c r="CO103" s="68">
        <v>32</v>
      </c>
      <c r="CP103" s="68">
        <v>2</v>
      </c>
      <c r="CQ103" s="68">
        <v>4</v>
      </c>
      <c r="CR103" s="68">
        <v>58</v>
      </c>
      <c r="CS103" s="68">
        <v>3</v>
      </c>
      <c r="CT103" s="167">
        <v>12</v>
      </c>
      <c r="CU103" s="168">
        <v>15</v>
      </c>
      <c r="CV103" s="168">
        <v>16</v>
      </c>
      <c r="CW103" s="168">
        <v>7</v>
      </c>
      <c r="CX103" s="168">
        <v>7</v>
      </c>
      <c r="CY103" s="168">
        <v>9</v>
      </c>
      <c r="CZ103" s="168">
        <v>12</v>
      </c>
      <c r="DA103" s="168">
        <v>12</v>
      </c>
      <c r="DB103" s="168">
        <v>11</v>
      </c>
      <c r="DC103" s="168">
        <v>12</v>
      </c>
      <c r="DD103" s="165">
        <v>12</v>
      </c>
      <c r="DE103" s="166">
        <v>12</v>
      </c>
      <c r="DF103" s="131">
        <v>137</v>
      </c>
      <c r="DG103" s="130">
        <v>684</v>
      </c>
      <c r="DH103" s="60">
        <v>781</v>
      </c>
      <c r="DI103" s="60">
        <v>1072</v>
      </c>
      <c r="DJ103" s="60">
        <v>266</v>
      </c>
      <c r="DK103" s="60">
        <v>429</v>
      </c>
      <c r="DL103" s="60">
        <v>763</v>
      </c>
      <c r="DM103" s="60">
        <v>905</v>
      </c>
      <c r="DN103" s="60">
        <v>918</v>
      </c>
      <c r="DO103" s="60">
        <v>1091</v>
      </c>
      <c r="DP103" s="60">
        <v>990</v>
      </c>
      <c r="DQ103" s="207">
        <v>983</v>
      </c>
      <c r="DR103" s="208">
        <v>1022</v>
      </c>
      <c r="DS103" s="131">
        <v>9904</v>
      </c>
      <c r="DT103" s="199">
        <v>0.19789842381786338</v>
      </c>
      <c r="DU103" s="105">
        <v>9.5371669004207682E-2</v>
      </c>
      <c r="DV103" s="105">
        <v>0.14775160599571735</v>
      </c>
      <c r="DW103" s="105">
        <v>-0.7017937219730942</v>
      </c>
      <c r="DX103" s="105">
        <v>-0.45070422535211263</v>
      </c>
      <c r="DY103" s="105">
        <v>-0.11484918793503485</v>
      </c>
      <c r="DZ103" s="105">
        <v>-3.620873269435565E-2</v>
      </c>
      <c r="EA103" s="105">
        <v>2.3411371237458178E-2</v>
      </c>
      <c r="EB103" s="105">
        <v>0.21627647714604237</v>
      </c>
      <c r="EC103" s="105">
        <v>-6.0240963855421326E-3</v>
      </c>
      <c r="ED103" s="105">
        <v>2.7168234064785857E-2</v>
      </c>
      <c r="EE103" s="200">
        <v>-5.018587360594795E-2</v>
      </c>
      <c r="EF103" s="209"/>
      <c r="EG103" s="198">
        <v>1.7543859649122806E-2</v>
      </c>
      <c r="EH103" s="64">
        <v>1.9206145966709345E-2</v>
      </c>
      <c r="EI103" s="64">
        <v>1.4925373134328358E-2</v>
      </c>
      <c r="EJ103" s="64">
        <v>2.6315789473684209E-2</v>
      </c>
      <c r="EK103" s="64">
        <v>1.6317016317016316E-2</v>
      </c>
      <c r="EL103" s="64">
        <v>1.5727391874180863E-2</v>
      </c>
      <c r="EM103" s="64">
        <v>1.5469613259668509E-2</v>
      </c>
      <c r="EN103" s="64">
        <v>1.9607843137254902E-2</v>
      </c>
      <c r="EO103" s="64">
        <v>2.1081576535288724E-2</v>
      </c>
      <c r="EP103" s="64">
        <v>2.5252525252525252E-2</v>
      </c>
      <c r="EQ103" s="210">
        <v>2.0345879959308241E-2</v>
      </c>
      <c r="ER103" s="211">
        <v>1.2720156555772993E-2</v>
      </c>
      <c r="ES103" s="212">
        <v>1.8376413570274638E-2</v>
      </c>
      <c r="ET103" s="60">
        <v>656</v>
      </c>
      <c r="EU103" s="60">
        <v>748</v>
      </c>
      <c r="EV103" s="60">
        <v>1030</v>
      </c>
      <c r="EW103" s="60">
        <v>250</v>
      </c>
      <c r="EX103" s="60">
        <v>409</v>
      </c>
      <c r="EY103" s="60">
        <v>726</v>
      </c>
      <c r="EZ103" s="60">
        <v>864</v>
      </c>
      <c r="FA103" s="60">
        <v>889</v>
      </c>
      <c r="FB103" s="60">
        <v>1050</v>
      </c>
      <c r="FC103" s="60">
        <v>943</v>
      </c>
      <c r="FD103" s="207">
        <v>930</v>
      </c>
      <c r="FE103" s="208">
        <v>978</v>
      </c>
      <c r="FF103" s="131">
        <v>9473</v>
      </c>
      <c r="FG103" s="199">
        <v>0.21256931608133089</v>
      </c>
      <c r="FH103" s="105">
        <v>6.4011379800853474E-2</v>
      </c>
      <c r="FI103" s="105">
        <v>0.14571746384872086</v>
      </c>
      <c r="FJ103" s="105">
        <v>-0.70449172576832153</v>
      </c>
      <c r="FK103" s="105">
        <v>-0.45100671140939597</v>
      </c>
      <c r="FL103" s="105">
        <v>-0.1189320388349514</v>
      </c>
      <c r="FM103" s="105">
        <v>-4.2128603104212847E-2</v>
      </c>
      <c r="FN103" s="105">
        <v>3.1322505800464029E-2</v>
      </c>
      <c r="FO103" s="105">
        <v>0.22377622377622375</v>
      </c>
      <c r="FP103" s="105">
        <v>-1.3598326359832602E-2</v>
      </c>
      <c r="FQ103" s="105">
        <v>1.8619934282584794E-2</v>
      </c>
      <c r="FR103" s="200">
        <v>-4.9562682215743448E-2</v>
      </c>
      <c r="FS103" s="209"/>
      <c r="FT103" s="64">
        <v>1.8292682926829267E-2</v>
      </c>
      <c r="FU103" s="64">
        <v>2.0053475935828877E-2</v>
      </c>
      <c r="FV103" s="64">
        <v>1.5533980582524271E-2</v>
      </c>
      <c r="FW103" s="64">
        <v>2.8000000000000001E-2</v>
      </c>
      <c r="FX103" s="64">
        <v>1.7114914425427872E-2</v>
      </c>
      <c r="FY103" s="64">
        <v>1.6528925619834711E-2</v>
      </c>
      <c r="FZ103" s="64">
        <v>1.6203703703703703E-2</v>
      </c>
      <c r="GA103" s="64">
        <v>2.0247469066366704E-2</v>
      </c>
      <c r="GB103" s="64">
        <v>2.1904761904761906E-2</v>
      </c>
      <c r="GC103" s="64">
        <v>2.6511134676564158E-2</v>
      </c>
      <c r="GD103" s="210">
        <v>2.1505376344086023E-2</v>
      </c>
      <c r="GE103" s="211">
        <v>1.3292433537832311E-2</v>
      </c>
      <c r="GF103" s="224">
        <v>1.9212498680460256E-2</v>
      </c>
      <c r="GG103" s="229">
        <v>7.0738000000000003</v>
      </c>
      <c r="GH103" s="185">
        <v>6.9404000000000003</v>
      </c>
      <c r="GI103" s="185">
        <v>17.578299999999999</v>
      </c>
      <c r="GJ103" s="185">
        <v>17.6677</v>
      </c>
      <c r="GK103" s="185">
        <v>15.2453</v>
      </c>
      <c r="GL103" s="185">
        <v>19.084299999999999</v>
      </c>
      <c r="GM103" s="185">
        <v>27.367599999999999</v>
      </c>
      <c r="GN103" s="185">
        <v>35.758699999999997</v>
      </c>
      <c r="GO103" s="185">
        <v>25.170200000000001</v>
      </c>
      <c r="GP103" s="185">
        <v>15.06969</v>
      </c>
      <c r="GQ103" s="185">
        <v>11.30179</v>
      </c>
      <c r="GR103" s="230">
        <v>21.4343</v>
      </c>
      <c r="GS103" s="225">
        <v>17</v>
      </c>
      <c r="GT103" s="68">
        <v>10</v>
      </c>
      <c r="GU103" s="68">
        <v>12</v>
      </c>
      <c r="GV103" s="68">
        <v>15</v>
      </c>
      <c r="GW103" s="68">
        <v>10</v>
      </c>
      <c r="GX103" s="68">
        <v>7</v>
      </c>
      <c r="GY103" s="68">
        <v>16</v>
      </c>
      <c r="GZ103" s="68">
        <v>16</v>
      </c>
      <c r="HA103" s="68">
        <v>15</v>
      </c>
      <c r="HB103" s="68">
        <v>4</v>
      </c>
      <c r="HC103" s="68">
        <v>8</v>
      </c>
      <c r="HD103" s="205">
        <v>12</v>
      </c>
      <c r="HE103" s="179">
        <v>1.4166666666666667</v>
      </c>
      <c r="HF103" s="179">
        <v>0.66666666666666663</v>
      </c>
      <c r="HG103" s="179">
        <v>0.75</v>
      </c>
      <c r="HH103" s="179">
        <v>2.1428571428571428</v>
      </c>
      <c r="HI103" s="179">
        <v>1.4285714285714286</v>
      </c>
      <c r="HJ103" s="179">
        <v>0.58333333333333337</v>
      </c>
      <c r="HK103" s="179">
        <v>1.1428571428571428</v>
      </c>
      <c r="HL103" s="179">
        <v>0.88888888888888884</v>
      </c>
      <c r="HM103" s="179">
        <v>0.65217391304347827</v>
      </c>
      <c r="HN103" s="179">
        <v>0.16</v>
      </c>
      <c r="HO103" s="213">
        <v>0.4</v>
      </c>
      <c r="HP103" s="214">
        <v>0.92307692307692313</v>
      </c>
      <c r="HQ103" s="68"/>
      <c r="HR103" s="68"/>
      <c r="HS103" s="68"/>
      <c r="HT103" s="68"/>
      <c r="HU103" s="68"/>
      <c r="HV103" s="68"/>
      <c r="HW103" s="68"/>
      <c r="HX103" s="68"/>
      <c r="HY103" s="68"/>
      <c r="HZ103" s="68"/>
      <c r="IA103" s="204"/>
      <c r="IB103" s="205"/>
      <c r="IC103" s="181">
        <v>30.103448275862068</v>
      </c>
      <c r="ID103" s="181">
        <v>31.130434782608695</v>
      </c>
      <c r="IE103" s="181">
        <v>27.392857142857142</v>
      </c>
      <c r="IF103" s="181">
        <v>33.31818181818182</v>
      </c>
      <c r="IG103" s="181">
        <v>58.352941176470587</v>
      </c>
      <c r="IH103" s="181">
        <v>49.263157894736842</v>
      </c>
      <c r="II103" s="181">
        <v>24.2</v>
      </c>
      <c r="IJ103" s="181">
        <v>20.352941176470587</v>
      </c>
      <c r="IK103" s="181">
        <v>21.324324324324323</v>
      </c>
      <c r="IL103" s="181">
        <v>17.931034482758619</v>
      </c>
      <c r="IM103" s="181">
        <v>11.714285714285714</v>
      </c>
      <c r="IN103" s="214">
        <v>10.64</v>
      </c>
      <c r="IO103" s="252">
        <v>61</v>
      </c>
      <c r="IP103" s="252">
        <v>66</v>
      </c>
      <c r="IQ103" s="252">
        <v>81</v>
      </c>
      <c r="IR103" s="252">
        <v>17</v>
      </c>
      <c r="IS103" s="252">
        <v>41</v>
      </c>
      <c r="IT103" s="252">
        <v>80</v>
      </c>
      <c r="IU103" s="252">
        <v>76</v>
      </c>
      <c r="IV103" s="252">
        <v>91</v>
      </c>
      <c r="IW103" s="252">
        <v>104</v>
      </c>
      <c r="IX103" s="252">
        <v>125</v>
      </c>
      <c r="IY103" s="253">
        <v>111</v>
      </c>
      <c r="IZ103" s="254">
        <v>86</v>
      </c>
      <c r="JA103" s="255">
        <v>939</v>
      </c>
      <c r="JB103" s="104">
        <v>1.967741935483871</v>
      </c>
      <c r="JC103" s="104">
        <v>2.2758620689655173</v>
      </c>
      <c r="JD103" s="104">
        <v>2.6129032258064515</v>
      </c>
      <c r="JE103" s="104">
        <v>0.56666666666666665</v>
      </c>
      <c r="JF103" s="104">
        <v>1.3225806451612903</v>
      </c>
      <c r="JG103" s="104">
        <v>2.6666666666666665</v>
      </c>
      <c r="JH103" s="104">
        <v>2.4516129032258065</v>
      </c>
      <c r="JI103" s="104">
        <v>2.935483870967742</v>
      </c>
      <c r="JJ103" s="104">
        <v>3.4666666666666668</v>
      </c>
      <c r="JK103" s="104">
        <v>4.032258064516129</v>
      </c>
      <c r="JL103" s="217">
        <v>3.7</v>
      </c>
      <c r="JM103" s="218">
        <v>2.774193548387097</v>
      </c>
      <c r="JN103" s="219">
        <v>2.5655737704918034</v>
      </c>
      <c r="JO103" s="105">
        <v>0</v>
      </c>
      <c r="JP103" s="108">
        <v>0.15658564160542676</v>
      </c>
      <c r="JQ103" s="108">
        <v>0.14809384164222861</v>
      </c>
      <c r="JR103" s="108">
        <v>-0.78312757201646088</v>
      </c>
      <c r="JS103" s="108">
        <v>1.3339658444022771</v>
      </c>
      <c r="JT103" s="108">
        <v>1.0162601626016259</v>
      </c>
      <c r="JU103" s="108">
        <v>-8.0645161290322509E-2</v>
      </c>
      <c r="JV103" s="108">
        <v>0.19736842105263164</v>
      </c>
      <c r="JW103" s="108">
        <v>0.18095238095238098</v>
      </c>
      <c r="JX103" s="108">
        <v>0.16315136476426795</v>
      </c>
      <c r="JY103" s="108">
        <v>-8.2399999999999918E-2</v>
      </c>
      <c r="JZ103" s="108">
        <v>-0.25021795989537921</v>
      </c>
      <c r="KA103" s="209"/>
      <c r="KB103" s="93">
        <v>38</v>
      </c>
      <c r="KC103" s="93">
        <v>47</v>
      </c>
      <c r="KD103" s="93">
        <v>52</v>
      </c>
      <c r="KE103" s="93">
        <v>0</v>
      </c>
      <c r="KF103" s="93">
        <v>0</v>
      </c>
      <c r="KG103" s="93">
        <v>46</v>
      </c>
      <c r="KH103" s="93">
        <v>55</v>
      </c>
      <c r="KI103" s="93">
        <v>60</v>
      </c>
      <c r="KJ103" s="93">
        <v>62</v>
      </c>
      <c r="KK103" s="93">
        <v>62</v>
      </c>
      <c r="KL103" s="259">
        <v>58</v>
      </c>
      <c r="KM103" s="215">
        <v>49</v>
      </c>
      <c r="KN103" s="216">
        <v>529</v>
      </c>
      <c r="KO103" s="93">
        <v>0</v>
      </c>
      <c r="KP103" s="93">
        <v>0</v>
      </c>
      <c r="KQ103" s="93">
        <v>0</v>
      </c>
      <c r="KR103" s="93">
        <v>0</v>
      </c>
      <c r="KS103" s="93">
        <v>0</v>
      </c>
      <c r="KT103" s="93">
        <v>3</v>
      </c>
      <c r="KU103" s="93">
        <v>1</v>
      </c>
      <c r="KV103" s="93">
        <v>0</v>
      </c>
      <c r="KW103" s="93">
        <v>0</v>
      </c>
      <c r="KX103" s="93">
        <v>0</v>
      </c>
      <c r="KY103" s="259">
        <v>1</v>
      </c>
      <c r="KZ103" s="215">
        <v>2</v>
      </c>
      <c r="LA103" s="216">
        <v>7</v>
      </c>
      <c r="LB103" s="93">
        <v>3.129032258064516</v>
      </c>
      <c r="LC103" s="93">
        <v>13.137931034482758</v>
      </c>
      <c r="LD103" s="93">
        <v>25.677419354838708</v>
      </c>
      <c r="LE103" s="93">
        <v>24.733333333333334</v>
      </c>
      <c r="LF103" s="93">
        <v>32.354838709677416</v>
      </c>
      <c r="LG103" s="93">
        <v>30.366666666666667</v>
      </c>
      <c r="LH103" s="93">
        <v>21.483870967741936</v>
      </c>
      <c r="LI103" s="93">
        <v>39.645161290322584</v>
      </c>
      <c r="LJ103" s="93">
        <v>34.6</v>
      </c>
      <c r="LK103" s="93">
        <v>45.29032258064516</v>
      </c>
      <c r="LL103" s="93">
        <v>46.133333333333333</v>
      </c>
      <c r="LM103" s="215">
        <v>45</v>
      </c>
      <c r="LN103" s="216">
        <v>361.55190952910641</v>
      </c>
      <c r="LO103" s="108">
        <v>0</v>
      </c>
      <c r="LP103" s="108">
        <v>3.1987202275151088</v>
      </c>
      <c r="LQ103" s="108">
        <v>0.95444924223181782</v>
      </c>
      <c r="LR103" s="108">
        <v>-3.6767169179229398E-2</v>
      </c>
      <c r="LS103" s="108">
        <v>0.30814711764194391</v>
      </c>
      <c r="LT103" s="108">
        <v>-6.144898637421059E-2</v>
      </c>
      <c r="LU103" s="108">
        <v>-0.2925179703268298</v>
      </c>
      <c r="LV103" s="108">
        <v>0.84534534534534544</v>
      </c>
      <c r="LW103" s="108">
        <v>-0.12725793327908874</v>
      </c>
      <c r="LX103" s="108">
        <v>0.3089688607122878</v>
      </c>
      <c r="LY103" s="108">
        <v>1.8613485280152053E-2</v>
      </c>
      <c r="LZ103" s="108">
        <v>-2.4566473988439252E-2</v>
      </c>
      <c r="MA103" s="153">
        <v>5</v>
      </c>
      <c r="MB103" s="153">
        <v>5</v>
      </c>
      <c r="MC103" s="153">
        <v>6</v>
      </c>
      <c r="MD103" s="153">
        <v>4</v>
      </c>
      <c r="ME103" s="153">
        <v>5</v>
      </c>
      <c r="MF103" s="153">
        <v>6</v>
      </c>
      <c r="MG103" s="153">
        <v>6</v>
      </c>
      <c r="MH103" s="153">
        <v>7</v>
      </c>
      <c r="MI103" s="153">
        <v>6</v>
      </c>
      <c r="MJ103" s="153">
        <v>15</v>
      </c>
      <c r="MK103" s="153">
        <v>14</v>
      </c>
      <c r="ML103" s="153">
        <v>11</v>
      </c>
      <c r="MM103" s="216">
        <v>90</v>
      </c>
      <c r="MN103" s="154">
        <v>974</v>
      </c>
      <c r="MO103" s="154">
        <v>986</v>
      </c>
      <c r="MP103" s="154">
        <v>984.66666666666674</v>
      </c>
      <c r="MQ103" s="154">
        <v>881.66666666666663</v>
      </c>
      <c r="MR103" s="154">
        <v>895</v>
      </c>
      <c r="MS103" s="154">
        <v>932.08333333333326</v>
      </c>
      <c r="MT103" s="154">
        <v>952.08333333333314</v>
      </c>
      <c r="MU103" s="154">
        <v>965.92857142857144</v>
      </c>
      <c r="MV103" s="154">
        <v>970.83333333333337</v>
      </c>
      <c r="MW103" s="154">
        <v>960.33333333333326</v>
      </c>
      <c r="MX103" s="154">
        <v>959.99999999999989</v>
      </c>
      <c r="MY103" s="154">
        <v>897.27272727272725</v>
      </c>
      <c r="MZ103" s="220">
        <v>947.95740740740735</v>
      </c>
      <c r="NA103" s="74"/>
      <c r="NB103" s="75"/>
      <c r="NC103" s="221"/>
      <c r="ND103" s="139"/>
      <c r="NE103" s="140"/>
      <c r="NF103" s="143"/>
      <c r="NG103" s="139"/>
      <c r="NH103" s="140"/>
      <c r="NI103" s="143"/>
      <c r="NJ103" s="139"/>
      <c r="NK103" s="140"/>
      <c r="NL103" s="143"/>
      <c r="NM103" s="139"/>
      <c r="NN103" s="140"/>
      <c r="NO103" s="143">
        <v>0</v>
      </c>
      <c r="NP103" s="130">
        <v>571</v>
      </c>
      <c r="NQ103" s="60">
        <v>713</v>
      </c>
      <c r="NR103" s="60">
        <v>934</v>
      </c>
      <c r="NS103" s="60">
        <v>892</v>
      </c>
      <c r="NT103" s="60">
        <v>781</v>
      </c>
      <c r="NU103" s="60">
        <v>862</v>
      </c>
      <c r="NV103" s="60">
        <v>939</v>
      </c>
      <c r="NW103" s="60">
        <v>897</v>
      </c>
      <c r="NX103" s="60">
        <v>897</v>
      </c>
      <c r="NY103" s="60">
        <v>996</v>
      </c>
      <c r="NZ103" s="207">
        <v>957</v>
      </c>
      <c r="OA103" s="208">
        <v>1076</v>
      </c>
      <c r="OB103" s="131">
        <v>10515</v>
      </c>
      <c r="OC103" s="199">
        <v>-0.10220125786163525</v>
      </c>
      <c r="OD103" s="105">
        <v>7.2180451127819456E-2</v>
      </c>
      <c r="OE103" s="105">
        <v>-5.7517658930373305E-2</v>
      </c>
      <c r="OF103" s="105">
        <v>-8.5128205128205181E-2</v>
      </c>
      <c r="OG103" s="105">
        <v>-0.13125695216907673</v>
      </c>
      <c r="OH103" s="105">
        <v>-0.12929292929292935</v>
      </c>
      <c r="OI103" s="105">
        <v>6.1016949152542299E-2</v>
      </c>
      <c r="OJ103" s="105">
        <v>-5.4794520547945202E-2</v>
      </c>
      <c r="OK103" s="105">
        <v>-4.0641711229946531E-2</v>
      </c>
      <c r="OL103" s="105">
        <v>-1.871921182266012E-2</v>
      </c>
      <c r="OM103" s="105">
        <v>-0.13706041478809738</v>
      </c>
      <c r="ON103" s="200">
        <v>0.10927835051546397</v>
      </c>
      <c r="OO103" s="209">
        <v>-4.5739177783827967E-2</v>
      </c>
      <c r="OP103" s="198">
        <v>0</v>
      </c>
      <c r="OQ103" s="64">
        <v>0</v>
      </c>
      <c r="OR103" s="64">
        <v>0</v>
      </c>
      <c r="OS103" s="64">
        <v>0</v>
      </c>
      <c r="OT103" s="64">
        <v>0</v>
      </c>
      <c r="OU103" s="64">
        <v>0</v>
      </c>
      <c r="OV103" s="64">
        <v>0</v>
      </c>
      <c r="OW103" s="64">
        <v>0</v>
      </c>
      <c r="OX103" s="64">
        <v>0</v>
      </c>
      <c r="OY103" s="64">
        <v>2.008032128514056E-3</v>
      </c>
      <c r="OZ103" s="210">
        <v>1.5673981191222569E-2</v>
      </c>
      <c r="PA103" s="211">
        <v>1.858736059479554E-2</v>
      </c>
      <c r="PB103" s="212">
        <v>3.5187826913932476E-3</v>
      </c>
      <c r="PC103" s="60">
        <v>541</v>
      </c>
      <c r="PD103" s="60">
        <v>703</v>
      </c>
      <c r="PE103" s="60">
        <v>899</v>
      </c>
      <c r="PF103" s="60">
        <v>846</v>
      </c>
      <c r="PG103" s="60">
        <v>745</v>
      </c>
      <c r="PH103" s="60">
        <v>824</v>
      </c>
      <c r="PI103" s="60">
        <v>902</v>
      </c>
      <c r="PJ103" s="60">
        <v>862</v>
      </c>
      <c r="PK103" s="60">
        <v>858</v>
      </c>
      <c r="PL103" s="60">
        <v>956</v>
      </c>
      <c r="PM103" s="207">
        <v>913</v>
      </c>
      <c r="PN103" s="208">
        <v>1029</v>
      </c>
      <c r="PO103" s="131">
        <v>10078</v>
      </c>
      <c r="PP103" s="199">
        <v>-0.10873146622734764</v>
      </c>
      <c r="PQ103" s="105">
        <v>0.11942675159235661</v>
      </c>
      <c r="PR103" s="105">
        <v>-5.4679284963196628E-2</v>
      </c>
      <c r="PS103" s="105">
        <v>-8.639308855291572E-2</v>
      </c>
      <c r="PT103" s="105">
        <v>-0.12661195779601409</v>
      </c>
      <c r="PU103" s="105">
        <v>-0.12153518123667373</v>
      </c>
      <c r="PV103" s="105">
        <v>7.8947368421052655E-2</v>
      </c>
      <c r="PW103" s="105">
        <v>-4.1156840934371552E-2</v>
      </c>
      <c r="PX103" s="105">
        <v>-2.5000000000000022E-2</v>
      </c>
      <c r="PY103" s="105">
        <v>-1.2396694214875992E-2</v>
      </c>
      <c r="PZ103" s="105">
        <v>-0.13705103969754251</v>
      </c>
      <c r="QA103" s="200">
        <v>0.10764262648008605</v>
      </c>
      <c r="QB103" s="209">
        <v>-3.7716031700563368E-2</v>
      </c>
      <c r="QC103" s="64">
        <v>0</v>
      </c>
      <c r="QD103" s="64">
        <v>0</v>
      </c>
      <c r="QE103" s="64">
        <v>0</v>
      </c>
      <c r="QF103" s="64">
        <v>0</v>
      </c>
      <c r="QG103" s="64">
        <v>0</v>
      </c>
      <c r="QH103" s="64">
        <v>0</v>
      </c>
      <c r="QI103" s="64">
        <v>0</v>
      </c>
      <c r="QJ103" s="64">
        <v>0</v>
      </c>
      <c r="QK103" s="64">
        <v>0</v>
      </c>
      <c r="QL103" s="64">
        <v>2.0920502092050207E-3</v>
      </c>
      <c r="QM103" s="210">
        <v>1.642935377875137E-2</v>
      </c>
      <c r="QN103" s="211">
        <v>1.9436345966958212E-2</v>
      </c>
      <c r="QO103" s="224">
        <v>3.6713633657471721E-3</v>
      </c>
      <c r="QP103" s="130">
        <v>636</v>
      </c>
      <c r="QQ103" s="60">
        <v>665</v>
      </c>
      <c r="QR103" s="60">
        <v>991</v>
      </c>
      <c r="QS103" s="60">
        <v>975</v>
      </c>
      <c r="QT103" s="60">
        <v>899</v>
      </c>
      <c r="QU103" s="60">
        <v>990</v>
      </c>
      <c r="QV103" s="60">
        <v>885</v>
      </c>
      <c r="QW103" s="60">
        <v>949</v>
      </c>
      <c r="QX103" s="60">
        <v>935</v>
      </c>
      <c r="QY103" s="60">
        <v>1015</v>
      </c>
      <c r="QZ103" s="207">
        <v>1109</v>
      </c>
      <c r="RA103" s="208">
        <v>970</v>
      </c>
      <c r="RB103" s="131">
        <v>11019</v>
      </c>
      <c r="RC103" s="64">
        <v>0</v>
      </c>
      <c r="RD103" s="64">
        <v>1.5037593984962407E-3</v>
      </c>
      <c r="RE103" s="64">
        <v>0</v>
      </c>
      <c r="RF103" s="64">
        <v>0</v>
      </c>
      <c r="RG103" s="64">
        <v>0</v>
      </c>
      <c r="RH103" s="64">
        <v>0</v>
      </c>
      <c r="RI103" s="64">
        <v>0</v>
      </c>
      <c r="RJ103" s="64">
        <v>0</v>
      </c>
      <c r="RK103" s="64">
        <v>0</v>
      </c>
      <c r="RL103" s="64">
        <v>0</v>
      </c>
      <c r="RM103" s="210">
        <v>0</v>
      </c>
      <c r="RN103" s="211">
        <v>0</v>
      </c>
      <c r="RO103" s="212">
        <v>9.0752336872674478E-5</v>
      </c>
      <c r="RP103" s="60">
        <v>607</v>
      </c>
      <c r="RQ103" s="60">
        <v>628</v>
      </c>
      <c r="RR103" s="60">
        <v>951</v>
      </c>
      <c r="RS103" s="60">
        <v>926</v>
      </c>
      <c r="RT103" s="60">
        <v>853</v>
      </c>
      <c r="RU103" s="60">
        <v>938</v>
      </c>
      <c r="RV103" s="60">
        <v>836</v>
      </c>
      <c r="RW103" s="60">
        <v>899</v>
      </c>
      <c r="RX103" s="60">
        <v>880</v>
      </c>
      <c r="RY103" s="60">
        <v>968</v>
      </c>
      <c r="RZ103" s="207">
        <v>1058</v>
      </c>
      <c r="SA103" s="208">
        <v>929</v>
      </c>
      <c r="SB103" s="131">
        <v>10473</v>
      </c>
      <c r="SC103" s="64">
        <v>0</v>
      </c>
      <c r="SD103" s="64">
        <v>1.5923566878980893E-3</v>
      </c>
      <c r="SE103" s="64">
        <v>0</v>
      </c>
      <c r="SF103" s="64">
        <v>0</v>
      </c>
      <c r="SG103" s="64">
        <v>0</v>
      </c>
      <c r="SH103" s="64">
        <v>0</v>
      </c>
      <c r="SI103" s="64">
        <v>0</v>
      </c>
      <c r="SJ103" s="64">
        <v>0</v>
      </c>
      <c r="SK103" s="64">
        <v>0</v>
      </c>
      <c r="SL103" s="64">
        <v>0</v>
      </c>
      <c r="SM103" s="210">
        <v>0</v>
      </c>
      <c r="SN103" s="211">
        <v>0</v>
      </c>
      <c r="SO103" s="212">
        <v>9.5483624558388236E-5</v>
      </c>
      <c r="SP103" s="60">
        <v>12</v>
      </c>
      <c r="SQ103" s="60">
        <v>15</v>
      </c>
      <c r="SR103" s="60">
        <v>16</v>
      </c>
      <c r="SS103" s="60">
        <v>7</v>
      </c>
      <c r="ST103" s="60">
        <v>7</v>
      </c>
      <c r="SU103" s="60">
        <v>12</v>
      </c>
      <c r="SV103" s="60">
        <v>14</v>
      </c>
      <c r="SW103" s="60">
        <v>18</v>
      </c>
      <c r="SX103" s="60">
        <v>23</v>
      </c>
      <c r="SY103" s="60">
        <v>25</v>
      </c>
      <c r="SZ103" s="207">
        <v>20</v>
      </c>
      <c r="TA103" s="208">
        <v>13</v>
      </c>
      <c r="TB103" s="131">
        <v>182</v>
      </c>
      <c r="TC103" s="60">
        <v>0</v>
      </c>
      <c r="TD103" s="60">
        <v>0</v>
      </c>
      <c r="TE103" s="60">
        <v>0</v>
      </c>
      <c r="TF103" s="60">
        <v>0</v>
      </c>
      <c r="TG103" s="60">
        <v>0</v>
      </c>
      <c r="TH103" s="60">
        <v>0</v>
      </c>
      <c r="TI103" s="60">
        <v>0</v>
      </c>
      <c r="TJ103" s="60">
        <v>0</v>
      </c>
      <c r="TK103" s="60">
        <v>0</v>
      </c>
      <c r="TL103" s="60">
        <v>2</v>
      </c>
      <c r="TM103" s="207">
        <v>15</v>
      </c>
      <c r="TN103" s="208">
        <v>20</v>
      </c>
      <c r="TO103" s="131">
        <v>37</v>
      </c>
      <c r="TP103" s="60">
        <v>0</v>
      </c>
      <c r="TQ103" s="60">
        <v>1</v>
      </c>
      <c r="TR103" s="60">
        <v>0</v>
      </c>
      <c r="TS103" s="60">
        <v>0</v>
      </c>
      <c r="TT103" s="60">
        <v>0</v>
      </c>
      <c r="TU103" s="60">
        <v>0</v>
      </c>
      <c r="TV103" s="60">
        <v>0</v>
      </c>
      <c r="TW103" s="60">
        <v>0</v>
      </c>
      <c r="TX103" s="60">
        <v>0</v>
      </c>
      <c r="TY103" s="60">
        <v>0</v>
      </c>
      <c r="TZ103" s="207">
        <v>0</v>
      </c>
      <c r="UA103" s="208">
        <v>0</v>
      </c>
      <c r="UB103" s="131">
        <v>1</v>
      </c>
      <c r="UC103" s="60">
        <v>12</v>
      </c>
      <c r="UD103" s="60">
        <v>15</v>
      </c>
      <c r="UE103" s="60">
        <v>16</v>
      </c>
      <c r="UF103" s="60">
        <v>7</v>
      </c>
      <c r="UG103" s="60">
        <v>7</v>
      </c>
      <c r="UH103" s="60">
        <v>12</v>
      </c>
      <c r="UI103" s="60">
        <v>14</v>
      </c>
      <c r="UJ103" s="60">
        <v>18</v>
      </c>
      <c r="UK103" s="60">
        <v>23</v>
      </c>
      <c r="UL103" s="60">
        <v>25</v>
      </c>
      <c r="UM103" s="207">
        <v>20</v>
      </c>
      <c r="UN103" s="208">
        <v>13</v>
      </c>
      <c r="UO103" s="131">
        <v>182</v>
      </c>
      <c r="UP103" s="60">
        <v>0</v>
      </c>
      <c r="UQ103" s="60">
        <v>0</v>
      </c>
      <c r="UR103" s="60">
        <v>0</v>
      </c>
      <c r="US103" s="60">
        <v>0</v>
      </c>
      <c r="UT103" s="60">
        <v>0</v>
      </c>
      <c r="UU103" s="60">
        <v>0</v>
      </c>
      <c r="UV103" s="60">
        <v>0</v>
      </c>
      <c r="UW103" s="60">
        <v>0</v>
      </c>
      <c r="UX103" s="60">
        <v>0</v>
      </c>
      <c r="UY103" s="60">
        <v>2</v>
      </c>
      <c r="UZ103" s="207">
        <v>15</v>
      </c>
      <c r="VA103" s="208">
        <v>20</v>
      </c>
      <c r="VB103" s="131">
        <v>37</v>
      </c>
      <c r="VC103" s="60">
        <v>0</v>
      </c>
      <c r="VD103" s="60">
        <v>1</v>
      </c>
      <c r="VE103" s="60">
        <v>0</v>
      </c>
      <c r="VF103" s="60">
        <v>0</v>
      </c>
      <c r="VG103" s="60">
        <v>0</v>
      </c>
      <c r="VH103" s="60">
        <v>0</v>
      </c>
      <c r="VI103" s="60">
        <v>0</v>
      </c>
      <c r="VJ103" s="60">
        <v>0</v>
      </c>
      <c r="VK103" s="60">
        <v>0</v>
      </c>
      <c r="VL103" s="60">
        <v>0</v>
      </c>
      <c r="VM103" s="207">
        <v>0</v>
      </c>
      <c r="VN103" s="208">
        <v>0</v>
      </c>
      <c r="VO103" s="131">
        <v>1</v>
      </c>
      <c r="VP103" s="332">
        <v>0</v>
      </c>
    </row>
    <row r="104" spans="1:588" s="3" customFormat="1" ht="20.25" customHeight="1">
      <c r="A104" s="77" t="s">
        <v>501</v>
      </c>
      <c r="B104" s="276" t="s">
        <v>275</v>
      </c>
      <c r="C104" s="276" t="s">
        <v>416</v>
      </c>
      <c r="D104" s="347" t="s">
        <v>499</v>
      </c>
      <c r="E104" s="246" t="s">
        <v>500</v>
      </c>
      <c r="F104" s="235" t="s">
        <v>143</v>
      </c>
      <c r="G104" s="235" t="s">
        <v>2</v>
      </c>
      <c r="H104" s="261" t="s">
        <v>172</v>
      </c>
      <c r="I104" s="261">
        <v>501504209</v>
      </c>
      <c r="J104" s="277"/>
      <c r="K104" s="33">
        <v>40</v>
      </c>
      <c r="L104" s="33">
        <v>12380664</v>
      </c>
      <c r="M104" s="262"/>
      <c r="N104" s="445">
        <v>5</v>
      </c>
      <c r="O104" s="445"/>
      <c r="P104" s="445"/>
      <c r="Q104" s="445">
        <v>2</v>
      </c>
      <c r="R104" s="427">
        <v>1</v>
      </c>
      <c r="S104" s="263">
        <v>8</v>
      </c>
      <c r="T104" s="264">
        <v>15</v>
      </c>
      <c r="U104" s="427">
        <v>-7</v>
      </c>
      <c r="V104" s="126">
        <v>0</v>
      </c>
      <c r="W104" s="413">
        <v>8</v>
      </c>
      <c r="X104" s="126">
        <v>12</v>
      </c>
      <c r="Y104" s="413">
        <v>0</v>
      </c>
      <c r="Z104" s="126">
        <v>0</v>
      </c>
      <c r="AA104" s="413">
        <v>2</v>
      </c>
      <c r="AB104" s="37">
        <v>12</v>
      </c>
      <c r="AC104" s="427">
        <v>-4</v>
      </c>
      <c r="AD104" s="332">
        <v>0</v>
      </c>
      <c r="AE104" s="17"/>
      <c r="AF104" s="17"/>
      <c r="AG104" s="17"/>
      <c r="AH104" s="17"/>
      <c r="AI104" s="268">
        <v>0</v>
      </c>
      <c r="AJ104" s="338">
        <v>12.1485</v>
      </c>
      <c r="AK104" s="339">
        <v>5.2316000000000003</v>
      </c>
      <c r="AL104" s="339">
        <v>0</v>
      </c>
      <c r="AM104" s="340">
        <v>0</v>
      </c>
      <c r="AN104" s="340">
        <v>0</v>
      </c>
      <c r="AO104" s="340">
        <v>0</v>
      </c>
      <c r="AP104" s="342">
        <v>17.380099999999999</v>
      </c>
      <c r="AQ104" s="258">
        <v>2</v>
      </c>
      <c r="AR104" s="194">
        <v>0</v>
      </c>
      <c r="AS104" s="194">
        <v>0</v>
      </c>
      <c r="AT104" s="256">
        <v>0</v>
      </c>
      <c r="AU104" s="256">
        <v>0</v>
      </c>
      <c r="AV104" s="256">
        <v>0</v>
      </c>
      <c r="AW104" s="258">
        <v>0</v>
      </c>
      <c r="AX104" s="194">
        <v>0</v>
      </c>
      <c r="AY104" s="194">
        <v>0</v>
      </c>
      <c r="AZ104" s="256">
        <v>0</v>
      </c>
      <c r="BA104" s="256">
        <v>0</v>
      </c>
      <c r="BB104" s="256">
        <v>0</v>
      </c>
      <c r="BC104" s="258">
        <v>0</v>
      </c>
      <c r="BD104" s="194">
        <v>0</v>
      </c>
      <c r="BE104" s="194">
        <v>0</v>
      </c>
      <c r="BF104" s="256">
        <v>0</v>
      </c>
      <c r="BG104" s="256">
        <v>0</v>
      </c>
      <c r="BH104" s="256">
        <v>0</v>
      </c>
      <c r="BI104" s="258">
        <v>8</v>
      </c>
      <c r="BJ104" s="194">
        <v>4</v>
      </c>
      <c r="BK104" s="194">
        <v>0</v>
      </c>
      <c r="BL104" s="256">
        <v>0</v>
      </c>
      <c r="BM104" s="256">
        <v>0</v>
      </c>
      <c r="BN104" s="256">
        <v>0</v>
      </c>
      <c r="BO104" s="258">
        <v>5</v>
      </c>
      <c r="BP104" s="194">
        <v>0</v>
      </c>
      <c r="BQ104" s="194">
        <v>0</v>
      </c>
      <c r="BR104" s="256">
        <v>0</v>
      </c>
      <c r="BS104" s="256">
        <v>2</v>
      </c>
      <c r="BT104" s="256">
        <v>1</v>
      </c>
      <c r="BU104" s="258">
        <v>0</v>
      </c>
      <c r="BV104" s="194">
        <v>0</v>
      </c>
      <c r="BW104" s="194">
        <v>0</v>
      </c>
      <c r="BX104" s="256">
        <v>0</v>
      </c>
      <c r="BY104" s="256">
        <v>0</v>
      </c>
      <c r="BZ104" s="256">
        <v>0</v>
      </c>
      <c r="CA104" s="68">
        <v>0</v>
      </c>
      <c r="CB104" s="68">
        <v>0</v>
      </c>
      <c r="CC104" s="68">
        <v>0</v>
      </c>
      <c r="CD104" s="68">
        <v>0</v>
      </c>
      <c r="CE104" s="68">
        <v>0</v>
      </c>
      <c r="CF104" s="68">
        <v>0</v>
      </c>
      <c r="CG104" s="68">
        <v>0</v>
      </c>
      <c r="CH104" s="68">
        <v>0</v>
      </c>
      <c r="CI104" s="68">
        <v>0</v>
      </c>
      <c r="CJ104" s="68">
        <v>0</v>
      </c>
      <c r="CK104" s="204">
        <v>0</v>
      </c>
      <c r="CL104" s="205">
        <v>8</v>
      </c>
      <c r="CM104" s="206">
        <v>8</v>
      </c>
      <c r="CN104" s="225">
        <v>5</v>
      </c>
      <c r="CO104" s="68">
        <v>0</v>
      </c>
      <c r="CP104" s="68">
        <v>0</v>
      </c>
      <c r="CQ104" s="68">
        <v>0</v>
      </c>
      <c r="CR104" s="68">
        <v>2</v>
      </c>
      <c r="CS104" s="68">
        <v>1</v>
      </c>
      <c r="CT104" s="167" t="s">
        <v>293</v>
      </c>
      <c r="CU104" s="168" t="s">
        <v>293</v>
      </c>
      <c r="CV104" s="168" t="s">
        <v>293</v>
      </c>
      <c r="CW104" s="168" t="s">
        <v>293</v>
      </c>
      <c r="CX104" s="168" t="s">
        <v>293</v>
      </c>
      <c r="CY104" s="168" t="s">
        <v>293</v>
      </c>
      <c r="CZ104" s="168" t="s">
        <v>293</v>
      </c>
      <c r="DA104" s="168" t="s">
        <v>293</v>
      </c>
      <c r="DB104" s="168" t="s">
        <v>293</v>
      </c>
      <c r="DC104" s="168" t="s">
        <v>293</v>
      </c>
      <c r="DD104" s="165" t="s">
        <v>293</v>
      </c>
      <c r="DE104" s="166">
        <v>15</v>
      </c>
      <c r="DF104" s="131">
        <v>15</v>
      </c>
      <c r="DG104" s="130">
        <v>25735</v>
      </c>
      <c r="DH104" s="60">
        <v>30141</v>
      </c>
      <c r="DI104" s="60">
        <v>47894</v>
      </c>
      <c r="DJ104" s="60">
        <v>5739</v>
      </c>
      <c r="DK104" s="60">
        <v>10883</v>
      </c>
      <c r="DL104" s="60">
        <v>34500</v>
      </c>
      <c r="DM104" s="60">
        <v>32922</v>
      </c>
      <c r="DN104" s="60">
        <v>31671</v>
      </c>
      <c r="DO104" s="60">
        <v>50731</v>
      </c>
      <c r="DP104" s="60">
        <v>35349</v>
      </c>
      <c r="DQ104" s="207">
        <v>36396</v>
      </c>
      <c r="DR104" s="208">
        <v>55684</v>
      </c>
      <c r="DS104" s="131">
        <v>397645</v>
      </c>
      <c r="DT104" s="199">
        <v>-8.986419578441085E-2</v>
      </c>
      <c r="DU104" s="105">
        <v>-0.15040730614200748</v>
      </c>
      <c r="DV104" s="105">
        <v>0.10625028872361075</v>
      </c>
      <c r="DW104" s="105">
        <v>-0.85507941718643465</v>
      </c>
      <c r="DX104" s="105">
        <v>-0.71818111194551615</v>
      </c>
      <c r="DY104" s="105">
        <v>-0.21371105590628348</v>
      </c>
      <c r="DZ104" s="105">
        <v>-9.9876965140123009E-2</v>
      </c>
      <c r="EA104" s="105">
        <v>-0.14961200762559412</v>
      </c>
      <c r="EB104" s="105">
        <v>0.20524090088377833</v>
      </c>
      <c r="EC104" s="105">
        <v>-0.13952922275504487</v>
      </c>
      <c r="ED104" s="105">
        <v>-0.14038734057628721</v>
      </c>
      <c r="EE104" s="200">
        <v>0.17603328475786184</v>
      </c>
      <c r="EF104" s="209"/>
      <c r="EG104" s="198">
        <v>7.3440839323877984E-3</v>
      </c>
      <c r="EH104" s="64">
        <v>6.4364155137520323E-3</v>
      </c>
      <c r="EI104" s="64">
        <v>4.5934772622875514E-3</v>
      </c>
      <c r="EJ104" s="64">
        <v>9.7577975257013422E-3</v>
      </c>
      <c r="EK104" s="64">
        <v>5.7888449875953324E-3</v>
      </c>
      <c r="EL104" s="64">
        <v>6.6376811594202898E-3</v>
      </c>
      <c r="EM104" s="64">
        <v>8.6264503979102125E-3</v>
      </c>
      <c r="EN104" s="64">
        <v>1.1430014840074516E-2</v>
      </c>
      <c r="EO104" s="64">
        <v>9.6390766986655108E-3</v>
      </c>
      <c r="EP104" s="64">
        <v>1.0353899685988288E-2</v>
      </c>
      <c r="EQ104" s="210">
        <v>1.3298164633476207E-2</v>
      </c>
      <c r="ER104" s="211">
        <v>6.1238416780403709E-3</v>
      </c>
      <c r="ES104" s="212">
        <v>8.2410189993587252E-3</v>
      </c>
      <c r="ET104" s="60">
        <v>25735</v>
      </c>
      <c r="EU104" s="60">
        <v>30141</v>
      </c>
      <c r="EV104" s="60">
        <v>47894</v>
      </c>
      <c r="EW104" s="60">
        <v>5739</v>
      </c>
      <c r="EX104" s="60">
        <v>10883</v>
      </c>
      <c r="EY104" s="60">
        <v>34500</v>
      </c>
      <c r="EZ104" s="60">
        <v>32922</v>
      </c>
      <c r="FA104" s="60">
        <v>31671</v>
      </c>
      <c r="FB104" s="60">
        <v>50731</v>
      </c>
      <c r="FC104" s="60">
        <v>35349</v>
      </c>
      <c r="FD104" s="207">
        <v>36396</v>
      </c>
      <c r="FE104" s="208">
        <v>55684</v>
      </c>
      <c r="FF104" s="131">
        <v>397645</v>
      </c>
      <c r="FG104" s="199">
        <v>-8.986419578441085E-2</v>
      </c>
      <c r="FH104" s="105">
        <v>-0.15040730614200748</v>
      </c>
      <c r="FI104" s="105">
        <v>0.10625028872361075</v>
      </c>
      <c r="FJ104" s="105">
        <v>-0.85507941718643465</v>
      </c>
      <c r="FK104" s="105">
        <v>-0.71818111194551615</v>
      </c>
      <c r="FL104" s="105">
        <v>-0.21371105590628348</v>
      </c>
      <c r="FM104" s="105">
        <v>-9.9876965140123009E-2</v>
      </c>
      <c r="FN104" s="105">
        <v>-0.14961200762559412</v>
      </c>
      <c r="FO104" s="105">
        <v>0.20524090088377833</v>
      </c>
      <c r="FP104" s="105">
        <v>-0.13952922275504487</v>
      </c>
      <c r="FQ104" s="105">
        <v>-0.14038734057628721</v>
      </c>
      <c r="FR104" s="200">
        <v>0.17603328475786184</v>
      </c>
      <c r="FS104" s="209"/>
      <c r="FT104" s="64">
        <v>7.3440839323877984E-3</v>
      </c>
      <c r="FU104" s="64">
        <v>6.4364155137520323E-3</v>
      </c>
      <c r="FV104" s="64">
        <v>4.5934772622875514E-3</v>
      </c>
      <c r="FW104" s="64">
        <v>9.7577975257013422E-3</v>
      </c>
      <c r="FX104" s="64">
        <v>5.7888449875953324E-3</v>
      </c>
      <c r="FY104" s="64">
        <v>6.6376811594202898E-3</v>
      </c>
      <c r="FZ104" s="64">
        <v>8.6264503979102125E-3</v>
      </c>
      <c r="GA104" s="64">
        <v>1.1430014840074516E-2</v>
      </c>
      <c r="GB104" s="64">
        <v>9.6390766986655108E-3</v>
      </c>
      <c r="GC104" s="64">
        <v>1.0353899685988288E-2</v>
      </c>
      <c r="GD104" s="210">
        <v>1.3298164633476207E-2</v>
      </c>
      <c r="GE104" s="211">
        <v>6.1238416780403709E-3</v>
      </c>
      <c r="GF104" s="224">
        <v>8.2410189993587252E-3</v>
      </c>
      <c r="GG104" s="229">
        <v>0</v>
      </c>
      <c r="GH104" s="185">
        <v>0</v>
      </c>
      <c r="GI104" s="185">
        <v>0</v>
      </c>
      <c r="GJ104" s="185">
        <v>0</v>
      </c>
      <c r="GK104" s="185">
        <v>0</v>
      </c>
      <c r="GL104" s="185">
        <v>0</v>
      </c>
      <c r="GM104" s="185">
        <v>0</v>
      </c>
      <c r="GN104" s="185">
        <v>0</v>
      </c>
      <c r="GO104" s="185">
        <v>0</v>
      </c>
      <c r="GP104" s="185">
        <v>0</v>
      </c>
      <c r="GQ104" s="185">
        <v>0</v>
      </c>
      <c r="GR104" s="230">
        <v>17.380099999999999</v>
      </c>
      <c r="GS104" s="225">
        <v>0</v>
      </c>
      <c r="GT104" s="68">
        <v>0</v>
      </c>
      <c r="GU104" s="68">
        <v>0</v>
      </c>
      <c r="GV104" s="68">
        <v>0</v>
      </c>
      <c r="GW104" s="68">
        <v>0</v>
      </c>
      <c r="GX104" s="68">
        <v>0</v>
      </c>
      <c r="GY104" s="68">
        <v>0</v>
      </c>
      <c r="GZ104" s="68">
        <v>0</v>
      </c>
      <c r="HA104" s="68">
        <v>0</v>
      </c>
      <c r="HB104" s="68">
        <v>0</v>
      </c>
      <c r="HC104" s="68">
        <v>0</v>
      </c>
      <c r="HD104" s="205">
        <v>12</v>
      </c>
      <c r="HE104" s="179">
        <v>0</v>
      </c>
      <c r="HF104" s="179">
        <v>0</v>
      </c>
      <c r="HG104" s="179">
        <v>0</v>
      </c>
      <c r="HH104" s="179">
        <v>0</v>
      </c>
      <c r="HI104" s="179">
        <v>0</v>
      </c>
      <c r="HJ104" s="179">
        <v>0</v>
      </c>
      <c r="HK104" s="179">
        <v>0</v>
      </c>
      <c r="HL104" s="179">
        <v>0</v>
      </c>
      <c r="HM104" s="179">
        <v>0</v>
      </c>
      <c r="HN104" s="179">
        <v>0</v>
      </c>
      <c r="HO104" s="213">
        <v>0</v>
      </c>
      <c r="HP104" s="214">
        <v>1.5</v>
      </c>
      <c r="HQ104" s="68"/>
      <c r="HR104" s="68"/>
      <c r="HS104" s="68"/>
      <c r="HT104" s="68"/>
      <c r="HU104" s="68"/>
      <c r="HV104" s="68"/>
      <c r="HW104" s="68"/>
      <c r="HX104" s="68"/>
      <c r="HY104" s="68"/>
      <c r="HZ104" s="68"/>
      <c r="IA104" s="204"/>
      <c r="IB104" s="205"/>
      <c r="IC104" s="181">
        <v>0</v>
      </c>
      <c r="ID104" s="181">
        <v>0</v>
      </c>
      <c r="IE104" s="181">
        <v>0</v>
      </c>
      <c r="IF104" s="181">
        <v>0</v>
      </c>
      <c r="IG104" s="181">
        <v>0</v>
      </c>
      <c r="IH104" s="181">
        <v>0</v>
      </c>
      <c r="II104" s="181">
        <v>0</v>
      </c>
      <c r="IJ104" s="181">
        <v>0</v>
      </c>
      <c r="IK104" s="181">
        <v>0</v>
      </c>
      <c r="IL104" s="181">
        <v>0</v>
      </c>
      <c r="IM104" s="181">
        <v>0</v>
      </c>
      <c r="IN104" s="214">
        <v>10.050000000000001</v>
      </c>
      <c r="IO104" s="252">
        <v>0</v>
      </c>
      <c r="IP104" s="252">
        <v>0</v>
      </c>
      <c r="IQ104" s="252">
        <v>0</v>
      </c>
      <c r="IR104" s="252">
        <v>0</v>
      </c>
      <c r="IS104" s="252">
        <v>0</v>
      </c>
      <c r="IT104" s="252">
        <v>0</v>
      </c>
      <c r="IU104" s="252">
        <v>0</v>
      </c>
      <c r="IV104" s="252">
        <v>0</v>
      </c>
      <c r="IW104" s="252">
        <v>0</v>
      </c>
      <c r="IX104" s="252">
        <v>0</v>
      </c>
      <c r="IY104" s="253">
        <v>0</v>
      </c>
      <c r="IZ104" s="254">
        <v>193</v>
      </c>
      <c r="JA104" s="255">
        <v>193</v>
      </c>
      <c r="JB104" s="104">
        <v>0</v>
      </c>
      <c r="JC104" s="104">
        <v>0</v>
      </c>
      <c r="JD104" s="104">
        <v>0</v>
      </c>
      <c r="JE104" s="104">
        <v>0</v>
      </c>
      <c r="JF104" s="104">
        <v>0</v>
      </c>
      <c r="JG104" s="104">
        <v>0</v>
      </c>
      <c r="JH104" s="104">
        <v>0</v>
      </c>
      <c r="JI104" s="104">
        <v>0</v>
      </c>
      <c r="JJ104" s="104">
        <v>0</v>
      </c>
      <c r="JK104" s="104">
        <v>0</v>
      </c>
      <c r="JL104" s="217">
        <v>0</v>
      </c>
      <c r="JM104" s="218">
        <v>6.225806451612903</v>
      </c>
      <c r="JN104" s="219">
        <v>0.52732240437158473</v>
      </c>
      <c r="JO104" s="105">
        <v>0</v>
      </c>
      <c r="JP104" s="108">
        <v>0</v>
      </c>
      <c r="JQ104" s="108">
        <v>0</v>
      </c>
      <c r="JR104" s="108">
        <v>0</v>
      </c>
      <c r="JS104" s="108">
        <v>0</v>
      </c>
      <c r="JT104" s="108">
        <v>0</v>
      </c>
      <c r="JU104" s="108">
        <v>0</v>
      </c>
      <c r="JV104" s="108">
        <v>0</v>
      </c>
      <c r="JW104" s="108">
        <v>0</v>
      </c>
      <c r="JX104" s="108">
        <v>0</v>
      </c>
      <c r="JY104" s="108">
        <v>0</v>
      </c>
      <c r="JZ104" s="108">
        <v>0</v>
      </c>
      <c r="KA104" s="209"/>
      <c r="KB104" s="93">
        <v>0</v>
      </c>
      <c r="KC104" s="93">
        <v>0</v>
      </c>
      <c r="KD104" s="93">
        <v>0</v>
      </c>
      <c r="KE104" s="93">
        <v>0</v>
      </c>
      <c r="KF104" s="93">
        <v>0</v>
      </c>
      <c r="KG104" s="93">
        <v>0</v>
      </c>
      <c r="KH104" s="93">
        <v>0</v>
      </c>
      <c r="KI104" s="93">
        <v>0</v>
      </c>
      <c r="KJ104" s="93">
        <v>0</v>
      </c>
      <c r="KK104" s="93">
        <v>0</v>
      </c>
      <c r="KL104" s="259">
        <v>0</v>
      </c>
      <c r="KM104" s="215">
        <v>8</v>
      </c>
      <c r="KN104" s="216">
        <v>8</v>
      </c>
      <c r="KO104" s="93">
        <v>0</v>
      </c>
      <c r="KP104" s="93">
        <v>0</v>
      </c>
      <c r="KQ104" s="93">
        <v>0</v>
      </c>
      <c r="KR104" s="93">
        <v>0</v>
      </c>
      <c r="KS104" s="93">
        <v>0</v>
      </c>
      <c r="KT104" s="93">
        <v>0</v>
      </c>
      <c r="KU104" s="93">
        <v>0</v>
      </c>
      <c r="KV104" s="93">
        <v>0</v>
      </c>
      <c r="KW104" s="93">
        <v>0</v>
      </c>
      <c r="KX104" s="93">
        <v>0</v>
      </c>
      <c r="KY104" s="259">
        <v>0</v>
      </c>
      <c r="KZ104" s="215">
        <v>0</v>
      </c>
      <c r="LA104" s="216">
        <v>0</v>
      </c>
      <c r="LB104" s="93">
        <v>0</v>
      </c>
      <c r="LC104" s="93">
        <v>0</v>
      </c>
      <c r="LD104" s="93">
        <v>0</v>
      </c>
      <c r="LE104" s="93">
        <v>0</v>
      </c>
      <c r="LF104" s="93">
        <v>0</v>
      </c>
      <c r="LG104" s="93">
        <v>0</v>
      </c>
      <c r="LH104" s="93">
        <v>0</v>
      </c>
      <c r="LI104" s="93">
        <v>0</v>
      </c>
      <c r="LJ104" s="93">
        <v>0</v>
      </c>
      <c r="LK104" s="93">
        <v>0</v>
      </c>
      <c r="LL104" s="93">
        <v>0</v>
      </c>
      <c r="LM104" s="215">
        <v>0</v>
      </c>
      <c r="LN104" s="216">
        <v>0</v>
      </c>
      <c r="LO104" s="108">
        <v>0</v>
      </c>
      <c r="LP104" s="108">
        <v>0</v>
      </c>
      <c r="LQ104" s="108">
        <v>0</v>
      </c>
      <c r="LR104" s="108">
        <v>0</v>
      </c>
      <c r="LS104" s="108">
        <v>0</v>
      </c>
      <c r="LT104" s="108">
        <v>0</v>
      </c>
      <c r="LU104" s="108">
        <v>0</v>
      </c>
      <c r="LV104" s="108">
        <v>0</v>
      </c>
      <c r="LW104" s="108">
        <v>0</v>
      </c>
      <c r="LX104" s="108">
        <v>0</v>
      </c>
      <c r="LY104" s="108">
        <v>0</v>
      </c>
      <c r="LZ104" s="108">
        <v>0</v>
      </c>
      <c r="MA104" s="153">
        <v>0</v>
      </c>
      <c r="MB104" s="153">
        <v>0</v>
      </c>
      <c r="MC104" s="153">
        <v>0</v>
      </c>
      <c r="MD104" s="153">
        <v>0</v>
      </c>
      <c r="ME104" s="153">
        <v>0</v>
      </c>
      <c r="MF104" s="153">
        <v>0</v>
      </c>
      <c r="MG104" s="153">
        <v>0</v>
      </c>
      <c r="MH104" s="153">
        <v>0</v>
      </c>
      <c r="MI104" s="153">
        <v>0</v>
      </c>
      <c r="MJ104" s="153">
        <v>0</v>
      </c>
      <c r="MK104" s="153">
        <v>0</v>
      </c>
      <c r="ML104" s="153">
        <v>3</v>
      </c>
      <c r="MM104" s="216">
        <v>3</v>
      </c>
      <c r="MN104" s="154">
        <v>0</v>
      </c>
      <c r="MO104" s="154">
        <v>0</v>
      </c>
      <c r="MP104" s="154">
        <v>0</v>
      </c>
      <c r="MQ104" s="154">
        <v>0</v>
      </c>
      <c r="MR104" s="154">
        <v>0</v>
      </c>
      <c r="MS104" s="154">
        <v>0</v>
      </c>
      <c r="MT104" s="154">
        <v>0</v>
      </c>
      <c r="MU104" s="154">
        <v>0</v>
      </c>
      <c r="MV104" s="154">
        <v>0</v>
      </c>
      <c r="MW104" s="154">
        <v>0</v>
      </c>
      <c r="MX104" s="154">
        <v>0</v>
      </c>
      <c r="MY104" s="154">
        <v>986.66666666666663</v>
      </c>
      <c r="MZ104" s="220">
        <v>986.66666666666663</v>
      </c>
      <c r="NA104" s="74"/>
      <c r="NB104" s="75"/>
      <c r="NC104" s="221"/>
      <c r="ND104" s="139"/>
      <c r="NE104" s="140"/>
      <c r="NF104" s="143"/>
      <c r="NG104" s="139"/>
      <c r="NH104" s="140"/>
      <c r="NI104" s="143"/>
      <c r="NJ104" s="139"/>
      <c r="NK104" s="140"/>
      <c r="NL104" s="143"/>
      <c r="NM104" s="139"/>
      <c r="NN104" s="140"/>
      <c r="NO104" s="143">
        <v>0</v>
      </c>
      <c r="NP104" s="130">
        <v>28276</v>
      </c>
      <c r="NQ104" s="60">
        <v>35477</v>
      </c>
      <c r="NR104" s="60">
        <v>43294</v>
      </c>
      <c r="NS104" s="60">
        <v>39601</v>
      </c>
      <c r="NT104" s="60">
        <v>38617</v>
      </c>
      <c r="NU104" s="60">
        <v>43877</v>
      </c>
      <c r="NV104" s="60">
        <v>36575</v>
      </c>
      <c r="NW104" s="60">
        <v>37243</v>
      </c>
      <c r="NX104" s="60">
        <v>42092</v>
      </c>
      <c r="NY104" s="60">
        <v>41081</v>
      </c>
      <c r="NZ104" s="207">
        <v>42340</v>
      </c>
      <c r="OA104" s="208">
        <v>47349</v>
      </c>
      <c r="OB104" s="131">
        <v>475822</v>
      </c>
      <c r="OC104" s="199">
        <v>4.1972215056933271E-2</v>
      </c>
      <c r="OD104" s="105">
        <v>-3.6945545360768772E-2</v>
      </c>
      <c r="OE104" s="105">
        <v>1.277252736970147E-2</v>
      </c>
      <c r="OF104" s="105">
        <v>-3.539240999658988E-2</v>
      </c>
      <c r="OG104" s="105">
        <v>-4.1856887653830888E-2</v>
      </c>
      <c r="OH104" s="105">
        <v>4.2134764743605002E-2</v>
      </c>
      <c r="OI104" s="105">
        <v>-1.8989888152777357E-2</v>
      </c>
      <c r="OJ104" s="105">
        <v>-3.4054362485735012E-2</v>
      </c>
      <c r="OK104" s="105">
        <v>-7.9192985764118262E-3</v>
      </c>
      <c r="OL104" s="105">
        <v>-3.8118429370858631E-2</v>
      </c>
      <c r="OM104" s="105">
        <v>-7.1531950353054707E-2</v>
      </c>
      <c r="ON104" s="200">
        <v>-5.4853584046948956E-2</v>
      </c>
      <c r="OO104" s="209">
        <v>-2.2669807890991045E-2</v>
      </c>
      <c r="OP104" s="198">
        <v>4.7743669543075396E-3</v>
      </c>
      <c r="OQ104" s="64">
        <v>5.3273952138004907E-3</v>
      </c>
      <c r="OR104" s="64">
        <v>4.6195777705917681E-3</v>
      </c>
      <c r="OS104" s="64">
        <v>6.2624681194919322E-3</v>
      </c>
      <c r="OT104" s="64">
        <v>5.4898101872232433E-3</v>
      </c>
      <c r="OU104" s="64">
        <v>5.7661189233539209E-3</v>
      </c>
      <c r="OV104" s="64">
        <v>5.8509911141490087E-3</v>
      </c>
      <c r="OW104" s="64">
        <v>5.5849421367773809E-3</v>
      </c>
      <c r="OX104" s="64">
        <v>4.7039817542525895E-3</v>
      </c>
      <c r="OY104" s="64">
        <v>5.7934324870378036E-3</v>
      </c>
      <c r="OZ104" s="210">
        <v>5.6920170051960317E-3</v>
      </c>
      <c r="PA104" s="211">
        <v>7.2229614141798137E-3</v>
      </c>
      <c r="PB104" s="212">
        <v>5.6281550663903725E-3</v>
      </c>
      <c r="PC104" s="60">
        <v>28276</v>
      </c>
      <c r="PD104" s="60">
        <v>35477</v>
      </c>
      <c r="PE104" s="60">
        <v>43294</v>
      </c>
      <c r="PF104" s="60">
        <v>39601</v>
      </c>
      <c r="PG104" s="60">
        <v>38617</v>
      </c>
      <c r="PH104" s="60">
        <v>43877</v>
      </c>
      <c r="PI104" s="60">
        <v>36575</v>
      </c>
      <c r="PJ104" s="60">
        <v>37243</v>
      </c>
      <c r="PK104" s="60">
        <v>42092</v>
      </c>
      <c r="PL104" s="60">
        <v>41081</v>
      </c>
      <c r="PM104" s="207">
        <v>42340</v>
      </c>
      <c r="PN104" s="208">
        <v>47349</v>
      </c>
      <c r="PO104" s="131">
        <v>475822</v>
      </c>
      <c r="PP104" s="199">
        <v>4.1972215056933271E-2</v>
      </c>
      <c r="PQ104" s="105">
        <v>-3.6945545360768772E-2</v>
      </c>
      <c r="PR104" s="105">
        <v>1.277252736970147E-2</v>
      </c>
      <c r="PS104" s="105">
        <v>-3.539240999658988E-2</v>
      </c>
      <c r="PT104" s="105">
        <v>-4.1856887653830888E-2</v>
      </c>
      <c r="PU104" s="105">
        <v>4.2134764743605002E-2</v>
      </c>
      <c r="PV104" s="105">
        <v>-1.8989888152777357E-2</v>
      </c>
      <c r="PW104" s="105">
        <v>-3.4054362485735012E-2</v>
      </c>
      <c r="PX104" s="105">
        <v>-7.9192985764118262E-3</v>
      </c>
      <c r="PY104" s="105">
        <v>-3.8118429370858631E-2</v>
      </c>
      <c r="PZ104" s="105">
        <v>-7.1531950353054707E-2</v>
      </c>
      <c r="QA104" s="200">
        <v>-5.4853584046948956E-2</v>
      </c>
      <c r="QB104" s="209">
        <v>-2.2669807890991045E-2</v>
      </c>
      <c r="QC104" s="64">
        <v>4.7743669543075396E-3</v>
      </c>
      <c r="QD104" s="64">
        <v>5.3273952138004907E-3</v>
      </c>
      <c r="QE104" s="64">
        <v>4.6195777705917681E-3</v>
      </c>
      <c r="QF104" s="64">
        <v>6.2624681194919322E-3</v>
      </c>
      <c r="QG104" s="64">
        <v>5.4898101872232433E-3</v>
      </c>
      <c r="QH104" s="64">
        <v>5.7661189233539209E-3</v>
      </c>
      <c r="QI104" s="64">
        <v>5.8509911141490087E-3</v>
      </c>
      <c r="QJ104" s="64">
        <v>5.5849421367773809E-3</v>
      </c>
      <c r="QK104" s="64">
        <v>4.7039817542525895E-3</v>
      </c>
      <c r="QL104" s="64">
        <v>5.7934324870378036E-3</v>
      </c>
      <c r="QM104" s="210">
        <v>5.6920170051960317E-3</v>
      </c>
      <c r="QN104" s="211">
        <v>7.2229614141798137E-3</v>
      </c>
      <c r="QO104" s="224">
        <v>5.6281550663903725E-3</v>
      </c>
      <c r="QP104" s="130">
        <v>27137</v>
      </c>
      <c r="QQ104" s="60">
        <v>36838</v>
      </c>
      <c r="QR104" s="60">
        <v>42748</v>
      </c>
      <c r="QS104" s="60">
        <v>41054</v>
      </c>
      <c r="QT104" s="60">
        <v>40304</v>
      </c>
      <c r="QU104" s="60">
        <v>42103</v>
      </c>
      <c r="QV104" s="60">
        <v>37283</v>
      </c>
      <c r="QW104" s="60">
        <v>38556</v>
      </c>
      <c r="QX104" s="60">
        <v>42428</v>
      </c>
      <c r="QY104" s="60">
        <v>42709</v>
      </c>
      <c r="QZ104" s="207">
        <v>45602</v>
      </c>
      <c r="RA104" s="208">
        <v>50097</v>
      </c>
      <c r="RB104" s="131">
        <v>486859</v>
      </c>
      <c r="RC104" s="64">
        <v>4.7905074252865094E-4</v>
      </c>
      <c r="RD104" s="64">
        <v>2.7145881969705196E-4</v>
      </c>
      <c r="RE104" s="64">
        <v>1.8246467671002152E-3</v>
      </c>
      <c r="RF104" s="64">
        <v>2.1435182929799776E-3</v>
      </c>
      <c r="RG104" s="64">
        <v>2.3074632790789995E-3</v>
      </c>
      <c r="RH104" s="64">
        <v>2.3038738332185355E-3</v>
      </c>
      <c r="RI104" s="64">
        <v>2.1725719496821609E-3</v>
      </c>
      <c r="RJ104" s="64">
        <v>2.7492478472870628E-3</v>
      </c>
      <c r="RK104" s="64">
        <v>2.757612897143396E-3</v>
      </c>
      <c r="RL104" s="64">
        <v>2.8097122386382262E-3</v>
      </c>
      <c r="RM104" s="210">
        <v>2.8288232972238062E-3</v>
      </c>
      <c r="RN104" s="211">
        <v>3.3135716709583409E-3</v>
      </c>
      <c r="RO104" s="212">
        <v>2.2552730872798903E-3</v>
      </c>
      <c r="RP104" s="60">
        <v>27137</v>
      </c>
      <c r="RQ104" s="60">
        <v>36838</v>
      </c>
      <c r="RR104" s="60">
        <v>42748</v>
      </c>
      <c r="RS104" s="60">
        <v>41054</v>
      </c>
      <c r="RT104" s="60">
        <v>40304</v>
      </c>
      <c r="RU104" s="60">
        <v>42103</v>
      </c>
      <c r="RV104" s="60">
        <v>37283</v>
      </c>
      <c r="RW104" s="60">
        <v>38556</v>
      </c>
      <c r="RX104" s="60">
        <v>42428</v>
      </c>
      <c r="RY104" s="60">
        <v>42709</v>
      </c>
      <c r="RZ104" s="207">
        <v>45602</v>
      </c>
      <c r="SA104" s="208">
        <v>50097</v>
      </c>
      <c r="SB104" s="131">
        <v>486859</v>
      </c>
      <c r="SC104" s="64">
        <v>4.7905074252865094E-4</v>
      </c>
      <c r="SD104" s="64">
        <v>2.7145881969705196E-4</v>
      </c>
      <c r="SE104" s="64">
        <v>1.8246467671002152E-3</v>
      </c>
      <c r="SF104" s="64">
        <v>2.1435182929799776E-3</v>
      </c>
      <c r="SG104" s="64">
        <v>2.3074632790789995E-3</v>
      </c>
      <c r="SH104" s="64">
        <v>2.3038738332185355E-3</v>
      </c>
      <c r="SI104" s="64">
        <v>2.1725719496821609E-3</v>
      </c>
      <c r="SJ104" s="64">
        <v>2.7492478472870628E-3</v>
      </c>
      <c r="SK104" s="64">
        <v>2.757612897143396E-3</v>
      </c>
      <c r="SL104" s="64">
        <v>2.8097122386382262E-3</v>
      </c>
      <c r="SM104" s="210">
        <v>2.8288232972238062E-3</v>
      </c>
      <c r="SN104" s="211">
        <v>3.3135716709583409E-3</v>
      </c>
      <c r="SO104" s="212">
        <v>2.2552730872798903E-3</v>
      </c>
      <c r="SP104" s="60">
        <v>189</v>
      </c>
      <c r="SQ104" s="60">
        <v>194</v>
      </c>
      <c r="SR104" s="60">
        <v>220</v>
      </c>
      <c r="SS104" s="60">
        <v>56</v>
      </c>
      <c r="ST104" s="60">
        <v>63</v>
      </c>
      <c r="SU104" s="60">
        <v>229</v>
      </c>
      <c r="SV104" s="60">
        <v>284</v>
      </c>
      <c r="SW104" s="60">
        <v>362</v>
      </c>
      <c r="SX104" s="60">
        <v>489</v>
      </c>
      <c r="SY104" s="60">
        <v>366</v>
      </c>
      <c r="SZ104" s="207">
        <v>484</v>
      </c>
      <c r="TA104" s="208">
        <v>341</v>
      </c>
      <c r="TB104" s="131">
        <v>3277</v>
      </c>
      <c r="TC104" s="60">
        <v>135</v>
      </c>
      <c r="TD104" s="60">
        <v>189</v>
      </c>
      <c r="TE104" s="60">
        <v>200</v>
      </c>
      <c r="TF104" s="60">
        <v>248</v>
      </c>
      <c r="TG104" s="60">
        <v>212</v>
      </c>
      <c r="TH104" s="60">
        <v>253</v>
      </c>
      <c r="TI104" s="60">
        <v>214</v>
      </c>
      <c r="TJ104" s="60">
        <v>208</v>
      </c>
      <c r="TK104" s="60">
        <v>198</v>
      </c>
      <c r="TL104" s="60">
        <v>238</v>
      </c>
      <c r="TM104" s="207">
        <v>241</v>
      </c>
      <c r="TN104" s="208">
        <v>342</v>
      </c>
      <c r="TO104" s="131">
        <v>2678</v>
      </c>
      <c r="TP104" s="60">
        <v>13</v>
      </c>
      <c r="TQ104" s="60">
        <v>10</v>
      </c>
      <c r="TR104" s="60">
        <v>78</v>
      </c>
      <c r="TS104" s="60">
        <v>88</v>
      </c>
      <c r="TT104" s="60">
        <v>93</v>
      </c>
      <c r="TU104" s="60">
        <v>97</v>
      </c>
      <c r="TV104" s="60">
        <v>81</v>
      </c>
      <c r="TW104" s="60">
        <v>106</v>
      </c>
      <c r="TX104" s="60">
        <v>117</v>
      </c>
      <c r="TY104" s="60">
        <v>120</v>
      </c>
      <c r="TZ104" s="207">
        <v>129</v>
      </c>
      <c r="UA104" s="208">
        <v>166</v>
      </c>
      <c r="UB104" s="131">
        <v>1098</v>
      </c>
      <c r="UC104" s="60">
        <v>189</v>
      </c>
      <c r="UD104" s="60">
        <v>194</v>
      </c>
      <c r="UE104" s="60">
        <v>220</v>
      </c>
      <c r="UF104" s="60">
        <v>56</v>
      </c>
      <c r="UG104" s="60">
        <v>63</v>
      </c>
      <c r="UH104" s="60">
        <v>229</v>
      </c>
      <c r="UI104" s="60">
        <v>284</v>
      </c>
      <c r="UJ104" s="60">
        <v>362</v>
      </c>
      <c r="UK104" s="60">
        <v>489</v>
      </c>
      <c r="UL104" s="60">
        <v>366</v>
      </c>
      <c r="UM104" s="207">
        <v>484</v>
      </c>
      <c r="UN104" s="208">
        <v>341</v>
      </c>
      <c r="UO104" s="131">
        <v>3277</v>
      </c>
      <c r="UP104" s="60">
        <v>135</v>
      </c>
      <c r="UQ104" s="60">
        <v>189</v>
      </c>
      <c r="UR104" s="60">
        <v>200</v>
      </c>
      <c r="US104" s="60">
        <v>248</v>
      </c>
      <c r="UT104" s="60">
        <v>212</v>
      </c>
      <c r="UU104" s="60">
        <v>253</v>
      </c>
      <c r="UV104" s="60">
        <v>214</v>
      </c>
      <c r="UW104" s="60">
        <v>208</v>
      </c>
      <c r="UX104" s="60">
        <v>198</v>
      </c>
      <c r="UY104" s="60">
        <v>238</v>
      </c>
      <c r="UZ104" s="207">
        <v>241</v>
      </c>
      <c r="VA104" s="208">
        <v>342</v>
      </c>
      <c r="VB104" s="131">
        <v>2678</v>
      </c>
      <c r="VC104" s="60">
        <v>13</v>
      </c>
      <c r="VD104" s="60">
        <v>10</v>
      </c>
      <c r="VE104" s="60">
        <v>78</v>
      </c>
      <c r="VF104" s="60">
        <v>88</v>
      </c>
      <c r="VG104" s="60">
        <v>93</v>
      </c>
      <c r="VH104" s="60">
        <v>97</v>
      </c>
      <c r="VI104" s="60">
        <v>81</v>
      </c>
      <c r="VJ104" s="60">
        <v>106</v>
      </c>
      <c r="VK104" s="60">
        <v>117</v>
      </c>
      <c r="VL104" s="60">
        <v>120</v>
      </c>
      <c r="VM104" s="207">
        <v>129</v>
      </c>
      <c r="VN104" s="208">
        <v>166</v>
      </c>
      <c r="VO104" s="131">
        <v>1098</v>
      </c>
      <c r="VP104" s="332">
        <v>0</v>
      </c>
    </row>
    <row r="105" spans="1:588" s="3" customFormat="1" ht="20.25" customHeight="1">
      <c r="A105" s="77" t="s">
        <v>60</v>
      </c>
      <c r="B105" s="276" t="s">
        <v>277</v>
      </c>
      <c r="C105" s="276" t="s">
        <v>444</v>
      </c>
      <c r="D105" s="347" t="s">
        <v>339</v>
      </c>
      <c r="E105" s="246" t="s">
        <v>445</v>
      </c>
      <c r="F105" s="235" t="s">
        <v>160</v>
      </c>
      <c r="G105" s="235" t="s">
        <v>39</v>
      </c>
      <c r="H105" s="261" t="s">
        <v>177</v>
      </c>
      <c r="I105" s="261">
        <v>501504157</v>
      </c>
      <c r="J105" s="277">
        <v>43535</v>
      </c>
      <c r="K105" s="33">
        <v>1140</v>
      </c>
      <c r="L105" s="33">
        <v>1125299</v>
      </c>
      <c r="M105" s="262" t="s">
        <v>248</v>
      </c>
      <c r="N105" s="446">
        <v>3</v>
      </c>
      <c r="O105" s="446"/>
      <c r="P105" s="447"/>
      <c r="Q105" s="447">
        <v>2</v>
      </c>
      <c r="R105" s="447">
        <v>3</v>
      </c>
      <c r="S105" s="263">
        <v>8</v>
      </c>
      <c r="T105" s="264">
        <v>19</v>
      </c>
      <c r="U105" s="427">
        <v>-11</v>
      </c>
      <c r="V105" s="126">
        <v>1</v>
      </c>
      <c r="W105" s="413">
        <v>9</v>
      </c>
      <c r="X105" s="126">
        <v>7</v>
      </c>
      <c r="Y105" s="413">
        <v>0</v>
      </c>
      <c r="Z105" s="126">
        <v>2</v>
      </c>
      <c r="AA105" s="413">
        <v>0</v>
      </c>
      <c r="AB105" s="37">
        <v>9</v>
      </c>
      <c r="AC105" s="427">
        <v>-1</v>
      </c>
      <c r="AD105" s="332">
        <v>0</v>
      </c>
      <c r="AE105" s="17"/>
      <c r="AF105" s="17"/>
      <c r="AG105" s="17"/>
      <c r="AH105" s="17"/>
      <c r="AI105" s="268">
        <v>0</v>
      </c>
      <c r="AJ105" s="338">
        <v>8.9171999999999993</v>
      </c>
      <c r="AK105" s="339">
        <v>3.9161999999999999</v>
      </c>
      <c r="AL105" s="339">
        <v>0</v>
      </c>
      <c r="AM105" s="340">
        <v>0</v>
      </c>
      <c r="AN105" s="340">
        <v>0</v>
      </c>
      <c r="AO105" s="340">
        <v>0</v>
      </c>
      <c r="AP105" s="342">
        <v>12.833399999999999</v>
      </c>
      <c r="AQ105" s="258">
        <v>0</v>
      </c>
      <c r="AR105" s="194">
        <v>0</v>
      </c>
      <c r="AS105" s="194">
        <v>0</v>
      </c>
      <c r="AT105" s="256">
        <v>0</v>
      </c>
      <c r="AU105" s="256">
        <v>0</v>
      </c>
      <c r="AV105" s="256">
        <v>0</v>
      </c>
      <c r="AW105" s="258">
        <v>2</v>
      </c>
      <c r="AX105" s="194">
        <v>0</v>
      </c>
      <c r="AY105" s="194">
        <v>0</v>
      </c>
      <c r="AZ105" s="256">
        <v>0</v>
      </c>
      <c r="BA105" s="256">
        <v>0</v>
      </c>
      <c r="BB105" s="256">
        <v>0</v>
      </c>
      <c r="BC105" s="258">
        <v>0</v>
      </c>
      <c r="BD105" s="194">
        <v>0</v>
      </c>
      <c r="BE105" s="194">
        <v>0</v>
      </c>
      <c r="BF105" s="256">
        <v>0</v>
      </c>
      <c r="BG105" s="256">
        <v>0</v>
      </c>
      <c r="BH105" s="256">
        <v>0</v>
      </c>
      <c r="BI105" s="258">
        <v>4</v>
      </c>
      <c r="BJ105" s="194">
        <v>3</v>
      </c>
      <c r="BK105" s="194">
        <v>0</v>
      </c>
      <c r="BL105" s="256">
        <v>0</v>
      </c>
      <c r="BM105" s="256">
        <v>0</v>
      </c>
      <c r="BN105" s="256">
        <v>0</v>
      </c>
      <c r="BO105" s="258">
        <v>4</v>
      </c>
      <c r="BP105" s="194">
        <v>0</v>
      </c>
      <c r="BQ105" s="194">
        <v>0</v>
      </c>
      <c r="BR105" s="256">
        <v>0</v>
      </c>
      <c r="BS105" s="256">
        <v>2</v>
      </c>
      <c r="BT105" s="256">
        <v>3</v>
      </c>
      <c r="BU105" s="258">
        <v>0</v>
      </c>
      <c r="BV105" s="194">
        <v>0</v>
      </c>
      <c r="BW105" s="194">
        <v>0</v>
      </c>
      <c r="BX105" s="256">
        <v>0</v>
      </c>
      <c r="BY105" s="256">
        <v>1</v>
      </c>
      <c r="BZ105" s="256">
        <v>0</v>
      </c>
      <c r="CA105" s="68">
        <v>11</v>
      </c>
      <c r="CB105" s="68">
        <v>9</v>
      </c>
      <c r="CC105" s="68">
        <v>8</v>
      </c>
      <c r="CD105" s="68">
        <v>5</v>
      </c>
      <c r="CE105" s="68">
        <v>4</v>
      </c>
      <c r="CF105" s="68">
        <v>7</v>
      </c>
      <c r="CG105" s="68">
        <v>17</v>
      </c>
      <c r="CH105" s="68">
        <v>17</v>
      </c>
      <c r="CI105" s="68">
        <v>15</v>
      </c>
      <c r="CJ105" s="68">
        <v>16</v>
      </c>
      <c r="CK105" s="204">
        <v>9</v>
      </c>
      <c r="CL105" s="205">
        <v>9</v>
      </c>
      <c r="CM105" s="206">
        <v>127</v>
      </c>
      <c r="CN105" s="225">
        <v>57</v>
      </c>
      <c r="CO105" s="68">
        <v>19</v>
      </c>
      <c r="CP105" s="68">
        <v>5</v>
      </c>
      <c r="CQ105" s="68">
        <v>1</v>
      </c>
      <c r="CR105" s="68">
        <v>42</v>
      </c>
      <c r="CS105" s="68">
        <v>3</v>
      </c>
      <c r="CT105" s="167">
        <v>11</v>
      </c>
      <c r="CU105" s="168">
        <v>9</v>
      </c>
      <c r="CV105" s="168">
        <v>8</v>
      </c>
      <c r="CW105" s="168">
        <v>5</v>
      </c>
      <c r="CX105" s="168">
        <v>4</v>
      </c>
      <c r="CY105" s="168">
        <v>14</v>
      </c>
      <c r="CZ105" s="168">
        <v>18</v>
      </c>
      <c r="DA105" s="168">
        <v>18</v>
      </c>
      <c r="DB105" s="168">
        <v>19</v>
      </c>
      <c r="DC105" s="168">
        <v>20</v>
      </c>
      <c r="DD105" s="165">
        <v>19</v>
      </c>
      <c r="DE105" s="166">
        <v>19</v>
      </c>
      <c r="DF105" s="131">
        <v>164</v>
      </c>
      <c r="DG105" s="130">
        <v>2647</v>
      </c>
      <c r="DH105" s="60">
        <v>3058</v>
      </c>
      <c r="DI105" s="60">
        <v>4411</v>
      </c>
      <c r="DJ105" s="60">
        <v>1053</v>
      </c>
      <c r="DK105" s="60">
        <v>1559</v>
      </c>
      <c r="DL105" s="60">
        <v>3290</v>
      </c>
      <c r="DM105" s="60">
        <v>3833</v>
      </c>
      <c r="DN105" s="60">
        <v>3639</v>
      </c>
      <c r="DO105" s="60">
        <v>4360</v>
      </c>
      <c r="DP105" s="60">
        <v>3777</v>
      </c>
      <c r="DQ105" s="207">
        <v>4122</v>
      </c>
      <c r="DR105" s="208">
        <v>4470</v>
      </c>
      <c r="DS105" s="131">
        <v>40219</v>
      </c>
      <c r="DT105" s="199">
        <v>-3.2882718304713232E-2</v>
      </c>
      <c r="DU105" s="105">
        <v>-7.6969514035617248E-2</v>
      </c>
      <c r="DV105" s="105">
        <v>9.0482076637824482E-2</v>
      </c>
      <c r="DW105" s="105">
        <v>-0.70144598809186276</v>
      </c>
      <c r="DX105" s="105">
        <v>-0.51927227875423987</v>
      </c>
      <c r="DY105" s="105">
        <v>-3.1498380924344982E-2</v>
      </c>
      <c r="DZ105" s="105">
        <v>0.12010520163646987</v>
      </c>
      <c r="EA105" s="105">
        <v>4.0606233914784129E-2</v>
      </c>
      <c r="EB105" s="105">
        <v>0.19714442613948391</v>
      </c>
      <c r="EC105" s="105">
        <v>-2.6469031233455897E-4</v>
      </c>
      <c r="ED105" s="105">
        <v>5.2067381316998507E-2</v>
      </c>
      <c r="EE105" s="200">
        <v>2.7586206896551779E-2</v>
      </c>
      <c r="EF105" s="209"/>
      <c r="EG105" s="198">
        <v>6.8001511144692101E-3</v>
      </c>
      <c r="EH105" s="64">
        <v>5.5591890124264227E-3</v>
      </c>
      <c r="EI105" s="64">
        <v>5.2142371344366355E-3</v>
      </c>
      <c r="EJ105" s="64">
        <v>6.6476733143399809E-3</v>
      </c>
      <c r="EK105" s="64">
        <v>4.4900577293136628E-3</v>
      </c>
      <c r="EL105" s="64">
        <v>8.5106382978723406E-3</v>
      </c>
      <c r="EM105" s="64">
        <v>8.870336551004436E-3</v>
      </c>
      <c r="EN105" s="64">
        <v>1.5114042319318495E-2</v>
      </c>
      <c r="EO105" s="64">
        <v>1.1697247706422019E-2</v>
      </c>
      <c r="EP105" s="64">
        <v>1.0590415673815197E-2</v>
      </c>
      <c r="EQ105" s="210">
        <v>1.0917030567685589E-2</v>
      </c>
      <c r="ER105" s="211">
        <v>8.5011185682326625E-3</v>
      </c>
      <c r="ES105" s="212">
        <v>9.0255849225490438E-3</v>
      </c>
      <c r="ET105" s="60">
        <v>1944</v>
      </c>
      <c r="EU105" s="60">
        <v>2323</v>
      </c>
      <c r="EV105" s="60">
        <v>3312</v>
      </c>
      <c r="EW105" s="60">
        <v>725</v>
      </c>
      <c r="EX105" s="60">
        <v>1131</v>
      </c>
      <c r="EY105" s="60">
        <v>2524</v>
      </c>
      <c r="EZ105" s="60">
        <v>2936</v>
      </c>
      <c r="FA105" s="60">
        <v>2788</v>
      </c>
      <c r="FB105" s="60">
        <v>3410</v>
      </c>
      <c r="FC105" s="60">
        <v>2812</v>
      </c>
      <c r="FD105" s="207">
        <v>3119</v>
      </c>
      <c r="FE105" s="208">
        <v>3463</v>
      </c>
      <c r="FF105" s="131">
        <v>30487</v>
      </c>
      <c r="FG105" s="199">
        <v>-2.4586051179126933E-2</v>
      </c>
      <c r="FH105" s="105">
        <v>-7.5238853503184711E-2</v>
      </c>
      <c r="FI105" s="105">
        <v>0.16660796054948923</v>
      </c>
      <c r="FJ105" s="105">
        <v>-0.72422974515024729</v>
      </c>
      <c r="FK105" s="105">
        <v>-0.52972972972972965</v>
      </c>
      <c r="FL105" s="105">
        <v>-4.3392504930966913E-3</v>
      </c>
      <c r="FM105" s="105">
        <v>0.16925527678215846</v>
      </c>
      <c r="FN105" s="105">
        <v>9.247648902821326E-2</v>
      </c>
      <c r="FO105" s="105">
        <v>0.29313613955252182</v>
      </c>
      <c r="FP105" s="105">
        <v>7.5241848799714184E-3</v>
      </c>
      <c r="FQ105" s="105">
        <v>6.6689466484268101E-2</v>
      </c>
      <c r="FR105" s="200">
        <v>7.7473553204729262E-2</v>
      </c>
      <c r="FS105" s="209"/>
      <c r="FT105" s="64">
        <v>5.6584362139917698E-3</v>
      </c>
      <c r="FU105" s="64">
        <v>3.8743004735256135E-3</v>
      </c>
      <c r="FV105" s="64">
        <v>2.4154589371980675E-3</v>
      </c>
      <c r="FW105" s="64">
        <v>6.8965517241379309E-3</v>
      </c>
      <c r="FX105" s="64">
        <v>3.5366931918656055E-3</v>
      </c>
      <c r="FY105" s="64">
        <v>5.1505546751188592E-3</v>
      </c>
      <c r="FZ105" s="64">
        <v>9.1961852861035427E-3</v>
      </c>
      <c r="GA105" s="64">
        <v>1.4705882352941176E-2</v>
      </c>
      <c r="GB105" s="64">
        <v>1.0557184750733138E-2</v>
      </c>
      <c r="GC105" s="64">
        <v>1.0668563300142247E-2</v>
      </c>
      <c r="GD105" s="210">
        <v>9.6184674575184349E-3</v>
      </c>
      <c r="GE105" s="211">
        <v>7.2191741264799308E-3</v>
      </c>
      <c r="GF105" s="224">
        <v>7.8394069603437526E-3</v>
      </c>
      <c r="GG105" s="229">
        <v>2.0767000000000002</v>
      </c>
      <c r="GH105" s="185">
        <v>3.5489000000000002</v>
      </c>
      <c r="GI105" s="185">
        <v>12.319800000000001</v>
      </c>
      <c r="GJ105" s="185">
        <v>17.003299999999999</v>
      </c>
      <c r="GK105" s="185">
        <v>11.6577</v>
      </c>
      <c r="GL105" s="185">
        <v>18.695900000000002</v>
      </c>
      <c r="GM105" s="185">
        <v>11.6244</v>
      </c>
      <c r="GN105" s="185">
        <v>21.590199999999999</v>
      </c>
      <c r="GO105" s="185">
        <v>13.5884</v>
      </c>
      <c r="GP105" s="185">
        <v>3.44339</v>
      </c>
      <c r="GQ105" s="185">
        <v>7.5200899999999997</v>
      </c>
      <c r="GR105" s="230">
        <v>13.9863</v>
      </c>
      <c r="GS105" s="225">
        <v>12</v>
      </c>
      <c r="GT105" s="68">
        <v>16</v>
      </c>
      <c r="GU105" s="68">
        <v>13</v>
      </c>
      <c r="GV105" s="68">
        <v>12</v>
      </c>
      <c r="GW105" s="68">
        <v>9</v>
      </c>
      <c r="GX105" s="68">
        <v>8</v>
      </c>
      <c r="GY105" s="68">
        <v>9</v>
      </c>
      <c r="GZ105" s="68">
        <v>16</v>
      </c>
      <c r="HA105" s="68">
        <v>9</v>
      </c>
      <c r="HB105" s="68">
        <v>1</v>
      </c>
      <c r="HC105" s="68">
        <v>2</v>
      </c>
      <c r="HD105" s="205">
        <v>5</v>
      </c>
      <c r="HE105" s="179">
        <v>1.0909090909090908</v>
      </c>
      <c r="HF105" s="179">
        <v>1.7777777777777777</v>
      </c>
      <c r="HG105" s="179">
        <v>1.625</v>
      </c>
      <c r="HH105" s="179">
        <v>2.4</v>
      </c>
      <c r="HI105" s="179">
        <v>2.25</v>
      </c>
      <c r="HJ105" s="179">
        <v>1.1428571428571428</v>
      </c>
      <c r="HK105" s="179">
        <v>0.52941176470588236</v>
      </c>
      <c r="HL105" s="179">
        <v>0.94117647058823528</v>
      </c>
      <c r="HM105" s="179">
        <v>0.6</v>
      </c>
      <c r="HN105" s="179">
        <v>6.25E-2</v>
      </c>
      <c r="HO105" s="213">
        <v>0.22222222222222221</v>
      </c>
      <c r="HP105" s="214">
        <v>0.55555555555555558</v>
      </c>
      <c r="HQ105" s="68"/>
      <c r="HR105" s="68"/>
      <c r="HS105" s="68"/>
      <c r="HT105" s="68"/>
      <c r="HU105" s="68"/>
      <c r="HV105" s="68"/>
      <c r="HW105" s="68"/>
      <c r="HX105" s="68"/>
      <c r="HY105" s="68"/>
      <c r="HZ105" s="68"/>
      <c r="IA105" s="204"/>
      <c r="IB105" s="205"/>
      <c r="IC105" s="181">
        <v>34.869565217391305</v>
      </c>
      <c r="ID105" s="181">
        <v>31.166666666666668</v>
      </c>
      <c r="IE105" s="181">
        <v>35.428571428571431</v>
      </c>
      <c r="IF105" s="181">
        <v>37.705882352941174</v>
      </c>
      <c r="IG105" s="181">
        <v>58.307692307692307</v>
      </c>
      <c r="IH105" s="181">
        <v>58.6</v>
      </c>
      <c r="II105" s="181">
        <v>25.692307692307693</v>
      </c>
      <c r="IJ105" s="181">
        <v>17.481481481481481</v>
      </c>
      <c r="IK105" s="181">
        <v>13.347826086956522</v>
      </c>
      <c r="IL105" s="181">
        <v>21.176470588235293</v>
      </c>
      <c r="IM105" s="181">
        <v>15.818181818181818</v>
      </c>
      <c r="IN105" s="214">
        <v>10.571428571428571</v>
      </c>
      <c r="IO105" s="252">
        <v>221</v>
      </c>
      <c r="IP105" s="252">
        <v>284</v>
      </c>
      <c r="IQ105" s="252">
        <v>268</v>
      </c>
      <c r="IR105" s="252">
        <v>70</v>
      </c>
      <c r="IS105" s="252">
        <v>199</v>
      </c>
      <c r="IT105" s="252">
        <v>210</v>
      </c>
      <c r="IU105" s="252">
        <v>281</v>
      </c>
      <c r="IV105" s="252">
        <v>242</v>
      </c>
      <c r="IW105" s="252">
        <v>263</v>
      </c>
      <c r="IX105" s="252">
        <v>345</v>
      </c>
      <c r="IY105" s="253">
        <v>353</v>
      </c>
      <c r="IZ105" s="254">
        <v>265</v>
      </c>
      <c r="JA105" s="255">
        <v>3001</v>
      </c>
      <c r="JB105" s="104">
        <v>7.129032258064516</v>
      </c>
      <c r="JC105" s="104">
        <v>9.7931034482758612</v>
      </c>
      <c r="JD105" s="104">
        <v>8.6451612903225801</v>
      </c>
      <c r="JE105" s="104">
        <v>2.3333333333333335</v>
      </c>
      <c r="JF105" s="104">
        <v>6.419354838709677</v>
      </c>
      <c r="JG105" s="104">
        <v>7</v>
      </c>
      <c r="JH105" s="104">
        <v>9.064516129032258</v>
      </c>
      <c r="JI105" s="104">
        <v>7.806451612903226</v>
      </c>
      <c r="JJ105" s="104">
        <v>8.7666666666666675</v>
      </c>
      <c r="JK105" s="104">
        <v>11.129032258064516</v>
      </c>
      <c r="JL105" s="217">
        <v>11.766666666666667</v>
      </c>
      <c r="JM105" s="218">
        <v>8.5483870967741939</v>
      </c>
      <c r="JN105" s="219">
        <v>8.1994535519125691</v>
      </c>
      <c r="JO105" s="105">
        <v>-0.11244979919678721</v>
      </c>
      <c r="JP105" s="108">
        <v>0.37369324387579961</v>
      </c>
      <c r="JQ105" s="108">
        <v>-0.11721944570649701</v>
      </c>
      <c r="JR105" s="108">
        <v>-0.73009950248756217</v>
      </c>
      <c r="JS105" s="108">
        <v>1.7511520737327184</v>
      </c>
      <c r="JT105" s="108">
        <v>9.0452261306532833E-2</v>
      </c>
      <c r="JU105" s="108">
        <v>0.29493087557603692</v>
      </c>
      <c r="JV105" s="108">
        <v>-0.13879003558718861</v>
      </c>
      <c r="JW105" s="108">
        <v>0.1230027548209367</v>
      </c>
      <c r="JX105" s="108">
        <v>0.26947136023549589</v>
      </c>
      <c r="JY105" s="108">
        <v>5.7294685990338268E-2</v>
      </c>
      <c r="JZ105" s="108">
        <v>-0.27350817874440281</v>
      </c>
      <c r="KA105" s="209"/>
      <c r="KB105" s="93">
        <v>123</v>
      </c>
      <c r="KC105" s="93">
        <v>127</v>
      </c>
      <c r="KD105" s="93">
        <v>109</v>
      </c>
      <c r="KE105" s="93">
        <v>3</v>
      </c>
      <c r="KF105" s="93">
        <v>10</v>
      </c>
      <c r="KG105" s="93">
        <v>45</v>
      </c>
      <c r="KH105" s="93">
        <v>41</v>
      </c>
      <c r="KI105" s="93">
        <v>40</v>
      </c>
      <c r="KJ105" s="93">
        <v>35</v>
      </c>
      <c r="KK105" s="93">
        <v>22</v>
      </c>
      <c r="KL105" s="259">
        <v>0</v>
      </c>
      <c r="KM105" s="215">
        <v>16</v>
      </c>
      <c r="KN105" s="216">
        <v>571</v>
      </c>
      <c r="KO105" s="93">
        <v>0</v>
      </c>
      <c r="KP105" s="93">
        <v>0</v>
      </c>
      <c r="KQ105" s="93">
        <v>0</v>
      </c>
      <c r="KR105" s="93">
        <v>0</v>
      </c>
      <c r="KS105" s="93">
        <v>0</v>
      </c>
      <c r="KT105" s="93">
        <v>3</v>
      </c>
      <c r="KU105" s="93">
        <v>1</v>
      </c>
      <c r="KV105" s="93">
        <v>0</v>
      </c>
      <c r="KW105" s="93">
        <v>0</v>
      </c>
      <c r="KX105" s="93">
        <v>1</v>
      </c>
      <c r="KY105" s="259">
        <v>0</v>
      </c>
      <c r="KZ105" s="215">
        <v>0</v>
      </c>
      <c r="LA105" s="216">
        <v>5</v>
      </c>
      <c r="LB105" s="93">
        <v>280.29032258064518</v>
      </c>
      <c r="LC105" s="93">
        <v>439.34482758620692</v>
      </c>
      <c r="LD105" s="93">
        <v>388.22580645161293</v>
      </c>
      <c r="LE105" s="93">
        <v>115.33333333333333</v>
      </c>
      <c r="LF105" s="93">
        <v>126.48387096774194</v>
      </c>
      <c r="LG105" s="93">
        <v>361.13333333333333</v>
      </c>
      <c r="LH105" s="93">
        <v>368.35483870967744</v>
      </c>
      <c r="LI105" s="93">
        <v>228.61290322580646</v>
      </c>
      <c r="LJ105" s="93">
        <v>177.9</v>
      </c>
      <c r="LK105" s="93">
        <v>113.41935483870968</v>
      </c>
      <c r="LL105" s="93">
        <v>70.966666666666669</v>
      </c>
      <c r="LM105" s="215">
        <v>92.483870967741936</v>
      </c>
      <c r="LN105" s="216">
        <v>2762.5491286614761</v>
      </c>
      <c r="LO105" s="108">
        <v>0.39202178788849751</v>
      </c>
      <c r="LP105" s="108">
        <v>0.56746341986102133</v>
      </c>
      <c r="LQ105" s="108">
        <v>-0.11635284615832553</v>
      </c>
      <c r="LR105" s="108">
        <v>-0.7029220329594239</v>
      </c>
      <c r="LS105" s="108">
        <v>9.6680962148051552E-2</v>
      </c>
      <c r="LT105" s="108">
        <v>1.8551730000850122</v>
      </c>
      <c r="LU105" s="108">
        <v>1.9996784316995031E-2</v>
      </c>
      <c r="LV105" s="108">
        <v>-0.37936772046589018</v>
      </c>
      <c r="LW105" s="108">
        <v>-0.22182870043742065</v>
      </c>
      <c r="LX105" s="108">
        <v>-0.36245444160365559</v>
      </c>
      <c r="LY105" s="108">
        <v>-0.37429844520288202</v>
      </c>
      <c r="LZ105" s="108">
        <v>0.30320156366005535</v>
      </c>
      <c r="MA105" s="153">
        <v>4</v>
      </c>
      <c r="MB105" s="153">
        <v>5</v>
      </c>
      <c r="MC105" s="153">
        <v>4</v>
      </c>
      <c r="MD105" s="153">
        <v>0</v>
      </c>
      <c r="ME105" s="153">
        <v>2</v>
      </c>
      <c r="MF105" s="153">
        <v>1</v>
      </c>
      <c r="MG105" s="153">
        <v>5</v>
      </c>
      <c r="MH105" s="153">
        <v>0</v>
      </c>
      <c r="MI105" s="153">
        <v>0</v>
      </c>
      <c r="MJ105" s="153">
        <v>5</v>
      </c>
      <c r="MK105" s="153">
        <v>0</v>
      </c>
      <c r="ML105" s="153">
        <v>1</v>
      </c>
      <c r="MM105" s="216">
        <v>27</v>
      </c>
      <c r="MN105" s="154">
        <v>928.33333333333337</v>
      </c>
      <c r="MO105" s="154">
        <v>731.33333333333337</v>
      </c>
      <c r="MP105" s="154">
        <v>985</v>
      </c>
      <c r="MQ105" s="154">
        <v>0</v>
      </c>
      <c r="MR105" s="154">
        <v>922.5</v>
      </c>
      <c r="MS105" s="154">
        <v>1000</v>
      </c>
      <c r="MT105" s="154">
        <v>804.83333333333337</v>
      </c>
      <c r="MU105" s="154">
        <v>0</v>
      </c>
      <c r="MV105" s="154">
        <v>0</v>
      </c>
      <c r="MW105" s="154">
        <v>912</v>
      </c>
      <c r="MX105" s="154">
        <v>0</v>
      </c>
      <c r="MY105" s="154">
        <v>915</v>
      </c>
      <c r="MZ105" s="220">
        <v>876.08024691358025</v>
      </c>
      <c r="NA105" s="74"/>
      <c r="NB105" s="75"/>
      <c r="NC105" s="221"/>
      <c r="ND105" s="139"/>
      <c r="NE105" s="140"/>
      <c r="NF105" s="143"/>
      <c r="NG105" s="139"/>
      <c r="NH105" s="140"/>
      <c r="NI105" s="143"/>
      <c r="NJ105" s="139"/>
      <c r="NK105" s="140"/>
      <c r="NL105" s="143"/>
      <c r="NM105" s="139"/>
      <c r="NN105" s="140"/>
      <c r="NO105" s="143">
        <v>0</v>
      </c>
      <c r="NP105" s="130">
        <v>2737</v>
      </c>
      <c r="NQ105" s="60">
        <v>3313</v>
      </c>
      <c r="NR105" s="60">
        <v>4045</v>
      </c>
      <c r="NS105" s="60">
        <v>3527</v>
      </c>
      <c r="NT105" s="60">
        <v>3243</v>
      </c>
      <c r="NU105" s="60">
        <v>3397</v>
      </c>
      <c r="NV105" s="60">
        <v>3422</v>
      </c>
      <c r="NW105" s="60">
        <v>3497</v>
      </c>
      <c r="NX105" s="60">
        <v>3642</v>
      </c>
      <c r="NY105" s="60">
        <v>3778</v>
      </c>
      <c r="NZ105" s="207">
        <v>3918</v>
      </c>
      <c r="OA105" s="208">
        <v>4350</v>
      </c>
      <c r="OB105" s="131">
        <v>42869</v>
      </c>
      <c r="OC105" s="199">
        <v>3.5173978819969642E-2</v>
      </c>
      <c r="OD105" s="105">
        <v>2.1584952204748653E-2</v>
      </c>
      <c r="OE105" s="105">
        <v>5.5584551148225581E-2</v>
      </c>
      <c r="OF105" s="105">
        <v>-6.0218491873168078E-2</v>
      </c>
      <c r="OG105" s="105">
        <v>-6.1360347322720665E-2</v>
      </c>
      <c r="OH105" s="105">
        <v>-4.8992161254199362E-2</v>
      </c>
      <c r="OI105" s="105">
        <v>-3.9033979219320392E-2</v>
      </c>
      <c r="OJ105" s="105">
        <v>-2.7260083449235029E-2</v>
      </c>
      <c r="OK105" s="105">
        <v>-5.5252918287937769E-2</v>
      </c>
      <c r="OL105" s="105">
        <v>-7.4473297403233718E-2</v>
      </c>
      <c r="OM105" s="105">
        <v>-6.9800569800569812E-2</v>
      </c>
      <c r="ON105" s="200">
        <v>4.0172166427546729E-2</v>
      </c>
      <c r="OO105" s="209">
        <v>-2.5394443686627577E-2</v>
      </c>
      <c r="OP105" s="198">
        <v>2.1921812203142127E-3</v>
      </c>
      <c r="OQ105" s="64">
        <v>2.7165710836100213E-3</v>
      </c>
      <c r="OR105" s="64">
        <v>3.9555006180469719E-3</v>
      </c>
      <c r="OS105" s="64">
        <v>8.7893393819109718E-3</v>
      </c>
      <c r="OT105" s="64">
        <v>7.0921985815602835E-3</v>
      </c>
      <c r="OU105" s="64">
        <v>1.0597586105387106E-2</v>
      </c>
      <c r="OV105" s="64">
        <v>7.5978959672706016E-3</v>
      </c>
      <c r="OW105" s="64">
        <v>4.8613096940234484E-3</v>
      </c>
      <c r="OX105" s="64">
        <v>3.8440417353102691E-3</v>
      </c>
      <c r="OY105" s="64">
        <v>4.4997353096876656E-3</v>
      </c>
      <c r="OZ105" s="210">
        <v>2.5523226135783562E-3</v>
      </c>
      <c r="PA105" s="211">
        <v>1.0344827586206896E-2</v>
      </c>
      <c r="PB105" s="212">
        <v>5.8317198908302038E-3</v>
      </c>
      <c r="PC105" s="60">
        <v>1993</v>
      </c>
      <c r="PD105" s="60">
        <v>2512</v>
      </c>
      <c r="PE105" s="60">
        <v>2839</v>
      </c>
      <c r="PF105" s="60">
        <v>2629</v>
      </c>
      <c r="PG105" s="60">
        <v>2405</v>
      </c>
      <c r="PH105" s="60">
        <v>2535</v>
      </c>
      <c r="PI105" s="60">
        <v>2511</v>
      </c>
      <c r="PJ105" s="60">
        <v>2552</v>
      </c>
      <c r="PK105" s="60">
        <v>2637</v>
      </c>
      <c r="PL105" s="60">
        <v>2791</v>
      </c>
      <c r="PM105" s="207">
        <v>2924</v>
      </c>
      <c r="PN105" s="208">
        <v>3214</v>
      </c>
      <c r="PO105" s="131">
        <v>31542</v>
      </c>
      <c r="PP105" s="199">
        <v>9.1139240506328267E-3</v>
      </c>
      <c r="PQ105" s="105">
        <v>4.3189368770764069E-2</v>
      </c>
      <c r="PR105" s="105">
        <v>-1.1490250696378879E-2</v>
      </c>
      <c r="PS105" s="105">
        <v>-5.1929318427695659E-2</v>
      </c>
      <c r="PT105" s="105">
        <v>-5.2403467297084338E-2</v>
      </c>
      <c r="PU105" s="105">
        <v>-3.9432176656151174E-4</v>
      </c>
      <c r="PV105" s="105">
        <v>-5.8845577211394273E-2</v>
      </c>
      <c r="PW105" s="105">
        <v>-2.9288702928870314E-2</v>
      </c>
      <c r="PX105" s="105">
        <v>-5.4499820724273951E-2</v>
      </c>
      <c r="PY105" s="105">
        <v>-6.4364733489775339E-2</v>
      </c>
      <c r="PZ105" s="105">
        <v>-3.0503978779840901E-2</v>
      </c>
      <c r="QA105" s="200">
        <v>5.3770491803278642E-2</v>
      </c>
      <c r="QB105" s="209">
        <v>-2.1559078077984961E-2</v>
      </c>
      <c r="QC105" s="64">
        <v>3.0105368790767687E-3</v>
      </c>
      <c r="QD105" s="64">
        <v>3.5828025477707007E-3</v>
      </c>
      <c r="QE105" s="64">
        <v>5.6357872490313491E-3</v>
      </c>
      <c r="QF105" s="64">
        <v>1.1791555724610117E-2</v>
      </c>
      <c r="QG105" s="64">
        <v>9.5634095634095639E-3</v>
      </c>
      <c r="QH105" s="64">
        <v>1.4201183431952662E-2</v>
      </c>
      <c r="QI105" s="64">
        <v>1.0354440461967344E-2</v>
      </c>
      <c r="QJ105" s="64">
        <v>6.6614420062695925E-3</v>
      </c>
      <c r="QK105" s="64">
        <v>5.3090633295411454E-3</v>
      </c>
      <c r="QL105" s="64">
        <v>6.0910068075958439E-3</v>
      </c>
      <c r="QM105" s="210">
        <v>3.4199726402188782E-3</v>
      </c>
      <c r="QN105" s="211">
        <v>7.778469197261979E-3</v>
      </c>
      <c r="QO105" s="224">
        <v>7.2918648151670791E-3</v>
      </c>
      <c r="QP105" s="130">
        <v>2644</v>
      </c>
      <c r="QQ105" s="60">
        <v>3243</v>
      </c>
      <c r="QR105" s="60">
        <v>3832</v>
      </c>
      <c r="QS105" s="60">
        <v>3753</v>
      </c>
      <c r="QT105" s="60">
        <v>3455</v>
      </c>
      <c r="QU105" s="60">
        <v>3572</v>
      </c>
      <c r="QV105" s="60">
        <v>3561</v>
      </c>
      <c r="QW105" s="60">
        <v>3595</v>
      </c>
      <c r="QX105" s="60">
        <v>3855</v>
      </c>
      <c r="QY105" s="60">
        <v>4082</v>
      </c>
      <c r="QZ105" s="207">
        <v>4212</v>
      </c>
      <c r="RA105" s="208">
        <v>4182</v>
      </c>
      <c r="RB105" s="131">
        <v>43986</v>
      </c>
      <c r="RC105" s="64">
        <v>1.8910741301059002E-3</v>
      </c>
      <c r="RD105" s="64">
        <v>3.3919210607462227E-3</v>
      </c>
      <c r="RE105" s="64">
        <v>1.8267223382045928E-3</v>
      </c>
      <c r="RF105" s="64">
        <v>1.8651745270450307E-3</v>
      </c>
      <c r="RG105" s="64">
        <v>1.4471780028943559E-3</v>
      </c>
      <c r="RH105" s="64">
        <v>8.3986562150055986E-4</v>
      </c>
      <c r="RI105" s="64">
        <v>2.8081999438360012E-4</v>
      </c>
      <c r="RJ105" s="64">
        <v>2.7816411682892909E-4</v>
      </c>
      <c r="RK105" s="64">
        <v>0</v>
      </c>
      <c r="RL105" s="64">
        <v>0</v>
      </c>
      <c r="RM105" s="210">
        <v>7.1225071225071229E-4</v>
      </c>
      <c r="RN105" s="211">
        <v>2.3912003825920613E-3</v>
      </c>
      <c r="RO105" s="212">
        <v>1.2049288409948619E-3</v>
      </c>
      <c r="RP105" s="60">
        <v>1975</v>
      </c>
      <c r="RQ105" s="60">
        <v>2408</v>
      </c>
      <c r="RR105" s="60">
        <v>2872</v>
      </c>
      <c r="RS105" s="60">
        <v>2773</v>
      </c>
      <c r="RT105" s="60">
        <v>2538</v>
      </c>
      <c r="RU105" s="60">
        <v>2536</v>
      </c>
      <c r="RV105" s="60">
        <v>2668</v>
      </c>
      <c r="RW105" s="60">
        <v>2629</v>
      </c>
      <c r="RX105" s="60">
        <v>2789</v>
      </c>
      <c r="RY105" s="60">
        <v>2983</v>
      </c>
      <c r="RZ105" s="207">
        <v>3016</v>
      </c>
      <c r="SA105" s="208">
        <v>3050</v>
      </c>
      <c r="SB105" s="131">
        <v>32237</v>
      </c>
      <c r="SC105" s="64">
        <v>2.5316455696202532E-3</v>
      </c>
      <c r="SD105" s="64">
        <v>4.5681063122923592E-3</v>
      </c>
      <c r="SE105" s="64">
        <v>2.4373259052924792E-3</v>
      </c>
      <c r="SF105" s="64">
        <v>2.5243418680129825E-3</v>
      </c>
      <c r="SG105" s="64">
        <v>1.9700551615445231E-3</v>
      </c>
      <c r="SH105" s="64">
        <v>1.1829652996845426E-3</v>
      </c>
      <c r="SI105" s="64">
        <v>3.7481259370314841E-4</v>
      </c>
      <c r="SJ105" s="64">
        <v>3.8037276531000382E-4</v>
      </c>
      <c r="SK105" s="64">
        <v>0</v>
      </c>
      <c r="SL105" s="64">
        <v>0</v>
      </c>
      <c r="SM105" s="210">
        <v>9.9469496021220159E-4</v>
      </c>
      <c r="SN105" s="211">
        <v>3.2786885245901639E-3</v>
      </c>
      <c r="SO105" s="212">
        <v>1.6440735800477711E-3</v>
      </c>
      <c r="SP105" s="60">
        <v>11</v>
      </c>
      <c r="SQ105" s="60">
        <v>9</v>
      </c>
      <c r="SR105" s="60">
        <v>8</v>
      </c>
      <c r="SS105" s="60">
        <v>5</v>
      </c>
      <c r="ST105" s="60">
        <v>4</v>
      </c>
      <c r="SU105" s="60">
        <v>13</v>
      </c>
      <c r="SV105" s="60">
        <v>27</v>
      </c>
      <c r="SW105" s="60">
        <v>41</v>
      </c>
      <c r="SX105" s="60">
        <v>36</v>
      </c>
      <c r="SY105" s="60">
        <v>30</v>
      </c>
      <c r="SZ105" s="207">
        <v>30</v>
      </c>
      <c r="TA105" s="208">
        <v>25</v>
      </c>
      <c r="TB105" s="131">
        <v>239</v>
      </c>
      <c r="TC105" s="60">
        <v>6</v>
      </c>
      <c r="TD105" s="60">
        <v>9</v>
      </c>
      <c r="TE105" s="60">
        <v>16</v>
      </c>
      <c r="TF105" s="60">
        <v>31</v>
      </c>
      <c r="TG105" s="60">
        <v>23</v>
      </c>
      <c r="TH105" s="60">
        <v>36</v>
      </c>
      <c r="TI105" s="60">
        <v>26</v>
      </c>
      <c r="TJ105" s="60">
        <v>17</v>
      </c>
      <c r="TK105" s="60">
        <v>14</v>
      </c>
      <c r="TL105" s="60">
        <v>17</v>
      </c>
      <c r="TM105" s="207">
        <v>10</v>
      </c>
      <c r="TN105" s="208">
        <v>25</v>
      </c>
      <c r="TO105" s="131">
        <v>230</v>
      </c>
      <c r="TP105" s="60">
        <v>5</v>
      </c>
      <c r="TQ105" s="60">
        <v>11</v>
      </c>
      <c r="TR105" s="60">
        <v>7</v>
      </c>
      <c r="TS105" s="60">
        <v>7</v>
      </c>
      <c r="TT105" s="60">
        <v>5</v>
      </c>
      <c r="TU105" s="60">
        <v>3</v>
      </c>
      <c r="TV105" s="60">
        <v>1</v>
      </c>
      <c r="TW105" s="60">
        <v>1</v>
      </c>
      <c r="TX105" s="60">
        <v>0</v>
      </c>
      <c r="TY105" s="60">
        <v>0</v>
      </c>
      <c r="TZ105" s="207">
        <v>3</v>
      </c>
      <c r="UA105" s="208">
        <v>10</v>
      </c>
      <c r="UB105" s="131">
        <v>53</v>
      </c>
      <c r="UC105" s="60">
        <v>18</v>
      </c>
      <c r="UD105" s="60">
        <v>17</v>
      </c>
      <c r="UE105" s="60">
        <v>23</v>
      </c>
      <c r="UF105" s="60">
        <v>7</v>
      </c>
      <c r="UG105" s="60">
        <v>7</v>
      </c>
      <c r="UH105" s="60">
        <v>28</v>
      </c>
      <c r="UI105" s="60">
        <v>34</v>
      </c>
      <c r="UJ105" s="60">
        <v>55</v>
      </c>
      <c r="UK105" s="60">
        <v>51</v>
      </c>
      <c r="UL105" s="60">
        <v>40</v>
      </c>
      <c r="UM105" s="207">
        <v>45</v>
      </c>
      <c r="UN105" s="208">
        <v>38</v>
      </c>
      <c r="UO105" s="131">
        <v>363</v>
      </c>
      <c r="UP105" s="60">
        <v>6</v>
      </c>
      <c r="UQ105" s="60">
        <v>9</v>
      </c>
      <c r="UR105" s="60">
        <v>16</v>
      </c>
      <c r="US105" s="60">
        <v>31</v>
      </c>
      <c r="UT105" s="60">
        <v>23</v>
      </c>
      <c r="UU105" s="60">
        <v>36</v>
      </c>
      <c r="UV105" s="60">
        <v>26</v>
      </c>
      <c r="UW105" s="60">
        <v>17</v>
      </c>
      <c r="UX105" s="60">
        <v>14</v>
      </c>
      <c r="UY105" s="60">
        <v>17</v>
      </c>
      <c r="UZ105" s="207">
        <v>10</v>
      </c>
      <c r="VA105" s="208">
        <v>45</v>
      </c>
      <c r="VB105" s="131">
        <v>250</v>
      </c>
      <c r="VC105" s="60">
        <v>5</v>
      </c>
      <c r="VD105" s="60">
        <v>11</v>
      </c>
      <c r="VE105" s="60">
        <v>7</v>
      </c>
      <c r="VF105" s="60">
        <v>7</v>
      </c>
      <c r="VG105" s="60">
        <v>5</v>
      </c>
      <c r="VH105" s="60">
        <v>3</v>
      </c>
      <c r="VI105" s="60">
        <v>1</v>
      </c>
      <c r="VJ105" s="60">
        <v>1</v>
      </c>
      <c r="VK105" s="60">
        <v>0</v>
      </c>
      <c r="VL105" s="60">
        <v>0</v>
      </c>
      <c r="VM105" s="207">
        <v>3</v>
      </c>
      <c r="VN105" s="208">
        <v>10</v>
      </c>
      <c r="VO105" s="131">
        <v>53</v>
      </c>
      <c r="VP105" s="332">
        <v>0</v>
      </c>
    </row>
    <row r="106" spans="1:588" s="3" customFormat="1" ht="20.25" customHeight="1">
      <c r="A106" s="77" t="s">
        <v>485</v>
      </c>
      <c r="B106" s="276" t="s">
        <v>275</v>
      </c>
      <c r="C106" s="276" t="s">
        <v>416</v>
      </c>
      <c r="D106" s="347" t="s">
        <v>499</v>
      </c>
      <c r="E106" s="246" t="s">
        <v>484</v>
      </c>
      <c r="F106" s="235" t="s">
        <v>155</v>
      </c>
      <c r="G106" s="235" t="s">
        <v>17</v>
      </c>
      <c r="H106" s="261" t="s">
        <v>172</v>
      </c>
      <c r="I106" s="261">
        <v>501504205</v>
      </c>
      <c r="J106" s="277" t="s">
        <v>444</v>
      </c>
      <c r="K106" s="33">
        <v>580</v>
      </c>
      <c r="L106" s="33">
        <v>1039801</v>
      </c>
      <c r="M106" s="262" t="s">
        <v>520</v>
      </c>
      <c r="N106" s="445">
        <v>4</v>
      </c>
      <c r="O106" s="445">
        <v>2</v>
      </c>
      <c r="P106" s="445"/>
      <c r="Q106" s="445">
        <v>2</v>
      </c>
      <c r="R106" s="427">
        <v>2</v>
      </c>
      <c r="S106" s="263">
        <v>10</v>
      </c>
      <c r="T106" s="264">
        <v>20</v>
      </c>
      <c r="U106" s="427">
        <v>-10</v>
      </c>
      <c r="V106" s="126">
        <v>1</v>
      </c>
      <c r="W106" s="413">
        <v>13</v>
      </c>
      <c r="X106" s="126">
        <v>13</v>
      </c>
      <c r="Y106" s="413">
        <v>0</v>
      </c>
      <c r="Z106" s="126">
        <v>4</v>
      </c>
      <c r="AA106" s="413">
        <v>0</v>
      </c>
      <c r="AB106" s="37">
        <v>15</v>
      </c>
      <c r="AC106" s="427">
        <v>-5</v>
      </c>
      <c r="AD106" s="332">
        <v>0</v>
      </c>
      <c r="AE106" s="17"/>
      <c r="AF106" s="17"/>
      <c r="AG106" s="17"/>
      <c r="AH106" s="17"/>
      <c r="AI106" s="268">
        <v>0</v>
      </c>
      <c r="AJ106" s="338">
        <v>21.117000000000001</v>
      </c>
      <c r="AK106" s="339">
        <v>3.9237000000000002</v>
      </c>
      <c r="AL106" s="339">
        <v>0</v>
      </c>
      <c r="AM106" s="340">
        <v>0</v>
      </c>
      <c r="AN106" s="340">
        <v>0</v>
      </c>
      <c r="AO106" s="340">
        <v>0</v>
      </c>
      <c r="AP106" s="342">
        <v>25.040700000000001</v>
      </c>
      <c r="AQ106" s="258">
        <v>0</v>
      </c>
      <c r="AR106" s="194">
        <v>0</v>
      </c>
      <c r="AS106" s="194">
        <v>0</v>
      </c>
      <c r="AT106" s="256">
        <v>0</v>
      </c>
      <c r="AU106" s="256">
        <v>0</v>
      </c>
      <c r="AV106" s="256">
        <v>0</v>
      </c>
      <c r="AW106" s="258">
        <v>1</v>
      </c>
      <c r="AX106" s="194">
        <v>3</v>
      </c>
      <c r="AY106" s="194">
        <v>0</v>
      </c>
      <c r="AZ106" s="256">
        <v>0</v>
      </c>
      <c r="BA106" s="256">
        <v>0</v>
      </c>
      <c r="BB106" s="256">
        <v>0</v>
      </c>
      <c r="BC106" s="258">
        <v>0</v>
      </c>
      <c r="BD106" s="194">
        <v>0</v>
      </c>
      <c r="BE106" s="194">
        <v>0</v>
      </c>
      <c r="BF106" s="256">
        <v>0</v>
      </c>
      <c r="BG106" s="256">
        <v>0</v>
      </c>
      <c r="BH106" s="256">
        <v>0</v>
      </c>
      <c r="BI106" s="258">
        <v>13</v>
      </c>
      <c r="BJ106" s="194">
        <v>0</v>
      </c>
      <c r="BK106" s="194">
        <v>0</v>
      </c>
      <c r="BL106" s="256">
        <v>0</v>
      </c>
      <c r="BM106" s="256">
        <v>0</v>
      </c>
      <c r="BN106" s="256">
        <v>0</v>
      </c>
      <c r="BO106" s="258">
        <v>4</v>
      </c>
      <c r="BP106" s="194">
        <v>6</v>
      </c>
      <c r="BQ106" s="194">
        <v>0</v>
      </c>
      <c r="BR106" s="256">
        <v>0</v>
      </c>
      <c r="BS106" s="256">
        <v>1</v>
      </c>
      <c r="BT106" s="256">
        <v>2</v>
      </c>
      <c r="BU106" s="258">
        <v>1</v>
      </c>
      <c r="BV106" s="194">
        <v>0</v>
      </c>
      <c r="BW106" s="194">
        <v>0</v>
      </c>
      <c r="BX106" s="256">
        <v>0</v>
      </c>
      <c r="BY106" s="256">
        <v>0</v>
      </c>
      <c r="BZ106" s="256">
        <v>0</v>
      </c>
      <c r="CA106" s="68">
        <v>0</v>
      </c>
      <c r="CB106" s="68">
        <v>0</v>
      </c>
      <c r="CC106" s="68">
        <v>0</v>
      </c>
      <c r="CD106" s="68">
        <v>0</v>
      </c>
      <c r="CE106" s="68">
        <v>0</v>
      </c>
      <c r="CF106" s="68">
        <v>0</v>
      </c>
      <c r="CG106" s="68">
        <v>0</v>
      </c>
      <c r="CH106" s="68">
        <v>0</v>
      </c>
      <c r="CI106" s="68">
        <v>0</v>
      </c>
      <c r="CJ106" s="68">
        <v>0</v>
      </c>
      <c r="CK106" s="204">
        <v>0</v>
      </c>
      <c r="CL106" s="205">
        <v>13</v>
      </c>
      <c r="CM106" s="206">
        <v>13</v>
      </c>
      <c r="CN106" s="225">
        <v>4</v>
      </c>
      <c r="CO106" s="68">
        <v>6</v>
      </c>
      <c r="CP106" s="68">
        <v>0</v>
      </c>
      <c r="CQ106" s="68">
        <v>0</v>
      </c>
      <c r="CR106" s="68">
        <v>1</v>
      </c>
      <c r="CS106" s="68">
        <v>2</v>
      </c>
      <c r="CT106" s="167" t="s">
        <v>293</v>
      </c>
      <c r="CU106" s="168" t="s">
        <v>293</v>
      </c>
      <c r="CV106" s="168" t="s">
        <v>293</v>
      </c>
      <c r="CW106" s="168" t="s">
        <v>293</v>
      </c>
      <c r="CX106" s="168" t="s">
        <v>293</v>
      </c>
      <c r="CY106" s="168" t="s">
        <v>293</v>
      </c>
      <c r="CZ106" s="168" t="s">
        <v>293</v>
      </c>
      <c r="DA106" s="168" t="s">
        <v>293</v>
      </c>
      <c r="DB106" s="168" t="s">
        <v>293</v>
      </c>
      <c r="DC106" s="168" t="s">
        <v>293</v>
      </c>
      <c r="DD106" s="165">
        <v>10</v>
      </c>
      <c r="DE106" s="166">
        <v>20</v>
      </c>
      <c r="DF106" s="131">
        <v>30</v>
      </c>
      <c r="DG106" s="130">
        <v>2330</v>
      </c>
      <c r="DH106" s="60">
        <v>2687</v>
      </c>
      <c r="DI106" s="60">
        <v>3343</v>
      </c>
      <c r="DJ106" s="60">
        <v>909</v>
      </c>
      <c r="DK106" s="60">
        <v>1443</v>
      </c>
      <c r="DL106" s="60">
        <v>2490</v>
      </c>
      <c r="DM106" s="60">
        <v>2929</v>
      </c>
      <c r="DN106" s="60">
        <v>2638</v>
      </c>
      <c r="DO106" s="60">
        <v>3148</v>
      </c>
      <c r="DP106" s="60">
        <v>3077</v>
      </c>
      <c r="DQ106" s="207">
        <v>3261</v>
      </c>
      <c r="DR106" s="208">
        <v>2939</v>
      </c>
      <c r="DS106" s="131">
        <v>31194</v>
      </c>
      <c r="DT106" s="199">
        <v>6.6361556064073124E-2</v>
      </c>
      <c r="DU106" s="105">
        <v>8.2594681708299866E-2</v>
      </c>
      <c r="DV106" s="105">
        <v>8.4685269305645683E-2</v>
      </c>
      <c r="DW106" s="105">
        <v>-0.7093989769820972</v>
      </c>
      <c r="DX106" s="105">
        <v>-0.44563964656165966</v>
      </c>
      <c r="DY106" s="105">
        <v>-0.13481584433634464</v>
      </c>
      <c r="DZ106" s="105">
        <v>1.3845621322256862E-2</v>
      </c>
      <c r="EA106" s="105">
        <v>-6.9160197600564577E-2</v>
      </c>
      <c r="EB106" s="105">
        <v>2.0090732339598238E-2</v>
      </c>
      <c r="EC106" s="105">
        <v>0.14514328247115738</v>
      </c>
      <c r="ED106" s="105">
        <v>2.5471698113207486E-2</v>
      </c>
      <c r="EE106" s="200">
        <v>-0.17071106094808131</v>
      </c>
      <c r="EF106" s="209"/>
      <c r="EG106" s="198">
        <v>3.8626609442060085E-3</v>
      </c>
      <c r="EH106" s="64">
        <v>4.8381094157052473E-3</v>
      </c>
      <c r="EI106" s="64">
        <v>3.5895901884534847E-3</v>
      </c>
      <c r="EJ106" s="64">
        <v>6.6006600660066007E-3</v>
      </c>
      <c r="EK106" s="64">
        <v>4.1580041580041582E-3</v>
      </c>
      <c r="EL106" s="64">
        <v>2.8112449799196789E-3</v>
      </c>
      <c r="EM106" s="64">
        <v>5.4626152270399455E-3</v>
      </c>
      <c r="EN106" s="64">
        <v>9.0978013646702046E-3</v>
      </c>
      <c r="EO106" s="64">
        <v>8.8945362134688691E-3</v>
      </c>
      <c r="EP106" s="64">
        <v>9.0997725056873573E-3</v>
      </c>
      <c r="EQ106" s="210">
        <v>7.3597056117755289E-3</v>
      </c>
      <c r="ER106" s="211">
        <v>1.0207553589656346E-2</v>
      </c>
      <c r="ES106" s="212">
        <v>6.507661729819837E-3</v>
      </c>
      <c r="ET106" s="60">
        <v>2193</v>
      </c>
      <c r="EU106" s="60">
        <v>2539</v>
      </c>
      <c r="EV106" s="60">
        <v>3167</v>
      </c>
      <c r="EW106" s="60">
        <v>857</v>
      </c>
      <c r="EX106" s="60">
        <v>1363</v>
      </c>
      <c r="EY106" s="60">
        <v>2313</v>
      </c>
      <c r="EZ106" s="60">
        <v>2766</v>
      </c>
      <c r="FA106" s="60">
        <v>2498</v>
      </c>
      <c r="FB106" s="60">
        <v>2975</v>
      </c>
      <c r="FC106" s="60">
        <v>2911</v>
      </c>
      <c r="FD106" s="207">
        <v>3069</v>
      </c>
      <c r="FE106" s="208">
        <v>2776</v>
      </c>
      <c r="FF106" s="131">
        <v>29427</v>
      </c>
      <c r="FG106" s="199">
        <v>7.658321060382911E-2</v>
      </c>
      <c r="FH106" s="105">
        <v>9.6760259179265562E-2</v>
      </c>
      <c r="FI106" s="105">
        <v>0.11987270155586982</v>
      </c>
      <c r="FJ106" s="105">
        <v>-0.70790729379686435</v>
      </c>
      <c r="FK106" s="105">
        <v>-0.43978627209206744</v>
      </c>
      <c r="FL106" s="105">
        <v>-0.14333333333333331</v>
      </c>
      <c r="FM106" s="105">
        <v>2.3307436182020025E-2</v>
      </c>
      <c r="FN106" s="105">
        <v>-5.7002642506606249E-2</v>
      </c>
      <c r="FO106" s="105">
        <v>3.4422809457580028E-2</v>
      </c>
      <c r="FP106" s="105">
        <v>0.15378517637732858</v>
      </c>
      <c r="FQ106" s="105">
        <v>2.5050100200400882E-2</v>
      </c>
      <c r="FR106" s="200">
        <v>-0.16158260344306852</v>
      </c>
      <c r="FS106" s="209"/>
      <c r="FT106" s="64">
        <v>4.1039671682626538E-3</v>
      </c>
      <c r="FU106" s="64">
        <v>5.1201260338716026E-3</v>
      </c>
      <c r="FV106" s="64">
        <v>3.7890748342279761E-3</v>
      </c>
      <c r="FW106" s="64">
        <v>7.0011668611435242E-3</v>
      </c>
      <c r="FX106" s="64">
        <v>4.4020542920029347E-3</v>
      </c>
      <c r="FY106" s="64">
        <v>3.0263726761781237E-3</v>
      </c>
      <c r="FZ106" s="64">
        <v>5.7845263919016629E-3</v>
      </c>
      <c r="GA106" s="64">
        <v>9.6076861489191347E-3</v>
      </c>
      <c r="GB106" s="64">
        <v>9.4117647058823521E-3</v>
      </c>
      <c r="GC106" s="64">
        <v>9.6186877361731371E-3</v>
      </c>
      <c r="GD106" s="210">
        <v>7.8201368523949169E-3</v>
      </c>
      <c r="GE106" s="211">
        <v>1.0806916426512969E-2</v>
      </c>
      <c r="GF106" s="224">
        <v>6.898426615013423E-3</v>
      </c>
      <c r="GG106" s="229">
        <v>0</v>
      </c>
      <c r="GH106" s="185">
        <v>0</v>
      </c>
      <c r="GI106" s="185">
        <v>0</v>
      </c>
      <c r="GJ106" s="185">
        <v>0</v>
      </c>
      <c r="GK106" s="185">
        <v>0</v>
      </c>
      <c r="GL106" s="185">
        <v>0</v>
      </c>
      <c r="GM106" s="185">
        <v>0</v>
      </c>
      <c r="GN106" s="185">
        <v>0</v>
      </c>
      <c r="GO106" s="185">
        <v>0</v>
      </c>
      <c r="GP106" s="185">
        <v>0</v>
      </c>
      <c r="GQ106" s="185">
        <v>8.5086899999999996</v>
      </c>
      <c r="GR106" s="230">
        <v>26.704899999999999</v>
      </c>
      <c r="GS106" s="225">
        <v>0</v>
      </c>
      <c r="GT106" s="68">
        <v>0</v>
      </c>
      <c r="GU106" s="68">
        <v>0</v>
      </c>
      <c r="GV106" s="68">
        <v>0</v>
      </c>
      <c r="GW106" s="68">
        <v>0</v>
      </c>
      <c r="GX106" s="68">
        <v>0</v>
      </c>
      <c r="GY106" s="68">
        <v>0</v>
      </c>
      <c r="GZ106" s="68">
        <v>0</v>
      </c>
      <c r="HA106" s="68">
        <v>0</v>
      </c>
      <c r="HB106" s="68">
        <v>0</v>
      </c>
      <c r="HC106" s="68">
        <v>6</v>
      </c>
      <c r="HD106" s="205">
        <v>12</v>
      </c>
      <c r="HE106" s="179">
        <v>0</v>
      </c>
      <c r="HF106" s="179">
        <v>0</v>
      </c>
      <c r="HG106" s="179">
        <v>0</v>
      </c>
      <c r="HH106" s="179">
        <v>0</v>
      </c>
      <c r="HI106" s="179">
        <v>0</v>
      </c>
      <c r="HJ106" s="179">
        <v>0</v>
      </c>
      <c r="HK106" s="179">
        <v>0</v>
      </c>
      <c r="HL106" s="179">
        <v>0</v>
      </c>
      <c r="HM106" s="179">
        <v>0</v>
      </c>
      <c r="HN106" s="179">
        <v>0</v>
      </c>
      <c r="HO106" s="213">
        <v>0</v>
      </c>
      <c r="HP106" s="214">
        <v>0.92307692307692313</v>
      </c>
      <c r="HQ106" s="68"/>
      <c r="HR106" s="68"/>
      <c r="HS106" s="68"/>
      <c r="HT106" s="68"/>
      <c r="HU106" s="68"/>
      <c r="HV106" s="68"/>
      <c r="HW106" s="68"/>
      <c r="HX106" s="68"/>
      <c r="HY106" s="68"/>
      <c r="HZ106" s="68"/>
      <c r="IA106" s="204"/>
      <c r="IB106" s="205"/>
      <c r="IC106" s="181">
        <v>0</v>
      </c>
      <c r="ID106" s="181">
        <v>0</v>
      </c>
      <c r="IE106" s="181">
        <v>0</v>
      </c>
      <c r="IF106" s="181">
        <v>0</v>
      </c>
      <c r="IG106" s="181">
        <v>0</v>
      </c>
      <c r="IH106" s="181">
        <v>0</v>
      </c>
      <c r="II106" s="181">
        <v>0</v>
      </c>
      <c r="IJ106" s="181">
        <v>0</v>
      </c>
      <c r="IK106" s="181">
        <v>0</v>
      </c>
      <c r="IL106" s="181">
        <v>0</v>
      </c>
      <c r="IM106" s="181">
        <v>2</v>
      </c>
      <c r="IN106" s="214">
        <v>8.48</v>
      </c>
      <c r="IO106" s="252">
        <v>0</v>
      </c>
      <c r="IP106" s="252">
        <v>0</v>
      </c>
      <c r="IQ106" s="252">
        <v>0</v>
      </c>
      <c r="IR106" s="252">
        <v>0</v>
      </c>
      <c r="IS106" s="252">
        <v>0</v>
      </c>
      <c r="IT106" s="252">
        <v>0</v>
      </c>
      <c r="IU106" s="252">
        <v>0</v>
      </c>
      <c r="IV106" s="252">
        <v>0</v>
      </c>
      <c r="IW106" s="252">
        <v>0</v>
      </c>
      <c r="IX106" s="252">
        <v>0</v>
      </c>
      <c r="IY106" s="253">
        <v>5</v>
      </c>
      <c r="IZ106" s="254">
        <v>60</v>
      </c>
      <c r="JA106" s="255">
        <v>65</v>
      </c>
      <c r="JB106" s="104">
        <v>0</v>
      </c>
      <c r="JC106" s="104">
        <v>0</v>
      </c>
      <c r="JD106" s="104">
        <v>0</v>
      </c>
      <c r="JE106" s="104">
        <v>0</v>
      </c>
      <c r="JF106" s="104">
        <v>0</v>
      </c>
      <c r="JG106" s="104">
        <v>0</v>
      </c>
      <c r="JH106" s="104">
        <v>0</v>
      </c>
      <c r="JI106" s="104">
        <v>0</v>
      </c>
      <c r="JJ106" s="104">
        <v>0</v>
      </c>
      <c r="JK106" s="104">
        <v>0</v>
      </c>
      <c r="JL106" s="217">
        <v>0.16666666666666666</v>
      </c>
      <c r="JM106" s="218">
        <v>1.935483870967742</v>
      </c>
      <c r="JN106" s="219">
        <v>0.17759562841530055</v>
      </c>
      <c r="JO106" s="105">
        <v>0</v>
      </c>
      <c r="JP106" s="108">
        <v>0</v>
      </c>
      <c r="JQ106" s="108">
        <v>0</v>
      </c>
      <c r="JR106" s="108">
        <v>0</v>
      </c>
      <c r="JS106" s="108">
        <v>0</v>
      </c>
      <c r="JT106" s="108">
        <v>0</v>
      </c>
      <c r="JU106" s="108">
        <v>0</v>
      </c>
      <c r="JV106" s="108">
        <v>0</v>
      </c>
      <c r="JW106" s="108">
        <v>0</v>
      </c>
      <c r="JX106" s="108">
        <v>0</v>
      </c>
      <c r="JY106" s="108">
        <v>0</v>
      </c>
      <c r="JZ106" s="108">
        <v>10.612903225806452</v>
      </c>
      <c r="KA106" s="209"/>
      <c r="KB106" s="93">
        <v>0</v>
      </c>
      <c r="KC106" s="93">
        <v>0</v>
      </c>
      <c r="KD106" s="93">
        <v>0</v>
      </c>
      <c r="KE106" s="93">
        <v>0</v>
      </c>
      <c r="KF106" s="93">
        <v>0</v>
      </c>
      <c r="KG106" s="93">
        <v>0</v>
      </c>
      <c r="KH106" s="93">
        <v>0</v>
      </c>
      <c r="KI106" s="93">
        <v>0</v>
      </c>
      <c r="KJ106" s="93">
        <v>0</v>
      </c>
      <c r="KK106" s="93">
        <v>0</v>
      </c>
      <c r="KL106" s="259">
        <v>0</v>
      </c>
      <c r="KM106" s="215">
        <v>0</v>
      </c>
      <c r="KN106" s="216">
        <v>0</v>
      </c>
      <c r="KO106" s="93">
        <v>0</v>
      </c>
      <c r="KP106" s="93">
        <v>0</v>
      </c>
      <c r="KQ106" s="93">
        <v>0</v>
      </c>
      <c r="KR106" s="93">
        <v>0</v>
      </c>
      <c r="KS106" s="93">
        <v>0</v>
      </c>
      <c r="KT106" s="93">
        <v>0</v>
      </c>
      <c r="KU106" s="93">
        <v>0</v>
      </c>
      <c r="KV106" s="93">
        <v>0</v>
      </c>
      <c r="KW106" s="93">
        <v>0</v>
      </c>
      <c r="KX106" s="93">
        <v>0</v>
      </c>
      <c r="KY106" s="259">
        <v>0</v>
      </c>
      <c r="KZ106" s="215">
        <v>0</v>
      </c>
      <c r="LA106" s="216">
        <v>0</v>
      </c>
      <c r="LB106" s="93">
        <v>0</v>
      </c>
      <c r="LC106" s="93">
        <v>0</v>
      </c>
      <c r="LD106" s="93">
        <v>0</v>
      </c>
      <c r="LE106" s="93">
        <v>0</v>
      </c>
      <c r="LF106" s="93">
        <v>0</v>
      </c>
      <c r="LG106" s="93">
        <v>0</v>
      </c>
      <c r="LH106" s="93">
        <v>0</v>
      </c>
      <c r="LI106" s="93">
        <v>0</v>
      </c>
      <c r="LJ106" s="93">
        <v>0</v>
      </c>
      <c r="LK106" s="93">
        <v>0</v>
      </c>
      <c r="LL106" s="93">
        <v>0</v>
      </c>
      <c r="LM106" s="215">
        <v>9.5483870967741939</v>
      </c>
      <c r="LN106" s="216">
        <v>9.5483870967741939</v>
      </c>
      <c r="LO106" s="108">
        <v>0</v>
      </c>
      <c r="LP106" s="108">
        <v>0</v>
      </c>
      <c r="LQ106" s="108">
        <v>0</v>
      </c>
      <c r="LR106" s="108">
        <v>0</v>
      </c>
      <c r="LS106" s="108">
        <v>0</v>
      </c>
      <c r="LT106" s="108">
        <v>0</v>
      </c>
      <c r="LU106" s="108">
        <v>0</v>
      </c>
      <c r="LV106" s="108">
        <v>0</v>
      </c>
      <c r="LW106" s="108">
        <v>0</v>
      </c>
      <c r="LX106" s="108">
        <v>0</v>
      </c>
      <c r="LY106" s="108">
        <v>0</v>
      </c>
      <c r="LZ106" s="108">
        <v>0</v>
      </c>
      <c r="MA106" s="153">
        <v>0</v>
      </c>
      <c r="MB106" s="153">
        <v>0</v>
      </c>
      <c r="MC106" s="153">
        <v>0</v>
      </c>
      <c r="MD106" s="153">
        <v>0</v>
      </c>
      <c r="ME106" s="153">
        <v>0</v>
      </c>
      <c r="MF106" s="153">
        <v>0</v>
      </c>
      <c r="MG106" s="153">
        <v>0</v>
      </c>
      <c r="MH106" s="153">
        <v>0</v>
      </c>
      <c r="MI106" s="153">
        <v>0</v>
      </c>
      <c r="MJ106" s="153">
        <v>0</v>
      </c>
      <c r="MK106" s="153">
        <v>0</v>
      </c>
      <c r="ML106" s="153">
        <v>4</v>
      </c>
      <c r="MM106" s="216">
        <v>4</v>
      </c>
      <c r="MN106" s="154">
        <v>0</v>
      </c>
      <c r="MO106" s="154">
        <v>0</v>
      </c>
      <c r="MP106" s="154">
        <v>0</v>
      </c>
      <c r="MQ106" s="154">
        <v>0</v>
      </c>
      <c r="MR106" s="154">
        <v>0</v>
      </c>
      <c r="MS106" s="154">
        <v>0</v>
      </c>
      <c r="MT106" s="154">
        <v>0</v>
      </c>
      <c r="MU106" s="154">
        <v>0</v>
      </c>
      <c r="MV106" s="154">
        <v>0</v>
      </c>
      <c r="MW106" s="154">
        <v>0</v>
      </c>
      <c r="MX106" s="154">
        <v>0</v>
      </c>
      <c r="MY106" s="154">
        <v>955</v>
      </c>
      <c r="MZ106" s="220">
        <v>955</v>
      </c>
      <c r="NA106" s="74"/>
      <c r="NB106" s="75"/>
      <c r="NC106" s="221"/>
      <c r="ND106" s="139"/>
      <c r="NE106" s="140"/>
      <c r="NF106" s="143"/>
      <c r="NG106" s="139"/>
      <c r="NH106" s="140"/>
      <c r="NI106" s="143"/>
      <c r="NJ106" s="139"/>
      <c r="NK106" s="140"/>
      <c r="NL106" s="143"/>
      <c r="NM106" s="139"/>
      <c r="NN106" s="140"/>
      <c r="NO106" s="143">
        <v>0</v>
      </c>
      <c r="NP106" s="130">
        <v>2185</v>
      </c>
      <c r="NQ106" s="60">
        <v>2482</v>
      </c>
      <c r="NR106" s="60">
        <v>3082</v>
      </c>
      <c r="NS106" s="60">
        <v>3128</v>
      </c>
      <c r="NT106" s="60">
        <v>2603</v>
      </c>
      <c r="NU106" s="60">
        <v>2878</v>
      </c>
      <c r="NV106" s="60">
        <v>2889</v>
      </c>
      <c r="NW106" s="60">
        <v>2834</v>
      </c>
      <c r="NX106" s="60">
        <v>3086</v>
      </c>
      <c r="NY106" s="60">
        <v>2687</v>
      </c>
      <c r="NZ106" s="207">
        <v>3180</v>
      </c>
      <c r="OA106" s="208">
        <v>3544</v>
      </c>
      <c r="OB106" s="131">
        <v>34578</v>
      </c>
      <c r="OC106" s="199">
        <v>-2.1057347670250914E-2</v>
      </c>
      <c r="OD106" s="105">
        <v>-7.9718205413422338E-2</v>
      </c>
      <c r="OE106" s="105">
        <v>-1.3759999999999994E-2</v>
      </c>
      <c r="OF106" s="105">
        <v>-2.917442582247054E-2</v>
      </c>
      <c r="OG106" s="105">
        <v>-0.12943143812709035</v>
      </c>
      <c r="OH106" s="105">
        <v>-7.0713593800452057E-2</v>
      </c>
      <c r="OI106" s="105">
        <v>-7.6701821668264669E-2</v>
      </c>
      <c r="OJ106" s="105">
        <v>-8.7278582930756854E-2</v>
      </c>
      <c r="OK106" s="105">
        <v>-6.9641242086222466E-2</v>
      </c>
      <c r="OL106" s="105">
        <v>-0.21132961549750517</v>
      </c>
      <c r="OM106" s="105">
        <v>-0.10799438990182331</v>
      </c>
      <c r="ON106" s="200">
        <v>-5.8906030855540026E-3</v>
      </c>
      <c r="OO106" s="209">
        <v>-7.6713572401270969E-2</v>
      </c>
      <c r="OP106" s="198">
        <v>6.8649885583524023E-3</v>
      </c>
      <c r="OQ106" s="64">
        <v>6.8493150684931503E-3</v>
      </c>
      <c r="OR106" s="64">
        <v>4.5425048669695007E-3</v>
      </c>
      <c r="OS106" s="64">
        <v>8.3120204603580571E-3</v>
      </c>
      <c r="OT106" s="64">
        <v>4.9942374183634267E-3</v>
      </c>
      <c r="OU106" s="64">
        <v>9.3815149409312015E-3</v>
      </c>
      <c r="OV106" s="64">
        <v>7.6150917272412603E-3</v>
      </c>
      <c r="OW106" s="64">
        <v>2.1171489061397319E-3</v>
      </c>
      <c r="OX106" s="64">
        <v>3.5644847699287103E-3</v>
      </c>
      <c r="OY106" s="64">
        <v>3.7216226274655751E-3</v>
      </c>
      <c r="OZ106" s="210">
        <v>4.0880503144654088E-3</v>
      </c>
      <c r="PA106" s="211">
        <v>5.9255079006772012E-3</v>
      </c>
      <c r="PB106" s="212">
        <v>5.6394239111573832E-3</v>
      </c>
      <c r="PC106" s="60">
        <v>2037</v>
      </c>
      <c r="PD106" s="60">
        <v>2315</v>
      </c>
      <c r="PE106" s="60">
        <v>2828</v>
      </c>
      <c r="PF106" s="60">
        <v>2934</v>
      </c>
      <c r="PG106" s="60">
        <v>2433</v>
      </c>
      <c r="PH106" s="60">
        <v>2700</v>
      </c>
      <c r="PI106" s="60">
        <v>2703</v>
      </c>
      <c r="PJ106" s="60">
        <v>2649</v>
      </c>
      <c r="PK106" s="60">
        <v>2876</v>
      </c>
      <c r="PL106" s="60">
        <v>2523</v>
      </c>
      <c r="PM106" s="207">
        <v>2994</v>
      </c>
      <c r="PN106" s="208">
        <v>3311</v>
      </c>
      <c r="PO106" s="131">
        <v>32303</v>
      </c>
      <c r="PP106" s="199">
        <v>-6.341463414634152E-3</v>
      </c>
      <c r="PQ106" s="105">
        <v>-6.615570794675274E-2</v>
      </c>
      <c r="PR106" s="105">
        <v>-3.1838411502910002E-2</v>
      </c>
      <c r="PS106" s="105">
        <v>-1.576652130157663E-2</v>
      </c>
      <c r="PT106" s="105">
        <v>-0.12733142037302725</v>
      </c>
      <c r="PU106" s="105">
        <v>-6.5743944636678209E-2</v>
      </c>
      <c r="PV106" s="105">
        <v>-7.7474402730375425E-2</v>
      </c>
      <c r="PW106" s="105">
        <v>-7.8288100208768308E-2</v>
      </c>
      <c r="PX106" s="105">
        <v>-6.5930496914582637E-2</v>
      </c>
      <c r="PY106" s="105">
        <v>-0.1985387547649301</v>
      </c>
      <c r="PZ106" s="105">
        <v>-9.656004828002418E-2</v>
      </c>
      <c r="QA106" s="200">
        <v>9.1435537945747658E-3</v>
      </c>
      <c r="QB106" s="209">
        <v>-7.0015834173024372E-2</v>
      </c>
      <c r="QC106" s="64">
        <v>7.3637702503681884E-3</v>
      </c>
      <c r="QD106" s="64">
        <v>7.34341252699784E-3</v>
      </c>
      <c r="QE106" s="64">
        <v>4.9504950495049506E-3</v>
      </c>
      <c r="QF106" s="64">
        <v>8.8616223585548746E-3</v>
      </c>
      <c r="QG106" s="64">
        <v>5.3431976983148374E-3</v>
      </c>
      <c r="QH106" s="64">
        <v>0.01</v>
      </c>
      <c r="QI106" s="64">
        <v>8.1391046984831666E-3</v>
      </c>
      <c r="QJ106" s="64">
        <v>2.2650056625141564E-3</v>
      </c>
      <c r="QK106" s="64">
        <v>3.8247566063977748E-3</v>
      </c>
      <c r="QL106" s="64">
        <v>3.9635354736424887E-3</v>
      </c>
      <c r="QM106" s="210">
        <v>4.3420173680694726E-3</v>
      </c>
      <c r="QN106" s="211">
        <v>6.3424947145877377E-3</v>
      </c>
      <c r="QO106" s="224">
        <v>6.0365910286970248E-3</v>
      </c>
      <c r="QP106" s="130">
        <v>2232</v>
      </c>
      <c r="QQ106" s="60">
        <v>2697</v>
      </c>
      <c r="QR106" s="60">
        <v>3125</v>
      </c>
      <c r="QS106" s="60">
        <v>3222</v>
      </c>
      <c r="QT106" s="60">
        <v>2990</v>
      </c>
      <c r="QU106" s="60">
        <v>3097</v>
      </c>
      <c r="QV106" s="60">
        <v>3129</v>
      </c>
      <c r="QW106" s="60">
        <v>3105</v>
      </c>
      <c r="QX106" s="60">
        <v>3317</v>
      </c>
      <c r="QY106" s="60">
        <v>3407</v>
      </c>
      <c r="QZ106" s="207">
        <v>3565</v>
      </c>
      <c r="RA106" s="208">
        <v>3565</v>
      </c>
      <c r="RB106" s="131">
        <v>37451</v>
      </c>
      <c r="RC106" s="64">
        <v>1.7921146953405018E-3</v>
      </c>
      <c r="RD106" s="64">
        <v>1.4831294030404152E-3</v>
      </c>
      <c r="RE106" s="64">
        <v>6.4000000000000005E-4</v>
      </c>
      <c r="RF106" s="64">
        <v>0</v>
      </c>
      <c r="RG106" s="64">
        <v>1.0033444816053511E-3</v>
      </c>
      <c r="RH106" s="64">
        <v>3.8747174685179204E-3</v>
      </c>
      <c r="RI106" s="64">
        <v>4.7938638542665392E-3</v>
      </c>
      <c r="RJ106" s="64">
        <v>6.4412238325281803E-3</v>
      </c>
      <c r="RK106" s="64">
        <v>7.536930961712391E-3</v>
      </c>
      <c r="RL106" s="64">
        <v>7.0443205165835049E-3</v>
      </c>
      <c r="RM106" s="210">
        <v>5.6100981767180924E-3</v>
      </c>
      <c r="RN106" s="211">
        <v>4.7685834502103784E-3</v>
      </c>
      <c r="RO106" s="212">
        <v>3.8984272783103256E-3</v>
      </c>
      <c r="RP106" s="60">
        <v>2050</v>
      </c>
      <c r="RQ106" s="60">
        <v>2479</v>
      </c>
      <c r="RR106" s="60">
        <v>2921</v>
      </c>
      <c r="RS106" s="60">
        <v>2981</v>
      </c>
      <c r="RT106" s="60">
        <v>2788</v>
      </c>
      <c r="RU106" s="60">
        <v>2890</v>
      </c>
      <c r="RV106" s="60">
        <v>2930</v>
      </c>
      <c r="RW106" s="60">
        <v>2874</v>
      </c>
      <c r="RX106" s="60">
        <v>3079</v>
      </c>
      <c r="RY106" s="60">
        <v>3148</v>
      </c>
      <c r="RZ106" s="207">
        <v>3314</v>
      </c>
      <c r="SA106" s="208">
        <v>3281</v>
      </c>
      <c r="SB106" s="131">
        <v>34735</v>
      </c>
      <c r="SC106" s="64">
        <v>1.9512195121951219E-3</v>
      </c>
      <c r="SD106" s="64">
        <v>1.6135538523598225E-3</v>
      </c>
      <c r="SE106" s="64">
        <v>6.8469702156795614E-4</v>
      </c>
      <c r="SF106" s="64">
        <v>0</v>
      </c>
      <c r="SG106" s="64">
        <v>1.0760401721664275E-3</v>
      </c>
      <c r="SH106" s="64">
        <v>4.1522491349480972E-3</v>
      </c>
      <c r="SI106" s="64">
        <v>5.1194539249146756E-3</v>
      </c>
      <c r="SJ106" s="64">
        <v>6.9589422407794017E-3</v>
      </c>
      <c r="SK106" s="64">
        <v>8.119519324455992E-3</v>
      </c>
      <c r="SL106" s="64">
        <v>7.6238881829733167E-3</v>
      </c>
      <c r="SM106" s="210">
        <v>6.0350030175015086E-3</v>
      </c>
      <c r="SN106" s="211">
        <v>5.1813471502590676E-3</v>
      </c>
      <c r="SO106" s="212">
        <v>4.2032532028213618E-3</v>
      </c>
      <c r="SP106" s="60">
        <v>9</v>
      </c>
      <c r="SQ106" s="60">
        <v>13</v>
      </c>
      <c r="SR106" s="60">
        <v>12</v>
      </c>
      <c r="SS106" s="60">
        <v>6</v>
      </c>
      <c r="ST106" s="60">
        <v>6</v>
      </c>
      <c r="SU106" s="60">
        <v>7</v>
      </c>
      <c r="SV106" s="60">
        <v>16</v>
      </c>
      <c r="SW106" s="60">
        <v>24</v>
      </c>
      <c r="SX106" s="60">
        <v>28</v>
      </c>
      <c r="SY106" s="60">
        <v>28</v>
      </c>
      <c r="SZ106" s="207">
        <v>24</v>
      </c>
      <c r="TA106" s="208">
        <v>30</v>
      </c>
      <c r="TB106" s="131">
        <v>203</v>
      </c>
      <c r="TC106" s="60">
        <v>15</v>
      </c>
      <c r="TD106" s="60">
        <v>17</v>
      </c>
      <c r="TE106" s="60">
        <v>14</v>
      </c>
      <c r="TF106" s="60">
        <v>26</v>
      </c>
      <c r="TG106" s="60">
        <v>13</v>
      </c>
      <c r="TH106" s="60">
        <v>27</v>
      </c>
      <c r="TI106" s="60">
        <v>22</v>
      </c>
      <c r="TJ106" s="60">
        <v>6</v>
      </c>
      <c r="TK106" s="60">
        <v>11</v>
      </c>
      <c r="TL106" s="60">
        <v>10</v>
      </c>
      <c r="TM106" s="207">
        <v>13</v>
      </c>
      <c r="TN106" s="208">
        <v>21</v>
      </c>
      <c r="TO106" s="131">
        <v>195</v>
      </c>
      <c r="TP106" s="60">
        <v>4</v>
      </c>
      <c r="TQ106" s="60">
        <v>4</v>
      </c>
      <c r="TR106" s="60">
        <v>2</v>
      </c>
      <c r="TS106" s="60">
        <v>0</v>
      </c>
      <c r="TT106" s="60">
        <v>3</v>
      </c>
      <c r="TU106" s="60">
        <v>12</v>
      </c>
      <c r="TV106" s="60">
        <v>15</v>
      </c>
      <c r="TW106" s="60">
        <v>20</v>
      </c>
      <c r="TX106" s="60">
        <v>25</v>
      </c>
      <c r="TY106" s="60">
        <v>24</v>
      </c>
      <c r="TZ106" s="207">
        <v>20</v>
      </c>
      <c r="UA106" s="208">
        <v>17</v>
      </c>
      <c r="UB106" s="131">
        <v>146</v>
      </c>
      <c r="UC106" s="60">
        <v>9</v>
      </c>
      <c r="UD106" s="60">
        <v>13</v>
      </c>
      <c r="UE106" s="60">
        <v>12</v>
      </c>
      <c r="UF106" s="60">
        <v>6</v>
      </c>
      <c r="UG106" s="60">
        <v>6</v>
      </c>
      <c r="UH106" s="60">
        <v>7</v>
      </c>
      <c r="UI106" s="60">
        <v>16</v>
      </c>
      <c r="UJ106" s="60">
        <v>24</v>
      </c>
      <c r="UK106" s="60">
        <v>28</v>
      </c>
      <c r="UL106" s="60">
        <v>28</v>
      </c>
      <c r="UM106" s="207">
        <v>24</v>
      </c>
      <c r="UN106" s="208">
        <v>30</v>
      </c>
      <c r="UO106" s="131">
        <v>203</v>
      </c>
      <c r="UP106" s="60">
        <v>15</v>
      </c>
      <c r="UQ106" s="60">
        <v>17</v>
      </c>
      <c r="UR106" s="60">
        <v>14</v>
      </c>
      <c r="US106" s="60">
        <v>26</v>
      </c>
      <c r="UT106" s="60">
        <v>13</v>
      </c>
      <c r="UU106" s="60">
        <v>27</v>
      </c>
      <c r="UV106" s="60">
        <v>22</v>
      </c>
      <c r="UW106" s="60">
        <v>6</v>
      </c>
      <c r="UX106" s="60">
        <v>11</v>
      </c>
      <c r="UY106" s="60">
        <v>10</v>
      </c>
      <c r="UZ106" s="207">
        <v>13</v>
      </c>
      <c r="VA106" s="208">
        <v>21</v>
      </c>
      <c r="VB106" s="131">
        <v>195</v>
      </c>
      <c r="VC106" s="60">
        <v>4</v>
      </c>
      <c r="VD106" s="60">
        <v>4</v>
      </c>
      <c r="VE106" s="60">
        <v>2</v>
      </c>
      <c r="VF106" s="60">
        <v>0</v>
      </c>
      <c r="VG106" s="60">
        <v>3</v>
      </c>
      <c r="VH106" s="60">
        <v>12</v>
      </c>
      <c r="VI106" s="60">
        <v>15</v>
      </c>
      <c r="VJ106" s="60">
        <v>20</v>
      </c>
      <c r="VK106" s="60">
        <v>25</v>
      </c>
      <c r="VL106" s="60">
        <v>24</v>
      </c>
      <c r="VM106" s="207">
        <v>20</v>
      </c>
      <c r="VN106" s="208">
        <v>17</v>
      </c>
      <c r="VO106" s="131">
        <v>146</v>
      </c>
      <c r="VP106" s="332">
        <v>0</v>
      </c>
    </row>
    <row r="107" spans="1:588" s="3" customFormat="1" ht="20.25" customHeight="1">
      <c r="A107" s="77" t="s">
        <v>426</v>
      </c>
      <c r="B107" s="276" t="s">
        <v>275</v>
      </c>
      <c r="C107" s="276" t="s">
        <v>416</v>
      </c>
      <c r="D107" s="347" t="s">
        <v>327</v>
      </c>
      <c r="E107" s="246" t="s">
        <v>424</v>
      </c>
      <c r="F107" s="235" t="s">
        <v>145</v>
      </c>
      <c r="G107" s="235" t="s">
        <v>5</v>
      </c>
      <c r="H107" s="261" t="s">
        <v>171</v>
      </c>
      <c r="I107" s="261">
        <v>501504196</v>
      </c>
      <c r="J107" s="277">
        <v>44068</v>
      </c>
      <c r="K107" s="33">
        <v>3650</v>
      </c>
      <c r="L107" s="33">
        <v>633301</v>
      </c>
      <c r="M107" s="262" t="s">
        <v>503</v>
      </c>
      <c r="N107" s="559">
        <v>2</v>
      </c>
      <c r="O107" s="559">
        <v>2</v>
      </c>
      <c r="P107" s="559"/>
      <c r="Q107" s="559">
        <v>10</v>
      </c>
      <c r="R107" s="450">
        <v>4</v>
      </c>
      <c r="S107" s="263">
        <v>18</v>
      </c>
      <c r="T107" s="264">
        <v>20</v>
      </c>
      <c r="U107" s="427">
        <v>-2</v>
      </c>
      <c r="V107" s="126">
        <v>0</v>
      </c>
      <c r="W107" s="413">
        <v>18</v>
      </c>
      <c r="X107" s="126">
        <v>22</v>
      </c>
      <c r="Y107" s="413">
        <v>2</v>
      </c>
      <c r="Z107" s="126">
        <v>0</v>
      </c>
      <c r="AA107" s="413">
        <v>0</v>
      </c>
      <c r="AB107" s="37">
        <v>20</v>
      </c>
      <c r="AC107" s="427">
        <v>-2</v>
      </c>
      <c r="AD107" s="332">
        <v>0</v>
      </c>
      <c r="AE107" s="17"/>
      <c r="AF107" s="17"/>
      <c r="AG107" s="17"/>
      <c r="AH107" s="17"/>
      <c r="AI107" s="268">
        <v>0</v>
      </c>
      <c r="AJ107" s="338">
        <v>24.620899999999999</v>
      </c>
      <c r="AK107" s="339">
        <v>2.6158000000000001</v>
      </c>
      <c r="AL107" s="339">
        <v>0</v>
      </c>
      <c r="AM107" s="340">
        <v>0</v>
      </c>
      <c r="AN107" s="340">
        <v>6.1098999999999997</v>
      </c>
      <c r="AO107" s="340">
        <v>2.3454000000000002</v>
      </c>
      <c r="AP107" s="342">
        <v>35.691999999999993</v>
      </c>
      <c r="AQ107" s="258">
        <v>0</v>
      </c>
      <c r="AR107" s="194">
        <v>0</v>
      </c>
      <c r="AS107" s="194">
        <v>0</v>
      </c>
      <c r="AT107" s="256">
        <v>0</v>
      </c>
      <c r="AU107" s="256">
        <v>0</v>
      </c>
      <c r="AV107" s="256">
        <v>0</v>
      </c>
      <c r="AW107" s="258">
        <v>0</v>
      </c>
      <c r="AX107" s="194">
        <v>0</v>
      </c>
      <c r="AY107" s="194">
        <v>0</v>
      </c>
      <c r="AZ107" s="256">
        <v>0</v>
      </c>
      <c r="BA107" s="256">
        <v>0</v>
      </c>
      <c r="BB107" s="256">
        <v>0</v>
      </c>
      <c r="BC107" s="258">
        <v>2</v>
      </c>
      <c r="BD107" s="194">
        <v>0</v>
      </c>
      <c r="BE107" s="194">
        <v>0</v>
      </c>
      <c r="BF107" s="256">
        <v>0</v>
      </c>
      <c r="BG107" s="256">
        <v>0</v>
      </c>
      <c r="BH107" s="256">
        <v>0</v>
      </c>
      <c r="BI107" s="258">
        <v>14</v>
      </c>
      <c r="BJ107" s="194">
        <v>2</v>
      </c>
      <c r="BK107" s="194">
        <v>0</v>
      </c>
      <c r="BL107" s="256">
        <v>0</v>
      </c>
      <c r="BM107" s="256">
        <v>5</v>
      </c>
      <c r="BN107" s="256">
        <v>1</v>
      </c>
      <c r="BO107" s="258">
        <v>2</v>
      </c>
      <c r="BP107" s="194">
        <v>2</v>
      </c>
      <c r="BQ107" s="194">
        <v>0</v>
      </c>
      <c r="BR107" s="256">
        <v>1</v>
      </c>
      <c r="BS107" s="256">
        <v>10</v>
      </c>
      <c r="BT107" s="256">
        <v>3</v>
      </c>
      <c r="BU107" s="258">
        <v>0</v>
      </c>
      <c r="BV107" s="194">
        <v>0</v>
      </c>
      <c r="BW107" s="194">
        <v>0</v>
      </c>
      <c r="BX107" s="256">
        <v>0</v>
      </c>
      <c r="BY107" s="256">
        <v>0</v>
      </c>
      <c r="BZ107" s="256">
        <v>0</v>
      </c>
      <c r="CA107" s="68">
        <v>0</v>
      </c>
      <c r="CB107" s="68">
        <v>0</v>
      </c>
      <c r="CC107" s="68">
        <v>0</v>
      </c>
      <c r="CD107" s="68">
        <v>0</v>
      </c>
      <c r="CE107" s="68">
        <v>0</v>
      </c>
      <c r="CF107" s="68">
        <v>0</v>
      </c>
      <c r="CG107" s="68">
        <v>0</v>
      </c>
      <c r="CH107" s="68">
        <v>5</v>
      </c>
      <c r="CI107" s="68">
        <v>23</v>
      </c>
      <c r="CJ107" s="68">
        <v>26</v>
      </c>
      <c r="CK107" s="204">
        <v>27</v>
      </c>
      <c r="CL107" s="205">
        <v>18</v>
      </c>
      <c r="CM107" s="206">
        <v>99</v>
      </c>
      <c r="CN107" s="225">
        <v>30</v>
      </c>
      <c r="CO107" s="68">
        <v>4</v>
      </c>
      <c r="CP107" s="68">
        <v>0</v>
      </c>
      <c r="CQ107" s="68">
        <v>1</v>
      </c>
      <c r="CR107" s="68">
        <v>61</v>
      </c>
      <c r="CS107" s="68">
        <v>3</v>
      </c>
      <c r="CT107" s="167">
        <v>0</v>
      </c>
      <c r="CU107" s="168">
        <v>0</v>
      </c>
      <c r="CV107" s="168">
        <v>0</v>
      </c>
      <c r="CW107" s="168">
        <v>0</v>
      </c>
      <c r="CX107" s="168">
        <v>0</v>
      </c>
      <c r="CY107" s="168">
        <v>0</v>
      </c>
      <c r="CZ107" s="168">
        <v>0</v>
      </c>
      <c r="DA107" s="168">
        <v>4</v>
      </c>
      <c r="DB107" s="168">
        <v>8</v>
      </c>
      <c r="DC107" s="168">
        <v>12</v>
      </c>
      <c r="DD107" s="165">
        <v>16</v>
      </c>
      <c r="DE107" s="166">
        <v>20</v>
      </c>
      <c r="DF107" s="131">
        <v>60</v>
      </c>
      <c r="DG107" s="130">
        <v>585</v>
      </c>
      <c r="DH107" s="60">
        <v>714</v>
      </c>
      <c r="DI107" s="60">
        <v>888</v>
      </c>
      <c r="DJ107" s="60">
        <v>442</v>
      </c>
      <c r="DK107" s="60">
        <v>512</v>
      </c>
      <c r="DL107" s="60">
        <v>830</v>
      </c>
      <c r="DM107" s="60">
        <v>903</v>
      </c>
      <c r="DN107" s="60">
        <v>980</v>
      </c>
      <c r="DO107" s="60">
        <v>1255</v>
      </c>
      <c r="DP107" s="60">
        <v>1190</v>
      </c>
      <c r="DQ107" s="207">
        <v>1129</v>
      </c>
      <c r="DR107" s="208">
        <v>1255</v>
      </c>
      <c r="DS107" s="131">
        <v>10683</v>
      </c>
      <c r="DT107" s="199">
        <v>0.1206896551724137</v>
      </c>
      <c r="DU107" s="105">
        <v>2.8089887640450062E-3</v>
      </c>
      <c r="DV107" s="105">
        <v>1.4857142857142902E-2</v>
      </c>
      <c r="DW107" s="105">
        <v>-0.49195402298850577</v>
      </c>
      <c r="DX107" s="105">
        <v>-0.34105534105534108</v>
      </c>
      <c r="DY107" s="105">
        <v>3.8798498122653235E-2</v>
      </c>
      <c r="DZ107" s="105">
        <v>6.8639053254437865E-2</v>
      </c>
      <c r="EA107" s="105">
        <v>0.13033448673587089</v>
      </c>
      <c r="EB107" s="105">
        <v>0.26639757820383458</v>
      </c>
      <c r="EC107" s="105">
        <v>0.28927410617551463</v>
      </c>
      <c r="ED107" s="105">
        <v>0.14852492370295023</v>
      </c>
      <c r="EE107" s="200">
        <v>0.17509363295880154</v>
      </c>
      <c r="EF107" s="209"/>
      <c r="EG107" s="198">
        <v>1.7094017094017094E-3</v>
      </c>
      <c r="EH107" s="64">
        <v>1.4005602240896359E-3</v>
      </c>
      <c r="EI107" s="64">
        <v>1.1261261261261261E-3</v>
      </c>
      <c r="EJ107" s="64">
        <v>9.0497737556561094E-3</v>
      </c>
      <c r="EK107" s="64">
        <v>5.859375E-3</v>
      </c>
      <c r="EL107" s="64">
        <v>0</v>
      </c>
      <c r="EM107" s="64">
        <v>4.4296788482834993E-3</v>
      </c>
      <c r="EN107" s="64">
        <v>9.1836734693877559E-3</v>
      </c>
      <c r="EO107" s="64">
        <v>2.1513944223107571E-2</v>
      </c>
      <c r="EP107" s="64">
        <v>2.3529411764705882E-2</v>
      </c>
      <c r="EQ107" s="210">
        <v>2.5686448184233834E-2</v>
      </c>
      <c r="ER107" s="211">
        <v>1.6733067729083666E-2</v>
      </c>
      <c r="ES107" s="212">
        <v>1.1981653093700272E-2</v>
      </c>
      <c r="ET107" s="60">
        <v>571</v>
      </c>
      <c r="EU107" s="60">
        <v>676</v>
      </c>
      <c r="EV107" s="60">
        <v>829</v>
      </c>
      <c r="EW107" s="60">
        <v>408</v>
      </c>
      <c r="EX107" s="60">
        <v>492</v>
      </c>
      <c r="EY107" s="60">
        <v>785</v>
      </c>
      <c r="EZ107" s="60">
        <v>848</v>
      </c>
      <c r="FA107" s="60">
        <v>960</v>
      </c>
      <c r="FB107" s="60">
        <v>1197</v>
      </c>
      <c r="FC107" s="60">
        <v>1124</v>
      </c>
      <c r="FD107" s="207">
        <v>1078</v>
      </c>
      <c r="FE107" s="208">
        <v>1204</v>
      </c>
      <c r="FF107" s="131">
        <v>10172</v>
      </c>
      <c r="FG107" s="199">
        <v>0.16530612244897958</v>
      </c>
      <c r="FH107" s="105">
        <v>-2.0289855072463725E-2</v>
      </c>
      <c r="FI107" s="105">
        <v>4.0150564617315032E-2</v>
      </c>
      <c r="FJ107" s="105">
        <v>-0.5024390243902439</v>
      </c>
      <c r="FK107" s="105">
        <v>-0.33959731543624161</v>
      </c>
      <c r="FL107" s="105">
        <v>2.614379084967311E-2</v>
      </c>
      <c r="FM107" s="105">
        <v>5.4726368159204064E-2</v>
      </c>
      <c r="FN107" s="105">
        <v>0.16363636363636358</v>
      </c>
      <c r="FO107" s="105">
        <v>0.27070063694267521</v>
      </c>
      <c r="FP107" s="105">
        <v>0.28310502283105032</v>
      </c>
      <c r="FQ107" s="105">
        <v>0.15048025613660609</v>
      </c>
      <c r="FR107" s="200">
        <v>0.18972332015810278</v>
      </c>
      <c r="FS107" s="209"/>
      <c r="FT107" s="64">
        <v>1.7513134851138354E-3</v>
      </c>
      <c r="FU107" s="64">
        <v>1.4792899408284023E-3</v>
      </c>
      <c r="FV107" s="64">
        <v>1.2062726176115801E-3</v>
      </c>
      <c r="FW107" s="64">
        <v>9.8039215686274508E-3</v>
      </c>
      <c r="FX107" s="64">
        <v>6.0975609756097563E-3</v>
      </c>
      <c r="FY107" s="64">
        <v>0</v>
      </c>
      <c r="FZ107" s="64">
        <v>4.7169811320754715E-3</v>
      </c>
      <c r="GA107" s="64">
        <v>9.3749999999999997E-3</v>
      </c>
      <c r="GB107" s="64">
        <v>2.2556390977443608E-2</v>
      </c>
      <c r="GC107" s="64">
        <v>2.491103202846975E-2</v>
      </c>
      <c r="GD107" s="210">
        <v>2.6901669758812616E-2</v>
      </c>
      <c r="GE107" s="211">
        <v>1.7441860465116279E-2</v>
      </c>
      <c r="GF107" s="224">
        <v>1.2583562721195438E-2</v>
      </c>
      <c r="GG107" s="229">
        <v>0</v>
      </c>
      <c r="GH107" s="185">
        <v>0</v>
      </c>
      <c r="GI107" s="185">
        <v>0</v>
      </c>
      <c r="GJ107" s="185">
        <v>0</v>
      </c>
      <c r="GK107" s="185">
        <v>0</v>
      </c>
      <c r="GL107" s="185">
        <v>0</v>
      </c>
      <c r="GM107" s="185">
        <v>0</v>
      </c>
      <c r="GN107" s="185">
        <v>27.881399999999999</v>
      </c>
      <c r="GO107" s="185">
        <v>33.863500000000002</v>
      </c>
      <c r="GP107" s="185">
        <v>40.10069</v>
      </c>
      <c r="GQ107" s="185">
        <v>30.08709</v>
      </c>
      <c r="GR107" s="230">
        <v>35.692</v>
      </c>
      <c r="GS107" s="225">
        <v>0</v>
      </c>
      <c r="GT107" s="68">
        <v>0</v>
      </c>
      <c r="GU107" s="68">
        <v>0</v>
      </c>
      <c r="GV107" s="68">
        <v>0</v>
      </c>
      <c r="GW107" s="68">
        <v>0</v>
      </c>
      <c r="GX107" s="68">
        <v>0</v>
      </c>
      <c r="GY107" s="68">
        <v>0</v>
      </c>
      <c r="GZ107" s="68">
        <v>19</v>
      </c>
      <c r="HA107" s="68">
        <v>12</v>
      </c>
      <c r="HB107" s="68">
        <v>19</v>
      </c>
      <c r="HC107" s="68">
        <v>15</v>
      </c>
      <c r="HD107" s="205">
        <v>19</v>
      </c>
      <c r="HE107" s="179">
        <v>0</v>
      </c>
      <c r="HF107" s="179">
        <v>0</v>
      </c>
      <c r="HG107" s="179">
        <v>0</v>
      </c>
      <c r="HH107" s="179">
        <v>0</v>
      </c>
      <c r="HI107" s="179">
        <v>0</v>
      </c>
      <c r="HJ107" s="179">
        <v>0</v>
      </c>
      <c r="HK107" s="179">
        <v>0</v>
      </c>
      <c r="HL107" s="179">
        <v>3.8</v>
      </c>
      <c r="HM107" s="179">
        <v>0.52173913043478259</v>
      </c>
      <c r="HN107" s="179">
        <v>0.73076923076923073</v>
      </c>
      <c r="HO107" s="213">
        <v>0.55555555555555558</v>
      </c>
      <c r="HP107" s="214">
        <v>1.0555555555555556</v>
      </c>
      <c r="HQ107" s="68"/>
      <c r="HR107" s="68"/>
      <c r="HS107" s="68"/>
      <c r="HT107" s="68"/>
      <c r="HU107" s="68"/>
      <c r="HV107" s="68"/>
      <c r="HW107" s="68"/>
      <c r="HX107" s="68"/>
      <c r="HY107" s="68"/>
      <c r="HZ107" s="68"/>
      <c r="IA107" s="204"/>
      <c r="IB107" s="205"/>
      <c r="IC107" s="181">
        <v>0</v>
      </c>
      <c r="ID107" s="181">
        <v>0</v>
      </c>
      <c r="IE107" s="181">
        <v>0</v>
      </c>
      <c r="IF107" s="181">
        <v>0</v>
      </c>
      <c r="IG107" s="181">
        <v>0</v>
      </c>
      <c r="IH107" s="181">
        <v>0</v>
      </c>
      <c r="II107" s="181">
        <v>0</v>
      </c>
      <c r="IJ107" s="181">
        <v>4.75</v>
      </c>
      <c r="IK107" s="181">
        <v>19.241379310344829</v>
      </c>
      <c r="IL107" s="181">
        <v>15.933333333333334</v>
      </c>
      <c r="IM107" s="181">
        <v>25.30952380952381</v>
      </c>
      <c r="IN107" s="214">
        <v>23.333333333333332</v>
      </c>
      <c r="IO107" s="252">
        <v>0</v>
      </c>
      <c r="IP107" s="252">
        <v>0</v>
      </c>
      <c r="IQ107" s="252">
        <v>0</v>
      </c>
      <c r="IR107" s="252">
        <v>0</v>
      </c>
      <c r="IS107" s="252">
        <v>0</v>
      </c>
      <c r="IT107" s="252">
        <v>0</v>
      </c>
      <c r="IU107" s="252">
        <v>0</v>
      </c>
      <c r="IV107" s="252">
        <v>29</v>
      </c>
      <c r="IW107" s="252">
        <v>176</v>
      </c>
      <c r="IX107" s="252">
        <v>146</v>
      </c>
      <c r="IY107" s="253">
        <v>143</v>
      </c>
      <c r="IZ107" s="254">
        <v>112</v>
      </c>
      <c r="JA107" s="255">
        <v>606</v>
      </c>
      <c r="JB107" s="104">
        <v>0</v>
      </c>
      <c r="JC107" s="104">
        <v>0</v>
      </c>
      <c r="JD107" s="104">
        <v>0</v>
      </c>
      <c r="JE107" s="104">
        <v>0</v>
      </c>
      <c r="JF107" s="104">
        <v>0</v>
      </c>
      <c r="JG107" s="104">
        <v>0</v>
      </c>
      <c r="JH107" s="104">
        <v>0</v>
      </c>
      <c r="JI107" s="104">
        <v>0.93548387096774188</v>
      </c>
      <c r="JJ107" s="104">
        <v>5.8666666666666663</v>
      </c>
      <c r="JK107" s="104">
        <v>4.709677419354839</v>
      </c>
      <c r="JL107" s="217">
        <v>4.7666666666666666</v>
      </c>
      <c r="JM107" s="218">
        <v>3.6129032258064515</v>
      </c>
      <c r="JN107" s="219">
        <v>1.6557377049180328</v>
      </c>
      <c r="JO107" s="105">
        <v>0</v>
      </c>
      <c r="JP107" s="108">
        <v>0</v>
      </c>
      <c r="JQ107" s="108">
        <v>0</v>
      </c>
      <c r="JR107" s="108">
        <v>0</v>
      </c>
      <c r="JS107" s="108">
        <v>0</v>
      </c>
      <c r="JT107" s="108">
        <v>0</v>
      </c>
      <c r="JU107" s="108">
        <v>0</v>
      </c>
      <c r="JV107" s="108">
        <v>0</v>
      </c>
      <c r="JW107" s="108">
        <v>5.2712643678160918</v>
      </c>
      <c r="JX107" s="108">
        <v>-0.19721407624633425</v>
      </c>
      <c r="JY107" s="108">
        <v>1.2100456621004563E-2</v>
      </c>
      <c r="JZ107" s="108">
        <v>-0.2420482743063388</v>
      </c>
      <c r="KA107" s="209"/>
      <c r="KB107" s="93">
        <v>0</v>
      </c>
      <c r="KC107" s="93">
        <v>0</v>
      </c>
      <c r="KD107" s="93">
        <v>0</v>
      </c>
      <c r="KE107" s="93">
        <v>0</v>
      </c>
      <c r="KF107" s="93">
        <v>0</v>
      </c>
      <c r="KG107" s="93">
        <v>0</v>
      </c>
      <c r="KH107" s="93">
        <v>0</v>
      </c>
      <c r="KI107" s="93">
        <v>15</v>
      </c>
      <c r="KJ107" s="93">
        <v>95</v>
      </c>
      <c r="KK107" s="93">
        <v>103</v>
      </c>
      <c r="KL107" s="259">
        <v>77</v>
      </c>
      <c r="KM107" s="215">
        <v>54</v>
      </c>
      <c r="KN107" s="216">
        <v>344</v>
      </c>
      <c r="KO107" s="93">
        <v>0</v>
      </c>
      <c r="KP107" s="93">
        <v>0</v>
      </c>
      <c r="KQ107" s="93">
        <v>0</v>
      </c>
      <c r="KR107" s="93">
        <v>0</v>
      </c>
      <c r="KS107" s="93">
        <v>0</v>
      </c>
      <c r="KT107" s="93">
        <v>0</v>
      </c>
      <c r="KU107" s="93">
        <v>0</v>
      </c>
      <c r="KV107" s="93">
        <v>0</v>
      </c>
      <c r="KW107" s="93">
        <v>0</v>
      </c>
      <c r="KX107" s="93">
        <v>1</v>
      </c>
      <c r="KY107" s="259">
        <v>0</v>
      </c>
      <c r="KZ107" s="215">
        <v>0</v>
      </c>
      <c r="LA107" s="216">
        <v>1</v>
      </c>
      <c r="LB107" s="93">
        <v>0</v>
      </c>
      <c r="LC107" s="93">
        <v>0</v>
      </c>
      <c r="LD107" s="93">
        <v>0</v>
      </c>
      <c r="LE107" s="93">
        <v>0</v>
      </c>
      <c r="LF107" s="93">
        <v>0</v>
      </c>
      <c r="LG107" s="93">
        <v>0</v>
      </c>
      <c r="LH107" s="93">
        <v>0</v>
      </c>
      <c r="LI107" s="93">
        <v>0</v>
      </c>
      <c r="LJ107" s="93">
        <v>0</v>
      </c>
      <c r="LK107" s="93">
        <v>0</v>
      </c>
      <c r="LL107" s="93">
        <v>40.666666666666664</v>
      </c>
      <c r="LM107" s="215">
        <v>16.64516129032258</v>
      </c>
      <c r="LN107" s="216">
        <v>57.311827956989248</v>
      </c>
      <c r="LO107" s="108">
        <v>0</v>
      </c>
      <c r="LP107" s="108">
        <v>0</v>
      </c>
      <c r="LQ107" s="108">
        <v>0</v>
      </c>
      <c r="LR107" s="108">
        <v>0</v>
      </c>
      <c r="LS107" s="108">
        <v>0</v>
      </c>
      <c r="LT107" s="108">
        <v>0</v>
      </c>
      <c r="LU107" s="108">
        <v>0</v>
      </c>
      <c r="LV107" s="108">
        <v>0</v>
      </c>
      <c r="LW107" s="108">
        <v>0</v>
      </c>
      <c r="LX107" s="108">
        <v>0</v>
      </c>
      <c r="LY107" s="108">
        <v>0</v>
      </c>
      <c r="LZ107" s="108">
        <v>-0.59069275515600217</v>
      </c>
      <c r="MA107" s="153">
        <v>0</v>
      </c>
      <c r="MB107" s="153">
        <v>0</v>
      </c>
      <c r="MC107" s="153">
        <v>0</v>
      </c>
      <c r="MD107" s="153">
        <v>0</v>
      </c>
      <c r="ME107" s="153">
        <v>0</v>
      </c>
      <c r="MF107" s="153">
        <v>0</v>
      </c>
      <c r="MG107" s="153">
        <v>0</v>
      </c>
      <c r="MH107" s="153">
        <v>0</v>
      </c>
      <c r="MI107" s="153">
        <v>0</v>
      </c>
      <c r="MJ107" s="153">
        <v>14</v>
      </c>
      <c r="MK107" s="153">
        <v>12</v>
      </c>
      <c r="ML107" s="153">
        <v>10</v>
      </c>
      <c r="MM107" s="216">
        <v>36</v>
      </c>
      <c r="MN107" s="154">
        <v>0</v>
      </c>
      <c r="MO107" s="154">
        <v>0</v>
      </c>
      <c r="MP107" s="154">
        <v>0</v>
      </c>
      <c r="MQ107" s="154">
        <v>0</v>
      </c>
      <c r="MR107" s="154">
        <v>0</v>
      </c>
      <c r="MS107" s="154">
        <v>0</v>
      </c>
      <c r="MT107" s="154">
        <v>0</v>
      </c>
      <c r="MU107" s="154">
        <v>0</v>
      </c>
      <c r="MV107" s="154">
        <v>0</v>
      </c>
      <c r="MW107" s="154">
        <v>913.87362637362639</v>
      </c>
      <c r="MX107" s="154">
        <v>963.33333333333337</v>
      </c>
      <c r="MY107" s="154">
        <v>961.5</v>
      </c>
      <c r="MZ107" s="220">
        <v>943.58974358974353</v>
      </c>
      <c r="NA107" s="74"/>
      <c r="NB107" s="75"/>
      <c r="NC107" s="221"/>
      <c r="ND107" s="139"/>
      <c r="NE107" s="140"/>
      <c r="NF107" s="143"/>
      <c r="NG107" s="139"/>
      <c r="NH107" s="140"/>
      <c r="NI107" s="143"/>
      <c r="NJ107" s="139"/>
      <c r="NK107" s="140"/>
      <c r="NL107" s="143"/>
      <c r="NM107" s="139"/>
      <c r="NN107" s="140"/>
      <c r="NO107" s="143">
        <v>0</v>
      </c>
      <c r="NP107" s="130">
        <v>522</v>
      </c>
      <c r="NQ107" s="60">
        <v>712</v>
      </c>
      <c r="NR107" s="60">
        <v>875</v>
      </c>
      <c r="NS107" s="60">
        <v>870</v>
      </c>
      <c r="NT107" s="60">
        <v>777</v>
      </c>
      <c r="NU107" s="60">
        <v>799</v>
      </c>
      <c r="NV107" s="60">
        <v>845</v>
      </c>
      <c r="NW107" s="60">
        <v>867</v>
      </c>
      <c r="NX107" s="60">
        <v>991</v>
      </c>
      <c r="NY107" s="60">
        <v>923</v>
      </c>
      <c r="NZ107" s="207">
        <v>983</v>
      </c>
      <c r="OA107" s="208">
        <v>1068</v>
      </c>
      <c r="OB107" s="131">
        <v>10232</v>
      </c>
      <c r="OC107" s="199">
        <v>0.10359408033826645</v>
      </c>
      <c r="OD107" s="105">
        <v>5.1698670605613062E-2</v>
      </c>
      <c r="OE107" s="105">
        <v>0.31777108433734935</v>
      </c>
      <c r="OF107" s="105">
        <v>0.11111111111111116</v>
      </c>
      <c r="OG107" s="105">
        <v>-0.12203389830508471</v>
      </c>
      <c r="OH107" s="105">
        <v>2.3047375160051287E-2</v>
      </c>
      <c r="OI107" s="105">
        <v>0.11772486772486768</v>
      </c>
      <c r="OJ107" s="105">
        <v>-2.1444695259593693E-2</v>
      </c>
      <c r="OK107" s="105">
        <v>0.13386727688787192</v>
      </c>
      <c r="OL107" s="105">
        <v>2.7839643652561197E-2</v>
      </c>
      <c r="OM107" s="105">
        <v>4.5744680851063757E-2</v>
      </c>
      <c r="ON107" s="200">
        <v>3.8910505836575959E-2</v>
      </c>
      <c r="OO107" s="209">
        <v>6.0860549507516959E-2</v>
      </c>
      <c r="OP107" s="198">
        <v>3.8314176245210726E-3</v>
      </c>
      <c r="OQ107" s="64">
        <v>1.4044943820224719E-3</v>
      </c>
      <c r="OR107" s="64">
        <v>0</v>
      </c>
      <c r="OS107" s="64">
        <v>0</v>
      </c>
      <c r="OT107" s="64">
        <v>1.287001287001287E-3</v>
      </c>
      <c r="OU107" s="64">
        <v>1.0012515644555695E-2</v>
      </c>
      <c r="OV107" s="64">
        <v>9.4674556213017753E-3</v>
      </c>
      <c r="OW107" s="64">
        <v>2.306805074971165E-3</v>
      </c>
      <c r="OX107" s="64">
        <v>5.0454086781029266E-3</v>
      </c>
      <c r="OY107" s="64">
        <v>3.2502708559046588E-3</v>
      </c>
      <c r="OZ107" s="210">
        <v>3.0518819938962359E-3</v>
      </c>
      <c r="PA107" s="211">
        <v>5.6179775280898875E-3</v>
      </c>
      <c r="PB107" s="212">
        <v>3.8115715402658326E-3</v>
      </c>
      <c r="PC107" s="60">
        <v>490</v>
      </c>
      <c r="PD107" s="60">
        <v>690</v>
      </c>
      <c r="PE107" s="60">
        <v>797</v>
      </c>
      <c r="PF107" s="60">
        <v>820</v>
      </c>
      <c r="PG107" s="60">
        <v>745</v>
      </c>
      <c r="PH107" s="60">
        <v>765</v>
      </c>
      <c r="PI107" s="60">
        <v>804</v>
      </c>
      <c r="PJ107" s="60">
        <v>825</v>
      </c>
      <c r="PK107" s="60">
        <v>942</v>
      </c>
      <c r="PL107" s="60">
        <v>876</v>
      </c>
      <c r="PM107" s="207">
        <v>937</v>
      </c>
      <c r="PN107" s="208">
        <v>1012</v>
      </c>
      <c r="PO107" s="131">
        <v>9703</v>
      </c>
      <c r="PP107" s="199">
        <v>8.6474501108647406E-2</v>
      </c>
      <c r="PQ107" s="105">
        <v>8.4905660377358583E-2</v>
      </c>
      <c r="PR107" s="105">
        <v>0.28964401294498376</v>
      </c>
      <c r="PS107" s="105">
        <v>0.151685393258427</v>
      </c>
      <c r="PT107" s="105">
        <v>-0.10348977135980741</v>
      </c>
      <c r="PU107" s="105">
        <v>4.6511627906976827E-2</v>
      </c>
      <c r="PV107" s="105">
        <v>0.12762973352033669</v>
      </c>
      <c r="PW107" s="105">
        <v>-1.3157894736842146E-2</v>
      </c>
      <c r="PX107" s="105">
        <v>0.12544802867383509</v>
      </c>
      <c r="PY107" s="105">
        <v>3.3018867924528239E-2</v>
      </c>
      <c r="PZ107" s="105">
        <v>6.3564131668558455E-2</v>
      </c>
      <c r="QA107" s="200">
        <v>4.9792531120331995E-2</v>
      </c>
      <c r="QB107" s="209">
        <v>7.1207772135129188E-2</v>
      </c>
      <c r="QC107" s="64">
        <v>4.0816326530612249E-3</v>
      </c>
      <c r="QD107" s="64">
        <v>1.4492753623188406E-3</v>
      </c>
      <c r="QE107" s="64">
        <v>0</v>
      </c>
      <c r="QF107" s="64">
        <v>0</v>
      </c>
      <c r="QG107" s="64">
        <v>1.3422818791946308E-3</v>
      </c>
      <c r="QH107" s="64">
        <v>1.045751633986928E-2</v>
      </c>
      <c r="QI107" s="64">
        <v>9.9502487562189053E-3</v>
      </c>
      <c r="QJ107" s="64">
        <v>2.4242424242424242E-3</v>
      </c>
      <c r="QK107" s="64">
        <v>5.3078556263269636E-3</v>
      </c>
      <c r="QL107" s="64">
        <v>3.4246575342465752E-3</v>
      </c>
      <c r="QM107" s="210">
        <v>3.2017075773745998E-3</v>
      </c>
      <c r="QN107" s="211">
        <v>5.9288537549407111E-3</v>
      </c>
      <c r="QO107" s="224">
        <v>4.0193754508914764E-3</v>
      </c>
      <c r="QP107" s="130">
        <v>473</v>
      </c>
      <c r="QQ107" s="60">
        <v>677</v>
      </c>
      <c r="QR107" s="60">
        <v>664</v>
      </c>
      <c r="QS107" s="60">
        <v>783</v>
      </c>
      <c r="QT107" s="60">
        <v>885</v>
      </c>
      <c r="QU107" s="60">
        <v>781</v>
      </c>
      <c r="QV107" s="60">
        <v>756</v>
      </c>
      <c r="QW107" s="60">
        <v>886</v>
      </c>
      <c r="QX107" s="60">
        <v>874</v>
      </c>
      <c r="QY107" s="60">
        <v>898</v>
      </c>
      <c r="QZ107" s="207">
        <v>940</v>
      </c>
      <c r="RA107" s="208">
        <v>1028</v>
      </c>
      <c r="RB107" s="131">
        <v>9645</v>
      </c>
      <c r="RC107" s="64">
        <v>0</v>
      </c>
      <c r="RD107" s="64">
        <v>1.4771048744460858E-3</v>
      </c>
      <c r="RE107" s="64">
        <v>3.0120481927710845E-3</v>
      </c>
      <c r="RF107" s="64">
        <v>0</v>
      </c>
      <c r="RG107" s="64">
        <v>3.3898305084745762E-3</v>
      </c>
      <c r="RH107" s="64">
        <v>6.4020486555697821E-3</v>
      </c>
      <c r="RI107" s="64">
        <v>3.968253968253968E-3</v>
      </c>
      <c r="RJ107" s="64">
        <v>7.900677200902935E-3</v>
      </c>
      <c r="RK107" s="64">
        <v>6.8649885583524023E-3</v>
      </c>
      <c r="RL107" s="64">
        <v>2.2271714922048997E-3</v>
      </c>
      <c r="RM107" s="210">
        <v>3.1914893617021275E-3</v>
      </c>
      <c r="RN107" s="211">
        <v>5.8365758754863814E-3</v>
      </c>
      <c r="RO107" s="212">
        <v>3.9398652151373765E-3</v>
      </c>
      <c r="RP107" s="60">
        <v>451</v>
      </c>
      <c r="RQ107" s="60">
        <v>636</v>
      </c>
      <c r="RR107" s="60">
        <v>618</v>
      </c>
      <c r="RS107" s="60">
        <v>712</v>
      </c>
      <c r="RT107" s="60">
        <v>831</v>
      </c>
      <c r="RU107" s="60">
        <v>731</v>
      </c>
      <c r="RV107" s="60">
        <v>713</v>
      </c>
      <c r="RW107" s="60">
        <v>836</v>
      </c>
      <c r="RX107" s="60">
        <v>837</v>
      </c>
      <c r="RY107" s="60">
        <v>848</v>
      </c>
      <c r="RZ107" s="207">
        <v>881</v>
      </c>
      <c r="SA107" s="208">
        <v>964</v>
      </c>
      <c r="SB107" s="131">
        <v>9058</v>
      </c>
      <c r="SC107" s="64">
        <v>0</v>
      </c>
      <c r="SD107" s="64">
        <v>1.5723270440251573E-3</v>
      </c>
      <c r="SE107" s="64">
        <v>3.2362459546925568E-3</v>
      </c>
      <c r="SF107" s="64">
        <v>0</v>
      </c>
      <c r="SG107" s="64">
        <v>3.6101083032490976E-3</v>
      </c>
      <c r="SH107" s="64">
        <v>6.8399452804377564E-3</v>
      </c>
      <c r="SI107" s="64">
        <v>4.2075736325385693E-3</v>
      </c>
      <c r="SJ107" s="64">
        <v>8.3732057416267946E-3</v>
      </c>
      <c r="SK107" s="64">
        <v>7.1684587813620072E-3</v>
      </c>
      <c r="SL107" s="64">
        <v>2.3584905660377358E-3</v>
      </c>
      <c r="SM107" s="210">
        <v>3.4052213393870601E-3</v>
      </c>
      <c r="SN107" s="211">
        <v>6.2240663900414933E-3</v>
      </c>
      <c r="SO107" s="212">
        <v>4.1951865754029588E-3</v>
      </c>
      <c r="SP107" s="60">
        <v>1</v>
      </c>
      <c r="SQ107" s="60">
        <v>1</v>
      </c>
      <c r="SR107" s="60">
        <v>1</v>
      </c>
      <c r="SS107" s="60">
        <v>4</v>
      </c>
      <c r="ST107" s="60">
        <v>3</v>
      </c>
      <c r="SU107" s="60">
        <v>0</v>
      </c>
      <c r="SV107" s="60">
        <v>4</v>
      </c>
      <c r="SW107" s="60">
        <v>9</v>
      </c>
      <c r="SX107" s="60">
        <v>27</v>
      </c>
      <c r="SY107" s="60">
        <v>28</v>
      </c>
      <c r="SZ107" s="207">
        <v>29</v>
      </c>
      <c r="TA107" s="208">
        <v>21</v>
      </c>
      <c r="TB107" s="131">
        <v>128</v>
      </c>
      <c r="TC107" s="60">
        <v>2</v>
      </c>
      <c r="TD107" s="60">
        <v>1</v>
      </c>
      <c r="TE107" s="60">
        <v>0</v>
      </c>
      <c r="TF107" s="60">
        <v>0</v>
      </c>
      <c r="TG107" s="60">
        <v>1</v>
      </c>
      <c r="TH107" s="60">
        <v>8</v>
      </c>
      <c r="TI107" s="60">
        <v>8</v>
      </c>
      <c r="TJ107" s="60">
        <v>2</v>
      </c>
      <c r="TK107" s="60">
        <v>5</v>
      </c>
      <c r="TL107" s="60">
        <v>3</v>
      </c>
      <c r="TM107" s="207">
        <v>3</v>
      </c>
      <c r="TN107" s="208">
        <v>6</v>
      </c>
      <c r="TO107" s="131">
        <v>39</v>
      </c>
      <c r="TP107" s="60">
        <v>0</v>
      </c>
      <c r="TQ107" s="60">
        <v>1</v>
      </c>
      <c r="TR107" s="60">
        <v>2</v>
      </c>
      <c r="TS107" s="60">
        <v>0</v>
      </c>
      <c r="TT107" s="60">
        <v>3</v>
      </c>
      <c r="TU107" s="60">
        <v>5</v>
      </c>
      <c r="TV107" s="60">
        <v>3</v>
      </c>
      <c r="TW107" s="60">
        <v>7</v>
      </c>
      <c r="TX107" s="60">
        <v>6</v>
      </c>
      <c r="TY107" s="60">
        <v>2</v>
      </c>
      <c r="TZ107" s="207">
        <v>3</v>
      </c>
      <c r="UA107" s="208">
        <v>6</v>
      </c>
      <c r="UB107" s="131">
        <v>38</v>
      </c>
      <c r="UC107" s="60">
        <v>1</v>
      </c>
      <c r="UD107" s="60">
        <v>1</v>
      </c>
      <c r="UE107" s="60">
        <v>1</v>
      </c>
      <c r="UF107" s="60">
        <v>4</v>
      </c>
      <c r="UG107" s="60">
        <v>3</v>
      </c>
      <c r="UH107" s="60">
        <v>0</v>
      </c>
      <c r="UI107" s="60">
        <v>4</v>
      </c>
      <c r="UJ107" s="60">
        <v>9</v>
      </c>
      <c r="UK107" s="60">
        <v>27</v>
      </c>
      <c r="UL107" s="60">
        <v>28</v>
      </c>
      <c r="UM107" s="207">
        <v>29</v>
      </c>
      <c r="UN107" s="208">
        <v>21</v>
      </c>
      <c r="UO107" s="131">
        <v>128</v>
      </c>
      <c r="UP107" s="60">
        <v>2</v>
      </c>
      <c r="UQ107" s="60">
        <v>1</v>
      </c>
      <c r="UR107" s="60">
        <v>0</v>
      </c>
      <c r="US107" s="60">
        <v>0</v>
      </c>
      <c r="UT107" s="60">
        <v>1</v>
      </c>
      <c r="UU107" s="60">
        <v>8</v>
      </c>
      <c r="UV107" s="60">
        <v>8</v>
      </c>
      <c r="UW107" s="60">
        <v>2</v>
      </c>
      <c r="UX107" s="60">
        <v>5</v>
      </c>
      <c r="UY107" s="60">
        <v>3</v>
      </c>
      <c r="UZ107" s="207">
        <v>3</v>
      </c>
      <c r="VA107" s="208">
        <v>6</v>
      </c>
      <c r="VB107" s="131">
        <v>39</v>
      </c>
      <c r="VC107" s="60">
        <v>0</v>
      </c>
      <c r="VD107" s="60">
        <v>1</v>
      </c>
      <c r="VE107" s="60">
        <v>2</v>
      </c>
      <c r="VF107" s="60">
        <v>0</v>
      </c>
      <c r="VG107" s="60">
        <v>3</v>
      </c>
      <c r="VH107" s="60">
        <v>5</v>
      </c>
      <c r="VI107" s="60">
        <v>3</v>
      </c>
      <c r="VJ107" s="60">
        <v>7</v>
      </c>
      <c r="VK107" s="60">
        <v>6</v>
      </c>
      <c r="VL107" s="60">
        <v>2</v>
      </c>
      <c r="VM107" s="207">
        <v>3</v>
      </c>
      <c r="VN107" s="208">
        <v>6</v>
      </c>
      <c r="VO107" s="131">
        <v>38</v>
      </c>
      <c r="VP107" s="332">
        <v>0</v>
      </c>
    </row>
    <row r="108" spans="1:588" s="3" customFormat="1" ht="20.25" customHeight="1">
      <c r="A108" s="77"/>
      <c r="B108" s="276" t="s">
        <v>276</v>
      </c>
      <c r="C108" s="276" t="s">
        <v>444</v>
      </c>
      <c r="D108" s="347" t="s">
        <v>328</v>
      </c>
      <c r="E108" s="246" t="s">
        <v>101</v>
      </c>
      <c r="F108" s="235" t="s">
        <v>152</v>
      </c>
      <c r="G108" s="235" t="s">
        <v>27</v>
      </c>
      <c r="H108" s="261" t="s">
        <v>173</v>
      </c>
      <c r="I108" s="261">
        <v>501504120</v>
      </c>
      <c r="J108" s="277">
        <v>43206</v>
      </c>
      <c r="K108" s="33">
        <v>2970</v>
      </c>
      <c r="L108" s="33">
        <v>373940</v>
      </c>
      <c r="M108" s="262" t="s">
        <v>255</v>
      </c>
      <c r="N108" s="430"/>
      <c r="O108" s="430"/>
      <c r="P108" s="430"/>
      <c r="Q108" s="430"/>
      <c r="R108" s="435"/>
      <c r="S108" s="263">
        <v>0</v>
      </c>
      <c r="T108" s="264">
        <v>27</v>
      </c>
      <c r="U108" s="427">
        <v>-27</v>
      </c>
      <c r="V108" s="126">
        <v>0</v>
      </c>
      <c r="W108" s="413">
        <v>0</v>
      </c>
      <c r="X108" s="126">
        <v>0</v>
      </c>
      <c r="Y108" s="413">
        <v>0</v>
      </c>
      <c r="Z108" s="126">
        <v>0</v>
      </c>
      <c r="AA108" s="413">
        <v>0</v>
      </c>
      <c r="AB108" s="37">
        <v>0</v>
      </c>
      <c r="AC108" s="427">
        <v>0</v>
      </c>
      <c r="AD108" s="332">
        <v>0</v>
      </c>
      <c r="AE108" s="17"/>
      <c r="AF108" s="17"/>
      <c r="AG108" s="17"/>
      <c r="AH108" s="17"/>
      <c r="AI108" s="268">
        <v>0</v>
      </c>
      <c r="AJ108" s="338">
        <v>0</v>
      </c>
      <c r="AK108" s="339">
        <v>0</v>
      </c>
      <c r="AL108" s="339">
        <v>0</v>
      </c>
      <c r="AM108" s="340">
        <v>0</v>
      </c>
      <c r="AN108" s="340">
        <v>0</v>
      </c>
      <c r="AO108" s="340">
        <v>0</v>
      </c>
      <c r="AP108" s="342">
        <v>0</v>
      </c>
      <c r="AQ108" s="258">
        <v>0</v>
      </c>
      <c r="AR108" s="194">
        <v>0</v>
      </c>
      <c r="AS108" s="194">
        <v>0</v>
      </c>
      <c r="AT108" s="256">
        <v>0</v>
      </c>
      <c r="AU108" s="256">
        <v>0</v>
      </c>
      <c r="AV108" s="256">
        <v>0</v>
      </c>
      <c r="AW108" s="258">
        <v>0</v>
      </c>
      <c r="AX108" s="194">
        <v>0</v>
      </c>
      <c r="AY108" s="194">
        <v>0</v>
      </c>
      <c r="AZ108" s="256">
        <v>0</v>
      </c>
      <c r="BA108" s="256">
        <v>0</v>
      </c>
      <c r="BB108" s="256">
        <v>0</v>
      </c>
      <c r="BC108" s="258">
        <v>0</v>
      </c>
      <c r="BD108" s="194">
        <v>0</v>
      </c>
      <c r="BE108" s="194">
        <v>0</v>
      </c>
      <c r="BF108" s="256">
        <v>0</v>
      </c>
      <c r="BG108" s="256">
        <v>0</v>
      </c>
      <c r="BH108" s="256">
        <v>0</v>
      </c>
      <c r="BI108" s="258">
        <v>0</v>
      </c>
      <c r="BJ108" s="194">
        <v>0</v>
      </c>
      <c r="BK108" s="194">
        <v>0</v>
      </c>
      <c r="BL108" s="256">
        <v>0</v>
      </c>
      <c r="BM108" s="256">
        <v>0</v>
      </c>
      <c r="BN108" s="256">
        <v>0</v>
      </c>
      <c r="BO108" s="258">
        <v>0</v>
      </c>
      <c r="BP108" s="194">
        <v>0</v>
      </c>
      <c r="BQ108" s="194">
        <v>0</v>
      </c>
      <c r="BR108" s="256">
        <v>0</v>
      </c>
      <c r="BS108" s="256">
        <v>0</v>
      </c>
      <c r="BT108" s="256">
        <v>0</v>
      </c>
      <c r="BU108" s="258">
        <v>0</v>
      </c>
      <c r="BV108" s="194">
        <v>0</v>
      </c>
      <c r="BW108" s="194">
        <v>0</v>
      </c>
      <c r="BX108" s="256">
        <v>0</v>
      </c>
      <c r="BY108" s="256">
        <v>0</v>
      </c>
      <c r="BZ108" s="256">
        <v>0</v>
      </c>
      <c r="CA108" s="68">
        <v>24</v>
      </c>
      <c r="CB108" s="68">
        <v>14</v>
      </c>
      <c r="CC108" s="68">
        <v>20</v>
      </c>
      <c r="CD108" s="68">
        <v>15</v>
      </c>
      <c r="CE108" s="68">
        <v>19</v>
      </c>
      <c r="CF108" s="68">
        <v>24</v>
      </c>
      <c r="CG108" s="68">
        <v>27</v>
      </c>
      <c r="CH108" s="68">
        <v>27</v>
      </c>
      <c r="CI108" s="68">
        <v>27</v>
      </c>
      <c r="CJ108" s="68">
        <v>18</v>
      </c>
      <c r="CK108" s="204">
        <v>0</v>
      </c>
      <c r="CL108" s="205">
        <v>0</v>
      </c>
      <c r="CM108" s="206">
        <v>215</v>
      </c>
      <c r="CN108" s="225">
        <v>128</v>
      </c>
      <c r="CO108" s="68">
        <v>14</v>
      </c>
      <c r="CP108" s="68">
        <v>0</v>
      </c>
      <c r="CQ108" s="68">
        <v>0</v>
      </c>
      <c r="CR108" s="68">
        <v>73</v>
      </c>
      <c r="CS108" s="68">
        <v>0</v>
      </c>
      <c r="CT108" s="167">
        <v>24</v>
      </c>
      <c r="CU108" s="168">
        <v>14</v>
      </c>
      <c r="CV108" s="168">
        <v>20</v>
      </c>
      <c r="CW108" s="168">
        <v>15</v>
      </c>
      <c r="CX108" s="168">
        <v>19</v>
      </c>
      <c r="CY108" s="168">
        <v>19</v>
      </c>
      <c r="CZ108" s="168">
        <v>25</v>
      </c>
      <c r="DA108" s="168">
        <v>24</v>
      </c>
      <c r="DB108" s="168">
        <v>26</v>
      </c>
      <c r="DC108" s="168">
        <v>27</v>
      </c>
      <c r="DD108" s="165">
        <v>27</v>
      </c>
      <c r="DE108" s="166">
        <v>27</v>
      </c>
      <c r="DF108" s="131">
        <v>267</v>
      </c>
      <c r="DG108" s="130">
        <v>3016</v>
      </c>
      <c r="DH108" s="60">
        <v>3704</v>
      </c>
      <c r="DI108" s="60">
        <v>4842</v>
      </c>
      <c r="DJ108" s="60">
        <v>1087</v>
      </c>
      <c r="DK108" s="60">
        <v>2218</v>
      </c>
      <c r="DL108" s="60">
        <v>3947</v>
      </c>
      <c r="DM108" s="60">
        <v>4083</v>
      </c>
      <c r="DN108" s="60">
        <v>4101</v>
      </c>
      <c r="DO108" s="60">
        <v>4575</v>
      </c>
      <c r="DP108" s="60">
        <v>4391</v>
      </c>
      <c r="DQ108" s="207">
        <v>4361</v>
      </c>
      <c r="DR108" s="208">
        <v>4726</v>
      </c>
      <c r="DS108" s="131">
        <v>45051</v>
      </c>
      <c r="DT108" s="199">
        <v>3.3230558410414446E-2</v>
      </c>
      <c r="DU108" s="105">
        <v>1.0641200545702612E-2</v>
      </c>
      <c r="DV108" s="105">
        <v>5.4212932723709972E-2</v>
      </c>
      <c r="DW108" s="105">
        <v>-0.72585119798234554</v>
      </c>
      <c r="DX108" s="105">
        <v>-0.39382344902978961</v>
      </c>
      <c r="DY108" s="105">
        <v>-2.4468610973801264E-2</v>
      </c>
      <c r="DZ108" s="105">
        <v>5.1506567087303612E-2</v>
      </c>
      <c r="EA108" s="105">
        <v>-5.9834938101788193E-2</v>
      </c>
      <c r="EB108" s="105">
        <v>1.9157941635107978E-2</v>
      </c>
      <c r="EC108" s="105">
        <v>4.200284765068818E-2</v>
      </c>
      <c r="ED108" s="105">
        <v>7.7322134387351804E-2</v>
      </c>
      <c r="EE108" s="200">
        <v>-7.0234113712374535E-2</v>
      </c>
      <c r="EF108" s="209"/>
      <c r="EG108" s="198">
        <v>1.0941644562334218E-2</v>
      </c>
      <c r="EH108" s="64">
        <v>7.0194384449244057E-3</v>
      </c>
      <c r="EI108" s="64">
        <v>5.3696819496076003E-3</v>
      </c>
      <c r="EJ108" s="64">
        <v>2.391904323827047E-2</v>
      </c>
      <c r="EK108" s="64">
        <v>1.3525698827772768E-2</v>
      </c>
      <c r="EL108" s="64">
        <v>9.6275652394223459E-3</v>
      </c>
      <c r="EM108" s="64">
        <v>1.0776389909380358E-2</v>
      </c>
      <c r="EN108" s="64">
        <v>1.4142891977566447E-2</v>
      </c>
      <c r="EO108" s="64">
        <v>1.3114754098360656E-2</v>
      </c>
      <c r="EP108" s="64">
        <v>1.5258483261216123E-2</v>
      </c>
      <c r="EQ108" s="210">
        <v>1.3070396698005044E-2</v>
      </c>
      <c r="ER108" s="211">
        <v>1.9255184088023698E-2</v>
      </c>
      <c r="ES108" s="212">
        <v>1.2341568444651617E-2</v>
      </c>
      <c r="ET108" s="60">
        <v>1307</v>
      </c>
      <c r="EU108" s="60">
        <v>1616</v>
      </c>
      <c r="EV108" s="60">
        <v>1967</v>
      </c>
      <c r="EW108" s="60">
        <v>477</v>
      </c>
      <c r="EX108" s="60">
        <v>931</v>
      </c>
      <c r="EY108" s="60">
        <v>1635</v>
      </c>
      <c r="EZ108" s="60">
        <v>1507</v>
      </c>
      <c r="FA108" s="60">
        <v>1611</v>
      </c>
      <c r="FB108" s="60">
        <v>1780</v>
      </c>
      <c r="FC108" s="60">
        <v>1811</v>
      </c>
      <c r="FD108" s="207">
        <v>1753</v>
      </c>
      <c r="FE108" s="208">
        <v>1890</v>
      </c>
      <c r="FF108" s="131">
        <v>18285</v>
      </c>
      <c r="FG108" s="199">
        <v>8.5548172757475172E-2</v>
      </c>
      <c r="FH108" s="105">
        <v>6.8076668869795132E-2</v>
      </c>
      <c r="FI108" s="105">
        <v>-1.7482517482517501E-2</v>
      </c>
      <c r="FJ108" s="105">
        <v>-0.72882319499715753</v>
      </c>
      <c r="FK108" s="105">
        <v>-0.449438202247191</v>
      </c>
      <c r="FL108" s="105">
        <v>-9.267480577136511E-2</v>
      </c>
      <c r="FM108" s="105">
        <v>-6.9753086419753085E-2</v>
      </c>
      <c r="FN108" s="105">
        <v>-0.14034151547491991</v>
      </c>
      <c r="FO108" s="105">
        <v>-4.6087888531618382E-2</v>
      </c>
      <c r="FP108" s="105">
        <v>3.2497149372862077E-2</v>
      </c>
      <c r="FQ108" s="105">
        <v>0.11372299872935199</v>
      </c>
      <c r="FR108" s="200">
        <v>-8.2078678970374019E-2</v>
      </c>
      <c r="FS108" s="209"/>
      <c r="FT108" s="64">
        <v>1.8362662586074982E-2</v>
      </c>
      <c r="FU108" s="64">
        <v>8.6633663366336641E-3</v>
      </c>
      <c r="FV108" s="64">
        <v>1.0167768174885612E-2</v>
      </c>
      <c r="FW108" s="64">
        <v>3.1446540880503145E-2</v>
      </c>
      <c r="FX108" s="64">
        <v>2.1482277121374866E-2</v>
      </c>
      <c r="FY108" s="64">
        <v>1.4678899082568808E-2</v>
      </c>
      <c r="FZ108" s="64">
        <v>1.8579960185799601E-2</v>
      </c>
      <c r="GA108" s="64">
        <v>1.6759776536312849E-2</v>
      </c>
      <c r="GB108" s="64">
        <v>1.5168539325842697E-2</v>
      </c>
      <c r="GC108" s="64">
        <v>1.4908890115958034E-2</v>
      </c>
      <c r="GD108" s="210">
        <v>9.6976611523103256E-3</v>
      </c>
      <c r="GE108" s="211">
        <v>1.1111111111111112E-2</v>
      </c>
      <c r="GF108" s="224">
        <v>1.4438063986874488E-2</v>
      </c>
      <c r="GG108" s="229">
        <v>11.176460000000001</v>
      </c>
      <c r="GH108" s="185">
        <v>9.1779499999999992</v>
      </c>
      <c r="GI108" s="185">
        <v>16.19312</v>
      </c>
      <c r="GJ108" s="185">
        <v>21.110299999999999</v>
      </c>
      <c r="GK108" s="185">
        <v>29.506799999999998</v>
      </c>
      <c r="GL108" s="185">
        <v>31.812239999999999</v>
      </c>
      <c r="GM108" s="185">
        <v>32.294429999999998</v>
      </c>
      <c r="GN108" s="185">
        <v>32.619300000000003</v>
      </c>
      <c r="GO108" s="185">
        <v>18.438949999999998</v>
      </c>
      <c r="GP108" s="185">
        <v>0</v>
      </c>
      <c r="GQ108" s="185">
        <v>0</v>
      </c>
      <c r="GR108" s="230">
        <v>0</v>
      </c>
      <c r="GS108" s="225">
        <v>8</v>
      </c>
      <c r="GT108" s="68">
        <v>12</v>
      </c>
      <c r="GU108" s="68">
        <v>13</v>
      </c>
      <c r="GV108" s="68">
        <v>4</v>
      </c>
      <c r="GW108" s="68">
        <v>3</v>
      </c>
      <c r="GX108" s="68">
        <v>8</v>
      </c>
      <c r="GY108" s="68">
        <v>10</v>
      </c>
      <c r="GZ108" s="68">
        <v>20</v>
      </c>
      <c r="HA108" s="68">
        <v>10</v>
      </c>
      <c r="HB108" s="68">
        <v>0</v>
      </c>
      <c r="HC108" s="68">
        <v>0</v>
      </c>
      <c r="HD108" s="205">
        <v>0</v>
      </c>
      <c r="HE108" s="179">
        <v>0.33333333333333331</v>
      </c>
      <c r="HF108" s="179">
        <v>0.8571428571428571</v>
      </c>
      <c r="HG108" s="179">
        <v>0.65</v>
      </c>
      <c r="HH108" s="179">
        <v>0.26666666666666666</v>
      </c>
      <c r="HI108" s="179">
        <v>0.15789473684210525</v>
      </c>
      <c r="HJ108" s="179">
        <v>0.33333333333333331</v>
      </c>
      <c r="HK108" s="179">
        <v>0.37037037037037035</v>
      </c>
      <c r="HL108" s="179">
        <v>0.7407407407407407</v>
      </c>
      <c r="HM108" s="179">
        <v>0.37037037037037035</v>
      </c>
      <c r="HN108" s="179">
        <v>0</v>
      </c>
      <c r="HO108" s="213">
        <v>0</v>
      </c>
      <c r="HP108" s="214">
        <v>0</v>
      </c>
      <c r="HQ108" s="68"/>
      <c r="HR108" s="68"/>
      <c r="HS108" s="68"/>
      <c r="HT108" s="68"/>
      <c r="HU108" s="68"/>
      <c r="HV108" s="68"/>
      <c r="HW108" s="68"/>
      <c r="HX108" s="68"/>
      <c r="HY108" s="68"/>
      <c r="HZ108" s="68"/>
      <c r="IA108" s="204"/>
      <c r="IB108" s="205"/>
      <c r="IC108" s="181">
        <v>96.4375</v>
      </c>
      <c r="ID108" s="181">
        <v>42.07692307692308</v>
      </c>
      <c r="IE108" s="181">
        <v>29.484848484848484</v>
      </c>
      <c r="IF108" s="181">
        <v>38.789473684210527</v>
      </c>
      <c r="IG108" s="181">
        <v>22.454545454545453</v>
      </c>
      <c r="IH108" s="181">
        <v>17.15625</v>
      </c>
      <c r="II108" s="181">
        <v>8.7297297297297298</v>
      </c>
      <c r="IJ108" s="181">
        <v>8.8510638297872344</v>
      </c>
      <c r="IK108" s="181">
        <v>12.3125</v>
      </c>
      <c r="IL108" s="181">
        <v>8.7058823529411757</v>
      </c>
      <c r="IM108" s="181">
        <v>0</v>
      </c>
      <c r="IN108" s="214">
        <v>0</v>
      </c>
      <c r="IO108" s="252">
        <v>183</v>
      </c>
      <c r="IP108" s="252">
        <v>196</v>
      </c>
      <c r="IQ108" s="252">
        <v>228</v>
      </c>
      <c r="IR108" s="252">
        <v>100</v>
      </c>
      <c r="IS108" s="252">
        <v>206</v>
      </c>
      <c r="IT108" s="252">
        <v>352</v>
      </c>
      <c r="IU108" s="252">
        <v>433</v>
      </c>
      <c r="IV108" s="252">
        <v>239</v>
      </c>
      <c r="IW108" s="252">
        <v>271</v>
      </c>
      <c r="IX108" s="252">
        <v>208</v>
      </c>
      <c r="IY108" s="253">
        <v>5</v>
      </c>
      <c r="IZ108" s="254">
        <v>0</v>
      </c>
      <c r="JA108" s="255">
        <v>2421</v>
      </c>
      <c r="JB108" s="104">
        <v>5.903225806451613</v>
      </c>
      <c r="JC108" s="104">
        <v>6.7586206896551726</v>
      </c>
      <c r="JD108" s="104">
        <v>7.354838709677419</v>
      </c>
      <c r="JE108" s="104">
        <v>3.3333333333333335</v>
      </c>
      <c r="JF108" s="104">
        <v>6.645161290322581</v>
      </c>
      <c r="JG108" s="104">
        <v>11.733333333333333</v>
      </c>
      <c r="JH108" s="104">
        <v>13.96774193548387</v>
      </c>
      <c r="JI108" s="104">
        <v>7.709677419354839</v>
      </c>
      <c r="JJ108" s="104">
        <v>9.0333333333333332</v>
      </c>
      <c r="JK108" s="104">
        <v>6.709677419354839</v>
      </c>
      <c r="JL108" s="217">
        <v>0.16666666666666666</v>
      </c>
      <c r="JM108" s="218">
        <v>0</v>
      </c>
      <c r="JN108" s="219">
        <v>6.6147540983606561</v>
      </c>
      <c r="JO108" s="105">
        <v>0.17307692307692313</v>
      </c>
      <c r="JP108" s="108">
        <v>0.14490295835688705</v>
      </c>
      <c r="JQ108" s="108">
        <v>8.8215931533903724E-2</v>
      </c>
      <c r="JR108" s="108">
        <v>-0.54678362573099415</v>
      </c>
      <c r="JS108" s="108">
        <v>0.99354838709677429</v>
      </c>
      <c r="JT108" s="108">
        <v>0.7656957928802588</v>
      </c>
      <c r="JU108" s="108">
        <v>0.19043255131964809</v>
      </c>
      <c r="JV108" s="108">
        <v>-0.44803695150115463</v>
      </c>
      <c r="JW108" s="108">
        <v>0.17168758716875865</v>
      </c>
      <c r="JX108" s="108">
        <v>-0.25723128199023926</v>
      </c>
      <c r="JY108" s="108">
        <v>-0.97516025641025639</v>
      </c>
      <c r="JZ108" s="108">
        <v>-1</v>
      </c>
      <c r="KA108" s="209"/>
      <c r="KB108" s="93">
        <v>48</v>
      </c>
      <c r="KC108" s="93">
        <v>66</v>
      </c>
      <c r="KD108" s="93">
        <v>85</v>
      </c>
      <c r="KE108" s="93">
        <v>6</v>
      </c>
      <c r="KF108" s="93">
        <v>95</v>
      </c>
      <c r="KG108" s="93">
        <v>135</v>
      </c>
      <c r="KH108" s="93">
        <v>117</v>
      </c>
      <c r="KI108" s="93">
        <v>108</v>
      </c>
      <c r="KJ108" s="93">
        <v>91</v>
      </c>
      <c r="KK108" s="93">
        <v>78</v>
      </c>
      <c r="KL108" s="259">
        <v>4</v>
      </c>
      <c r="KM108" s="215">
        <v>0</v>
      </c>
      <c r="KN108" s="216">
        <v>833</v>
      </c>
      <c r="KO108" s="93">
        <v>0</v>
      </c>
      <c r="KP108" s="93">
        <v>0</v>
      </c>
      <c r="KQ108" s="93">
        <v>0</v>
      </c>
      <c r="KR108" s="93">
        <v>0</v>
      </c>
      <c r="KS108" s="93">
        <v>0</v>
      </c>
      <c r="KT108" s="93">
        <v>4</v>
      </c>
      <c r="KU108" s="93">
        <v>2</v>
      </c>
      <c r="KV108" s="93">
        <v>0</v>
      </c>
      <c r="KW108" s="93">
        <v>2</v>
      </c>
      <c r="KX108" s="93">
        <v>1</v>
      </c>
      <c r="KY108" s="259">
        <v>0</v>
      </c>
      <c r="KZ108" s="215">
        <v>0</v>
      </c>
      <c r="LA108" s="216">
        <v>9</v>
      </c>
      <c r="LB108" s="93">
        <v>255.90322580645162</v>
      </c>
      <c r="LC108" s="93">
        <v>213.51724137931035</v>
      </c>
      <c r="LD108" s="93">
        <v>194.7741935483871</v>
      </c>
      <c r="LE108" s="93">
        <v>47.233333333333334</v>
      </c>
      <c r="LF108" s="93">
        <v>46.548387096774192</v>
      </c>
      <c r="LG108" s="93">
        <v>78</v>
      </c>
      <c r="LH108" s="93">
        <v>122.64516129032258</v>
      </c>
      <c r="LI108" s="93">
        <v>70.645161290322577</v>
      </c>
      <c r="LJ108" s="93">
        <v>106.5</v>
      </c>
      <c r="LK108" s="93">
        <v>67.41935483870968</v>
      </c>
      <c r="LL108" s="93">
        <v>97</v>
      </c>
      <c r="LM108" s="215">
        <v>97.870967741935488</v>
      </c>
      <c r="LN108" s="216">
        <v>1398.0570263255468</v>
      </c>
      <c r="LO108" s="108">
        <v>0.45027422303473497</v>
      </c>
      <c r="LP108" s="108">
        <v>-0.16563286489869899</v>
      </c>
      <c r="LQ108" s="108">
        <v>-8.7782362257230906E-2</v>
      </c>
      <c r="LR108" s="108">
        <v>-0.75749696367450592</v>
      </c>
      <c r="LS108" s="108">
        <v>-1.4501331754957159E-2</v>
      </c>
      <c r="LT108" s="108">
        <v>0.67567567567567566</v>
      </c>
      <c r="LU108" s="108">
        <v>0.57237386269644319</v>
      </c>
      <c r="LV108" s="108">
        <v>-0.4239873750657549</v>
      </c>
      <c r="LW108" s="108">
        <v>0.50753424657534252</v>
      </c>
      <c r="LX108" s="108">
        <v>-0.366954414660003</v>
      </c>
      <c r="LY108" s="108">
        <v>0.43875598086124401</v>
      </c>
      <c r="LZ108" s="108">
        <v>8.9790488859329276E-3</v>
      </c>
      <c r="MA108" s="153">
        <v>0</v>
      </c>
      <c r="MB108" s="153">
        <v>0</v>
      </c>
      <c r="MC108" s="153">
        <v>5</v>
      </c>
      <c r="MD108" s="153">
        <v>3</v>
      </c>
      <c r="ME108" s="153">
        <v>4</v>
      </c>
      <c r="MF108" s="153">
        <v>0</v>
      </c>
      <c r="MG108" s="153">
        <v>5</v>
      </c>
      <c r="MH108" s="153">
        <v>0</v>
      </c>
      <c r="MI108" s="153">
        <v>0</v>
      </c>
      <c r="MJ108" s="153">
        <v>2</v>
      </c>
      <c r="MK108" s="153">
        <v>0</v>
      </c>
      <c r="ML108" s="153">
        <v>5</v>
      </c>
      <c r="MM108" s="216">
        <v>24</v>
      </c>
      <c r="MN108" s="154">
        <v>0</v>
      </c>
      <c r="MO108" s="154">
        <v>0</v>
      </c>
      <c r="MP108" s="154">
        <v>861.5</v>
      </c>
      <c r="MQ108" s="154">
        <v>978.33333333333326</v>
      </c>
      <c r="MR108" s="154">
        <v>980.83333333333337</v>
      </c>
      <c r="MS108" s="154">
        <v>0</v>
      </c>
      <c r="MT108" s="154">
        <v>991.66666666666663</v>
      </c>
      <c r="MU108" s="154">
        <v>0</v>
      </c>
      <c r="MV108" s="154">
        <v>0</v>
      </c>
      <c r="MW108" s="154">
        <v>960</v>
      </c>
      <c r="MX108" s="154">
        <v>0</v>
      </c>
      <c r="MY108" s="154">
        <v>923.5</v>
      </c>
      <c r="MZ108" s="220">
        <v>944.2361111111112</v>
      </c>
      <c r="NA108" s="74"/>
      <c r="NB108" s="75"/>
      <c r="NC108" s="221"/>
      <c r="ND108" s="139"/>
      <c r="NE108" s="140"/>
      <c r="NF108" s="143"/>
      <c r="NG108" s="139"/>
      <c r="NH108" s="140"/>
      <c r="NI108" s="143"/>
      <c r="NJ108" s="139"/>
      <c r="NK108" s="140"/>
      <c r="NL108" s="143"/>
      <c r="NM108" s="139"/>
      <c r="NN108" s="140"/>
      <c r="NO108" s="143">
        <v>0</v>
      </c>
      <c r="NP108" s="130">
        <v>2919</v>
      </c>
      <c r="NQ108" s="60">
        <v>3665</v>
      </c>
      <c r="NR108" s="60">
        <v>4593</v>
      </c>
      <c r="NS108" s="60">
        <v>3965</v>
      </c>
      <c r="NT108" s="60">
        <v>3659</v>
      </c>
      <c r="NU108" s="60">
        <v>4046</v>
      </c>
      <c r="NV108" s="60">
        <v>3883</v>
      </c>
      <c r="NW108" s="60">
        <v>4362</v>
      </c>
      <c r="NX108" s="60">
        <v>4489</v>
      </c>
      <c r="NY108" s="60">
        <v>4214</v>
      </c>
      <c r="NZ108" s="207">
        <v>4048</v>
      </c>
      <c r="OA108" s="208">
        <v>5083</v>
      </c>
      <c r="OB108" s="131">
        <v>48926</v>
      </c>
      <c r="OC108" s="199">
        <v>4.8114901256732567E-2</v>
      </c>
      <c r="OD108" s="105">
        <v>7.9757975797580816E-3</v>
      </c>
      <c r="OE108" s="105">
        <v>8.4277620396600472E-2</v>
      </c>
      <c r="OF108" s="105">
        <v>-8.217592592592593E-2</v>
      </c>
      <c r="OG108" s="105">
        <v>-0.12485051423104521</v>
      </c>
      <c r="OH108" s="105">
        <v>-7.4141876430205977E-2</v>
      </c>
      <c r="OI108" s="105">
        <v>-4.6648661919960754E-2</v>
      </c>
      <c r="OJ108" s="105">
        <v>3.8077106139933425E-2</v>
      </c>
      <c r="OK108" s="105">
        <v>-3.7727759914255143E-2</v>
      </c>
      <c r="OL108" s="105">
        <v>-5.6848701880035768E-2</v>
      </c>
      <c r="OM108" s="105">
        <v>-0.13058419243986252</v>
      </c>
      <c r="ON108" s="200">
        <v>1.7413931144915962E-2</v>
      </c>
      <c r="OO108" s="209">
        <v>-3.2853641179726445E-2</v>
      </c>
      <c r="OP108" s="198">
        <v>5.1387461459403904E-3</v>
      </c>
      <c r="OQ108" s="64">
        <v>4.0927694406548429E-3</v>
      </c>
      <c r="OR108" s="64">
        <v>6.3139560200304815E-3</v>
      </c>
      <c r="OS108" s="64">
        <v>1.0088272383354351E-2</v>
      </c>
      <c r="OT108" s="64">
        <v>1.0931948619841488E-2</v>
      </c>
      <c r="OU108" s="64">
        <v>9.8863074641621362E-3</v>
      </c>
      <c r="OV108" s="64">
        <v>9.0136492402781362E-3</v>
      </c>
      <c r="OW108" s="64">
        <v>4.585052728106373E-3</v>
      </c>
      <c r="OX108" s="64">
        <v>1.0247271107150813E-2</v>
      </c>
      <c r="OY108" s="64">
        <v>9.9667774086378731E-3</v>
      </c>
      <c r="OZ108" s="210">
        <v>1.0128458498023716E-2</v>
      </c>
      <c r="PA108" s="211">
        <v>9.8367106039740308E-3</v>
      </c>
      <c r="PB108" s="212">
        <v>8.4413195438008421E-3</v>
      </c>
      <c r="PC108" s="60">
        <v>1204</v>
      </c>
      <c r="PD108" s="60">
        <v>1513</v>
      </c>
      <c r="PE108" s="60">
        <v>2002</v>
      </c>
      <c r="PF108" s="60">
        <v>1759</v>
      </c>
      <c r="PG108" s="60">
        <v>1691</v>
      </c>
      <c r="PH108" s="60">
        <v>1802</v>
      </c>
      <c r="PI108" s="60">
        <v>1620</v>
      </c>
      <c r="PJ108" s="60">
        <v>1874</v>
      </c>
      <c r="PK108" s="60">
        <v>1866</v>
      </c>
      <c r="PL108" s="60">
        <v>1754</v>
      </c>
      <c r="PM108" s="207">
        <v>1574</v>
      </c>
      <c r="PN108" s="208">
        <v>2059</v>
      </c>
      <c r="PO108" s="131">
        <v>20718</v>
      </c>
      <c r="PP108" s="201">
        <v>4.513888888888884E-2</v>
      </c>
      <c r="PQ108" s="202">
        <v>5.2155771905424197E-2</v>
      </c>
      <c r="PR108" s="202">
        <v>0.14074074074074083</v>
      </c>
      <c r="PS108" s="202">
        <v>-1.9509476031215112E-2</v>
      </c>
      <c r="PT108" s="202">
        <v>-4.6249294980259426E-2</v>
      </c>
      <c r="PU108" s="202">
        <v>2.1541950113378672E-2</v>
      </c>
      <c r="PV108" s="202">
        <v>-4.705882352941182E-2</v>
      </c>
      <c r="PW108" s="202">
        <v>0.10953226761397272</v>
      </c>
      <c r="PX108" s="202">
        <v>-8.5015940488841757E-3</v>
      </c>
      <c r="PY108" s="202">
        <v>-7.6842105263157934E-2</v>
      </c>
      <c r="PZ108" s="202">
        <v>-0.18318629994810587</v>
      </c>
      <c r="QA108" s="203">
        <v>-3.7850467289719636E-2</v>
      </c>
      <c r="QB108" s="209">
        <v>-9.3717127283159396E-3</v>
      </c>
      <c r="QC108" s="64">
        <v>1.2458471760797342E-2</v>
      </c>
      <c r="QD108" s="64">
        <v>9.9140779907468599E-3</v>
      </c>
      <c r="QE108" s="64">
        <v>1.4485514485514486E-2</v>
      </c>
      <c r="QF108" s="64">
        <v>2.2740193291642979E-2</v>
      </c>
      <c r="QG108" s="64">
        <v>2.365464222353637E-2</v>
      </c>
      <c r="QH108" s="64">
        <v>2.2197558268590455E-2</v>
      </c>
      <c r="QI108" s="64">
        <v>2.1604938271604937E-2</v>
      </c>
      <c r="QJ108" s="64">
        <v>1.0672358591248666E-2</v>
      </c>
      <c r="QK108" s="64">
        <v>1.9292604501607719E-2</v>
      </c>
      <c r="QL108" s="64">
        <v>1.7103762827822121E-2</v>
      </c>
      <c r="QM108" s="210">
        <v>1.7789072426937738E-2</v>
      </c>
      <c r="QN108" s="211">
        <v>1.4570179698882952E-2</v>
      </c>
      <c r="QO108" s="224">
        <v>1.7279660198860895E-2</v>
      </c>
      <c r="QP108" s="130">
        <v>2785</v>
      </c>
      <c r="QQ108" s="60">
        <v>3636</v>
      </c>
      <c r="QR108" s="60">
        <v>4236</v>
      </c>
      <c r="QS108" s="60">
        <v>4320</v>
      </c>
      <c r="QT108" s="60">
        <v>4181</v>
      </c>
      <c r="QU108" s="60">
        <v>4370</v>
      </c>
      <c r="QV108" s="60">
        <v>4073</v>
      </c>
      <c r="QW108" s="60">
        <v>4202</v>
      </c>
      <c r="QX108" s="60">
        <v>4665</v>
      </c>
      <c r="QY108" s="60">
        <v>4468</v>
      </c>
      <c r="QZ108" s="207">
        <v>4656</v>
      </c>
      <c r="RA108" s="208">
        <v>4996</v>
      </c>
      <c r="RB108" s="131">
        <v>50588</v>
      </c>
      <c r="RC108" s="64">
        <v>2.1543985637342907E-3</v>
      </c>
      <c r="RD108" s="64">
        <v>2.2002200220022001E-3</v>
      </c>
      <c r="RE108" s="64">
        <v>1.6525023607176581E-3</v>
      </c>
      <c r="RF108" s="64">
        <v>4.1666666666666666E-3</v>
      </c>
      <c r="RG108" s="64">
        <v>7.6536713704855302E-3</v>
      </c>
      <c r="RH108" s="64">
        <v>4.3478260869565218E-3</v>
      </c>
      <c r="RI108" s="64">
        <v>5.4014240117849248E-3</v>
      </c>
      <c r="RJ108" s="64">
        <v>4.9976201808662538E-3</v>
      </c>
      <c r="RK108" s="64">
        <v>9.0032154340836008E-3</v>
      </c>
      <c r="RL108" s="64">
        <v>6.7144136078782449E-3</v>
      </c>
      <c r="RM108" s="210">
        <v>3.2216494845360823E-3</v>
      </c>
      <c r="RN108" s="211">
        <v>6.6052842273819053E-3</v>
      </c>
      <c r="RO108" s="212">
        <v>5.0011860520281486E-3</v>
      </c>
      <c r="RP108" s="60">
        <v>1152</v>
      </c>
      <c r="RQ108" s="60">
        <v>1438</v>
      </c>
      <c r="RR108" s="60">
        <v>1755</v>
      </c>
      <c r="RS108" s="60">
        <v>1794</v>
      </c>
      <c r="RT108" s="60">
        <v>1773</v>
      </c>
      <c r="RU108" s="60">
        <v>1764</v>
      </c>
      <c r="RV108" s="60">
        <v>1700</v>
      </c>
      <c r="RW108" s="60">
        <v>1689</v>
      </c>
      <c r="RX108" s="60">
        <v>1882</v>
      </c>
      <c r="RY108" s="60">
        <v>1900</v>
      </c>
      <c r="RZ108" s="207">
        <v>1927</v>
      </c>
      <c r="SA108" s="208">
        <v>2140</v>
      </c>
      <c r="SB108" s="131">
        <v>20914</v>
      </c>
      <c r="SC108" s="64">
        <v>3.472222222222222E-3</v>
      </c>
      <c r="SD108" s="64">
        <v>2.7816411682892906E-3</v>
      </c>
      <c r="SE108" s="64">
        <v>1.7094017094017094E-3</v>
      </c>
      <c r="SF108" s="64">
        <v>8.3612040133779261E-3</v>
      </c>
      <c r="SG108" s="64">
        <v>1.804850535815003E-2</v>
      </c>
      <c r="SH108" s="64">
        <v>1.0770975056689343E-2</v>
      </c>
      <c r="SI108" s="64">
        <v>1.2941176470588235E-2</v>
      </c>
      <c r="SJ108" s="64">
        <v>1.2433392539964476E-2</v>
      </c>
      <c r="SK108" s="64">
        <v>2.2316684378320937E-2</v>
      </c>
      <c r="SL108" s="64">
        <v>1.5789473684210527E-2</v>
      </c>
      <c r="SM108" s="210">
        <v>7.7841203943954333E-3</v>
      </c>
      <c r="SN108" s="211">
        <v>1.5420560747663551E-2</v>
      </c>
      <c r="SO108" s="212">
        <v>1.1475566606101176E-2</v>
      </c>
      <c r="SP108" s="60">
        <v>24</v>
      </c>
      <c r="SQ108" s="60">
        <v>14</v>
      </c>
      <c r="SR108" s="60">
        <v>20</v>
      </c>
      <c r="SS108" s="60">
        <v>15</v>
      </c>
      <c r="ST108" s="60">
        <v>20</v>
      </c>
      <c r="SU108" s="60">
        <v>24</v>
      </c>
      <c r="SV108" s="60">
        <v>28</v>
      </c>
      <c r="SW108" s="60">
        <v>27</v>
      </c>
      <c r="SX108" s="60">
        <v>27</v>
      </c>
      <c r="SY108" s="60">
        <v>27</v>
      </c>
      <c r="SZ108" s="207">
        <v>17</v>
      </c>
      <c r="TA108" s="208">
        <v>21</v>
      </c>
      <c r="TB108" s="131">
        <v>264</v>
      </c>
      <c r="TC108" s="60">
        <v>15</v>
      </c>
      <c r="TD108" s="60">
        <v>15</v>
      </c>
      <c r="TE108" s="60">
        <v>29</v>
      </c>
      <c r="TF108" s="60">
        <v>40</v>
      </c>
      <c r="TG108" s="60">
        <v>40</v>
      </c>
      <c r="TH108" s="60">
        <v>40</v>
      </c>
      <c r="TI108" s="60">
        <v>35</v>
      </c>
      <c r="TJ108" s="60">
        <v>20</v>
      </c>
      <c r="TK108" s="60">
        <v>36</v>
      </c>
      <c r="TL108" s="60">
        <v>30</v>
      </c>
      <c r="TM108" s="207">
        <v>28</v>
      </c>
      <c r="TN108" s="208">
        <v>30</v>
      </c>
      <c r="TO108" s="131">
        <v>358</v>
      </c>
      <c r="TP108" s="60">
        <v>4</v>
      </c>
      <c r="TQ108" s="60">
        <v>4</v>
      </c>
      <c r="TR108" s="60">
        <v>3</v>
      </c>
      <c r="TS108" s="60">
        <v>15</v>
      </c>
      <c r="TT108" s="60">
        <v>32</v>
      </c>
      <c r="TU108" s="60">
        <v>19</v>
      </c>
      <c r="TV108" s="60">
        <v>22</v>
      </c>
      <c r="TW108" s="60">
        <v>21</v>
      </c>
      <c r="TX108" s="60">
        <v>42</v>
      </c>
      <c r="TY108" s="60">
        <v>30</v>
      </c>
      <c r="TZ108" s="207">
        <v>15</v>
      </c>
      <c r="UA108" s="208">
        <v>33</v>
      </c>
      <c r="UB108" s="131">
        <v>240</v>
      </c>
      <c r="UC108" s="60">
        <v>33</v>
      </c>
      <c r="UD108" s="60">
        <v>26</v>
      </c>
      <c r="UE108" s="60">
        <v>26</v>
      </c>
      <c r="UF108" s="60">
        <v>26</v>
      </c>
      <c r="UG108" s="60">
        <v>30</v>
      </c>
      <c r="UH108" s="60">
        <v>38</v>
      </c>
      <c r="UI108" s="60">
        <v>44</v>
      </c>
      <c r="UJ108" s="60">
        <v>58</v>
      </c>
      <c r="UK108" s="60">
        <v>60</v>
      </c>
      <c r="UL108" s="60">
        <v>67</v>
      </c>
      <c r="UM108" s="207">
        <v>57</v>
      </c>
      <c r="UN108" s="208">
        <v>91</v>
      </c>
      <c r="UO108" s="131">
        <v>556</v>
      </c>
      <c r="UP108" s="60">
        <v>15</v>
      </c>
      <c r="UQ108" s="60">
        <v>15</v>
      </c>
      <c r="UR108" s="60">
        <v>29</v>
      </c>
      <c r="US108" s="60">
        <v>40</v>
      </c>
      <c r="UT108" s="60">
        <v>40</v>
      </c>
      <c r="UU108" s="60">
        <v>40</v>
      </c>
      <c r="UV108" s="60">
        <v>35</v>
      </c>
      <c r="UW108" s="60">
        <v>20</v>
      </c>
      <c r="UX108" s="60">
        <v>46</v>
      </c>
      <c r="UY108" s="60">
        <v>42</v>
      </c>
      <c r="UZ108" s="207">
        <v>41</v>
      </c>
      <c r="VA108" s="208">
        <v>50</v>
      </c>
      <c r="VB108" s="131">
        <v>413</v>
      </c>
      <c r="VC108" s="60">
        <v>6</v>
      </c>
      <c r="VD108" s="60">
        <v>8</v>
      </c>
      <c r="VE108" s="60">
        <v>7</v>
      </c>
      <c r="VF108" s="60">
        <v>18</v>
      </c>
      <c r="VG108" s="60">
        <v>32</v>
      </c>
      <c r="VH108" s="60">
        <v>19</v>
      </c>
      <c r="VI108" s="60">
        <v>22</v>
      </c>
      <c r="VJ108" s="60">
        <v>21</v>
      </c>
      <c r="VK108" s="60">
        <v>42</v>
      </c>
      <c r="VL108" s="60">
        <v>30</v>
      </c>
      <c r="VM108" s="207">
        <v>15</v>
      </c>
      <c r="VN108" s="208">
        <v>33</v>
      </c>
      <c r="VO108" s="131">
        <v>253</v>
      </c>
      <c r="VP108" s="332">
        <v>0</v>
      </c>
    </row>
    <row r="109" spans="1:588" s="3" customFormat="1" ht="20.25" customHeight="1">
      <c r="A109" s="77"/>
      <c r="B109" s="276"/>
      <c r="C109" s="276" t="s">
        <v>444</v>
      </c>
      <c r="D109" s="347" t="s">
        <v>328</v>
      </c>
      <c r="E109" s="246" t="s">
        <v>338</v>
      </c>
      <c r="F109" s="235" t="s">
        <v>137</v>
      </c>
      <c r="G109" s="235" t="s">
        <v>41</v>
      </c>
      <c r="H109" s="261" t="s">
        <v>173</v>
      </c>
      <c r="I109" s="261">
        <v>501504183</v>
      </c>
      <c r="J109" s="277">
        <v>43830</v>
      </c>
      <c r="K109" s="33">
        <v>1810</v>
      </c>
      <c r="L109" s="33">
        <v>1455514</v>
      </c>
      <c r="M109" s="262" t="s">
        <v>423</v>
      </c>
      <c r="N109" s="428"/>
      <c r="O109" s="428"/>
      <c r="P109" s="428"/>
      <c r="Q109" s="428"/>
      <c r="R109" s="17"/>
      <c r="S109" s="263">
        <v>0</v>
      </c>
      <c r="T109" s="264">
        <v>0</v>
      </c>
      <c r="U109" s="427">
        <v>0</v>
      </c>
      <c r="V109" s="126">
        <v>0</v>
      </c>
      <c r="W109" s="413">
        <v>3</v>
      </c>
      <c r="X109" s="126">
        <v>0</v>
      </c>
      <c r="Y109" s="413">
        <v>0</v>
      </c>
      <c r="Z109" s="126">
        <v>0</v>
      </c>
      <c r="AA109" s="413">
        <v>0</v>
      </c>
      <c r="AB109" s="37">
        <v>0</v>
      </c>
      <c r="AC109" s="427">
        <v>0</v>
      </c>
      <c r="AD109" s="332">
        <v>0</v>
      </c>
      <c r="AE109" s="17"/>
      <c r="AF109" s="17"/>
      <c r="AG109" s="17"/>
      <c r="AH109" s="17"/>
      <c r="AI109" s="268">
        <v>0</v>
      </c>
      <c r="AJ109" s="338">
        <v>0</v>
      </c>
      <c r="AK109" s="339">
        <v>0</v>
      </c>
      <c r="AL109" s="339">
        <v>0</v>
      </c>
      <c r="AM109" s="340">
        <v>0</v>
      </c>
      <c r="AN109" s="340">
        <v>0</v>
      </c>
      <c r="AO109" s="340">
        <v>0</v>
      </c>
      <c r="AP109" s="342">
        <v>0</v>
      </c>
      <c r="AQ109" s="258">
        <v>0</v>
      </c>
      <c r="AR109" s="194">
        <v>0</v>
      </c>
      <c r="AS109" s="194">
        <v>0</v>
      </c>
      <c r="AT109" s="256">
        <v>0</v>
      </c>
      <c r="AU109" s="256">
        <v>0</v>
      </c>
      <c r="AV109" s="256">
        <v>0</v>
      </c>
      <c r="AW109" s="258">
        <v>0</v>
      </c>
      <c r="AX109" s="194">
        <v>0</v>
      </c>
      <c r="AY109" s="194">
        <v>0</v>
      </c>
      <c r="AZ109" s="256">
        <v>0</v>
      </c>
      <c r="BA109" s="256">
        <v>0</v>
      </c>
      <c r="BB109" s="256">
        <v>0</v>
      </c>
      <c r="BC109" s="258">
        <v>0</v>
      </c>
      <c r="BD109" s="194">
        <v>0</v>
      </c>
      <c r="BE109" s="194">
        <v>0</v>
      </c>
      <c r="BF109" s="256">
        <v>0</v>
      </c>
      <c r="BG109" s="256">
        <v>0</v>
      </c>
      <c r="BH109" s="256">
        <v>0</v>
      </c>
      <c r="BI109" s="258">
        <v>0</v>
      </c>
      <c r="BJ109" s="194">
        <v>0</v>
      </c>
      <c r="BK109" s="194">
        <v>0</v>
      </c>
      <c r="BL109" s="256">
        <v>0</v>
      </c>
      <c r="BM109" s="256">
        <v>0</v>
      </c>
      <c r="BN109" s="256">
        <v>0</v>
      </c>
      <c r="BO109" s="258">
        <v>3</v>
      </c>
      <c r="BP109" s="194">
        <v>0</v>
      </c>
      <c r="BQ109" s="194">
        <v>0</v>
      </c>
      <c r="BR109" s="256">
        <v>0</v>
      </c>
      <c r="BS109" s="256">
        <v>0</v>
      </c>
      <c r="BT109" s="256">
        <v>0</v>
      </c>
      <c r="BU109" s="258">
        <v>0</v>
      </c>
      <c r="BV109" s="194">
        <v>0</v>
      </c>
      <c r="BW109" s="194">
        <v>0</v>
      </c>
      <c r="BX109" s="256">
        <v>0</v>
      </c>
      <c r="BY109" s="256">
        <v>0</v>
      </c>
      <c r="BZ109" s="256">
        <v>0</v>
      </c>
      <c r="CA109" s="68">
        <v>5</v>
      </c>
      <c r="CB109" s="68">
        <v>14</v>
      </c>
      <c r="CC109" s="68">
        <v>19</v>
      </c>
      <c r="CD109" s="68">
        <v>15</v>
      </c>
      <c r="CE109" s="68">
        <v>19</v>
      </c>
      <c r="CF109" s="68">
        <v>16</v>
      </c>
      <c r="CG109" s="68">
        <v>27</v>
      </c>
      <c r="CH109" s="68">
        <v>23</v>
      </c>
      <c r="CI109" s="68">
        <v>20</v>
      </c>
      <c r="CJ109" s="68">
        <v>31</v>
      </c>
      <c r="CK109" s="204">
        <v>9</v>
      </c>
      <c r="CL109" s="205">
        <v>3</v>
      </c>
      <c r="CM109" s="206">
        <v>201</v>
      </c>
      <c r="CN109" s="225">
        <v>89</v>
      </c>
      <c r="CO109" s="68">
        <v>29</v>
      </c>
      <c r="CP109" s="68">
        <v>8</v>
      </c>
      <c r="CQ109" s="68">
        <v>0</v>
      </c>
      <c r="CR109" s="68">
        <v>75</v>
      </c>
      <c r="CS109" s="68">
        <v>0</v>
      </c>
      <c r="CT109" s="167">
        <v>0</v>
      </c>
      <c r="CU109" s="168">
        <v>0</v>
      </c>
      <c r="CV109" s="168">
        <v>0</v>
      </c>
      <c r="CW109" s="168">
        <v>0</v>
      </c>
      <c r="CX109" s="168">
        <v>0</v>
      </c>
      <c r="CY109" s="168">
        <v>0</v>
      </c>
      <c r="CZ109" s="168">
        <v>0</v>
      </c>
      <c r="DA109" s="168">
        <v>0</v>
      </c>
      <c r="DB109" s="168">
        <v>0</v>
      </c>
      <c r="DC109" s="168">
        <v>0</v>
      </c>
      <c r="DD109" s="165">
        <v>0</v>
      </c>
      <c r="DE109" s="166">
        <v>0</v>
      </c>
      <c r="DF109" s="131">
        <v>0</v>
      </c>
      <c r="DG109" s="130">
        <v>3427</v>
      </c>
      <c r="DH109" s="60">
        <v>4208</v>
      </c>
      <c r="DI109" s="60">
        <v>5641</v>
      </c>
      <c r="DJ109" s="60">
        <v>1609</v>
      </c>
      <c r="DK109" s="60">
        <v>2576</v>
      </c>
      <c r="DL109" s="60">
        <v>4588</v>
      </c>
      <c r="DM109" s="60">
        <v>4990</v>
      </c>
      <c r="DN109" s="60">
        <v>4796</v>
      </c>
      <c r="DO109" s="60">
        <v>6058</v>
      </c>
      <c r="DP109" s="60">
        <v>5380</v>
      </c>
      <c r="DQ109" s="207">
        <v>5461</v>
      </c>
      <c r="DR109" s="208">
        <v>5918</v>
      </c>
      <c r="DS109" s="131">
        <v>54652</v>
      </c>
      <c r="DT109" s="199">
        <v>7.0937500000000098E-2</v>
      </c>
      <c r="DU109" s="105">
        <v>1.6662699357294919E-3</v>
      </c>
      <c r="DV109" s="105">
        <v>0.14607882974400654</v>
      </c>
      <c r="DW109" s="105">
        <v>-0.65338216286083584</v>
      </c>
      <c r="DX109" s="105">
        <v>-0.40549273021001619</v>
      </c>
      <c r="DY109" s="105">
        <v>-1.0140237324703372E-2</v>
      </c>
      <c r="DZ109" s="105">
        <v>0.11259754738015615</v>
      </c>
      <c r="EA109" s="105">
        <v>-9.2956000826275309E-3</v>
      </c>
      <c r="EB109" s="105">
        <v>0.19416518825152762</v>
      </c>
      <c r="EC109" s="105">
        <v>7.0859872611464869E-2</v>
      </c>
      <c r="ED109" s="105">
        <v>8.6549940310385987E-2</v>
      </c>
      <c r="EE109" s="200">
        <v>-3.990914990266059E-2</v>
      </c>
      <c r="EF109" s="209"/>
      <c r="EG109" s="198">
        <v>5.2524073533702946E-3</v>
      </c>
      <c r="EH109" s="64">
        <v>6.1787072243346007E-3</v>
      </c>
      <c r="EI109" s="64">
        <v>4.9636589257223895E-3</v>
      </c>
      <c r="EJ109" s="64">
        <v>1.2430080795525171E-2</v>
      </c>
      <c r="EK109" s="64">
        <v>1.125776397515528E-2</v>
      </c>
      <c r="EL109" s="64">
        <v>8.7183958151700082E-3</v>
      </c>
      <c r="EM109" s="64">
        <v>1.2424849699398798E-2</v>
      </c>
      <c r="EN109" s="64">
        <v>1.0633861551292744E-2</v>
      </c>
      <c r="EO109" s="64">
        <v>9.7391878507758333E-3</v>
      </c>
      <c r="EP109" s="64">
        <v>1.3197026022304832E-2</v>
      </c>
      <c r="EQ109" s="210">
        <v>1.0071415491668192E-2</v>
      </c>
      <c r="ER109" s="211">
        <v>7.6039202433254476E-3</v>
      </c>
      <c r="ES109" s="212">
        <v>9.2219863865915241E-3</v>
      </c>
      <c r="ET109" s="60">
        <v>3001</v>
      </c>
      <c r="EU109" s="60">
        <v>3763</v>
      </c>
      <c r="EV109" s="60">
        <v>5058</v>
      </c>
      <c r="EW109" s="60">
        <v>1435</v>
      </c>
      <c r="EX109" s="60">
        <v>2317</v>
      </c>
      <c r="EY109" s="60">
        <v>4152</v>
      </c>
      <c r="EZ109" s="60">
        <v>4499</v>
      </c>
      <c r="FA109" s="60">
        <v>4283</v>
      </c>
      <c r="FB109" s="60">
        <v>5488</v>
      </c>
      <c r="FC109" s="60">
        <v>4774</v>
      </c>
      <c r="FD109" s="207">
        <v>4858</v>
      </c>
      <c r="FE109" s="208">
        <v>5436</v>
      </c>
      <c r="FF109" s="131">
        <v>49064</v>
      </c>
      <c r="FG109" s="199">
        <v>4.9300699300699247E-2</v>
      </c>
      <c r="FH109" s="105">
        <v>-7.9660116834834316E-4</v>
      </c>
      <c r="FI109" s="105">
        <v>0.1550582324731673</v>
      </c>
      <c r="FJ109" s="105">
        <v>-0.65228979888538885</v>
      </c>
      <c r="FK109" s="105">
        <v>-0.40252707581227432</v>
      </c>
      <c r="FL109" s="105">
        <v>2.6563631972953416E-3</v>
      </c>
      <c r="FM109" s="105">
        <v>0.12334581772784015</v>
      </c>
      <c r="FN109" s="105">
        <v>-1.2451002997463712E-2</v>
      </c>
      <c r="FO109" s="105">
        <v>0.21121165305672029</v>
      </c>
      <c r="FP109" s="105">
        <v>6.1596619968868227E-2</v>
      </c>
      <c r="FQ109" s="105">
        <v>7.3828470380194577E-2</v>
      </c>
      <c r="FR109" s="200">
        <v>-1.4503263234227681E-2</v>
      </c>
      <c r="FS109" s="209"/>
      <c r="FT109" s="64">
        <v>5.9980006664445184E-3</v>
      </c>
      <c r="FU109" s="64">
        <v>6.9093808131809728E-3</v>
      </c>
      <c r="FV109" s="64">
        <v>5.5357848952155E-3</v>
      </c>
      <c r="FW109" s="64">
        <v>1.3937282229965157E-2</v>
      </c>
      <c r="FX109" s="64">
        <v>1.2516184721622789E-2</v>
      </c>
      <c r="FY109" s="64">
        <v>9.6339113680154135E-3</v>
      </c>
      <c r="FZ109" s="64">
        <v>1.3780840186708157E-2</v>
      </c>
      <c r="GA109" s="64">
        <v>1.1907541442913845E-2</v>
      </c>
      <c r="GB109" s="64">
        <v>1.0750728862973761E-2</v>
      </c>
      <c r="GC109" s="64">
        <v>1.4872224549643905E-2</v>
      </c>
      <c r="GD109" s="210">
        <v>1.1321531494442157E-2</v>
      </c>
      <c r="GE109" s="211">
        <v>8.2781456953642391E-3</v>
      </c>
      <c r="GF109" s="224">
        <v>1.0272297407467797E-2</v>
      </c>
      <c r="GG109" s="229">
        <v>8.4260000000000002</v>
      </c>
      <c r="GH109" s="185">
        <v>18.5779</v>
      </c>
      <c r="GI109" s="185">
        <v>49.082299999999996</v>
      </c>
      <c r="GJ109" s="185">
        <v>53.725700000000003</v>
      </c>
      <c r="GK109" s="185">
        <v>60.101999999999997</v>
      </c>
      <c r="GL109" s="185">
        <v>47.2776</v>
      </c>
      <c r="GM109" s="185">
        <v>39.936</v>
      </c>
      <c r="GN109" s="185">
        <v>60.489899999999999</v>
      </c>
      <c r="GO109" s="185">
        <v>58.5396</v>
      </c>
      <c r="GP109" s="185">
        <v>16.566199999999998</v>
      </c>
      <c r="GQ109" s="185">
        <v>4.3895999999999997</v>
      </c>
      <c r="GR109" s="230">
        <v>0</v>
      </c>
      <c r="GS109" s="225">
        <v>12</v>
      </c>
      <c r="GT109" s="68">
        <v>28</v>
      </c>
      <c r="GU109" s="68">
        <v>39</v>
      </c>
      <c r="GV109" s="68">
        <v>42</v>
      </c>
      <c r="GW109" s="68">
        <v>35</v>
      </c>
      <c r="GX109" s="68">
        <v>35</v>
      </c>
      <c r="GY109" s="68">
        <v>18</v>
      </c>
      <c r="GZ109" s="68">
        <v>36</v>
      </c>
      <c r="HA109" s="68">
        <v>37</v>
      </c>
      <c r="HB109" s="68">
        <v>12</v>
      </c>
      <c r="HC109" s="68">
        <v>3</v>
      </c>
      <c r="HD109" s="205">
        <v>0</v>
      </c>
      <c r="HE109" s="179">
        <v>2.4</v>
      </c>
      <c r="HF109" s="179">
        <v>2</v>
      </c>
      <c r="HG109" s="179">
        <v>2.0526315789473686</v>
      </c>
      <c r="HH109" s="179">
        <v>2.8</v>
      </c>
      <c r="HI109" s="179">
        <v>1.8421052631578947</v>
      </c>
      <c r="HJ109" s="179">
        <v>2.1875</v>
      </c>
      <c r="HK109" s="179">
        <v>0.66666666666666663</v>
      </c>
      <c r="HL109" s="179">
        <v>1.5652173913043479</v>
      </c>
      <c r="HM109" s="179">
        <v>1.85</v>
      </c>
      <c r="HN109" s="179">
        <v>0.38709677419354838</v>
      </c>
      <c r="HO109" s="213">
        <v>0.33333333333333331</v>
      </c>
      <c r="HP109" s="214">
        <v>0</v>
      </c>
      <c r="HQ109" s="68"/>
      <c r="HR109" s="68"/>
      <c r="HS109" s="68"/>
      <c r="HT109" s="68"/>
      <c r="HU109" s="68"/>
      <c r="HV109" s="68"/>
      <c r="HW109" s="68"/>
      <c r="HX109" s="68"/>
      <c r="HY109" s="68"/>
      <c r="HZ109" s="68"/>
      <c r="IA109" s="204"/>
      <c r="IB109" s="205"/>
      <c r="IC109" s="181">
        <v>21.470588235294116</v>
      </c>
      <c r="ID109" s="181">
        <v>18.142857142857142</v>
      </c>
      <c r="IE109" s="181">
        <v>27.03448275862069</v>
      </c>
      <c r="IF109" s="181">
        <v>46.03921568627451</v>
      </c>
      <c r="IG109" s="181">
        <v>58.296296296296298</v>
      </c>
      <c r="IH109" s="181">
        <v>70.102040816326536</v>
      </c>
      <c r="II109" s="181">
        <v>73.466666666666669</v>
      </c>
      <c r="IJ109" s="181">
        <v>36.762711864406782</v>
      </c>
      <c r="IK109" s="181">
        <v>41.649122807017541</v>
      </c>
      <c r="IL109" s="181">
        <v>45.232558139534881</v>
      </c>
      <c r="IM109" s="181">
        <v>75.75</v>
      </c>
      <c r="IN109" s="214">
        <v>120</v>
      </c>
      <c r="IO109" s="252">
        <v>65</v>
      </c>
      <c r="IP109" s="252">
        <v>203</v>
      </c>
      <c r="IQ109" s="252">
        <v>222</v>
      </c>
      <c r="IR109" s="252">
        <v>131</v>
      </c>
      <c r="IS109" s="252">
        <v>189</v>
      </c>
      <c r="IT109" s="252">
        <v>333</v>
      </c>
      <c r="IU109" s="252">
        <v>362</v>
      </c>
      <c r="IV109" s="252">
        <v>351</v>
      </c>
      <c r="IW109" s="252">
        <v>433</v>
      </c>
      <c r="IX109" s="252">
        <v>83</v>
      </c>
      <c r="IY109" s="253">
        <v>0</v>
      </c>
      <c r="IZ109" s="254">
        <v>0</v>
      </c>
      <c r="JA109" s="255">
        <v>2372</v>
      </c>
      <c r="JB109" s="104">
        <v>2.096774193548387</v>
      </c>
      <c r="JC109" s="104">
        <v>7</v>
      </c>
      <c r="JD109" s="104">
        <v>7.161290322580645</v>
      </c>
      <c r="JE109" s="104">
        <v>4.3666666666666663</v>
      </c>
      <c r="JF109" s="104">
        <v>6.096774193548387</v>
      </c>
      <c r="JG109" s="104">
        <v>11.1</v>
      </c>
      <c r="JH109" s="104">
        <v>11.67741935483871</v>
      </c>
      <c r="JI109" s="104">
        <v>11.32258064516129</v>
      </c>
      <c r="JJ109" s="104">
        <v>14.433333333333334</v>
      </c>
      <c r="JK109" s="104">
        <v>2.6774193548387095</v>
      </c>
      <c r="JL109" s="217">
        <v>0</v>
      </c>
      <c r="JM109" s="218">
        <v>0</v>
      </c>
      <c r="JN109" s="219">
        <v>6.4808743169398904</v>
      </c>
      <c r="JO109" s="105">
        <v>0</v>
      </c>
      <c r="JP109" s="108">
        <v>2.3384615384615386</v>
      </c>
      <c r="JQ109" s="108">
        <v>2.3041474654377891E-2</v>
      </c>
      <c r="JR109" s="108">
        <v>-0.39024024024024029</v>
      </c>
      <c r="JS109" s="108">
        <v>0.39620783058360032</v>
      </c>
      <c r="JT109" s="108">
        <v>0.82063492063492061</v>
      </c>
      <c r="JU109" s="108">
        <v>5.2019761697181144E-2</v>
      </c>
      <c r="JV109" s="108">
        <v>-3.0386740331491802E-2</v>
      </c>
      <c r="JW109" s="108">
        <v>0.27473884140550808</v>
      </c>
      <c r="JX109" s="108">
        <v>-0.81449750428369216</v>
      </c>
      <c r="JY109" s="108">
        <v>-1</v>
      </c>
      <c r="JZ109" s="108">
        <v>0</v>
      </c>
      <c r="KA109" s="209"/>
      <c r="KB109" s="93">
        <v>5</v>
      </c>
      <c r="KC109" s="93">
        <v>21</v>
      </c>
      <c r="KD109" s="93">
        <v>30</v>
      </c>
      <c r="KE109" s="93">
        <v>2</v>
      </c>
      <c r="KF109" s="93">
        <v>10</v>
      </c>
      <c r="KG109" s="93">
        <v>16</v>
      </c>
      <c r="KH109" s="93">
        <v>18</v>
      </c>
      <c r="KI109" s="93">
        <v>38</v>
      </c>
      <c r="KJ109" s="93">
        <v>63</v>
      </c>
      <c r="KK109" s="93">
        <v>23</v>
      </c>
      <c r="KL109" s="259">
        <v>0</v>
      </c>
      <c r="KM109" s="215">
        <v>0</v>
      </c>
      <c r="KN109" s="216">
        <v>226</v>
      </c>
      <c r="KO109" s="93">
        <v>0</v>
      </c>
      <c r="KP109" s="93">
        <v>0</v>
      </c>
      <c r="KQ109" s="93">
        <v>0</v>
      </c>
      <c r="KR109" s="93">
        <v>0</v>
      </c>
      <c r="KS109" s="93">
        <v>0</v>
      </c>
      <c r="KT109" s="93">
        <v>1</v>
      </c>
      <c r="KU109" s="93">
        <v>3</v>
      </c>
      <c r="KV109" s="93">
        <v>2</v>
      </c>
      <c r="KW109" s="93">
        <v>11</v>
      </c>
      <c r="KX109" s="93">
        <v>4</v>
      </c>
      <c r="KY109" s="259">
        <v>0</v>
      </c>
      <c r="KZ109" s="215">
        <v>0</v>
      </c>
      <c r="LA109" s="216">
        <v>21</v>
      </c>
      <c r="LB109" s="93">
        <v>0</v>
      </c>
      <c r="LC109" s="93">
        <v>0</v>
      </c>
      <c r="LD109" s="93">
        <v>3.774193548387097</v>
      </c>
      <c r="LE109" s="93">
        <v>4.1333333333333337</v>
      </c>
      <c r="LF109" s="93">
        <v>4.290322580645161</v>
      </c>
      <c r="LG109" s="93">
        <v>8.2666666666666675</v>
      </c>
      <c r="LH109" s="93">
        <v>11.709677419354838</v>
      </c>
      <c r="LI109" s="93">
        <v>21.741935483870968</v>
      </c>
      <c r="LJ109" s="93">
        <v>34.333333333333336</v>
      </c>
      <c r="LK109" s="93">
        <v>34.41935483870968</v>
      </c>
      <c r="LL109" s="93">
        <v>50.233333333333334</v>
      </c>
      <c r="LM109" s="215">
        <v>39.774193548387096</v>
      </c>
      <c r="LN109" s="216">
        <v>212.67634408602152</v>
      </c>
      <c r="LO109" s="108">
        <v>0</v>
      </c>
      <c r="LP109" s="108">
        <v>0</v>
      </c>
      <c r="LQ109" s="108">
        <v>0</v>
      </c>
      <c r="LR109" s="108">
        <v>9.5156695156695115E-2</v>
      </c>
      <c r="LS109" s="108">
        <v>3.7981269510925841E-2</v>
      </c>
      <c r="LT109" s="108">
        <v>0.92681704260651654</v>
      </c>
      <c r="LU109" s="108">
        <v>0.41649323621227863</v>
      </c>
      <c r="LV109" s="108">
        <v>0.85674931129476595</v>
      </c>
      <c r="LW109" s="108">
        <v>0.5791295746785361</v>
      </c>
      <c r="LX109" s="108">
        <v>2.5054807391167166E-3</v>
      </c>
      <c r="LY109" s="108">
        <v>0.45945017182130576</v>
      </c>
      <c r="LZ109" s="108">
        <v>-0.2082111436950147</v>
      </c>
      <c r="MA109" s="153">
        <v>0</v>
      </c>
      <c r="MB109" s="153">
        <v>0</v>
      </c>
      <c r="MC109" s="153">
        <v>0</v>
      </c>
      <c r="MD109" s="153">
        <v>0</v>
      </c>
      <c r="ME109" s="153">
        <v>0</v>
      </c>
      <c r="MF109" s="153">
        <v>0</v>
      </c>
      <c r="MG109" s="153">
        <v>0</v>
      </c>
      <c r="MH109" s="153">
        <v>0</v>
      </c>
      <c r="MI109" s="153">
        <v>0</v>
      </c>
      <c r="MJ109" s="153">
        <v>0</v>
      </c>
      <c r="MK109" s="153">
        <v>0</v>
      </c>
      <c r="ML109" s="153">
        <v>0</v>
      </c>
      <c r="MM109" s="216">
        <v>0</v>
      </c>
      <c r="MN109" s="154">
        <v>0</v>
      </c>
      <c r="MO109" s="154">
        <v>0</v>
      </c>
      <c r="MP109" s="154">
        <v>0</v>
      </c>
      <c r="MQ109" s="154">
        <v>0</v>
      </c>
      <c r="MR109" s="154">
        <v>0</v>
      </c>
      <c r="MS109" s="154">
        <v>0</v>
      </c>
      <c r="MT109" s="154">
        <v>0</v>
      </c>
      <c r="MU109" s="154">
        <v>0</v>
      </c>
      <c r="MV109" s="154">
        <v>0</v>
      </c>
      <c r="MW109" s="154">
        <v>0</v>
      </c>
      <c r="MX109" s="154">
        <v>0</v>
      </c>
      <c r="MY109" s="154">
        <v>0</v>
      </c>
      <c r="MZ109" s="220">
        <v>0</v>
      </c>
      <c r="NA109" s="74"/>
      <c r="NB109" s="75"/>
      <c r="NC109" s="221"/>
      <c r="ND109" s="139"/>
      <c r="NE109" s="140"/>
      <c r="NF109" s="143"/>
      <c r="NG109" s="139"/>
      <c r="NH109" s="140"/>
      <c r="NI109" s="143"/>
      <c r="NJ109" s="139"/>
      <c r="NK109" s="140"/>
      <c r="NL109" s="143"/>
      <c r="NM109" s="139"/>
      <c r="NN109" s="140"/>
      <c r="NO109" s="143">
        <v>0</v>
      </c>
      <c r="NP109" s="130">
        <v>3200</v>
      </c>
      <c r="NQ109" s="60">
        <v>4201</v>
      </c>
      <c r="NR109" s="60">
        <v>4922</v>
      </c>
      <c r="NS109" s="60">
        <v>4642</v>
      </c>
      <c r="NT109" s="60">
        <v>4333</v>
      </c>
      <c r="NU109" s="60">
        <v>4635</v>
      </c>
      <c r="NV109" s="60">
        <v>4485</v>
      </c>
      <c r="NW109" s="60">
        <v>4841</v>
      </c>
      <c r="NX109" s="60">
        <v>5073</v>
      </c>
      <c r="NY109" s="60">
        <v>5024</v>
      </c>
      <c r="NZ109" s="207">
        <v>5026</v>
      </c>
      <c r="OA109" s="208">
        <v>6164</v>
      </c>
      <c r="OB109" s="131">
        <v>56546</v>
      </c>
      <c r="OC109" s="199">
        <v>-8.3669042454291853E-3</v>
      </c>
      <c r="OD109" s="105">
        <v>2.7139364303178537E-2</v>
      </c>
      <c r="OE109" s="105">
        <v>4.2134236713952999E-2</v>
      </c>
      <c r="OF109" s="105">
        <v>-1.5273652948663563E-2</v>
      </c>
      <c r="OG109" s="105">
        <v>-2.3879252083802704E-2</v>
      </c>
      <c r="OH109" s="105">
        <v>-3.8979888036491772E-2</v>
      </c>
      <c r="OI109" s="105">
        <v>-2.837954939341425E-2</v>
      </c>
      <c r="OJ109" s="105">
        <v>-4.3192102015631173E-3</v>
      </c>
      <c r="OK109" s="105">
        <v>-1.0339445961763505E-2</v>
      </c>
      <c r="OL109" s="105">
        <v>-5.7410881801125746E-2</v>
      </c>
      <c r="OM109" s="105">
        <v>-1.8359374999999956E-2</v>
      </c>
      <c r="ON109" s="200">
        <v>0.19157162188285337</v>
      </c>
      <c r="OO109" s="209">
        <v>5.3873370908379403E-3</v>
      </c>
      <c r="OP109" s="198">
        <v>6.2500000000000001E-4</v>
      </c>
      <c r="OQ109" s="64">
        <v>1.6662699357295882E-3</v>
      </c>
      <c r="OR109" s="64">
        <v>2.4380333197887038E-3</v>
      </c>
      <c r="OS109" s="64">
        <v>1.7233950883239983E-3</v>
      </c>
      <c r="OT109" s="64">
        <v>2.5386568197553658E-3</v>
      </c>
      <c r="OU109" s="64">
        <v>2.5889967637540453E-3</v>
      </c>
      <c r="OV109" s="64">
        <v>2.6755852842809363E-3</v>
      </c>
      <c r="OW109" s="64">
        <v>1.6525511258004544E-3</v>
      </c>
      <c r="OX109" s="64">
        <v>2.3654642223536371E-3</v>
      </c>
      <c r="OY109" s="64">
        <v>2.3885350318471337E-3</v>
      </c>
      <c r="OZ109" s="210">
        <v>1.5917230401910067E-3</v>
      </c>
      <c r="PA109" s="211">
        <v>2.5957170668397143E-3</v>
      </c>
      <c r="PB109" s="212">
        <v>2.122166024121954E-3</v>
      </c>
      <c r="PC109" s="60">
        <v>2860</v>
      </c>
      <c r="PD109" s="60">
        <v>3766</v>
      </c>
      <c r="PE109" s="60">
        <v>4379</v>
      </c>
      <c r="PF109" s="60">
        <v>4127</v>
      </c>
      <c r="PG109" s="60">
        <v>3878</v>
      </c>
      <c r="PH109" s="60">
        <v>4141</v>
      </c>
      <c r="PI109" s="60">
        <v>4005</v>
      </c>
      <c r="PJ109" s="60">
        <v>4337</v>
      </c>
      <c r="PK109" s="60">
        <v>4531</v>
      </c>
      <c r="PL109" s="60">
        <v>4497</v>
      </c>
      <c r="PM109" s="207">
        <v>4524</v>
      </c>
      <c r="PN109" s="208">
        <v>5516</v>
      </c>
      <c r="PO109" s="131">
        <v>50561</v>
      </c>
      <c r="PP109" s="201">
        <v>1.0243730130695905E-2</v>
      </c>
      <c r="PQ109" s="202">
        <v>6.8671963677638947E-2</v>
      </c>
      <c r="PR109" s="202">
        <v>7.6979832759468847E-2</v>
      </c>
      <c r="PS109" s="202">
        <v>-8.171112713290074E-3</v>
      </c>
      <c r="PT109" s="202">
        <v>-9.9565994383457035E-3</v>
      </c>
      <c r="PU109" s="202">
        <v>-2.5417745351847487E-2</v>
      </c>
      <c r="PV109" s="202">
        <v>0</v>
      </c>
      <c r="PW109" s="202">
        <v>1.2844465203176059E-2</v>
      </c>
      <c r="PX109" s="202">
        <v>-6.7952652345462106E-3</v>
      </c>
      <c r="PY109" s="202">
        <v>-4.7649301143583234E-2</v>
      </c>
      <c r="PZ109" s="202">
        <v>-1.5022860875244959E-2</v>
      </c>
      <c r="QA109" s="203">
        <v>0.19860930030421553</v>
      </c>
      <c r="QB109" s="209">
        <v>2.1145534596275883E-2</v>
      </c>
      <c r="QC109" s="64">
        <v>6.993006993006993E-4</v>
      </c>
      <c r="QD109" s="64">
        <v>1.8587360594795538E-3</v>
      </c>
      <c r="QE109" s="64">
        <v>2.740351678465403E-3</v>
      </c>
      <c r="QF109" s="64">
        <v>1.9384540828689121E-3</v>
      </c>
      <c r="QG109" s="64">
        <v>2.8365136668385767E-3</v>
      </c>
      <c r="QH109" s="64">
        <v>2.8978507606858247E-3</v>
      </c>
      <c r="QI109" s="64">
        <v>2.9962546816479402E-3</v>
      </c>
      <c r="QJ109" s="64">
        <v>1.8445930366612867E-3</v>
      </c>
      <c r="QK109" s="64">
        <v>2.6484219819024497E-3</v>
      </c>
      <c r="QL109" s="64">
        <v>2.66844563042028E-3</v>
      </c>
      <c r="QM109" s="210">
        <v>1.7683465959328027E-3</v>
      </c>
      <c r="QN109" s="211">
        <v>2.9006526468455403E-3</v>
      </c>
      <c r="QO109" s="224">
        <v>2.3733707798500822E-3</v>
      </c>
      <c r="QP109" s="130">
        <v>3227</v>
      </c>
      <c r="QQ109" s="60">
        <v>4090</v>
      </c>
      <c r="QR109" s="60">
        <v>4723</v>
      </c>
      <c r="QS109" s="60">
        <v>4714</v>
      </c>
      <c r="QT109" s="60">
        <v>4439</v>
      </c>
      <c r="QU109" s="60">
        <v>4823</v>
      </c>
      <c r="QV109" s="60">
        <v>4616</v>
      </c>
      <c r="QW109" s="60">
        <v>4862</v>
      </c>
      <c r="QX109" s="60">
        <v>5126</v>
      </c>
      <c r="QY109" s="60">
        <v>5330</v>
      </c>
      <c r="QZ109" s="207">
        <v>5120</v>
      </c>
      <c r="RA109" s="208">
        <v>5173</v>
      </c>
      <c r="RB109" s="131">
        <v>56243</v>
      </c>
      <c r="RC109" s="64">
        <v>0</v>
      </c>
      <c r="RD109" s="64">
        <v>0</v>
      </c>
      <c r="RE109" s="64">
        <v>0</v>
      </c>
      <c r="RF109" s="64">
        <v>0</v>
      </c>
      <c r="RG109" s="64">
        <v>0</v>
      </c>
      <c r="RH109" s="64">
        <v>0</v>
      </c>
      <c r="RI109" s="64">
        <v>0</v>
      </c>
      <c r="RJ109" s="64">
        <v>0</v>
      </c>
      <c r="RK109" s="64">
        <v>0</v>
      </c>
      <c r="RL109" s="64">
        <v>0</v>
      </c>
      <c r="RM109" s="210">
        <v>0</v>
      </c>
      <c r="RN109" s="211">
        <v>0</v>
      </c>
      <c r="RO109" s="212">
        <v>0</v>
      </c>
      <c r="RP109" s="60">
        <v>2831</v>
      </c>
      <c r="RQ109" s="60">
        <v>3524</v>
      </c>
      <c r="RR109" s="60">
        <v>4066</v>
      </c>
      <c r="RS109" s="60">
        <v>4161</v>
      </c>
      <c r="RT109" s="60">
        <v>3917</v>
      </c>
      <c r="RU109" s="60">
        <v>4249</v>
      </c>
      <c r="RV109" s="60">
        <v>4005</v>
      </c>
      <c r="RW109" s="60">
        <v>4282</v>
      </c>
      <c r="RX109" s="60">
        <v>4562</v>
      </c>
      <c r="RY109" s="60">
        <v>4722</v>
      </c>
      <c r="RZ109" s="207">
        <v>4593</v>
      </c>
      <c r="SA109" s="208">
        <v>4602</v>
      </c>
      <c r="SB109" s="131">
        <v>49514</v>
      </c>
      <c r="SC109" s="64">
        <v>0</v>
      </c>
      <c r="SD109" s="64">
        <v>0</v>
      </c>
      <c r="SE109" s="64">
        <v>0</v>
      </c>
      <c r="SF109" s="64">
        <v>0</v>
      </c>
      <c r="SG109" s="64">
        <v>0</v>
      </c>
      <c r="SH109" s="64">
        <v>0</v>
      </c>
      <c r="SI109" s="64">
        <v>0</v>
      </c>
      <c r="SJ109" s="64">
        <v>0</v>
      </c>
      <c r="SK109" s="64">
        <v>0</v>
      </c>
      <c r="SL109" s="64">
        <v>0</v>
      </c>
      <c r="SM109" s="210">
        <v>0</v>
      </c>
      <c r="SN109" s="211">
        <v>0</v>
      </c>
      <c r="SO109" s="212">
        <v>0</v>
      </c>
      <c r="SP109" s="60">
        <v>18</v>
      </c>
      <c r="SQ109" s="60">
        <v>26</v>
      </c>
      <c r="SR109" s="60">
        <v>28</v>
      </c>
      <c r="SS109" s="60">
        <v>20</v>
      </c>
      <c r="ST109" s="60">
        <v>29</v>
      </c>
      <c r="SU109" s="60">
        <v>40</v>
      </c>
      <c r="SV109" s="60">
        <v>62</v>
      </c>
      <c r="SW109" s="60">
        <v>51</v>
      </c>
      <c r="SX109" s="60">
        <v>59</v>
      </c>
      <c r="SY109" s="60">
        <v>71</v>
      </c>
      <c r="SZ109" s="207">
        <v>55</v>
      </c>
      <c r="TA109" s="208">
        <v>45</v>
      </c>
      <c r="TB109" s="131">
        <v>504</v>
      </c>
      <c r="TC109" s="60">
        <v>2</v>
      </c>
      <c r="TD109" s="60">
        <v>7</v>
      </c>
      <c r="TE109" s="60">
        <v>12</v>
      </c>
      <c r="TF109" s="60">
        <v>8</v>
      </c>
      <c r="TG109" s="60">
        <v>11</v>
      </c>
      <c r="TH109" s="60">
        <v>12</v>
      </c>
      <c r="TI109" s="60">
        <v>12</v>
      </c>
      <c r="TJ109" s="60">
        <v>8</v>
      </c>
      <c r="TK109" s="60">
        <v>12</v>
      </c>
      <c r="TL109" s="60">
        <v>12</v>
      </c>
      <c r="TM109" s="207">
        <v>8</v>
      </c>
      <c r="TN109" s="208">
        <v>16</v>
      </c>
      <c r="TO109" s="131">
        <v>120</v>
      </c>
      <c r="TP109" s="60">
        <v>0</v>
      </c>
      <c r="TQ109" s="60">
        <v>0</v>
      </c>
      <c r="TR109" s="60">
        <v>0</v>
      </c>
      <c r="TS109" s="60">
        <v>0</v>
      </c>
      <c r="TT109" s="60">
        <v>0</v>
      </c>
      <c r="TU109" s="60">
        <v>0</v>
      </c>
      <c r="TV109" s="60">
        <v>0</v>
      </c>
      <c r="TW109" s="60">
        <v>0</v>
      </c>
      <c r="TX109" s="60">
        <v>0</v>
      </c>
      <c r="TY109" s="60">
        <v>0</v>
      </c>
      <c r="TZ109" s="207">
        <v>0</v>
      </c>
      <c r="UA109" s="208">
        <v>0</v>
      </c>
      <c r="UB109" s="131">
        <v>0</v>
      </c>
      <c r="UC109" s="60">
        <v>18</v>
      </c>
      <c r="UD109" s="60">
        <v>26</v>
      </c>
      <c r="UE109" s="60">
        <v>28</v>
      </c>
      <c r="UF109" s="60">
        <v>20</v>
      </c>
      <c r="UG109" s="60">
        <v>29</v>
      </c>
      <c r="UH109" s="60">
        <v>40</v>
      </c>
      <c r="UI109" s="60">
        <v>62</v>
      </c>
      <c r="UJ109" s="60">
        <v>51</v>
      </c>
      <c r="UK109" s="60">
        <v>59</v>
      </c>
      <c r="UL109" s="60">
        <v>71</v>
      </c>
      <c r="UM109" s="207">
        <v>55</v>
      </c>
      <c r="UN109" s="208">
        <v>45</v>
      </c>
      <c r="UO109" s="131">
        <v>504</v>
      </c>
      <c r="UP109" s="60">
        <v>2</v>
      </c>
      <c r="UQ109" s="60">
        <v>7</v>
      </c>
      <c r="UR109" s="60">
        <v>12</v>
      </c>
      <c r="US109" s="60">
        <v>8</v>
      </c>
      <c r="UT109" s="60">
        <v>11</v>
      </c>
      <c r="UU109" s="60">
        <v>12</v>
      </c>
      <c r="UV109" s="60">
        <v>12</v>
      </c>
      <c r="UW109" s="60">
        <v>8</v>
      </c>
      <c r="UX109" s="60">
        <v>12</v>
      </c>
      <c r="UY109" s="60">
        <v>12</v>
      </c>
      <c r="UZ109" s="207">
        <v>8</v>
      </c>
      <c r="VA109" s="208">
        <v>16</v>
      </c>
      <c r="VB109" s="131">
        <v>120</v>
      </c>
      <c r="VC109" s="60">
        <v>0</v>
      </c>
      <c r="VD109" s="60">
        <v>0</v>
      </c>
      <c r="VE109" s="60">
        <v>0</v>
      </c>
      <c r="VF109" s="60">
        <v>0</v>
      </c>
      <c r="VG109" s="60">
        <v>0</v>
      </c>
      <c r="VH109" s="60">
        <v>0</v>
      </c>
      <c r="VI109" s="60">
        <v>0</v>
      </c>
      <c r="VJ109" s="60">
        <v>0</v>
      </c>
      <c r="VK109" s="60">
        <v>0</v>
      </c>
      <c r="VL109" s="60">
        <v>0</v>
      </c>
      <c r="VM109" s="207">
        <v>0</v>
      </c>
      <c r="VN109" s="208">
        <v>0</v>
      </c>
      <c r="VO109" s="131">
        <v>0</v>
      </c>
      <c r="VP109" s="332">
        <v>0</v>
      </c>
    </row>
    <row r="110" spans="1:588" s="3" customFormat="1" ht="20.25" customHeight="1">
      <c r="A110" s="77"/>
      <c r="B110" s="276"/>
      <c r="C110" s="276" t="s">
        <v>444</v>
      </c>
      <c r="D110" s="347" t="s">
        <v>328</v>
      </c>
      <c r="E110" s="246" t="s">
        <v>451</v>
      </c>
      <c r="F110" s="235" t="s">
        <v>147</v>
      </c>
      <c r="G110" s="235" t="s">
        <v>9</v>
      </c>
      <c r="H110" s="261" t="s">
        <v>174</v>
      </c>
      <c r="I110" s="261">
        <v>501504023</v>
      </c>
      <c r="J110" s="277">
        <v>43266</v>
      </c>
      <c r="K110" s="33">
        <v>900</v>
      </c>
      <c r="L110" s="33">
        <v>841902</v>
      </c>
      <c r="M110" s="262" t="s">
        <v>231</v>
      </c>
      <c r="N110" s="428"/>
      <c r="O110" s="428"/>
      <c r="P110" s="428"/>
      <c r="Q110" s="428"/>
      <c r="R110" s="17"/>
      <c r="S110" s="263">
        <v>0</v>
      </c>
      <c r="T110" s="264">
        <v>0</v>
      </c>
      <c r="U110" s="427">
        <v>0</v>
      </c>
      <c r="V110" s="126">
        <v>0</v>
      </c>
      <c r="W110" s="413">
        <v>1</v>
      </c>
      <c r="X110" s="126">
        <v>0</v>
      </c>
      <c r="Y110" s="413">
        <v>0</v>
      </c>
      <c r="Z110" s="126">
        <v>0</v>
      </c>
      <c r="AA110" s="413">
        <v>0</v>
      </c>
      <c r="AB110" s="37">
        <v>0</v>
      </c>
      <c r="AC110" s="427">
        <v>0</v>
      </c>
      <c r="AD110" s="332">
        <v>0</v>
      </c>
      <c r="AE110" s="17"/>
      <c r="AF110" s="17"/>
      <c r="AG110" s="17"/>
      <c r="AH110" s="17"/>
      <c r="AI110" s="268">
        <v>0</v>
      </c>
      <c r="AJ110" s="338">
        <v>0</v>
      </c>
      <c r="AK110" s="339">
        <v>0</v>
      </c>
      <c r="AL110" s="339">
        <v>0</v>
      </c>
      <c r="AM110" s="340">
        <v>0</v>
      </c>
      <c r="AN110" s="340">
        <v>0</v>
      </c>
      <c r="AO110" s="340">
        <v>0</v>
      </c>
      <c r="AP110" s="342">
        <v>0</v>
      </c>
      <c r="AQ110" s="258">
        <v>0</v>
      </c>
      <c r="AR110" s="194">
        <v>0</v>
      </c>
      <c r="AS110" s="194">
        <v>0</v>
      </c>
      <c r="AT110" s="256">
        <v>0</v>
      </c>
      <c r="AU110" s="256">
        <v>0</v>
      </c>
      <c r="AV110" s="256">
        <v>0</v>
      </c>
      <c r="AW110" s="258">
        <v>0</v>
      </c>
      <c r="AX110" s="194">
        <v>0</v>
      </c>
      <c r="AY110" s="194">
        <v>0</v>
      </c>
      <c r="AZ110" s="256">
        <v>0</v>
      </c>
      <c r="BA110" s="256">
        <v>0</v>
      </c>
      <c r="BB110" s="256">
        <v>0</v>
      </c>
      <c r="BC110" s="258">
        <v>0</v>
      </c>
      <c r="BD110" s="194">
        <v>0</v>
      </c>
      <c r="BE110" s="194">
        <v>0</v>
      </c>
      <c r="BF110" s="256">
        <v>0</v>
      </c>
      <c r="BG110" s="256">
        <v>0</v>
      </c>
      <c r="BH110" s="256">
        <v>0</v>
      </c>
      <c r="BI110" s="258">
        <v>0</v>
      </c>
      <c r="BJ110" s="194">
        <v>0</v>
      </c>
      <c r="BK110" s="194">
        <v>0</v>
      </c>
      <c r="BL110" s="256">
        <v>0</v>
      </c>
      <c r="BM110" s="256">
        <v>0</v>
      </c>
      <c r="BN110" s="256">
        <v>0</v>
      </c>
      <c r="BO110" s="258">
        <v>0</v>
      </c>
      <c r="BP110" s="194">
        <v>0</v>
      </c>
      <c r="BQ110" s="194">
        <v>0</v>
      </c>
      <c r="BR110" s="256">
        <v>0</v>
      </c>
      <c r="BS110" s="256">
        <v>0</v>
      </c>
      <c r="BT110" s="256">
        <v>1</v>
      </c>
      <c r="BU110" s="258">
        <v>0</v>
      </c>
      <c r="BV110" s="194">
        <v>0</v>
      </c>
      <c r="BW110" s="194">
        <v>0</v>
      </c>
      <c r="BX110" s="256">
        <v>0</v>
      </c>
      <c r="BY110" s="256">
        <v>0</v>
      </c>
      <c r="BZ110" s="256">
        <v>0</v>
      </c>
      <c r="CA110" s="68">
        <v>6</v>
      </c>
      <c r="CB110" s="68">
        <v>10</v>
      </c>
      <c r="CC110" s="68">
        <v>14</v>
      </c>
      <c r="CD110" s="68">
        <v>4</v>
      </c>
      <c r="CE110" s="68">
        <v>4</v>
      </c>
      <c r="CF110" s="68">
        <v>12</v>
      </c>
      <c r="CG110" s="68">
        <v>13</v>
      </c>
      <c r="CH110" s="68">
        <v>18</v>
      </c>
      <c r="CI110" s="68">
        <v>30</v>
      </c>
      <c r="CJ110" s="68">
        <v>24</v>
      </c>
      <c r="CK110" s="204">
        <v>3</v>
      </c>
      <c r="CL110" s="205">
        <v>1</v>
      </c>
      <c r="CM110" s="206">
        <v>139</v>
      </c>
      <c r="CN110" s="225">
        <v>52</v>
      </c>
      <c r="CO110" s="68">
        <v>31</v>
      </c>
      <c r="CP110" s="68">
        <v>6</v>
      </c>
      <c r="CQ110" s="68">
        <v>1</v>
      </c>
      <c r="CR110" s="68">
        <v>48</v>
      </c>
      <c r="CS110" s="68">
        <v>1</v>
      </c>
      <c r="CT110" s="167">
        <v>0</v>
      </c>
      <c r="CU110" s="168">
        <v>0</v>
      </c>
      <c r="CV110" s="168">
        <v>0</v>
      </c>
      <c r="CW110" s="168">
        <v>0</v>
      </c>
      <c r="CX110" s="168">
        <v>0</v>
      </c>
      <c r="CY110" s="168">
        <v>0</v>
      </c>
      <c r="CZ110" s="168">
        <v>0</v>
      </c>
      <c r="DA110" s="168">
        <v>0</v>
      </c>
      <c r="DB110" s="168">
        <v>0</v>
      </c>
      <c r="DC110" s="168">
        <v>0</v>
      </c>
      <c r="DD110" s="165">
        <v>0</v>
      </c>
      <c r="DE110" s="166">
        <v>0</v>
      </c>
      <c r="DF110" s="131">
        <v>0</v>
      </c>
      <c r="DG110" s="130">
        <v>1273</v>
      </c>
      <c r="DH110" s="60">
        <v>1462</v>
      </c>
      <c r="DI110" s="60">
        <v>2129</v>
      </c>
      <c r="DJ110" s="60">
        <v>410</v>
      </c>
      <c r="DK110" s="60">
        <v>1027</v>
      </c>
      <c r="DL110" s="60">
        <v>1638</v>
      </c>
      <c r="DM110" s="60">
        <v>1847</v>
      </c>
      <c r="DN110" s="60">
        <v>1718</v>
      </c>
      <c r="DO110" s="60">
        <v>2101</v>
      </c>
      <c r="DP110" s="60">
        <v>1975</v>
      </c>
      <c r="DQ110" s="207">
        <v>2077</v>
      </c>
      <c r="DR110" s="208">
        <v>1988</v>
      </c>
      <c r="DS110" s="131">
        <v>19645</v>
      </c>
      <c r="DT110" s="199">
        <v>0.14995483288166223</v>
      </c>
      <c r="DU110" s="105">
        <v>0.12202609363008432</v>
      </c>
      <c r="DV110" s="105">
        <v>0.11116910229645094</v>
      </c>
      <c r="DW110" s="105">
        <v>-0.7810998398291511</v>
      </c>
      <c r="DX110" s="105">
        <v>-0.39410029498525079</v>
      </c>
      <c r="DY110" s="105">
        <v>-7.5620767494356644E-2</v>
      </c>
      <c r="DZ110" s="105">
        <v>0.11533816425120769</v>
      </c>
      <c r="EA110" s="105">
        <v>-3.2657657657657713E-2</v>
      </c>
      <c r="EB110" s="105">
        <v>0.11814795103778608</v>
      </c>
      <c r="EC110" s="105">
        <v>8.3379045529347273E-2</v>
      </c>
      <c r="ED110" s="105">
        <v>0.13621444201312904</v>
      </c>
      <c r="EE110" s="200">
        <v>-6.7979371776840103E-2</v>
      </c>
      <c r="EF110" s="209"/>
      <c r="EG110" s="198">
        <v>4.7132757266300082E-3</v>
      </c>
      <c r="EH110" s="64">
        <v>6.8399452804377564E-3</v>
      </c>
      <c r="EI110" s="64">
        <v>6.5758572099577266E-3</v>
      </c>
      <c r="EJ110" s="64">
        <v>9.7560975609756097E-3</v>
      </c>
      <c r="EK110" s="64">
        <v>3.8948393378773127E-3</v>
      </c>
      <c r="EL110" s="64">
        <v>7.326007326007326E-3</v>
      </c>
      <c r="EM110" s="64">
        <v>7.0384407146724419E-3</v>
      </c>
      <c r="EN110" s="64">
        <v>1.0477299185098952E-2</v>
      </c>
      <c r="EO110" s="64">
        <v>1.4278914802475012E-2</v>
      </c>
      <c r="EP110" s="64">
        <v>1.2151898734177215E-2</v>
      </c>
      <c r="EQ110" s="210">
        <v>7.2219547424169474E-3</v>
      </c>
      <c r="ER110" s="211">
        <v>9.0543259557344068E-3</v>
      </c>
      <c r="ES110" s="212">
        <v>8.5517943497073045E-3</v>
      </c>
      <c r="ET110" s="60">
        <v>1155</v>
      </c>
      <c r="EU110" s="60">
        <v>1323</v>
      </c>
      <c r="EV110" s="60">
        <v>1904</v>
      </c>
      <c r="EW110" s="60">
        <v>374</v>
      </c>
      <c r="EX110" s="60">
        <v>924</v>
      </c>
      <c r="EY110" s="60">
        <v>1503</v>
      </c>
      <c r="EZ110" s="60">
        <v>1689</v>
      </c>
      <c r="FA110" s="60">
        <v>1574</v>
      </c>
      <c r="FB110" s="60">
        <v>1905</v>
      </c>
      <c r="FC110" s="60">
        <v>1787</v>
      </c>
      <c r="FD110" s="207">
        <v>1852</v>
      </c>
      <c r="FE110" s="208">
        <v>1796</v>
      </c>
      <c r="FF110" s="131">
        <v>17786</v>
      </c>
      <c r="FG110" s="199">
        <v>9.27152317880795E-2</v>
      </c>
      <c r="FH110" s="105">
        <v>6.8659127625201988E-2</v>
      </c>
      <c r="FI110" s="105">
        <v>2.8077753779697678E-2</v>
      </c>
      <c r="FJ110" s="105">
        <v>-0.78530424799081522</v>
      </c>
      <c r="FK110" s="105">
        <v>-0.41108986615678778</v>
      </c>
      <c r="FL110" s="105">
        <v>-8.2977425259304405E-2</v>
      </c>
      <c r="FM110" s="105">
        <v>0.11558784676354028</v>
      </c>
      <c r="FN110" s="105">
        <v>-2.8994447871684148E-2</v>
      </c>
      <c r="FO110" s="105">
        <v>0.11078717201166177</v>
      </c>
      <c r="FP110" s="105">
        <v>6.3057703747769089E-2</v>
      </c>
      <c r="FQ110" s="105">
        <v>0.12446873102610811</v>
      </c>
      <c r="FR110" s="200">
        <v>-7.2314049586776896E-2</v>
      </c>
      <c r="FS110" s="209"/>
      <c r="FT110" s="64">
        <v>5.1948051948051948E-3</v>
      </c>
      <c r="FU110" s="64">
        <v>7.5585789871504159E-3</v>
      </c>
      <c r="FV110" s="64">
        <v>7.3529411764705881E-3</v>
      </c>
      <c r="FW110" s="64">
        <v>1.06951871657754E-2</v>
      </c>
      <c r="FX110" s="64">
        <v>4.329004329004329E-3</v>
      </c>
      <c r="FY110" s="64">
        <v>7.9840319361277438E-3</v>
      </c>
      <c r="FZ110" s="64">
        <v>7.6968620485494375E-3</v>
      </c>
      <c r="GA110" s="64">
        <v>1.1435832274459974E-2</v>
      </c>
      <c r="GB110" s="64">
        <v>1.5748031496062992E-2</v>
      </c>
      <c r="GC110" s="64">
        <v>1.3430330162283156E-2</v>
      </c>
      <c r="GD110" s="210">
        <v>8.099352051835854E-3</v>
      </c>
      <c r="GE110" s="211">
        <v>1.002227171492205E-2</v>
      </c>
      <c r="GF110" s="224">
        <v>9.4456313954795913E-3</v>
      </c>
      <c r="GG110" s="229">
        <v>0</v>
      </c>
      <c r="GH110" s="185">
        <v>3.0400999999999998</v>
      </c>
      <c r="GI110" s="185">
        <v>10.9537</v>
      </c>
      <c r="GJ110" s="185">
        <v>8.6900999999999993</v>
      </c>
      <c r="GK110" s="185">
        <v>6.1300999999999997</v>
      </c>
      <c r="GL110" s="185">
        <v>11.161300000000001</v>
      </c>
      <c r="GM110" s="185">
        <v>15.555999999999999</v>
      </c>
      <c r="GN110" s="185">
        <v>19.404299999999999</v>
      </c>
      <c r="GO110" s="185">
        <v>10.4031</v>
      </c>
      <c r="GP110" s="185">
        <v>2.5846</v>
      </c>
      <c r="GQ110" s="185">
        <v>0</v>
      </c>
      <c r="GR110" s="230">
        <v>0</v>
      </c>
      <c r="GS110" s="225">
        <v>8</v>
      </c>
      <c r="GT110" s="68">
        <v>10</v>
      </c>
      <c r="GU110" s="68">
        <v>14</v>
      </c>
      <c r="GV110" s="68">
        <v>10</v>
      </c>
      <c r="GW110" s="68">
        <v>6</v>
      </c>
      <c r="GX110" s="68">
        <v>2</v>
      </c>
      <c r="GY110" s="68">
        <v>10</v>
      </c>
      <c r="GZ110" s="68">
        <v>12</v>
      </c>
      <c r="HA110" s="68">
        <v>8</v>
      </c>
      <c r="HB110" s="68">
        <v>2</v>
      </c>
      <c r="HC110" s="68">
        <v>0</v>
      </c>
      <c r="HD110" s="205">
        <v>0</v>
      </c>
      <c r="HE110" s="179">
        <v>1.3333333333333333</v>
      </c>
      <c r="HF110" s="179">
        <v>1</v>
      </c>
      <c r="HG110" s="179">
        <v>1</v>
      </c>
      <c r="HH110" s="179">
        <v>2.5</v>
      </c>
      <c r="HI110" s="179">
        <v>1.5</v>
      </c>
      <c r="HJ110" s="179">
        <v>0.16666666666666666</v>
      </c>
      <c r="HK110" s="179">
        <v>0.76923076923076927</v>
      </c>
      <c r="HL110" s="179">
        <v>0.66666666666666663</v>
      </c>
      <c r="HM110" s="179">
        <v>0.26666666666666666</v>
      </c>
      <c r="HN110" s="179">
        <v>8.3333333333333329E-2</v>
      </c>
      <c r="HO110" s="213">
        <v>0</v>
      </c>
      <c r="HP110" s="214">
        <v>0</v>
      </c>
      <c r="HQ110" s="68"/>
      <c r="HR110" s="68"/>
      <c r="HS110" s="68"/>
      <c r="HT110" s="68"/>
      <c r="HU110" s="68"/>
      <c r="HV110" s="68"/>
      <c r="HW110" s="68"/>
      <c r="HX110" s="68"/>
      <c r="HY110" s="68"/>
      <c r="HZ110" s="68"/>
      <c r="IA110" s="204"/>
      <c r="IB110" s="205"/>
      <c r="IC110" s="181">
        <v>17.071428571428573</v>
      </c>
      <c r="ID110" s="181">
        <v>20.399999999999999</v>
      </c>
      <c r="IE110" s="181">
        <v>20.892857142857142</v>
      </c>
      <c r="IF110" s="181">
        <v>43.5</v>
      </c>
      <c r="IG110" s="181">
        <v>72.599999999999994</v>
      </c>
      <c r="IH110" s="181">
        <v>45.357142857142854</v>
      </c>
      <c r="II110" s="181">
        <v>9.695652173913043</v>
      </c>
      <c r="IJ110" s="181">
        <v>11.692307692307692</v>
      </c>
      <c r="IK110" s="181">
        <v>9.03125</v>
      </c>
      <c r="IL110" s="181">
        <v>4.8076923076923075</v>
      </c>
      <c r="IM110" s="181">
        <v>12.333333333333334</v>
      </c>
      <c r="IN110" s="214">
        <v>10</v>
      </c>
      <c r="IO110" s="252">
        <v>66</v>
      </c>
      <c r="IP110" s="252">
        <v>71</v>
      </c>
      <c r="IQ110" s="252">
        <v>71</v>
      </c>
      <c r="IR110" s="252">
        <v>41</v>
      </c>
      <c r="IS110" s="252">
        <v>64</v>
      </c>
      <c r="IT110" s="252">
        <v>132</v>
      </c>
      <c r="IU110" s="252">
        <v>99</v>
      </c>
      <c r="IV110" s="252">
        <v>122</v>
      </c>
      <c r="IW110" s="252">
        <v>189</v>
      </c>
      <c r="IX110" s="252">
        <v>132</v>
      </c>
      <c r="IY110" s="253">
        <v>15</v>
      </c>
      <c r="IZ110" s="254">
        <v>0</v>
      </c>
      <c r="JA110" s="255">
        <v>1002</v>
      </c>
      <c r="JB110" s="104">
        <v>2.129032258064516</v>
      </c>
      <c r="JC110" s="104">
        <v>2.4482758620689653</v>
      </c>
      <c r="JD110" s="104">
        <v>2.2903225806451615</v>
      </c>
      <c r="JE110" s="104">
        <v>1.3666666666666667</v>
      </c>
      <c r="JF110" s="104">
        <v>2.064516129032258</v>
      </c>
      <c r="JG110" s="104">
        <v>4.4000000000000004</v>
      </c>
      <c r="JH110" s="104">
        <v>3.193548387096774</v>
      </c>
      <c r="JI110" s="104">
        <v>3.935483870967742</v>
      </c>
      <c r="JJ110" s="104">
        <v>6.3</v>
      </c>
      <c r="JK110" s="104">
        <v>4.258064516129032</v>
      </c>
      <c r="JL110" s="217">
        <v>0.5</v>
      </c>
      <c r="JM110" s="218">
        <v>0</v>
      </c>
      <c r="JN110" s="219">
        <v>2.737704918032787</v>
      </c>
      <c r="JO110" s="105">
        <v>0</v>
      </c>
      <c r="JP110" s="108">
        <v>0.14994775339602917</v>
      </c>
      <c r="JQ110" s="108">
        <v>-6.4516129032257896E-2</v>
      </c>
      <c r="JR110" s="108">
        <v>-0.4032863849765258</v>
      </c>
      <c r="JS110" s="108">
        <v>0.5106215578284814</v>
      </c>
      <c r="JT110" s="108">
        <v>1.1312500000000001</v>
      </c>
      <c r="JU110" s="108">
        <v>-0.27419354838709686</v>
      </c>
      <c r="JV110" s="108">
        <v>0.23232323232323249</v>
      </c>
      <c r="JW110" s="108">
        <v>0.6008196721311474</v>
      </c>
      <c r="JX110" s="108">
        <v>-0.32411674347158215</v>
      </c>
      <c r="JY110" s="108">
        <v>-0.88257575757575757</v>
      </c>
      <c r="JZ110" s="108">
        <v>-1</v>
      </c>
      <c r="KA110" s="209"/>
      <c r="KB110" s="93">
        <v>21</v>
      </c>
      <c r="KC110" s="93">
        <v>24</v>
      </c>
      <c r="KD110" s="93">
        <v>22</v>
      </c>
      <c r="KE110" s="93">
        <v>1</v>
      </c>
      <c r="KF110" s="93">
        <v>25</v>
      </c>
      <c r="KG110" s="93">
        <v>62</v>
      </c>
      <c r="KH110" s="93">
        <v>53</v>
      </c>
      <c r="KI110" s="93">
        <v>95</v>
      </c>
      <c r="KJ110" s="93">
        <v>142</v>
      </c>
      <c r="KK110" s="93">
        <v>100</v>
      </c>
      <c r="KL110" s="259">
        <v>9</v>
      </c>
      <c r="KM110" s="215">
        <v>0</v>
      </c>
      <c r="KN110" s="216">
        <v>554</v>
      </c>
      <c r="KO110" s="93">
        <v>0</v>
      </c>
      <c r="KP110" s="93">
        <v>0</v>
      </c>
      <c r="KQ110" s="93">
        <v>0</v>
      </c>
      <c r="KR110" s="93">
        <v>0</v>
      </c>
      <c r="KS110" s="93">
        <v>0</v>
      </c>
      <c r="KT110" s="93">
        <v>3</v>
      </c>
      <c r="KU110" s="93">
        <v>3</v>
      </c>
      <c r="KV110" s="93">
        <v>0</v>
      </c>
      <c r="KW110" s="93">
        <v>0</v>
      </c>
      <c r="KX110" s="93">
        <v>0</v>
      </c>
      <c r="KY110" s="259">
        <v>0</v>
      </c>
      <c r="KZ110" s="215">
        <v>0</v>
      </c>
      <c r="LA110" s="216">
        <v>6</v>
      </c>
      <c r="LB110" s="93">
        <v>54.064516129032256</v>
      </c>
      <c r="LC110" s="93">
        <v>52.827586206896555</v>
      </c>
      <c r="LD110" s="93">
        <v>45.41935483870968</v>
      </c>
      <c r="LE110" s="93">
        <v>28.933333333333334</v>
      </c>
      <c r="LF110" s="93">
        <v>36.516129032258064</v>
      </c>
      <c r="LG110" s="93">
        <v>58</v>
      </c>
      <c r="LH110" s="93">
        <v>52.064516129032256</v>
      </c>
      <c r="LI110" s="93">
        <v>60.87096774193548</v>
      </c>
      <c r="LJ110" s="93">
        <v>61.633333333333333</v>
      </c>
      <c r="LK110" s="93">
        <v>61</v>
      </c>
      <c r="LL110" s="93">
        <v>61.733333333333334</v>
      </c>
      <c r="LM110" s="215">
        <v>49.677419354838712</v>
      </c>
      <c r="LN110" s="216">
        <v>622.74048943270293</v>
      </c>
      <c r="LO110" s="108">
        <v>0</v>
      </c>
      <c r="LP110" s="108">
        <v>-2.2878775409431173E-2</v>
      </c>
      <c r="LQ110" s="108">
        <v>-0.1402341446980544</v>
      </c>
      <c r="LR110" s="108">
        <v>-0.36297348484848491</v>
      </c>
      <c r="LS110" s="108">
        <v>0.26207819235914975</v>
      </c>
      <c r="LT110" s="108">
        <v>0.58833922261484095</v>
      </c>
      <c r="LU110" s="108">
        <v>-0.1023359288097887</v>
      </c>
      <c r="LV110" s="108">
        <v>0.16914498141263934</v>
      </c>
      <c r="LW110" s="108">
        <v>1.2524288994877342E-2</v>
      </c>
      <c r="LX110" s="108">
        <v>-1.0275824770145991E-2</v>
      </c>
      <c r="LY110" s="108">
        <v>1.2021857923497192E-2</v>
      </c>
      <c r="LZ110" s="108">
        <v>-0.19529018323695391</v>
      </c>
      <c r="MA110" s="153">
        <v>3</v>
      </c>
      <c r="MB110" s="153">
        <v>5</v>
      </c>
      <c r="MC110" s="153">
        <v>5</v>
      </c>
      <c r="MD110" s="153">
        <v>2</v>
      </c>
      <c r="ME110" s="153">
        <v>4</v>
      </c>
      <c r="MF110" s="153">
        <v>5</v>
      </c>
      <c r="MG110" s="153">
        <v>5</v>
      </c>
      <c r="MH110" s="153">
        <v>5</v>
      </c>
      <c r="MI110" s="153">
        <v>6</v>
      </c>
      <c r="MJ110" s="153">
        <v>16</v>
      </c>
      <c r="MK110" s="153">
        <v>2</v>
      </c>
      <c r="ML110" s="153">
        <v>0</v>
      </c>
      <c r="MM110" s="216">
        <v>58</v>
      </c>
      <c r="MN110" s="154">
        <v>966.66666666666663</v>
      </c>
      <c r="MO110" s="154">
        <v>944.75</v>
      </c>
      <c r="MP110" s="154">
        <v>978</v>
      </c>
      <c r="MQ110" s="154">
        <v>1000</v>
      </c>
      <c r="MR110" s="154">
        <v>857.5</v>
      </c>
      <c r="MS110" s="154">
        <v>893</v>
      </c>
      <c r="MT110" s="154">
        <v>897</v>
      </c>
      <c r="MU110" s="154">
        <v>980.66666666666663</v>
      </c>
      <c r="MV110" s="154">
        <v>950.83333333333337</v>
      </c>
      <c r="MW110" s="154">
        <v>891.25</v>
      </c>
      <c r="MX110" s="154">
        <v>915</v>
      </c>
      <c r="MY110" s="154">
        <v>0</v>
      </c>
      <c r="MZ110" s="220">
        <v>924.00143678160907</v>
      </c>
      <c r="NA110" s="74"/>
      <c r="NB110" s="75"/>
      <c r="NC110" s="221"/>
      <c r="ND110" s="139"/>
      <c r="NE110" s="140"/>
      <c r="NF110" s="143"/>
      <c r="NG110" s="139"/>
      <c r="NH110" s="140"/>
      <c r="NI110" s="143"/>
      <c r="NJ110" s="139"/>
      <c r="NK110" s="140"/>
      <c r="NL110" s="143"/>
      <c r="NM110" s="139"/>
      <c r="NN110" s="140"/>
      <c r="NO110" s="143">
        <v>0</v>
      </c>
      <c r="NP110" s="130">
        <v>1107</v>
      </c>
      <c r="NQ110" s="60">
        <v>1303</v>
      </c>
      <c r="NR110" s="60">
        <v>1916</v>
      </c>
      <c r="NS110" s="60">
        <v>1873</v>
      </c>
      <c r="NT110" s="60">
        <v>1695</v>
      </c>
      <c r="NU110" s="60">
        <v>1772</v>
      </c>
      <c r="NV110" s="60">
        <v>1656</v>
      </c>
      <c r="NW110" s="60">
        <v>1776</v>
      </c>
      <c r="NX110" s="60">
        <v>1879</v>
      </c>
      <c r="NY110" s="60">
        <v>1823</v>
      </c>
      <c r="NZ110" s="207">
        <v>1828</v>
      </c>
      <c r="OA110" s="208">
        <v>2133</v>
      </c>
      <c r="OB110" s="131">
        <v>20761</v>
      </c>
      <c r="OC110" s="199">
        <v>-0.13852140077821007</v>
      </c>
      <c r="OD110" s="105">
        <v>-0.17006369426751589</v>
      </c>
      <c r="OE110" s="105">
        <v>-2.0950434338272816E-2</v>
      </c>
      <c r="OF110" s="105">
        <v>1.5176151761517653E-2</v>
      </c>
      <c r="OG110" s="105">
        <v>-3.5287421741605041E-2</v>
      </c>
      <c r="OH110" s="105">
        <v>-2.8508771929824595E-2</v>
      </c>
      <c r="OI110" s="105">
        <v>-8.4577114427860645E-2</v>
      </c>
      <c r="OJ110" s="105">
        <v>-7.0643642072213519E-2</v>
      </c>
      <c r="OK110" s="105">
        <v>-6.6567312468951867E-2</v>
      </c>
      <c r="OL110" s="105">
        <v>-6.4648537711647025E-2</v>
      </c>
      <c r="OM110" s="105">
        <v>-0.11861137897782059</v>
      </c>
      <c r="ON110" s="200">
        <v>7.6185671039354252E-2</v>
      </c>
      <c r="OO110" s="209">
        <v>-5.5287586457954174E-2</v>
      </c>
      <c r="OP110" s="198">
        <v>4.5167118337850042E-3</v>
      </c>
      <c r="OQ110" s="64">
        <v>5.3722179585571758E-3</v>
      </c>
      <c r="OR110" s="64">
        <v>4.6972860125260958E-3</v>
      </c>
      <c r="OS110" s="64">
        <v>4.8051254671649763E-3</v>
      </c>
      <c r="OT110" s="64">
        <v>7.6696165191740412E-3</v>
      </c>
      <c r="OU110" s="64">
        <v>9.5936794582392772E-3</v>
      </c>
      <c r="OV110" s="64">
        <v>4.227053140096618E-3</v>
      </c>
      <c r="OW110" s="64">
        <v>9.5720720720720714E-3</v>
      </c>
      <c r="OX110" s="64">
        <v>5.3219797764768491E-3</v>
      </c>
      <c r="OY110" s="64">
        <v>9.8738343390016459E-3</v>
      </c>
      <c r="OZ110" s="210">
        <v>3.8293216630196935E-3</v>
      </c>
      <c r="PA110" s="211">
        <v>1.5002344116268168E-2</v>
      </c>
      <c r="PB110" s="212">
        <v>7.2732527334906797E-3</v>
      </c>
      <c r="PC110" s="60">
        <v>1057</v>
      </c>
      <c r="PD110" s="60">
        <v>1238</v>
      </c>
      <c r="PE110" s="60">
        <v>1852</v>
      </c>
      <c r="PF110" s="60">
        <v>1742</v>
      </c>
      <c r="PG110" s="60">
        <v>1569</v>
      </c>
      <c r="PH110" s="60">
        <v>1639</v>
      </c>
      <c r="PI110" s="60">
        <v>1514</v>
      </c>
      <c r="PJ110" s="60">
        <v>1621</v>
      </c>
      <c r="PK110" s="60">
        <v>1715</v>
      </c>
      <c r="PL110" s="60">
        <v>1681</v>
      </c>
      <c r="PM110" s="207">
        <v>1647</v>
      </c>
      <c r="PN110" s="208">
        <v>1936</v>
      </c>
      <c r="PO110" s="131">
        <v>19211</v>
      </c>
      <c r="PP110" s="201">
        <v>-0.12788778877887785</v>
      </c>
      <c r="PQ110" s="202">
        <v>-0.17079705291359681</v>
      </c>
      <c r="PR110" s="202">
        <v>-4.3010752688171783E-3</v>
      </c>
      <c r="PS110" s="202">
        <v>-1.4148273910582931E-2</v>
      </c>
      <c r="PT110" s="202">
        <v>-6.2163777644949181E-2</v>
      </c>
      <c r="PU110" s="202">
        <v>-6.2893081761006275E-2</v>
      </c>
      <c r="PV110" s="202">
        <v>-0.12888377445339472</v>
      </c>
      <c r="PW110" s="202">
        <v>-0.11420765027322399</v>
      </c>
      <c r="PX110" s="202">
        <v>-0.10816432657306296</v>
      </c>
      <c r="PY110" s="202">
        <v>-0.1001070663811563</v>
      </c>
      <c r="PZ110" s="202">
        <v>-0.16607594936708858</v>
      </c>
      <c r="QA110" s="203">
        <v>2.0021074815595341E-2</v>
      </c>
      <c r="QB110" s="209">
        <v>-8.4580196321357048E-2</v>
      </c>
      <c r="QC110" s="64">
        <v>4.7303689687795648E-3</v>
      </c>
      <c r="QD110" s="64">
        <v>5.6542810985460417E-3</v>
      </c>
      <c r="QE110" s="64">
        <v>4.8596112311015119E-3</v>
      </c>
      <c r="QF110" s="64">
        <v>5.1664753157290473E-3</v>
      </c>
      <c r="QG110" s="64">
        <v>8.2855321861057991E-3</v>
      </c>
      <c r="QH110" s="64">
        <v>1.0372178157413058E-2</v>
      </c>
      <c r="QI110" s="64">
        <v>4.623513870541612E-3</v>
      </c>
      <c r="QJ110" s="64">
        <v>1.0487353485502776E-2</v>
      </c>
      <c r="QK110" s="64">
        <v>5.8309037900874635E-3</v>
      </c>
      <c r="QL110" s="64">
        <v>1.0707911957168352E-2</v>
      </c>
      <c r="QM110" s="210">
        <v>4.2501517911353974E-3</v>
      </c>
      <c r="QN110" s="211">
        <v>1.6528925619834711E-2</v>
      </c>
      <c r="QO110" s="224">
        <v>7.8600801624069544E-3</v>
      </c>
      <c r="QP110" s="130">
        <v>1285</v>
      </c>
      <c r="QQ110" s="60">
        <v>1570</v>
      </c>
      <c r="QR110" s="60">
        <v>1957</v>
      </c>
      <c r="QS110" s="60">
        <v>1845</v>
      </c>
      <c r="QT110" s="60">
        <v>1757</v>
      </c>
      <c r="QU110" s="60">
        <v>1824</v>
      </c>
      <c r="QV110" s="60">
        <v>1809</v>
      </c>
      <c r="QW110" s="60">
        <v>1911</v>
      </c>
      <c r="QX110" s="60">
        <v>2013</v>
      </c>
      <c r="QY110" s="60">
        <v>1949</v>
      </c>
      <c r="QZ110" s="207">
        <v>2074</v>
      </c>
      <c r="RA110" s="208">
        <v>1982</v>
      </c>
      <c r="RB110" s="131">
        <v>21976</v>
      </c>
      <c r="RC110" s="64">
        <v>3.8910505836575876E-3</v>
      </c>
      <c r="RD110" s="64">
        <v>1.2738853503184713E-3</v>
      </c>
      <c r="RE110" s="64">
        <v>1.5329586101175269E-3</v>
      </c>
      <c r="RF110" s="64">
        <v>2.7100271002710027E-3</v>
      </c>
      <c r="RG110" s="64">
        <v>5.6915196357427435E-4</v>
      </c>
      <c r="RH110" s="64">
        <v>3.2894736842105261E-3</v>
      </c>
      <c r="RI110" s="64">
        <v>2.7639579878385848E-3</v>
      </c>
      <c r="RJ110" s="64">
        <v>8.3725798011512302E-3</v>
      </c>
      <c r="RK110" s="64">
        <v>6.9547938400397417E-3</v>
      </c>
      <c r="RL110" s="64">
        <v>6.6700872242175472E-3</v>
      </c>
      <c r="RM110" s="210">
        <v>1.3018322082931534E-2</v>
      </c>
      <c r="RN110" s="211">
        <v>3.2290615539858729E-2</v>
      </c>
      <c r="RO110" s="212">
        <v>7.3261740080087364E-3</v>
      </c>
      <c r="RP110" s="60">
        <v>1212</v>
      </c>
      <c r="RQ110" s="60">
        <v>1493</v>
      </c>
      <c r="RR110" s="60">
        <v>1860</v>
      </c>
      <c r="RS110" s="60">
        <v>1767</v>
      </c>
      <c r="RT110" s="60">
        <v>1673</v>
      </c>
      <c r="RU110" s="60">
        <v>1749</v>
      </c>
      <c r="RV110" s="60">
        <v>1738</v>
      </c>
      <c r="RW110" s="60">
        <v>1830</v>
      </c>
      <c r="RX110" s="60">
        <v>1923</v>
      </c>
      <c r="RY110" s="60">
        <v>1868</v>
      </c>
      <c r="RZ110" s="207">
        <v>1975</v>
      </c>
      <c r="SA110" s="208">
        <v>1898</v>
      </c>
      <c r="SB110" s="131">
        <v>20986</v>
      </c>
      <c r="SC110" s="64">
        <v>4.125412541254125E-3</v>
      </c>
      <c r="SD110" s="64">
        <v>1.3395847287340924E-3</v>
      </c>
      <c r="SE110" s="64">
        <v>1.6129032258064516E-3</v>
      </c>
      <c r="SF110" s="64">
        <v>2.8296547821165816E-3</v>
      </c>
      <c r="SG110" s="64">
        <v>5.977286312014345E-4</v>
      </c>
      <c r="SH110" s="64">
        <v>3.4305317324185248E-3</v>
      </c>
      <c r="SI110" s="64">
        <v>2.8768699654775605E-3</v>
      </c>
      <c r="SJ110" s="64">
        <v>8.7431693989071038E-3</v>
      </c>
      <c r="SK110" s="64">
        <v>7.2802912116484656E-3</v>
      </c>
      <c r="SL110" s="64">
        <v>6.9593147751605992E-3</v>
      </c>
      <c r="SM110" s="210">
        <v>1.3670886075949367E-2</v>
      </c>
      <c r="SN110" s="211">
        <v>3.3719704952581663E-2</v>
      </c>
      <c r="SO110" s="212">
        <v>7.6717811874583057E-3</v>
      </c>
      <c r="SP110" s="60">
        <v>6</v>
      </c>
      <c r="SQ110" s="60">
        <v>10</v>
      </c>
      <c r="SR110" s="60">
        <v>14</v>
      </c>
      <c r="SS110" s="60">
        <v>4</v>
      </c>
      <c r="ST110" s="60">
        <v>4</v>
      </c>
      <c r="SU110" s="60">
        <v>12</v>
      </c>
      <c r="SV110" s="60">
        <v>13</v>
      </c>
      <c r="SW110" s="60">
        <v>18</v>
      </c>
      <c r="SX110" s="60">
        <v>30</v>
      </c>
      <c r="SY110" s="60">
        <v>24</v>
      </c>
      <c r="SZ110" s="207">
        <v>15</v>
      </c>
      <c r="TA110" s="208">
        <v>18</v>
      </c>
      <c r="TB110" s="131">
        <v>168</v>
      </c>
      <c r="TC110" s="60">
        <v>5</v>
      </c>
      <c r="TD110" s="60">
        <v>7</v>
      </c>
      <c r="TE110" s="60">
        <v>9</v>
      </c>
      <c r="TF110" s="60">
        <v>9</v>
      </c>
      <c r="TG110" s="60">
        <v>13</v>
      </c>
      <c r="TH110" s="60">
        <v>17</v>
      </c>
      <c r="TI110" s="60">
        <v>7</v>
      </c>
      <c r="TJ110" s="60">
        <v>17</v>
      </c>
      <c r="TK110" s="60">
        <v>10</v>
      </c>
      <c r="TL110" s="60">
        <v>18</v>
      </c>
      <c r="TM110" s="207">
        <v>7</v>
      </c>
      <c r="TN110" s="208">
        <v>32</v>
      </c>
      <c r="TO110" s="131">
        <v>151</v>
      </c>
      <c r="TP110" s="60">
        <v>5</v>
      </c>
      <c r="TQ110" s="60">
        <v>2</v>
      </c>
      <c r="TR110" s="60">
        <v>3</v>
      </c>
      <c r="TS110" s="60">
        <v>5</v>
      </c>
      <c r="TT110" s="60">
        <v>1</v>
      </c>
      <c r="TU110" s="60">
        <v>6</v>
      </c>
      <c r="TV110" s="60">
        <v>5</v>
      </c>
      <c r="TW110" s="60">
        <v>16</v>
      </c>
      <c r="TX110" s="60">
        <v>14</v>
      </c>
      <c r="TY110" s="60">
        <v>13</v>
      </c>
      <c r="TZ110" s="207">
        <v>27</v>
      </c>
      <c r="UA110" s="208">
        <v>64</v>
      </c>
      <c r="UB110" s="131">
        <v>161</v>
      </c>
      <c r="UC110" s="60">
        <v>6</v>
      </c>
      <c r="UD110" s="60">
        <v>10</v>
      </c>
      <c r="UE110" s="60">
        <v>14</v>
      </c>
      <c r="UF110" s="60">
        <v>4</v>
      </c>
      <c r="UG110" s="60">
        <v>4</v>
      </c>
      <c r="UH110" s="60">
        <v>12</v>
      </c>
      <c r="UI110" s="60">
        <v>13</v>
      </c>
      <c r="UJ110" s="60">
        <v>18</v>
      </c>
      <c r="UK110" s="60">
        <v>30</v>
      </c>
      <c r="UL110" s="60">
        <v>24</v>
      </c>
      <c r="UM110" s="207">
        <v>15</v>
      </c>
      <c r="UN110" s="208">
        <v>18</v>
      </c>
      <c r="UO110" s="131">
        <v>168</v>
      </c>
      <c r="UP110" s="60">
        <v>5</v>
      </c>
      <c r="UQ110" s="60">
        <v>7</v>
      </c>
      <c r="UR110" s="60">
        <v>9</v>
      </c>
      <c r="US110" s="60">
        <v>9</v>
      </c>
      <c r="UT110" s="60">
        <v>13</v>
      </c>
      <c r="UU110" s="60">
        <v>17</v>
      </c>
      <c r="UV110" s="60">
        <v>7</v>
      </c>
      <c r="UW110" s="60">
        <v>17</v>
      </c>
      <c r="UX110" s="60">
        <v>10</v>
      </c>
      <c r="UY110" s="60">
        <v>18</v>
      </c>
      <c r="UZ110" s="207">
        <v>7</v>
      </c>
      <c r="VA110" s="208">
        <v>32</v>
      </c>
      <c r="VB110" s="131">
        <v>151</v>
      </c>
      <c r="VC110" s="60">
        <v>5</v>
      </c>
      <c r="VD110" s="60">
        <v>2</v>
      </c>
      <c r="VE110" s="60">
        <v>3</v>
      </c>
      <c r="VF110" s="60">
        <v>5</v>
      </c>
      <c r="VG110" s="60">
        <v>1</v>
      </c>
      <c r="VH110" s="60">
        <v>6</v>
      </c>
      <c r="VI110" s="60">
        <v>5</v>
      </c>
      <c r="VJ110" s="60">
        <v>16</v>
      </c>
      <c r="VK110" s="60">
        <v>14</v>
      </c>
      <c r="VL110" s="60">
        <v>13</v>
      </c>
      <c r="VM110" s="207">
        <v>27</v>
      </c>
      <c r="VN110" s="208">
        <v>64</v>
      </c>
      <c r="VO110" s="131">
        <v>161</v>
      </c>
      <c r="VP110" s="332">
        <v>0</v>
      </c>
    </row>
    <row r="111" spans="1:588" s="3" customFormat="1" ht="20.25" customHeight="1">
      <c r="A111" s="77"/>
      <c r="B111" s="276"/>
      <c r="C111" s="276" t="s">
        <v>444</v>
      </c>
      <c r="D111" s="347"/>
      <c r="E111" s="246" t="s">
        <v>93</v>
      </c>
      <c r="F111" s="235" t="s">
        <v>151</v>
      </c>
      <c r="G111" s="235" t="s">
        <v>42</v>
      </c>
      <c r="H111" s="261"/>
      <c r="I111" s="261">
        <v>501504147</v>
      </c>
      <c r="J111" s="277">
        <v>43437</v>
      </c>
      <c r="K111" s="33"/>
      <c r="L111" s="33"/>
      <c r="M111" s="262"/>
      <c r="N111" s="428"/>
      <c r="O111" s="428"/>
      <c r="P111" s="428"/>
      <c r="Q111" s="428"/>
      <c r="R111" s="17"/>
      <c r="S111" s="263">
        <v>0</v>
      </c>
      <c r="T111" s="264">
        <v>0</v>
      </c>
      <c r="U111" s="427">
        <v>0</v>
      </c>
      <c r="V111" s="126">
        <v>0</v>
      </c>
      <c r="W111" s="413">
        <v>0</v>
      </c>
      <c r="X111" s="126">
        <v>0</v>
      </c>
      <c r="Y111" s="413">
        <v>0</v>
      </c>
      <c r="Z111" s="126">
        <v>0</v>
      </c>
      <c r="AA111" s="413">
        <v>3</v>
      </c>
      <c r="AB111" s="37">
        <v>0</v>
      </c>
      <c r="AC111" s="427">
        <v>0</v>
      </c>
      <c r="AD111" s="332">
        <v>0</v>
      </c>
      <c r="AE111" s="17"/>
      <c r="AF111" s="17"/>
      <c r="AG111" s="17"/>
      <c r="AH111" s="17"/>
      <c r="AI111" s="268">
        <v>0</v>
      </c>
      <c r="AJ111" s="338">
        <v>0</v>
      </c>
      <c r="AK111" s="339">
        <v>0</v>
      </c>
      <c r="AL111" s="339">
        <v>0</v>
      </c>
      <c r="AM111" s="340">
        <v>0</v>
      </c>
      <c r="AN111" s="340">
        <v>0</v>
      </c>
      <c r="AO111" s="340">
        <v>0</v>
      </c>
      <c r="AP111" s="342">
        <v>0</v>
      </c>
      <c r="AQ111" s="258">
        <v>3</v>
      </c>
      <c r="AR111" s="194">
        <v>0</v>
      </c>
      <c r="AS111" s="194">
        <v>0</v>
      </c>
      <c r="AT111" s="256">
        <v>0</v>
      </c>
      <c r="AU111" s="256">
        <v>0</v>
      </c>
      <c r="AV111" s="256">
        <v>0</v>
      </c>
      <c r="AW111" s="258">
        <v>0</v>
      </c>
      <c r="AX111" s="194">
        <v>0</v>
      </c>
      <c r="AY111" s="194">
        <v>0</v>
      </c>
      <c r="AZ111" s="256">
        <v>0</v>
      </c>
      <c r="BA111" s="256">
        <v>0</v>
      </c>
      <c r="BB111" s="256">
        <v>0</v>
      </c>
      <c r="BC111" s="258">
        <v>0</v>
      </c>
      <c r="BD111" s="194">
        <v>0</v>
      </c>
      <c r="BE111" s="194">
        <v>0</v>
      </c>
      <c r="BF111" s="256">
        <v>0</v>
      </c>
      <c r="BG111" s="256">
        <v>0</v>
      </c>
      <c r="BH111" s="256">
        <v>0</v>
      </c>
      <c r="BI111" s="258">
        <v>0</v>
      </c>
      <c r="BJ111" s="194">
        <v>0</v>
      </c>
      <c r="BK111" s="194">
        <v>0</v>
      </c>
      <c r="BL111" s="256">
        <v>0</v>
      </c>
      <c r="BM111" s="256">
        <v>0</v>
      </c>
      <c r="BN111" s="256">
        <v>0</v>
      </c>
      <c r="BO111" s="258">
        <v>0</v>
      </c>
      <c r="BP111" s="194">
        <v>0</v>
      </c>
      <c r="BQ111" s="194">
        <v>0</v>
      </c>
      <c r="BR111" s="256">
        <v>0</v>
      </c>
      <c r="BS111" s="256">
        <v>0</v>
      </c>
      <c r="BT111" s="256">
        <v>0</v>
      </c>
      <c r="BU111" s="258">
        <v>0</v>
      </c>
      <c r="BV111" s="194">
        <v>0</v>
      </c>
      <c r="BW111" s="194">
        <v>0</v>
      </c>
      <c r="BX111" s="256">
        <v>0</v>
      </c>
      <c r="BY111" s="256">
        <v>0</v>
      </c>
      <c r="BZ111" s="256">
        <v>0</v>
      </c>
      <c r="CA111" s="68">
        <v>9</v>
      </c>
      <c r="CB111" s="68">
        <v>11</v>
      </c>
      <c r="CC111" s="68">
        <v>10</v>
      </c>
      <c r="CD111" s="68">
        <v>9</v>
      </c>
      <c r="CE111" s="68">
        <v>2</v>
      </c>
      <c r="CF111" s="68">
        <v>5</v>
      </c>
      <c r="CG111" s="68">
        <v>4</v>
      </c>
      <c r="CH111" s="68">
        <v>2</v>
      </c>
      <c r="CI111" s="68">
        <v>0</v>
      </c>
      <c r="CJ111" s="68">
        <v>0</v>
      </c>
      <c r="CK111" s="204">
        <v>0</v>
      </c>
      <c r="CL111" s="205">
        <v>0</v>
      </c>
      <c r="CM111" s="206">
        <v>52</v>
      </c>
      <c r="CN111" s="225">
        <v>38</v>
      </c>
      <c r="CO111" s="68">
        <v>8</v>
      </c>
      <c r="CP111" s="68">
        <v>2</v>
      </c>
      <c r="CQ111" s="68">
        <v>0</v>
      </c>
      <c r="CR111" s="68">
        <v>4</v>
      </c>
      <c r="CS111" s="68">
        <v>0</v>
      </c>
      <c r="CT111" s="167">
        <v>0</v>
      </c>
      <c r="CU111" s="168">
        <v>0</v>
      </c>
      <c r="CV111" s="168">
        <v>0</v>
      </c>
      <c r="CW111" s="168">
        <v>0</v>
      </c>
      <c r="CX111" s="168">
        <v>0</v>
      </c>
      <c r="CY111" s="168">
        <v>0</v>
      </c>
      <c r="CZ111" s="168">
        <v>0</v>
      </c>
      <c r="DA111" s="168">
        <v>0</v>
      </c>
      <c r="DB111" s="168">
        <v>0</v>
      </c>
      <c r="DC111" s="168">
        <v>0</v>
      </c>
      <c r="DD111" s="165">
        <v>0</v>
      </c>
      <c r="DE111" s="166">
        <v>0</v>
      </c>
      <c r="DF111" s="131">
        <v>0</v>
      </c>
      <c r="DG111" s="130">
        <v>3321</v>
      </c>
      <c r="DH111" s="60">
        <v>4388</v>
      </c>
      <c r="DI111" s="60">
        <v>5754</v>
      </c>
      <c r="DJ111" s="60">
        <v>2192</v>
      </c>
      <c r="DK111" s="60">
        <v>2880</v>
      </c>
      <c r="DL111" s="60">
        <v>6677</v>
      </c>
      <c r="DM111" s="60">
        <v>4975</v>
      </c>
      <c r="DN111" s="60">
        <v>5316</v>
      </c>
      <c r="DO111" s="60">
        <v>5693</v>
      </c>
      <c r="DP111" s="60">
        <v>6044</v>
      </c>
      <c r="DQ111" s="207">
        <v>6490</v>
      </c>
      <c r="DR111" s="208">
        <v>7860</v>
      </c>
      <c r="DS111" s="131">
        <v>61590</v>
      </c>
      <c r="DT111" s="199">
        <v>-5.2226027397260233E-2</v>
      </c>
      <c r="DU111" s="105">
        <v>-0.13332016590953977</v>
      </c>
      <c r="DV111" s="105">
        <v>-7.1935483870967709E-2</v>
      </c>
      <c r="DW111" s="105">
        <v>-0.58191874880793437</v>
      </c>
      <c r="DX111" s="105">
        <v>-0.40716344174557428</v>
      </c>
      <c r="DY111" s="105">
        <v>0.14489026063100141</v>
      </c>
      <c r="DZ111" s="105">
        <v>6.4626578215279284E-2</v>
      </c>
      <c r="EA111" s="105">
        <v>7.5301204819266943E-4</v>
      </c>
      <c r="EB111" s="105">
        <v>7.7889892016285156E-3</v>
      </c>
      <c r="EC111" s="105">
        <v>0.13523666416228397</v>
      </c>
      <c r="ED111" s="105">
        <v>-2.6110444177671055E-2</v>
      </c>
      <c r="EE111" s="200">
        <v>-5.0839270619490451E-2</v>
      </c>
      <c r="EF111" s="209"/>
      <c r="EG111" s="198">
        <v>1.0538994278831678E-2</v>
      </c>
      <c r="EH111" s="64">
        <v>9.3436645396536011E-3</v>
      </c>
      <c r="EI111" s="64">
        <v>6.6041014946124433E-3</v>
      </c>
      <c r="EJ111" s="64">
        <v>1.6423357664233577E-2</v>
      </c>
      <c r="EK111" s="64">
        <v>6.9444444444444441E-3</v>
      </c>
      <c r="EL111" s="64">
        <v>5.3916429534221957E-3</v>
      </c>
      <c r="EM111" s="64">
        <v>1.2462311557788945E-2</v>
      </c>
      <c r="EN111" s="64">
        <v>1.7682468021068473E-2</v>
      </c>
      <c r="EO111" s="64">
        <v>1.8092394168276831E-2</v>
      </c>
      <c r="EP111" s="64">
        <v>1.2243547319655858E-2</v>
      </c>
      <c r="EQ111" s="210">
        <v>1.0477657935285054E-2</v>
      </c>
      <c r="ER111" s="211">
        <v>7.5063613231552166E-3</v>
      </c>
      <c r="ES111" s="212">
        <v>1.0813443740867025E-2</v>
      </c>
      <c r="ET111" s="60">
        <v>1672</v>
      </c>
      <c r="EU111" s="60">
        <v>2318</v>
      </c>
      <c r="EV111" s="60">
        <v>2811</v>
      </c>
      <c r="EW111" s="60">
        <v>1337</v>
      </c>
      <c r="EX111" s="60">
        <v>1758</v>
      </c>
      <c r="EY111" s="60">
        <v>4449</v>
      </c>
      <c r="EZ111" s="60">
        <v>2443</v>
      </c>
      <c r="FA111" s="60">
        <v>2676</v>
      </c>
      <c r="FB111" s="60">
        <v>2837</v>
      </c>
      <c r="FC111" s="60">
        <v>3108</v>
      </c>
      <c r="FD111" s="207">
        <v>3715</v>
      </c>
      <c r="FE111" s="208">
        <v>4796</v>
      </c>
      <c r="FF111" s="131">
        <v>33920</v>
      </c>
      <c r="FG111" s="199">
        <v>-5.5900621118012417E-2</v>
      </c>
      <c r="FH111" s="105">
        <v>-0.23775073988819462</v>
      </c>
      <c r="FI111" s="105">
        <v>-0.21808066759388034</v>
      </c>
      <c r="FJ111" s="105">
        <v>-0.45804620997162548</v>
      </c>
      <c r="FK111" s="105">
        <v>-0.32772466539196943</v>
      </c>
      <c r="FL111" s="105">
        <v>0.3555758683729433</v>
      </c>
      <c r="FM111" s="105">
        <v>8.2410279131590602E-2</v>
      </c>
      <c r="FN111" s="105">
        <v>-6.5642458100558687E-2</v>
      </c>
      <c r="FO111" s="105">
        <v>-7.5594656239817537E-2</v>
      </c>
      <c r="FP111" s="105">
        <v>8.7854392719636021E-2</v>
      </c>
      <c r="FQ111" s="105">
        <v>-8.7671905697445984E-2</v>
      </c>
      <c r="FR111" s="200">
        <v>3.4289411257278468E-2</v>
      </c>
      <c r="FS111" s="209"/>
      <c r="FT111" s="64">
        <v>5.3827751196172252E-3</v>
      </c>
      <c r="FU111" s="64">
        <v>4.7454702329594476E-3</v>
      </c>
      <c r="FV111" s="64">
        <v>3.5574528637495554E-3</v>
      </c>
      <c r="FW111" s="64">
        <v>6.7314884068810773E-3</v>
      </c>
      <c r="FX111" s="64">
        <v>1.1376564277588168E-3</v>
      </c>
      <c r="FY111" s="64">
        <v>1.1238480557428637E-3</v>
      </c>
      <c r="FZ111" s="64">
        <v>4.5026606631191155E-3</v>
      </c>
      <c r="GA111" s="64">
        <v>6.3527653213751867E-3</v>
      </c>
      <c r="GB111" s="64">
        <v>8.8121254846669009E-3</v>
      </c>
      <c r="GC111" s="64">
        <v>4.1827541827541828E-3</v>
      </c>
      <c r="GD111" s="210">
        <v>4.5760430686406462E-3</v>
      </c>
      <c r="GE111" s="211">
        <v>3.127606338615513E-3</v>
      </c>
      <c r="GF111" s="224">
        <v>4.2452830188679245E-3</v>
      </c>
      <c r="GG111" s="229">
        <v>18.958600000000001</v>
      </c>
      <c r="GH111" s="185">
        <v>17.342600000000001</v>
      </c>
      <c r="GI111" s="185">
        <v>20.427099999999999</v>
      </c>
      <c r="GJ111" s="185">
        <v>13.403499999999999</v>
      </c>
      <c r="GK111" s="185">
        <v>13.4375</v>
      </c>
      <c r="GL111" s="185">
        <v>8.1441999999999997</v>
      </c>
      <c r="GM111" s="185">
        <v>2.7643</v>
      </c>
      <c r="GN111" s="185">
        <v>0</v>
      </c>
      <c r="GO111" s="185">
        <v>0</v>
      </c>
      <c r="GP111" s="185">
        <v>0</v>
      </c>
      <c r="GQ111" s="185">
        <v>0</v>
      </c>
      <c r="GR111" s="230">
        <v>0</v>
      </c>
      <c r="GS111" s="225">
        <v>18</v>
      </c>
      <c r="GT111" s="68">
        <v>14</v>
      </c>
      <c r="GU111" s="68">
        <v>15</v>
      </c>
      <c r="GV111" s="68">
        <v>10</v>
      </c>
      <c r="GW111" s="68">
        <v>8</v>
      </c>
      <c r="GX111" s="68">
        <v>6</v>
      </c>
      <c r="GY111" s="68">
        <v>2</v>
      </c>
      <c r="GZ111" s="68">
        <v>0</v>
      </c>
      <c r="HA111" s="68">
        <v>0</v>
      </c>
      <c r="HB111" s="68">
        <v>0</v>
      </c>
      <c r="HC111" s="68">
        <v>0</v>
      </c>
      <c r="HD111" s="205">
        <v>0</v>
      </c>
      <c r="HE111" s="179">
        <v>2</v>
      </c>
      <c r="HF111" s="179">
        <v>1.2727272727272727</v>
      </c>
      <c r="HG111" s="179">
        <v>1.5</v>
      </c>
      <c r="HH111" s="179">
        <v>1.1111111111111112</v>
      </c>
      <c r="HI111" s="179">
        <v>4</v>
      </c>
      <c r="HJ111" s="179">
        <v>1.2</v>
      </c>
      <c r="HK111" s="179">
        <v>0.5</v>
      </c>
      <c r="HL111" s="179">
        <v>0</v>
      </c>
      <c r="HM111" s="179">
        <v>0</v>
      </c>
      <c r="HN111" s="179">
        <v>0</v>
      </c>
      <c r="HO111" s="213">
        <v>0</v>
      </c>
      <c r="HP111" s="214">
        <v>0</v>
      </c>
      <c r="HQ111" s="68"/>
      <c r="HR111" s="68"/>
      <c r="HS111" s="68"/>
      <c r="HT111" s="68"/>
      <c r="HU111" s="68"/>
      <c r="HV111" s="68"/>
      <c r="HW111" s="68"/>
      <c r="HX111" s="68"/>
      <c r="HY111" s="68"/>
      <c r="HZ111" s="68"/>
      <c r="IA111" s="204"/>
      <c r="IB111" s="205"/>
      <c r="IC111" s="181">
        <v>50.370370370370374</v>
      </c>
      <c r="ID111" s="181">
        <v>61.083333333333336</v>
      </c>
      <c r="IE111" s="181">
        <v>56.8</v>
      </c>
      <c r="IF111" s="181">
        <v>44.473684210526315</v>
      </c>
      <c r="IG111" s="181">
        <v>78.7</v>
      </c>
      <c r="IH111" s="181">
        <v>82.36363636363636</v>
      </c>
      <c r="II111" s="181">
        <v>120</v>
      </c>
      <c r="IJ111" s="181">
        <v>159.5</v>
      </c>
      <c r="IK111" s="181">
        <v>0</v>
      </c>
      <c r="IL111" s="181">
        <v>0</v>
      </c>
      <c r="IM111" s="181">
        <v>0</v>
      </c>
      <c r="IN111" s="214">
        <v>0</v>
      </c>
      <c r="IO111" s="252">
        <v>83</v>
      </c>
      <c r="IP111" s="252">
        <v>89</v>
      </c>
      <c r="IQ111" s="252">
        <v>114</v>
      </c>
      <c r="IR111" s="252">
        <v>34</v>
      </c>
      <c r="IS111" s="252">
        <v>30</v>
      </c>
      <c r="IT111" s="252">
        <v>55</v>
      </c>
      <c r="IU111" s="252">
        <v>0</v>
      </c>
      <c r="IV111" s="252">
        <v>1</v>
      </c>
      <c r="IW111" s="252">
        <v>0</v>
      </c>
      <c r="IX111" s="252">
        <v>0</v>
      </c>
      <c r="IY111" s="253">
        <v>0</v>
      </c>
      <c r="IZ111" s="254">
        <v>0</v>
      </c>
      <c r="JA111" s="255">
        <v>406</v>
      </c>
      <c r="JB111" s="104">
        <v>2.6774193548387095</v>
      </c>
      <c r="JC111" s="104">
        <v>3.0689655172413794</v>
      </c>
      <c r="JD111" s="104">
        <v>3.6774193548387095</v>
      </c>
      <c r="JE111" s="104">
        <v>1.1333333333333333</v>
      </c>
      <c r="JF111" s="104">
        <v>0.967741935483871</v>
      </c>
      <c r="JG111" s="104">
        <v>1.8333333333333333</v>
      </c>
      <c r="JH111" s="104">
        <v>0</v>
      </c>
      <c r="JI111" s="104">
        <v>3.2258064516129031E-2</v>
      </c>
      <c r="JJ111" s="104">
        <v>0</v>
      </c>
      <c r="JK111" s="104">
        <v>0</v>
      </c>
      <c r="JL111" s="217">
        <v>0</v>
      </c>
      <c r="JM111" s="218">
        <v>0</v>
      </c>
      <c r="JN111" s="219">
        <v>1.1092896174863387</v>
      </c>
      <c r="JO111" s="105">
        <v>0</v>
      </c>
      <c r="JP111" s="108">
        <v>0.14624013294557558</v>
      </c>
      <c r="JQ111" s="108">
        <v>0.19826023921710756</v>
      </c>
      <c r="JR111" s="108">
        <v>-0.69181286549707599</v>
      </c>
      <c r="JS111" s="108">
        <v>-0.14611005692599621</v>
      </c>
      <c r="JT111" s="108">
        <v>0.89444444444444438</v>
      </c>
      <c r="JU111" s="108">
        <v>-1</v>
      </c>
      <c r="JV111" s="108">
        <v>0</v>
      </c>
      <c r="JW111" s="108">
        <v>-1</v>
      </c>
      <c r="JX111" s="108">
        <v>0</v>
      </c>
      <c r="JY111" s="108">
        <v>0</v>
      </c>
      <c r="JZ111" s="108">
        <v>0</v>
      </c>
      <c r="KA111" s="209"/>
      <c r="KB111" s="93">
        <v>18</v>
      </c>
      <c r="KC111" s="93">
        <v>51</v>
      </c>
      <c r="KD111" s="93">
        <v>58</v>
      </c>
      <c r="KE111" s="93">
        <v>0</v>
      </c>
      <c r="KF111" s="93">
        <v>4</v>
      </c>
      <c r="KG111" s="93">
        <v>26</v>
      </c>
      <c r="KH111" s="93">
        <v>0</v>
      </c>
      <c r="KI111" s="93">
        <v>0</v>
      </c>
      <c r="KJ111" s="93">
        <v>0</v>
      </c>
      <c r="KK111" s="93">
        <v>0</v>
      </c>
      <c r="KL111" s="259">
        <v>0</v>
      </c>
      <c r="KM111" s="215">
        <v>0</v>
      </c>
      <c r="KN111" s="216">
        <v>157</v>
      </c>
      <c r="KO111" s="93">
        <v>0</v>
      </c>
      <c r="KP111" s="93">
        <v>0</v>
      </c>
      <c r="KQ111" s="93">
        <v>0</v>
      </c>
      <c r="KR111" s="93">
        <v>0</v>
      </c>
      <c r="KS111" s="93">
        <v>0</v>
      </c>
      <c r="KT111" s="93">
        <v>10</v>
      </c>
      <c r="KU111" s="93">
        <v>0</v>
      </c>
      <c r="KV111" s="93">
        <v>0</v>
      </c>
      <c r="KW111" s="93">
        <v>0</v>
      </c>
      <c r="KX111" s="93">
        <v>0</v>
      </c>
      <c r="KY111" s="259">
        <v>0</v>
      </c>
      <c r="KZ111" s="215">
        <v>0</v>
      </c>
      <c r="LA111" s="216">
        <v>10</v>
      </c>
      <c r="LB111" s="93">
        <v>0</v>
      </c>
      <c r="LC111" s="93">
        <v>0</v>
      </c>
      <c r="LD111" s="93">
        <v>0</v>
      </c>
      <c r="LE111" s="93">
        <v>0</v>
      </c>
      <c r="LF111" s="93">
        <v>0</v>
      </c>
      <c r="LG111" s="93">
        <v>0</v>
      </c>
      <c r="LH111" s="93">
        <v>0</v>
      </c>
      <c r="LI111" s="93">
        <v>0</v>
      </c>
      <c r="LJ111" s="93">
        <v>0</v>
      </c>
      <c r="LK111" s="93">
        <v>0</v>
      </c>
      <c r="LL111" s="93">
        <v>0</v>
      </c>
      <c r="LM111" s="215">
        <v>0</v>
      </c>
      <c r="LN111" s="216">
        <v>0</v>
      </c>
      <c r="LO111" s="108">
        <v>0</v>
      </c>
      <c r="LP111" s="108">
        <v>0</v>
      </c>
      <c r="LQ111" s="108">
        <v>0</v>
      </c>
      <c r="LR111" s="108">
        <v>0</v>
      </c>
      <c r="LS111" s="108">
        <v>0</v>
      </c>
      <c r="LT111" s="108">
        <v>0</v>
      </c>
      <c r="LU111" s="108">
        <v>0</v>
      </c>
      <c r="LV111" s="108">
        <v>0</v>
      </c>
      <c r="LW111" s="108">
        <v>0</v>
      </c>
      <c r="LX111" s="108">
        <v>0</v>
      </c>
      <c r="LY111" s="108">
        <v>0</v>
      </c>
      <c r="LZ111" s="108">
        <v>0</v>
      </c>
      <c r="MA111" s="153">
        <v>0</v>
      </c>
      <c r="MB111" s="153">
        <v>0</v>
      </c>
      <c r="MC111" s="153">
        <v>0</v>
      </c>
      <c r="MD111" s="153">
        <v>0</v>
      </c>
      <c r="ME111" s="153">
        <v>0</v>
      </c>
      <c r="MF111" s="153">
        <v>0</v>
      </c>
      <c r="MG111" s="153">
        <v>0</v>
      </c>
      <c r="MH111" s="153">
        <v>0</v>
      </c>
      <c r="MI111" s="153">
        <v>0</v>
      </c>
      <c r="MJ111" s="153">
        <v>0</v>
      </c>
      <c r="MK111" s="153">
        <v>0</v>
      </c>
      <c r="ML111" s="153">
        <v>0</v>
      </c>
      <c r="MM111" s="216">
        <v>0</v>
      </c>
      <c r="MN111" s="154">
        <v>0</v>
      </c>
      <c r="MO111" s="154">
        <v>0</v>
      </c>
      <c r="MP111" s="154">
        <v>0</v>
      </c>
      <c r="MQ111" s="154">
        <v>0</v>
      </c>
      <c r="MR111" s="154">
        <v>0</v>
      </c>
      <c r="MS111" s="154">
        <v>0</v>
      </c>
      <c r="MT111" s="154">
        <v>0</v>
      </c>
      <c r="MU111" s="154">
        <v>0</v>
      </c>
      <c r="MV111" s="154">
        <v>0</v>
      </c>
      <c r="MW111" s="154">
        <v>0</v>
      </c>
      <c r="MX111" s="154">
        <v>0</v>
      </c>
      <c r="MY111" s="154">
        <v>0</v>
      </c>
      <c r="MZ111" s="220">
        <v>0</v>
      </c>
      <c r="NA111" s="74"/>
      <c r="NB111" s="75"/>
      <c r="NC111" s="221"/>
      <c r="ND111" s="139"/>
      <c r="NE111" s="140"/>
      <c r="NF111" s="143"/>
      <c r="NG111" s="139"/>
      <c r="NH111" s="140"/>
      <c r="NI111" s="143"/>
      <c r="NJ111" s="139"/>
      <c r="NK111" s="140"/>
      <c r="NL111" s="143"/>
      <c r="NM111" s="139"/>
      <c r="NN111" s="140"/>
      <c r="NO111" s="143">
        <v>0</v>
      </c>
      <c r="NP111" s="130">
        <v>3504</v>
      </c>
      <c r="NQ111" s="60">
        <v>5063</v>
      </c>
      <c r="NR111" s="60">
        <v>6200</v>
      </c>
      <c r="NS111" s="60">
        <v>5243</v>
      </c>
      <c r="NT111" s="60">
        <v>4858</v>
      </c>
      <c r="NU111" s="60">
        <v>5832</v>
      </c>
      <c r="NV111" s="60">
        <v>4673</v>
      </c>
      <c r="NW111" s="60">
        <v>5312</v>
      </c>
      <c r="NX111" s="60">
        <v>5649</v>
      </c>
      <c r="NY111" s="60">
        <v>5324</v>
      </c>
      <c r="NZ111" s="207">
        <v>6664</v>
      </c>
      <c r="OA111" s="208">
        <v>8281</v>
      </c>
      <c r="OB111" s="131">
        <v>66603</v>
      </c>
      <c r="OC111" s="199">
        <v>-3.7627025542433357E-2</v>
      </c>
      <c r="OD111" s="105">
        <v>-5.2050177869312875E-2</v>
      </c>
      <c r="OE111" s="105">
        <v>3.6789297658862852E-2</v>
      </c>
      <c r="OF111" s="105">
        <v>-3.4214027751378051E-3</v>
      </c>
      <c r="OG111" s="105">
        <v>-5.6515828316177852E-2</v>
      </c>
      <c r="OH111" s="105">
        <v>4.8166786484543422E-2</v>
      </c>
      <c r="OI111" s="105">
        <v>-6.2023283821758368E-2</v>
      </c>
      <c r="OJ111" s="105">
        <v>8.2314588427057966E-2</v>
      </c>
      <c r="OK111" s="105">
        <v>8.2806210465784957E-2</v>
      </c>
      <c r="OL111" s="105">
        <v>-8.7105624142661209E-2</v>
      </c>
      <c r="OM111" s="105">
        <v>0.17551596401481739</v>
      </c>
      <c r="ON111" s="200">
        <v>0.36492500412065265</v>
      </c>
      <c r="OO111" s="209">
        <v>4.7035890019021975E-2</v>
      </c>
      <c r="OP111" s="198">
        <v>2.8538812785388126E-3</v>
      </c>
      <c r="OQ111" s="64">
        <v>4.9377839225755484E-3</v>
      </c>
      <c r="OR111" s="64">
        <v>3.7096774193548388E-3</v>
      </c>
      <c r="OS111" s="64">
        <v>5.1497234407781806E-3</v>
      </c>
      <c r="OT111" s="64">
        <v>5.763688760806916E-3</v>
      </c>
      <c r="OU111" s="64">
        <v>8.5733882030178329E-3</v>
      </c>
      <c r="OV111" s="64">
        <v>7.0618446394179329E-3</v>
      </c>
      <c r="OW111" s="64">
        <v>6.400602409638554E-3</v>
      </c>
      <c r="OX111" s="64">
        <v>6.7268543104974333E-3</v>
      </c>
      <c r="OY111" s="64">
        <v>6.7618332081141996E-3</v>
      </c>
      <c r="OZ111" s="210">
        <v>7.2028811524609843E-3</v>
      </c>
      <c r="PA111" s="211">
        <v>7.9700519260958828E-3</v>
      </c>
      <c r="PB111" s="212">
        <v>6.2759935738630392E-3</v>
      </c>
      <c r="PC111" s="60">
        <v>1771</v>
      </c>
      <c r="PD111" s="60">
        <v>3041</v>
      </c>
      <c r="PE111" s="60">
        <v>3595</v>
      </c>
      <c r="PF111" s="60">
        <v>2467</v>
      </c>
      <c r="PG111" s="60">
        <v>2615</v>
      </c>
      <c r="PH111" s="60">
        <v>3282</v>
      </c>
      <c r="PI111" s="60">
        <v>2257</v>
      </c>
      <c r="PJ111" s="60">
        <v>2864</v>
      </c>
      <c r="PK111" s="60">
        <v>3069</v>
      </c>
      <c r="PL111" s="60">
        <v>2857</v>
      </c>
      <c r="PM111" s="207">
        <v>4072</v>
      </c>
      <c r="PN111" s="208">
        <v>4637</v>
      </c>
      <c r="PO111" s="131">
        <v>36527</v>
      </c>
      <c r="PP111" s="201">
        <v>-9.3189964157706084E-2</v>
      </c>
      <c r="PQ111" s="202">
        <v>9.8749177090184936E-4</v>
      </c>
      <c r="PR111" s="202">
        <v>0.11231435643564347</v>
      </c>
      <c r="PS111" s="202">
        <v>-6.6590995081346915E-2</v>
      </c>
      <c r="PT111" s="202">
        <v>-2.3525018670649711E-2</v>
      </c>
      <c r="PU111" s="202">
        <v>0.15808045165843332</v>
      </c>
      <c r="PV111" s="202">
        <v>-9.1750503018108609E-2</v>
      </c>
      <c r="PW111" s="202">
        <v>0.20640269587194604</v>
      </c>
      <c r="PX111" s="202">
        <v>0.20352941176470596</v>
      </c>
      <c r="PY111" s="202">
        <v>-2.0233196159122113E-2</v>
      </c>
      <c r="PZ111" s="202">
        <v>0.50536044362292043</v>
      </c>
      <c r="QA111" s="203">
        <v>0.53746684350132634</v>
      </c>
      <c r="QB111" s="209">
        <v>0.12654206760424369</v>
      </c>
      <c r="QC111" s="64">
        <v>3.952569169960474E-3</v>
      </c>
      <c r="QD111" s="64">
        <v>2.9595527786912199E-3</v>
      </c>
      <c r="QE111" s="64">
        <v>2.2253129346314327E-3</v>
      </c>
      <c r="QF111" s="64">
        <v>3.2428050263477908E-3</v>
      </c>
      <c r="QG111" s="64">
        <v>4.2065009560229441E-3</v>
      </c>
      <c r="QH111" s="64">
        <v>5.179768433881779E-3</v>
      </c>
      <c r="QI111" s="64">
        <v>4.8737261852015946E-3</v>
      </c>
      <c r="QJ111" s="64">
        <v>3.4916201117318434E-3</v>
      </c>
      <c r="QK111" s="64">
        <v>2.9325513196480938E-3</v>
      </c>
      <c r="QL111" s="64">
        <v>4.2002100105005252E-3</v>
      </c>
      <c r="QM111" s="210">
        <v>3.6836935166994107E-3</v>
      </c>
      <c r="QN111" s="211">
        <v>3.666163467759327E-3</v>
      </c>
      <c r="QO111" s="224">
        <v>3.6685191775946559E-3</v>
      </c>
      <c r="QP111" s="130">
        <v>3641</v>
      </c>
      <c r="QQ111" s="60">
        <v>5341</v>
      </c>
      <c r="QR111" s="60">
        <v>5980</v>
      </c>
      <c r="QS111" s="60">
        <v>5261</v>
      </c>
      <c r="QT111" s="60">
        <v>5149</v>
      </c>
      <c r="QU111" s="60">
        <v>5564</v>
      </c>
      <c r="QV111" s="60">
        <v>4982</v>
      </c>
      <c r="QW111" s="60">
        <v>4908</v>
      </c>
      <c r="QX111" s="60">
        <v>5217</v>
      </c>
      <c r="QY111" s="60">
        <v>5832</v>
      </c>
      <c r="QZ111" s="207">
        <v>5669</v>
      </c>
      <c r="RA111" s="208">
        <v>6067</v>
      </c>
      <c r="RB111" s="131">
        <v>63611</v>
      </c>
      <c r="RC111" s="64">
        <v>5.4929964295523208E-4</v>
      </c>
      <c r="RD111" s="64">
        <v>3.7446171129002062E-4</v>
      </c>
      <c r="RE111" s="64">
        <v>0</v>
      </c>
      <c r="RF111" s="64">
        <v>1.9007793195210037E-4</v>
      </c>
      <c r="RG111" s="64">
        <v>7.7684987376189555E-4</v>
      </c>
      <c r="RH111" s="64">
        <v>0</v>
      </c>
      <c r="RI111" s="64">
        <v>0</v>
      </c>
      <c r="RJ111" s="64">
        <v>0</v>
      </c>
      <c r="RK111" s="64">
        <v>1.9168104274487253E-4</v>
      </c>
      <c r="RL111" s="64">
        <v>0</v>
      </c>
      <c r="RM111" s="210">
        <v>0</v>
      </c>
      <c r="RN111" s="211">
        <v>2.9668699522004283E-3</v>
      </c>
      <c r="RO111" s="212">
        <v>4.401754413544827E-4</v>
      </c>
      <c r="RP111" s="60">
        <v>1953</v>
      </c>
      <c r="RQ111" s="60">
        <v>3038</v>
      </c>
      <c r="RR111" s="60">
        <v>3232</v>
      </c>
      <c r="RS111" s="60">
        <v>2643</v>
      </c>
      <c r="RT111" s="60">
        <v>2678</v>
      </c>
      <c r="RU111" s="60">
        <v>2834</v>
      </c>
      <c r="RV111" s="60">
        <v>2485</v>
      </c>
      <c r="RW111" s="60">
        <v>2374</v>
      </c>
      <c r="RX111" s="60">
        <v>2550</v>
      </c>
      <c r="RY111" s="60">
        <v>2916</v>
      </c>
      <c r="RZ111" s="207">
        <v>2705</v>
      </c>
      <c r="SA111" s="208">
        <v>3016</v>
      </c>
      <c r="SB111" s="131">
        <v>32424</v>
      </c>
      <c r="SC111" s="64">
        <v>0</v>
      </c>
      <c r="SD111" s="64">
        <v>0</v>
      </c>
      <c r="SE111" s="64">
        <v>0</v>
      </c>
      <c r="SF111" s="64">
        <v>0</v>
      </c>
      <c r="SG111" s="64">
        <v>0</v>
      </c>
      <c r="SH111" s="64">
        <v>0</v>
      </c>
      <c r="SI111" s="64">
        <v>0</v>
      </c>
      <c r="SJ111" s="64">
        <v>0</v>
      </c>
      <c r="SK111" s="64">
        <v>0</v>
      </c>
      <c r="SL111" s="64">
        <v>0</v>
      </c>
      <c r="SM111" s="210">
        <v>0</v>
      </c>
      <c r="SN111" s="211">
        <v>4.3103448275862068E-3</v>
      </c>
      <c r="SO111" s="212">
        <v>4.0093757710338019E-4</v>
      </c>
      <c r="SP111" s="60">
        <v>9</v>
      </c>
      <c r="SQ111" s="60">
        <v>11</v>
      </c>
      <c r="SR111" s="60">
        <v>10</v>
      </c>
      <c r="SS111" s="60">
        <v>9</v>
      </c>
      <c r="ST111" s="60">
        <v>2</v>
      </c>
      <c r="SU111" s="60">
        <v>5</v>
      </c>
      <c r="SV111" s="60">
        <v>11</v>
      </c>
      <c r="SW111" s="60">
        <v>17</v>
      </c>
      <c r="SX111" s="60">
        <v>25</v>
      </c>
      <c r="SY111" s="60">
        <v>13</v>
      </c>
      <c r="SZ111" s="207">
        <v>17</v>
      </c>
      <c r="TA111" s="208">
        <v>15</v>
      </c>
      <c r="TB111" s="131">
        <v>144</v>
      </c>
      <c r="TC111" s="60">
        <v>7</v>
      </c>
      <c r="TD111" s="60">
        <v>9</v>
      </c>
      <c r="TE111" s="60">
        <v>8</v>
      </c>
      <c r="TF111" s="60">
        <v>8</v>
      </c>
      <c r="TG111" s="60">
        <v>11</v>
      </c>
      <c r="TH111" s="60">
        <v>17</v>
      </c>
      <c r="TI111" s="60">
        <v>11</v>
      </c>
      <c r="TJ111" s="60">
        <v>10</v>
      </c>
      <c r="TK111" s="60">
        <v>9</v>
      </c>
      <c r="TL111" s="60">
        <v>12</v>
      </c>
      <c r="TM111" s="207">
        <v>15</v>
      </c>
      <c r="TN111" s="208">
        <v>17</v>
      </c>
      <c r="TO111" s="131">
        <v>134</v>
      </c>
      <c r="TP111" s="60">
        <v>0</v>
      </c>
      <c r="TQ111" s="60">
        <v>0</v>
      </c>
      <c r="TR111" s="60">
        <v>0</v>
      </c>
      <c r="TS111" s="60">
        <v>0</v>
      </c>
      <c r="TT111" s="60">
        <v>0</v>
      </c>
      <c r="TU111" s="60">
        <v>0</v>
      </c>
      <c r="TV111" s="60">
        <v>0</v>
      </c>
      <c r="TW111" s="60">
        <v>0</v>
      </c>
      <c r="TX111" s="60">
        <v>0</v>
      </c>
      <c r="TY111" s="60">
        <v>0</v>
      </c>
      <c r="TZ111" s="207">
        <v>0</v>
      </c>
      <c r="UA111" s="208">
        <v>13</v>
      </c>
      <c r="UB111" s="131">
        <v>13</v>
      </c>
      <c r="UC111" s="60">
        <v>35</v>
      </c>
      <c r="UD111" s="60">
        <v>41</v>
      </c>
      <c r="UE111" s="60">
        <v>38</v>
      </c>
      <c r="UF111" s="60">
        <v>36</v>
      </c>
      <c r="UG111" s="60">
        <v>20</v>
      </c>
      <c r="UH111" s="60">
        <v>36</v>
      </c>
      <c r="UI111" s="60">
        <v>62</v>
      </c>
      <c r="UJ111" s="60">
        <v>94</v>
      </c>
      <c r="UK111" s="60">
        <v>103</v>
      </c>
      <c r="UL111" s="60">
        <v>74</v>
      </c>
      <c r="UM111" s="207">
        <v>68</v>
      </c>
      <c r="UN111" s="208">
        <v>59</v>
      </c>
      <c r="UO111" s="131">
        <v>666</v>
      </c>
      <c r="UP111" s="60">
        <v>10</v>
      </c>
      <c r="UQ111" s="60">
        <v>25</v>
      </c>
      <c r="UR111" s="60">
        <v>23</v>
      </c>
      <c r="US111" s="60">
        <v>27</v>
      </c>
      <c r="UT111" s="60">
        <v>28</v>
      </c>
      <c r="UU111" s="60">
        <v>50</v>
      </c>
      <c r="UV111" s="60">
        <v>33</v>
      </c>
      <c r="UW111" s="60">
        <v>34</v>
      </c>
      <c r="UX111" s="60">
        <v>38</v>
      </c>
      <c r="UY111" s="60">
        <v>36</v>
      </c>
      <c r="UZ111" s="207">
        <v>48</v>
      </c>
      <c r="VA111" s="208">
        <v>66</v>
      </c>
      <c r="VB111" s="131">
        <v>418</v>
      </c>
      <c r="VC111" s="60">
        <v>2</v>
      </c>
      <c r="VD111" s="60">
        <v>2</v>
      </c>
      <c r="VE111" s="60">
        <v>0</v>
      </c>
      <c r="VF111" s="60">
        <v>1</v>
      </c>
      <c r="VG111" s="60">
        <v>4</v>
      </c>
      <c r="VH111" s="60">
        <v>0</v>
      </c>
      <c r="VI111" s="60">
        <v>0</v>
      </c>
      <c r="VJ111" s="60">
        <v>0</v>
      </c>
      <c r="VK111" s="60">
        <v>1</v>
      </c>
      <c r="VL111" s="60">
        <v>0</v>
      </c>
      <c r="VM111" s="207">
        <v>0</v>
      </c>
      <c r="VN111" s="208">
        <v>18</v>
      </c>
      <c r="VO111" s="131">
        <v>28</v>
      </c>
      <c r="VP111" s="332">
        <v>0</v>
      </c>
    </row>
    <row r="112" spans="1:588" s="3" customFormat="1" ht="20.25" customHeight="1">
      <c r="A112" s="77"/>
      <c r="B112" s="276"/>
      <c r="C112" s="196" t="s">
        <v>444</v>
      </c>
      <c r="D112" s="347"/>
      <c r="E112" s="246" t="s">
        <v>91</v>
      </c>
      <c r="F112" s="235" t="s">
        <v>151</v>
      </c>
      <c r="G112" s="235" t="s">
        <v>46</v>
      </c>
      <c r="H112" s="261"/>
      <c r="I112" s="261">
        <v>501504152</v>
      </c>
      <c r="J112" s="277">
        <v>43503</v>
      </c>
      <c r="K112" s="33"/>
      <c r="L112" s="33"/>
      <c r="M112" s="262"/>
      <c r="N112" s="428"/>
      <c r="O112" s="428"/>
      <c r="P112" s="428"/>
      <c r="Q112" s="428"/>
      <c r="R112" s="17"/>
      <c r="S112" s="263">
        <v>0</v>
      </c>
      <c r="T112" s="264">
        <v>0</v>
      </c>
      <c r="U112" s="427">
        <v>0</v>
      </c>
      <c r="V112" s="126">
        <v>0</v>
      </c>
      <c r="W112" s="413">
        <v>0</v>
      </c>
      <c r="X112" s="126">
        <v>0</v>
      </c>
      <c r="Y112" s="413">
        <v>0</v>
      </c>
      <c r="Z112" s="126">
        <v>0</v>
      </c>
      <c r="AA112" s="413">
        <v>0</v>
      </c>
      <c r="AB112" s="37">
        <v>0</v>
      </c>
      <c r="AC112" s="427">
        <v>0</v>
      </c>
      <c r="AD112" s="332">
        <v>0</v>
      </c>
      <c r="AE112" s="17"/>
      <c r="AF112" s="17"/>
      <c r="AG112" s="17"/>
      <c r="AH112" s="17"/>
      <c r="AI112" s="268">
        <v>0</v>
      </c>
      <c r="AJ112" s="338">
        <v>0</v>
      </c>
      <c r="AK112" s="339">
        <v>0</v>
      </c>
      <c r="AL112" s="339">
        <v>0</v>
      </c>
      <c r="AM112" s="340">
        <v>0</v>
      </c>
      <c r="AN112" s="340">
        <v>0</v>
      </c>
      <c r="AO112" s="340">
        <v>0</v>
      </c>
      <c r="AP112" s="342">
        <v>0</v>
      </c>
      <c r="AQ112" s="258">
        <v>0</v>
      </c>
      <c r="AR112" s="194">
        <v>0</v>
      </c>
      <c r="AS112" s="194">
        <v>0</v>
      </c>
      <c r="AT112" s="256">
        <v>0</v>
      </c>
      <c r="AU112" s="256">
        <v>0</v>
      </c>
      <c r="AV112" s="256">
        <v>0</v>
      </c>
      <c r="AW112" s="258">
        <v>0</v>
      </c>
      <c r="AX112" s="194">
        <v>0</v>
      </c>
      <c r="AY112" s="194">
        <v>0</v>
      </c>
      <c r="AZ112" s="256">
        <v>0</v>
      </c>
      <c r="BA112" s="256">
        <v>0</v>
      </c>
      <c r="BB112" s="256">
        <v>0</v>
      </c>
      <c r="BC112" s="258">
        <v>0</v>
      </c>
      <c r="BD112" s="194">
        <v>0</v>
      </c>
      <c r="BE112" s="194">
        <v>0</v>
      </c>
      <c r="BF112" s="256">
        <v>0</v>
      </c>
      <c r="BG112" s="256">
        <v>0</v>
      </c>
      <c r="BH112" s="256">
        <v>0</v>
      </c>
      <c r="BI112" s="258">
        <v>0</v>
      </c>
      <c r="BJ112" s="194">
        <v>0</v>
      </c>
      <c r="BK112" s="194">
        <v>0</v>
      </c>
      <c r="BL112" s="256">
        <v>0</v>
      </c>
      <c r="BM112" s="256">
        <v>0</v>
      </c>
      <c r="BN112" s="256">
        <v>0</v>
      </c>
      <c r="BO112" s="258">
        <v>0</v>
      </c>
      <c r="BP112" s="194">
        <v>0</v>
      </c>
      <c r="BQ112" s="194">
        <v>0</v>
      </c>
      <c r="BR112" s="256">
        <v>0</v>
      </c>
      <c r="BS112" s="256">
        <v>0</v>
      </c>
      <c r="BT112" s="256">
        <v>0</v>
      </c>
      <c r="BU112" s="258">
        <v>0</v>
      </c>
      <c r="BV112" s="194">
        <v>0</v>
      </c>
      <c r="BW112" s="194">
        <v>0</v>
      </c>
      <c r="BX112" s="256">
        <v>0</v>
      </c>
      <c r="BY112" s="256">
        <v>0</v>
      </c>
      <c r="BZ112" s="256">
        <v>0</v>
      </c>
      <c r="CA112" s="68">
        <v>16</v>
      </c>
      <c r="CB112" s="68">
        <v>10</v>
      </c>
      <c r="CC112" s="68">
        <v>2</v>
      </c>
      <c r="CD112" s="68">
        <v>0</v>
      </c>
      <c r="CE112" s="68">
        <v>0</v>
      </c>
      <c r="CF112" s="68">
        <v>0</v>
      </c>
      <c r="CG112" s="68">
        <v>0</v>
      </c>
      <c r="CH112" s="68">
        <v>0</v>
      </c>
      <c r="CI112" s="68">
        <v>0</v>
      </c>
      <c r="CJ112" s="68">
        <v>0</v>
      </c>
      <c r="CK112" s="204">
        <v>0</v>
      </c>
      <c r="CL112" s="205">
        <v>0</v>
      </c>
      <c r="CM112" s="206">
        <v>28</v>
      </c>
      <c r="CN112" s="225">
        <v>18</v>
      </c>
      <c r="CO112" s="68">
        <v>9</v>
      </c>
      <c r="CP112" s="68">
        <v>1</v>
      </c>
      <c r="CQ112" s="68">
        <v>0</v>
      </c>
      <c r="CR112" s="68">
        <v>0</v>
      </c>
      <c r="CS112" s="68">
        <v>0</v>
      </c>
      <c r="CT112" s="167">
        <v>0</v>
      </c>
      <c r="CU112" s="168">
        <v>0</v>
      </c>
      <c r="CV112" s="168">
        <v>0</v>
      </c>
      <c r="CW112" s="168">
        <v>0</v>
      </c>
      <c r="CX112" s="168">
        <v>0</v>
      </c>
      <c r="CY112" s="168">
        <v>0</v>
      </c>
      <c r="CZ112" s="168">
        <v>0</v>
      </c>
      <c r="DA112" s="168">
        <v>0</v>
      </c>
      <c r="DB112" s="168">
        <v>0</v>
      </c>
      <c r="DC112" s="168">
        <v>0</v>
      </c>
      <c r="DD112" s="165">
        <v>0</v>
      </c>
      <c r="DE112" s="166">
        <v>0</v>
      </c>
      <c r="DF112" s="131">
        <v>0</v>
      </c>
      <c r="DG112" s="130">
        <v>3321</v>
      </c>
      <c r="DH112" s="60">
        <v>4388</v>
      </c>
      <c r="DI112" s="60">
        <v>5754</v>
      </c>
      <c r="DJ112" s="60">
        <v>2192</v>
      </c>
      <c r="DK112" s="60">
        <v>2880</v>
      </c>
      <c r="DL112" s="60">
        <v>6677</v>
      </c>
      <c r="DM112" s="60">
        <v>4975</v>
      </c>
      <c r="DN112" s="60">
        <v>5316</v>
      </c>
      <c r="DO112" s="60">
        <v>5693</v>
      </c>
      <c r="DP112" s="60">
        <v>6044</v>
      </c>
      <c r="DQ112" s="207">
        <v>6490</v>
      </c>
      <c r="DR112" s="208">
        <v>7860</v>
      </c>
      <c r="DS112" s="131">
        <v>61590</v>
      </c>
      <c r="DT112" s="199">
        <v>-5.2226027397260233E-2</v>
      </c>
      <c r="DU112" s="105">
        <v>-0.13332016590953977</v>
      </c>
      <c r="DV112" s="105">
        <v>-7.1935483870967709E-2</v>
      </c>
      <c r="DW112" s="105">
        <v>-0.58191874880793437</v>
      </c>
      <c r="DX112" s="105">
        <v>-0.40716344174557428</v>
      </c>
      <c r="DY112" s="105">
        <v>0.14489026063100141</v>
      </c>
      <c r="DZ112" s="105">
        <v>6.4626578215279284E-2</v>
      </c>
      <c r="EA112" s="105">
        <v>7.5301204819266943E-4</v>
      </c>
      <c r="EB112" s="105">
        <v>7.7889892016285156E-3</v>
      </c>
      <c r="EC112" s="105">
        <v>0.13523666416228397</v>
      </c>
      <c r="ED112" s="105">
        <v>-2.6110444177671055E-2</v>
      </c>
      <c r="EE112" s="200">
        <v>-5.0839270619490451E-2</v>
      </c>
      <c r="EF112" s="209"/>
      <c r="EG112" s="198">
        <v>1.0538994278831678E-2</v>
      </c>
      <c r="EH112" s="64">
        <v>9.3436645396536011E-3</v>
      </c>
      <c r="EI112" s="64">
        <v>6.6041014946124433E-3</v>
      </c>
      <c r="EJ112" s="64">
        <v>1.6423357664233577E-2</v>
      </c>
      <c r="EK112" s="64">
        <v>6.9444444444444441E-3</v>
      </c>
      <c r="EL112" s="64">
        <v>5.3916429534221957E-3</v>
      </c>
      <c r="EM112" s="64">
        <v>1.2462311557788945E-2</v>
      </c>
      <c r="EN112" s="64">
        <v>1.7682468021068473E-2</v>
      </c>
      <c r="EO112" s="64">
        <v>1.8092394168276831E-2</v>
      </c>
      <c r="EP112" s="64">
        <v>1.2243547319655858E-2</v>
      </c>
      <c r="EQ112" s="210">
        <v>1.0477657935285054E-2</v>
      </c>
      <c r="ER112" s="211">
        <v>7.5063613231552166E-3</v>
      </c>
      <c r="ES112" s="212">
        <v>1.0813443740867025E-2</v>
      </c>
      <c r="ET112" s="60">
        <v>1586</v>
      </c>
      <c r="EU112" s="60">
        <v>2004</v>
      </c>
      <c r="EV112" s="60">
        <v>2826</v>
      </c>
      <c r="EW112" s="60">
        <v>810</v>
      </c>
      <c r="EX112" s="60">
        <v>1087</v>
      </c>
      <c r="EY112" s="60">
        <v>2152</v>
      </c>
      <c r="EZ112" s="60">
        <v>2439</v>
      </c>
      <c r="FA112" s="60">
        <v>2579</v>
      </c>
      <c r="FB112" s="60">
        <v>2740</v>
      </c>
      <c r="FC112" s="60">
        <v>2819</v>
      </c>
      <c r="FD112" s="207">
        <v>2657</v>
      </c>
      <c r="FE112" s="208">
        <v>2947</v>
      </c>
      <c r="FF112" s="131">
        <v>26646</v>
      </c>
      <c r="FG112" s="199">
        <v>-2.4000000000000021E-2</v>
      </c>
      <c r="FH112" s="105">
        <v>2.5063938618925752E-2</v>
      </c>
      <c r="FI112" s="105">
        <v>0.12994802079168322</v>
      </c>
      <c r="FJ112" s="105">
        <v>-0.69571750563486101</v>
      </c>
      <c r="FK112" s="105">
        <v>-0.49629286376274329</v>
      </c>
      <c r="FL112" s="105">
        <v>-0.12413512413512418</v>
      </c>
      <c r="FM112" s="105">
        <v>3.8756388415672971E-2</v>
      </c>
      <c r="FN112" s="105">
        <v>8.8644997889404831E-2</v>
      </c>
      <c r="FO112" s="105">
        <v>9.5123900879296563E-2</v>
      </c>
      <c r="FP112" s="105">
        <v>0.17703549060542789</v>
      </c>
      <c r="FQ112" s="105">
        <v>5.2694136291600691E-2</v>
      </c>
      <c r="FR112" s="200">
        <v>-0.16798418972332019</v>
      </c>
      <c r="FS112" s="209"/>
      <c r="FT112" s="64">
        <v>1.6393442622950821E-2</v>
      </c>
      <c r="FU112" s="64">
        <v>1.4970059880239521E-2</v>
      </c>
      <c r="FV112" s="64">
        <v>9.9079971691436661E-3</v>
      </c>
      <c r="FW112" s="64">
        <v>3.3333333333333333E-2</v>
      </c>
      <c r="FX112" s="64">
        <v>1.655933762649494E-2</v>
      </c>
      <c r="FY112" s="64">
        <v>1.4405204460966542E-2</v>
      </c>
      <c r="FZ112" s="64">
        <v>2.0910209102091022E-2</v>
      </c>
      <c r="GA112" s="64">
        <v>2.9856533540131833E-2</v>
      </c>
      <c r="GB112" s="64">
        <v>2.8467153284671531E-2</v>
      </c>
      <c r="GC112" s="64">
        <v>2.1638879035118838E-2</v>
      </c>
      <c r="GD112" s="210">
        <v>1.9194580353782461E-2</v>
      </c>
      <c r="GE112" s="211">
        <v>1.4930437733288089E-2</v>
      </c>
      <c r="GF112" s="224">
        <v>1.9590182391353298E-2</v>
      </c>
      <c r="GG112" s="229">
        <v>17.144400000000001</v>
      </c>
      <c r="GH112" s="185">
        <v>4.3986000000000001</v>
      </c>
      <c r="GI112" s="185">
        <v>0</v>
      </c>
      <c r="GJ112" s="185">
        <v>0</v>
      </c>
      <c r="GK112" s="185">
        <v>0</v>
      </c>
      <c r="GL112" s="185">
        <v>0</v>
      </c>
      <c r="GM112" s="185">
        <v>0</v>
      </c>
      <c r="GN112" s="185">
        <v>0</v>
      </c>
      <c r="GO112" s="185">
        <v>0</v>
      </c>
      <c r="GP112" s="185">
        <v>0</v>
      </c>
      <c r="GQ112" s="185">
        <v>0</v>
      </c>
      <c r="GR112" s="230">
        <v>0</v>
      </c>
      <c r="GS112" s="225">
        <v>12</v>
      </c>
      <c r="GT112" s="68">
        <v>3</v>
      </c>
      <c r="GU112" s="68">
        <v>0</v>
      </c>
      <c r="GV112" s="68">
        <v>0</v>
      </c>
      <c r="GW112" s="68">
        <v>0</v>
      </c>
      <c r="GX112" s="68">
        <v>0</v>
      </c>
      <c r="GY112" s="68">
        <v>0</v>
      </c>
      <c r="GZ112" s="68">
        <v>0</v>
      </c>
      <c r="HA112" s="68">
        <v>0</v>
      </c>
      <c r="HB112" s="68">
        <v>0</v>
      </c>
      <c r="HC112" s="68">
        <v>0</v>
      </c>
      <c r="HD112" s="205">
        <v>0</v>
      </c>
      <c r="HE112" s="179">
        <v>0.75</v>
      </c>
      <c r="HF112" s="179">
        <v>0.3</v>
      </c>
      <c r="HG112" s="179">
        <v>0</v>
      </c>
      <c r="HH112" s="179">
        <v>0</v>
      </c>
      <c r="HI112" s="179">
        <v>0</v>
      </c>
      <c r="HJ112" s="179">
        <v>0</v>
      </c>
      <c r="HK112" s="179">
        <v>0</v>
      </c>
      <c r="HL112" s="179">
        <v>0</v>
      </c>
      <c r="HM112" s="179">
        <v>0</v>
      </c>
      <c r="HN112" s="179">
        <v>0</v>
      </c>
      <c r="HO112" s="213">
        <v>0</v>
      </c>
      <c r="HP112" s="214">
        <v>0</v>
      </c>
      <c r="HQ112" s="68"/>
      <c r="HR112" s="68"/>
      <c r="HS112" s="68"/>
      <c r="HT112" s="68"/>
      <c r="HU112" s="68"/>
      <c r="HV112" s="68"/>
      <c r="HW112" s="68"/>
      <c r="HX112" s="68"/>
      <c r="HY112" s="68"/>
      <c r="HZ112" s="68"/>
      <c r="IA112" s="204"/>
      <c r="IB112" s="205"/>
      <c r="IC112" s="181">
        <v>52.857142857142854</v>
      </c>
      <c r="ID112" s="181">
        <v>75.833333333333329</v>
      </c>
      <c r="IE112" s="181">
        <v>121</v>
      </c>
      <c r="IF112" s="181">
        <v>0</v>
      </c>
      <c r="IG112" s="181">
        <v>0</v>
      </c>
      <c r="IH112" s="181">
        <v>0</v>
      </c>
      <c r="II112" s="181">
        <v>0</v>
      </c>
      <c r="IJ112" s="181">
        <v>0</v>
      </c>
      <c r="IK112" s="181">
        <v>0</v>
      </c>
      <c r="IL112" s="181">
        <v>0</v>
      </c>
      <c r="IM112" s="181">
        <v>0</v>
      </c>
      <c r="IN112" s="214">
        <v>0</v>
      </c>
      <c r="IO112" s="252">
        <v>96</v>
      </c>
      <c r="IP112" s="252">
        <v>18</v>
      </c>
      <c r="IQ112" s="252">
        <v>0</v>
      </c>
      <c r="IR112" s="252">
        <v>0</v>
      </c>
      <c r="IS112" s="252">
        <v>0</v>
      </c>
      <c r="IT112" s="252">
        <v>0</v>
      </c>
      <c r="IU112" s="252">
        <v>0</v>
      </c>
      <c r="IV112" s="252">
        <v>0</v>
      </c>
      <c r="IW112" s="252">
        <v>0</v>
      </c>
      <c r="IX112" s="252">
        <v>0</v>
      </c>
      <c r="IY112" s="253">
        <v>0</v>
      </c>
      <c r="IZ112" s="254">
        <v>0</v>
      </c>
      <c r="JA112" s="255">
        <v>114</v>
      </c>
      <c r="JB112" s="104">
        <v>3.096774193548387</v>
      </c>
      <c r="JC112" s="104">
        <v>0.62068965517241381</v>
      </c>
      <c r="JD112" s="104">
        <v>0</v>
      </c>
      <c r="JE112" s="104">
        <v>0</v>
      </c>
      <c r="JF112" s="104">
        <v>0</v>
      </c>
      <c r="JG112" s="104">
        <v>0</v>
      </c>
      <c r="JH112" s="104">
        <v>0</v>
      </c>
      <c r="JI112" s="104">
        <v>0</v>
      </c>
      <c r="JJ112" s="104">
        <v>0</v>
      </c>
      <c r="JK112" s="104">
        <v>0</v>
      </c>
      <c r="JL112" s="217">
        <v>0</v>
      </c>
      <c r="JM112" s="218">
        <v>0</v>
      </c>
      <c r="JN112" s="219">
        <v>0.31147540983606559</v>
      </c>
      <c r="JO112" s="105">
        <v>0</v>
      </c>
      <c r="JP112" s="108">
        <v>-0.79956896551724133</v>
      </c>
      <c r="JQ112" s="108">
        <v>-1</v>
      </c>
      <c r="JR112" s="108">
        <v>0</v>
      </c>
      <c r="JS112" s="108">
        <v>0</v>
      </c>
      <c r="JT112" s="108">
        <v>0</v>
      </c>
      <c r="JU112" s="108">
        <v>0</v>
      </c>
      <c r="JV112" s="108">
        <v>0</v>
      </c>
      <c r="JW112" s="108">
        <v>0</v>
      </c>
      <c r="JX112" s="108">
        <v>0</v>
      </c>
      <c r="JY112" s="108">
        <v>0</v>
      </c>
      <c r="JZ112" s="108">
        <v>0</v>
      </c>
      <c r="KA112" s="209"/>
      <c r="KB112" s="93">
        <v>41</v>
      </c>
      <c r="KC112" s="93">
        <v>2</v>
      </c>
      <c r="KD112" s="93">
        <v>0</v>
      </c>
      <c r="KE112" s="93">
        <v>0</v>
      </c>
      <c r="KF112" s="93">
        <v>0</v>
      </c>
      <c r="KG112" s="93">
        <v>0</v>
      </c>
      <c r="KH112" s="93">
        <v>0</v>
      </c>
      <c r="KI112" s="93">
        <v>0</v>
      </c>
      <c r="KJ112" s="93">
        <v>0</v>
      </c>
      <c r="KK112" s="93">
        <v>0</v>
      </c>
      <c r="KL112" s="259">
        <v>0</v>
      </c>
      <c r="KM112" s="215">
        <v>0</v>
      </c>
      <c r="KN112" s="216">
        <v>43</v>
      </c>
      <c r="KO112" s="93">
        <v>0</v>
      </c>
      <c r="KP112" s="93">
        <v>0</v>
      </c>
      <c r="KQ112" s="93">
        <v>0</v>
      </c>
      <c r="KR112" s="93">
        <v>0</v>
      </c>
      <c r="KS112" s="93">
        <v>0</v>
      </c>
      <c r="KT112" s="93">
        <v>0</v>
      </c>
      <c r="KU112" s="93">
        <v>0</v>
      </c>
      <c r="KV112" s="93">
        <v>0</v>
      </c>
      <c r="KW112" s="93">
        <v>0</v>
      </c>
      <c r="KX112" s="93">
        <v>0</v>
      </c>
      <c r="KY112" s="259">
        <v>0</v>
      </c>
      <c r="KZ112" s="215">
        <v>0</v>
      </c>
      <c r="LA112" s="216">
        <v>0</v>
      </c>
      <c r="LB112" s="93">
        <v>0</v>
      </c>
      <c r="LC112" s="93">
        <v>0</v>
      </c>
      <c r="LD112" s="93">
        <v>0</v>
      </c>
      <c r="LE112" s="93">
        <v>0</v>
      </c>
      <c r="LF112" s="93">
        <v>0</v>
      </c>
      <c r="LG112" s="93">
        <v>0</v>
      </c>
      <c r="LH112" s="93">
        <v>0</v>
      </c>
      <c r="LI112" s="93">
        <v>0</v>
      </c>
      <c r="LJ112" s="93">
        <v>0</v>
      </c>
      <c r="LK112" s="93">
        <v>0</v>
      </c>
      <c r="LL112" s="93">
        <v>0</v>
      </c>
      <c r="LM112" s="215">
        <v>0</v>
      </c>
      <c r="LN112" s="216">
        <v>0</v>
      </c>
      <c r="LO112" s="108">
        <v>0</v>
      </c>
      <c r="LP112" s="108">
        <v>0</v>
      </c>
      <c r="LQ112" s="108">
        <v>0</v>
      </c>
      <c r="LR112" s="108">
        <v>0</v>
      </c>
      <c r="LS112" s="108">
        <v>0</v>
      </c>
      <c r="LT112" s="108">
        <v>0</v>
      </c>
      <c r="LU112" s="108">
        <v>0</v>
      </c>
      <c r="LV112" s="108">
        <v>0</v>
      </c>
      <c r="LW112" s="108">
        <v>0</v>
      </c>
      <c r="LX112" s="108">
        <v>0</v>
      </c>
      <c r="LY112" s="108">
        <v>0</v>
      </c>
      <c r="LZ112" s="108">
        <v>0</v>
      </c>
      <c r="MA112" s="153">
        <v>0</v>
      </c>
      <c r="MB112" s="153">
        <v>0</v>
      </c>
      <c r="MC112" s="153">
        <v>0</v>
      </c>
      <c r="MD112" s="153">
        <v>0</v>
      </c>
      <c r="ME112" s="153">
        <v>0</v>
      </c>
      <c r="MF112" s="153">
        <v>0</v>
      </c>
      <c r="MG112" s="153">
        <v>0</v>
      </c>
      <c r="MH112" s="153">
        <v>0</v>
      </c>
      <c r="MI112" s="153">
        <v>0</v>
      </c>
      <c r="MJ112" s="153">
        <v>0</v>
      </c>
      <c r="MK112" s="153">
        <v>0</v>
      </c>
      <c r="ML112" s="153">
        <v>0</v>
      </c>
      <c r="MM112" s="216">
        <v>0</v>
      </c>
      <c r="MN112" s="154">
        <v>0</v>
      </c>
      <c r="MO112" s="154">
        <v>0</v>
      </c>
      <c r="MP112" s="154">
        <v>0</v>
      </c>
      <c r="MQ112" s="154">
        <v>0</v>
      </c>
      <c r="MR112" s="154">
        <v>0</v>
      </c>
      <c r="MS112" s="154">
        <v>0</v>
      </c>
      <c r="MT112" s="154">
        <v>0</v>
      </c>
      <c r="MU112" s="154">
        <v>0</v>
      </c>
      <c r="MV112" s="154">
        <v>0</v>
      </c>
      <c r="MW112" s="154">
        <v>0</v>
      </c>
      <c r="MX112" s="154">
        <v>0</v>
      </c>
      <c r="MY112" s="154">
        <v>0</v>
      </c>
      <c r="MZ112" s="220">
        <v>0</v>
      </c>
      <c r="NA112" s="74"/>
      <c r="NB112" s="75"/>
      <c r="NC112" s="221"/>
      <c r="ND112" s="139"/>
      <c r="NE112" s="140"/>
      <c r="NF112" s="143"/>
      <c r="NG112" s="139"/>
      <c r="NH112" s="140"/>
      <c r="NI112" s="143"/>
      <c r="NJ112" s="139"/>
      <c r="NK112" s="140"/>
      <c r="NL112" s="143"/>
      <c r="NM112" s="139"/>
      <c r="NN112" s="140"/>
      <c r="NO112" s="143">
        <v>0</v>
      </c>
      <c r="NP112" s="130">
        <v>3504</v>
      </c>
      <c r="NQ112" s="60">
        <v>5063</v>
      </c>
      <c r="NR112" s="60">
        <v>6200</v>
      </c>
      <c r="NS112" s="60">
        <v>5243</v>
      </c>
      <c r="NT112" s="60">
        <v>4858</v>
      </c>
      <c r="NU112" s="60">
        <v>5832</v>
      </c>
      <c r="NV112" s="60">
        <v>4673</v>
      </c>
      <c r="NW112" s="60">
        <v>5312</v>
      </c>
      <c r="NX112" s="60">
        <v>5649</v>
      </c>
      <c r="NY112" s="60">
        <v>5324</v>
      </c>
      <c r="NZ112" s="207">
        <v>6664</v>
      </c>
      <c r="OA112" s="208">
        <v>8281</v>
      </c>
      <c r="OB112" s="131">
        <v>66603</v>
      </c>
      <c r="OC112" s="199">
        <v>-3.7627025542433357E-2</v>
      </c>
      <c r="OD112" s="105">
        <v>-5.2050177869312875E-2</v>
      </c>
      <c r="OE112" s="105">
        <v>3.6789297658862852E-2</v>
      </c>
      <c r="OF112" s="105">
        <v>-3.4214027751378051E-3</v>
      </c>
      <c r="OG112" s="105">
        <v>-5.6515828316177852E-2</v>
      </c>
      <c r="OH112" s="105">
        <v>4.8166786484543422E-2</v>
      </c>
      <c r="OI112" s="105">
        <v>-6.2023283821758368E-2</v>
      </c>
      <c r="OJ112" s="105">
        <v>8.2314588427057966E-2</v>
      </c>
      <c r="OK112" s="105">
        <v>8.2806210465784957E-2</v>
      </c>
      <c r="OL112" s="105">
        <v>-8.7105624142661209E-2</v>
      </c>
      <c r="OM112" s="105">
        <v>0.17551596401481739</v>
      </c>
      <c r="ON112" s="200">
        <v>0.36492500412065265</v>
      </c>
      <c r="OO112" s="209">
        <v>4.7035890019021975E-2</v>
      </c>
      <c r="OP112" s="198">
        <v>2.8538812785388126E-3</v>
      </c>
      <c r="OQ112" s="64">
        <v>4.9377839225755484E-3</v>
      </c>
      <c r="OR112" s="64">
        <v>3.7096774193548388E-3</v>
      </c>
      <c r="OS112" s="64">
        <v>5.1497234407781806E-3</v>
      </c>
      <c r="OT112" s="64">
        <v>5.763688760806916E-3</v>
      </c>
      <c r="OU112" s="64">
        <v>8.5733882030178329E-3</v>
      </c>
      <c r="OV112" s="64">
        <v>7.0618446394179329E-3</v>
      </c>
      <c r="OW112" s="64">
        <v>6.400602409638554E-3</v>
      </c>
      <c r="OX112" s="64">
        <v>6.7268543104974333E-3</v>
      </c>
      <c r="OY112" s="64">
        <v>6.7618332081141996E-3</v>
      </c>
      <c r="OZ112" s="210">
        <v>7.2028811524609843E-3</v>
      </c>
      <c r="PA112" s="211">
        <v>7.9700519260958828E-3</v>
      </c>
      <c r="PB112" s="212">
        <v>6.2759935738630392E-3</v>
      </c>
      <c r="PC112" s="60">
        <v>1625</v>
      </c>
      <c r="PD112" s="60">
        <v>1955</v>
      </c>
      <c r="PE112" s="60">
        <v>2501</v>
      </c>
      <c r="PF112" s="60">
        <v>2662</v>
      </c>
      <c r="PG112" s="60">
        <v>2158</v>
      </c>
      <c r="PH112" s="60">
        <v>2457</v>
      </c>
      <c r="PI112" s="60">
        <v>2348</v>
      </c>
      <c r="PJ112" s="60">
        <v>2369</v>
      </c>
      <c r="PK112" s="60">
        <v>2502</v>
      </c>
      <c r="PL112" s="60">
        <v>2395</v>
      </c>
      <c r="PM112" s="207">
        <v>2524</v>
      </c>
      <c r="PN112" s="208">
        <v>3542</v>
      </c>
      <c r="PO112" s="131">
        <v>29038</v>
      </c>
      <c r="PP112" s="201">
        <v>3.5691523263224889E-2</v>
      </c>
      <c r="PQ112" s="202">
        <v>-0.10444342647732474</v>
      </c>
      <c r="PR112" s="202">
        <v>-3.8076923076923119E-2</v>
      </c>
      <c r="PS112" s="202">
        <v>6.6079295154185091E-2</v>
      </c>
      <c r="PT112" s="202">
        <v>-7.8565328778821497E-2</v>
      </c>
      <c r="PU112" s="202">
        <v>-4.4712286158631431E-2</v>
      </c>
      <c r="PV112" s="202">
        <v>-5.9271803556307789E-3</v>
      </c>
      <c r="PW112" s="202">
        <v>-1.6196013289036526E-2</v>
      </c>
      <c r="PX112" s="202">
        <v>-2.7594247959580209E-2</v>
      </c>
      <c r="PY112" s="202">
        <v>-0.13098693759071123</v>
      </c>
      <c r="PZ112" s="202">
        <v>-0.10209889718961229</v>
      </c>
      <c r="QA112" s="203">
        <v>0.22730422730422739</v>
      </c>
      <c r="QB112" s="209">
        <v>-1.7625765418315953E-2</v>
      </c>
      <c r="QC112" s="64">
        <v>1.8461538461538461E-3</v>
      </c>
      <c r="QD112" s="64">
        <v>8.1841432225063931E-3</v>
      </c>
      <c r="QE112" s="64">
        <v>5.9976009596161535E-3</v>
      </c>
      <c r="QF112" s="64">
        <v>7.137490608564989E-3</v>
      </c>
      <c r="QG112" s="64">
        <v>7.8776645041705277E-3</v>
      </c>
      <c r="QH112" s="64">
        <v>1.3431013431013432E-2</v>
      </c>
      <c r="QI112" s="64">
        <v>9.3696763202725727E-3</v>
      </c>
      <c r="QJ112" s="64">
        <v>1.0130856901646263E-2</v>
      </c>
      <c r="QK112" s="64">
        <v>1.1590727418065548E-2</v>
      </c>
      <c r="QL112" s="64">
        <v>1.0020876826722338E-2</v>
      </c>
      <c r="QM112" s="210">
        <v>1.3074484944532488E-2</v>
      </c>
      <c r="QN112" s="211">
        <v>1.383399209486166E-2</v>
      </c>
      <c r="QO112" s="224">
        <v>9.7802878986156076E-3</v>
      </c>
      <c r="QP112" s="130">
        <v>3641</v>
      </c>
      <c r="QQ112" s="60">
        <v>5341</v>
      </c>
      <c r="QR112" s="60">
        <v>5980</v>
      </c>
      <c r="QS112" s="60">
        <v>5261</v>
      </c>
      <c r="QT112" s="60">
        <v>5149</v>
      </c>
      <c r="QU112" s="60">
        <v>5564</v>
      </c>
      <c r="QV112" s="60">
        <v>4982</v>
      </c>
      <c r="QW112" s="60">
        <v>4908</v>
      </c>
      <c r="QX112" s="60">
        <v>5217</v>
      </c>
      <c r="QY112" s="60">
        <v>5832</v>
      </c>
      <c r="QZ112" s="207">
        <v>5669</v>
      </c>
      <c r="RA112" s="208">
        <v>6067</v>
      </c>
      <c r="RB112" s="131">
        <v>63611</v>
      </c>
      <c r="RC112" s="64">
        <v>5.4929964295523208E-4</v>
      </c>
      <c r="RD112" s="64">
        <v>3.7446171129002062E-4</v>
      </c>
      <c r="RE112" s="64">
        <v>0</v>
      </c>
      <c r="RF112" s="64">
        <v>1.9007793195210037E-4</v>
      </c>
      <c r="RG112" s="64">
        <v>7.7684987376189555E-4</v>
      </c>
      <c r="RH112" s="64">
        <v>0</v>
      </c>
      <c r="RI112" s="64">
        <v>0</v>
      </c>
      <c r="RJ112" s="64">
        <v>0</v>
      </c>
      <c r="RK112" s="64">
        <v>1.9168104274487253E-4</v>
      </c>
      <c r="RL112" s="64">
        <v>0</v>
      </c>
      <c r="RM112" s="210">
        <v>0</v>
      </c>
      <c r="RN112" s="211">
        <v>2.9668699522004283E-3</v>
      </c>
      <c r="RO112" s="212">
        <v>4.401754413544827E-4</v>
      </c>
      <c r="RP112" s="60">
        <v>1569</v>
      </c>
      <c r="RQ112" s="60">
        <v>2183</v>
      </c>
      <c r="RR112" s="60">
        <v>2600</v>
      </c>
      <c r="RS112" s="60">
        <v>2497</v>
      </c>
      <c r="RT112" s="60">
        <v>2342</v>
      </c>
      <c r="RU112" s="60">
        <v>2572</v>
      </c>
      <c r="RV112" s="60">
        <v>2362</v>
      </c>
      <c r="RW112" s="60">
        <v>2408</v>
      </c>
      <c r="RX112" s="60">
        <v>2573</v>
      </c>
      <c r="RY112" s="60">
        <v>2756</v>
      </c>
      <c r="RZ112" s="207">
        <v>2811</v>
      </c>
      <c r="SA112" s="208">
        <v>2886</v>
      </c>
      <c r="SB112" s="131">
        <v>29559</v>
      </c>
      <c r="SC112" s="64">
        <v>1.2746972594008922E-3</v>
      </c>
      <c r="SD112" s="64">
        <v>9.1617040769583142E-4</v>
      </c>
      <c r="SE112" s="64">
        <v>0</v>
      </c>
      <c r="SF112" s="64">
        <v>4.0048057669203043E-4</v>
      </c>
      <c r="SG112" s="64">
        <v>1.7079419299743809E-3</v>
      </c>
      <c r="SH112" s="64">
        <v>0</v>
      </c>
      <c r="SI112" s="64">
        <v>0</v>
      </c>
      <c r="SJ112" s="64">
        <v>0</v>
      </c>
      <c r="SK112" s="64">
        <v>3.8865137971239797E-4</v>
      </c>
      <c r="SL112" s="64">
        <v>0</v>
      </c>
      <c r="SM112" s="210">
        <v>0</v>
      </c>
      <c r="SN112" s="211">
        <v>1.7325017325017325E-3</v>
      </c>
      <c r="SO112" s="212">
        <v>5.0745965695727193E-4</v>
      </c>
      <c r="SP112" s="60">
        <v>26</v>
      </c>
      <c r="SQ112" s="60">
        <v>30</v>
      </c>
      <c r="SR112" s="60">
        <v>28</v>
      </c>
      <c r="SS112" s="60">
        <v>27</v>
      </c>
      <c r="ST112" s="60">
        <v>18</v>
      </c>
      <c r="SU112" s="60">
        <v>31</v>
      </c>
      <c r="SV112" s="60">
        <v>51</v>
      </c>
      <c r="SW112" s="60">
        <v>77</v>
      </c>
      <c r="SX112" s="60">
        <v>78</v>
      </c>
      <c r="SY112" s="60">
        <v>61</v>
      </c>
      <c r="SZ112" s="207">
        <v>51</v>
      </c>
      <c r="TA112" s="208">
        <v>44</v>
      </c>
      <c r="TB112" s="131">
        <v>522</v>
      </c>
      <c r="TC112" s="60">
        <v>3</v>
      </c>
      <c r="TD112" s="60">
        <v>16</v>
      </c>
      <c r="TE112" s="60">
        <v>15</v>
      </c>
      <c r="TF112" s="60">
        <v>19</v>
      </c>
      <c r="TG112" s="60">
        <v>17</v>
      </c>
      <c r="TH112" s="60">
        <v>33</v>
      </c>
      <c r="TI112" s="60">
        <v>22</v>
      </c>
      <c r="TJ112" s="60">
        <v>24</v>
      </c>
      <c r="TK112" s="60">
        <v>29</v>
      </c>
      <c r="TL112" s="60">
        <v>24</v>
      </c>
      <c r="TM112" s="207">
        <v>33</v>
      </c>
      <c r="TN112" s="208">
        <v>49</v>
      </c>
      <c r="TO112" s="131">
        <v>284</v>
      </c>
      <c r="TP112" s="60">
        <v>2</v>
      </c>
      <c r="TQ112" s="60">
        <v>2</v>
      </c>
      <c r="TR112" s="60">
        <v>0</v>
      </c>
      <c r="TS112" s="60">
        <v>1</v>
      </c>
      <c r="TT112" s="60">
        <v>4</v>
      </c>
      <c r="TU112" s="60">
        <v>0</v>
      </c>
      <c r="TV112" s="60">
        <v>0</v>
      </c>
      <c r="TW112" s="60">
        <v>0</v>
      </c>
      <c r="TX112" s="60">
        <v>1</v>
      </c>
      <c r="TY112" s="60">
        <v>0</v>
      </c>
      <c r="TZ112" s="207">
        <v>0</v>
      </c>
      <c r="UA112" s="208">
        <v>5</v>
      </c>
      <c r="UB112" s="131">
        <v>15</v>
      </c>
      <c r="UC112" s="60">
        <v>35</v>
      </c>
      <c r="UD112" s="60">
        <v>41</v>
      </c>
      <c r="UE112" s="60">
        <v>38</v>
      </c>
      <c r="UF112" s="60">
        <v>36</v>
      </c>
      <c r="UG112" s="60">
        <v>20</v>
      </c>
      <c r="UH112" s="60">
        <v>36</v>
      </c>
      <c r="UI112" s="60">
        <v>62</v>
      </c>
      <c r="UJ112" s="60">
        <v>94</v>
      </c>
      <c r="UK112" s="60">
        <v>103</v>
      </c>
      <c r="UL112" s="60">
        <v>74</v>
      </c>
      <c r="UM112" s="207">
        <v>68</v>
      </c>
      <c r="UN112" s="208">
        <v>59</v>
      </c>
      <c r="UO112" s="131">
        <v>666</v>
      </c>
      <c r="UP112" s="60">
        <v>10</v>
      </c>
      <c r="UQ112" s="60">
        <v>25</v>
      </c>
      <c r="UR112" s="60">
        <v>23</v>
      </c>
      <c r="US112" s="60">
        <v>27</v>
      </c>
      <c r="UT112" s="60">
        <v>28</v>
      </c>
      <c r="UU112" s="60">
        <v>50</v>
      </c>
      <c r="UV112" s="60">
        <v>33</v>
      </c>
      <c r="UW112" s="60">
        <v>34</v>
      </c>
      <c r="UX112" s="60">
        <v>38</v>
      </c>
      <c r="UY112" s="60">
        <v>36</v>
      </c>
      <c r="UZ112" s="207">
        <v>48</v>
      </c>
      <c r="VA112" s="208">
        <v>66</v>
      </c>
      <c r="VB112" s="131">
        <v>418</v>
      </c>
      <c r="VC112" s="60">
        <v>2</v>
      </c>
      <c r="VD112" s="60">
        <v>2</v>
      </c>
      <c r="VE112" s="60">
        <v>0</v>
      </c>
      <c r="VF112" s="60">
        <v>1</v>
      </c>
      <c r="VG112" s="60">
        <v>4</v>
      </c>
      <c r="VH112" s="60">
        <v>0</v>
      </c>
      <c r="VI112" s="60">
        <v>0</v>
      </c>
      <c r="VJ112" s="60">
        <v>0</v>
      </c>
      <c r="VK112" s="60">
        <v>1</v>
      </c>
      <c r="VL112" s="60">
        <v>0</v>
      </c>
      <c r="VM112" s="207">
        <v>0</v>
      </c>
      <c r="VN112" s="208">
        <v>18</v>
      </c>
      <c r="VO112" s="131">
        <v>28</v>
      </c>
      <c r="VP112" s="332">
        <v>0</v>
      </c>
    </row>
    <row r="113" spans="1:588" s="3" customFormat="1" ht="20.25" customHeight="1">
      <c r="A113" s="77"/>
      <c r="B113" s="276"/>
      <c r="C113" s="196" t="s">
        <v>444</v>
      </c>
      <c r="D113" s="347"/>
      <c r="E113" s="246" t="s">
        <v>102</v>
      </c>
      <c r="F113" s="235" t="s">
        <v>164</v>
      </c>
      <c r="G113" s="235" t="s">
        <v>26</v>
      </c>
      <c r="H113" s="261"/>
      <c r="I113" s="261">
        <v>501504106</v>
      </c>
      <c r="J113" s="277">
        <v>43249</v>
      </c>
      <c r="K113" s="33">
        <v>1740</v>
      </c>
      <c r="L113" s="33">
        <v>418241</v>
      </c>
      <c r="M113" s="262" t="s">
        <v>214</v>
      </c>
      <c r="N113" s="428"/>
      <c r="O113" s="428"/>
      <c r="P113" s="428"/>
      <c r="Q113" s="428"/>
      <c r="R113" s="17"/>
      <c r="S113" s="263">
        <v>0</v>
      </c>
      <c r="T113" s="264">
        <v>0</v>
      </c>
      <c r="U113" s="427">
        <v>0</v>
      </c>
      <c r="V113" s="126">
        <v>0</v>
      </c>
      <c r="W113" s="413">
        <v>0</v>
      </c>
      <c r="X113" s="126">
        <v>0</v>
      </c>
      <c r="Y113" s="413">
        <v>0</v>
      </c>
      <c r="Z113" s="126">
        <v>0</v>
      </c>
      <c r="AA113" s="413">
        <v>0</v>
      </c>
      <c r="AB113" s="37">
        <v>0</v>
      </c>
      <c r="AC113" s="427">
        <v>0</v>
      </c>
      <c r="AD113" s="332">
        <v>0</v>
      </c>
      <c r="AE113" s="17"/>
      <c r="AF113" s="17"/>
      <c r="AG113" s="17"/>
      <c r="AH113" s="17"/>
      <c r="AI113" s="268">
        <v>0</v>
      </c>
      <c r="AJ113" s="338">
        <v>0</v>
      </c>
      <c r="AK113" s="339">
        <v>0</v>
      </c>
      <c r="AL113" s="339">
        <v>0</v>
      </c>
      <c r="AM113" s="340">
        <v>0</v>
      </c>
      <c r="AN113" s="340">
        <v>0</v>
      </c>
      <c r="AO113" s="340">
        <v>0</v>
      </c>
      <c r="AP113" s="342">
        <v>0</v>
      </c>
      <c r="AQ113" s="258">
        <v>0</v>
      </c>
      <c r="AR113" s="194">
        <v>0</v>
      </c>
      <c r="AS113" s="194">
        <v>0</v>
      </c>
      <c r="AT113" s="256">
        <v>0</v>
      </c>
      <c r="AU113" s="256">
        <v>0</v>
      </c>
      <c r="AV113" s="256">
        <v>0</v>
      </c>
      <c r="AW113" s="258">
        <v>0</v>
      </c>
      <c r="AX113" s="194">
        <v>0</v>
      </c>
      <c r="AY113" s="194">
        <v>0</v>
      </c>
      <c r="AZ113" s="256">
        <v>0</v>
      </c>
      <c r="BA113" s="256">
        <v>0</v>
      </c>
      <c r="BB113" s="256">
        <v>0</v>
      </c>
      <c r="BC113" s="258">
        <v>0</v>
      </c>
      <c r="BD113" s="194">
        <v>0</v>
      </c>
      <c r="BE113" s="194">
        <v>0</v>
      </c>
      <c r="BF113" s="256">
        <v>0</v>
      </c>
      <c r="BG113" s="256">
        <v>0</v>
      </c>
      <c r="BH113" s="256">
        <v>0</v>
      </c>
      <c r="BI113" s="258">
        <v>0</v>
      </c>
      <c r="BJ113" s="194">
        <v>0</v>
      </c>
      <c r="BK113" s="194">
        <v>0</v>
      </c>
      <c r="BL113" s="256">
        <v>0</v>
      </c>
      <c r="BM113" s="256">
        <v>0</v>
      </c>
      <c r="BN113" s="256">
        <v>0</v>
      </c>
      <c r="BO113" s="258">
        <v>0</v>
      </c>
      <c r="BP113" s="194">
        <v>0</v>
      </c>
      <c r="BQ113" s="194">
        <v>0</v>
      </c>
      <c r="BR113" s="256">
        <v>0</v>
      </c>
      <c r="BS113" s="256">
        <v>0</v>
      </c>
      <c r="BT113" s="256">
        <v>0</v>
      </c>
      <c r="BU113" s="258">
        <v>0</v>
      </c>
      <c r="BV113" s="194">
        <v>0</v>
      </c>
      <c r="BW113" s="194">
        <v>0</v>
      </c>
      <c r="BX113" s="256">
        <v>0</v>
      </c>
      <c r="BY113" s="256">
        <v>0</v>
      </c>
      <c r="BZ113" s="256">
        <v>0</v>
      </c>
      <c r="CA113" s="68">
        <v>0</v>
      </c>
      <c r="CB113" s="68">
        <v>0</v>
      </c>
      <c r="CC113" s="68">
        <v>0</v>
      </c>
      <c r="CD113" s="68">
        <v>0</v>
      </c>
      <c r="CE113" s="68">
        <v>0</v>
      </c>
      <c r="CF113" s="68">
        <v>0</v>
      </c>
      <c r="CG113" s="68">
        <v>0</v>
      </c>
      <c r="CH113" s="68">
        <v>0</v>
      </c>
      <c r="CI113" s="68">
        <v>0</v>
      </c>
      <c r="CJ113" s="68">
        <v>0</v>
      </c>
      <c r="CK113" s="204">
        <v>0</v>
      </c>
      <c r="CL113" s="205">
        <v>0</v>
      </c>
      <c r="CM113" s="206">
        <v>0</v>
      </c>
      <c r="CN113" s="225">
        <v>0</v>
      </c>
      <c r="CO113" s="68">
        <v>0</v>
      </c>
      <c r="CP113" s="68">
        <v>0</v>
      </c>
      <c r="CQ113" s="68">
        <v>0</v>
      </c>
      <c r="CR113" s="68">
        <v>0</v>
      </c>
      <c r="CS113" s="68">
        <v>0</v>
      </c>
      <c r="CT113" s="167">
        <v>0</v>
      </c>
      <c r="CU113" s="168">
        <v>0</v>
      </c>
      <c r="CV113" s="168">
        <v>0</v>
      </c>
      <c r="CW113" s="168">
        <v>0</v>
      </c>
      <c r="CX113" s="168">
        <v>0</v>
      </c>
      <c r="CY113" s="168">
        <v>0</v>
      </c>
      <c r="CZ113" s="168">
        <v>0</v>
      </c>
      <c r="DA113" s="168">
        <v>0</v>
      </c>
      <c r="DB113" s="168">
        <v>0</v>
      </c>
      <c r="DC113" s="168">
        <v>0</v>
      </c>
      <c r="DD113" s="165">
        <v>0</v>
      </c>
      <c r="DE113" s="166">
        <v>0</v>
      </c>
      <c r="DF113" s="131">
        <v>0</v>
      </c>
      <c r="DG113" s="130">
        <v>2886</v>
      </c>
      <c r="DH113" s="60">
        <v>3624</v>
      </c>
      <c r="DI113" s="60">
        <v>4648</v>
      </c>
      <c r="DJ113" s="60">
        <v>1377</v>
      </c>
      <c r="DK113" s="60">
        <v>2305</v>
      </c>
      <c r="DL113" s="60">
        <v>4186</v>
      </c>
      <c r="DM113" s="60">
        <v>4154</v>
      </c>
      <c r="DN113" s="60">
        <v>4477</v>
      </c>
      <c r="DO113" s="60">
        <v>4865</v>
      </c>
      <c r="DP113" s="60">
        <v>4521</v>
      </c>
      <c r="DQ113" s="207">
        <v>5140</v>
      </c>
      <c r="DR113" s="208">
        <v>5176</v>
      </c>
      <c r="DS113" s="131">
        <v>47359</v>
      </c>
      <c r="DT113" s="199">
        <v>-1.1643835616438336E-2</v>
      </c>
      <c r="DU113" s="105">
        <v>3.3067274800456126E-2</v>
      </c>
      <c r="DV113" s="105">
        <v>7.1708554300207616E-2</v>
      </c>
      <c r="DW113" s="105">
        <v>-0.65024130048260098</v>
      </c>
      <c r="DX113" s="105">
        <v>-0.36675824175824179</v>
      </c>
      <c r="DY113" s="105">
        <v>5.3081761006289252E-2</v>
      </c>
      <c r="DZ113" s="105">
        <v>9.7780126849894344E-2</v>
      </c>
      <c r="EA113" s="105">
        <v>4.5051353874883349E-2</v>
      </c>
      <c r="EB113" s="105">
        <v>7.7280779450841441E-2</v>
      </c>
      <c r="EC113" s="105">
        <v>5.2129392599488122E-2</v>
      </c>
      <c r="ED113" s="105">
        <v>0.25457651940444226</v>
      </c>
      <c r="EE113" s="200">
        <v>6.5678402305950234E-2</v>
      </c>
      <c r="EF113" s="209"/>
      <c r="EG113" s="198">
        <v>4.8510048510048507E-3</v>
      </c>
      <c r="EH113" s="64">
        <v>3.5871964679911701E-3</v>
      </c>
      <c r="EI113" s="64">
        <v>4.7332185886402754E-3</v>
      </c>
      <c r="EJ113" s="64">
        <v>8.7145969498910684E-3</v>
      </c>
      <c r="EK113" s="64">
        <v>5.2060737527114967E-3</v>
      </c>
      <c r="EL113" s="64">
        <v>6.450071667462972E-3</v>
      </c>
      <c r="EM113" s="64">
        <v>1.0832932113625422E-2</v>
      </c>
      <c r="EN113" s="64">
        <v>1.6082197900379718E-2</v>
      </c>
      <c r="EO113" s="64">
        <v>2.0143884892086329E-2</v>
      </c>
      <c r="EP113" s="64">
        <v>2.7648750276487503E-2</v>
      </c>
      <c r="EQ113" s="210">
        <v>2.5291828793774319E-2</v>
      </c>
      <c r="ER113" s="211">
        <v>2.1638330757341576E-2</v>
      </c>
      <c r="ES113" s="212">
        <v>1.4400641905445639E-2</v>
      </c>
      <c r="ET113" s="60">
        <v>823</v>
      </c>
      <c r="EU113" s="60">
        <v>1105</v>
      </c>
      <c r="EV113" s="60">
        <v>1359</v>
      </c>
      <c r="EW113" s="60">
        <v>441</v>
      </c>
      <c r="EX113" s="60">
        <v>828</v>
      </c>
      <c r="EY113" s="60">
        <v>1296</v>
      </c>
      <c r="EZ113" s="60">
        <v>1314</v>
      </c>
      <c r="FA113" s="60">
        <v>1510</v>
      </c>
      <c r="FB113" s="60">
        <v>1408</v>
      </c>
      <c r="FC113" s="60">
        <v>1446</v>
      </c>
      <c r="FD113" s="207">
        <v>1655</v>
      </c>
      <c r="FE113" s="208">
        <v>1622</v>
      </c>
      <c r="FF113" s="131">
        <v>14807</v>
      </c>
      <c r="FG113" s="199">
        <v>8.4321475625823483E-2</v>
      </c>
      <c r="FH113" s="105">
        <v>0.12182741116751261</v>
      </c>
      <c r="FI113" s="105">
        <v>0.11029411764705888</v>
      </c>
      <c r="FJ113" s="105">
        <v>-0.61949956859361521</v>
      </c>
      <c r="FK113" s="105">
        <v>-0.22616822429906547</v>
      </c>
      <c r="FL113" s="105">
        <v>0.13485113835376539</v>
      </c>
      <c r="FM113" s="105">
        <v>0.29585798816568043</v>
      </c>
      <c r="FN113" s="105">
        <v>0.25519534497090612</v>
      </c>
      <c r="FO113" s="105">
        <v>0.130016051364366</v>
      </c>
      <c r="FP113" s="105">
        <v>0.20701168614357268</v>
      </c>
      <c r="FQ113" s="105">
        <v>0.42426850258175564</v>
      </c>
      <c r="FR113" s="200">
        <v>0.27315541601255888</v>
      </c>
      <c r="FS113" s="209"/>
      <c r="FT113" s="64">
        <v>4.8602673147023082E-3</v>
      </c>
      <c r="FU113" s="64">
        <v>3.6199095022624436E-3</v>
      </c>
      <c r="FV113" s="64">
        <v>1.4716703458425313E-3</v>
      </c>
      <c r="FW113" s="64">
        <v>6.8027210884353739E-3</v>
      </c>
      <c r="FX113" s="64">
        <v>0</v>
      </c>
      <c r="FY113" s="64">
        <v>5.4012345679012343E-3</v>
      </c>
      <c r="FZ113" s="64">
        <v>2.2070015220700151E-2</v>
      </c>
      <c r="GA113" s="64">
        <v>2.3841059602649008E-2</v>
      </c>
      <c r="GB113" s="64">
        <v>3.480113636363636E-2</v>
      </c>
      <c r="GC113" s="64">
        <v>3.8035961272475792E-2</v>
      </c>
      <c r="GD113" s="210">
        <v>4.1691842900302117E-2</v>
      </c>
      <c r="GE113" s="211">
        <v>3.3908754623921088E-2</v>
      </c>
      <c r="GF113" s="224">
        <v>2.1138650638211656E-2</v>
      </c>
      <c r="GG113" s="229">
        <v>0</v>
      </c>
      <c r="GH113" s="185">
        <v>0</v>
      </c>
      <c r="GI113" s="185">
        <v>0</v>
      </c>
      <c r="GJ113" s="185">
        <v>0</v>
      </c>
      <c r="GK113" s="185">
        <v>0</v>
      </c>
      <c r="GL113" s="185">
        <v>0</v>
      </c>
      <c r="GM113" s="185">
        <v>0</v>
      </c>
      <c r="GN113" s="185">
        <v>0</v>
      </c>
      <c r="GO113" s="185">
        <v>0</v>
      </c>
      <c r="GP113" s="185">
        <v>0</v>
      </c>
      <c r="GQ113" s="185">
        <v>0</v>
      </c>
      <c r="GR113" s="230">
        <v>0</v>
      </c>
      <c r="GS113" s="225">
        <v>0</v>
      </c>
      <c r="GT113" s="68">
        <v>0</v>
      </c>
      <c r="GU113" s="68">
        <v>0</v>
      </c>
      <c r="GV113" s="68">
        <v>0</v>
      </c>
      <c r="GW113" s="68">
        <v>0</v>
      </c>
      <c r="GX113" s="68">
        <v>0</v>
      </c>
      <c r="GY113" s="68">
        <v>0</v>
      </c>
      <c r="GZ113" s="68">
        <v>0</v>
      </c>
      <c r="HA113" s="68">
        <v>0</v>
      </c>
      <c r="HB113" s="68">
        <v>0</v>
      </c>
      <c r="HC113" s="68">
        <v>0</v>
      </c>
      <c r="HD113" s="205">
        <v>0</v>
      </c>
      <c r="HE113" s="179">
        <v>0</v>
      </c>
      <c r="HF113" s="179">
        <v>0</v>
      </c>
      <c r="HG113" s="179">
        <v>0</v>
      </c>
      <c r="HH113" s="179">
        <v>0</v>
      </c>
      <c r="HI113" s="179">
        <v>0</v>
      </c>
      <c r="HJ113" s="179">
        <v>0</v>
      </c>
      <c r="HK113" s="179">
        <v>0</v>
      </c>
      <c r="HL113" s="179">
        <v>0</v>
      </c>
      <c r="HM113" s="179">
        <v>0</v>
      </c>
      <c r="HN113" s="179">
        <v>0</v>
      </c>
      <c r="HO113" s="213">
        <v>0</v>
      </c>
      <c r="HP113" s="214">
        <v>0</v>
      </c>
      <c r="HQ113" s="68"/>
      <c r="HR113" s="68"/>
      <c r="HS113" s="68"/>
      <c r="HT113" s="68"/>
      <c r="HU113" s="68"/>
      <c r="HV113" s="68"/>
      <c r="HW113" s="68"/>
      <c r="HX113" s="68"/>
      <c r="HY113" s="68"/>
      <c r="HZ113" s="68"/>
      <c r="IA113" s="204"/>
      <c r="IB113" s="205"/>
      <c r="IC113" s="181">
        <v>0</v>
      </c>
      <c r="ID113" s="181">
        <v>0</v>
      </c>
      <c r="IE113" s="181">
        <v>0</v>
      </c>
      <c r="IF113" s="181">
        <v>0</v>
      </c>
      <c r="IG113" s="181">
        <v>0</v>
      </c>
      <c r="IH113" s="181">
        <v>0</v>
      </c>
      <c r="II113" s="181">
        <v>0</v>
      </c>
      <c r="IJ113" s="181">
        <v>0</v>
      </c>
      <c r="IK113" s="181">
        <v>0</v>
      </c>
      <c r="IL113" s="181">
        <v>0</v>
      </c>
      <c r="IM113" s="181">
        <v>0</v>
      </c>
      <c r="IN113" s="214">
        <v>0</v>
      </c>
      <c r="IO113" s="252">
        <v>0</v>
      </c>
      <c r="IP113" s="252">
        <v>0</v>
      </c>
      <c r="IQ113" s="252">
        <v>0</v>
      </c>
      <c r="IR113" s="252">
        <v>0</v>
      </c>
      <c r="IS113" s="252">
        <v>0</v>
      </c>
      <c r="IT113" s="252">
        <v>0</v>
      </c>
      <c r="IU113" s="252">
        <v>0</v>
      </c>
      <c r="IV113" s="252">
        <v>0</v>
      </c>
      <c r="IW113" s="252">
        <v>0</v>
      </c>
      <c r="IX113" s="252">
        <v>0</v>
      </c>
      <c r="IY113" s="253">
        <v>0</v>
      </c>
      <c r="IZ113" s="254">
        <v>0</v>
      </c>
      <c r="JA113" s="255">
        <v>0</v>
      </c>
      <c r="JB113" s="104">
        <v>0</v>
      </c>
      <c r="JC113" s="104">
        <v>0</v>
      </c>
      <c r="JD113" s="104">
        <v>0</v>
      </c>
      <c r="JE113" s="104">
        <v>0</v>
      </c>
      <c r="JF113" s="104">
        <v>0</v>
      </c>
      <c r="JG113" s="104">
        <v>0</v>
      </c>
      <c r="JH113" s="104">
        <v>0</v>
      </c>
      <c r="JI113" s="104">
        <v>0</v>
      </c>
      <c r="JJ113" s="104">
        <v>0</v>
      </c>
      <c r="JK113" s="104">
        <v>0</v>
      </c>
      <c r="JL113" s="217">
        <v>0</v>
      </c>
      <c r="JM113" s="218">
        <v>0</v>
      </c>
      <c r="JN113" s="219">
        <v>0</v>
      </c>
      <c r="JO113" s="105">
        <v>0</v>
      </c>
      <c r="JP113" s="108">
        <v>0</v>
      </c>
      <c r="JQ113" s="108">
        <v>0</v>
      </c>
      <c r="JR113" s="108">
        <v>0</v>
      </c>
      <c r="JS113" s="108">
        <v>0</v>
      </c>
      <c r="JT113" s="108">
        <v>0</v>
      </c>
      <c r="JU113" s="108">
        <v>0</v>
      </c>
      <c r="JV113" s="108">
        <v>0</v>
      </c>
      <c r="JW113" s="108">
        <v>0</v>
      </c>
      <c r="JX113" s="108">
        <v>0</v>
      </c>
      <c r="JY113" s="108">
        <v>0</v>
      </c>
      <c r="JZ113" s="108">
        <v>0</v>
      </c>
      <c r="KA113" s="209"/>
      <c r="KB113" s="93">
        <v>0</v>
      </c>
      <c r="KC113" s="93">
        <v>0</v>
      </c>
      <c r="KD113" s="93">
        <v>0</v>
      </c>
      <c r="KE113" s="93">
        <v>0</v>
      </c>
      <c r="KF113" s="93">
        <v>0</v>
      </c>
      <c r="KG113" s="93">
        <v>0</v>
      </c>
      <c r="KH113" s="93">
        <v>0</v>
      </c>
      <c r="KI113" s="93">
        <v>0</v>
      </c>
      <c r="KJ113" s="93">
        <v>0</v>
      </c>
      <c r="KK113" s="93">
        <v>0</v>
      </c>
      <c r="KL113" s="259">
        <v>0</v>
      </c>
      <c r="KM113" s="215">
        <v>0</v>
      </c>
      <c r="KN113" s="216">
        <v>0</v>
      </c>
      <c r="KO113" s="93">
        <v>0</v>
      </c>
      <c r="KP113" s="93">
        <v>0</v>
      </c>
      <c r="KQ113" s="93">
        <v>0</v>
      </c>
      <c r="KR113" s="93">
        <v>0</v>
      </c>
      <c r="KS113" s="93">
        <v>0</v>
      </c>
      <c r="KT113" s="93">
        <v>0</v>
      </c>
      <c r="KU113" s="93">
        <v>0</v>
      </c>
      <c r="KV113" s="93">
        <v>0</v>
      </c>
      <c r="KW113" s="93">
        <v>0</v>
      </c>
      <c r="KX113" s="93">
        <v>0</v>
      </c>
      <c r="KY113" s="259">
        <v>0</v>
      </c>
      <c r="KZ113" s="215">
        <v>0</v>
      </c>
      <c r="LA113" s="216">
        <v>0</v>
      </c>
      <c r="LB113" s="93">
        <v>4.161290322580645</v>
      </c>
      <c r="LC113" s="93">
        <v>33.206896551724135</v>
      </c>
      <c r="LD113" s="93">
        <v>10.419354838709678</v>
      </c>
      <c r="LE113" s="93">
        <v>4.4000000000000004</v>
      </c>
      <c r="LF113" s="93">
        <v>6.096774193548387</v>
      </c>
      <c r="LG113" s="93">
        <v>2</v>
      </c>
      <c r="LH113" s="93">
        <v>0</v>
      </c>
      <c r="LI113" s="93">
        <v>0</v>
      </c>
      <c r="LJ113" s="93">
        <v>0</v>
      </c>
      <c r="LK113" s="93">
        <v>0</v>
      </c>
      <c r="LL113" s="93">
        <v>0</v>
      </c>
      <c r="LM113" s="215">
        <v>0</v>
      </c>
      <c r="LN113" s="216">
        <v>60.284315906562846</v>
      </c>
      <c r="LO113" s="108">
        <v>0</v>
      </c>
      <c r="LP113" s="108">
        <v>6.9799518845228548</v>
      </c>
      <c r="LQ113" s="108">
        <v>-0.68622918969617785</v>
      </c>
      <c r="LR113" s="108">
        <v>-0.57770897832817336</v>
      </c>
      <c r="LS113" s="108">
        <v>0.38563049853372422</v>
      </c>
      <c r="LT113" s="108">
        <v>-0.67195767195767198</v>
      </c>
      <c r="LU113" s="108">
        <v>-1</v>
      </c>
      <c r="LV113" s="108">
        <v>0</v>
      </c>
      <c r="LW113" s="108">
        <v>0</v>
      </c>
      <c r="LX113" s="108">
        <v>0</v>
      </c>
      <c r="LY113" s="108">
        <v>0</v>
      </c>
      <c r="LZ113" s="108">
        <v>0</v>
      </c>
      <c r="MA113" s="153">
        <v>0</v>
      </c>
      <c r="MB113" s="153">
        <v>0</v>
      </c>
      <c r="MC113" s="153">
        <v>0</v>
      </c>
      <c r="MD113" s="153">
        <v>0</v>
      </c>
      <c r="ME113" s="153">
        <v>0</v>
      </c>
      <c r="MF113" s="153">
        <v>0</v>
      </c>
      <c r="MG113" s="153">
        <v>0</v>
      </c>
      <c r="MH113" s="153">
        <v>0</v>
      </c>
      <c r="MI113" s="153">
        <v>0</v>
      </c>
      <c r="MJ113" s="153">
        <v>0</v>
      </c>
      <c r="MK113" s="153">
        <v>0</v>
      </c>
      <c r="ML113" s="153">
        <v>0</v>
      </c>
      <c r="MM113" s="216">
        <v>0</v>
      </c>
      <c r="MN113" s="154">
        <v>0</v>
      </c>
      <c r="MO113" s="154">
        <v>0</v>
      </c>
      <c r="MP113" s="154">
        <v>0</v>
      </c>
      <c r="MQ113" s="154">
        <v>0</v>
      </c>
      <c r="MR113" s="154">
        <v>0</v>
      </c>
      <c r="MS113" s="154">
        <v>0</v>
      </c>
      <c r="MT113" s="154">
        <v>0</v>
      </c>
      <c r="MU113" s="154">
        <v>0</v>
      </c>
      <c r="MV113" s="154">
        <v>0</v>
      </c>
      <c r="MW113" s="154">
        <v>0</v>
      </c>
      <c r="MX113" s="154">
        <v>0</v>
      </c>
      <c r="MY113" s="154">
        <v>0</v>
      </c>
      <c r="MZ113" s="220">
        <v>0</v>
      </c>
      <c r="NA113" s="74"/>
      <c r="NB113" s="75"/>
      <c r="NC113" s="221"/>
      <c r="ND113" s="139"/>
      <c r="NE113" s="140"/>
      <c r="NF113" s="143"/>
      <c r="NG113" s="139"/>
      <c r="NH113" s="140"/>
      <c r="NI113" s="143"/>
      <c r="NJ113" s="139"/>
      <c r="NK113" s="140"/>
      <c r="NL113" s="143"/>
      <c r="NM113" s="139"/>
      <c r="NN113" s="140"/>
      <c r="NO113" s="143">
        <v>0</v>
      </c>
      <c r="NP113" s="130">
        <v>2920</v>
      </c>
      <c r="NQ113" s="60">
        <v>3508</v>
      </c>
      <c r="NR113" s="60">
        <v>4337</v>
      </c>
      <c r="NS113" s="60">
        <v>3937</v>
      </c>
      <c r="NT113" s="60">
        <v>3640</v>
      </c>
      <c r="NU113" s="60">
        <v>3975</v>
      </c>
      <c r="NV113" s="60">
        <v>3784</v>
      </c>
      <c r="NW113" s="60">
        <v>4284</v>
      </c>
      <c r="NX113" s="60">
        <v>4516</v>
      </c>
      <c r="NY113" s="60">
        <v>4297</v>
      </c>
      <c r="NZ113" s="207">
        <v>4097</v>
      </c>
      <c r="OA113" s="208">
        <v>4857</v>
      </c>
      <c r="OB113" s="131">
        <v>48152</v>
      </c>
      <c r="OC113" s="199">
        <v>-1.0504913588614051E-2</v>
      </c>
      <c r="OD113" s="105">
        <v>-0.11077313054499371</v>
      </c>
      <c r="OE113" s="105">
        <v>-6.0441941074523386E-2</v>
      </c>
      <c r="OF113" s="105">
        <v>-7.8633278726889744E-2</v>
      </c>
      <c r="OG113" s="105">
        <v>-0.14130691200754897</v>
      </c>
      <c r="OH113" s="105">
        <v>-0.12790697674418605</v>
      </c>
      <c r="OI113" s="105">
        <v>-9.1040115301465274E-2</v>
      </c>
      <c r="OJ113" s="105">
        <v>-1.3357899585444533E-2</v>
      </c>
      <c r="OK113" s="105">
        <v>6.2388591800357496E-3</v>
      </c>
      <c r="OL113" s="105">
        <v>-3.9776536312849164E-2</v>
      </c>
      <c r="OM113" s="105">
        <v>-0.15907224958949095</v>
      </c>
      <c r="ON113" s="200">
        <v>7.7656978034169155E-2</v>
      </c>
      <c r="OO113" s="209">
        <v>-6.3718913453499004E-2</v>
      </c>
      <c r="OP113" s="198">
        <v>1.7123287671232876E-3</v>
      </c>
      <c r="OQ113" s="64">
        <v>4.2759407069555304E-3</v>
      </c>
      <c r="OR113" s="64">
        <v>2.9974636845745907E-3</v>
      </c>
      <c r="OS113" s="64">
        <v>4.5720091440182879E-3</v>
      </c>
      <c r="OT113" s="64">
        <v>4.6703296703296702E-3</v>
      </c>
      <c r="OU113" s="64">
        <v>4.779874213836478E-3</v>
      </c>
      <c r="OV113" s="64">
        <v>6.3424947145877377E-3</v>
      </c>
      <c r="OW113" s="64">
        <v>4.6685340802987861E-3</v>
      </c>
      <c r="OX113" s="64">
        <v>5.7573073516386181E-3</v>
      </c>
      <c r="OY113" s="64">
        <v>4.6544100535257154E-3</v>
      </c>
      <c r="OZ113" s="210">
        <v>6.5901879423968758E-3</v>
      </c>
      <c r="PA113" s="211">
        <v>7.4119827053736875E-3</v>
      </c>
      <c r="PB113" s="212">
        <v>4.9842166472836022E-3</v>
      </c>
      <c r="PC113" s="60">
        <v>759</v>
      </c>
      <c r="PD113" s="60">
        <v>985</v>
      </c>
      <c r="PE113" s="60">
        <v>1224</v>
      </c>
      <c r="PF113" s="60">
        <v>1159</v>
      </c>
      <c r="PG113" s="60">
        <v>1070</v>
      </c>
      <c r="PH113" s="60">
        <v>1142</v>
      </c>
      <c r="PI113" s="60">
        <v>1014</v>
      </c>
      <c r="PJ113" s="60">
        <v>1203</v>
      </c>
      <c r="PK113" s="60">
        <v>1246</v>
      </c>
      <c r="PL113" s="60">
        <v>1198</v>
      </c>
      <c r="PM113" s="207">
        <v>1162</v>
      </c>
      <c r="PN113" s="208">
        <v>1274</v>
      </c>
      <c r="PO113" s="131">
        <v>13436</v>
      </c>
      <c r="PP113" s="201">
        <v>-9.427207637231505E-2</v>
      </c>
      <c r="PQ113" s="202">
        <v>-8.6270871985157704E-2</v>
      </c>
      <c r="PR113" s="202">
        <v>2.1702838063438978E-2</v>
      </c>
      <c r="PS113" s="202">
        <v>-3.1746031746031744E-2</v>
      </c>
      <c r="PT113" s="202">
        <v>-9.6283783783783772E-2</v>
      </c>
      <c r="PU113" s="202">
        <v>-7.1544715447154461E-2</v>
      </c>
      <c r="PV113" s="202">
        <v>-0.15217391304347827</v>
      </c>
      <c r="PW113" s="202">
        <v>1.1774600504625754E-2</v>
      </c>
      <c r="PX113" s="202">
        <v>-6.3795853269537073E-3</v>
      </c>
      <c r="PY113" s="202">
        <v>5.0335570469799418E-3</v>
      </c>
      <c r="PZ113" s="202">
        <v>-0.17995765702187716</v>
      </c>
      <c r="QA113" s="203">
        <v>2.2471910112359605E-2</v>
      </c>
      <c r="QB113" s="209">
        <v>-5.506716365426545E-2</v>
      </c>
      <c r="QC113" s="64">
        <v>3.952569169960474E-3</v>
      </c>
      <c r="QD113" s="64">
        <v>5.076142131979695E-3</v>
      </c>
      <c r="QE113" s="64">
        <v>3.2679738562091504E-3</v>
      </c>
      <c r="QF113" s="64">
        <v>7.7653149266609144E-3</v>
      </c>
      <c r="QG113" s="64">
        <v>7.4766355140186919E-3</v>
      </c>
      <c r="QH113" s="64">
        <v>8.7565674255691769E-3</v>
      </c>
      <c r="QI113" s="64">
        <v>7.889546351084813E-3</v>
      </c>
      <c r="QJ113" s="64">
        <v>5.8187863674147968E-3</v>
      </c>
      <c r="QK113" s="64">
        <v>8.0256821829855531E-3</v>
      </c>
      <c r="QL113" s="64">
        <v>2.5041736227045075E-3</v>
      </c>
      <c r="QM113" s="210">
        <v>7.7452667814113599E-3</v>
      </c>
      <c r="QN113" s="211">
        <v>6.2794348508634227E-3</v>
      </c>
      <c r="QO113" s="224">
        <v>6.2518606728192913E-3</v>
      </c>
      <c r="QP113" s="130">
        <v>2951</v>
      </c>
      <c r="QQ113" s="60">
        <v>3945</v>
      </c>
      <c r="QR113" s="60">
        <v>4616</v>
      </c>
      <c r="QS113" s="60">
        <v>4273</v>
      </c>
      <c r="QT113" s="60">
        <v>4239</v>
      </c>
      <c r="QU113" s="60">
        <v>4558</v>
      </c>
      <c r="QV113" s="60">
        <v>4163</v>
      </c>
      <c r="QW113" s="60">
        <v>4342</v>
      </c>
      <c r="QX113" s="60">
        <v>4488</v>
      </c>
      <c r="QY113" s="60">
        <v>4475</v>
      </c>
      <c r="QZ113" s="207">
        <v>4872</v>
      </c>
      <c r="RA113" s="208">
        <v>4507</v>
      </c>
      <c r="RB113" s="131">
        <v>51429</v>
      </c>
      <c r="RC113" s="64">
        <v>0</v>
      </c>
      <c r="RD113" s="64">
        <v>0</v>
      </c>
      <c r="RE113" s="64">
        <v>0</v>
      </c>
      <c r="RF113" s="64">
        <v>0</v>
      </c>
      <c r="RG113" s="64">
        <v>9.4361877801368247E-4</v>
      </c>
      <c r="RH113" s="64">
        <v>1.0969723562966214E-3</v>
      </c>
      <c r="RI113" s="64">
        <v>2.1619024741772758E-3</v>
      </c>
      <c r="RJ113" s="64">
        <v>2.7637033625057578E-3</v>
      </c>
      <c r="RK113" s="64">
        <v>2.8966131907308379E-3</v>
      </c>
      <c r="RL113" s="64">
        <v>2.011173184357542E-3</v>
      </c>
      <c r="RM113" s="210">
        <v>2.2577996715927749E-3</v>
      </c>
      <c r="RN113" s="211">
        <v>4.2156645218548927E-3</v>
      </c>
      <c r="RO113" s="212">
        <v>1.5944311575181319E-3</v>
      </c>
      <c r="RP113" s="60">
        <v>838</v>
      </c>
      <c r="RQ113" s="60">
        <v>1078</v>
      </c>
      <c r="RR113" s="60">
        <v>1198</v>
      </c>
      <c r="RS113" s="60">
        <v>1197</v>
      </c>
      <c r="RT113" s="60">
        <v>1184</v>
      </c>
      <c r="RU113" s="60">
        <v>1230</v>
      </c>
      <c r="RV113" s="60">
        <v>1196</v>
      </c>
      <c r="RW113" s="60">
        <v>1189</v>
      </c>
      <c r="RX113" s="60">
        <v>1254</v>
      </c>
      <c r="RY113" s="60">
        <v>1192</v>
      </c>
      <c r="RZ113" s="207">
        <v>1417</v>
      </c>
      <c r="SA113" s="208">
        <v>1246</v>
      </c>
      <c r="SB113" s="131">
        <v>14219</v>
      </c>
      <c r="SC113" s="64">
        <v>0</v>
      </c>
      <c r="SD113" s="64">
        <v>0</v>
      </c>
      <c r="SE113" s="64">
        <v>0</v>
      </c>
      <c r="SF113" s="64">
        <v>0</v>
      </c>
      <c r="SG113" s="64">
        <v>8.4459459459459464E-4</v>
      </c>
      <c r="SH113" s="64">
        <v>1.6260162601626016E-3</v>
      </c>
      <c r="SI113" s="64">
        <v>3.3444816053511705E-3</v>
      </c>
      <c r="SJ113" s="64">
        <v>5.0462573591253156E-3</v>
      </c>
      <c r="SK113" s="64">
        <v>3.189792663476874E-3</v>
      </c>
      <c r="SL113" s="64">
        <v>1.6778523489932886E-3</v>
      </c>
      <c r="SM113" s="210">
        <v>4.2342978122794639E-3</v>
      </c>
      <c r="SN113" s="211">
        <v>4.815409309791332E-3</v>
      </c>
      <c r="SO113" s="212">
        <v>2.1801814473591673E-3</v>
      </c>
      <c r="SP113" s="60">
        <v>4</v>
      </c>
      <c r="SQ113" s="60">
        <v>4</v>
      </c>
      <c r="SR113" s="60">
        <v>2</v>
      </c>
      <c r="SS113" s="60">
        <v>3</v>
      </c>
      <c r="ST113" s="60">
        <v>0</v>
      </c>
      <c r="SU113" s="60">
        <v>7</v>
      </c>
      <c r="SV113" s="60">
        <v>29</v>
      </c>
      <c r="SW113" s="60">
        <v>36</v>
      </c>
      <c r="SX113" s="60">
        <v>49</v>
      </c>
      <c r="SY113" s="60">
        <v>55</v>
      </c>
      <c r="SZ113" s="207">
        <v>69</v>
      </c>
      <c r="TA113" s="208">
        <v>55</v>
      </c>
      <c r="TB113" s="131">
        <v>313</v>
      </c>
      <c r="TC113" s="60">
        <v>3</v>
      </c>
      <c r="TD113" s="60">
        <v>5</v>
      </c>
      <c r="TE113" s="60">
        <v>4</v>
      </c>
      <c r="TF113" s="60">
        <v>9</v>
      </c>
      <c r="TG113" s="60">
        <v>8</v>
      </c>
      <c r="TH113" s="60">
        <v>10</v>
      </c>
      <c r="TI113" s="60">
        <v>8</v>
      </c>
      <c r="TJ113" s="60">
        <v>7</v>
      </c>
      <c r="TK113" s="60">
        <v>10</v>
      </c>
      <c r="TL113" s="60">
        <v>3</v>
      </c>
      <c r="TM113" s="207">
        <v>9</v>
      </c>
      <c r="TN113" s="208">
        <v>8</v>
      </c>
      <c r="TO113" s="131">
        <v>84</v>
      </c>
      <c r="TP113" s="60">
        <v>0</v>
      </c>
      <c r="TQ113" s="60">
        <v>0</v>
      </c>
      <c r="TR113" s="60">
        <v>0</v>
      </c>
      <c r="TS113" s="60">
        <v>0</v>
      </c>
      <c r="TT113" s="60">
        <v>1</v>
      </c>
      <c r="TU113" s="60">
        <v>2</v>
      </c>
      <c r="TV113" s="60">
        <v>4</v>
      </c>
      <c r="TW113" s="60">
        <v>6</v>
      </c>
      <c r="TX113" s="60">
        <v>4</v>
      </c>
      <c r="TY113" s="60">
        <v>2</v>
      </c>
      <c r="TZ113" s="207">
        <v>6</v>
      </c>
      <c r="UA113" s="208">
        <v>6</v>
      </c>
      <c r="UB113" s="131">
        <v>31</v>
      </c>
      <c r="UC113" s="60">
        <v>14</v>
      </c>
      <c r="UD113" s="60">
        <v>13</v>
      </c>
      <c r="UE113" s="60">
        <v>22</v>
      </c>
      <c r="UF113" s="60">
        <v>12</v>
      </c>
      <c r="UG113" s="60">
        <v>12</v>
      </c>
      <c r="UH113" s="60">
        <v>27</v>
      </c>
      <c r="UI113" s="60">
        <v>45</v>
      </c>
      <c r="UJ113" s="60">
        <v>72</v>
      </c>
      <c r="UK113" s="60">
        <v>98</v>
      </c>
      <c r="UL113" s="60">
        <v>125</v>
      </c>
      <c r="UM113" s="207">
        <v>130</v>
      </c>
      <c r="UN113" s="208">
        <v>112</v>
      </c>
      <c r="UO113" s="131">
        <v>682</v>
      </c>
      <c r="UP113" s="60">
        <v>5</v>
      </c>
      <c r="UQ113" s="60">
        <v>15</v>
      </c>
      <c r="UR113" s="60">
        <v>13</v>
      </c>
      <c r="US113" s="60">
        <v>18</v>
      </c>
      <c r="UT113" s="60">
        <v>17</v>
      </c>
      <c r="UU113" s="60">
        <v>19</v>
      </c>
      <c r="UV113" s="60">
        <v>24</v>
      </c>
      <c r="UW113" s="60">
        <v>20</v>
      </c>
      <c r="UX113" s="60">
        <v>26</v>
      </c>
      <c r="UY113" s="60">
        <v>20</v>
      </c>
      <c r="UZ113" s="207">
        <v>27</v>
      </c>
      <c r="VA113" s="208">
        <v>36</v>
      </c>
      <c r="VB113" s="131">
        <v>240</v>
      </c>
      <c r="VC113" s="60">
        <v>0</v>
      </c>
      <c r="VD113" s="60">
        <v>0</v>
      </c>
      <c r="VE113" s="60">
        <v>0</v>
      </c>
      <c r="VF113" s="60">
        <v>0</v>
      </c>
      <c r="VG113" s="60">
        <v>4</v>
      </c>
      <c r="VH113" s="60">
        <v>5</v>
      </c>
      <c r="VI113" s="60">
        <v>9</v>
      </c>
      <c r="VJ113" s="60">
        <v>12</v>
      </c>
      <c r="VK113" s="60">
        <v>13</v>
      </c>
      <c r="VL113" s="60">
        <v>9</v>
      </c>
      <c r="VM113" s="207">
        <v>11</v>
      </c>
      <c r="VN113" s="208">
        <v>19</v>
      </c>
      <c r="VO113" s="131">
        <v>82</v>
      </c>
      <c r="VP113" s="332">
        <v>0</v>
      </c>
    </row>
    <row r="114" spans="1:588" s="3" customFormat="1" ht="20.25" customHeight="1">
      <c r="A114" s="77"/>
      <c r="B114" s="276"/>
      <c r="C114" s="196" t="s">
        <v>444</v>
      </c>
      <c r="D114" s="347"/>
      <c r="E114" s="246" t="s">
        <v>78</v>
      </c>
      <c r="F114" s="235" t="s">
        <v>166</v>
      </c>
      <c r="G114" s="235" t="s">
        <v>43</v>
      </c>
      <c r="H114" s="261"/>
      <c r="I114" s="261">
        <v>501504119</v>
      </c>
      <c r="J114" s="277">
        <v>43427</v>
      </c>
      <c r="K114" s="33"/>
      <c r="L114" s="33"/>
      <c r="M114" s="262"/>
      <c r="N114" s="428"/>
      <c r="O114" s="428"/>
      <c r="P114" s="428"/>
      <c r="Q114" s="428"/>
      <c r="R114" s="17"/>
      <c r="S114" s="263">
        <v>0</v>
      </c>
      <c r="T114" s="264">
        <v>0</v>
      </c>
      <c r="U114" s="427">
        <v>0</v>
      </c>
      <c r="V114" s="126">
        <v>0</v>
      </c>
      <c r="W114" s="413">
        <v>0</v>
      </c>
      <c r="X114" s="126">
        <v>0</v>
      </c>
      <c r="Y114" s="413">
        <v>0</v>
      </c>
      <c r="Z114" s="126">
        <v>0</v>
      </c>
      <c r="AA114" s="413">
        <v>0</v>
      </c>
      <c r="AB114" s="37">
        <v>0</v>
      </c>
      <c r="AC114" s="427">
        <v>0</v>
      </c>
      <c r="AD114" s="332">
        <v>0</v>
      </c>
      <c r="AE114" s="17"/>
      <c r="AF114" s="17"/>
      <c r="AG114" s="17"/>
      <c r="AH114" s="17"/>
      <c r="AI114" s="268">
        <v>0</v>
      </c>
      <c r="AJ114" s="338">
        <v>0</v>
      </c>
      <c r="AK114" s="339">
        <v>0</v>
      </c>
      <c r="AL114" s="339">
        <v>0</v>
      </c>
      <c r="AM114" s="340">
        <v>0</v>
      </c>
      <c r="AN114" s="340">
        <v>0</v>
      </c>
      <c r="AO114" s="340">
        <v>0</v>
      </c>
      <c r="AP114" s="342">
        <v>0</v>
      </c>
      <c r="AQ114" s="258">
        <v>0</v>
      </c>
      <c r="AR114" s="194">
        <v>0</v>
      </c>
      <c r="AS114" s="194">
        <v>0</v>
      </c>
      <c r="AT114" s="256">
        <v>0</v>
      </c>
      <c r="AU114" s="256">
        <v>0</v>
      </c>
      <c r="AV114" s="256">
        <v>0</v>
      </c>
      <c r="AW114" s="258">
        <v>0</v>
      </c>
      <c r="AX114" s="194">
        <v>0</v>
      </c>
      <c r="AY114" s="194">
        <v>0</v>
      </c>
      <c r="AZ114" s="256">
        <v>0</v>
      </c>
      <c r="BA114" s="256">
        <v>0</v>
      </c>
      <c r="BB114" s="256">
        <v>0</v>
      </c>
      <c r="BC114" s="258">
        <v>0</v>
      </c>
      <c r="BD114" s="194">
        <v>0</v>
      </c>
      <c r="BE114" s="194">
        <v>0</v>
      </c>
      <c r="BF114" s="256">
        <v>0</v>
      </c>
      <c r="BG114" s="256">
        <v>0</v>
      </c>
      <c r="BH114" s="256">
        <v>0</v>
      </c>
      <c r="BI114" s="258">
        <v>0</v>
      </c>
      <c r="BJ114" s="194">
        <v>0</v>
      </c>
      <c r="BK114" s="194">
        <v>0</v>
      </c>
      <c r="BL114" s="256">
        <v>0</v>
      </c>
      <c r="BM114" s="256">
        <v>0</v>
      </c>
      <c r="BN114" s="256">
        <v>0</v>
      </c>
      <c r="BO114" s="258">
        <v>0</v>
      </c>
      <c r="BP114" s="194">
        <v>0</v>
      </c>
      <c r="BQ114" s="194">
        <v>0</v>
      </c>
      <c r="BR114" s="256">
        <v>0</v>
      </c>
      <c r="BS114" s="256">
        <v>0</v>
      </c>
      <c r="BT114" s="256">
        <v>0</v>
      </c>
      <c r="BU114" s="258">
        <v>0</v>
      </c>
      <c r="BV114" s="194">
        <v>0</v>
      </c>
      <c r="BW114" s="194">
        <v>0</v>
      </c>
      <c r="BX114" s="256">
        <v>0</v>
      </c>
      <c r="BY114" s="256">
        <v>0</v>
      </c>
      <c r="BZ114" s="256">
        <v>0</v>
      </c>
      <c r="CA114" s="68">
        <v>17</v>
      </c>
      <c r="CB114" s="68">
        <v>9</v>
      </c>
      <c r="CC114" s="68">
        <v>9</v>
      </c>
      <c r="CD114" s="68">
        <v>7</v>
      </c>
      <c r="CE114" s="68">
        <v>7</v>
      </c>
      <c r="CF114" s="68">
        <v>3</v>
      </c>
      <c r="CG114" s="68">
        <v>3</v>
      </c>
      <c r="CH114" s="68">
        <v>0</v>
      </c>
      <c r="CI114" s="68">
        <v>0</v>
      </c>
      <c r="CJ114" s="68">
        <v>0</v>
      </c>
      <c r="CK114" s="204">
        <v>0</v>
      </c>
      <c r="CL114" s="205">
        <v>0</v>
      </c>
      <c r="CM114" s="206">
        <v>55</v>
      </c>
      <c r="CN114" s="225">
        <v>41</v>
      </c>
      <c r="CO114" s="68">
        <v>5</v>
      </c>
      <c r="CP114" s="68">
        <v>6</v>
      </c>
      <c r="CQ114" s="68">
        <v>0</v>
      </c>
      <c r="CR114" s="68">
        <v>3</v>
      </c>
      <c r="CS114" s="68">
        <v>0</v>
      </c>
      <c r="CT114" s="167">
        <v>0</v>
      </c>
      <c r="CU114" s="168">
        <v>0</v>
      </c>
      <c r="CV114" s="168">
        <v>0</v>
      </c>
      <c r="CW114" s="168">
        <v>0</v>
      </c>
      <c r="CX114" s="168">
        <v>0</v>
      </c>
      <c r="CY114" s="168">
        <v>0</v>
      </c>
      <c r="CZ114" s="168">
        <v>0</v>
      </c>
      <c r="DA114" s="168">
        <v>0</v>
      </c>
      <c r="DB114" s="168">
        <v>0</v>
      </c>
      <c r="DC114" s="168">
        <v>0</v>
      </c>
      <c r="DD114" s="165">
        <v>0</v>
      </c>
      <c r="DE114" s="166">
        <v>0</v>
      </c>
      <c r="DF114" s="131">
        <v>0</v>
      </c>
      <c r="DG114" s="130">
        <v>596</v>
      </c>
      <c r="DH114" s="60">
        <v>706</v>
      </c>
      <c r="DI114" s="60">
        <v>980</v>
      </c>
      <c r="DJ114" s="60">
        <v>397</v>
      </c>
      <c r="DK114" s="60">
        <v>471</v>
      </c>
      <c r="DL114" s="60">
        <v>672</v>
      </c>
      <c r="DM114" s="60">
        <v>946</v>
      </c>
      <c r="DN114" s="60">
        <v>831</v>
      </c>
      <c r="DO114" s="60">
        <v>936</v>
      </c>
      <c r="DP114" s="60">
        <v>903</v>
      </c>
      <c r="DQ114" s="207">
        <v>893</v>
      </c>
      <c r="DR114" s="208">
        <v>817</v>
      </c>
      <c r="DS114" s="131">
        <v>9148</v>
      </c>
      <c r="DT114" s="199">
        <v>6.6189624329159313E-2</v>
      </c>
      <c r="DU114" s="105">
        <v>2.1707670043415339E-2</v>
      </c>
      <c r="DV114" s="105">
        <v>0.13557358053302426</v>
      </c>
      <c r="DW114" s="105">
        <v>-0.5405092592592593</v>
      </c>
      <c r="DX114" s="105">
        <v>-0.32714285714285718</v>
      </c>
      <c r="DY114" s="105">
        <v>-0.14612452350698857</v>
      </c>
      <c r="DZ114" s="105">
        <v>0.18102372034956304</v>
      </c>
      <c r="EA114" s="105">
        <v>2.2140221402213944E-2</v>
      </c>
      <c r="EB114" s="105">
        <v>8.3333333333333259E-2</v>
      </c>
      <c r="EC114" s="105">
        <v>0.11619283065512986</v>
      </c>
      <c r="ED114" s="105">
        <v>5.1825677267373305E-2</v>
      </c>
      <c r="EE114" s="200">
        <v>-0.23430178069353325</v>
      </c>
      <c r="EF114" s="209"/>
      <c r="EG114" s="198">
        <v>2.8523489932885907E-2</v>
      </c>
      <c r="EH114" s="64">
        <v>1.2747875354107648E-2</v>
      </c>
      <c r="EI114" s="64">
        <v>9.1836734693877559E-3</v>
      </c>
      <c r="EJ114" s="64">
        <v>1.7632241813602016E-2</v>
      </c>
      <c r="EK114" s="64">
        <v>1.4861995753715499E-2</v>
      </c>
      <c r="EL114" s="64">
        <v>1.1904761904761904E-2</v>
      </c>
      <c r="EM114" s="64">
        <v>1.2684989429175475E-2</v>
      </c>
      <c r="EN114" s="64">
        <v>1.9253910950661854E-2</v>
      </c>
      <c r="EO114" s="64">
        <v>1.8162393162393164E-2</v>
      </c>
      <c r="EP114" s="64">
        <v>1.7718715393133997E-2</v>
      </c>
      <c r="EQ114" s="210">
        <v>2.1276595744680851E-2</v>
      </c>
      <c r="ER114" s="211">
        <v>1.2239902080783354E-2</v>
      </c>
      <c r="ES114" s="212">
        <v>1.6069086139046788E-2</v>
      </c>
      <c r="ET114" s="60">
        <v>596</v>
      </c>
      <c r="EU114" s="60">
        <v>706</v>
      </c>
      <c r="EV114" s="60">
        <v>980</v>
      </c>
      <c r="EW114" s="60">
        <v>397</v>
      </c>
      <c r="EX114" s="60">
        <v>471</v>
      </c>
      <c r="EY114" s="60">
        <v>672</v>
      </c>
      <c r="EZ114" s="60">
        <v>946</v>
      </c>
      <c r="FA114" s="60">
        <v>831</v>
      </c>
      <c r="FB114" s="60">
        <v>936</v>
      </c>
      <c r="FC114" s="60">
        <v>903</v>
      </c>
      <c r="FD114" s="207">
        <v>893</v>
      </c>
      <c r="FE114" s="208">
        <v>817</v>
      </c>
      <c r="FF114" s="131">
        <v>9148</v>
      </c>
      <c r="FG114" s="199">
        <v>6.6189624329159313E-2</v>
      </c>
      <c r="FH114" s="105">
        <v>2.1707670043415339E-2</v>
      </c>
      <c r="FI114" s="105">
        <v>0.13557358053302426</v>
      </c>
      <c r="FJ114" s="105">
        <v>-0.5405092592592593</v>
      </c>
      <c r="FK114" s="105">
        <v>-0.32714285714285718</v>
      </c>
      <c r="FL114" s="105">
        <v>-0.14612452350698857</v>
      </c>
      <c r="FM114" s="105">
        <v>0.18102372034956304</v>
      </c>
      <c r="FN114" s="105">
        <v>2.2140221402213944E-2</v>
      </c>
      <c r="FO114" s="105">
        <v>8.3333333333333259E-2</v>
      </c>
      <c r="FP114" s="105">
        <v>0.11619283065512986</v>
      </c>
      <c r="FQ114" s="105">
        <v>5.1825677267373305E-2</v>
      </c>
      <c r="FR114" s="200">
        <v>-0.23430178069353325</v>
      </c>
      <c r="FS114" s="209"/>
      <c r="FT114" s="64">
        <v>2.8523489932885907E-2</v>
      </c>
      <c r="FU114" s="64">
        <v>1.2747875354107648E-2</v>
      </c>
      <c r="FV114" s="64">
        <v>9.1836734693877559E-3</v>
      </c>
      <c r="FW114" s="64">
        <v>1.7632241813602016E-2</v>
      </c>
      <c r="FX114" s="64">
        <v>1.4861995753715499E-2</v>
      </c>
      <c r="FY114" s="64">
        <v>1.1904761904761904E-2</v>
      </c>
      <c r="FZ114" s="64">
        <v>1.2684989429175475E-2</v>
      </c>
      <c r="GA114" s="64">
        <v>1.9253910950661854E-2</v>
      </c>
      <c r="GB114" s="64">
        <v>1.8162393162393164E-2</v>
      </c>
      <c r="GC114" s="64">
        <v>1.7718715393133997E-2</v>
      </c>
      <c r="GD114" s="210">
        <v>2.1276595744680851E-2</v>
      </c>
      <c r="GE114" s="211">
        <v>1.2239902080783354E-2</v>
      </c>
      <c r="GF114" s="224">
        <v>1.6069086139046788E-2</v>
      </c>
      <c r="GG114" s="229">
        <v>2.7170800000000002</v>
      </c>
      <c r="GH114" s="185">
        <v>12.4964</v>
      </c>
      <c r="GI114" s="185">
        <v>18.10493</v>
      </c>
      <c r="GJ114" s="185">
        <v>17.408940000000001</v>
      </c>
      <c r="GK114" s="185">
        <v>8.6348900000000004</v>
      </c>
      <c r="GL114" s="185">
        <v>4.3938899999999999</v>
      </c>
      <c r="GM114" s="185">
        <v>0</v>
      </c>
      <c r="GN114" s="185">
        <v>0</v>
      </c>
      <c r="GO114" s="185">
        <v>0</v>
      </c>
      <c r="GP114" s="185">
        <v>0</v>
      </c>
      <c r="GQ114" s="185">
        <v>0</v>
      </c>
      <c r="GR114" s="230">
        <v>0</v>
      </c>
      <c r="GS114" s="225">
        <v>10</v>
      </c>
      <c r="GT114" s="68">
        <v>16</v>
      </c>
      <c r="GU114" s="68">
        <v>10</v>
      </c>
      <c r="GV114" s="68">
        <v>13</v>
      </c>
      <c r="GW114" s="68">
        <v>6</v>
      </c>
      <c r="GX114" s="68">
        <v>3</v>
      </c>
      <c r="GY114" s="68">
        <v>0</v>
      </c>
      <c r="GZ114" s="68">
        <v>0</v>
      </c>
      <c r="HA114" s="68">
        <v>0</v>
      </c>
      <c r="HB114" s="68">
        <v>0</v>
      </c>
      <c r="HC114" s="68">
        <v>0</v>
      </c>
      <c r="HD114" s="205">
        <v>0</v>
      </c>
      <c r="HE114" s="179">
        <v>0.58823529411764708</v>
      </c>
      <c r="HF114" s="179">
        <v>1.7777777777777777</v>
      </c>
      <c r="HG114" s="179">
        <v>1.1111111111111112</v>
      </c>
      <c r="HH114" s="179">
        <v>1.8571428571428572</v>
      </c>
      <c r="HI114" s="179">
        <v>0.8571428571428571</v>
      </c>
      <c r="HJ114" s="179">
        <v>1</v>
      </c>
      <c r="HK114" s="179">
        <v>0</v>
      </c>
      <c r="HL114" s="179">
        <v>0</v>
      </c>
      <c r="HM114" s="179">
        <v>0</v>
      </c>
      <c r="HN114" s="179">
        <v>0</v>
      </c>
      <c r="HO114" s="213">
        <v>0</v>
      </c>
      <c r="HP114" s="214">
        <v>0</v>
      </c>
      <c r="HQ114" s="68"/>
      <c r="HR114" s="68"/>
      <c r="HS114" s="68"/>
      <c r="HT114" s="68"/>
      <c r="HU114" s="68"/>
      <c r="HV114" s="68"/>
      <c r="HW114" s="68"/>
      <c r="HX114" s="68"/>
      <c r="HY114" s="68"/>
      <c r="HZ114" s="68"/>
      <c r="IA114" s="204"/>
      <c r="IB114" s="205"/>
      <c r="IC114" s="181">
        <v>32.962962962962962</v>
      </c>
      <c r="ID114" s="181">
        <v>32.090909090909093</v>
      </c>
      <c r="IE114" s="181">
        <v>43.631578947368418</v>
      </c>
      <c r="IF114" s="181">
        <v>37.6</v>
      </c>
      <c r="IG114" s="181">
        <v>64.615384615384613</v>
      </c>
      <c r="IH114" s="181">
        <v>86.666666666666671</v>
      </c>
      <c r="II114" s="181">
        <v>125</v>
      </c>
      <c r="IJ114" s="181">
        <v>0</v>
      </c>
      <c r="IK114" s="181">
        <v>0</v>
      </c>
      <c r="IL114" s="181">
        <v>0</v>
      </c>
      <c r="IM114" s="181">
        <v>0</v>
      </c>
      <c r="IN114" s="214">
        <v>0</v>
      </c>
      <c r="IO114" s="252">
        <v>70</v>
      </c>
      <c r="IP114" s="252">
        <v>56</v>
      </c>
      <c r="IQ114" s="252">
        <v>95</v>
      </c>
      <c r="IR114" s="252">
        <v>52</v>
      </c>
      <c r="IS114" s="252">
        <v>28</v>
      </c>
      <c r="IT114" s="252">
        <v>0</v>
      </c>
      <c r="IU114" s="252">
        <v>0</v>
      </c>
      <c r="IV114" s="252">
        <v>0</v>
      </c>
      <c r="IW114" s="252">
        <v>0</v>
      </c>
      <c r="IX114" s="252">
        <v>0</v>
      </c>
      <c r="IY114" s="253">
        <v>0</v>
      </c>
      <c r="IZ114" s="254">
        <v>0</v>
      </c>
      <c r="JA114" s="255">
        <v>301</v>
      </c>
      <c r="JB114" s="104">
        <v>2.2580645161290325</v>
      </c>
      <c r="JC114" s="104">
        <v>1.9310344827586208</v>
      </c>
      <c r="JD114" s="104">
        <v>3.064516129032258</v>
      </c>
      <c r="JE114" s="104">
        <v>1.7333333333333334</v>
      </c>
      <c r="JF114" s="104">
        <v>0.90322580645161288</v>
      </c>
      <c r="JG114" s="104">
        <v>0</v>
      </c>
      <c r="JH114" s="104">
        <v>0</v>
      </c>
      <c r="JI114" s="104">
        <v>0</v>
      </c>
      <c r="JJ114" s="104">
        <v>0</v>
      </c>
      <c r="JK114" s="104">
        <v>0</v>
      </c>
      <c r="JL114" s="217">
        <v>0</v>
      </c>
      <c r="JM114" s="218">
        <v>0</v>
      </c>
      <c r="JN114" s="219">
        <v>0.82240437158469948</v>
      </c>
      <c r="JO114" s="105">
        <v>0</v>
      </c>
      <c r="JP114" s="108">
        <v>-0.14482758620689662</v>
      </c>
      <c r="JQ114" s="108">
        <v>0.58698156682027647</v>
      </c>
      <c r="JR114" s="108">
        <v>-0.43438596491228065</v>
      </c>
      <c r="JS114" s="108">
        <v>-0.47890818858560802</v>
      </c>
      <c r="JT114" s="108">
        <v>-1</v>
      </c>
      <c r="JU114" s="108">
        <v>0</v>
      </c>
      <c r="JV114" s="108">
        <v>0</v>
      </c>
      <c r="JW114" s="108">
        <v>0</v>
      </c>
      <c r="JX114" s="108">
        <v>0</v>
      </c>
      <c r="JY114" s="108">
        <v>0</v>
      </c>
      <c r="JZ114" s="108">
        <v>0</v>
      </c>
      <c r="KA114" s="209"/>
      <c r="KB114" s="93">
        <v>0</v>
      </c>
      <c r="KC114" s="93">
        <v>0</v>
      </c>
      <c r="KD114" s="93">
        <v>14</v>
      </c>
      <c r="KE114" s="93">
        <v>9</v>
      </c>
      <c r="KF114" s="93">
        <v>1</v>
      </c>
      <c r="KG114" s="93">
        <v>0</v>
      </c>
      <c r="KH114" s="93">
        <v>0</v>
      </c>
      <c r="KI114" s="93">
        <v>0</v>
      </c>
      <c r="KJ114" s="93">
        <v>0</v>
      </c>
      <c r="KK114" s="93">
        <v>0</v>
      </c>
      <c r="KL114" s="259">
        <v>0</v>
      </c>
      <c r="KM114" s="215">
        <v>0</v>
      </c>
      <c r="KN114" s="216">
        <v>24</v>
      </c>
      <c r="KO114" s="93">
        <v>0</v>
      </c>
      <c r="KP114" s="93">
        <v>0</v>
      </c>
      <c r="KQ114" s="93">
        <v>0</v>
      </c>
      <c r="KR114" s="93">
        <v>0</v>
      </c>
      <c r="KS114" s="93">
        <v>0</v>
      </c>
      <c r="KT114" s="93">
        <v>0</v>
      </c>
      <c r="KU114" s="93">
        <v>0</v>
      </c>
      <c r="KV114" s="93">
        <v>0</v>
      </c>
      <c r="KW114" s="93">
        <v>0</v>
      </c>
      <c r="KX114" s="93">
        <v>0</v>
      </c>
      <c r="KY114" s="259">
        <v>0</v>
      </c>
      <c r="KZ114" s="215">
        <v>0</v>
      </c>
      <c r="LA114" s="216">
        <v>0</v>
      </c>
      <c r="LB114" s="93">
        <v>0</v>
      </c>
      <c r="LC114" s="93">
        <v>0</v>
      </c>
      <c r="LD114" s="93">
        <v>0</v>
      </c>
      <c r="LE114" s="93">
        <v>0</v>
      </c>
      <c r="LF114" s="93">
        <v>0</v>
      </c>
      <c r="LG114" s="93">
        <v>0</v>
      </c>
      <c r="LH114" s="93">
        <v>0</v>
      </c>
      <c r="LI114" s="93">
        <v>0</v>
      </c>
      <c r="LJ114" s="93">
        <v>0</v>
      </c>
      <c r="LK114" s="93">
        <v>0</v>
      </c>
      <c r="LL114" s="93">
        <v>0</v>
      </c>
      <c r="LM114" s="215">
        <v>0</v>
      </c>
      <c r="LN114" s="216">
        <v>0</v>
      </c>
      <c r="LO114" s="108">
        <v>0</v>
      </c>
      <c r="LP114" s="108">
        <v>0</v>
      </c>
      <c r="LQ114" s="108">
        <v>0</v>
      </c>
      <c r="LR114" s="108">
        <v>0</v>
      </c>
      <c r="LS114" s="108">
        <v>0</v>
      </c>
      <c r="LT114" s="108">
        <v>0</v>
      </c>
      <c r="LU114" s="108">
        <v>0</v>
      </c>
      <c r="LV114" s="108">
        <v>0</v>
      </c>
      <c r="LW114" s="108">
        <v>0</v>
      </c>
      <c r="LX114" s="108">
        <v>0</v>
      </c>
      <c r="LY114" s="108">
        <v>0</v>
      </c>
      <c r="LZ114" s="108">
        <v>0</v>
      </c>
      <c r="MA114" s="153">
        <v>0</v>
      </c>
      <c r="MB114" s="153">
        <v>0</v>
      </c>
      <c r="MC114" s="153">
        <v>0</v>
      </c>
      <c r="MD114" s="153">
        <v>0</v>
      </c>
      <c r="ME114" s="153">
        <v>0</v>
      </c>
      <c r="MF114" s="153">
        <v>0</v>
      </c>
      <c r="MG114" s="153">
        <v>0</v>
      </c>
      <c r="MH114" s="153">
        <v>0</v>
      </c>
      <c r="MI114" s="153">
        <v>0</v>
      </c>
      <c r="MJ114" s="153">
        <v>0</v>
      </c>
      <c r="MK114" s="153">
        <v>0</v>
      </c>
      <c r="ML114" s="153">
        <v>0</v>
      </c>
      <c r="MM114" s="216">
        <v>0</v>
      </c>
      <c r="MN114" s="154">
        <v>0</v>
      </c>
      <c r="MO114" s="154">
        <v>0</v>
      </c>
      <c r="MP114" s="154">
        <v>0</v>
      </c>
      <c r="MQ114" s="154">
        <v>0</v>
      </c>
      <c r="MR114" s="154">
        <v>0</v>
      </c>
      <c r="MS114" s="154">
        <v>0</v>
      </c>
      <c r="MT114" s="154">
        <v>0</v>
      </c>
      <c r="MU114" s="154">
        <v>0</v>
      </c>
      <c r="MV114" s="154">
        <v>0</v>
      </c>
      <c r="MW114" s="154">
        <v>0</v>
      </c>
      <c r="MX114" s="154">
        <v>0</v>
      </c>
      <c r="MY114" s="154">
        <v>0</v>
      </c>
      <c r="MZ114" s="220">
        <v>0</v>
      </c>
      <c r="NA114" s="74"/>
      <c r="NB114" s="75"/>
      <c r="NC114" s="221"/>
      <c r="ND114" s="139"/>
      <c r="NE114" s="140"/>
      <c r="NF114" s="143"/>
      <c r="NG114" s="139"/>
      <c r="NH114" s="140"/>
      <c r="NI114" s="143"/>
      <c r="NJ114" s="139"/>
      <c r="NK114" s="140"/>
      <c r="NL114" s="143"/>
      <c r="NM114" s="139"/>
      <c r="NN114" s="140"/>
      <c r="NO114" s="143">
        <v>0</v>
      </c>
      <c r="NP114" s="130">
        <v>559</v>
      </c>
      <c r="NQ114" s="60">
        <v>691</v>
      </c>
      <c r="NR114" s="60">
        <v>863</v>
      </c>
      <c r="NS114" s="60">
        <v>864</v>
      </c>
      <c r="NT114" s="60">
        <v>700</v>
      </c>
      <c r="NU114" s="60">
        <v>787</v>
      </c>
      <c r="NV114" s="60">
        <v>801</v>
      </c>
      <c r="NW114" s="60">
        <v>813</v>
      </c>
      <c r="NX114" s="60">
        <v>864</v>
      </c>
      <c r="NY114" s="60">
        <v>809</v>
      </c>
      <c r="NZ114" s="207">
        <v>849</v>
      </c>
      <c r="OA114" s="208">
        <v>1067</v>
      </c>
      <c r="OB114" s="131">
        <v>9667</v>
      </c>
      <c r="OC114" s="199">
        <v>-3.119584055459268E-2</v>
      </c>
      <c r="OD114" s="105">
        <v>1.171303074670571E-2</v>
      </c>
      <c r="OE114" s="105">
        <v>3.4772182254196649E-2</v>
      </c>
      <c r="OF114" s="105">
        <v>1.1709601873536313E-2</v>
      </c>
      <c r="OG114" s="105">
        <v>-0.14215686274509809</v>
      </c>
      <c r="OH114" s="105">
        <v>-0.14826839826839822</v>
      </c>
      <c r="OI114" s="105">
        <v>6.942590120160208E-2</v>
      </c>
      <c r="OJ114" s="105">
        <v>4.6332046332046239E-2</v>
      </c>
      <c r="OK114" s="105">
        <v>-4.4247787610619427E-2</v>
      </c>
      <c r="OL114" s="105">
        <v>-0.11969532100108815</v>
      </c>
      <c r="OM114" s="105">
        <v>-0.12744090441932165</v>
      </c>
      <c r="ON114" s="200">
        <v>1.6190476190476089E-2</v>
      </c>
      <c r="OO114" s="209">
        <v>-3.9065606361828986E-2</v>
      </c>
      <c r="OP114" s="198">
        <v>1.7889087656529516E-2</v>
      </c>
      <c r="OQ114" s="64">
        <v>1.4471780028943559E-2</v>
      </c>
      <c r="OR114" s="64">
        <v>1.1587485515643106E-2</v>
      </c>
      <c r="OS114" s="64">
        <v>1.1574074074074073E-2</v>
      </c>
      <c r="OT114" s="64">
        <v>5.7142857142857143E-3</v>
      </c>
      <c r="OU114" s="64">
        <v>1.6518424396442185E-2</v>
      </c>
      <c r="OV114" s="64">
        <v>9.9875156054931337E-3</v>
      </c>
      <c r="OW114" s="64">
        <v>1.2300123001230012E-2</v>
      </c>
      <c r="OX114" s="64">
        <v>5.7870370370370367E-3</v>
      </c>
      <c r="OY114" s="64">
        <v>1.4833127317676144E-2</v>
      </c>
      <c r="OZ114" s="210">
        <v>1.0600706713780919E-2</v>
      </c>
      <c r="PA114" s="211">
        <v>1.3120899718837863E-2</v>
      </c>
      <c r="PB114" s="212">
        <v>1.1896141512361643E-2</v>
      </c>
      <c r="PC114" s="60">
        <v>559</v>
      </c>
      <c r="PD114" s="60">
        <v>691</v>
      </c>
      <c r="PE114" s="60">
        <v>863</v>
      </c>
      <c r="PF114" s="60">
        <v>864</v>
      </c>
      <c r="PG114" s="60">
        <v>700</v>
      </c>
      <c r="PH114" s="60">
        <v>787</v>
      </c>
      <c r="PI114" s="60">
        <v>801</v>
      </c>
      <c r="PJ114" s="60">
        <v>813</v>
      </c>
      <c r="PK114" s="60">
        <v>864</v>
      </c>
      <c r="PL114" s="60">
        <v>809</v>
      </c>
      <c r="PM114" s="207">
        <v>849</v>
      </c>
      <c r="PN114" s="208">
        <v>1067</v>
      </c>
      <c r="PO114" s="131">
        <v>9667</v>
      </c>
      <c r="PP114" s="201">
        <v>-3.119584055459268E-2</v>
      </c>
      <c r="PQ114" s="202">
        <v>1.171303074670571E-2</v>
      </c>
      <c r="PR114" s="202">
        <v>3.4772182254196649E-2</v>
      </c>
      <c r="PS114" s="202">
        <v>1.1709601873536313E-2</v>
      </c>
      <c r="PT114" s="202">
        <v>-0.14215686274509809</v>
      </c>
      <c r="PU114" s="202">
        <v>-0.14826839826839822</v>
      </c>
      <c r="PV114" s="202">
        <v>6.942590120160208E-2</v>
      </c>
      <c r="PW114" s="202">
        <v>4.6332046332046239E-2</v>
      </c>
      <c r="PX114" s="202">
        <v>-4.4247787610619427E-2</v>
      </c>
      <c r="PY114" s="202">
        <v>-0.11969532100108815</v>
      </c>
      <c r="PZ114" s="202">
        <v>-0.12744090441932165</v>
      </c>
      <c r="QA114" s="203">
        <v>1.6190476190476089E-2</v>
      </c>
      <c r="QB114" s="209">
        <v>-3.9065606361828986E-2</v>
      </c>
      <c r="QC114" s="64">
        <v>1.7889087656529516E-2</v>
      </c>
      <c r="QD114" s="64">
        <v>1.4471780028943559E-2</v>
      </c>
      <c r="QE114" s="64">
        <v>1.1587485515643106E-2</v>
      </c>
      <c r="QF114" s="64">
        <v>1.1574074074074073E-2</v>
      </c>
      <c r="QG114" s="64">
        <v>5.7142857142857143E-3</v>
      </c>
      <c r="QH114" s="64">
        <v>1.6518424396442185E-2</v>
      </c>
      <c r="QI114" s="64">
        <v>9.9875156054931337E-3</v>
      </c>
      <c r="QJ114" s="64">
        <v>1.2300123001230012E-2</v>
      </c>
      <c r="QK114" s="64">
        <v>5.7870370370370367E-3</v>
      </c>
      <c r="QL114" s="64">
        <v>1.4833127317676144E-2</v>
      </c>
      <c r="QM114" s="210">
        <v>1.0600706713780919E-2</v>
      </c>
      <c r="QN114" s="211">
        <v>1.3120899718837863E-2</v>
      </c>
      <c r="QO114" s="224">
        <v>1.1896141512361643E-2</v>
      </c>
      <c r="QP114" s="130">
        <v>577</v>
      </c>
      <c r="QQ114" s="60">
        <v>683</v>
      </c>
      <c r="QR114" s="60">
        <v>834</v>
      </c>
      <c r="QS114" s="60">
        <v>854</v>
      </c>
      <c r="QT114" s="60">
        <v>816</v>
      </c>
      <c r="QU114" s="60">
        <v>924</v>
      </c>
      <c r="QV114" s="60">
        <v>749</v>
      </c>
      <c r="QW114" s="60">
        <v>777</v>
      </c>
      <c r="QX114" s="60">
        <v>904</v>
      </c>
      <c r="QY114" s="60">
        <v>919</v>
      </c>
      <c r="QZ114" s="207">
        <v>973</v>
      </c>
      <c r="RA114" s="208">
        <v>1050</v>
      </c>
      <c r="RB114" s="131">
        <v>10060</v>
      </c>
      <c r="RC114" s="64">
        <v>8.6655112651646445E-3</v>
      </c>
      <c r="RD114" s="64">
        <v>1.4641288433382138E-3</v>
      </c>
      <c r="RE114" s="64">
        <v>3.5971223021582736E-3</v>
      </c>
      <c r="RF114" s="64">
        <v>1.17096018735363E-3</v>
      </c>
      <c r="RG114" s="64">
        <v>1.2254901960784314E-3</v>
      </c>
      <c r="RH114" s="64">
        <v>1.0822510822510823E-3</v>
      </c>
      <c r="RI114" s="64">
        <v>0</v>
      </c>
      <c r="RJ114" s="64">
        <v>0</v>
      </c>
      <c r="RK114" s="64">
        <v>0</v>
      </c>
      <c r="RL114" s="64">
        <v>0</v>
      </c>
      <c r="RM114" s="210">
        <v>4.1109969167523125E-3</v>
      </c>
      <c r="RN114" s="211">
        <v>8.5714285714285719E-3</v>
      </c>
      <c r="RO114" s="212">
        <v>2.485089463220676E-3</v>
      </c>
      <c r="RP114" s="60">
        <v>577</v>
      </c>
      <c r="RQ114" s="60">
        <v>683</v>
      </c>
      <c r="RR114" s="60">
        <v>834</v>
      </c>
      <c r="RS114" s="60">
        <v>854</v>
      </c>
      <c r="RT114" s="60">
        <v>816</v>
      </c>
      <c r="RU114" s="60">
        <v>924</v>
      </c>
      <c r="RV114" s="60">
        <v>749</v>
      </c>
      <c r="RW114" s="60">
        <v>777</v>
      </c>
      <c r="RX114" s="60">
        <v>904</v>
      </c>
      <c r="RY114" s="60">
        <v>919</v>
      </c>
      <c r="RZ114" s="207">
        <v>973</v>
      </c>
      <c r="SA114" s="208">
        <v>1050</v>
      </c>
      <c r="SB114" s="131">
        <v>10060</v>
      </c>
      <c r="SC114" s="64">
        <v>8.6655112651646445E-3</v>
      </c>
      <c r="SD114" s="64">
        <v>1.4641288433382138E-3</v>
      </c>
      <c r="SE114" s="64">
        <v>3.5971223021582736E-3</v>
      </c>
      <c r="SF114" s="64">
        <v>1.17096018735363E-3</v>
      </c>
      <c r="SG114" s="64">
        <v>1.2254901960784314E-3</v>
      </c>
      <c r="SH114" s="64">
        <v>1.0822510822510823E-3</v>
      </c>
      <c r="SI114" s="64">
        <v>0</v>
      </c>
      <c r="SJ114" s="64">
        <v>0</v>
      </c>
      <c r="SK114" s="64">
        <v>0</v>
      </c>
      <c r="SL114" s="64">
        <v>0</v>
      </c>
      <c r="SM114" s="210">
        <v>4.1109969167523125E-3</v>
      </c>
      <c r="SN114" s="211">
        <v>8.5714285714285719E-3</v>
      </c>
      <c r="SO114" s="212">
        <v>2.485089463220676E-3</v>
      </c>
      <c r="SP114" s="60">
        <v>17</v>
      </c>
      <c r="SQ114" s="60">
        <v>9</v>
      </c>
      <c r="SR114" s="60">
        <v>9</v>
      </c>
      <c r="SS114" s="60">
        <v>7</v>
      </c>
      <c r="ST114" s="60">
        <v>7</v>
      </c>
      <c r="SU114" s="60">
        <v>8</v>
      </c>
      <c r="SV114" s="60">
        <v>12</v>
      </c>
      <c r="SW114" s="60">
        <v>16</v>
      </c>
      <c r="SX114" s="60">
        <v>17</v>
      </c>
      <c r="SY114" s="60">
        <v>16</v>
      </c>
      <c r="SZ114" s="207">
        <v>19</v>
      </c>
      <c r="TA114" s="208">
        <v>10</v>
      </c>
      <c r="TB114" s="131">
        <v>147</v>
      </c>
      <c r="TC114" s="60">
        <v>10</v>
      </c>
      <c r="TD114" s="60">
        <v>10</v>
      </c>
      <c r="TE114" s="60">
        <v>10</v>
      </c>
      <c r="TF114" s="60">
        <v>10</v>
      </c>
      <c r="TG114" s="60">
        <v>4</v>
      </c>
      <c r="TH114" s="60">
        <v>13</v>
      </c>
      <c r="TI114" s="60">
        <v>8</v>
      </c>
      <c r="TJ114" s="60">
        <v>10</v>
      </c>
      <c r="TK114" s="60">
        <v>5</v>
      </c>
      <c r="TL114" s="60">
        <v>12</v>
      </c>
      <c r="TM114" s="207">
        <v>9</v>
      </c>
      <c r="TN114" s="208">
        <v>14</v>
      </c>
      <c r="TO114" s="131">
        <v>115</v>
      </c>
      <c r="TP114" s="60">
        <v>5</v>
      </c>
      <c r="TQ114" s="60">
        <v>1</v>
      </c>
      <c r="TR114" s="60">
        <v>3</v>
      </c>
      <c r="TS114" s="60">
        <v>1</v>
      </c>
      <c r="TT114" s="60">
        <v>1</v>
      </c>
      <c r="TU114" s="60">
        <v>1</v>
      </c>
      <c r="TV114" s="60">
        <v>0</v>
      </c>
      <c r="TW114" s="60">
        <v>0</v>
      </c>
      <c r="TX114" s="60">
        <v>0</v>
      </c>
      <c r="TY114" s="60">
        <v>0</v>
      </c>
      <c r="TZ114" s="207">
        <v>4</v>
      </c>
      <c r="UA114" s="208">
        <v>9</v>
      </c>
      <c r="UB114" s="131">
        <v>25</v>
      </c>
      <c r="UC114" s="60">
        <v>17</v>
      </c>
      <c r="UD114" s="60">
        <v>9</v>
      </c>
      <c r="UE114" s="60">
        <v>9</v>
      </c>
      <c r="UF114" s="60">
        <v>7</v>
      </c>
      <c r="UG114" s="60">
        <v>7</v>
      </c>
      <c r="UH114" s="60">
        <v>8</v>
      </c>
      <c r="UI114" s="60">
        <v>12</v>
      </c>
      <c r="UJ114" s="60">
        <v>16</v>
      </c>
      <c r="UK114" s="60">
        <v>17</v>
      </c>
      <c r="UL114" s="60">
        <v>16</v>
      </c>
      <c r="UM114" s="207">
        <v>19</v>
      </c>
      <c r="UN114" s="208">
        <v>10</v>
      </c>
      <c r="UO114" s="131">
        <v>147</v>
      </c>
      <c r="UP114" s="60">
        <v>10</v>
      </c>
      <c r="UQ114" s="60">
        <v>10</v>
      </c>
      <c r="UR114" s="60">
        <v>10</v>
      </c>
      <c r="US114" s="60">
        <v>10</v>
      </c>
      <c r="UT114" s="60">
        <v>4</v>
      </c>
      <c r="UU114" s="60">
        <v>13</v>
      </c>
      <c r="UV114" s="60">
        <v>8</v>
      </c>
      <c r="UW114" s="60">
        <v>10</v>
      </c>
      <c r="UX114" s="60">
        <v>5</v>
      </c>
      <c r="UY114" s="60">
        <v>12</v>
      </c>
      <c r="UZ114" s="207">
        <v>9</v>
      </c>
      <c r="VA114" s="208">
        <v>14</v>
      </c>
      <c r="VB114" s="131">
        <v>115</v>
      </c>
      <c r="VC114" s="60">
        <v>5</v>
      </c>
      <c r="VD114" s="60">
        <v>1</v>
      </c>
      <c r="VE114" s="60">
        <v>3</v>
      </c>
      <c r="VF114" s="60">
        <v>1</v>
      </c>
      <c r="VG114" s="60">
        <v>1</v>
      </c>
      <c r="VH114" s="60">
        <v>1</v>
      </c>
      <c r="VI114" s="60">
        <v>0</v>
      </c>
      <c r="VJ114" s="60">
        <v>0</v>
      </c>
      <c r="VK114" s="60">
        <v>0</v>
      </c>
      <c r="VL114" s="60">
        <v>0</v>
      </c>
      <c r="VM114" s="207">
        <v>4</v>
      </c>
      <c r="VN114" s="208">
        <v>9</v>
      </c>
      <c r="VO114" s="131">
        <v>25</v>
      </c>
      <c r="VP114" s="332">
        <v>0</v>
      </c>
    </row>
    <row r="115" spans="1:588" ht="11.5" customHeight="1">
      <c r="A115" s="487"/>
      <c r="B115" s="489"/>
      <c r="C115" s="489" t="s">
        <v>444</v>
      </c>
      <c r="D115" s="491"/>
      <c r="E115" s="493" t="s">
        <v>90</v>
      </c>
      <c r="F115" s="494" t="s">
        <v>143</v>
      </c>
      <c r="G115" s="494" t="s">
        <v>2</v>
      </c>
      <c r="H115" s="494"/>
      <c r="I115" s="494">
        <v>501504121</v>
      </c>
      <c r="J115" s="497">
        <v>43196</v>
      </c>
      <c r="K115" s="499">
        <v>40</v>
      </c>
      <c r="L115" s="499">
        <v>12380664</v>
      </c>
      <c r="M115" s="500" t="s">
        <v>227</v>
      </c>
      <c r="N115" s="502"/>
      <c r="O115" s="502"/>
      <c r="P115" s="502"/>
      <c r="Q115" s="502"/>
      <c r="R115" s="78"/>
      <c r="S115" s="505">
        <v>0</v>
      </c>
      <c r="T115" s="507">
        <v>0</v>
      </c>
      <c r="U115" s="78">
        <v>0</v>
      </c>
      <c r="V115" s="510">
        <v>0</v>
      </c>
      <c r="W115" s="511">
        <v>0</v>
      </c>
      <c r="X115" s="510">
        <v>0</v>
      </c>
      <c r="Y115" s="511">
        <v>0</v>
      </c>
      <c r="Z115" s="510">
        <v>0</v>
      </c>
      <c r="AA115" s="511">
        <v>0</v>
      </c>
      <c r="AB115" s="513">
        <v>0</v>
      </c>
      <c r="AC115" s="78">
        <v>0</v>
      </c>
      <c r="AD115" s="515">
        <v>0</v>
      </c>
      <c r="AE115" s="78"/>
      <c r="AF115" s="78"/>
      <c r="AG115" s="78"/>
      <c r="AH115" s="78"/>
      <c r="AI115" s="517">
        <v>0</v>
      </c>
      <c r="AJ115" s="519">
        <v>0</v>
      </c>
      <c r="AK115" s="519">
        <v>0</v>
      </c>
      <c r="AL115" s="519">
        <v>0</v>
      </c>
      <c r="AM115" s="519">
        <v>0</v>
      </c>
      <c r="AN115" s="519">
        <v>0</v>
      </c>
      <c r="AO115" s="519">
        <v>0</v>
      </c>
      <c r="AP115" s="522">
        <v>0</v>
      </c>
      <c r="AQ115" s="78">
        <v>0</v>
      </c>
      <c r="AR115" s="78">
        <v>0</v>
      </c>
      <c r="AS115" s="78">
        <v>0</v>
      </c>
      <c r="AT115" s="78">
        <v>0</v>
      </c>
      <c r="AU115" s="78">
        <v>0</v>
      </c>
      <c r="AV115" s="78">
        <v>0</v>
      </c>
      <c r="AW115" s="78">
        <v>0</v>
      </c>
      <c r="AX115" s="78">
        <v>0</v>
      </c>
      <c r="AY115" s="78">
        <v>0</v>
      </c>
      <c r="AZ115" s="78">
        <v>0</v>
      </c>
      <c r="BA115" s="78">
        <v>0</v>
      </c>
      <c r="BB115" s="78">
        <v>0</v>
      </c>
      <c r="BC115" s="78">
        <v>0</v>
      </c>
      <c r="BD115" s="78">
        <v>0</v>
      </c>
      <c r="BE115" s="78">
        <v>0</v>
      </c>
      <c r="BF115" s="78">
        <v>0</v>
      </c>
      <c r="BG115" s="78">
        <v>0</v>
      </c>
      <c r="BH115" s="78">
        <v>0</v>
      </c>
      <c r="BI115" s="78">
        <v>0</v>
      </c>
      <c r="BJ115" s="78">
        <v>0</v>
      </c>
      <c r="BK115" s="78">
        <v>0</v>
      </c>
      <c r="BL115" s="78">
        <v>0</v>
      </c>
      <c r="BM115" s="78">
        <v>0</v>
      </c>
      <c r="BN115" s="78">
        <v>0</v>
      </c>
      <c r="BO115" s="78">
        <v>0</v>
      </c>
      <c r="BP115" s="78">
        <v>0</v>
      </c>
      <c r="BQ115" s="78">
        <v>0</v>
      </c>
      <c r="BR115" s="78">
        <v>0</v>
      </c>
      <c r="BS115" s="78">
        <v>0</v>
      </c>
      <c r="BT115" s="78">
        <v>0</v>
      </c>
      <c r="BU115" s="78">
        <v>0</v>
      </c>
      <c r="BV115" s="78">
        <v>0</v>
      </c>
      <c r="BW115" s="78">
        <v>0</v>
      </c>
      <c r="BX115" s="78">
        <v>0</v>
      </c>
      <c r="BY115" s="78">
        <v>0</v>
      </c>
      <c r="BZ115" s="78">
        <v>0</v>
      </c>
      <c r="CA115" s="524">
        <v>13</v>
      </c>
      <c r="CB115" s="524">
        <v>9</v>
      </c>
      <c r="CC115" s="524">
        <v>4</v>
      </c>
      <c r="CD115" s="524">
        <v>0</v>
      </c>
      <c r="CE115" s="524">
        <v>0</v>
      </c>
      <c r="CF115" s="524">
        <v>3</v>
      </c>
      <c r="CG115" s="524">
        <v>0</v>
      </c>
      <c r="CH115" s="524">
        <v>0</v>
      </c>
      <c r="CI115" s="524">
        <v>0</v>
      </c>
      <c r="CJ115" s="524">
        <v>0</v>
      </c>
      <c r="CK115" s="524">
        <v>0</v>
      </c>
      <c r="CL115" s="524">
        <v>0</v>
      </c>
      <c r="CM115" s="526">
        <v>29</v>
      </c>
      <c r="CN115" s="524">
        <v>25</v>
      </c>
      <c r="CO115" s="524">
        <v>2</v>
      </c>
      <c r="CP115" s="524">
        <v>2</v>
      </c>
      <c r="CQ115" s="524">
        <v>0</v>
      </c>
      <c r="CR115" s="524">
        <v>0</v>
      </c>
      <c r="CS115" s="524">
        <v>0</v>
      </c>
      <c r="CT115" s="529">
        <v>0</v>
      </c>
      <c r="CU115" s="529">
        <v>0</v>
      </c>
      <c r="CV115" s="529">
        <v>0</v>
      </c>
      <c r="CW115" s="529">
        <v>0</v>
      </c>
      <c r="CX115" s="529">
        <v>0</v>
      </c>
      <c r="CY115" s="529">
        <v>0</v>
      </c>
      <c r="CZ115" s="529">
        <v>0</v>
      </c>
      <c r="DA115" s="529">
        <v>0</v>
      </c>
      <c r="DB115" s="529">
        <v>0</v>
      </c>
      <c r="DC115" s="529">
        <v>0</v>
      </c>
      <c r="DD115" s="529">
        <v>0</v>
      </c>
      <c r="DE115" s="529">
        <v>0</v>
      </c>
      <c r="DF115" s="530">
        <v>0</v>
      </c>
      <c r="DG115" s="531">
        <v>25735</v>
      </c>
      <c r="DH115" s="531">
        <v>30141</v>
      </c>
      <c r="DI115" s="531">
        <v>47894</v>
      </c>
      <c r="DJ115" s="531">
        <v>5739</v>
      </c>
      <c r="DK115" s="531">
        <v>10883</v>
      </c>
      <c r="DL115" s="531">
        <v>34500</v>
      </c>
      <c r="DM115" s="531">
        <v>32922</v>
      </c>
      <c r="DN115" s="531">
        <v>31671</v>
      </c>
      <c r="DO115" s="531">
        <v>50731</v>
      </c>
      <c r="DP115" s="531">
        <v>35349</v>
      </c>
      <c r="DQ115" s="531">
        <v>36396</v>
      </c>
      <c r="DR115" s="531">
        <v>55684</v>
      </c>
      <c r="DS115" s="530">
        <v>397645</v>
      </c>
      <c r="DT115" s="533">
        <v>-8.986419578441085E-2</v>
      </c>
      <c r="DU115" s="533">
        <v>-0.15040730614200748</v>
      </c>
      <c r="DV115" s="533">
        <v>0.10625028872361075</v>
      </c>
      <c r="DW115" s="533">
        <v>-0.85507941718643465</v>
      </c>
      <c r="DX115" s="533">
        <v>-0.71818111194551615</v>
      </c>
      <c r="DY115" s="533">
        <v>-0.21371105590628348</v>
      </c>
      <c r="DZ115" s="533">
        <v>-9.9876965140123009E-2</v>
      </c>
      <c r="EA115" s="533">
        <v>-0.14961200762559412</v>
      </c>
      <c r="EB115" s="533">
        <v>0.20524090088377833</v>
      </c>
      <c r="EC115" s="533">
        <v>-0.13952922275504487</v>
      </c>
      <c r="ED115" s="533">
        <v>-0.14038734057628721</v>
      </c>
      <c r="EE115" s="533">
        <v>0.17603328475786184</v>
      </c>
      <c r="EF115" s="484"/>
      <c r="EG115" s="537">
        <v>7.3440839323877984E-3</v>
      </c>
      <c r="EH115" s="537">
        <v>6.4364155137520323E-3</v>
      </c>
      <c r="EI115" s="537">
        <v>4.5934772622875514E-3</v>
      </c>
      <c r="EJ115" s="537">
        <v>9.7577975257013422E-3</v>
      </c>
      <c r="EK115" s="537">
        <v>5.7888449875953324E-3</v>
      </c>
      <c r="EL115" s="537">
        <v>6.6376811594202898E-3</v>
      </c>
      <c r="EM115" s="537">
        <v>8.6264503979102125E-3</v>
      </c>
      <c r="EN115" s="537">
        <v>1.1430014840074516E-2</v>
      </c>
      <c r="EO115" s="537">
        <v>9.6390766986655108E-3</v>
      </c>
      <c r="EP115" s="537">
        <v>1.0353899685988288E-2</v>
      </c>
      <c r="EQ115" s="537">
        <v>1.3298164633476207E-2</v>
      </c>
      <c r="ER115" s="537">
        <v>6.1238416780403709E-3</v>
      </c>
      <c r="ES115" s="538">
        <v>8.2410189993587252E-3</v>
      </c>
      <c r="ET115" s="531">
        <v>25735</v>
      </c>
      <c r="EU115" s="531">
        <v>30141</v>
      </c>
      <c r="EV115" s="531">
        <v>47894</v>
      </c>
      <c r="EW115" s="531">
        <v>5739</v>
      </c>
      <c r="EX115" s="531">
        <v>10883</v>
      </c>
      <c r="EY115" s="531">
        <v>34500</v>
      </c>
      <c r="EZ115" s="531">
        <v>32922</v>
      </c>
      <c r="FA115" s="531">
        <v>31671</v>
      </c>
      <c r="FB115" s="531">
        <v>50731</v>
      </c>
      <c r="FC115" s="531">
        <v>35349</v>
      </c>
      <c r="FD115" s="531">
        <v>36396</v>
      </c>
      <c r="FE115" s="531">
        <v>55684</v>
      </c>
      <c r="FF115" s="530">
        <v>397645</v>
      </c>
      <c r="FG115" s="533">
        <v>-8.986419578441085E-2</v>
      </c>
      <c r="FH115" s="533">
        <v>-0.15040730614200748</v>
      </c>
      <c r="FI115" s="533">
        <v>0.10625028872361075</v>
      </c>
      <c r="FJ115" s="533">
        <v>-0.85507941718643465</v>
      </c>
      <c r="FK115" s="533">
        <v>-0.71818111194551615</v>
      </c>
      <c r="FL115" s="533">
        <v>-0.21371105590628348</v>
      </c>
      <c r="FM115" s="533">
        <v>-9.9876965140123009E-2</v>
      </c>
      <c r="FN115" s="533">
        <v>-0.14961200762559412</v>
      </c>
      <c r="FO115" s="533">
        <v>0.20524090088377833</v>
      </c>
      <c r="FP115" s="533">
        <v>-0.13952922275504487</v>
      </c>
      <c r="FQ115" s="533">
        <v>-0.14038734057628721</v>
      </c>
      <c r="FR115" s="533">
        <v>0.17603328475786184</v>
      </c>
      <c r="FS115" s="484"/>
      <c r="FT115" s="537">
        <v>7.3440839323877984E-3</v>
      </c>
      <c r="FU115" s="537">
        <v>6.4364155137520323E-3</v>
      </c>
      <c r="FV115" s="537">
        <v>4.5934772622875514E-3</v>
      </c>
      <c r="FW115" s="537">
        <v>9.7577975257013422E-3</v>
      </c>
      <c r="FX115" s="537">
        <v>5.7888449875953324E-3</v>
      </c>
      <c r="FY115" s="537">
        <v>6.6376811594202898E-3</v>
      </c>
      <c r="FZ115" s="537">
        <v>8.6264503979102125E-3</v>
      </c>
      <c r="GA115" s="537">
        <v>1.1430014840074516E-2</v>
      </c>
      <c r="GB115" s="537">
        <v>9.6390766986655108E-3</v>
      </c>
      <c r="GC115" s="537">
        <v>1.0353899685988288E-2</v>
      </c>
      <c r="GD115" s="537">
        <v>1.3298164633476207E-2</v>
      </c>
      <c r="GE115" s="537">
        <v>6.1238416780403709E-3</v>
      </c>
      <c r="GF115" s="538">
        <v>8.2410189993587252E-3</v>
      </c>
      <c r="GG115" s="540">
        <v>6.0869</v>
      </c>
      <c r="GH115" s="540">
        <v>3.3706</v>
      </c>
      <c r="GI115" s="540">
        <v>2.5182000000000002</v>
      </c>
      <c r="GJ115" s="540">
        <v>2.5182000000000002</v>
      </c>
      <c r="GK115" s="540">
        <v>3.9735999999999998</v>
      </c>
      <c r="GL115" s="540">
        <v>0</v>
      </c>
      <c r="GM115" s="540">
        <v>0</v>
      </c>
      <c r="GN115" s="540">
        <v>0</v>
      </c>
      <c r="GO115" s="540">
        <v>0</v>
      </c>
      <c r="GP115" s="540">
        <v>0</v>
      </c>
      <c r="GQ115" s="540">
        <v>0</v>
      </c>
      <c r="GR115" s="540">
        <v>0</v>
      </c>
      <c r="GS115" s="524">
        <v>15</v>
      </c>
      <c r="GT115" s="524">
        <v>6</v>
      </c>
      <c r="GU115" s="524">
        <v>2</v>
      </c>
      <c r="GV115" s="524">
        <v>2</v>
      </c>
      <c r="GW115" s="524">
        <v>3</v>
      </c>
      <c r="GX115" s="524">
        <v>0</v>
      </c>
      <c r="GY115" s="524">
        <v>0</v>
      </c>
      <c r="GZ115" s="524">
        <v>0</v>
      </c>
      <c r="HA115" s="524">
        <v>0</v>
      </c>
      <c r="HB115" s="524">
        <v>0</v>
      </c>
      <c r="HC115" s="524">
        <v>0</v>
      </c>
      <c r="HD115" s="524">
        <v>0</v>
      </c>
      <c r="HE115" s="542">
        <v>1.1538461538461537</v>
      </c>
      <c r="HF115" s="542">
        <v>0.66666666666666663</v>
      </c>
      <c r="HG115" s="542">
        <v>0.5</v>
      </c>
      <c r="HH115" s="542">
        <v>0</v>
      </c>
      <c r="HI115" s="542">
        <v>0</v>
      </c>
      <c r="HJ115" s="542">
        <v>0</v>
      </c>
      <c r="HK115" s="542">
        <v>0</v>
      </c>
      <c r="HL115" s="542">
        <v>0</v>
      </c>
      <c r="HM115" s="542">
        <v>0</v>
      </c>
      <c r="HN115" s="542">
        <v>0</v>
      </c>
      <c r="HO115" s="542">
        <v>0</v>
      </c>
      <c r="HP115" s="542">
        <v>0</v>
      </c>
      <c r="HQ115" s="524"/>
      <c r="HR115" s="524"/>
      <c r="HS115" s="524"/>
      <c r="HT115" s="524"/>
      <c r="HU115" s="524"/>
      <c r="HV115" s="524"/>
      <c r="HW115" s="524"/>
      <c r="HX115" s="524"/>
      <c r="HY115" s="524"/>
      <c r="HZ115" s="524"/>
      <c r="IA115" s="524"/>
      <c r="IB115" s="524"/>
      <c r="IC115" s="542">
        <v>39.785714285714285</v>
      </c>
      <c r="ID115" s="542">
        <v>70</v>
      </c>
      <c r="IE115" s="542">
        <v>93.166666666666671</v>
      </c>
      <c r="IF115" s="542">
        <v>131.5</v>
      </c>
      <c r="IG115" s="542">
        <v>162.5</v>
      </c>
      <c r="IH115" s="542">
        <v>121.66666666666667</v>
      </c>
      <c r="II115" s="542">
        <v>0</v>
      </c>
      <c r="IJ115" s="542">
        <v>0</v>
      </c>
      <c r="IK115" s="542">
        <v>0</v>
      </c>
      <c r="IL115" s="542">
        <v>0</v>
      </c>
      <c r="IM115" s="542">
        <v>0</v>
      </c>
      <c r="IN115" s="542">
        <v>0</v>
      </c>
      <c r="IO115" s="544">
        <v>206</v>
      </c>
      <c r="IP115" s="544">
        <v>187</v>
      </c>
      <c r="IQ115" s="544">
        <v>252</v>
      </c>
      <c r="IR115" s="544">
        <v>53</v>
      </c>
      <c r="IS115" s="544">
        <v>69</v>
      </c>
      <c r="IT115" s="544">
        <v>130</v>
      </c>
      <c r="IU115" s="544">
        <v>71</v>
      </c>
      <c r="IV115" s="544">
        <v>0</v>
      </c>
      <c r="IW115" s="544">
        <v>0</v>
      </c>
      <c r="IX115" s="544">
        <v>0</v>
      </c>
      <c r="IY115" s="544">
        <v>0</v>
      </c>
      <c r="IZ115" s="544">
        <v>0</v>
      </c>
      <c r="JA115" s="546">
        <v>968</v>
      </c>
      <c r="JB115" s="547">
        <v>6.645161290322581</v>
      </c>
      <c r="JC115" s="547">
        <v>6.4482758620689653</v>
      </c>
      <c r="JD115" s="547">
        <v>8.129032258064516</v>
      </c>
      <c r="JE115" s="547">
        <v>1.7666666666666666</v>
      </c>
      <c r="JF115" s="547">
        <v>2.225806451612903</v>
      </c>
      <c r="JG115" s="547">
        <v>4.333333333333333</v>
      </c>
      <c r="JH115" s="547">
        <v>2.2903225806451615</v>
      </c>
      <c r="JI115" s="547">
        <v>0</v>
      </c>
      <c r="JJ115" s="547">
        <v>0</v>
      </c>
      <c r="JK115" s="547">
        <v>0</v>
      </c>
      <c r="JL115" s="547">
        <v>0</v>
      </c>
      <c r="JM115" s="547">
        <v>0</v>
      </c>
      <c r="JN115" s="548">
        <v>2.6448087431693987</v>
      </c>
      <c r="JO115" s="533">
        <v>0</v>
      </c>
      <c r="JP115" s="533">
        <v>-2.9628389688650891E-2</v>
      </c>
      <c r="JQ115" s="533">
        <v>0.26065206141107478</v>
      </c>
      <c r="JR115" s="533">
        <v>-0.78267195767195763</v>
      </c>
      <c r="JS115" s="533">
        <v>0.2598904443091905</v>
      </c>
      <c r="JT115" s="533">
        <v>0.9468599033816425</v>
      </c>
      <c r="JU115" s="533">
        <v>-0.47146401985111652</v>
      </c>
      <c r="JV115" s="533">
        <v>-1</v>
      </c>
      <c r="JW115" s="533">
        <v>0</v>
      </c>
      <c r="JX115" s="533">
        <v>0</v>
      </c>
      <c r="JY115" s="533">
        <v>0</v>
      </c>
      <c r="JZ115" s="533">
        <v>0</v>
      </c>
      <c r="KA115" s="484"/>
      <c r="KB115" s="549">
        <v>0</v>
      </c>
      <c r="KC115" s="549">
        <v>45</v>
      </c>
      <c r="KD115" s="549">
        <v>28</v>
      </c>
      <c r="KE115" s="549">
        <v>0</v>
      </c>
      <c r="KF115" s="549">
        <v>0</v>
      </c>
      <c r="KG115" s="549">
        <v>0</v>
      </c>
      <c r="KH115" s="549">
        <v>0</v>
      </c>
      <c r="KI115" s="549">
        <v>0</v>
      </c>
      <c r="KJ115" s="549">
        <v>0</v>
      </c>
      <c r="KK115" s="549">
        <v>0</v>
      </c>
      <c r="KL115" s="549">
        <v>0</v>
      </c>
      <c r="KM115" s="549">
        <v>0</v>
      </c>
      <c r="KN115" s="550">
        <v>73</v>
      </c>
      <c r="KO115" s="549">
        <v>0</v>
      </c>
      <c r="KP115" s="549">
        <v>0</v>
      </c>
      <c r="KQ115" s="549">
        <v>0</v>
      </c>
      <c r="KR115" s="549">
        <v>0</v>
      </c>
      <c r="KS115" s="549">
        <v>0</v>
      </c>
      <c r="KT115" s="549">
        <v>0</v>
      </c>
      <c r="KU115" s="549">
        <v>0</v>
      </c>
      <c r="KV115" s="549">
        <v>0</v>
      </c>
      <c r="KW115" s="549">
        <v>0</v>
      </c>
      <c r="KX115" s="549">
        <v>0</v>
      </c>
      <c r="KY115" s="549">
        <v>0</v>
      </c>
      <c r="KZ115" s="549">
        <v>0</v>
      </c>
      <c r="LA115" s="550">
        <v>0</v>
      </c>
      <c r="LB115" s="549">
        <v>39.29032258064516</v>
      </c>
      <c r="LC115" s="549">
        <v>46.068965517241381</v>
      </c>
      <c r="LD115" s="549">
        <v>46.806451612903224</v>
      </c>
      <c r="LE115" s="549">
        <v>22.966666666666665</v>
      </c>
      <c r="LF115" s="549">
        <v>44.838709677419352</v>
      </c>
      <c r="LG115" s="549">
        <v>43.7</v>
      </c>
      <c r="LH115" s="549">
        <v>32.516129032258064</v>
      </c>
      <c r="LI115" s="549">
        <v>0.16129032258064516</v>
      </c>
      <c r="LJ115" s="549">
        <v>0</v>
      </c>
      <c r="LK115" s="549">
        <v>0.16129032258064516</v>
      </c>
      <c r="LL115" s="549">
        <v>0</v>
      </c>
      <c r="LM115" s="549">
        <v>6.4516129032258063E-2</v>
      </c>
      <c r="LN115" s="550">
        <v>276.57434186132747</v>
      </c>
      <c r="LO115" s="533">
        <v>0</v>
      </c>
      <c r="LP115" s="533">
        <v>0.17252703697412386</v>
      </c>
      <c r="LQ115" s="533">
        <v>1.6008305968707726E-2</v>
      </c>
      <c r="LR115" s="533">
        <v>-0.50932690098782452</v>
      </c>
      <c r="LS115" s="533">
        <v>0.95233859263074128</v>
      </c>
      <c r="LT115" s="533">
        <v>-2.5395683453237283E-2</v>
      </c>
      <c r="LU115" s="533">
        <v>-0.25592382077212672</v>
      </c>
      <c r="LV115" s="533">
        <v>-0.99503968253968256</v>
      </c>
      <c r="LW115" s="533">
        <v>-1</v>
      </c>
      <c r="LX115" s="533">
        <v>0</v>
      </c>
      <c r="LY115" s="533">
        <v>-1</v>
      </c>
      <c r="LZ115" s="533">
        <v>0</v>
      </c>
      <c r="MA115" s="551">
        <v>0</v>
      </c>
      <c r="MB115" s="551">
        <v>0</v>
      </c>
      <c r="MC115" s="551">
        <v>0</v>
      </c>
      <c r="MD115" s="551">
        <v>0</v>
      </c>
      <c r="ME115" s="551">
        <v>0</v>
      </c>
      <c r="MF115" s="551">
        <v>0</v>
      </c>
      <c r="MG115" s="551">
        <v>0</v>
      </c>
      <c r="MH115" s="551">
        <v>0</v>
      </c>
      <c r="MI115" s="551">
        <v>0</v>
      </c>
      <c r="MJ115" s="551">
        <v>0</v>
      </c>
      <c r="MK115" s="551">
        <v>0</v>
      </c>
      <c r="ML115" s="551">
        <v>0</v>
      </c>
      <c r="MM115" s="550">
        <v>0</v>
      </c>
      <c r="MN115" s="552">
        <v>0</v>
      </c>
      <c r="MO115" s="552">
        <v>0</v>
      </c>
      <c r="MP115" s="552">
        <v>0</v>
      </c>
      <c r="MQ115" s="552">
        <v>0</v>
      </c>
      <c r="MR115" s="552">
        <v>0</v>
      </c>
      <c r="MS115" s="552">
        <v>0</v>
      </c>
      <c r="MT115" s="552">
        <v>0</v>
      </c>
      <c r="MU115" s="552">
        <v>0</v>
      </c>
      <c r="MV115" s="552">
        <v>0</v>
      </c>
      <c r="MW115" s="552">
        <v>0</v>
      </c>
      <c r="MX115" s="552">
        <v>0</v>
      </c>
      <c r="MY115" s="552">
        <v>0</v>
      </c>
      <c r="MZ115" s="553">
        <v>0</v>
      </c>
      <c r="NA115" s="555"/>
      <c r="NB115" s="555"/>
      <c r="NC115" s="555"/>
      <c r="ND115" s="558"/>
      <c r="NE115" s="558"/>
      <c r="NF115" s="558"/>
      <c r="NG115" s="558"/>
      <c r="NH115" s="558"/>
      <c r="NI115" s="558"/>
      <c r="NJ115" s="558"/>
      <c r="NK115" s="558"/>
      <c r="NL115" s="558"/>
      <c r="NM115" s="558"/>
      <c r="NN115" s="558"/>
      <c r="NO115" s="558">
        <v>0</v>
      </c>
      <c r="NP115" s="531">
        <v>28276</v>
      </c>
      <c r="NQ115" s="531">
        <v>35477</v>
      </c>
      <c r="NR115" s="531">
        <v>43294</v>
      </c>
      <c r="NS115" s="531">
        <v>39601</v>
      </c>
      <c r="NT115" s="531">
        <v>38617</v>
      </c>
      <c r="NU115" s="531">
        <v>43877</v>
      </c>
      <c r="NV115" s="531">
        <v>36575</v>
      </c>
      <c r="NW115" s="531">
        <v>37243</v>
      </c>
      <c r="NX115" s="531">
        <v>42092</v>
      </c>
      <c r="NY115" s="531">
        <v>41081</v>
      </c>
      <c r="NZ115" s="531">
        <v>42340</v>
      </c>
      <c r="OA115" s="531">
        <v>47349</v>
      </c>
      <c r="OB115" s="530">
        <v>475822</v>
      </c>
      <c r="OC115" s="533">
        <v>4.1972215056933271E-2</v>
      </c>
      <c r="OD115" s="533">
        <v>-3.6945545360768772E-2</v>
      </c>
      <c r="OE115" s="533">
        <v>1.277252736970147E-2</v>
      </c>
      <c r="OF115" s="533">
        <v>-3.539240999658988E-2</v>
      </c>
      <c r="OG115" s="533">
        <v>-4.1856887653830888E-2</v>
      </c>
      <c r="OH115" s="533">
        <v>4.2134764743605002E-2</v>
      </c>
      <c r="OI115" s="533">
        <v>-1.8989888152777357E-2</v>
      </c>
      <c r="OJ115" s="533">
        <v>-3.4054362485735012E-2</v>
      </c>
      <c r="OK115" s="533">
        <v>-7.9192985764118262E-3</v>
      </c>
      <c r="OL115" s="533">
        <v>-3.8118429370858631E-2</v>
      </c>
      <c r="OM115" s="533">
        <v>-7.1531950353054707E-2</v>
      </c>
      <c r="ON115" s="533">
        <v>-5.4853584046948956E-2</v>
      </c>
      <c r="OO115" s="484">
        <v>-2.2669807890991045E-2</v>
      </c>
      <c r="OP115" s="537">
        <v>4.7743669543075396E-3</v>
      </c>
      <c r="OQ115" s="537">
        <v>5.3273952138004907E-3</v>
      </c>
      <c r="OR115" s="537">
        <v>4.6195777705917681E-3</v>
      </c>
      <c r="OS115" s="537">
        <v>6.2624681194919322E-3</v>
      </c>
      <c r="OT115" s="537">
        <v>5.4898101872232433E-3</v>
      </c>
      <c r="OU115" s="537">
        <v>5.7661189233539209E-3</v>
      </c>
      <c r="OV115" s="537">
        <v>5.8509911141490087E-3</v>
      </c>
      <c r="OW115" s="537">
        <v>5.5849421367773809E-3</v>
      </c>
      <c r="OX115" s="537">
        <v>4.7039817542525895E-3</v>
      </c>
      <c r="OY115" s="537">
        <v>5.7934324870378036E-3</v>
      </c>
      <c r="OZ115" s="537">
        <v>5.6920170051960317E-3</v>
      </c>
      <c r="PA115" s="537">
        <v>7.2229614141798137E-3</v>
      </c>
      <c r="PB115" s="538">
        <v>5.6281550663903725E-3</v>
      </c>
      <c r="PC115" s="531">
        <v>28276</v>
      </c>
      <c r="PD115" s="531">
        <v>35477</v>
      </c>
      <c r="PE115" s="531">
        <v>43294</v>
      </c>
      <c r="PF115" s="531">
        <v>39601</v>
      </c>
      <c r="PG115" s="531">
        <v>38617</v>
      </c>
      <c r="PH115" s="531">
        <v>43877</v>
      </c>
      <c r="PI115" s="531">
        <v>36575</v>
      </c>
      <c r="PJ115" s="531">
        <v>37243</v>
      </c>
      <c r="PK115" s="531">
        <v>42092</v>
      </c>
      <c r="PL115" s="531">
        <v>41081</v>
      </c>
      <c r="PM115" s="531">
        <v>42340</v>
      </c>
      <c r="PN115" s="531">
        <v>47349</v>
      </c>
      <c r="PO115" s="530">
        <v>475822</v>
      </c>
      <c r="PP115" s="533">
        <v>4.1972215056933271E-2</v>
      </c>
      <c r="PQ115" s="533">
        <v>-3.6945545360768772E-2</v>
      </c>
      <c r="PR115" s="533">
        <v>1.277252736970147E-2</v>
      </c>
      <c r="PS115" s="533">
        <v>-3.539240999658988E-2</v>
      </c>
      <c r="PT115" s="533">
        <v>-4.1856887653830888E-2</v>
      </c>
      <c r="PU115" s="533">
        <v>4.2134764743605002E-2</v>
      </c>
      <c r="PV115" s="533">
        <v>-1.8989888152777357E-2</v>
      </c>
      <c r="PW115" s="533">
        <v>-3.4054362485735012E-2</v>
      </c>
      <c r="PX115" s="533">
        <v>-7.9192985764118262E-3</v>
      </c>
      <c r="PY115" s="533">
        <v>-3.8118429370858631E-2</v>
      </c>
      <c r="PZ115" s="533">
        <v>-7.1531950353054707E-2</v>
      </c>
      <c r="QA115" s="533">
        <v>-5.4853584046948956E-2</v>
      </c>
      <c r="QB115" s="484">
        <v>-2.2669807890991045E-2</v>
      </c>
      <c r="QC115" s="537">
        <v>4.7743669543075396E-3</v>
      </c>
      <c r="QD115" s="537">
        <v>5.3273952138004907E-3</v>
      </c>
      <c r="QE115" s="537">
        <v>4.6195777705917681E-3</v>
      </c>
      <c r="QF115" s="537">
        <v>6.2624681194919322E-3</v>
      </c>
      <c r="QG115" s="537">
        <v>5.4898101872232433E-3</v>
      </c>
      <c r="QH115" s="537">
        <v>5.7661189233539209E-3</v>
      </c>
      <c r="QI115" s="537">
        <v>5.8509911141490087E-3</v>
      </c>
      <c r="QJ115" s="537">
        <v>5.5849421367773809E-3</v>
      </c>
      <c r="QK115" s="537">
        <v>4.7039817542525895E-3</v>
      </c>
      <c r="QL115" s="537">
        <v>5.7934324870378036E-3</v>
      </c>
      <c r="QM115" s="537">
        <v>5.6920170051960317E-3</v>
      </c>
      <c r="QN115" s="537">
        <v>7.2229614141798137E-3</v>
      </c>
      <c r="QO115" s="538">
        <v>5.6281550663903725E-3</v>
      </c>
      <c r="QP115" s="531">
        <v>27137</v>
      </c>
      <c r="QQ115" s="531">
        <v>36838</v>
      </c>
      <c r="QR115" s="531">
        <v>42748</v>
      </c>
      <c r="QS115" s="531">
        <v>41054</v>
      </c>
      <c r="QT115" s="531">
        <v>40304</v>
      </c>
      <c r="QU115" s="531">
        <v>42103</v>
      </c>
      <c r="QV115" s="531">
        <v>37283</v>
      </c>
      <c r="QW115" s="531">
        <v>38556</v>
      </c>
      <c r="QX115" s="531">
        <v>42428</v>
      </c>
      <c r="QY115" s="531">
        <v>42709</v>
      </c>
      <c r="QZ115" s="531">
        <v>45602</v>
      </c>
      <c r="RA115" s="531">
        <v>50097</v>
      </c>
      <c r="RB115" s="530">
        <v>486859</v>
      </c>
      <c r="RC115" s="537">
        <v>4.7905074252865094E-4</v>
      </c>
      <c r="RD115" s="537">
        <v>2.7145881969705196E-4</v>
      </c>
      <c r="RE115" s="537">
        <v>1.8246467671002152E-3</v>
      </c>
      <c r="RF115" s="537">
        <v>2.1435182929799776E-3</v>
      </c>
      <c r="RG115" s="537">
        <v>2.3074632790789995E-3</v>
      </c>
      <c r="RH115" s="537">
        <v>2.3038738332185355E-3</v>
      </c>
      <c r="RI115" s="537">
        <v>2.1725719496821609E-3</v>
      </c>
      <c r="RJ115" s="537">
        <v>2.7492478472870628E-3</v>
      </c>
      <c r="RK115" s="537">
        <v>2.757612897143396E-3</v>
      </c>
      <c r="RL115" s="537">
        <v>2.8097122386382262E-3</v>
      </c>
      <c r="RM115" s="537">
        <v>2.8288232972238062E-3</v>
      </c>
      <c r="RN115" s="537">
        <v>3.3135716709583409E-3</v>
      </c>
      <c r="RO115" s="538">
        <v>2.2552730872798903E-3</v>
      </c>
      <c r="RP115" s="531">
        <v>27137</v>
      </c>
      <c r="RQ115" s="531">
        <v>36838</v>
      </c>
      <c r="RR115" s="531">
        <v>42748</v>
      </c>
      <c r="RS115" s="531">
        <v>41054</v>
      </c>
      <c r="RT115" s="531">
        <v>40304</v>
      </c>
      <c r="RU115" s="531">
        <v>42103</v>
      </c>
      <c r="RV115" s="531">
        <v>37283</v>
      </c>
      <c r="RW115" s="531">
        <v>38556</v>
      </c>
      <c r="RX115" s="531">
        <v>42428</v>
      </c>
      <c r="RY115" s="531">
        <v>42709</v>
      </c>
      <c r="RZ115" s="531">
        <v>45602</v>
      </c>
      <c r="SA115" s="531">
        <v>50097</v>
      </c>
      <c r="SB115" s="530">
        <v>486859</v>
      </c>
      <c r="SC115" s="537">
        <v>4.7905074252865094E-4</v>
      </c>
      <c r="SD115" s="537">
        <v>2.7145881969705196E-4</v>
      </c>
      <c r="SE115" s="537">
        <v>1.8246467671002152E-3</v>
      </c>
      <c r="SF115" s="537">
        <v>2.1435182929799776E-3</v>
      </c>
      <c r="SG115" s="537">
        <v>2.3074632790789995E-3</v>
      </c>
      <c r="SH115" s="537">
        <v>2.3038738332185355E-3</v>
      </c>
      <c r="SI115" s="537">
        <v>2.1725719496821609E-3</v>
      </c>
      <c r="SJ115" s="537">
        <v>2.7492478472870628E-3</v>
      </c>
      <c r="SK115" s="537">
        <v>2.757612897143396E-3</v>
      </c>
      <c r="SL115" s="537">
        <v>2.8097122386382262E-3</v>
      </c>
      <c r="SM115" s="537">
        <v>2.8288232972238062E-3</v>
      </c>
      <c r="SN115" s="537">
        <v>3.3135716709583409E-3</v>
      </c>
      <c r="SO115" s="538">
        <v>2.2552730872798903E-3</v>
      </c>
      <c r="SP115" s="531">
        <v>189</v>
      </c>
      <c r="SQ115" s="531">
        <v>194</v>
      </c>
      <c r="SR115" s="531">
        <v>220</v>
      </c>
      <c r="SS115" s="531">
        <v>56</v>
      </c>
      <c r="ST115" s="531">
        <v>63</v>
      </c>
      <c r="SU115" s="531">
        <v>229</v>
      </c>
      <c r="SV115" s="531">
        <v>284</v>
      </c>
      <c r="SW115" s="531">
        <v>362</v>
      </c>
      <c r="SX115" s="531">
        <v>489</v>
      </c>
      <c r="SY115" s="531">
        <v>366</v>
      </c>
      <c r="SZ115" s="531">
        <v>484</v>
      </c>
      <c r="TA115" s="531">
        <v>341</v>
      </c>
      <c r="TB115" s="530">
        <v>3277</v>
      </c>
      <c r="TC115" s="531">
        <v>135</v>
      </c>
      <c r="TD115" s="531">
        <v>189</v>
      </c>
      <c r="TE115" s="531">
        <v>200</v>
      </c>
      <c r="TF115" s="531">
        <v>248</v>
      </c>
      <c r="TG115" s="531">
        <v>212</v>
      </c>
      <c r="TH115" s="531">
        <v>253</v>
      </c>
      <c r="TI115" s="531">
        <v>214</v>
      </c>
      <c r="TJ115" s="531">
        <v>208</v>
      </c>
      <c r="TK115" s="531">
        <v>198</v>
      </c>
      <c r="TL115" s="531">
        <v>238</v>
      </c>
      <c r="TM115" s="531">
        <v>241</v>
      </c>
      <c r="TN115" s="531">
        <v>342</v>
      </c>
      <c r="TO115" s="530">
        <v>2678</v>
      </c>
      <c r="TP115" s="531">
        <v>13</v>
      </c>
      <c r="TQ115" s="531">
        <v>10</v>
      </c>
      <c r="TR115" s="531">
        <v>78</v>
      </c>
      <c r="TS115" s="531">
        <v>88</v>
      </c>
      <c r="TT115" s="531">
        <v>93</v>
      </c>
      <c r="TU115" s="531">
        <v>97</v>
      </c>
      <c r="TV115" s="531">
        <v>81</v>
      </c>
      <c r="TW115" s="531">
        <v>106</v>
      </c>
      <c r="TX115" s="531">
        <v>117</v>
      </c>
      <c r="TY115" s="531">
        <v>120</v>
      </c>
      <c r="TZ115" s="531">
        <v>129</v>
      </c>
      <c r="UA115" s="531">
        <v>166</v>
      </c>
      <c r="UB115" s="530">
        <v>1098</v>
      </c>
      <c r="UC115" s="531">
        <v>189</v>
      </c>
      <c r="UD115" s="531">
        <v>194</v>
      </c>
      <c r="UE115" s="531">
        <v>220</v>
      </c>
      <c r="UF115" s="531">
        <v>56</v>
      </c>
      <c r="UG115" s="531">
        <v>63</v>
      </c>
      <c r="UH115" s="531">
        <v>229</v>
      </c>
      <c r="UI115" s="531">
        <v>284</v>
      </c>
      <c r="UJ115" s="531">
        <v>362</v>
      </c>
      <c r="UK115" s="531">
        <v>489</v>
      </c>
      <c r="UL115" s="531">
        <v>366</v>
      </c>
      <c r="UM115" s="531">
        <v>484</v>
      </c>
      <c r="UN115" s="531">
        <v>341</v>
      </c>
      <c r="UO115" s="530">
        <v>3277</v>
      </c>
      <c r="UP115" s="531">
        <v>135</v>
      </c>
      <c r="UQ115" s="531">
        <v>189</v>
      </c>
      <c r="UR115" s="531">
        <v>200</v>
      </c>
      <c r="US115" s="531">
        <v>248</v>
      </c>
      <c r="UT115" s="531">
        <v>212</v>
      </c>
      <c r="UU115" s="531">
        <v>253</v>
      </c>
      <c r="UV115" s="531">
        <v>214</v>
      </c>
      <c r="UW115" s="531">
        <v>208</v>
      </c>
      <c r="UX115" s="531">
        <v>198</v>
      </c>
      <c r="UY115" s="531">
        <v>238</v>
      </c>
      <c r="UZ115" s="531">
        <v>241</v>
      </c>
      <c r="VA115" s="531">
        <v>342</v>
      </c>
      <c r="VB115" s="530">
        <v>2678</v>
      </c>
      <c r="VC115" s="531">
        <v>13</v>
      </c>
      <c r="VD115" s="531">
        <v>10</v>
      </c>
      <c r="VE115" s="531">
        <v>78</v>
      </c>
      <c r="VF115" s="531">
        <v>88</v>
      </c>
      <c r="VG115" s="531">
        <v>93</v>
      </c>
      <c r="VH115" s="531">
        <v>97</v>
      </c>
      <c r="VI115" s="531">
        <v>81</v>
      </c>
      <c r="VJ115" s="531">
        <v>106</v>
      </c>
      <c r="VK115" s="531">
        <v>117</v>
      </c>
      <c r="VL115" s="531">
        <v>120</v>
      </c>
      <c r="VM115" s="531">
        <v>129</v>
      </c>
      <c r="VN115" s="531">
        <v>166</v>
      </c>
      <c r="VO115" s="530">
        <v>1098</v>
      </c>
      <c r="VP115" s="515">
        <v>0</v>
      </c>
    </row>
  </sheetData>
  <sheetProtection autoFilter="0"/>
  <autoFilter ref="A13:VP114"/>
  <mergeCells count="2">
    <mergeCell ref="N11:S11"/>
    <mergeCell ref="AD11:AH11"/>
  </mergeCells>
  <phoneticPr fontId="24" type="noConversion"/>
  <pageMargins left="0.75" right="1" top="0.75" bottom="1" header="0.5" footer="0.5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164"/>
  <sheetViews>
    <sheetView workbookViewId="0">
      <pane xSplit="1" ySplit="4" topLeftCell="B122" activePane="bottomRight" state="frozen"/>
      <selection pane="topRight" activeCell="D1" sqref="D1"/>
      <selection pane="bottomLeft" activeCell="A5" sqref="A5"/>
      <selection pane="bottomRight" activeCell="M4" sqref="M4"/>
    </sheetView>
  </sheetViews>
  <sheetFormatPr defaultRowHeight="10"/>
  <cols>
    <col min="1" max="1" width="11.77734375" bestFit="1" customWidth="1"/>
    <col min="2" max="2" width="4.33203125" customWidth="1"/>
    <col min="3" max="3" width="4.33203125" style="274" customWidth="1"/>
    <col min="4" max="8" width="4.33203125" customWidth="1"/>
    <col min="9" max="9" width="11.77734375" bestFit="1" customWidth="1"/>
    <col min="10" max="10" width="4.33203125" customWidth="1"/>
    <col min="11" max="11" width="4.33203125" style="274" customWidth="1"/>
    <col min="12" max="16" width="4.33203125" customWidth="1"/>
    <col min="17" max="17" width="11.77734375" style="274" bestFit="1" customWidth="1"/>
    <col min="18" max="24" width="4.33203125" style="274" customWidth="1"/>
    <col min="25" max="25" width="11.77734375" style="274" bestFit="1" customWidth="1"/>
    <col min="26" max="32" width="4.33203125" style="274" customWidth="1"/>
    <col min="33" max="33" width="11.77734375" style="274" bestFit="1" customWidth="1"/>
    <col min="34" max="40" width="4.33203125" style="274" customWidth="1"/>
    <col min="42" max="42" width="11.77734375" bestFit="1" customWidth="1"/>
  </cols>
  <sheetData>
    <row r="1" spans="1:43" s="274" customFormat="1">
      <c r="A1" s="455" t="s">
        <v>545</v>
      </c>
      <c r="B1" s="456"/>
      <c r="C1" s="564"/>
      <c r="D1" s="456"/>
      <c r="E1" s="456"/>
      <c r="F1" s="456"/>
      <c r="G1" s="456"/>
      <c r="H1" s="456"/>
      <c r="I1" s="457" t="s">
        <v>546</v>
      </c>
      <c r="J1" s="458"/>
      <c r="K1" s="562"/>
      <c r="L1" s="458"/>
      <c r="M1" s="458"/>
      <c r="N1" s="458"/>
      <c r="O1" s="458"/>
      <c r="P1" s="458"/>
      <c r="Q1" s="455" t="s">
        <v>547</v>
      </c>
      <c r="R1" s="456"/>
      <c r="S1" s="564"/>
      <c r="T1" s="456"/>
      <c r="U1" s="456"/>
      <c r="V1" s="456"/>
      <c r="W1" s="456"/>
      <c r="X1" s="456"/>
      <c r="Y1" s="457" t="s">
        <v>548</v>
      </c>
      <c r="Z1" s="458"/>
      <c r="AA1" s="562"/>
      <c r="AB1" s="458"/>
      <c r="AC1" s="458"/>
      <c r="AD1" s="458"/>
      <c r="AE1" s="458"/>
      <c r="AF1" s="458"/>
      <c r="AG1" s="455" t="s">
        <v>549</v>
      </c>
      <c r="AH1" s="456"/>
      <c r="AI1" s="564"/>
      <c r="AJ1" s="456"/>
      <c r="AK1" s="456"/>
      <c r="AL1" s="456"/>
      <c r="AM1" s="456"/>
      <c r="AN1" s="456"/>
    </row>
    <row r="2" spans="1:43">
      <c r="A2" s="984" t="s">
        <v>539</v>
      </c>
      <c r="B2" s="986" t="s">
        <v>540</v>
      </c>
      <c r="C2" s="987"/>
      <c r="D2" s="987"/>
      <c r="E2" s="987"/>
      <c r="F2" s="987"/>
      <c r="G2" s="987"/>
      <c r="H2" s="988"/>
      <c r="I2" s="980" t="s">
        <v>539</v>
      </c>
      <c r="J2" s="982" t="s">
        <v>540</v>
      </c>
      <c r="K2" s="983"/>
      <c r="L2" s="982"/>
      <c r="M2" s="982"/>
      <c r="N2" s="982"/>
      <c r="O2" s="982"/>
      <c r="P2" s="982"/>
      <c r="Q2" s="978" t="s">
        <v>539</v>
      </c>
      <c r="R2" s="978" t="s">
        <v>540</v>
      </c>
      <c r="S2" s="979"/>
      <c r="T2" s="978"/>
      <c r="U2" s="978"/>
      <c r="V2" s="978"/>
      <c r="W2" s="978"/>
      <c r="X2" s="978"/>
      <c r="Y2" s="980" t="s">
        <v>539</v>
      </c>
      <c r="Z2" s="982" t="s">
        <v>540</v>
      </c>
      <c r="AA2" s="983"/>
      <c r="AB2" s="982"/>
      <c r="AC2" s="982"/>
      <c r="AD2" s="982"/>
      <c r="AE2" s="982"/>
      <c r="AF2" s="982"/>
      <c r="AG2" s="978" t="s">
        <v>539</v>
      </c>
      <c r="AH2" s="978" t="s">
        <v>540</v>
      </c>
      <c r="AI2" s="979"/>
      <c r="AJ2" s="978"/>
      <c r="AK2" s="978"/>
      <c r="AL2" s="978"/>
      <c r="AM2" s="978"/>
      <c r="AN2" s="978"/>
    </row>
    <row r="3" spans="1:43">
      <c r="A3" s="985"/>
      <c r="B3" s="486" t="s">
        <v>541</v>
      </c>
      <c r="C3" s="560" t="s">
        <v>578</v>
      </c>
      <c r="D3" s="486" t="s">
        <v>542</v>
      </c>
      <c r="E3" s="486" t="s">
        <v>543</v>
      </c>
      <c r="F3" s="486" t="s">
        <v>112</v>
      </c>
      <c r="G3" s="486" t="s">
        <v>544</v>
      </c>
      <c r="H3" s="486" t="s">
        <v>296</v>
      </c>
      <c r="I3" s="981"/>
      <c r="J3" s="451" t="s">
        <v>541</v>
      </c>
      <c r="K3" s="563" t="s">
        <v>578</v>
      </c>
      <c r="L3" s="451" t="s">
        <v>542</v>
      </c>
      <c r="M3" s="451" t="s">
        <v>543</v>
      </c>
      <c r="N3" s="451" t="s">
        <v>112</v>
      </c>
      <c r="O3" s="451" t="s">
        <v>544</v>
      </c>
      <c r="P3" s="451" t="s">
        <v>296</v>
      </c>
      <c r="Q3" s="978"/>
      <c r="R3" s="454" t="s">
        <v>541</v>
      </c>
      <c r="S3" s="565" t="s">
        <v>578</v>
      </c>
      <c r="T3" s="454" t="s">
        <v>542</v>
      </c>
      <c r="U3" s="454" t="s">
        <v>543</v>
      </c>
      <c r="V3" s="454" t="s">
        <v>112</v>
      </c>
      <c r="W3" s="454" t="s">
        <v>544</v>
      </c>
      <c r="X3" s="454" t="s">
        <v>296</v>
      </c>
      <c r="Y3" s="981"/>
      <c r="Z3" s="946" t="s">
        <v>541</v>
      </c>
      <c r="AA3" s="947" t="s">
        <v>578</v>
      </c>
      <c r="AB3" s="946" t="s">
        <v>542</v>
      </c>
      <c r="AC3" s="946" t="s">
        <v>543</v>
      </c>
      <c r="AD3" s="946" t="s">
        <v>112</v>
      </c>
      <c r="AE3" s="946" t="s">
        <v>544</v>
      </c>
      <c r="AF3" s="946" t="s">
        <v>296</v>
      </c>
      <c r="AG3" s="978"/>
      <c r="AH3" s="454" t="s">
        <v>541</v>
      </c>
      <c r="AI3" s="565" t="s">
        <v>578</v>
      </c>
      <c r="AJ3" s="454" t="s">
        <v>542</v>
      </c>
      <c r="AK3" s="454" t="s">
        <v>543</v>
      </c>
      <c r="AL3" s="454" t="s">
        <v>112</v>
      </c>
      <c r="AM3" s="454" t="s">
        <v>544</v>
      </c>
      <c r="AN3" s="454" t="s">
        <v>296</v>
      </c>
    </row>
    <row r="4" spans="1:43" s="274" customFormat="1">
      <c r="A4" s="721"/>
      <c r="B4" s="721"/>
      <c r="C4" s="721"/>
      <c r="D4" s="721"/>
      <c r="E4" s="721"/>
      <c r="F4" s="721"/>
      <c r="G4" s="721"/>
      <c r="H4" s="721"/>
      <c r="I4" s="721"/>
      <c r="J4" s="721"/>
      <c r="K4" s="721"/>
      <c r="L4" s="721"/>
      <c r="M4" s="721"/>
      <c r="N4" s="721"/>
      <c r="O4" s="721"/>
      <c r="P4" s="721"/>
      <c r="Q4" s="721"/>
      <c r="R4" s="721"/>
      <c r="S4" s="721"/>
      <c r="T4" s="721"/>
      <c r="U4" s="721"/>
      <c r="V4" s="721"/>
      <c r="W4" s="721"/>
      <c r="X4" s="721"/>
      <c r="Y4" s="947"/>
      <c r="Z4" s="947"/>
      <c r="AA4" s="947"/>
      <c r="AB4" s="947"/>
      <c r="AC4" s="947"/>
      <c r="AD4" s="947"/>
      <c r="AE4" s="947"/>
      <c r="AF4" s="947"/>
      <c r="AG4" s="721"/>
      <c r="AH4" s="721"/>
      <c r="AI4" s="721"/>
      <c r="AJ4" s="721"/>
      <c r="AK4" s="721"/>
      <c r="AL4" s="721"/>
      <c r="AM4" s="721"/>
      <c r="AN4" s="721"/>
    </row>
    <row r="5" spans="1:43" s="274" customFormat="1">
      <c r="A5" s="721"/>
      <c r="B5" s="721"/>
      <c r="C5" s="721"/>
      <c r="D5" s="721"/>
      <c r="E5" s="721"/>
      <c r="F5" s="721"/>
      <c r="G5" s="721"/>
      <c r="H5" s="721"/>
      <c r="I5" s="721"/>
      <c r="J5" s="721"/>
      <c r="K5" s="721"/>
      <c r="L5" s="721"/>
      <c r="M5" s="721"/>
      <c r="N5" s="721"/>
      <c r="O5" s="721"/>
      <c r="P5" s="721"/>
      <c r="Q5" s="721"/>
      <c r="R5" s="721"/>
      <c r="S5" s="721"/>
      <c r="T5" s="721"/>
      <c r="U5" s="721"/>
      <c r="V5" s="721"/>
      <c r="W5" s="721"/>
      <c r="X5" s="721"/>
      <c r="Y5" s="947"/>
      <c r="Z5" s="947"/>
      <c r="AA5" s="947"/>
      <c r="AB5" s="947"/>
      <c r="AC5" s="947"/>
      <c r="AD5" s="947"/>
      <c r="AE5" s="947"/>
      <c r="AF5" s="947"/>
      <c r="AG5" s="820"/>
      <c r="AH5" s="721"/>
      <c r="AI5" s="721"/>
      <c r="AJ5" s="721"/>
      <c r="AK5" s="721"/>
      <c r="AL5" s="721"/>
      <c r="AM5" s="721"/>
      <c r="AN5" s="721"/>
    </row>
    <row r="6" spans="1:43">
      <c r="A6" s="721"/>
      <c r="B6" s="721"/>
      <c r="C6" s="721"/>
      <c r="D6" s="721"/>
      <c r="E6" s="721"/>
      <c r="F6" s="721"/>
      <c r="G6" s="721"/>
      <c r="H6" s="721"/>
      <c r="I6" s="721"/>
      <c r="J6" s="721"/>
      <c r="K6" s="721"/>
      <c r="L6" s="721"/>
      <c r="M6" s="721"/>
      <c r="N6" s="721"/>
      <c r="O6" s="721"/>
      <c r="P6" s="721"/>
      <c r="Q6" s="721"/>
      <c r="R6" s="721"/>
      <c r="S6" s="721"/>
      <c r="T6" s="721"/>
      <c r="U6" s="721"/>
      <c r="V6" s="721"/>
      <c r="W6" s="721"/>
      <c r="X6" s="721"/>
      <c r="Y6" s="947"/>
      <c r="Z6" s="947"/>
      <c r="AA6" s="947"/>
      <c r="AB6" s="947"/>
      <c r="AC6" s="947"/>
      <c r="AD6" s="947"/>
      <c r="AE6" s="947"/>
      <c r="AF6" s="947"/>
      <c r="AG6" s="820"/>
      <c r="AH6" s="721"/>
      <c r="AI6" s="721"/>
      <c r="AJ6" s="721"/>
      <c r="AK6" s="721"/>
      <c r="AL6" s="721"/>
      <c r="AM6" s="721"/>
      <c r="AN6" s="721"/>
      <c r="AQ6" s="274"/>
    </row>
    <row r="7" spans="1:43">
      <c r="A7" s="721"/>
      <c r="B7" s="721"/>
      <c r="C7" s="721"/>
      <c r="D7" s="721"/>
      <c r="E7" s="721"/>
      <c r="F7" s="721"/>
      <c r="G7" s="721"/>
      <c r="H7" s="721"/>
      <c r="I7" s="721"/>
      <c r="J7" s="721"/>
      <c r="K7" s="721"/>
      <c r="L7" s="721"/>
      <c r="M7" s="721"/>
      <c r="N7" s="721"/>
      <c r="O7" s="721"/>
      <c r="P7" s="721"/>
      <c r="Q7" s="721"/>
      <c r="R7" s="721"/>
      <c r="S7" s="721"/>
      <c r="T7" s="721"/>
      <c r="U7" s="721"/>
      <c r="V7" s="721"/>
      <c r="W7" s="721"/>
      <c r="X7" s="721"/>
      <c r="Y7" s="947"/>
      <c r="Z7" s="947"/>
      <c r="AA7" s="947"/>
      <c r="AB7" s="947"/>
      <c r="AC7" s="947"/>
      <c r="AD7" s="947"/>
      <c r="AE7" s="947"/>
      <c r="AF7" s="947"/>
      <c r="AG7" s="769"/>
      <c r="AH7" s="721"/>
      <c r="AI7" s="721"/>
      <c r="AJ7" s="721"/>
      <c r="AK7" s="721"/>
      <c r="AL7" s="721"/>
      <c r="AM7" s="721"/>
      <c r="AN7" s="721"/>
      <c r="AQ7" s="274"/>
    </row>
    <row r="8" spans="1:43">
      <c r="A8" s="721"/>
      <c r="B8" s="721"/>
      <c r="C8" s="721"/>
      <c r="D8" s="721"/>
      <c r="E8" s="721"/>
      <c r="F8" s="721"/>
      <c r="G8" s="721"/>
      <c r="H8" s="721"/>
      <c r="I8" s="721"/>
      <c r="J8" s="721"/>
      <c r="K8" s="721"/>
      <c r="L8" s="721"/>
      <c r="M8" s="721"/>
      <c r="N8" s="721"/>
      <c r="O8" s="721"/>
      <c r="P8" s="721"/>
      <c r="Q8" s="721"/>
      <c r="R8" s="721"/>
      <c r="S8" s="721"/>
      <c r="T8" s="721"/>
      <c r="U8" s="721"/>
      <c r="V8" s="721"/>
      <c r="W8" s="721"/>
      <c r="X8" s="721"/>
      <c r="Y8" s="947"/>
      <c r="Z8" s="947"/>
      <c r="AA8" s="947"/>
      <c r="AB8" s="947"/>
      <c r="AC8" s="947"/>
      <c r="AD8" s="947"/>
      <c r="AE8" s="947"/>
      <c r="AF8" s="947"/>
      <c r="AG8" s="769"/>
      <c r="AH8" s="721"/>
      <c r="AI8" s="721"/>
      <c r="AJ8" s="721"/>
      <c r="AK8" s="721"/>
      <c r="AL8" s="721"/>
      <c r="AM8" s="721"/>
      <c r="AN8" s="721"/>
      <c r="AQ8" s="274"/>
    </row>
    <row r="9" spans="1:43">
      <c r="A9" s="721"/>
      <c r="B9" s="721"/>
      <c r="C9" s="721"/>
      <c r="D9" s="721"/>
      <c r="E9" s="721"/>
      <c r="F9" s="721"/>
      <c r="G9" s="721"/>
      <c r="H9" s="721"/>
      <c r="I9" s="721"/>
      <c r="J9" s="721"/>
      <c r="K9" s="721"/>
      <c r="L9" s="721"/>
      <c r="M9" s="721"/>
      <c r="N9" s="721"/>
      <c r="O9" s="721"/>
      <c r="P9" s="721"/>
      <c r="Q9" s="721"/>
      <c r="R9" s="721"/>
      <c r="S9" s="721"/>
      <c r="T9" s="721"/>
      <c r="U9" s="721"/>
      <c r="V9" s="721"/>
      <c r="W9" s="721"/>
      <c r="X9" s="721"/>
      <c r="Y9" s="947"/>
      <c r="Z9" s="947"/>
      <c r="AA9" s="947"/>
      <c r="AB9" s="947"/>
      <c r="AC9" s="947"/>
      <c r="AD9" s="947"/>
      <c r="AE9" s="947"/>
      <c r="AF9" s="947"/>
      <c r="AG9" s="769"/>
      <c r="AH9" s="721"/>
      <c r="AI9" s="721"/>
      <c r="AJ9" s="721"/>
      <c r="AK9" s="721"/>
      <c r="AL9" s="721"/>
      <c r="AM9" s="721"/>
      <c r="AN9" s="721"/>
      <c r="AQ9" s="274"/>
    </row>
    <row r="10" spans="1:43">
      <c r="A10" s="721"/>
      <c r="B10" s="721"/>
      <c r="C10" s="721"/>
      <c r="D10" s="721"/>
      <c r="E10" s="721"/>
      <c r="F10" s="721"/>
      <c r="G10" s="721"/>
      <c r="H10" s="721"/>
      <c r="I10" s="721"/>
      <c r="J10" s="721"/>
      <c r="K10" s="721"/>
      <c r="L10" s="721"/>
      <c r="M10" s="721"/>
      <c r="N10" s="721"/>
      <c r="O10" s="721"/>
      <c r="P10" s="721"/>
      <c r="Q10" s="721"/>
      <c r="R10" s="721"/>
      <c r="S10" s="721"/>
      <c r="T10" s="721"/>
      <c r="U10" s="721"/>
      <c r="V10" s="721"/>
      <c r="W10" s="721"/>
      <c r="X10" s="721"/>
      <c r="Y10" s="947"/>
      <c r="Z10" s="947"/>
      <c r="AA10" s="947"/>
      <c r="AB10" s="947"/>
      <c r="AC10" s="947"/>
      <c r="AD10" s="947"/>
      <c r="AE10" s="947"/>
      <c r="AF10" s="947"/>
      <c r="AG10" s="769"/>
      <c r="AH10" s="721"/>
      <c r="AI10" s="721"/>
      <c r="AJ10" s="721"/>
      <c r="AK10" s="721"/>
      <c r="AL10" s="721"/>
      <c r="AM10" s="721"/>
      <c r="AN10" s="721"/>
      <c r="AQ10" s="274"/>
    </row>
    <row r="11" spans="1:43" s="274" customFormat="1">
      <c r="A11" s="721"/>
      <c r="B11" s="721"/>
      <c r="C11" s="721"/>
      <c r="D11" s="721"/>
      <c r="E11" s="721"/>
      <c r="F11" s="721"/>
      <c r="G11" s="721"/>
      <c r="H11" s="721"/>
      <c r="I11" s="721"/>
      <c r="J11" s="721"/>
      <c r="K11" s="721"/>
      <c r="L11" s="721"/>
      <c r="M11" s="721"/>
      <c r="N11" s="721"/>
      <c r="O11" s="721"/>
      <c r="P11" s="721"/>
      <c r="Q11" s="721"/>
      <c r="R11" s="721"/>
      <c r="S11" s="721"/>
      <c r="T11" s="721"/>
      <c r="U11" s="721"/>
      <c r="V11" s="721"/>
      <c r="W11" s="721"/>
      <c r="X11" s="721"/>
      <c r="Y11" s="947"/>
      <c r="Z11" s="947"/>
      <c r="AA11" s="947"/>
      <c r="AB11" s="947"/>
      <c r="AC11" s="947"/>
      <c r="AD11" s="947"/>
      <c r="AE11" s="947"/>
      <c r="AF11" s="947"/>
      <c r="AG11" s="769"/>
      <c r="AH11" s="721"/>
      <c r="AI11" s="721"/>
      <c r="AJ11" s="721"/>
      <c r="AK11" s="721"/>
      <c r="AL11" s="721"/>
      <c r="AM11" s="721"/>
      <c r="AN11" s="721"/>
    </row>
    <row r="12" spans="1:43" s="274" customFormat="1">
      <c r="A12" s="721"/>
      <c r="B12" s="721"/>
      <c r="C12" s="721"/>
      <c r="D12" s="721"/>
      <c r="E12" s="721"/>
      <c r="F12" s="721"/>
      <c r="G12" s="721"/>
      <c r="H12" s="721"/>
      <c r="I12" s="721"/>
      <c r="J12" s="721"/>
      <c r="K12" s="721"/>
      <c r="L12" s="721"/>
      <c r="M12" s="721"/>
      <c r="N12" s="721"/>
      <c r="O12" s="721"/>
      <c r="P12" s="721"/>
      <c r="Q12" s="721"/>
      <c r="R12" s="721"/>
      <c r="S12" s="721"/>
      <c r="T12" s="721"/>
      <c r="U12" s="721"/>
      <c r="V12" s="721"/>
      <c r="W12" s="721"/>
      <c r="X12" s="721"/>
      <c r="Y12" s="947"/>
      <c r="Z12" s="947"/>
      <c r="AA12" s="947"/>
      <c r="AB12" s="947"/>
      <c r="AC12" s="947"/>
      <c r="AD12" s="947"/>
      <c r="AE12" s="947"/>
      <c r="AF12" s="947"/>
      <c r="AG12" s="769"/>
      <c r="AH12" s="721"/>
      <c r="AI12" s="721"/>
      <c r="AJ12" s="721"/>
      <c r="AK12" s="721"/>
      <c r="AL12" s="721"/>
      <c r="AM12" s="721"/>
      <c r="AN12" s="721"/>
    </row>
    <row r="13" spans="1:43" s="274" customFormat="1">
      <c r="A13" s="721"/>
      <c r="B13" s="721"/>
      <c r="C13" s="721"/>
      <c r="D13" s="721"/>
      <c r="E13" s="721"/>
      <c r="F13" s="721"/>
      <c r="G13" s="721"/>
      <c r="H13" s="721"/>
      <c r="I13" s="721"/>
      <c r="J13" s="721"/>
      <c r="K13" s="721"/>
      <c r="L13" s="721"/>
      <c r="M13" s="721"/>
      <c r="N13" s="721"/>
      <c r="O13" s="721"/>
      <c r="P13" s="721"/>
      <c r="Q13" s="721"/>
      <c r="R13" s="721"/>
      <c r="S13" s="721"/>
      <c r="T13" s="721"/>
      <c r="U13" s="721"/>
      <c r="V13" s="721"/>
      <c r="W13" s="721"/>
      <c r="X13" s="721"/>
      <c r="Y13" s="947"/>
      <c r="Z13" s="947"/>
      <c r="AA13" s="947"/>
      <c r="AB13" s="947"/>
      <c r="AC13" s="947"/>
      <c r="AD13" s="947"/>
      <c r="AE13" s="947"/>
      <c r="AF13" s="947"/>
      <c r="AG13" s="769"/>
      <c r="AH13" s="721"/>
      <c r="AI13" s="721"/>
      <c r="AJ13" s="721"/>
      <c r="AK13" s="721"/>
      <c r="AL13" s="721"/>
      <c r="AM13" s="721"/>
      <c r="AN13" s="721"/>
    </row>
    <row r="14" spans="1:43" s="274" customFormat="1">
      <c r="A14" s="721"/>
      <c r="B14" s="721"/>
      <c r="C14" s="721"/>
      <c r="D14" s="721"/>
      <c r="E14" s="721"/>
      <c r="F14" s="721"/>
      <c r="G14" s="721"/>
      <c r="H14" s="721"/>
      <c r="I14" s="721"/>
      <c r="J14" s="721"/>
      <c r="K14" s="721"/>
      <c r="L14" s="721"/>
      <c r="M14" s="721"/>
      <c r="N14" s="721"/>
      <c r="O14" s="721"/>
      <c r="P14" s="721"/>
      <c r="Q14" s="721"/>
      <c r="R14" s="721"/>
      <c r="S14" s="721"/>
      <c r="T14" s="721"/>
      <c r="U14" s="721"/>
      <c r="V14" s="721"/>
      <c r="W14" s="721"/>
      <c r="X14" s="721"/>
      <c r="Y14" s="947"/>
      <c r="Z14" s="947"/>
      <c r="AA14" s="947"/>
      <c r="AB14" s="947"/>
      <c r="AC14" s="947"/>
      <c r="AD14" s="947"/>
      <c r="AE14" s="947"/>
      <c r="AF14" s="947"/>
      <c r="AG14" s="769"/>
      <c r="AH14" s="721"/>
      <c r="AI14" s="721"/>
      <c r="AJ14" s="721"/>
      <c r="AK14" s="721"/>
      <c r="AL14" s="721"/>
      <c r="AM14" s="721"/>
      <c r="AN14" s="721"/>
    </row>
    <row r="15" spans="1:43" s="274" customFormat="1">
      <c r="A15" s="721"/>
      <c r="B15" s="721"/>
      <c r="C15" s="721"/>
      <c r="D15" s="721"/>
      <c r="E15" s="721"/>
      <c r="F15" s="721"/>
      <c r="G15" s="721"/>
      <c r="H15" s="721"/>
      <c r="I15" s="721"/>
      <c r="J15" s="721"/>
      <c r="K15" s="721"/>
      <c r="L15" s="721"/>
      <c r="M15" s="721"/>
      <c r="N15" s="721"/>
      <c r="O15" s="721"/>
      <c r="P15" s="721"/>
      <c r="Q15" s="721"/>
      <c r="R15" s="721"/>
      <c r="S15" s="721"/>
      <c r="T15" s="721"/>
      <c r="U15" s="721"/>
      <c r="V15" s="721"/>
      <c r="W15" s="721"/>
      <c r="X15" s="721"/>
      <c r="Y15" s="947"/>
      <c r="Z15" s="947"/>
      <c r="AA15" s="947"/>
      <c r="AB15" s="947"/>
      <c r="AC15" s="947"/>
      <c r="AD15" s="947"/>
      <c r="AE15" s="947"/>
      <c r="AF15" s="947"/>
      <c r="AG15" s="769"/>
      <c r="AH15" s="721"/>
      <c r="AI15" s="721"/>
      <c r="AJ15" s="721"/>
      <c r="AK15" s="721"/>
      <c r="AL15" s="721"/>
      <c r="AM15" s="721"/>
      <c r="AN15" s="721"/>
    </row>
    <row r="16" spans="1:43" s="274" customFormat="1">
      <c r="A16" s="721"/>
      <c r="B16" s="721"/>
      <c r="C16" s="721"/>
      <c r="D16" s="721"/>
      <c r="E16" s="721"/>
      <c r="F16" s="721"/>
      <c r="G16" s="721"/>
      <c r="H16" s="721"/>
      <c r="I16" s="721"/>
      <c r="J16" s="721"/>
      <c r="K16" s="721"/>
      <c r="L16" s="721"/>
      <c r="M16" s="721"/>
      <c r="N16" s="721"/>
      <c r="O16" s="721"/>
      <c r="P16" s="721"/>
      <c r="Q16" s="721"/>
      <c r="R16" s="721"/>
      <c r="S16" s="721"/>
      <c r="T16" s="721"/>
      <c r="U16" s="721"/>
      <c r="V16" s="721"/>
      <c r="W16" s="721"/>
      <c r="X16" s="721"/>
      <c r="Y16" s="947"/>
      <c r="Z16" s="947"/>
      <c r="AA16" s="947"/>
      <c r="AB16" s="947"/>
      <c r="AC16" s="947"/>
      <c r="AD16" s="947"/>
      <c r="AE16" s="947"/>
      <c r="AF16" s="947"/>
      <c r="AG16" s="769"/>
      <c r="AH16" s="721"/>
      <c r="AI16" s="721"/>
      <c r="AJ16" s="721"/>
      <c r="AK16" s="721"/>
      <c r="AL16" s="721"/>
      <c r="AM16" s="721"/>
      <c r="AN16" s="721"/>
    </row>
    <row r="17" spans="1:40" s="274" customFormat="1">
      <c r="A17" s="721"/>
      <c r="B17" s="721"/>
      <c r="C17" s="721"/>
      <c r="D17" s="721"/>
      <c r="E17" s="721"/>
      <c r="F17" s="721"/>
      <c r="G17" s="721"/>
      <c r="H17" s="721"/>
      <c r="I17" s="721"/>
      <c r="J17" s="721"/>
      <c r="K17" s="721"/>
      <c r="L17" s="721"/>
      <c r="M17" s="721"/>
      <c r="N17" s="721"/>
      <c r="O17" s="721"/>
      <c r="P17" s="721"/>
      <c r="Q17" s="721"/>
      <c r="R17" s="721"/>
      <c r="S17" s="721"/>
      <c r="T17" s="721"/>
      <c r="U17" s="721"/>
      <c r="V17" s="721"/>
      <c r="W17" s="721"/>
      <c r="X17" s="721"/>
      <c r="Y17" s="947"/>
      <c r="Z17" s="947"/>
      <c r="AA17" s="947"/>
      <c r="AB17" s="947"/>
      <c r="AC17" s="947"/>
      <c r="AD17" s="947"/>
      <c r="AE17" s="947"/>
      <c r="AF17" s="947"/>
      <c r="AG17" s="769"/>
      <c r="AH17" s="721"/>
      <c r="AI17" s="721"/>
      <c r="AJ17" s="721"/>
      <c r="AK17" s="721"/>
      <c r="AL17" s="721"/>
      <c r="AM17" s="721"/>
      <c r="AN17" s="721"/>
    </row>
    <row r="18" spans="1:40" s="274" customFormat="1">
      <c r="A18" s="721"/>
      <c r="B18" s="721"/>
      <c r="C18" s="721"/>
      <c r="D18" s="721"/>
      <c r="E18" s="721"/>
      <c r="F18" s="721"/>
      <c r="G18" s="721"/>
      <c r="H18" s="721"/>
      <c r="I18" s="721"/>
      <c r="J18" s="721"/>
      <c r="K18" s="721"/>
      <c r="L18" s="721"/>
      <c r="M18" s="721"/>
      <c r="N18" s="721"/>
      <c r="O18" s="721"/>
      <c r="P18" s="721"/>
      <c r="Q18" s="721"/>
      <c r="R18" s="721"/>
      <c r="S18" s="721"/>
      <c r="T18" s="721"/>
      <c r="U18" s="721"/>
      <c r="V18" s="721"/>
      <c r="W18" s="721"/>
      <c r="X18" s="721"/>
      <c r="Y18" s="947"/>
      <c r="Z18" s="947"/>
      <c r="AA18" s="947"/>
      <c r="AB18" s="947"/>
      <c r="AC18" s="947"/>
      <c r="AD18" s="947"/>
      <c r="AE18" s="947"/>
      <c r="AF18" s="947"/>
      <c r="AG18" s="769"/>
      <c r="AH18" s="721"/>
      <c r="AI18" s="721"/>
      <c r="AJ18" s="721"/>
      <c r="AK18" s="721"/>
      <c r="AL18" s="721"/>
      <c r="AM18" s="721"/>
      <c r="AN18" s="721"/>
    </row>
    <row r="19" spans="1:40" s="274" customFormat="1">
      <c r="A19" s="721"/>
      <c r="B19" s="721"/>
      <c r="C19" s="721"/>
      <c r="D19" s="721"/>
      <c r="E19" s="721"/>
      <c r="F19" s="721"/>
      <c r="G19" s="721"/>
      <c r="H19" s="721"/>
      <c r="I19" s="721"/>
      <c r="J19" s="721"/>
      <c r="K19" s="721"/>
      <c r="L19" s="721"/>
      <c r="M19" s="721"/>
      <c r="N19" s="721"/>
      <c r="O19" s="721"/>
      <c r="P19" s="721"/>
      <c r="Q19" s="721"/>
      <c r="R19" s="721"/>
      <c r="S19" s="721"/>
      <c r="T19" s="721"/>
      <c r="U19" s="721"/>
      <c r="V19" s="721"/>
      <c r="W19" s="721"/>
      <c r="X19" s="721"/>
      <c r="Y19" s="947"/>
      <c r="Z19" s="947"/>
      <c r="AA19" s="947"/>
      <c r="AB19" s="947"/>
      <c r="AC19" s="947"/>
      <c r="AD19" s="947"/>
      <c r="AE19" s="947"/>
      <c r="AF19" s="947"/>
      <c r="AG19" s="769"/>
      <c r="AH19" s="721"/>
      <c r="AI19" s="721"/>
      <c r="AJ19" s="721"/>
      <c r="AK19" s="721"/>
      <c r="AL19" s="721"/>
      <c r="AM19" s="721"/>
      <c r="AN19" s="721"/>
    </row>
    <row r="20" spans="1:40" s="274" customFormat="1">
      <c r="A20" s="721"/>
      <c r="B20" s="721"/>
      <c r="C20" s="721"/>
      <c r="D20" s="721"/>
      <c r="E20" s="721"/>
      <c r="F20" s="721"/>
      <c r="G20" s="721"/>
      <c r="H20" s="721"/>
      <c r="I20" s="721"/>
      <c r="J20" s="721"/>
      <c r="K20" s="721"/>
      <c r="L20" s="721"/>
      <c r="M20" s="721"/>
      <c r="N20" s="721"/>
      <c r="O20" s="721"/>
      <c r="P20" s="721"/>
      <c r="Q20" s="721"/>
      <c r="R20" s="721"/>
      <c r="S20" s="721"/>
      <c r="T20" s="721"/>
      <c r="U20" s="721"/>
      <c r="V20" s="721"/>
      <c r="W20" s="721"/>
      <c r="X20" s="721"/>
      <c r="Y20" s="947"/>
      <c r="Z20" s="947"/>
      <c r="AA20" s="947"/>
      <c r="AB20" s="947"/>
      <c r="AC20" s="947"/>
      <c r="AD20" s="947"/>
      <c r="AE20" s="947"/>
      <c r="AF20" s="947"/>
      <c r="AG20" s="769"/>
      <c r="AH20" s="721"/>
      <c r="AI20" s="721"/>
      <c r="AJ20" s="721"/>
      <c r="AK20" s="721"/>
      <c r="AL20" s="721"/>
      <c r="AM20" s="721"/>
      <c r="AN20" s="721"/>
    </row>
    <row r="21" spans="1:40" s="274" customFormat="1">
      <c r="A21" s="721"/>
      <c r="B21" s="721"/>
      <c r="C21" s="721"/>
      <c r="D21" s="721"/>
      <c r="E21" s="721"/>
      <c r="F21" s="721"/>
      <c r="G21" s="721"/>
      <c r="H21" s="721"/>
      <c r="I21" s="721"/>
      <c r="J21" s="721"/>
      <c r="K21" s="721"/>
      <c r="L21" s="721"/>
      <c r="M21" s="721"/>
      <c r="N21" s="721"/>
      <c r="O21" s="721"/>
      <c r="P21" s="721"/>
      <c r="Q21" s="721"/>
      <c r="R21" s="721"/>
      <c r="S21" s="721"/>
      <c r="T21" s="721"/>
      <c r="U21" s="721"/>
      <c r="V21" s="721"/>
      <c r="W21" s="721"/>
      <c r="X21" s="721"/>
      <c r="Y21" s="947"/>
      <c r="Z21" s="947"/>
      <c r="AA21" s="947"/>
      <c r="AB21" s="947"/>
      <c r="AC21" s="947"/>
      <c r="AD21" s="947"/>
      <c r="AE21" s="947"/>
      <c r="AF21" s="947"/>
      <c r="AG21" s="769"/>
      <c r="AH21" s="721"/>
      <c r="AI21" s="721"/>
      <c r="AJ21" s="721"/>
      <c r="AK21" s="721"/>
      <c r="AL21" s="721"/>
      <c r="AM21" s="721"/>
      <c r="AN21" s="721"/>
    </row>
    <row r="22" spans="1:40" s="274" customFormat="1">
      <c r="A22" s="721"/>
      <c r="B22" s="721"/>
      <c r="C22" s="721"/>
      <c r="D22" s="721"/>
      <c r="E22" s="721"/>
      <c r="F22" s="721"/>
      <c r="G22" s="721"/>
      <c r="H22" s="721"/>
      <c r="I22" s="721"/>
      <c r="J22" s="721"/>
      <c r="K22" s="721"/>
      <c r="L22" s="721"/>
      <c r="M22" s="721"/>
      <c r="N22" s="721"/>
      <c r="O22" s="721"/>
      <c r="P22" s="721"/>
      <c r="Q22" s="721"/>
      <c r="R22" s="721"/>
      <c r="S22" s="721"/>
      <c r="T22" s="721"/>
      <c r="U22" s="721"/>
      <c r="V22" s="721"/>
      <c r="W22" s="721"/>
      <c r="X22" s="721"/>
      <c r="Y22" s="947"/>
      <c r="Z22" s="947"/>
      <c r="AA22" s="947"/>
      <c r="AB22" s="947"/>
      <c r="AC22" s="947"/>
      <c r="AD22" s="947"/>
      <c r="AE22" s="947"/>
      <c r="AF22" s="947"/>
      <c r="AG22" s="769"/>
      <c r="AH22" s="721"/>
      <c r="AI22" s="721"/>
      <c r="AJ22" s="721"/>
      <c r="AK22" s="721"/>
      <c r="AL22" s="721"/>
      <c r="AM22" s="721"/>
      <c r="AN22" s="721"/>
    </row>
    <row r="23" spans="1:40" s="274" customFormat="1">
      <c r="A23" s="721"/>
      <c r="B23" s="721"/>
      <c r="C23" s="721"/>
      <c r="D23" s="721"/>
      <c r="E23" s="721"/>
      <c r="F23" s="721"/>
      <c r="G23" s="721"/>
      <c r="H23" s="721"/>
      <c r="I23" s="721"/>
      <c r="J23" s="721"/>
      <c r="K23" s="721"/>
      <c r="L23" s="721"/>
      <c r="M23" s="721"/>
      <c r="N23" s="721"/>
      <c r="O23" s="721"/>
      <c r="P23" s="721"/>
      <c r="Q23" s="721"/>
      <c r="R23" s="721"/>
      <c r="S23" s="721"/>
      <c r="T23" s="721"/>
      <c r="U23" s="721"/>
      <c r="V23" s="721"/>
      <c r="W23" s="721"/>
      <c r="X23" s="721"/>
      <c r="Y23" s="947"/>
      <c r="Z23" s="947"/>
      <c r="AA23" s="947"/>
      <c r="AB23" s="947"/>
      <c r="AC23" s="947"/>
      <c r="AD23" s="947"/>
      <c r="AE23" s="947"/>
      <c r="AF23" s="947"/>
      <c r="AG23" s="769"/>
      <c r="AH23" s="721"/>
      <c r="AI23" s="721"/>
      <c r="AJ23" s="721"/>
      <c r="AK23" s="721"/>
      <c r="AL23" s="721"/>
      <c r="AM23" s="721"/>
      <c r="AN23" s="721"/>
    </row>
    <row r="24" spans="1:40" s="274" customFormat="1">
      <c r="A24" s="721"/>
      <c r="B24" s="721"/>
      <c r="C24" s="721"/>
      <c r="D24" s="721"/>
      <c r="E24" s="721"/>
      <c r="F24" s="721"/>
      <c r="G24" s="721"/>
      <c r="H24" s="721"/>
      <c r="I24" s="721"/>
      <c r="J24" s="721"/>
      <c r="K24" s="721"/>
      <c r="L24" s="721"/>
      <c r="M24" s="721"/>
      <c r="N24" s="721"/>
      <c r="O24" s="721"/>
      <c r="P24" s="721"/>
      <c r="Q24" s="721"/>
      <c r="R24" s="721"/>
      <c r="S24" s="721"/>
      <c r="T24" s="721"/>
      <c r="U24" s="721"/>
      <c r="V24" s="721"/>
      <c r="W24" s="721"/>
      <c r="X24" s="721"/>
      <c r="Y24" s="947"/>
      <c r="Z24" s="947"/>
      <c r="AA24" s="947"/>
      <c r="AB24" s="947"/>
      <c r="AC24" s="947"/>
      <c r="AD24" s="947"/>
      <c r="AE24" s="947"/>
      <c r="AF24" s="947"/>
      <c r="AG24" s="769"/>
      <c r="AH24" s="721"/>
      <c r="AI24" s="721"/>
      <c r="AJ24" s="721"/>
      <c r="AK24" s="721"/>
      <c r="AL24" s="721"/>
      <c r="AM24" s="721"/>
      <c r="AN24" s="721"/>
    </row>
    <row r="25" spans="1:40" s="274" customFormat="1">
      <c r="A25" s="721"/>
      <c r="B25" s="721"/>
      <c r="C25" s="721"/>
      <c r="D25" s="721"/>
      <c r="E25" s="721"/>
      <c r="F25" s="721"/>
      <c r="G25" s="721"/>
      <c r="H25" s="721"/>
      <c r="I25" s="721"/>
      <c r="J25" s="721"/>
      <c r="K25" s="721"/>
      <c r="L25" s="721"/>
      <c r="M25" s="721"/>
      <c r="N25" s="721"/>
      <c r="O25" s="721"/>
      <c r="P25" s="721"/>
      <c r="Q25" s="721"/>
      <c r="R25" s="721"/>
      <c r="S25" s="721"/>
      <c r="T25" s="721"/>
      <c r="U25" s="721"/>
      <c r="V25" s="721"/>
      <c r="W25" s="721"/>
      <c r="X25" s="721"/>
      <c r="Y25" s="947"/>
      <c r="Z25" s="947"/>
      <c r="AA25" s="947"/>
      <c r="AB25" s="947"/>
      <c r="AC25" s="947"/>
      <c r="AD25" s="947"/>
      <c r="AE25" s="947"/>
      <c r="AF25" s="947"/>
      <c r="AG25" s="769"/>
      <c r="AH25" s="721"/>
      <c r="AI25" s="721"/>
      <c r="AJ25" s="721"/>
      <c r="AK25" s="721"/>
      <c r="AL25" s="721"/>
      <c r="AM25" s="721"/>
      <c r="AN25" s="721"/>
    </row>
    <row r="26" spans="1:40" s="274" customFormat="1">
      <c r="A26" s="721"/>
      <c r="B26" s="721"/>
      <c r="C26" s="721"/>
      <c r="D26" s="721"/>
      <c r="E26" s="721"/>
      <c r="F26" s="721"/>
      <c r="G26" s="721"/>
      <c r="H26" s="721"/>
      <c r="I26" s="721"/>
      <c r="J26" s="721"/>
      <c r="K26" s="721"/>
      <c r="L26" s="721"/>
      <c r="M26" s="721"/>
      <c r="N26" s="721"/>
      <c r="O26" s="721"/>
      <c r="P26" s="721"/>
      <c r="Q26" s="721"/>
      <c r="R26" s="721"/>
      <c r="S26" s="721"/>
      <c r="T26" s="721"/>
      <c r="U26" s="721"/>
      <c r="V26" s="721"/>
      <c r="W26" s="721"/>
      <c r="X26" s="721"/>
      <c r="Y26" s="947"/>
      <c r="Z26" s="947"/>
      <c r="AA26" s="947"/>
      <c r="AB26" s="947"/>
      <c r="AC26" s="947"/>
      <c r="AD26" s="947"/>
      <c r="AE26" s="947"/>
      <c r="AF26" s="947"/>
      <c r="AG26" s="769"/>
      <c r="AH26" s="721"/>
      <c r="AI26" s="721"/>
      <c r="AJ26" s="721"/>
      <c r="AK26" s="721"/>
      <c r="AL26" s="721"/>
      <c r="AM26" s="721"/>
      <c r="AN26" s="721"/>
    </row>
    <row r="27" spans="1:40" s="274" customFormat="1">
      <c r="A27" s="721"/>
      <c r="B27" s="721"/>
      <c r="C27" s="721"/>
      <c r="D27" s="721"/>
      <c r="E27" s="721"/>
      <c r="F27" s="721"/>
      <c r="G27" s="721"/>
      <c r="H27" s="721"/>
      <c r="I27" s="721"/>
      <c r="J27" s="721"/>
      <c r="K27" s="721"/>
      <c r="L27" s="721"/>
      <c r="M27" s="721"/>
      <c r="N27" s="721"/>
      <c r="O27" s="721"/>
      <c r="P27" s="721"/>
      <c r="Q27" s="721"/>
      <c r="R27" s="721"/>
      <c r="S27" s="721"/>
      <c r="T27" s="721"/>
      <c r="U27" s="721"/>
      <c r="V27" s="721"/>
      <c r="W27" s="721"/>
      <c r="X27" s="721"/>
      <c r="Y27" s="947"/>
      <c r="Z27" s="947"/>
      <c r="AA27" s="947"/>
      <c r="AB27" s="947"/>
      <c r="AC27" s="947"/>
      <c r="AD27" s="947"/>
      <c r="AE27" s="947"/>
      <c r="AF27" s="947"/>
      <c r="AG27" s="769"/>
      <c r="AH27" s="721"/>
      <c r="AI27" s="721"/>
      <c r="AJ27" s="721"/>
      <c r="AK27" s="721"/>
      <c r="AL27" s="721"/>
      <c r="AM27" s="721"/>
      <c r="AN27" s="721"/>
    </row>
    <row r="28" spans="1:40" s="274" customFormat="1">
      <c r="A28" s="721"/>
      <c r="B28" s="721"/>
      <c r="C28" s="721"/>
      <c r="D28" s="721"/>
      <c r="E28" s="721"/>
      <c r="F28" s="721"/>
      <c r="G28" s="721"/>
      <c r="H28" s="721"/>
      <c r="I28" s="721"/>
      <c r="J28" s="721"/>
      <c r="K28" s="721"/>
      <c r="L28" s="721"/>
      <c r="M28" s="721"/>
      <c r="N28" s="721"/>
      <c r="O28" s="721"/>
      <c r="P28" s="721"/>
      <c r="Q28" s="721"/>
      <c r="R28" s="721"/>
      <c r="S28" s="721"/>
      <c r="T28" s="721"/>
      <c r="U28" s="721"/>
      <c r="V28" s="721"/>
      <c r="W28" s="721"/>
      <c r="X28" s="721"/>
      <c r="Y28" s="947"/>
      <c r="Z28" s="947"/>
      <c r="AA28" s="947"/>
      <c r="AB28" s="947"/>
      <c r="AC28" s="947"/>
      <c r="AD28" s="947"/>
      <c r="AE28" s="947"/>
      <c r="AF28" s="947"/>
      <c r="AG28" s="769"/>
      <c r="AH28" s="721"/>
      <c r="AI28" s="721"/>
      <c r="AJ28" s="721"/>
      <c r="AK28" s="721"/>
      <c r="AL28" s="721"/>
      <c r="AM28" s="721"/>
      <c r="AN28" s="721"/>
    </row>
    <row r="29" spans="1:40" s="274" customFormat="1">
      <c r="A29" s="721"/>
      <c r="B29" s="721"/>
      <c r="C29" s="721"/>
      <c r="D29" s="721"/>
      <c r="E29" s="721"/>
      <c r="F29" s="721"/>
      <c r="G29" s="721"/>
      <c r="H29" s="721"/>
      <c r="I29" s="721"/>
      <c r="J29" s="721"/>
      <c r="K29" s="721"/>
      <c r="L29" s="721"/>
      <c r="M29" s="721"/>
      <c r="N29" s="721"/>
      <c r="O29" s="721"/>
      <c r="P29" s="721"/>
      <c r="Q29" s="721"/>
      <c r="R29" s="721"/>
      <c r="S29" s="721"/>
      <c r="T29" s="721"/>
      <c r="U29" s="721"/>
      <c r="V29" s="721"/>
      <c r="W29" s="721"/>
      <c r="X29" s="721"/>
      <c r="Y29" s="947"/>
      <c r="Z29" s="947"/>
      <c r="AA29" s="947"/>
      <c r="AB29" s="947"/>
      <c r="AC29" s="947"/>
      <c r="AD29" s="947"/>
      <c r="AE29" s="947"/>
      <c r="AF29" s="947"/>
      <c r="AG29" s="769"/>
      <c r="AH29" s="721"/>
      <c r="AI29" s="721"/>
      <c r="AJ29" s="721"/>
      <c r="AK29" s="721"/>
      <c r="AL29" s="721"/>
      <c r="AM29" s="721"/>
      <c r="AN29" s="721"/>
    </row>
    <row r="30" spans="1:40" s="274" customFormat="1">
      <c r="A30" s="721"/>
      <c r="B30" s="721"/>
      <c r="C30" s="721"/>
      <c r="D30" s="721"/>
      <c r="E30" s="721"/>
      <c r="F30" s="721"/>
      <c r="G30" s="721"/>
      <c r="H30" s="721"/>
      <c r="I30" s="721"/>
      <c r="J30" s="721"/>
      <c r="K30" s="721"/>
      <c r="L30" s="721"/>
      <c r="M30" s="721"/>
      <c r="N30" s="721"/>
      <c r="O30" s="721"/>
      <c r="P30" s="721"/>
      <c r="Q30" s="721"/>
      <c r="R30" s="721"/>
      <c r="S30" s="721"/>
      <c r="T30" s="721"/>
      <c r="U30" s="721"/>
      <c r="V30" s="721"/>
      <c r="W30" s="721"/>
      <c r="X30" s="721"/>
      <c r="Y30" s="947"/>
      <c r="Z30" s="947"/>
      <c r="AA30" s="947"/>
      <c r="AB30" s="947"/>
      <c r="AC30" s="947"/>
      <c r="AD30" s="947"/>
      <c r="AE30" s="947"/>
      <c r="AF30" s="947"/>
      <c r="AG30" s="769"/>
      <c r="AH30" s="721"/>
      <c r="AI30" s="721"/>
      <c r="AJ30" s="721"/>
      <c r="AK30" s="721"/>
      <c r="AL30" s="721"/>
      <c r="AM30" s="721"/>
      <c r="AN30" s="721"/>
    </row>
    <row r="31" spans="1:40" s="274" customFormat="1">
      <c r="A31" s="721"/>
      <c r="B31" s="721"/>
      <c r="C31" s="721"/>
      <c r="D31" s="721"/>
      <c r="E31" s="721"/>
      <c r="F31" s="721"/>
      <c r="G31" s="721"/>
      <c r="H31" s="721"/>
      <c r="I31" s="721"/>
      <c r="J31" s="721"/>
      <c r="K31" s="721"/>
      <c r="L31" s="721"/>
      <c r="M31" s="721"/>
      <c r="N31" s="721"/>
      <c r="O31" s="721"/>
      <c r="P31" s="721"/>
      <c r="Q31" s="721"/>
      <c r="R31" s="721"/>
      <c r="S31" s="721"/>
      <c r="T31" s="721"/>
      <c r="U31" s="721"/>
      <c r="V31" s="721"/>
      <c r="W31" s="721"/>
      <c r="X31" s="721"/>
      <c r="Y31" s="947"/>
      <c r="Z31" s="947"/>
      <c r="AA31" s="947"/>
      <c r="AB31" s="947"/>
      <c r="AC31" s="947"/>
      <c r="AD31" s="947"/>
      <c r="AE31" s="947"/>
      <c r="AF31" s="947"/>
      <c r="AG31" s="769"/>
      <c r="AH31" s="721"/>
      <c r="AI31" s="721"/>
      <c r="AJ31" s="721"/>
      <c r="AK31" s="721"/>
      <c r="AL31" s="721"/>
      <c r="AM31" s="721"/>
      <c r="AN31" s="721"/>
    </row>
    <row r="32" spans="1:40" s="274" customFormat="1">
      <c r="A32" s="721"/>
      <c r="B32" s="721"/>
      <c r="C32" s="721"/>
      <c r="D32" s="721"/>
      <c r="E32" s="721"/>
      <c r="F32" s="721"/>
      <c r="G32" s="721"/>
      <c r="H32" s="721"/>
      <c r="I32" s="721"/>
      <c r="J32" s="721"/>
      <c r="K32" s="721"/>
      <c r="L32" s="721"/>
      <c r="M32" s="721"/>
      <c r="N32" s="721"/>
      <c r="O32" s="721"/>
      <c r="P32" s="721"/>
      <c r="Q32" s="721"/>
      <c r="R32" s="721"/>
      <c r="S32" s="721"/>
      <c r="T32" s="721"/>
      <c r="U32" s="721"/>
      <c r="V32" s="721"/>
      <c r="W32" s="721"/>
      <c r="X32" s="721"/>
      <c r="Y32" s="947"/>
      <c r="Z32" s="947"/>
      <c r="AA32" s="947"/>
      <c r="AB32" s="947"/>
      <c r="AC32" s="947"/>
      <c r="AD32" s="947"/>
      <c r="AE32" s="947"/>
      <c r="AF32" s="947"/>
      <c r="AG32" s="769"/>
      <c r="AH32" s="721"/>
      <c r="AI32" s="721"/>
      <c r="AJ32" s="721"/>
      <c r="AK32" s="721"/>
      <c r="AL32" s="721"/>
      <c r="AM32" s="721"/>
      <c r="AN32" s="721"/>
    </row>
    <row r="33" spans="1:40" s="274" customFormat="1">
      <c r="A33" s="721"/>
      <c r="B33" s="721"/>
      <c r="C33" s="721"/>
      <c r="D33" s="721"/>
      <c r="E33" s="721"/>
      <c r="F33" s="721"/>
      <c r="G33" s="721"/>
      <c r="H33" s="721"/>
      <c r="I33" s="721"/>
      <c r="J33" s="721"/>
      <c r="K33" s="721"/>
      <c r="L33" s="721"/>
      <c r="M33" s="721"/>
      <c r="N33" s="721"/>
      <c r="O33" s="721"/>
      <c r="P33" s="721"/>
      <c r="Q33" s="721"/>
      <c r="R33" s="721"/>
      <c r="S33" s="721"/>
      <c r="T33" s="721"/>
      <c r="U33" s="721"/>
      <c r="V33" s="721"/>
      <c r="W33" s="721"/>
      <c r="X33" s="721"/>
      <c r="Y33" s="947"/>
      <c r="Z33" s="947"/>
      <c r="AA33" s="947"/>
      <c r="AB33" s="947"/>
      <c r="AC33" s="947"/>
      <c r="AD33" s="947"/>
      <c r="AE33" s="947"/>
      <c r="AF33" s="947"/>
      <c r="AG33" s="769"/>
      <c r="AH33" s="721"/>
      <c r="AI33" s="721"/>
      <c r="AJ33" s="721"/>
      <c r="AK33" s="721"/>
      <c r="AL33" s="721"/>
      <c r="AM33" s="721"/>
      <c r="AN33" s="721"/>
    </row>
    <row r="34" spans="1:40" s="274" customFormat="1">
      <c r="A34" s="721"/>
      <c r="B34" s="721"/>
      <c r="C34" s="721"/>
      <c r="D34" s="721"/>
      <c r="E34" s="721"/>
      <c r="F34" s="721"/>
      <c r="G34" s="721"/>
      <c r="H34" s="721"/>
      <c r="I34" s="721"/>
      <c r="J34" s="721"/>
      <c r="K34" s="721"/>
      <c r="L34" s="721"/>
      <c r="M34" s="721"/>
      <c r="N34" s="721"/>
      <c r="O34" s="721"/>
      <c r="P34" s="721"/>
      <c r="Q34" s="721"/>
      <c r="R34" s="721"/>
      <c r="S34" s="721"/>
      <c r="T34" s="721"/>
      <c r="U34" s="721"/>
      <c r="V34" s="721"/>
      <c r="W34" s="721"/>
      <c r="X34" s="721"/>
      <c r="Y34" s="947"/>
      <c r="Z34" s="947"/>
      <c r="AA34" s="947"/>
      <c r="AB34" s="947"/>
      <c r="AC34" s="947"/>
      <c r="AD34" s="947"/>
      <c r="AE34" s="947"/>
      <c r="AF34" s="947"/>
      <c r="AG34" s="769"/>
      <c r="AH34" s="721"/>
      <c r="AI34" s="721"/>
      <c r="AJ34" s="721"/>
      <c r="AK34" s="721"/>
      <c r="AL34" s="721"/>
      <c r="AM34" s="721"/>
      <c r="AN34" s="721"/>
    </row>
    <row r="35" spans="1:40" s="274" customFormat="1">
      <c r="A35" s="721"/>
      <c r="B35" s="721"/>
      <c r="C35" s="721"/>
      <c r="D35" s="721"/>
      <c r="E35" s="721"/>
      <c r="F35" s="721"/>
      <c r="G35" s="721"/>
      <c r="H35" s="721"/>
      <c r="I35" s="721"/>
      <c r="J35" s="721"/>
      <c r="K35" s="721"/>
      <c r="L35" s="721"/>
      <c r="M35" s="721"/>
      <c r="N35" s="721"/>
      <c r="O35" s="721"/>
      <c r="P35" s="721"/>
      <c r="Q35" s="721"/>
      <c r="R35" s="721"/>
      <c r="S35" s="721"/>
      <c r="T35" s="721"/>
      <c r="U35" s="721"/>
      <c r="V35" s="721"/>
      <c r="W35" s="721"/>
      <c r="X35" s="721"/>
      <c r="Y35" s="947"/>
      <c r="Z35" s="947"/>
      <c r="AA35" s="947"/>
      <c r="AB35" s="947"/>
      <c r="AC35" s="947"/>
      <c r="AD35" s="947"/>
      <c r="AE35" s="947"/>
      <c r="AF35" s="947"/>
      <c r="AG35" s="769"/>
      <c r="AH35" s="721"/>
      <c r="AI35" s="721"/>
      <c r="AJ35" s="721"/>
      <c r="AK35" s="721"/>
      <c r="AL35" s="721"/>
      <c r="AM35" s="721"/>
      <c r="AN35" s="721"/>
    </row>
    <row r="36" spans="1:40" s="274" customFormat="1">
      <c r="A36" s="721"/>
      <c r="B36" s="721"/>
      <c r="C36" s="721"/>
      <c r="D36" s="721"/>
      <c r="E36" s="721"/>
      <c r="F36" s="721"/>
      <c r="G36" s="721"/>
      <c r="H36" s="721"/>
      <c r="I36" s="721"/>
      <c r="J36" s="721"/>
      <c r="K36" s="721"/>
      <c r="L36" s="721"/>
      <c r="M36" s="721"/>
      <c r="N36" s="721"/>
      <c r="O36" s="721"/>
      <c r="P36" s="721"/>
      <c r="Q36" s="721"/>
      <c r="R36" s="721"/>
      <c r="S36" s="721"/>
      <c r="T36" s="721"/>
      <c r="U36" s="721"/>
      <c r="V36" s="721"/>
      <c r="W36" s="721"/>
      <c r="X36" s="721"/>
      <c r="Y36" s="947"/>
      <c r="Z36" s="947"/>
      <c r="AA36" s="947"/>
      <c r="AB36" s="947"/>
      <c r="AC36" s="947"/>
      <c r="AD36" s="947"/>
      <c r="AE36" s="947"/>
      <c r="AF36" s="947"/>
      <c r="AG36" s="769"/>
      <c r="AH36" s="721"/>
      <c r="AI36" s="721"/>
      <c r="AJ36" s="721"/>
      <c r="AK36" s="721"/>
      <c r="AL36" s="721"/>
      <c r="AM36" s="721"/>
      <c r="AN36" s="721"/>
    </row>
    <row r="37" spans="1:40" s="274" customFormat="1">
      <c r="A37" s="721"/>
      <c r="B37" s="721"/>
      <c r="C37" s="721"/>
      <c r="D37" s="721"/>
      <c r="E37" s="721"/>
      <c r="F37" s="721"/>
      <c r="G37" s="721"/>
      <c r="H37" s="721"/>
      <c r="I37" s="721"/>
      <c r="J37" s="721"/>
      <c r="K37" s="721"/>
      <c r="L37" s="721"/>
      <c r="M37" s="721"/>
      <c r="N37" s="721"/>
      <c r="O37" s="721"/>
      <c r="P37" s="721"/>
      <c r="Q37" s="721"/>
      <c r="R37" s="721"/>
      <c r="S37" s="721"/>
      <c r="T37" s="721"/>
      <c r="U37" s="721"/>
      <c r="V37" s="721"/>
      <c r="W37" s="721"/>
      <c r="X37" s="721"/>
      <c r="Y37" s="947"/>
      <c r="Z37" s="947"/>
      <c r="AA37" s="947"/>
      <c r="AB37" s="947"/>
      <c r="AC37" s="947"/>
      <c r="AD37" s="947"/>
      <c r="AE37" s="947"/>
      <c r="AF37" s="947"/>
      <c r="AG37" s="769"/>
      <c r="AH37" s="721"/>
      <c r="AI37" s="721"/>
      <c r="AJ37" s="721"/>
      <c r="AK37" s="721"/>
      <c r="AL37" s="721"/>
      <c r="AM37" s="721"/>
      <c r="AN37" s="721"/>
    </row>
    <row r="38" spans="1:40" s="274" customFormat="1">
      <c r="A38" s="721"/>
      <c r="B38" s="721"/>
      <c r="C38" s="721"/>
      <c r="D38" s="721"/>
      <c r="E38" s="721"/>
      <c r="F38" s="721"/>
      <c r="G38" s="721"/>
      <c r="H38" s="721"/>
      <c r="I38" s="721"/>
      <c r="J38" s="721"/>
      <c r="K38" s="721"/>
      <c r="L38" s="721"/>
      <c r="M38" s="721"/>
      <c r="N38" s="721"/>
      <c r="O38" s="721"/>
      <c r="P38" s="721"/>
      <c r="Q38" s="721"/>
      <c r="R38" s="721"/>
      <c r="S38" s="721"/>
      <c r="T38" s="721"/>
      <c r="U38" s="721"/>
      <c r="V38" s="721"/>
      <c r="W38" s="721"/>
      <c r="X38" s="721"/>
      <c r="Y38" s="947"/>
      <c r="Z38" s="947"/>
      <c r="AA38" s="947"/>
      <c r="AB38" s="947"/>
      <c r="AC38" s="947"/>
      <c r="AD38" s="947"/>
      <c r="AE38" s="947"/>
      <c r="AF38" s="947"/>
      <c r="AG38" s="769"/>
      <c r="AH38" s="721"/>
      <c r="AI38" s="721"/>
      <c r="AJ38" s="721"/>
      <c r="AK38" s="721"/>
      <c r="AL38" s="721"/>
      <c r="AM38" s="721"/>
      <c r="AN38" s="721"/>
    </row>
    <row r="39" spans="1:40" s="274" customFormat="1">
      <c r="A39" s="721"/>
      <c r="B39" s="721"/>
      <c r="C39" s="721"/>
      <c r="D39" s="721"/>
      <c r="E39" s="721"/>
      <c r="F39" s="721"/>
      <c r="G39" s="721"/>
      <c r="H39" s="721"/>
      <c r="I39" s="721"/>
      <c r="J39" s="721"/>
      <c r="K39" s="721"/>
      <c r="L39" s="721"/>
      <c r="M39" s="721"/>
      <c r="N39" s="721"/>
      <c r="O39" s="721"/>
      <c r="P39" s="721"/>
      <c r="Q39" s="721"/>
      <c r="R39" s="721"/>
      <c r="S39" s="721"/>
      <c r="T39" s="721"/>
      <c r="U39" s="721"/>
      <c r="V39" s="721"/>
      <c r="W39" s="721"/>
      <c r="X39" s="721"/>
      <c r="Y39" s="947"/>
      <c r="Z39" s="947"/>
      <c r="AA39" s="947"/>
      <c r="AB39" s="947"/>
      <c r="AC39" s="947"/>
      <c r="AD39" s="947"/>
      <c r="AE39" s="947"/>
      <c r="AF39" s="947"/>
      <c r="AG39" s="769"/>
      <c r="AH39" s="721"/>
      <c r="AI39" s="721"/>
      <c r="AJ39" s="721"/>
      <c r="AK39" s="721"/>
      <c r="AL39" s="721"/>
      <c r="AM39" s="721"/>
      <c r="AN39" s="721"/>
    </row>
    <row r="40" spans="1:40" s="274" customFormat="1">
      <c r="A40" s="721"/>
      <c r="B40" s="721"/>
      <c r="C40" s="721"/>
      <c r="D40" s="721"/>
      <c r="E40" s="721"/>
      <c r="F40" s="721"/>
      <c r="G40" s="721"/>
      <c r="H40" s="721"/>
      <c r="I40" s="721"/>
      <c r="J40" s="721"/>
      <c r="K40" s="721"/>
      <c r="L40" s="721"/>
      <c r="M40" s="721"/>
      <c r="N40" s="721"/>
      <c r="O40" s="721"/>
      <c r="P40" s="721"/>
      <c r="Q40" s="721"/>
      <c r="R40" s="721"/>
      <c r="S40" s="721"/>
      <c r="T40" s="721"/>
      <c r="U40" s="721"/>
      <c r="V40" s="721"/>
      <c r="W40" s="721"/>
      <c r="X40" s="721"/>
      <c r="Y40" s="947"/>
      <c r="Z40" s="947"/>
      <c r="AA40" s="947"/>
      <c r="AB40" s="947"/>
      <c r="AC40" s="947"/>
      <c r="AD40" s="947"/>
      <c r="AE40" s="947"/>
      <c r="AF40" s="947"/>
      <c r="AG40" s="769"/>
      <c r="AH40" s="721"/>
      <c r="AI40" s="721"/>
      <c r="AJ40" s="721"/>
      <c r="AK40" s="721"/>
      <c r="AL40" s="721"/>
      <c r="AM40" s="721"/>
      <c r="AN40" s="721"/>
    </row>
    <row r="41" spans="1:40" s="274" customFormat="1">
      <c r="A41" s="721"/>
      <c r="B41" s="721"/>
      <c r="C41" s="721"/>
      <c r="D41" s="721"/>
      <c r="E41" s="721"/>
      <c r="F41" s="721"/>
      <c r="G41" s="721"/>
      <c r="H41" s="721"/>
      <c r="I41" s="721"/>
      <c r="J41" s="721"/>
      <c r="K41" s="721"/>
      <c r="L41" s="721"/>
      <c r="M41" s="721"/>
      <c r="N41" s="721"/>
      <c r="O41" s="721"/>
      <c r="P41" s="721"/>
      <c r="Q41" s="721"/>
      <c r="R41" s="721"/>
      <c r="S41" s="721"/>
      <c r="T41" s="721"/>
      <c r="U41" s="721"/>
      <c r="V41" s="721"/>
      <c r="W41" s="721"/>
      <c r="X41" s="721"/>
      <c r="Y41" s="947"/>
      <c r="Z41" s="947"/>
      <c r="AA41" s="947"/>
      <c r="AB41" s="947"/>
      <c r="AC41" s="947"/>
      <c r="AD41" s="947"/>
      <c r="AE41" s="947"/>
      <c r="AF41" s="947"/>
      <c r="AG41" s="769"/>
      <c r="AH41" s="721"/>
      <c r="AI41" s="721"/>
      <c r="AJ41" s="721"/>
      <c r="AK41" s="721"/>
      <c r="AL41" s="721"/>
      <c r="AM41" s="721"/>
      <c r="AN41" s="721"/>
    </row>
    <row r="42" spans="1:40" s="274" customFormat="1">
      <c r="A42" s="721"/>
      <c r="B42" s="721"/>
      <c r="C42" s="721"/>
      <c r="D42" s="721"/>
      <c r="E42" s="721"/>
      <c r="F42" s="721"/>
      <c r="G42" s="721"/>
      <c r="H42" s="721"/>
      <c r="I42" s="721"/>
      <c r="J42" s="721"/>
      <c r="K42" s="721"/>
      <c r="L42" s="721"/>
      <c r="M42" s="721"/>
      <c r="N42" s="721"/>
      <c r="O42" s="721"/>
      <c r="P42" s="721"/>
      <c r="Q42" s="721"/>
      <c r="R42" s="721"/>
      <c r="S42" s="721"/>
      <c r="T42" s="721"/>
      <c r="U42" s="721"/>
      <c r="V42" s="721"/>
      <c r="W42" s="721"/>
      <c r="X42" s="721"/>
      <c r="Y42" s="947"/>
      <c r="Z42" s="947"/>
      <c r="AA42" s="947"/>
      <c r="AB42" s="947"/>
      <c r="AC42" s="947"/>
      <c r="AD42" s="947"/>
      <c r="AE42" s="947"/>
      <c r="AF42" s="947"/>
      <c r="AG42" s="769"/>
      <c r="AH42" s="721"/>
      <c r="AI42" s="721"/>
      <c r="AJ42" s="721"/>
      <c r="AK42" s="721"/>
      <c r="AL42" s="721"/>
      <c r="AM42" s="721"/>
      <c r="AN42" s="721"/>
    </row>
    <row r="43" spans="1:40" s="274" customFormat="1">
      <c r="A43" s="721"/>
      <c r="B43" s="721"/>
      <c r="C43" s="721"/>
      <c r="D43" s="721"/>
      <c r="E43" s="721"/>
      <c r="F43" s="721"/>
      <c r="G43" s="721"/>
      <c r="H43" s="721"/>
      <c r="I43" s="721"/>
      <c r="J43" s="721"/>
      <c r="K43" s="721"/>
      <c r="L43" s="721"/>
      <c r="M43" s="721"/>
      <c r="N43" s="721"/>
      <c r="O43" s="721"/>
      <c r="P43" s="721"/>
      <c r="Q43" s="721"/>
      <c r="R43" s="721"/>
      <c r="S43" s="721"/>
      <c r="T43" s="721"/>
      <c r="U43" s="721"/>
      <c r="V43" s="721"/>
      <c r="W43" s="721"/>
      <c r="X43" s="721"/>
      <c r="Y43" s="947"/>
      <c r="Z43" s="947"/>
      <c r="AA43" s="947"/>
      <c r="AB43" s="947"/>
      <c r="AC43" s="947"/>
      <c r="AD43" s="947"/>
      <c r="AE43" s="947"/>
      <c r="AF43" s="947"/>
      <c r="AG43" s="769"/>
      <c r="AH43" s="721"/>
      <c r="AI43" s="721"/>
      <c r="AJ43" s="721"/>
      <c r="AK43" s="721"/>
      <c r="AL43" s="721"/>
      <c r="AM43" s="721"/>
      <c r="AN43" s="721"/>
    </row>
    <row r="44" spans="1:40" s="274" customFormat="1">
      <c r="A44" s="721"/>
      <c r="B44" s="721"/>
      <c r="C44" s="721"/>
      <c r="D44" s="721"/>
      <c r="E44" s="721"/>
      <c r="F44" s="721"/>
      <c r="G44" s="721"/>
      <c r="H44" s="721"/>
      <c r="I44" s="721"/>
      <c r="J44" s="721"/>
      <c r="K44" s="721"/>
      <c r="L44" s="721"/>
      <c r="M44" s="721"/>
      <c r="N44" s="721"/>
      <c r="O44" s="721"/>
      <c r="P44" s="721"/>
      <c r="Q44" s="721"/>
      <c r="R44" s="721"/>
      <c r="S44" s="721"/>
      <c r="T44" s="721"/>
      <c r="U44" s="721"/>
      <c r="V44" s="721"/>
      <c r="W44" s="721"/>
      <c r="X44" s="721"/>
      <c r="Y44" s="947"/>
      <c r="Z44" s="947"/>
      <c r="AA44" s="947"/>
      <c r="AB44" s="947"/>
      <c r="AC44" s="947"/>
      <c r="AD44" s="947"/>
      <c r="AE44" s="947"/>
      <c r="AF44" s="947"/>
      <c r="AG44" s="769"/>
      <c r="AH44" s="721"/>
      <c r="AI44" s="721"/>
      <c r="AJ44" s="721"/>
      <c r="AK44" s="721"/>
      <c r="AL44" s="721"/>
      <c r="AM44" s="721"/>
      <c r="AN44" s="721"/>
    </row>
    <row r="45" spans="1:40" s="274" customFormat="1">
      <c r="A45" s="721"/>
      <c r="B45" s="721"/>
      <c r="C45" s="721"/>
      <c r="D45" s="721"/>
      <c r="E45" s="721"/>
      <c r="F45" s="721"/>
      <c r="G45" s="721"/>
      <c r="H45" s="721"/>
      <c r="I45" s="721"/>
      <c r="J45" s="721"/>
      <c r="K45" s="721"/>
      <c r="L45" s="721"/>
      <c r="M45" s="721"/>
      <c r="N45" s="721"/>
      <c r="O45" s="721"/>
      <c r="P45" s="721"/>
      <c r="Q45" s="721"/>
      <c r="R45" s="721"/>
      <c r="S45" s="721"/>
      <c r="T45" s="721"/>
      <c r="U45" s="721"/>
      <c r="V45" s="721"/>
      <c r="W45" s="721"/>
      <c r="X45" s="721"/>
      <c r="Y45" s="947"/>
      <c r="Z45" s="947"/>
      <c r="AA45" s="947"/>
      <c r="AB45" s="947"/>
      <c r="AC45" s="947"/>
      <c r="AD45" s="947"/>
      <c r="AE45" s="947"/>
      <c r="AF45" s="947"/>
      <c r="AG45" s="769"/>
      <c r="AH45" s="721"/>
      <c r="AI45" s="721"/>
      <c r="AJ45" s="721"/>
      <c r="AK45" s="721"/>
      <c r="AL45" s="721"/>
      <c r="AM45" s="721"/>
      <c r="AN45" s="721"/>
    </row>
    <row r="46" spans="1:40" s="274" customFormat="1">
      <c r="A46" s="721"/>
      <c r="B46" s="721"/>
      <c r="C46" s="721"/>
      <c r="D46" s="721"/>
      <c r="E46" s="721"/>
      <c r="F46" s="721"/>
      <c r="G46" s="721"/>
      <c r="H46" s="721"/>
      <c r="I46" s="721"/>
      <c r="J46" s="721"/>
      <c r="K46" s="721"/>
      <c r="L46" s="721"/>
      <c r="M46" s="721"/>
      <c r="N46" s="721"/>
      <c r="O46" s="721"/>
      <c r="P46" s="721"/>
      <c r="Q46" s="721"/>
      <c r="R46" s="721"/>
      <c r="S46" s="721"/>
      <c r="T46" s="721"/>
      <c r="U46" s="721"/>
      <c r="V46" s="721"/>
      <c r="W46" s="721"/>
      <c r="X46" s="721"/>
      <c r="Y46" s="947"/>
      <c r="Z46" s="947"/>
      <c r="AA46" s="947"/>
      <c r="AB46" s="947"/>
      <c r="AC46" s="947"/>
      <c r="AD46" s="947"/>
      <c r="AE46" s="947"/>
      <c r="AF46" s="947"/>
      <c r="AG46" s="769"/>
      <c r="AH46" s="721"/>
      <c r="AI46" s="721"/>
      <c r="AJ46" s="721"/>
      <c r="AK46" s="721"/>
      <c r="AL46" s="721"/>
      <c r="AM46" s="721"/>
      <c r="AN46" s="721"/>
    </row>
    <row r="47" spans="1:40" s="274" customFormat="1">
      <c r="A47" s="721"/>
      <c r="B47" s="721"/>
      <c r="C47" s="721"/>
      <c r="D47" s="721"/>
      <c r="E47" s="721"/>
      <c r="F47" s="721"/>
      <c r="G47" s="721"/>
      <c r="H47" s="721"/>
      <c r="I47" s="721"/>
      <c r="J47" s="721"/>
      <c r="K47" s="721"/>
      <c r="L47" s="721"/>
      <c r="M47" s="721"/>
      <c r="N47" s="721"/>
      <c r="O47" s="721"/>
      <c r="P47" s="721"/>
      <c r="Q47" s="721"/>
      <c r="R47" s="721"/>
      <c r="S47" s="721"/>
      <c r="T47" s="721"/>
      <c r="U47" s="721"/>
      <c r="V47" s="721"/>
      <c r="W47" s="721"/>
      <c r="X47" s="721"/>
      <c r="Y47" s="947"/>
      <c r="Z47" s="947"/>
      <c r="AA47" s="947"/>
      <c r="AB47" s="947"/>
      <c r="AC47" s="947"/>
      <c r="AD47" s="947"/>
      <c r="AE47" s="947"/>
      <c r="AF47" s="947"/>
      <c r="AG47" s="769"/>
      <c r="AH47" s="721"/>
      <c r="AI47" s="721"/>
      <c r="AJ47" s="721"/>
      <c r="AK47" s="721"/>
      <c r="AL47" s="721"/>
      <c r="AM47" s="721"/>
      <c r="AN47" s="721"/>
    </row>
    <row r="48" spans="1:40" s="274" customFormat="1">
      <c r="A48" s="721"/>
      <c r="B48" s="721"/>
      <c r="C48" s="721"/>
      <c r="D48" s="721"/>
      <c r="E48" s="721"/>
      <c r="F48" s="721"/>
      <c r="G48" s="721"/>
      <c r="H48" s="721"/>
      <c r="I48" s="721"/>
      <c r="J48" s="721"/>
      <c r="K48" s="721"/>
      <c r="L48" s="721"/>
      <c r="M48" s="721"/>
      <c r="N48" s="721"/>
      <c r="O48" s="721"/>
      <c r="P48" s="721"/>
      <c r="Q48" s="721"/>
      <c r="R48" s="721"/>
      <c r="S48" s="721"/>
      <c r="T48" s="721"/>
      <c r="U48" s="721"/>
      <c r="V48" s="721"/>
      <c r="W48" s="721"/>
      <c r="X48" s="721"/>
      <c r="Y48" s="947"/>
      <c r="Z48" s="947"/>
      <c r="AA48" s="947"/>
      <c r="AB48" s="947"/>
      <c r="AC48" s="947"/>
      <c r="AD48" s="947"/>
      <c r="AE48" s="947"/>
      <c r="AF48" s="947"/>
      <c r="AG48" s="769"/>
      <c r="AH48" s="721"/>
      <c r="AI48" s="721"/>
      <c r="AJ48" s="721"/>
      <c r="AK48" s="721"/>
      <c r="AL48" s="721"/>
      <c r="AM48" s="721"/>
      <c r="AN48" s="721"/>
    </row>
    <row r="49" spans="1:40" s="274" customFormat="1">
      <c r="A49" s="721"/>
      <c r="B49" s="721"/>
      <c r="C49" s="721"/>
      <c r="D49" s="721"/>
      <c r="E49" s="721"/>
      <c r="F49" s="721"/>
      <c r="G49" s="721"/>
      <c r="H49" s="721"/>
      <c r="I49" s="721"/>
      <c r="J49" s="721"/>
      <c r="K49" s="721"/>
      <c r="L49" s="721"/>
      <c r="M49" s="721"/>
      <c r="N49" s="721"/>
      <c r="O49" s="721"/>
      <c r="P49" s="721"/>
      <c r="Q49" s="721"/>
      <c r="R49" s="721"/>
      <c r="S49" s="721"/>
      <c r="T49" s="721"/>
      <c r="U49" s="721"/>
      <c r="V49" s="721"/>
      <c r="W49" s="721"/>
      <c r="X49" s="721"/>
      <c r="Y49" s="947"/>
      <c r="Z49" s="947"/>
      <c r="AA49" s="947"/>
      <c r="AB49" s="947"/>
      <c r="AC49" s="947"/>
      <c r="AD49" s="947"/>
      <c r="AE49" s="947"/>
      <c r="AF49" s="947"/>
      <c r="AG49" s="769"/>
      <c r="AH49" s="721"/>
      <c r="AI49" s="721"/>
      <c r="AJ49" s="721"/>
      <c r="AK49" s="721"/>
      <c r="AL49" s="721"/>
      <c r="AM49" s="721"/>
      <c r="AN49" s="721"/>
    </row>
    <row r="50" spans="1:40" s="274" customFormat="1">
      <c r="A50" s="721"/>
      <c r="B50" s="721"/>
      <c r="C50" s="721"/>
      <c r="D50" s="721"/>
      <c r="E50" s="721"/>
      <c r="F50" s="721"/>
      <c r="G50" s="721"/>
      <c r="H50" s="721"/>
      <c r="I50" s="721"/>
      <c r="J50" s="721"/>
      <c r="K50" s="721"/>
      <c r="L50" s="721"/>
      <c r="M50" s="721"/>
      <c r="N50" s="721"/>
      <c r="O50" s="721"/>
      <c r="P50" s="721"/>
      <c r="Q50" s="721"/>
      <c r="R50" s="721"/>
      <c r="S50" s="721"/>
      <c r="T50" s="721"/>
      <c r="U50" s="721"/>
      <c r="V50" s="721"/>
      <c r="W50" s="721"/>
      <c r="X50" s="721"/>
      <c r="Y50" s="947"/>
      <c r="Z50" s="947"/>
      <c r="AA50" s="947"/>
      <c r="AB50" s="947"/>
      <c r="AC50" s="947"/>
      <c r="AD50" s="947"/>
      <c r="AE50" s="947"/>
      <c r="AF50" s="947"/>
      <c r="AG50" s="769"/>
      <c r="AH50" s="721"/>
      <c r="AI50" s="721"/>
      <c r="AJ50" s="721"/>
      <c r="AK50" s="721"/>
      <c r="AL50" s="721"/>
      <c r="AM50" s="721"/>
      <c r="AN50" s="721"/>
    </row>
    <row r="51" spans="1:40" s="274" customFormat="1">
      <c r="A51" s="721"/>
      <c r="B51" s="721"/>
      <c r="C51" s="721"/>
      <c r="D51" s="721"/>
      <c r="E51" s="721"/>
      <c r="F51" s="721"/>
      <c r="G51" s="721"/>
      <c r="H51" s="721"/>
      <c r="I51" s="721"/>
      <c r="J51" s="721"/>
      <c r="K51" s="721"/>
      <c r="L51" s="721"/>
      <c r="M51" s="721"/>
      <c r="N51" s="721"/>
      <c r="O51" s="721"/>
      <c r="P51" s="721"/>
      <c r="Q51" s="721"/>
      <c r="R51" s="721"/>
      <c r="S51" s="721"/>
      <c r="T51" s="721"/>
      <c r="U51" s="721"/>
      <c r="V51" s="721"/>
      <c r="W51" s="721"/>
      <c r="X51" s="721"/>
      <c r="Y51" s="947"/>
      <c r="Z51" s="947"/>
      <c r="AA51" s="947"/>
      <c r="AB51" s="947"/>
      <c r="AC51" s="947"/>
      <c r="AD51" s="947"/>
      <c r="AE51" s="947"/>
      <c r="AF51" s="947"/>
      <c r="AG51" s="769"/>
      <c r="AH51" s="721"/>
      <c r="AI51" s="721"/>
      <c r="AJ51" s="721"/>
      <c r="AK51" s="721"/>
      <c r="AL51" s="721"/>
      <c r="AM51" s="721"/>
      <c r="AN51" s="721"/>
    </row>
    <row r="52" spans="1:40" s="274" customFormat="1">
      <c r="A52" s="721"/>
      <c r="B52" s="721"/>
      <c r="C52" s="721"/>
      <c r="D52" s="721"/>
      <c r="E52" s="721"/>
      <c r="F52" s="721"/>
      <c r="G52" s="721"/>
      <c r="H52" s="721"/>
      <c r="I52" s="721"/>
      <c r="J52" s="721"/>
      <c r="K52" s="721"/>
      <c r="L52" s="721"/>
      <c r="M52" s="721"/>
      <c r="N52" s="721"/>
      <c r="O52" s="721"/>
      <c r="P52" s="721"/>
      <c r="Q52" s="721"/>
      <c r="R52" s="721"/>
      <c r="S52" s="721"/>
      <c r="T52" s="721"/>
      <c r="U52" s="721"/>
      <c r="V52" s="721"/>
      <c r="W52" s="721"/>
      <c r="X52" s="721"/>
      <c r="Y52" s="947"/>
      <c r="Z52" s="947"/>
      <c r="AA52" s="947"/>
      <c r="AB52" s="947"/>
      <c r="AC52" s="947"/>
      <c r="AD52" s="947"/>
      <c r="AE52" s="947"/>
      <c r="AF52" s="947"/>
      <c r="AG52" s="769"/>
      <c r="AH52" s="721"/>
      <c r="AI52" s="721"/>
      <c r="AJ52" s="721"/>
      <c r="AK52" s="721"/>
      <c r="AL52" s="721"/>
      <c r="AM52" s="721"/>
      <c r="AN52" s="721"/>
    </row>
    <row r="53" spans="1:40" s="274" customFormat="1">
      <c r="A53" s="721"/>
      <c r="B53" s="721"/>
      <c r="C53" s="721"/>
      <c r="D53" s="721"/>
      <c r="E53" s="721"/>
      <c r="F53" s="721"/>
      <c r="G53" s="721"/>
      <c r="H53" s="721"/>
      <c r="I53" s="721"/>
      <c r="J53" s="721"/>
      <c r="K53" s="721"/>
      <c r="L53" s="721"/>
      <c r="M53" s="721"/>
      <c r="N53" s="721"/>
      <c r="O53" s="721"/>
      <c r="P53" s="721"/>
      <c r="Q53" s="721"/>
      <c r="R53" s="721"/>
      <c r="S53" s="721"/>
      <c r="T53" s="721"/>
      <c r="U53" s="721"/>
      <c r="V53" s="721"/>
      <c r="W53" s="721"/>
      <c r="X53" s="721"/>
      <c r="Y53" s="947"/>
      <c r="Z53" s="947"/>
      <c r="AA53" s="947"/>
      <c r="AB53" s="947"/>
      <c r="AC53" s="947"/>
      <c r="AD53" s="947"/>
      <c r="AE53" s="947"/>
      <c r="AF53" s="947"/>
      <c r="AG53" s="769"/>
      <c r="AH53" s="721"/>
      <c r="AI53" s="721"/>
      <c r="AJ53" s="721"/>
      <c r="AK53" s="721"/>
      <c r="AL53" s="721"/>
      <c r="AM53" s="721"/>
      <c r="AN53" s="721"/>
    </row>
    <row r="54" spans="1:40" s="274" customFormat="1">
      <c r="A54" s="721"/>
      <c r="B54" s="721"/>
      <c r="C54" s="721"/>
      <c r="D54" s="721"/>
      <c r="E54" s="721"/>
      <c r="F54" s="721"/>
      <c r="G54" s="721"/>
      <c r="H54" s="721"/>
      <c r="I54" s="721"/>
      <c r="J54" s="721"/>
      <c r="K54" s="721"/>
      <c r="L54" s="721"/>
      <c r="M54" s="721"/>
      <c r="N54" s="721"/>
      <c r="O54" s="721"/>
      <c r="P54" s="721"/>
      <c r="Q54" s="721"/>
      <c r="R54" s="721"/>
      <c r="S54" s="721"/>
      <c r="T54" s="721"/>
      <c r="U54" s="721"/>
      <c r="V54" s="721"/>
      <c r="W54" s="721"/>
      <c r="X54" s="721"/>
      <c r="Y54" s="947"/>
      <c r="Z54" s="947"/>
      <c r="AA54" s="947"/>
      <c r="AB54" s="947"/>
      <c r="AC54" s="947"/>
      <c r="AD54" s="947"/>
      <c r="AE54" s="947"/>
      <c r="AF54" s="947"/>
      <c r="AG54" s="769"/>
      <c r="AH54" s="721"/>
      <c r="AI54" s="721"/>
      <c r="AJ54" s="721"/>
      <c r="AK54" s="721"/>
      <c r="AL54" s="721"/>
      <c r="AM54" s="721"/>
      <c r="AN54" s="721"/>
    </row>
    <row r="55" spans="1:40" s="274" customFormat="1">
      <c r="A55" s="721"/>
      <c r="B55" s="721"/>
      <c r="C55" s="721"/>
      <c r="D55" s="721"/>
      <c r="E55" s="721"/>
      <c r="F55" s="721"/>
      <c r="G55" s="721"/>
      <c r="H55" s="721"/>
      <c r="I55" s="721"/>
      <c r="J55" s="721"/>
      <c r="K55" s="721"/>
      <c r="L55" s="721"/>
      <c r="M55" s="721"/>
      <c r="N55" s="721"/>
      <c r="O55" s="721"/>
      <c r="P55" s="721"/>
      <c r="Q55" s="721"/>
      <c r="R55" s="721"/>
      <c r="S55" s="721"/>
      <c r="T55" s="721"/>
      <c r="U55" s="721"/>
      <c r="V55" s="721"/>
      <c r="W55" s="721"/>
      <c r="X55" s="721"/>
      <c r="Y55" s="947"/>
      <c r="Z55" s="947"/>
      <c r="AA55" s="947"/>
      <c r="AB55" s="947"/>
      <c r="AC55" s="947"/>
      <c r="AD55" s="947"/>
      <c r="AE55" s="947"/>
      <c r="AF55" s="947"/>
      <c r="AG55" s="769"/>
      <c r="AH55" s="721"/>
      <c r="AI55" s="721"/>
      <c r="AJ55" s="721"/>
      <c r="AK55" s="721"/>
      <c r="AL55" s="721"/>
      <c r="AM55" s="721"/>
      <c r="AN55" s="721"/>
    </row>
    <row r="56" spans="1:40" s="274" customFormat="1">
      <c r="A56" s="721"/>
      <c r="B56" s="721"/>
      <c r="C56" s="721"/>
      <c r="D56" s="721"/>
      <c r="E56" s="721"/>
      <c r="F56" s="721"/>
      <c r="G56" s="721"/>
      <c r="H56" s="721"/>
      <c r="I56" s="721"/>
      <c r="J56" s="721"/>
      <c r="K56" s="721"/>
      <c r="L56" s="721"/>
      <c r="M56" s="721"/>
      <c r="N56" s="721"/>
      <c r="O56" s="721"/>
      <c r="P56" s="721"/>
      <c r="Q56" s="721"/>
      <c r="R56" s="721"/>
      <c r="S56" s="721"/>
      <c r="T56" s="721"/>
      <c r="U56" s="721"/>
      <c r="V56" s="721"/>
      <c r="W56" s="721"/>
      <c r="X56" s="721"/>
      <c r="Y56" s="947"/>
      <c r="Z56" s="947"/>
      <c r="AA56" s="947"/>
      <c r="AB56" s="947"/>
      <c r="AC56" s="947"/>
      <c r="AD56" s="947"/>
      <c r="AE56" s="947"/>
      <c r="AF56" s="947"/>
      <c r="AG56" s="769"/>
      <c r="AH56" s="721"/>
      <c r="AI56" s="721"/>
      <c r="AJ56" s="721"/>
      <c r="AK56" s="721"/>
      <c r="AL56" s="721"/>
      <c r="AM56" s="721"/>
      <c r="AN56" s="721"/>
    </row>
    <row r="57" spans="1:40" s="274" customFormat="1">
      <c r="A57" s="721"/>
      <c r="B57" s="721"/>
      <c r="C57" s="721"/>
      <c r="D57" s="721"/>
      <c r="E57" s="721"/>
      <c r="F57" s="721"/>
      <c r="G57" s="721"/>
      <c r="H57" s="721"/>
      <c r="I57" s="721"/>
      <c r="J57" s="721"/>
      <c r="K57" s="721"/>
      <c r="L57" s="721"/>
      <c r="M57" s="721"/>
      <c r="N57" s="721"/>
      <c r="O57" s="721"/>
      <c r="P57" s="721"/>
      <c r="Q57" s="721"/>
      <c r="R57" s="721"/>
      <c r="S57" s="721"/>
      <c r="T57" s="721"/>
      <c r="U57" s="721"/>
      <c r="V57" s="721"/>
      <c r="W57" s="721"/>
      <c r="X57" s="721"/>
      <c r="Y57" s="947"/>
      <c r="Z57" s="947"/>
      <c r="AA57" s="947"/>
      <c r="AB57" s="947"/>
      <c r="AC57" s="947"/>
      <c r="AD57" s="947"/>
      <c r="AE57" s="947"/>
      <c r="AF57" s="947"/>
      <c r="AG57" s="769"/>
      <c r="AH57" s="721"/>
      <c r="AI57" s="721"/>
      <c r="AJ57" s="721"/>
      <c r="AK57" s="721"/>
      <c r="AL57" s="721"/>
      <c r="AM57" s="721"/>
      <c r="AN57" s="721"/>
    </row>
    <row r="58" spans="1:40" s="274" customFormat="1">
      <c r="A58" s="721"/>
      <c r="B58" s="721"/>
      <c r="C58" s="721"/>
      <c r="D58" s="721"/>
      <c r="E58" s="721"/>
      <c r="F58" s="721"/>
      <c r="G58" s="721"/>
      <c r="H58" s="721"/>
      <c r="I58" s="721"/>
      <c r="J58" s="721"/>
      <c r="K58" s="721"/>
      <c r="L58" s="721"/>
      <c r="M58" s="721"/>
      <c r="N58" s="721"/>
      <c r="O58" s="721"/>
      <c r="P58" s="721"/>
      <c r="Q58" s="721"/>
      <c r="R58" s="721"/>
      <c r="S58" s="721"/>
      <c r="T58" s="721"/>
      <c r="U58" s="721"/>
      <c r="V58" s="721"/>
      <c r="W58" s="721"/>
      <c r="X58" s="721"/>
      <c r="Y58" s="947"/>
      <c r="Z58" s="947"/>
      <c r="AA58" s="947"/>
      <c r="AB58" s="947"/>
      <c r="AC58" s="947"/>
      <c r="AD58" s="947"/>
      <c r="AE58" s="947"/>
      <c r="AF58" s="947"/>
      <c r="AG58" s="769"/>
      <c r="AH58" s="721"/>
      <c r="AI58" s="721"/>
      <c r="AJ58" s="721"/>
      <c r="AK58" s="721"/>
      <c r="AL58" s="721"/>
      <c r="AM58" s="721"/>
      <c r="AN58" s="721"/>
    </row>
    <row r="59" spans="1:40" s="274" customFormat="1">
      <c r="A59" s="721"/>
      <c r="B59" s="721"/>
      <c r="C59" s="721"/>
      <c r="D59" s="721"/>
      <c r="E59" s="721"/>
      <c r="F59" s="721"/>
      <c r="G59" s="721"/>
      <c r="H59" s="721"/>
      <c r="I59" s="721"/>
      <c r="J59" s="721"/>
      <c r="K59" s="721"/>
      <c r="L59" s="721"/>
      <c r="M59" s="721"/>
      <c r="N59" s="721"/>
      <c r="O59" s="721"/>
      <c r="P59" s="721"/>
      <c r="Q59" s="721"/>
      <c r="R59" s="721"/>
      <c r="S59" s="721"/>
      <c r="T59" s="721"/>
      <c r="U59" s="721"/>
      <c r="V59" s="721"/>
      <c r="W59" s="721"/>
      <c r="X59" s="721"/>
      <c r="Y59" s="947"/>
      <c r="Z59" s="947"/>
      <c r="AA59" s="947"/>
      <c r="AB59" s="947"/>
      <c r="AC59" s="947"/>
      <c r="AD59" s="947"/>
      <c r="AE59" s="947"/>
      <c r="AF59" s="947"/>
      <c r="AG59" s="769"/>
      <c r="AH59" s="721"/>
      <c r="AI59" s="721"/>
      <c r="AJ59" s="721"/>
      <c r="AK59" s="721"/>
      <c r="AL59" s="721"/>
      <c r="AM59" s="721"/>
      <c r="AN59" s="721"/>
    </row>
    <row r="60" spans="1:40" s="274" customFormat="1">
      <c r="A60" s="721"/>
      <c r="B60" s="721"/>
      <c r="C60" s="721"/>
      <c r="D60" s="721"/>
      <c r="E60" s="721"/>
      <c r="F60" s="721"/>
      <c r="G60" s="721"/>
      <c r="H60" s="721"/>
      <c r="I60" s="721"/>
      <c r="J60" s="721"/>
      <c r="K60" s="721"/>
      <c r="L60" s="721"/>
      <c r="M60" s="721"/>
      <c r="N60" s="721"/>
      <c r="O60" s="721"/>
      <c r="P60" s="721"/>
      <c r="Q60" s="721"/>
      <c r="R60" s="721"/>
      <c r="S60" s="721"/>
      <c r="T60" s="721"/>
      <c r="U60" s="721"/>
      <c r="V60" s="721"/>
      <c r="W60" s="721"/>
      <c r="X60" s="721"/>
      <c r="Y60" s="947"/>
      <c r="Z60" s="947"/>
      <c r="AA60" s="947"/>
      <c r="AB60" s="947"/>
      <c r="AC60" s="947"/>
      <c r="AD60" s="947"/>
      <c r="AE60" s="947"/>
      <c r="AF60" s="947"/>
      <c r="AG60" s="769"/>
      <c r="AH60" s="721"/>
      <c r="AI60" s="721"/>
      <c r="AJ60" s="721"/>
      <c r="AK60" s="721"/>
      <c r="AL60" s="721"/>
      <c r="AM60" s="721"/>
      <c r="AN60" s="721"/>
    </row>
    <row r="61" spans="1:40" s="274" customFormat="1">
      <c r="A61" s="721"/>
      <c r="B61" s="721"/>
      <c r="C61" s="721"/>
      <c r="D61" s="721"/>
      <c r="E61" s="721"/>
      <c r="F61" s="721"/>
      <c r="G61" s="721"/>
      <c r="H61" s="721"/>
      <c r="I61" s="721"/>
      <c r="J61" s="721"/>
      <c r="K61" s="721"/>
      <c r="L61" s="721"/>
      <c r="M61" s="721"/>
      <c r="N61" s="721"/>
      <c r="O61" s="721"/>
      <c r="P61" s="721"/>
      <c r="Q61" s="721"/>
      <c r="R61" s="721"/>
      <c r="S61" s="721"/>
      <c r="T61" s="721"/>
      <c r="U61" s="721"/>
      <c r="V61" s="721"/>
      <c r="W61" s="721"/>
      <c r="X61" s="721"/>
      <c r="Y61" s="947"/>
      <c r="Z61" s="947"/>
      <c r="AA61" s="947"/>
      <c r="AB61" s="947"/>
      <c r="AC61" s="947"/>
      <c r="AD61" s="947"/>
      <c r="AE61" s="947"/>
      <c r="AF61" s="947"/>
      <c r="AG61" s="769"/>
      <c r="AH61" s="721"/>
      <c r="AI61" s="721"/>
      <c r="AJ61" s="721"/>
      <c r="AK61" s="721"/>
      <c r="AL61" s="721"/>
      <c r="AM61" s="721"/>
      <c r="AN61" s="721"/>
    </row>
    <row r="62" spans="1:40" s="274" customFormat="1">
      <c r="A62" s="721"/>
      <c r="B62" s="721"/>
      <c r="C62" s="721"/>
      <c r="D62" s="721"/>
      <c r="E62" s="721"/>
      <c r="F62" s="721"/>
      <c r="G62" s="721"/>
      <c r="H62" s="721"/>
      <c r="I62" s="721"/>
      <c r="J62" s="721"/>
      <c r="K62" s="721"/>
      <c r="L62" s="721"/>
      <c r="M62" s="721"/>
      <c r="N62" s="721"/>
      <c r="O62" s="721"/>
      <c r="P62" s="721"/>
      <c r="Q62" s="721"/>
      <c r="R62" s="721"/>
      <c r="S62" s="721"/>
      <c r="T62" s="721"/>
      <c r="U62" s="721"/>
      <c r="V62" s="721"/>
      <c r="W62" s="721"/>
      <c r="X62" s="721"/>
      <c r="Y62" s="947"/>
      <c r="Z62" s="947"/>
      <c r="AA62" s="947"/>
      <c r="AB62" s="947"/>
      <c r="AC62" s="947"/>
      <c r="AD62" s="947"/>
      <c r="AE62" s="947"/>
      <c r="AF62" s="947"/>
      <c r="AG62" s="769"/>
      <c r="AH62" s="721"/>
      <c r="AI62" s="721"/>
      <c r="AJ62" s="721"/>
      <c r="AK62" s="721"/>
      <c r="AL62" s="721"/>
      <c r="AM62" s="721"/>
      <c r="AN62" s="721"/>
    </row>
    <row r="63" spans="1:40" s="274" customFormat="1">
      <c r="A63" s="721"/>
      <c r="B63" s="721"/>
      <c r="C63" s="721"/>
      <c r="D63" s="721"/>
      <c r="E63" s="721"/>
      <c r="F63" s="721"/>
      <c r="G63" s="721"/>
      <c r="H63" s="721"/>
      <c r="I63" s="721"/>
      <c r="J63" s="721"/>
      <c r="K63" s="721"/>
      <c r="L63" s="721"/>
      <c r="M63" s="721"/>
      <c r="N63" s="721"/>
      <c r="O63" s="721"/>
      <c r="P63" s="721"/>
      <c r="Q63" s="721"/>
      <c r="R63" s="721"/>
      <c r="S63" s="721"/>
      <c r="T63" s="721"/>
      <c r="U63" s="721"/>
      <c r="V63" s="721"/>
      <c r="W63" s="721"/>
      <c r="X63" s="721"/>
      <c r="Y63" s="947"/>
      <c r="Z63" s="947"/>
      <c r="AA63" s="947"/>
      <c r="AB63" s="947"/>
      <c r="AC63" s="947"/>
      <c r="AD63" s="947"/>
      <c r="AE63" s="947"/>
      <c r="AF63" s="947"/>
      <c r="AG63" s="769"/>
      <c r="AH63" s="721"/>
      <c r="AI63" s="721"/>
      <c r="AJ63" s="721"/>
      <c r="AK63" s="721"/>
      <c r="AL63" s="721"/>
      <c r="AM63" s="721"/>
      <c r="AN63" s="721"/>
    </row>
    <row r="64" spans="1:40" s="274" customFormat="1">
      <c r="A64" s="721"/>
      <c r="B64" s="721"/>
      <c r="C64" s="721"/>
      <c r="D64" s="721"/>
      <c r="E64" s="721"/>
      <c r="F64" s="721"/>
      <c r="G64" s="721"/>
      <c r="H64" s="721"/>
      <c r="I64" s="721"/>
      <c r="J64" s="721"/>
      <c r="K64" s="721"/>
      <c r="L64" s="721"/>
      <c r="M64" s="721"/>
      <c r="N64" s="721"/>
      <c r="O64" s="721"/>
      <c r="P64" s="721"/>
      <c r="Q64" s="721"/>
      <c r="R64" s="721"/>
      <c r="S64" s="721"/>
      <c r="T64" s="721"/>
      <c r="U64" s="721"/>
      <c r="V64" s="721"/>
      <c r="W64" s="721"/>
      <c r="X64" s="721"/>
      <c r="Y64" s="947"/>
      <c r="Z64" s="947"/>
      <c r="AA64" s="947"/>
      <c r="AB64" s="947"/>
      <c r="AC64" s="947"/>
      <c r="AD64" s="947"/>
      <c r="AE64" s="947"/>
      <c r="AF64" s="947"/>
      <c r="AG64" s="769"/>
      <c r="AH64" s="721"/>
      <c r="AI64" s="721"/>
      <c r="AJ64" s="721"/>
      <c r="AK64" s="721"/>
      <c r="AL64" s="721"/>
      <c r="AM64" s="721"/>
      <c r="AN64" s="721"/>
    </row>
    <row r="65" spans="1:40" s="274" customFormat="1">
      <c r="A65" s="721"/>
      <c r="B65" s="721"/>
      <c r="C65" s="721"/>
      <c r="D65" s="721"/>
      <c r="E65" s="721"/>
      <c r="F65" s="721"/>
      <c r="G65" s="721"/>
      <c r="H65" s="721"/>
      <c r="I65" s="721"/>
      <c r="J65" s="721"/>
      <c r="K65" s="721"/>
      <c r="L65" s="721"/>
      <c r="M65" s="721"/>
      <c r="N65" s="721"/>
      <c r="O65" s="721"/>
      <c r="P65" s="721"/>
      <c r="Q65" s="721"/>
      <c r="R65" s="721"/>
      <c r="S65" s="721"/>
      <c r="T65" s="721"/>
      <c r="U65" s="721"/>
      <c r="V65" s="721"/>
      <c r="W65" s="721"/>
      <c r="X65" s="721"/>
      <c r="Y65" s="947"/>
      <c r="Z65" s="947"/>
      <c r="AA65" s="947"/>
      <c r="AB65" s="947"/>
      <c r="AC65" s="947"/>
      <c r="AD65" s="947"/>
      <c r="AE65" s="947"/>
      <c r="AF65" s="947"/>
      <c r="AG65" s="769"/>
      <c r="AH65" s="721"/>
      <c r="AI65" s="721"/>
      <c r="AJ65" s="721"/>
      <c r="AK65" s="721"/>
      <c r="AL65" s="721"/>
      <c r="AM65" s="721"/>
      <c r="AN65" s="721"/>
    </row>
    <row r="66" spans="1:40" s="274" customFormat="1">
      <c r="A66" s="721"/>
      <c r="B66" s="721"/>
      <c r="C66" s="721"/>
      <c r="D66" s="721"/>
      <c r="E66" s="721"/>
      <c r="F66" s="721"/>
      <c r="G66" s="721"/>
      <c r="H66" s="721"/>
      <c r="I66" s="721"/>
      <c r="J66" s="721"/>
      <c r="K66" s="721"/>
      <c r="L66" s="721"/>
      <c r="M66" s="721"/>
      <c r="N66" s="721"/>
      <c r="O66" s="721"/>
      <c r="P66" s="721"/>
      <c r="Q66" s="721"/>
      <c r="R66" s="721"/>
      <c r="S66" s="721"/>
      <c r="T66" s="721"/>
      <c r="U66" s="721"/>
      <c r="V66" s="721"/>
      <c r="W66" s="721"/>
      <c r="X66" s="721"/>
      <c r="Y66" s="947"/>
      <c r="Z66" s="947"/>
      <c r="AA66" s="947"/>
      <c r="AB66" s="947"/>
      <c r="AC66" s="947"/>
      <c r="AD66" s="947"/>
      <c r="AE66" s="947"/>
      <c r="AF66" s="947"/>
      <c r="AG66" s="769"/>
      <c r="AH66" s="721"/>
      <c r="AI66" s="721"/>
      <c r="AJ66" s="721"/>
      <c r="AK66" s="721"/>
      <c r="AL66" s="721"/>
      <c r="AM66" s="721"/>
      <c r="AN66" s="721"/>
    </row>
    <row r="67" spans="1:40" s="274" customFormat="1">
      <c r="A67" s="721"/>
      <c r="B67" s="721"/>
      <c r="C67" s="721"/>
      <c r="D67" s="721"/>
      <c r="E67" s="721"/>
      <c r="F67" s="721"/>
      <c r="G67" s="721"/>
      <c r="H67" s="721"/>
      <c r="I67" s="721"/>
      <c r="J67" s="721"/>
      <c r="K67" s="721"/>
      <c r="L67" s="721"/>
      <c r="M67" s="721"/>
      <c r="N67" s="721"/>
      <c r="O67" s="721"/>
      <c r="P67" s="721"/>
      <c r="Q67" s="721"/>
      <c r="R67" s="721"/>
      <c r="S67" s="721"/>
      <c r="T67" s="721"/>
      <c r="U67" s="721"/>
      <c r="V67" s="721"/>
      <c r="W67" s="721"/>
      <c r="X67" s="721"/>
      <c r="Y67" s="947"/>
      <c r="Z67" s="947"/>
      <c r="AA67" s="947"/>
      <c r="AB67" s="947"/>
      <c r="AC67" s="947"/>
      <c r="AD67" s="947"/>
      <c r="AE67" s="947"/>
      <c r="AF67" s="947"/>
      <c r="AG67" s="769"/>
      <c r="AH67" s="721"/>
      <c r="AI67" s="721"/>
      <c r="AJ67" s="721"/>
      <c r="AK67" s="721"/>
      <c r="AL67" s="721"/>
      <c r="AM67" s="721"/>
      <c r="AN67" s="721"/>
    </row>
    <row r="68" spans="1:40" s="274" customFormat="1">
      <c r="A68" s="721"/>
      <c r="B68" s="721"/>
      <c r="C68" s="721"/>
      <c r="D68" s="721"/>
      <c r="E68" s="721"/>
      <c r="F68" s="721"/>
      <c r="G68" s="721"/>
      <c r="H68" s="721"/>
      <c r="I68" s="721"/>
      <c r="J68" s="721"/>
      <c r="K68" s="721"/>
      <c r="L68" s="721"/>
      <c r="M68" s="721"/>
      <c r="N68" s="721"/>
      <c r="O68" s="721"/>
      <c r="P68" s="721"/>
      <c r="Q68" s="721"/>
      <c r="R68" s="721"/>
      <c r="S68" s="721"/>
      <c r="T68" s="721"/>
      <c r="U68" s="721"/>
      <c r="V68" s="721"/>
      <c r="W68" s="721"/>
      <c r="X68" s="721"/>
      <c r="Y68" s="947"/>
      <c r="Z68" s="947"/>
      <c r="AA68" s="947"/>
      <c r="AB68" s="947"/>
      <c r="AC68" s="947"/>
      <c r="AD68" s="947"/>
      <c r="AE68" s="947"/>
      <c r="AF68" s="947"/>
      <c r="AG68" s="769"/>
      <c r="AH68" s="721"/>
      <c r="AI68" s="721"/>
      <c r="AJ68" s="721"/>
      <c r="AK68" s="721"/>
      <c r="AL68" s="721"/>
      <c r="AM68" s="721"/>
      <c r="AN68" s="721"/>
    </row>
    <row r="69" spans="1:40" s="274" customFormat="1">
      <c r="A69" s="721"/>
      <c r="B69" s="721"/>
      <c r="C69" s="721"/>
      <c r="D69" s="721"/>
      <c r="E69" s="721"/>
      <c r="F69" s="721"/>
      <c r="G69" s="721"/>
      <c r="H69" s="721"/>
      <c r="I69" s="721"/>
      <c r="J69" s="721"/>
      <c r="K69" s="721"/>
      <c r="L69" s="721"/>
      <c r="M69" s="721"/>
      <c r="N69" s="721"/>
      <c r="O69" s="721"/>
      <c r="P69" s="721"/>
      <c r="Q69" s="721"/>
      <c r="R69" s="721"/>
      <c r="S69" s="721"/>
      <c r="T69" s="721"/>
      <c r="U69" s="721"/>
      <c r="V69" s="721"/>
      <c r="W69" s="721"/>
      <c r="X69" s="721"/>
      <c r="Y69" s="947"/>
      <c r="Z69" s="947"/>
      <c r="AA69" s="947"/>
      <c r="AB69" s="947"/>
      <c r="AC69" s="947"/>
      <c r="AD69" s="947"/>
      <c r="AE69" s="947"/>
      <c r="AF69" s="947"/>
      <c r="AG69" s="769"/>
      <c r="AH69" s="721"/>
      <c r="AI69" s="721"/>
      <c r="AJ69" s="721"/>
      <c r="AK69" s="721"/>
      <c r="AL69" s="721"/>
      <c r="AM69" s="721"/>
      <c r="AN69" s="721"/>
    </row>
    <row r="70" spans="1:40" s="274" customFormat="1">
      <c r="A70" s="721"/>
      <c r="B70" s="721"/>
      <c r="C70" s="721"/>
      <c r="D70" s="721"/>
      <c r="E70" s="721"/>
      <c r="F70" s="721"/>
      <c r="G70" s="721"/>
      <c r="H70" s="721"/>
      <c r="I70" s="721"/>
      <c r="J70" s="721"/>
      <c r="K70" s="721"/>
      <c r="L70" s="721"/>
      <c r="M70" s="721"/>
      <c r="N70" s="721"/>
      <c r="O70" s="721"/>
      <c r="P70" s="721"/>
      <c r="Q70" s="721"/>
      <c r="R70" s="721"/>
      <c r="S70" s="721"/>
      <c r="T70" s="721"/>
      <c r="U70" s="721"/>
      <c r="V70" s="721"/>
      <c r="W70" s="721"/>
      <c r="X70" s="721"/>
      <c r="Y70" s="947"/>
      <c r="Z70" s="947"/>
      <c r="AA70" s="947"/>
      <c r="AB70" s="947"/>
      <c r="AC70" s="947"/>
      <c r="AD70" s="947"/>
      <c r="AE70" s="947"/>
      <c r="AF70" s="947"/>
      <c r="AG70" s="769"/>
      <c r="AH70" s="721"/>
      <c r="AI70" s="721"/>
      <c r="AJ70" s="721"/>
      <c r="AK70" s="721"/>
      <c r="AL70" s="721"/>
      <c r="AM70" s="721"/>
      <c r="AN70" s="721"/>
    </row>
    <row r="71" spans="1:40" s="274" customFormat="1">
      <c r="A71" s="721"/>
      <c r="B71" s="721"/>
      <c r="C71" s="721"/>
      <c r="D71" s="721"/>
      <c r="E71" s="721"/>
      <c r="F71" s="721"/>
      <c r="G71" s="721"/>
      <c r="H71" s="721"/>
      <c r="I71" s="721"/>
      <c r="J71" s="721"/>
      <c r="K71" s="721"/>
      <c r="L71" s="721"/>
      <c r="M71" s="721"/>
      <c r="N71" s="721"/>
      <c r="O71" s="721"/>
      <c r="P71" s="721"/>
      <c r="Q71" s="721"/>
      <c r="R71" s="721"/>
      <c r="S71" s="721"/>
      <c r="T71" s="721"/>
      <c r="U71" s="721"/>
      <c r="V71" s="721"/>
      <c r="W71" s="721"/>
      <c r="X71" s="721"/>
      <c r="Y71" s="947"/>
      <c r="Z71" s="947"/>
      <c r="AA71" s="947"/>
      <c r="AB71" s="947"/>
      <c r="AC71" s="947"/>
      <c r="AD71" s="947"/>
      <c r="AE71" s="947"/>
      <c r="AF71" s="947"/>
      <c r="AG71" s="769"/>
      <c r="AH71" s="721"/>
      <c r="AI71" s="721"/>
      <c r="AJ71" s="721"/>
      <c r="AK71" s="721"/>
      <c r="AL71" s="721"/>
      <c r="AM71" s="721"/>
      <c r="AN71" s="721"/>
    </row>
    <row r="72" spans="1:40" s="274" customFormat="1">
      <c r="A72" s="721"/>
      <c r="B72" s="721"/>
      <c r="C72" s="721"/>
      <c r="D72" s="721"/>
      <c r="E72" s="721"/>
      <c r="F72" s="721"/>
      <c r="G72" s="721"/>
      <c r="H72" s="721"/>
      <c r="I72" s="721"/>
      <c r="J72" s="721"/>
      <c r="K72" s="721"/>
      <c r="L72" s="721"/>
      <c r="M72" s="721"/>
      <c r="N72" s="721"/>
      <c r="O72" s="721"/>
      <c r="P72" s="721"/>
      <c r="Q72" s="721"/>
      <c r="R72" s="721"/>
      <c r="S72" s="721"/>
      <c r="T72" s="721"/>
      <c r="U72" s="721"/>
      <c r="V72" s="721"/>
      <c r="W72" s="721"/>
      <c r="X72" s="721"/>
      <c r="Y72" s="947"/>
      <c r="Z72" s="947"/>
      <c r="AA72" s="947"/>
      <c r="AB72" s="947"/>
      <c r="AC72" s="947"/>
      <c r="AD72" s="947"/>
      <c r="AE72" s="947"/>
      <c r="AF72" s="947"/>
      <c r="AG72" s="769"/>
      <c r="AH72" s="721"/>
      <c r="AI72" s="721"/>
      <c r="AJ72" s="721"/>
      <c r="AK72" s="721"/>
      <c r="AL72" s="721"/>
      <c r="AM72" s="721"/>
      <c r="AN72" s="721"/>
    </row>
    <row r="73" spans="1:40" s="274" customFormat="1">
      <c r="A73" s="721"/>
      <c r="B73" s="721"/>
      <c r="C73" s="721"/>
      <c r="D73" s="721"/>
      <c r="E73" s="721"/>
      <c r="F73" s="721"/>
      <c r="G73" s="721"/>
      <c r="H73" s="721"/>
      <c r="I73" s="721"/>
      <c r="J73" s="721"/>
      <c r="K73" s="721"/>
      <c r="L73" s="721"/>
      <c r="M73" s="721"/>
      <c r="N73" s="721"/>
      <c r="O73" s="721"/>
      <c r="P73" s="721"/>
      <c r="Q73" s="721"/>
      <c r="R73" s="721"/>
      <c r="S73" s="721"/>
      <c r="T73" s="721"/>
      <c r="U73" s="721"/>
      <c r="V73" s="721"/>
      <c r="W73" s="721"/>
      <c r="X73" s="721"/>
      <c r="Y73" s="947"/>
      <c r="Z73" s="947"/>
      <c r="AA73" s="947"/>
      <c r="AB73" s="947"/>
      <c r="AC73" s="947"/>
      <c r="AD73" s="947"/>
      <c r="AE73" s="947"/>
      <c r="AF73" s="947"/>
      <c r="AG73" s="769"/>
      <c r="AH73" s="721"/>
      <c r="AI73" s="721"/>
      <c r="AJ73" s="721"/>
      <c r="AK73" s="721"/>
      <c r="AL73" s="721"/>
      <c r="AM73" s="721"/>
      <c r="AN73" s="721"/>
    </row>
    <row r="74" spans="1:40" s="274" customFormat="1">
      <c r="A74" s="721"/>
      <c r="B74" s="721"/>
      <c r="C74" s="721"/>
      <c r="D74" s="721"/>
      <c r="E74" s="721"/>
      <c r="F74" s="721"/>
      <c r="G74" s="721"/>
      <c r="H74" s="721"/>
      <c r="I74" s="721"/>
      <c r="J74" s="721"/>
      <c r="K74" s="721"/>
      <c r="L74" s="721"/>
      <c r="M74" s="721"/>
      <c r="N74" s="721"/>
      <c r="O74" s="721"/>
      <c r="P74" s="721"/>
      <c r="Q74" s="721"/>
      <c r="R74" s="721"/>
      <c r="S74" s="721"/>
      <c r="T74" s="721"/>
      <c r="U74" s="721"/>
      <c r="V74" s="721"/>
      <c r="W74" s="721"/>
      <c r="X74" s="721"/>
      <c r="Y74" s="947"/>
      <c r="Z74" s="947"/>
      <c r="AA74" s="947"/>
      <c r="AB74" s="947"/>
      <c r="AC74" s="947"/>
      <c r="AD74" s="947"/>
      <c r="AE74" s="947"/>
      <c r="AF74" s="947"/>
      <c r="AG74" s="769"/>
      <c r="AH74" s="721"/>
      <c r="AI74" s="721"/>
      <c r="AJ74" s="721"/>
      <c r="AK74" s="721"/>
      <c r="AL74" s="721"/>
      <c r="AM74" s="721"/>
      <c r="AN74" s="721"/>
    </row>
    <row r="75" spans="1:40" s="274" customFormat="1">
      <c r="A75" s="721"/>
      <c r="B75" s="721"/>
      <c r="C75" s="721"/>
      <c r="D75" s="721"/>
      <c r="E75" s="721"/>
      <c r="F75" s="721"/>
      <c r="G75" s="721"/>
      <c r="H75" s="721"/>
      <c r="I75" s="721"/>
      <c r="J75" s="721"/>
      <c r="K75" s="721"/>
      <c r="L75" s="721"/>
      <c r="M75" s="721"/>
      <c r="N75" s="721"/>
      <c r="O75" s="721"/>
      <c r="P75" s="721"/>
      <c r="Q75" s="721"/>
      <c r="R75" s="721"/>
      <c r="S75" s="721"/>
      <c r="T75" s="721"/>
      <c r="U75" s="721"/>
      <c r="V75" s="721"/>
      <c r="W75" s="721"/>
      <c r="X75" s="721"/>
      <c r="Y75" s="947"/>
      <c r="Z75" s="947"/>
      <c r="AA75" s="947"/>
      <c r="AB75" s="947"/>
      <c r="AC75" s="947"/>
      <c r="AD75" s="947"/>
      <c r="AE75" s="947"/>
      <c r="AF75" s="947"/>
      <c r="AG75" s="769"/>
      <c r="AH75" s="721"/>
      <c r="AI75" s="721"/>
      <c r="AJ75" s="721"/>
      <c r="AK75" s="721"/>
      <c r="AL75" s="721"/>
      <c r="AM75" s="721"/>
      <c r="AN75" s="721"/>
    </row>
    <row r="76" spans="1:40" s="274" customFormat="1">
      <c r="A76" s="721"/>
      <c r="B76" s="721"/>
      <c r="C76" s="721"/>
      <c r="D76" s="721"/>
      <c r="E76" s="721"/>
      <c r="F76" s="721"/>
      <c r="G76" s="721"/>
      <c r="H76" s="721"/>
      <c r="I76" s="721"/>
      <c r="J76" s="721"/>
      <c r="K76" s="721"/>
      <c r="L76" s="721"/>
      <c r="M76" s="721"/>
      <c r="N76" s="721"/>
      <c r="O76" s="721"/>
      <c r="P76" s="721"/>
      <c r="Q76" s="721"/>
      <c r="R76" s="721"/>
      <c r="S76" s="721"/>
      <c r="T76" s="721"/>
      <c r="U76" s="721"/>
      <c r="V76" s="721"/>
      <c r="W76" s="721"/>
      <c r="X76" s="721"/>
      <c r="Y76" s="947"/>
      <c r="Z76" s="947"/>
      <c r="AA76" s="947"/>
      <c r="AB76" s="947"/>
      <c r="AC76" s="947"/>
      <c r="AD76" s="947"/>
      <c r="AE76" s="947"/>
      <c r="AF76" s="947"/>
      <c r="AG76" s="769"/>
      <c r="AH76" s="721"/>
      <c r="AI76" s="721"/>
      <c r="AJ76" s="721"/>
      <c r="AK76" s="721"/>
      <c r="AL76" s="721"/>
      <c r="AM76" s="721"/>
      <c r="AN76" s="721"/>
    </row>
    <row r="77" spans="1:40" s="274" customFormat="1">
      <c r="A77" s="721"/>
      <c r="B77" s="721"/>
      <c r="C77" s="721"/>
      <c r="D77" s="721"/>
      <c r="E77" s="721"/>
      <c r="F77" s="721"/>
      <c r="G77" s="721"/>
      <c r="H77" s="721"/>
      <c r="I77" s="721"/>
      <c r="J77" s="721"/>
      <c r="K77" s="721"/>
      <c r="L77" s="721"/>
      <c r="M77" s="721"/>
      <c r="N77" s="721"/>
      <c r="O77" s="721"/>
      <c r="P77" s="721"/>
      <c r="Q77" s="721"/>
      <c r="R77" s="721"/>
      <c r="S77" s="721"/>
      <c r="T77" s="721"/>
      <c r="U77" s="721"/>
      <c r="V77" s="721"/>
      <c r="W77" s="721"/>
      <c r="X77" s="721"/>
      <c r="Y77" s="947"/>
      <c r="Z77" s="947"/>
      <c r="AA77" s="947"/>
      <c r="AB77" s="947"/>
      <c r="AC77" s="947"/>
      <c r="AD77" s="947"/>
      <c r="AE77" s="947"/>
      <c r="AF77" s="947"/>
      <c r="AG77" s="769"/>
      <c r="AH77" s="721"/>
      <c r="AI77" s="721"/>
      <c r="AJ77" s="721"/>
      <c r="AK77" s="721"/>
      <c r="AL77" s="721"/>
      <c r="AM77" s="721"/>
      <c r="AN77" s="721"/>
    </row>
    <row r="78" spans="1:40" s="274" customFormat="1">
      <c r="A78" s="721"/>
      <c r="B78" s="721"/>
      <c r="C78" s="721"/>
      <c r="D78" s="721"/>
      <c r="E78" s="721"/>
      <c r="F78" s="721"/>
      <c r="G78" s="721"/>
      <c r="H78" s="721"/>
      <c r="I78" s="721"/>
      <c r="J78" s="721"/>
      <c r="K78" s="721"/>
      <c r="L78" s="721"/>
      <c r="M78" s="721"/>
      <c r="N78" s="721"/>
      <c r="O78" s="721"/>
      <c r="P78" s="721"/>
      <c r="Q78" s="721"/>
      <c r="R78" s="721"/>
      <c r="S78" s="721"/>
      <c r="T78" s="721"/>
      <c r="U78" s="721"/>
      <c r="V78" s="721"/>
      <c r="W78" s="721"/>
      <c r="X78" s="721"/>
      <c r="Y78" s="947"/>
      <c r="Z78" s="947"/>
      <c r="AA78" s="947"/>
      <c r="AB78" s="947"/>
      <c r="AC78" s="947"/>
      <c r="AD78" s="947"/>
      <c r="AE78" s="947"/>
      <c r="AF78" s="947"/>
      <c r="AG78" s="769"/>
      <c r="AH78" s="721"/>
      <c r="AI78" s="721"/>
      <c r="AJ78" s="721"/>
      <c r="AK78" s="721"/>
      <c r="AL78" s="721"/>
      <c r="AM78" s="721"/>
      <c r="AN78" s="721"/>
    </row>
    <row r="79" spans="1:40" s="274" customFormat="1">
      <c r="A79" s="721"/>
      <c r="B79" s="721"/>
      <c r="C79" s="721"/>
      <c r="D79" s="721"/>
      <c r="E79" s="721"/>
      <c r="F79" s="721"/>
      <c r="G79" s="721"/>
      <c r="H79" s="721"/>
      <c r="I79" s="721"/>
      <c r="J79" s="721"/>
      <c r="K79" s="721"/>
      <c r="L79" s="721"/>
      <c r="M79" s="721"/>
      <c r="N79" s="721"/>
      <c r="O79" s="721"/>
      <c r="P79" s="721"/>
      <c r="Q79" s="721"/>
      <c r="R79" s="721"/>
      <c r="S79" s="721"/>
      <c r="T79" s="721"/>
      <c r="U79" s="721"/>
      <c r="V79" s="721"/>
      <c r="W79" s="721"/>
      <c r="X79" s="721"/>
      <c r="Y79" s="947"/>
      <c r="Z79" s="947"/>
      <c r="AA79" s="947"/>
      <c r="AB79" s="947"/>
      <c r="AC79" s="947"/>
      <c r="AD79" s="947"/>
      <c r="AE79" s="947"/>
      <c r="AF79" s="947"/>
      <c r="AG79" s="769"/>
      <c r="AH79" s="721"/>
      <c r="AI79" s="721"/>
      <c r="AJ79" s="721"/>
      <c r="AK79" s="721"/>
      <c r="AL79" s="721"/>
      <c r="AM79" s="721"/>
      <c r="AN79" s="721"/>
    </row>
    <row r="80" spans="1:40" s="274" customFormat="1">
      <c r="A80" s="721"/>
      <c r="B80" s="721"/>
      <c r="C80" s="721"/>
      <c r="D80" s="721"/>
      <c r="E80" s="721"/>
      <c r="F80" s="721"/>
      <c r="G80" s="721"/>
      <c r="H80" s="721"/>
      <c r="I80" s="721"/>
      <c r="J80" s="721"/>
      <c r="K80" s="721"/>
      <c r="L80" s="721"/>
      <c r="M80" s="721"/>
      <c r="N80" s="721"/>
      <c r="O80" s="721"/>
      <c r="P80" s="721"/>
      <c r="Q80" s="721"/>
      <c r="R80" s="721"/>
      <c r="S80" s="721"/>
      <c r="T80" s="721"/>
      <c r="U80" s="721"/>
      <c r="V80" s="721"/>
      <c r="W80" s="721"/>
      <c r="X80" s="721"/>
      <c r="Y80" s="947"/>
      <c r="Z80" s="947"/>
      <c r="AA80" s="947"/>
      <c r="AB80" s="947"/>
      <c r="AC80" s="947"/>
      <c r="AD80" s="947"/>
      <c r="AE80" s="947"/>
      <c r="AF80" s="947"/>
      <c r="AG80" s="769"/>
      <c r="AH80" s="721"/>
      <c r="AI80" s="721"/>
      <c r="AJ80" s="721"/>
      <c r="AK80" s="721"/>
      <c r="AL80" s="721"/>
      <c r="AM80" s="721"/>
      <c r="AN80" s="721"/>
    </row>
    <row r="81" spans="1:40" s="274" customFormat="1">
      <c r="A81" s="721"/>
      <c r="B81" s="721"/>
      <c r="C81" s="721"/>
      <c r="D81" s="721"/>
      <c r="E81" s="721"/>
      <c r="F81" s="721"/>
      <c r="G81" s="721"/>
      <c r="H81" s="721"/>
      <c r="I81" s="721"/>
      <c r="J81" s="721"/>
      <c r="K81" s="721"/>
      <c r="L81" s="721"/>
      <c r="M81" s="721"/>
      <c r="N81" s="721"/>
      <c r="O81" s="721"/>
      <c r="P81" s="721"/>
      <c r="Q81" s="721"/>
      <c r="R81" s="721"/>
      <c r="S81" s="721"/>
      <c r="T81" s="721"/>
      <c r="U81" s="721"/>
      <c r="V81" s="721"/>
      <c r="W81" s="721"/>
      <c r="X81" s="721"/>
      <c r="Y81" s="947"/>
      <c r="Z81" s="947"/>
      <c r="AA81" s="947"/>
      <c r="AB81" s="947"/>
      <c r="AC81" s="947"/>
      <c r="AD81" s="947"/>
      <c r="AE81" s="947"/>
      <c r="AF81" s="947"/>
      <c r="AG81" s="769"/>
      <c r="AH81" s="721"/>
      <c r="AI81" s="721"/>
      <c r="AJ81" s="721"/>
      <c r="AK81" s="721"/>
      <c r="AL81" s="721"/>
      <c r="AM81" s="721"/>
      <c r="AN81" s="721"/>
    </row>
    <row r="82" spans="1:40" s="274" customFormat="1">
      <c r="A82" s="721"/>
      <c r="B82" s="721"/>
      <c r="C82" s="721"/>
      <c r="D82" s="721"/>
      <c r="E82" s="721"/>
      <c r="F82" s="721"/>
      <c r="G82" s="721"/>
      <c r="H82" s="721"/>
      <c r="I82" s="721"/>
      <c r="J82" s="721"/>
      <c r="K82" s="721"/>
      <c r="L82" s="721"/>
      <c r="M82" s="721"/>
      <c r="N82" s="721"/>
      <c r="O82" s="721"/>
      <c r="P82" s="721"/>
      <c r="Q82" s="721"/>
      <c r="R82" s="721"/>
      <c r="S82" s="721"/>
      <c r="T82" s="721"/>
      <c r="U82" s="721"/>
      <c r="V82" s="721"/>
      <c r="W82" s="721"/>
      <c r="X82" s="721"/>
      <c r="Y82" s="947"/>
      <c r="Z82" s="947"/>
      <c r="AA82" s="947"/>
      <c r="AB82" s="947"/>
      <c r="AC82" s="947"/>
      <c r="AD82" s="947"/>
      <c r="AE82" s="947"/>
      <c r="AF82" s="947"/>
      <c r="AG82" s="769"/>
      <c r="AH82" s="721"/>
      <c r="AI82" s="721"/>
      <c r="AJ82" s="721"/>
      <c r="AK82" s="721"/>
      <c r="AL82" s="721"/>
      <c r="AM82" s="721"/>
      <c r="AN82" s="721"/>
    </row>
    <row r="83" spans="1:40" s="274" customFormat="1">
      <c r="A83" s="721"/>
      <c r="B83" s="721"/>
      <c r="C83" s="721"/>
      <c r="D83" s="721"/>
      <c r="E83" s="721"/>
      <c r="F83" s="721"/>
      <c r="G83" s="721"/>
      <c r="H83" s="721"/>
      <c r="I83" s="721"/>
      <c r="J83" s="721"/>
      <c r="K83" s="721"/>
      <c r="L83" s="721"/>
      <c r="M83" s="721"/>
      <c r="N83" s="721"/>
      <c r="O83" s="721"/>
      <c r="P83" s="721"/>
      <c r="Q83" s="721"/>
      <c r="R83" s="721"/>
      <c r="S83" s="721"/>
      <c r="T83" s="721"/>
      <c r="U83" s="721"/>
      <c r="V83" s="721"/>
      <c r="W83" s="721"/>
      <c r="X83" s="721"/>
      <c r="Y83" s="947"/>
      <c r="Z83" s="947"/>
      <c r="AA83" s="947"/>
      <c r="AB83" s="947"/>
      <c r="AC83" s="947"/>
      <c r="AD83" s="947"/>
      <c r="AE83" s="947"/>
      <c r="AF83" s="947"/>
      <c r="AG83" s="769"/>
      <c r="AH83" s="721"/>
      <c r="AI83" s="721"/>
      <c r="AJ83" s="721"/>
      <c r="AK83" s="721"/>
      <c r="AL83" s="721"/>
      <c r="AM83" s="721"/>
      <c r="AN83" s="721"/>
    </row>
    <row r="84" spans="1:40" s="274" customFormat="1">
      <c r="A84" s="721"/>
      <c r="B84" s="721"/>
      <c r="C84" s="721"/>
      <c r="D84" s="721"/>
      <c r="E84" s="721"/>
      <c r="F84" s="721"/>
      <c r="G84" s="721"/>
      <c r="H84" s="721"/>
      <c r="I84" s="721"/>
      <c r="J84" s="721"/>
      <c r="K84" s="721"/>
      <c r="L84" s="721"/>
      <c r="M84" s="721"/>
      <c r="N84" s="721"/>
      <c r="O84" s="721"/>
      <c r="P84" s="721"/>
      <c r="Q84" s="721"/>
      <c r="R84" s="721"/>
      <c r="S84" s="721"/>
      <c r="T84" s="721"/>
      <c r="U84" s="721"/>
      <c r="V84" s="721"/>
      <c r="W84" s="721"/>
      <c r="X84" s="721"/>
      <c r="Y84" s="947"/>
      <c r="Z84" s="947"/>
      <c r="AA84" s="947"/>
      <c r="AB84" s="947"/>
      <c r="AC84" s="947"/>
      <c r="AD84" s="947"/>
      <c r="AE84" s="947"/>
      <c r="AF84" s="947"/>
      <c r="AG84" s="769"/>
      <c r="AH84" s="721"/>
      <c r="AI84" s="721"/>
      <c r="AJ84" s="721"/>
      <c r="AK84" s="721"/>
      <c r="AL84" s="721"/>
      <c r="AM84" s="721"/>
      <c r="AN84" s="721"/>
    </row>
    <row r="85" spans="1:40" s="274" customFormat="1">
      <c r="A85" s="721"/>
      <c r="B85" s="721"/>
      <c r="C85" s="721"/>
      <c r="D85" s="721"/>
      <c r="E85" s="721"/>
      <c r="F85" s="721"/>
      <c r="G85" s="721"/>
      <c r="H85" s="721"/>
      <c r="I85" s="721"/>
      <c r="J85" s="721"/>
      <c r="K85" s="721"/>
      <c r="L85" s="721"/>
      <c r="M85" s="721"/>
      <c r="N85" s="721"/>
      <c r="O85" s="721"/>
      <c r="P85" s="721"/>
      <c r="Q85" s="721"/>
      <c r="R85" s="721"/>
      <c r="S85" s="721"/>
      <c r="T85" s="721"/>
      <c r="U85" s="721"/>
      <c r="V85" s="721"/>
      <c r="W85" s="721"/>
      <c r="X85" s="721"/>
      <c r="Y85" s="947"/>
      <c r="Z85" s="947"/>
      <c r="AA85" s="947"/>
      <c r="AB85" s="947"/>
      <c r="AC85" s="947"/>
      <c r="AD85" s="947"/>
      <c r="AE85" s="947"/>
      <c r="AF85" s="947"/>
      <c r="AG85" s="769"/>
      <c r="AH85" s="721"/>
      <c r="AI85" s="721"/>
      <c r="AJ85" s="721"/>
      <c r="AK85" s="721"/>
      <c r="AL85" s="721"/>
      <c r="AM85" s="721"/>
      <c r="AN85" s="721"/>
    </row>
    <row r="86" spans="1:40" s="274" customFormat="1">
      <c r="A86" s="721"/>
      <c r="B86" s="721"/>
      <c r="C86" s="721"/>
      <c r="D86" s="721"/>
      <c r="E86" s="721"/>
      <c r="F86" s="721"/>
      <c r="G86" s="721"/>
      <c r="H86" s="721"/>
      <c r="I86" s="721"/>
      <c r="J86" s="721"/>
      <c r="K86" s="721"/>
      <c r="L86" s="721"/>
      <c r="M86" s="721"/>
      <c r="N86" s="721"/>
      <c r="O86" s="721"/>
      <c r="P86" s="721"/>
      <c r="Q86" s="721"/>
      <c r="R86" s="721"/>
      <c r="S86" s="721"/>
      <c r="T86" s="721"/>
      <c r="U86" s="721"/>
      <c r="V86" s="721"/>
      <c r="W86" s="721"/>
      <c r="X86" s="721"/>
      <c r="Y86" s="947"/>
      <c r="Z86" s="947"/>
      <c r="AA86" s="947"/>
      <c r="AB86" s="947"/>
      <c r="AC86" s="947"/>
      <c r="AD86" s="947"/>
      <c r="AE86" s="947"/>
      <c r="AF86" s="947"/>
      <c r="AG86" s="769"/>
      <c r="AH86" s="721"/>
      <c r="AI86" s="721"/>
      <c r="AJ86" s="721"/>
      <c r="AK86" s="721"/>
      <c r="AL86" s="721"/>
      <c r="AM86" s="721"/>
      <c r="AN86" s="721"/>
    </row>
    <row r="87" spans="1:40" s="274" customFormat="1">
      <c r="A87" s="721"/>
      <c r="B87" s="721"/>
      <c r="C87" s="721"/>
      <c r="D87" s="721"/>
      <c r="E87" s="721"/>
      <c r="F87" s="721"/>
      <c r="G87" s="721"/>
      <c r="H87" s="721"/>
      <c r="I87" s="721"/>
      <c r="J87" s="721"/>
      <c r="K87" s="721"/>
      <c r="L87" s="721"/>
      <c r="M87" s="721"/>
      <c r="N87" s="721"/>
      <c r="O87" s="721"/>
      <c r="P87" s="721"/>
      <c r="Q87" s="721"/>
      <c r="R87" s="721"/>
      <c r="S87" s="721"/>
      <c r="T87" s="721"/>
      <c r="U87" s="721"/>
      <c r="V87" s="721"/>
      <c r="W87" s="721"/>
      <c r="X87" s="721"/>
      <c r="Y87" s="947"/>
      <c r="Z87" s="947"/>
      <c r="AA87" s="947"/>
      <c r="AB87" s="947"/>
      <c r="AC87" s="947"/>
      <c r="AD87" s="947"/>
      <c r="AE87" s="947"/>
      <c r="AF87" s="947"/>
      <c r="AG87" s="769"/>
      <c r="AH87" s="721"/>
      <c r="AI87" s="721"/>
      <c r="AJ87" s="721"/>
      <c r="AK87" s="721"/>
      <c r="AL87" s="721"/>
      <c r="AM87" s="721"/>
      <c r="AN87" s="721"/>
    </row>
    <row r="88" spans="1:40" s="274" customFormat="1">
      <c r="A88" s="721"/>
      <c r="B88" s="721"/>
      <c r="C88" s="721"/>
      <c r="D88" s="721"/>
      <c r="E88" s="721"/>
      <c r="F88" s="721"/>
      <c r="G88" s="721"/>
      <c r="H88" s="721"/>
      <c r="I88" s="721"/>
      <c r="J88" s="721"/>
      <c r="K88" s="721"/>
      <c r="L88" s="721"/>
      <c r="M88" s="721"/>
      <c r="N88" s="721"/>
      <c r="O88" s="721"/>
      <c r="P88" s="721"/>
      <c r="Q88" s="721"/>
      <c r="R88" s="721"/>
      <c r="S88" s="721"/>
      <c r="T88" s="721"/>
      <c r="U88" s="721"/>
      <c r="V88" s="721"/>
      <c r="W88" s="721"/>
      <c r="X88" s="721"/>
      <c r="Y88" s="947"/>
      <c r="Z88" s="947"/>
      <c r="AA88" s="947"/>
      <c r="AB88" s="947"/>
      <c r="AC88" s="947"/>
      <c r="AD88" s="947"/>
      <c r="AE88" s="947"/>
      <c r="AF88" s="947"/>
      <c r="AG88" s="769"/>
      <c r="AH88" s="721"/>
      <c r="AI88" s="721"/>
      <c r="AJ88" s="721"/>
      <c r="AK88" s="721"/>
      <c r="AL88" s="721"/>
      <c r="AM88" s="721"/>
      <c r="AN88" s="721"/>
    </row>
    <row r="89" spans="1:40" s="274" customFormat="1">
      <c r="A89" s="721"/>
      <c r="B89" s="721"/>
      <c r="C89" s="721"/>
      <c r="D89" s="721"/>
      <c r="E89" s="721"/>
      <c r="F89" s="721"/>
      <c r="G89" s="721"/>
      <c r="H89" s="721"/>
      <c r="I89" s="721"/>
      <c r="J89" s="721"/>
      <c r="K89" s="721"/>
      <c r="L89" s="721"/>
      <c r="M89" s="721"/>
      <c r="N89" s="721"/>
      <c r="O89" s="721"/>
      <c r="P89" s="721"/>
      <c r="Q89" s="721"/>
      <c r="R89" s="721"/>
      <c r="S89" s="721"/>
      <c r="T89" s="721"/>
      <c r="U89" s="721"/>
      <c r="V89" s="721"/>
      <c r="W89" s="721"/>
      <c r="X89" s="721"/>
      <c r="Y89" s="947"/>
      <c r="Z89" s="947"/>
      <c r="AA89" s="947"/>
      <c r="AB89" s="947"/>
      <c r="AC89" s="947"/>
      <c r="AD89" s="947"/>
      <c r="AE89" s="947"/>
      <c r="AF89" s="947"/>
      <c r="AG89" s="769"/>
      <c r="AH89" s="721"/>
      <c r="AI89" s="721"/>
      <c r="AJ89" s="721"/>
      <c r="AK89" s="721"/>
      <c r="AL89" s="721"/>
      <c r="AM89" s="721"/>
      <c r="AN89" s="721"/>
    </row>
    <row r="90" spans="1:40" s="274" customFormat="1">
      <c r="A90" s="721"/>
      <c r="B90" s="721"/>
      <c r="C90" s="721"/>
      <c r="D90" s="721"/>
      <c r="E90" s="721"/>
      <c r="F90" s="721"/>
      <c r="G90" s="721"/>
      <c r="H90" s="721"/>
      <c r="I90" s="721"/>
      <c r="J90" s="721"/>
      <c r="K90" s="721"/>
      <c r="L90" s="721"/>
      <c r="M90" s="721"/>
      <c r="N90" s="721"/>
      <c r="O90" s="721"/>
      <c r="P90" s="721"/>
      <c r="Q90" s="721"/>
      <c r="R90" s="721"/>
      <c r="S90" s="721"/>
      <c r="T90" s="721"/>
      <c r="U90" s="721"/>
      <c r="V90" s="721"/>
      <c r="W90" s="721"/>
      <c r="X90" s="721"/>
      <c r="Y90" s="947"/>
      <c r="Z90" s="947"/>
      <c r="AA90" s="947"/>
      <c r="AB90" s="947"/>
      <c r="AC90" s="947"/>
      <c r="AD90" s="947"/>
      <c r="AE90" s="947"/>
      <c r="AF90" s="947"/>
      <c r="AG90" s="769"/>
      <c r="AH90" s="721"/>
      <c r="AI90" s="721"/>
      <c r="AJ90" s="721"/>
      <c r="AK90" s="721"/>
      <c r="AL90" s="721"/>
      <c r="AM90" s="721"/>
      <c r="AN90" s="721"/>
    </row>
    <row r="91" spans="1:40" s="274" customFormat="1">
      <c r="A91" s="721"/>
      <c r="B91" s="721"/>
      <c r="C91" s="721"/>
      <c r="D91" s="721"/>
      <c r="E91" s="721"/>
      <c r="F91" s="721"/>
      <c r="G91" s="721"/>
      <c r="H91" s="721"/>
      <c r="I91" s="721"/>
      <c r="J91" s="721"/>
      <c r="K91" s="721"/>
      <c r="L91" s="721"/>
      <c r="M91" s="721"/>
      <c r="N91" s="721"/>
      <c r="O91" s="721"/>
      <c r="P91" s="721"/>
      <c r="Q91" s="721"/>
      <c r="R91" s="721"/>
      <c r="S91" s="721"/>
      <c r="T91" s="721"/>
      <c r="U91" s="721"/>
      <c r="V91" s="721"/>
      <c r="W91" s="721"/>
      <c r="X91" s="721"/>
      <c r="Y91" s="947"/>
      <c r="Z91" s="947"/>
      <c r="AA91" s="947"/>
      <c r="AB91" s="947"/>
      <c r="AC91" s="947"/>
      <c r="AD91" s="947"/>
      <c r="AE91" s="947"/>
      <c r="AF91" s="947"/>
      <c r="AG91" s="769"/>
      <c r="AH91" s="721"/>
      <c r="AI91" s="721"/>
      <c r="AJ91" s="721"/>
      <c r="AK91" s="721"/>
      <c r="AL91" s="721"/>
      <c r="AM91" s="721"/>
      <c r="AN91" s="721"/>
    </row>
    <row r="92" spans="1:40" s="274" customFormat="1">
      <c r="A92" s="721"/>
      <c r="B92" s="721"/>
      <c r="C92" s="721"/>
      <c r="D92" s="721"/>
      <c r="E92" s="721"/>
      <c r="F92" s="721"/>
      <c r="G92" s="721"/>
      <c r="H92" s="721"/>
      <c r="I92" s="721"/>
      <c r="J92" s="721"/>
      <c r="K92" s="721"/>
      <c r="L92" s="721"/>
      <c r="M92" s="721"/>
      <c r="N92" s="721"/>
      <c r="O92" s="721"/>
      <c r="P92" s="721"/>
      <c r="Q92" s="721"/>
      <c r="R92" s="721"/>
      <c r="S92" s="721"/>
      <c r="T92" s="721"/>
      <c r="U92" s="721"/>
      <c r="V92" s="721"/>
      <c r="W92" s="721"/>
      <c r="X92" s="721"/>
      <c r="Y92" s="947"/>
      <c r="Z92" s="947"/>
      <c r="AA92" s="947"/>
      <c r="AB92" s="947"/>
      <c r="AC92" s="947"/>
      <c r="AD92" s="947"/>
      <c r="AE92" s="947"/>
      <c r="AF92" s="947"/>
      <c r="AG92" s="769"/>
      <c r="AH92" s="721"/>
      <c r="AI92" s="721"/>
      <c r="AJ92" s="721"/>
      <c r="AK92" s="721"/>
      <c r="AL92" s="721"/>
      <c r="AM92" s="721"/>
      <c r="AN92" s="721"/>
    </row>
    <row r="93" spans="1:40" s="274" customFormat="1">
      <c r="A93" s="721"/>
      <c r="B93" s="721"/>
      <c r="C93" s="721"/>
      <c r="D93" s="721"/>
      <c r="E93" s="721"/>
      <c r="F93" s="721"/>
      <c r="G93" s="721"/>
      <c r="H93" s="721"/>
      <c r="I93" s="721"/>
      <c r="J93" s="721"/>
      <c r="K93" s="721"/>
      <c r="L93" s="721"/>
      <c r="M93" s="721"/>
      <c r="N93" s="721"/>
      <c r="O93" s="721"/>
      <c r="P93" s="721"/>
      <c r="Q93" s="721"/>
      <c r="R93" s="721"/>
      <c r="S93" s="721"/>
      <c r="T93" s="721"/>
      <c r="U93" s="721"/>
      <c r="V93" s="721"/>
      <c r="W93" s="721"/>
      <c r="X93" s="721"/>
      <c r="Y93" s="947"/>
      <c r="Z93" s="947"/>
      <c r="AA93" s="947"/>
      <c r="AB93" s="947"/>
      <c r="AC93" s="947"/>
      <c r="AD93" s="947"/>
      <c r="AE93" s="947"/>
      <c r="AF93" s="947"/>
      <c r="AG93" s="769"/>
      <c r="AH93" s="721"/>
      <c r="AI93" s="721"/>
      <c r="AJ93" s="721"/>
      <c r="AK93" s="721"/>
      <c r="AL93" s="721"/>
      <c r="AM93" s="721"/>
      <c r="AN93" s="721"/>
    </row>
    <row r="94" spans="1:40" s="274" customFormat="1">
      <c r="A94" s="721"/>
      <c r="B94" s="721"/>
      <c r="C94" s="721"/>
      <c r="D94" s="721"/>
      <c r="E94" s="721"/>
      <c r="F94" s="721"/>
      <c r="G94" s="721"/>
      <c r="H94" s="721"/>
      <c r="I94" s="721"/>
      <c r="J94" s="721"/>
      <c r="K94" s="721"/>
      <c r="L94" s="721"/>
      <c r="M94" s="721"/>
      <c r="N94" s="721"/>
      <c r="O94" s="721"/>
      <c r="P94" s="721"/>
      <c r="Q94" s="721"/>
      <c r="R94" s="721"/>
      <c r="S94" s="721"/>
      <c r="T94" s="721"/>
      <c r="U94" s="721"/>
      <c r="V94" s="721"/>
      <c r="W94" s="721"/>
      <c r="X94" s="721"/>
      <c r="Y94" s="947"/>
      <c r="Z94" s="947"/>
      <c r="AA94" s="947"/>
      <c r="AB94" s="947"/>
      <c r="AC94" s="947"/>
      <c r="AD94" s="947"/>
      <c r="AE94" s="947"/>
      <c r="AF94" s="947"/>
      <c r="AG94" s="821"/>
      <c r="AH94" s="721"/>
      <c r="AI94" s="721"/>
      <c r="AJ94" s="721"/>
      <c r="AK94" s="721"/>
      <c r="AL94" s="721"/>
      <c r="AM94" s="721"/>
      <c r="AN94" s="721"/>
    </row>
    <row r="95" spans="1:40" s="274" customFormat="1">
      <c r="A95" s="721"/>
      <c r="B95" s="721"/>
      <c r="C95" s="721"/>
      <c r="D95" s="721"/>
      <c r="E95" s="721"/>
      <c r="F95" s="721"/>
      <c r="G95" s="721"/>
      <c r="H95" s="721"/>
      <c r="I95" s="721"/>
      <c r="J95" s="721"/>
      <c r="K95" s="721"/>
      <c r="L95" s="721"/>
      <c r="M95" s="721"/>
      <c r="N95" s="721"/>
      <c r="O95" s="721"/>
      <c r="P95" s="721"/>
      <c r="Q95" s="721"/>
      <c r="R95" s="721"/>
      <c r="S95" s="721"/>
      <c r="T95" s="721"/>
      <c r="U95" s="721"/>
      <c r="V95" s="721"/>
      <c r="W95" s="721"/>
      <c r="X95" s="721"/>
      <c r="Y95" s="947"/>
      <c r="Z95" s="947"/>
      <c r="AA95" s="947"/>
      <c r="AB95" s="947"/>
      <c r="AC95" s="947"/>
      <c r="AD95" s="947"/>
      <c r="AE95" s="947"/>
      <c r="AF95" s="947"/>
      <c r="AG95" s="821"/>
      <c r="AH95" s="721"/>
      <c r="AI95" s="721"/>
      <c r="AJ95" s="721"/>
      <c r="AK95" s="721"/>
      <c r="AL95" s="721"/>
      <c r="AM95" s="721"/>
      <c r="AN95" s="721"/>
    </row>
    <row r="96" spans="1:40" s="274" customFormat="1">
      <c r="A96" s="721"/>
      <c r="B96" s="721"/>
      <c r="C96" s="721"/>
      <c r="D96" s="721"/>
      <c r="E96" s="721"/>
      <c r="F96" s="721"/>
      <c r="G96" s="721"/>
      <c r="H96" s="721"/>
      <c r="I96" s="721"/>
      <c r="J96" s="721"/>
      <c r="K96" s="721"/>
      <c r="L96" s="721"/>
      <c r="M96" s="721"/>
      <c r="N96" s="721"/>
      <c r="O96" s="721"/>
      <c r="P96" s="721"/>
      <c r="Q96" s="721"/>
      <c r="R96" s="721"/>
      <c r="S96" s="721"/>
      <c r="T96" s="721"/>
      <c r="U96" s="721"/>
      <c r="V96" s="721"/>
      <c r="W96" s="721"/>
      <c r="X96" s="721"/>
      <c r="Y96" s="947"/>
      <c r="Z96" s="947"/>
      <c r="AA96" s="947"/>
      <c r="AB96" s="947"/>
      <c r="AC96" s="947"/>
      <c r="AD96" s="947"/>
      <c r="AE96" s="947"/>
      <c r="AF96" s="947"/>
      <c r="AG96" s="821"/>
      <c r="AH96" s="721"/>
      <c r="AI96" s="721"/>
      <c r="AJ96" s="721"/>
      <c r="AK96" s="721"/>
      <c r="AL96" s="721"/>
      <c r="AM96" s="721"/>
      <c r="AN96" s="721"/>
    </row>
    <row r="97" spans="1:40" s="274" customFormat="1">
      <c r="A97" s="769"/>
      <c r="B97" s="769"/>
      <c r="C97" s="769"/>
      <c r="D97" s="769"/>
      <c r="E97" s="769"/>
      <c r="F97" s="769"/>
      <c r="G97" s="769"/>
      <c r="H97" s="769"/>
      <c r="I97" s="769"/>
      <c r="J97" s="769"/>
      <c r="K97" s="769"/>
      <c r="L97" s="769"/>
      <c r="M97" s="769"/>
      <c r="N97" s="769"/>
      <c r="O97" s="769"/>
      <c r="P97" s="769"/>
      <c r="Q97" s="769"/>
      <c r="R97" s="769"/>
      <c r="S97" s="769"/>
      <c r="T97" s="769"/>
      <c r="U97" s="769"/>
      <c r="V97" s="769"/>
      <c r="W97" s="769"/>
      <c r="X97" s="769"/>
      <c r="Y97" s="947"/>
      <c r="Z97" s="947"/>
      <c r="AA97" s="947"/>
      <c r="AB97" s="947"/>
      <c r="AC97" s="947"/>
      <c r="AD97" s="947"/>
      <c r="AE97" s="947"/>
      <c r="AF97" s="947"/>
      <c r="AG97" s="821"/>
      <c r="AH97" s="769"/>
      <c r="AI97" s="769"/>
      <c r="AJ97" s="769"/>
      <c r="AK97" s="769"/>
      <c r="AL97" s="769"/>
      <c r="AM97" s="769"/>
      <c r="AN97" s="769"/>
    </row>
    <row r="98" spans="1:40" s="274" customFormat="1">
      <c r="A98" s="769"/>
      <c r="B98" s="769"/>
      <c r="C98" s="769"/>
      <c r="D98" s="769"/>
      <c r="E98" s="769"/>
      <c r="F98" s="769"/>
      <c r="G98" s="769"/>
      <c r="H98" s="769"/>
      <c r="I98" s="769"/>
      <c r="J98" s="769"/>
      <c r="K98" s="769"/>
      <c r="L98" s="769"/>
      <c r="M98" s="769"/>
      <c r="N98" s="769"/>
      <c r="O98" s="769"/>
      <c r="P98" s="769"/>
      <c r="Q98" s="769"/>
      <c r="R98" s="769"/>
      <c r="S98" s="769"/>
      <c r="T98" s="769"/>
      <c r="U98" s="769"/>
      <c r="V98" s="769"/>
      <c r="W98" s="769"/>
      <c r="X98" s="769"/>
      <c r="Y98" s="947"/>
      <c r="Z98" s="947"/>
      <c r="AA98" s="947"/>
      <c r="AB98" s="947"/>
      <c r="AC98" s="947"/>
      <c r="AD98" s="947"/>
      <c r="AE98" s="947"/>
      <c r="AF98" s="947"/>
      <c r="AG98" s="769"/>
      <c r="AH98" s="769"/>
      <c r="AI98" s="769"/>
      <c r="AJ98" s="769"/>
      <c r="AK98" s="769"/>
      <c r="AL98" s="769"/>
      <c r="AM98" s="769"/>
      <c r="AN98" s="769"/>
    </row>
    <row r="99" spans="1:40" s="274" customFormat="1">
      <c r="A99" s="770"/>
      <c r="B99" s="770"/>
      <c r="C99" s="770"/>
      <c r="D99" s="770"/>
      <c r="E99" s="770"/>
      <c r="F99" s="770"/>
      <c r="G99" s="770"/>
      <c r="H99" s="770"/>
      <c r="I99" s="770"/>
      <c r="J99" s="770"/>
      <c r="K99" s="770"/>
      <c r="L99" s="770"/>
      <c r="M99" s="770"/>
      <c r="N99" s="770"/>
      <c r="O99" s="770"/>
      <c r="P99" s="770"/>
      <c r="Q99" s="770"/>
      <c r="R99" s="770"/>
      <c r="S99" s="770"/>
      <c r="T99" s="770"/>
      <c r="U99" s="770"/>
      <c r="V99" s="770"/>
      <c r="W99" s="770"/>
      <c r="X99" s="770"/>
      <c r="Y99" s="947"/>
      <c r="Z99" s="947"/>
      <c r="AA99" s="947"/>
      <c r="AB99" s="947"/>
      <c r="AC99" s="947"/>
      <c r="AD99" s="947"/>
      <c r="AE99" s="947"/>
      <c r="AF99" s="947"/>
      <c r="AG99" s="770"/>
      <c r="AH99" s="770"/>
      <c r="AI99" s="770"/>
      <c r="AJ99" s="770"/>
      <c r="AK99" s="770"/>
      <c r="AL99" s="770"/>
      <c r="AM99" s="770"/>
      <c r="AN99" s="770"/>
    </row>
    <row r="100" spans="1:40" s="274" customFormat="1">
      <c r="A100" s="770"/>
      <c r="B100" s="770"/>
      <c r="C100" s="770"/>
      <c r="D100" s="770"/>
      <c r="E100" s="770"/>
      <c r="F100" s="770"/>
      <c r="G100" s="770"/>
      <c r="H100" s="770"/>
      <c r="I100" s="770"/>
      <c r="J100" s="770"/>
      <c r="K100" s="770"/>
      <c r="L100" s="770"/>
      <c r="M100" s="770"/>
      <c r="N100" s="770"/>
      <c r="O100" s="770"/>
      <c r="P100" s="770"/>
      <c r="Q100" s="770"/>
      <c r="R100" s="770"/>
      <c r="S100" s="770"/>
      <c r="T100" s="770"/>
      <c r="U100" s="770"/>
      <c r="V100" s="770"/>
      <c r="W100" s="770"/>
      <c r="X100" s="770"/>
      <c r="Y100" s="947"/>
      <c r="Z100" s="947"/>
      <c r="AA100" s="947"/>
      <c r="AB100" s="947"/>
      <c r="AC100" s="947"/>
      <c r="AD100" s="947"/>
      <c r="AE100" s="947"/>
      <c r="AF100" s="947"/>
      <c r="AG100" s="770"/>
      <c r="AH100" s="770"/>
      <c r="AI100" s="770"/>
      <c r="AJ100" s="770"/>
      <c r="AK100" s="770"/>
      <c r="AL100" s="770"/>
      <c r="AM100" s="770"/>
      <c r="AN100" s="770"/>
    </row>
    <row r="101" spans="1:40" s="274" customFormat="1">
      <c r="A101" s="821"/>
      <c r="B101" s="821"/>
      <c r="C101" s="821"/>
      <c r="D101" s="821"/>
      <c r="E101" s="821"/>
      <c r="F101" s="821"/>
      <c r="G101" s="821"/>
      <c r="H101" s="821"/>
      <c r="I101" s="821"/>
      <c r="J101" s="821"/>
      <c r="K101" s="821"/>
      <c r="L101" s="821"/>
      <c r="M101" s="821"/>
      <c r="N101" s="821"/>
      <c r="O101" s="821"/>
      <c r="P101" s="821"/>
      <c r="Q101" s="821"/>
      <c r="R101" s="821"/>
      <c r="S101" s="821"/>
      <c r="T101" s="821"/>
      <c r="U101" s="821"/>
      <c r="V101" s="821"/>
      <c r="W101" s="821"/>
      <c r="X101" s="821"/>
      <c r="Y101" s="947"/>
      <c r="Z101" s="947"/>
      <c r="AA101" s="947"/>
      <c r="AB101" s="947"/>
      <c r="AC101" s="947"/>
      <c r="AD101" s="947"/>
      <c r="AE101" s="947"/>
      <c r="AF101" s="947"/>
      <c r="AG101" s="821"/>
      <c r="AH101" s="821"/>
      <c r="AI101" s="821"/>
      <c r="AJ101" s="821"/>
      <c r="AK101" s="821"/>
      <c r="AL101" s="821"/>
      <c r="AM101" s="821"/>
      <c r="AN101" s="821"/>
    </row>
    <row r="102" spans="1:40" s="274" customFormat="1">
      <c r="A102" s="821"/>
      <c r="B102" s="821"/>
      <c r="C102" s="821"/>
      <c r="D102" s="821"/>
      <c r="E102" s="821"/>
      <c r="F102" s="821"/>
      <c r="G102" s="821"/>
      <c r="H102" s="821"/>
      <c r="I102" s="821"/>
      <c r="J102" s="821"/>
      <c r="K102" s="821"/>
      <c r="L102" s="821"/>
      <c r="M102" s="821"/>
      <c r="N102" s="821"/>
      <c r="O102" s="821"/>
      <c r="P102" s="821"/>
      <c r="Q102" s="821"/>
      <c r="R102" s="821"/>
      <c r="S102" s="821"/>
      <c r="T102" s="821"/>
      <c r="U102" s="821"/>
      <c r="V102" s="821"/>
      <c r="W102" s="821"/>
      <c r="X102" s="821"/>
      <c r="Y102" s="947"/>
      <c r="Z102" s="947"/>
      <c r="AA102" s="947"/>
      <c r="AB102" s="947"/>
      <c r="AC102" s="947"/>
      <c r="AD102" s="947"/>
      <c r="AE102" s="947"/>
      <c r="AF102" s="947"/>
      <c r="AG102" s="821"/>
      <c r="AH102" s="821"/>
      <c r="AI102" s="821"/>
      <c r="AJ102" s="821"/>
      <c r="AK102" s="821"/>
      <c r="AL102" s="821"/>
      <c r="AM102" s="821"/>
      <c r="AN102" s="821"/>
    </row>
    <row r="103" spans="1:40" s="274" customFormat="1">
      <c r="A103" s="821"/>
      <c r="B103" s="821"/>
      <c r="C103" s="821"/>
      <c r="D103" s="821"/>
      <c r="E103" s="821"/>
      <c r="F103" s="821"/>
      <c r="G103" s="821"/>
      <c r="H103" s="821"/>
      <c r="I103" s="821"/>
      <c r="J103" s="821"/>
      <c r="K103" s="821"/>
      <c r="L103" s="821"/>
      <c r="M103" s="821"/>
      <c r="N103" s="821"/>
      <c r="O103" s="821"/>
      <c r="P103" s="821"/>
      <c r="Q103" s="821"/>
      <c r="R103" s="821"/>
      <c r="S103" s="821"/>
      <c r="T103" s="821"/>
      <c r="U103" s="821"/>
      <c r="V103" s="821"/>
      <c r="W103" s="821"/>
      <c r="X103" s="821"/>
      <c r="Y103" s="947"/>
      <c r="Z103" s="947"/>
      <c r="AA103" s="947"/>
      <c r="AB103" s="947"/>
      <c r="AC103" s="947"/>
      <c r="AD103" s="947"/>
      <c r="AE103" s="947"/>
      <c r="AF103" s="947"/>
      <c r="AG103" s="821"/>
      <c r="AH103" s="821"/>
      <c r="AI103" s="821"/>
      <c r="AJ103" s="821"/>
      <c r="AK103" s="821"/>
      <c r="AL103" s="821"/>
      <c r="AM103" s="821"/>
      <c r="AN103" s="821"/>
    </row>
    <row r="104" spans="1:40" s="274" customFormat="1">
      <c r="A104" s="821"/>
      <c r="B104" s="821"/>
      <c r="C104" s="821"/>
      <c r="D104" s="821"/>
      <c r="E104" s="821"/>
      <c r="F104" s="821"/>
      <c r="G104" s="821"/>
      <c r="H104" s="821"/>
      <c r="I104" s="821"/>
      <c r="J104" s="821"/>
      <c r="K104" s="821"/>
      <c r="L104" s="821"/>
      <c r="M104" s="821"/>
      <c r="N104" s="821"/>
      <c r="O104" s="821"/>
      <c r="P104" s="821"/>
      <c r="Q104" s="821"/>
      <c r="R104" s="821"/>
      <c r="S104" s="821"/>
      <c r="T104" s="821"/>
      <c r="U104" s="821"/>
      <c r="V104" s="821"/>
      <c r="W104" s="821"/>
      <c r="X104" s="821"/>
      <c r="Y104" s="947"/>
      <c r="Z104" s="947"/>
      <c r="AA104" s="947"/>
      <c r="AB104" s="947"/>
      <c r="AC104" s="947"/>
      <c r="AD104" s="947"/>
      <c r="AE104" s="947"/>
      <c r="AF104" s="947"/>
      <c r="AG104" s="821"/>
      <c r="AH104" s="821"/>
      <c r="AI104" s="821"/>
      <c r="AJ104" s="821"/>
      <c r="AK104" s="821"/>
      <c r="AL104" s="821"/>
      <c r="AM104" s="821"/>
      <c r="AN104" s="821"/>
    </row>
    <row r="105" spans="1:40" s="274" customFormat="1">
      <c r="A105" s="821"/>
      <c r="B105" s="821"/>
      <c r="C105" s="821"/>
      <c r="D105" s="821"/>
      <c r="E105" s="821"/>
      <c r="F105" s="821"/>
      <c r="G105" s="821"/>
      <c r="H105" s="821"/>
      <c r="I105" s="821"/>
      <c r="J105" s="821"/>
      <c r="K105" s="821"/>
      <c r="L105" s="821"/>
      <c r="M105" s="821"/>
      <c r="N105" s="821"/>
      <c r="O105" s="821"/>
      <c r="P105" s="821"/>
      <c r="Q105" s="821"/>
      <c r="R105" s="821"/>
      <c r="S105" s="821"/>
      <c r="T105" s="821"/>
      <c r="U105" s="821"/>
      <c r="V105" s="821"/>
      <c r="W105" s="821"/>
      <c r="X105" s="821"/>
      <c r="Y105" s="947"/>
      <c r="Z105" s="947"/>
      <c r="AA105" s="947"/>
      <c r="AB105" s="947"/>
      <c r="AC105" s="947"/>
      <c r="AD105" s="947"/>
      <c r="AE105" s="947"/>
      <c r="AF105" s="947"/>
      <c r="AG105" s="821"/>
      <c r="AH105" s="821"/>
      <c r="AI105" s="821"/>
      <c r="AJ105" s="821"/>
      <c r="AK105" s="821"/>
      <c r="AL105" s="821"/>
      <c r="AM105" s="821"/>
      <c r="AN105" s="821"/>
    </row>
    <row r="106" spans="1:40" s="274" customFormat="1">
      <c r="A106" s="821"/>
      <c r="B106" s="821"/>
      <c r="C106" s="821"/>
      <c r="D106" s="821"/>
      <c r="E106" s="821"/>
      <c r="F106" s="821"/>
      <c r="G106" s="821"/>
      <c r="H106" s="821"/>
      <c r="I106" s="821"/>
      <c r="J106" s="821"/>
      <c r="K106" s="821"/>
      <c r="L106" s="821"/>
      <c r="M106" s="821"/>
      <c r="N106" s="821"/>
      <c r="O106" s="821"/>
      <c r="P106" s="821"/>
      <c r="Q106" s="821"/>
      <c r="R106" s="821"/>
      <c r="S106" s="821"/>
      <c r="T106" s="821"/>
      <c r="U106" s="821"/>
      <c r="V106" s="821"/>
      <c r="W106" s="821"/>
      <c r="X106" s="821"/>
      <c r="Y106" s="947"/>
      <c r="Z106" s="947"/>
      <c r="AA106" s="947"/>
      <c r="AB106" s="947"/>
      <c r="AC106" s="947"/>
      <c r="AD106" s="947"/>
      <c r="AE106" s="947"/>
      <c r="AF106" s="947"/>
      <c r="AG106" s="821"/>
      <c r="AH106" s="821"/>
      <c r="AI106" s="821"/>
      <c r="AJ106" s="821"/>
      <c r="AK106" s="821"/>
      <c r="AL106" s="821"/>
      <c r="AM106" s="821"/>
      <c r="AN106" s="821"/>
    </row>
    <row r="107" spans="1:40" s="274" customFormat="1">
      <c r="A107" s="821"/>
      <c r="B107" s="821"/>
      <c r="C107" s="821"/>
      <c r="D107" s="821"/>
      <c r="E107" s="821"/>
      <c r="F107" s="821"/>
      <c r="G107" s="821"/>
      <c r="H107" s="821"/>
      <c r="I107" s="821"/>
      <c r="J107" s="821"/>
      <c r="K107" s="821"/>
      <c r="L107" s="821"/>
      <c r="M107" s="821"/>
      <c r="N107" s="821"/>
      <c r="O107" s="821"/>
      <c r="P107" s="821"/>
      <c r="Q107" s="821"/>
      <c r="R107" s="821"/>
      <c r="S107" s="821"/>
      <c r="T107" s="821"/>
      <c r="U107" s="821"/>
      <c r="V107" s="821"/>
      <c r="W107" s="821"/>
      <c r="X107" s="821"/>
      <c r="Y107" s="947"/>
      <c r="Z107" s="947"/>
      <c r="AA107" s="947"/>
      <c r="AB107" s="947"/>
      <c r="AC107" s="947"/>
      <c r="AD107" s="947"/>
      <c r="AE107" s="947"/>
      <c r="AF107" s="947"/>
      <c r="AG107" s="821"/>
      <c r="AH107" s="821"/>
      <c r="AI107" s="821"/>
      <c r="AJ107" s="821"/>
      <c r="AK107" s="821"/>
      <c r="AL107" s="821"/>
      <c r="AM107" s="821"/>
      <c r="AN107" s="821"/>
    </row>
    <row r="108" spans="1:40" s="274" customFormat="1">
      <c r="A108" s="926"/>
      <c r="B108" s="926"/>
      <c r="C108" s="926"/>
      <c r="D108" s="926"/>
      <c r="E108" s="926"/>
      <c r="F108" s="926"/>
      <c r="G108" s="926"/>
      <c r="H108" s="926"/>
      <c r="I108" s="926"/>
      <c r="J108" s="926"/>
      <c r="K108" s="926"/>
      <c r="L108" s="926"/>
      <c r="M108" s="926"/>
      <c r="N108" s="926"/>
      <c r="O108" s="926"/>
      <c r="P108" s="926"/>
      <c r="Q108" s="926"/>
      <c r="R108" s="926"/>
      <c r="S108" s="926"/>
      <c r="T108" s="926"/>
      <c r="U108" s="926"/>
      <c r="V108" s="926"/>
      <c r="W108" s="926"/>
      <c r="X108" s="926"/>
      <c r="Y108" s="947"/>
      <c r="Z108" s="947"/>
      <c r="AA108" s="947"/>
      <c r="AB108" s="947"/>
      <c r="AC108" s="947"/>
      <c r="AD108" s="947"/>
      <c r="AE108" s="947"/>
      <c r="AF108" s="947"/>
      <c r="AG108" s="926"/>
      <c r="AH108" s="926"/>
      <c r="AI108" s="926"/>
      <c r="AJ108" s="926"/>
      <c r="AK108" s="926"/>
      <c r="AL108" s="926"/>
      <c r="AM108" s="926"/>
      <c r="AN108" s="926"/>
    </row>
    <row r="109" spans="1:40" s="274" customFormat="1">
      <c r="A109" s="927"/>
      <c r="B109" s="927"/>
      <c r="C109" s="927"/>
      <c r="D109" s="927"/>
      <c r="E109" s="927"/>
      <c r="F109" s="927"/>
      <c r="G109" s="927"/>
      <c r="H109" s="927"/>
      <c r="I109" s="927"/>
      <c r="J109" s="927"/>
      <c r="K109" s="927"/>
      <c r="L109" s="927"/>
      <c r="M109" s="927"/>
      <c r="N109" s="927"/>
      <c r="O109" s="927"/>
      <c r="P109" s="927"/>
      <c r="Q109" s="927"/>
      <c r="R109" s="927"/>
      <c r="S109" s="927"/>
      <c r="T109" s="927"/>
      <c r="U109" s="927"/>
      <c r="V109" s="927"/>
      <c r="W109" s="927"/>
      <c r="X109" s="927"/>
      <c r="Y109" s="947"/>
      <c r="Z109" s="947"/>
      <c r="AA109" s="947"/>
      <c r="AB109" s="947"/>
      <c r="AC109" s="947"/>
      <c r="AD109" s="947"/>
      <c r="AE109" s="947"/>
      <c r="AF109" s="947"/>
      <c r="AG109" s="927"/>
      <c r="AH109" s="927"/>
      <c r="AI109" s="927"/>
      <c r="AJ109" s="927"/>
      <c r="AK109" s="927"/>
      <c r="AL109" s="927"/>
      <c r="AM109" s="927"/>
      <c r="AN109" s="927"/>
    </row>
    <row r="110" spans="1:40" s="274" customFormat="1">
      <c r="A110" s="927"/>
      <c r="B110" s="927"/>
      <c r="C110" s="927"/>
      <c r="D110" s="927"/>
      <c r="E110" s="927"/>
      <c r="F110" s="927"/>
      <c r="G110" s="927"/>
      <c r="H110" s="927"/>
      <c r="I110" s="927"/>
      <c r="J110" s="927"/>
      <c r="K110" s="927"/>
      <c r="L110" s="927"/>
      <c r="M110" s="927"/>
      <c r="N110" s="927"/>
      <c r="O110" s="927"/>
      <c r="P110" s="927"/>
      <c r="Q110" s="927"/>
      <c r="R110" s="927"/>
      <c r="S110" s="927"/>
      <c r="T110" s="927"/>
      <c r="U110" s="927"/>
      <c r="V110" s="927"/>
      <c r="W110" s="927"/>
      <c r="X110" s="927"/>
      <c r="Y110" s="947"/>
      <c r="Z110" s="947"/>
      <c r="AA110" s="947"/>
      <c r="AB110" s="947"/>
      <c r="AC110" s="947"/>
      <c r="AD110" s="947"/>
      <c r="AE110" s="947"/>
      <c r="AF110" s="947"/>
      <c r="AG110" s="927"/>
      <c r="AH110" s="927"/>
      <c r="AI110" s="927"/>
      <c r="AJ110" s="927"/>
      <c r="AK110" s="927"/>
      <c r="AL110" s="927"/>
      <c r="AM110" s="927"/>
      <c r="AN110" s="927"/>
    </row>
    <row r="111" spans="1:40" s="274" customFormat="1">
      <c r="A111" s="928"/>
      <c r="B111" s="928"/>
      <c r="C111" s="928"/>
      <c r="D111" s="928"/>
      <c r="E111" s="928"/>
      <c r="F111" s="928"/>
      <c r="G111" s="928"/>
      <c r="H111" s="928"/>
      <c r="I111" s="928"/>
      <c r="J111" s="928"/>
      <c r="K111" s="928"/>
      <c r="L111" s="928"/>
      <c r="M111" s="928"/>
      <c r="N111" s="928"/>
      <c r="O111" s="928"/>
      <c r="P111" s="928"/>
      <c r="Q111" s="928"/>
      <c r="R111" s="928"/>
      <c r="S111" s="928"/>
      <c r="T111" s="928"/>
      <c r="U111" s="928"/>
      <c r="V111" s="928"/>
      <c r="W111" s="928"/>
      <c r="X111" s="928"/>
      <c r="Y111" s="947"/>
      <c r="Z111" s="947"/>
      <c r="AA111" s="947"/>
      <c r="AB111" s="947"/>
      <c r="AC111" s="947"/>
      <c r="AD111" s="947"/>
      <c r="AE111" s="947"/>
      <c r="AF111" s="947"/>
      <c r="AG111" s="928"/>
      <c r="AH111" s="928"/>
      <c r="AI111" s="928"/>
      <c r="AJ111" s="928"/>
      <c r="AK111" s="928"/>
      <c r="AL111" s="928"/>
      <c r="AM111" s="928"/>
      <c r="AN111" s="928"/>
    </row>
    <row r="112" spans="1:40" s="274" customFormat="1">
      <c r="A112" s="928"/>
      <c r="B112" s="928"/>
      <c r="C112" s="928"/>
      <c r="D112" s="928"/>
      <c r="E112" s="928"/>
      <c r="F112" s="928"/>
      <c r="G112" s="928"/>
      <c r="H112" s="928"/>
      <c r="I112" s="928"/>
      <c r="J112" s="928"/>
      <c r="K112" s="928"/>
      <c r="L112" s="928"/>
      <c r="M112" s="928"/>
      <c r="N112" s="928"/>
      <c r="O112" s="928"/>
      <c r="P112" s="928"/>
      <c r="Q112" s="928"/>
      <c r="R112" s="928"/>
      <c r="S112" s="928"/>
      <c r="T112" s="928"/>
      <c r="U112" s="928"/>
      <c r="V112" s="928"/>
      <c r="W112" s="928"/>
      <c r="X112" s="928"/>
      <c r="Y112" s="947"/>
      <c r="Z112" s="947"/>
      <c r="AA112" s="947"/>
      <c r="AB112" s="947"/>
      <c r="AC112" s="947"/>
      <c r="AD112" s="947"/>
      <c r="AE112" s="947"/>
      <c r="AF112" s="947"/>
      <c r="AG112" s="928"/>
      <c r="AH112" s="928"/>
      <c r="AI112" s="928"/>
      <c r="AJ112" s="928"/>
      <c r="AK112" s="928"/>
      <c r="AL112" s="928"/>
      <c r="AM112" s="928"/>
      <c r="AN112" s="928"/>
    </row>
    <row r="113" spans="1:40" s="274" customFormat="1">
      <c r="A113" s="928"/>
      <c r="B113" s="928"/>
      <c r="C113" s="928"/>
      <c r="D113" s="928"/>
      <c r="E113" s="928"/>
      <c r="F113" s="928"/>
      <c r="G113" s="928"/>
      <c r="H113" s="928"/>
      <c r="I113" s="928"/>
      <c r="J113" s="928"/>
      <c r="K113" s="928"/>
      <c r="L113" s="928"/>
      <c r="M113" s="928"/>
      <c r="N113" s="928"/>
      <c r="O113" s="928"/>
      <c r="P113" s="928"/>
      <c r="Q113" s="928"/>
      <c r="R113" s="928"/>
      <c r="S113" s="928"/>
      <c r="T113" s="928"/>
      <c r="U113" s="928"/>
      <c r="V113" s="928"/>
      <c r="W113" s="928"/>
      <c r="X113" s="928"/>
      <c r="Y113" s="947"/>
      <c r="Z113" s="947"/>
      <c r="AA113" s="947"/>
      <c r="AB113" s="947"/>
      <c r="AC113" s="947"/>
      <c r="AD113" s="947"/>
      <c r="AE113" s="947"/>
      <c r="AF113" s="947"/>
      <c r="AG113" s="928"/>
      <c r="AH113" s="928"/>
      <c r="AI113" s="928"/>
      <c r="AJ113" s="928"/>
      <c r="AK113" s="928"/>
      <c r="AL113" s="928"/>
      <c r="AM113" s="928"/>
      <c r="AN113" s="928"/>
    </row>
    <row r="114" spans="1:40" s="274" customFormat="1">
      <c r="A114" s="928"/>
      <c r="B114" s="928"/>
      <c r="C114" s="928"/>
      <c r="D114" s="928"/>
      <c r="E114" s="928"/>
      <c r="F114" s="928"/>
      <c r="G114" s="928"/>
      <c r="H114" s="928"/>
      <c r="I114" s="928"/>
      <c r="J114" s="928"/>
      <c r="K114" s="928"/>
      <c r="L114" s="928"/>
      <c r="M114" s="928"/>
      <c r="N114" s="928"/>
      <c r="O114" s="928"/>
      <c r="P114" s="928"/>
      <c r="Q114" s="928"/>
      <c r="R114" s="928"/>
      <c r="S114" s="928"/>
      <c r="T114" s="928"/>
      <c r="U114" s="928"/>
      <c r="V114" s="928"/>
      <c r="W114" s="928"/>
      <c r="X114" s="928"/>
      <c r="Y114" s="947"/>
      <c r="Z114" s="947"/>
      <c r="AA114" s="947"/>
      <c r="AB114" s="947"/>
      <c r="AC114" s="947"/>
      <c r="AD114" s="947"/>
      <c r="AE114" s="947"/>
      <c r="AF114" s="947"/>
      <c r="AG114" s="928"/>
      <c r="AH114" s="928"/>
      <c r="AI114" s="928"/>
      <c r="AJ114" s="928"/>
      <c r="AK114" s="928"/>
      <c r="AL114" s="928"/>
      <c r="AM114" s="928"/>
      <c r="AN114" s="928"/>
    </row>
    <row r="115" spans="1:40" s="274" customFormat="1">
      <c r="A115" s="928"/>
      <c r="B115" s="928"/>
      <c r="C115" s="928"/>
      <c r="D115" s="928"/>
      <c r="E115" s="928"/>
      <c r="F115" s="928"/>
      <c r="G115" s="928"/>
      <c r="H115" s="928"/>
      <c r="I115" s="928"/>
      <c r="J115" s="928"/>
      <c r="K115" s="928"/>
      <c r="L115" s="928"/>
      <c r="M115" s="928"/>
      <c r="N115" s="928"/>
      <c r="O115" s="928"/>
      <c r="P115" s="928"/>
      <c r="Q115" s="928"/>
      <c r="R115" s="928"/>
      <c r="S115" s="928"/>
      <c r="T115" s="928"/>
      <c r="U115" s="928"/>
      <c r="V115" s="928"/>
      <c r="W115" s="928"/>
      <c r="X115" s="928"/>
      <c r="Y115" s="947"/>
      <c r="Z115" s="947"/>
      <c r="AA115" s="947"/>
      <c r="AB115" s="947"/>
      <c r="AC115" s="947"/>
      <c r="AD115" s="947"/>
      <c r="AE115" s="947"/>
      <c r="AF115" s="947"/>
      <c r="AG115" s="928"/>
      <c r="AH115" s="928"/>
      <c r="AI115" s="928"/>
      <c r="AJ115" s="928"/>
      <c r="AK115" s="928"/>
      <c r="AL115" s="928"/>
      <c r="AM115" s="928"/>
      <c r="AN115" s="928"/>
    </row>
    <row r="116" spans="1:40" s="274" customFormat="1">
      <c r="A116" s="928"/>
      <c r="B116" s="928"/>
      <c r="C116" s="928"/>
      <c r="D116" s="928"/>
      <c r="E116" s="928"/>
      <c r="F116" s="928"/>
      <c r="G116" s="928"/>
      <c r="H116" s="928"/>
      <c r="I116" s="928"/>
      <c r="J116" s="928"/>
      <c r="K116" s="928"/>
      <c r="L116" s="928"/>
      <c r="M116" s="928"/>
      <c r="N116" s="928"/>
      <c r="O116" s="928"/>
      <c r="P116" s="928"/>
      <c r="Q116" s="928"/>
      <c r="R116" s="928"/>
      <c r="S116" s="928"/>
      <c r="T116" s="928"/>
      <c r="U116" s="928"/>
      <c r="V116" s="928"/>
      <c r="W116" s="928"/>
      <c r="X116" s="928"/>
      <c r="Y116" s="947"/>
      <c r="Z116" s="947"/>
      <c r="AA116" s="947"/>
      <c r="AB116" s="947"/>
      <c r="AC116" s="947"/>
      <c r="AD116" s="947"/>
      <c r="AE116" s="947"/>
      <c r="AF116" s="947"/>
      <c r="AG116" s="928"/>
      <c r="AH116" s="928"/>
      <c r="AI116" s="928"/>
      <c r="AJ116" s="928"/>
      <c r="AK116" s="928"/>
      <c r="AL116" s="928"/>
      <c r="AM116" s="928"/>
      <c r="AN116" s="928"/>
    </row>
    <row r="117" spans="1:40" s="274" customFormat="1">
      <c r="A117" s="928"/>
      <c r="B117" s="928"/>
      <c r="C117" s="928"/>
      <c r="D117" s="928"/>
      <c r="E117" s="928"/>
      <c r="F117" s="928"/>
      <c r="G117" s="928"/>
      <c r="H117" s="928"/>
      <c r="I117" s="928"/>
      <c r="J117" s="928"/>
      <c r="K117" s="928"/>
      <c r="L117" s="928"/>
      <c r="M117" s="928"/>
      <c r="N117" s="928"/>
      <c r="O117" s="928"/>
      <c r="P117" s="928"/>
      <c r="Q117" s="928"/>
      <c r="R117" s="928"/>
      <c r="S117" s="928"/>
      <c r="T117" s="928"/>
      <c r="U117" s="928"/>
      <c r="V117" s="928"/>
      <c r="W117" s="928"/>
      <c r="X117" s="928"/>
      <c r="Y117" s="947"/>
      <c r="Z117" s="947"/>
      <c r="AA117" s="947"/>
      <c r="AB117" s="947"/>
      <c r="AC117" s="947"/>
      <c r="AD117" s="947"/>
      <c r="AE117" s="947"/>
      <c r="AF117" s="947"/>
      <c r="AG117" s="928"/>
      <c r="AH117" s="928"/>
      <c r="AI117" s="928"/>
      <c r="AJ117" s="928"/>
      <c r="AK117" s="928"/>
      <c r="AL117" s="928"/>
      <c r="AM117" s="928"/>
      <c r="AN117" s="928"/>
    </row>
    <row r="118" spans="1:40" s="274" customFormat="1">
      <c r="A118" s="928"/>
      <c r="B118" s="928"/>
      <c r="C118" s="928"/>
      <c r="D118" s="928"/>
      <c r="E118" s="928"/>
      <c r="F118" s="928"/>
      <c r="G118" s="928"/>
      <c r="H118" s="928"/>
      <c r="I118" s="928"/>
      <c r="J118" s="928"/>
      <c r="K118" s="928"/>
      <c r="L118" s="928"/>
      <c r="M118" s="928"/>
      <c r="N118" s="928"/>
      <c r="O118" s="928"/>
      <c r="P118" s="928"/>
      <c r="Q118" s="928"/>
      <c r="R118" s="928"/>
      <c r="S118" s="928"/>
      <c r="T118" s="928"/>
      <c r="U118" s="928"/>
      <c r="V118" s="928"/>
      <c r="W118" s="928"/>
      <c r="X118" s="928"/>
      <c r="Y118" s="947"/>
      <c r="Z118" s="947"/>
      <c r="AA118" s="947"/>
      <c r="AB118" s="947"/>
      <c r="AC118" s="947"/>
      <c r="AD118" s="947"/>
      <c r="AE118" s="947"/>
      <c r="AF118" s="947"/>
      <c r="AG118" s="928"/>
      <c r="AH118" s="928"/>
      <c r="AI118" s="928"/>
      <c r="AJ118" s="928"/>
      <c r="AK118" s="928"/>
      <c r="AL118" s="928"/>
      <c r="AM118" s="928"/>
      <c r="AN118" s="928"/>
    </row>
    <row r="119" spans="1:40" s="274" customFormat="1">
      <c r="A119" s="928"/>
      <c r="B119" s="928"/>
      <c r="C119" s="928"/>
      <c r="D119" s="928"/>
      <c r="E119" s="928"/>
      <c r="F119" s="928"/>
      <c r="G119" s="928"/>
      <c r="H119" s="928"/>
      <c r="I119" s="928"/>
      <c r="J119" s="928"/>
      <c r="K119" s="928"/>
      <c r="L119" s="928"/>
      <c r="M119" s="928"/>
      <c r="N119" s="928"/>
      <c r="O119" s="928"/>
      <c r="P119" s="928"/>
      <c r="Q119" s="928"/>
      <c r="R119" s="928"/>
      <c r="S119" s="928"/>
      <c r="T119" s="928"/>
      <c r="U119" s="928"/>
      <c r="V119" s="928"/>
      <c r="W119" s="928"/>
      <c r="X119" s="928"/>
      <c r="Y119" s="947"/>
      <c r="Z119" s="947"/>
      <c r="AA119" s="947"/>
      <c r="AB119" s="947"/>
      <c r="AC119" s="947"/>
      <c r="AD119" s="947"/>
      <c r="AE119" s="947"/>
      <c r="AF119" s="947"/>
      <c r="AG119" s="928"/>
      <c r="AH119" s="928"/>
      <c r="AI119" s="928"/>
      <c r="AJ119" s="928"/>
      <c r="AK119" s="928"/>
      <c r="AL119" s="928"/>
      <c r="AM119" s="928"/>
      <c r="AN119" s="928"/>
    </row>
    <row r="120" spans="1:40" s="274" customFormat="1">
      <c r="A120" s="928"/>
      <c r="B120" s="928"/>
      <c r="C120" s="928"/>
      <c r="D120" s="928"/>
      <c r="E120" s="928"/>
      <c r="F120" s="928"/>
      <c r="G120" s="928"/>
      <c r="H120" s="928"/>
      <c r="I120" s="928"/>
      <c r="J120" s="928"/>
      <c r="K120" s="928"/>
      <c r="L120" s="928"/>
      <c r="M120" s="928"/>
      <c r="N120" s="928"/>
      <c r="O120" s="928"/>
      <c r="P120" s="928"/>
      <c r="Q120" s="928"/>
      <c r="R120" s="928"/>
      <c r="S120" s="928"/>
      <c r="T120" s="928"/>
      <c r="U120" s="928"/>
      <c r="V120" s="928"/>
      <c r="W120" s="928"/>
      <c r="X120" s="928"/>
      <c r="Y120" s="947"/>
      <c r="Z120" s="947"/>
      <c r="AA120" s="947"/>
      <c r="AB120" s="947"/>
      <c r="AC120" s="947"/>
      <c r="AD120" s="947"/>
      <c r="AE120" s="947"/>
      <c r="AF120" s="947"/>
      <c r="AG120" s="928"/>
      <c r="AH120" s="928"/>
      <c r="AI120" s="928"/>
      <c r="AJ120" s="928"/>
      <c r="AK120" s="928"/>
      <c r="AL120" s="928"/>
      <c r="AM120" s="928"/>
      <c r="AN120" s="928"/>
    </row>
    <row r="121" spans="1:40" s="274" customFormat="1">
      <c r="A121" s="928"/>
      <c r="B121" s="928"/>
      <c r="C121" s="928"/>
      <c r="D121" s="928"/>
      <c r="E121" s="928"/>
      <c r="F121" s="928"/>
      <c r="G121" s="928"/>
      <c r="H121" s="928"/>
      <c r="I121" s="928"/>
      <c r="J121" s="928"/>
      <c r="K121" s="928"/>
      <c r="L121" s="928"/>
      <c r="M121" s="928"/>
      <c r="N121" s="928"/>
      <c r="O121" s="928"/>
      <c r="P121" s="928"/>
      <c r="Q121" s="928"/>
      <c r="R121" s="928"/>
      <c r="S121" s="928"/>
      <c r="T121" s="928"/>
      <c r="U121" s="928"/>
      <c r="V121" s="928"/>
      <c r="W121" s="928"/>
      <c r="X121" s="928"/>
      <c r="Y121" s="947"/>
      <c r="Z121" s="947"/>
      <c r="AA121" s="947"/>
      <c r="AB121" s="947"/>
      <c r="AC121" s="947"/>
      <c r="AD121" s="947"/>
      <c r="AE121" s="947"/>
      <c r="AF121" s="947"/>
      <c r="AG121" s="928"/>
      <c r="AH121" s="928"/>
      <c r="AI121" s="928"/>
      <c r="AJ121" s="928"/>
      <c r="AK121" s="928"/>
      <c r="AL121" s="928"/>
      <c r="AM121" s="928"/>
      <c r="AN121" s="928"/>
    </row>
    <row r="122" spans="1:40" s="274" customFormat="1">
      <c r="A122" s="928"/>
      <c r="B122" s="928"/>
      <c r="C122" s="928"/>
      <c r="D122" s="928"/>
      <c r="E122" s="928"/>
      <c r="F122" s="928"/>
      <c r="G122" s="928"/>
      <c r="H122" s="928"/>
      <c r="I122" s="928"/>
      <c r="J122" s="928"/>
      <c r="K122" s="928"/>
      <c r="L122" s="928"/>
      <c r="M122" s="928"/>
      <c r="N122" s="928"/>
      <c r="O122" s="928"/>
      <c r="P122" s="928"/>
      <c r="Q122" s="928"/>
      <c r="R122" s="928"/>
      <c r="S122" s="928"/>
      <c r="T122" s="928"/>
      <c r="U122" s="928"/>
      <c r="V122" s="928"/>
      <c r="W122" s="928"/>
      <c r="X122" s="928"/>
      <c r="Y122" s="947"/>
      <c r="Z122" s="947"/>
      <c r="AA122" s="947"/>
      <c r="AB122" s="947"/>
      <c r="AC122" s="947"/>
      <c r="AD122" s="947"/>
      <c r="AE122" s="947"/>
      <c r="AF122" s="947"/>
      <c r="AG122" s="928"/>
      <c r="AH122" s="928"/>
      <c r="AI122" s="928"/>
      <c r="AJ122" s="928"/>
      <c r="AK122" s="928"/>
      <c r="AL122" s="928"/>
      <c r="AM122" s="928"/>
      <c r="AN122" s="928"/>
    </row>
    <row r="123" spans="1:40" s="274" customFormat="1">
      <c r="A123" s="928"/>
      <c r="B123" s="928"/>
      <c r="C123" s="928"/>
      <c r="D123" s="928"/>
      <c r="E123" s="928"/>
      <c r="F123" s="928"/>
      <c r="G123" s="928"/>
      <c r="H123" s="928"/>
      <c r="I123" s="928"/>
      <c r="J123" s="928"/>
      <c r="K123" s="928"/>
      <c r="L123" s="928"/>
      <c r="M123" s="928"/>
      <c r="N123" s="928"/>
      <c r="O123" s="928"/>
      <c r="P123" s="928"/>
      <c r="Q123" s="928"/>
      <c r="R123" s="928"/>
      <c r="S123" s="928"/>
      <c r="T123" s="928"/>
      <c r="U123" s="928"/>
      <c r="V123" s="928"/>
      <c r="W123" s="928"/>
      <c r="X123" s="928"/>
      <c r="Y123" s="947"/>
      <c r="Z123" s="947"/>
      <c r="AA123" s="947"/>
      <c r="AB123" s="947"/>
      <c r="AC123" s="947"/>
      <c r="AD123" s="947"/>
      <c r="AE123" s="947"/>
      <c r="AF123" s="947"/>
      <c r="AG123" s="928"/>
      <c r="AH123" s="928"/>
      <c r="AI123" s="928"/>
      <c r="AJ123" s="928"/>
      <c r="AK123" s="928"/>
      <c r="AL123" s="928"/>
      <c r="AM123" s="928"/>
      <c r="AN123" s="928"/>
    </row>
    <row r="124" spans="1:40" s="274" customFormat="1">
      <c r="A124" s="928"/>
      <c r="B124" s="928"/>
      <c r="C124" s="928"/>
      <c r="D124" s="928"/>
      <c r="E124" s="928"/>
      <c r="F124" s="928"/>
      <c r="G124" s="928"/>
      <c r="H124" s="928"/>
      <c r="I124" s="928"/>
      <c r="J124" s="928"/>
      <c r="K124" s="928"/>
      <c r="L124" s="928"/>
      <c r="M124" s="928"/>
      <c r="N124" s="928"/>
      <c r="O124" s="928"/>
      <c r="P124" s="928"/>
      <c r="Q124" s="928"/>
      <c r="R124" s="928"/>
      <c r="S124" s="928"/>
      <c r="T124" s="928"/>
      <c r="U124" s="928"/>
      <c r="V124" s="928"/>
      <c r="W124" s="928"/>
      <c r="X124" s="928"/>
      <c r="Y124" s="947"/>
      <c r="Z124" s="947"/>
      <c r="AA124" s="947"/>
      <c r="AB124" s="947"/>
      <c r="AC124" s="947"/>
      <c r="AD124" s="947"/>
      <c r="AE124" s="947"/>
      <c r="AF124" s="947"/>
      <c r="AG124" s="928"/>
      <c r="AH124" s="928"/>
      <c r="AI124" s="928"/>
      <c r="AJ124" s="928"/>
      <c r="AK124" s="928"/>
      <c r="AL124" s="928"/>
      <c r="AM124" s="928"/>
      <c r="AN124" s="928"/>
    </row>
    <row r="125" spans="1:40" s="274" customFormat="1">
      <c r="A125" s="928"/>
      <c r="B125" s="928"/>
      <c r="C125" s="928"/>
      <c r="D125" s="928"/>
      <c r="E125" s="928"/>
      <c r="F125" s="928"/>
      <c r="G125" s="928"/>
      <c r="H125" s="928"/>
      <c r="I125" s="928"/>
      <c r="J125" s="928"/>
      <c r="K125" s="928"/>
      <c r="L125" s="928"/>
      <c r="M125" s="928"/>
      <c r="N125" s="928"/>
      <c r="O125" s="928"/>
      <c r="P125" s="928"/>
      <c r="Q125" s="928"/>
      <c r="R125" s="928"/>
      <c r="S125" s="928"/>
      <c r="T125" s="928"/>
      <c r="U125" s="928"/>
      <c r="V125" s="928"/>
      <c r="W125" s="928"/>
      <c r="X125" s="928"/>
      <c r="Y125" s="947"/>
      <c r="Z125" s="947"/>
      <c r="AA125" s="947"/>
      <c r="AB125" s="947"/>
      <c r="AC125" s="947"/>
      <c r="AD125" s="947"/>
      <c r="AE125" s="947"/>
      <c r="AF125" s="947"/>
      <c r="AG125" s="928"/>
      <c r="AH125" s="928"/>
      <c r="AI125" s="928"/>
      <c r="AJ125" s="928"/>
      <c r="AK125" s="928"/>
      <c r="AL125" s="928"/>
      <c r="AM125" s="928"/>
      <c r="AN125" s="928"/>
    </row>
    <row r="126" spans="1:40" s="274" customFormat="1">
      <c r="A126" s="928"/>
      <c r="B126" s="928"/>
      <c r="C126" s="928"/>
      <c r="D126" s="928"/>
      <c r="E126" s="928"/>
      <c r="F126" s="928"/>
      <c r="G126" s="928"/>
      <c r="H126" s="928"/>
      <c r="I126" s="928"/>
      <c r="J126" s="928"/>
      <c r="K126" s="928"/>
      <c r="L126" s="928"/>
      <c r="M126" s="928"/>
      <c r="N126" s="928"/>
      <c r="O126" s="928"/>
      <c r="P126" s="928"/>
      <c r="Q126" s="928"/>
      <c r="R126" s="928"/>
      <c r="S126" s="928"/>
      <c r="T126" s="928"/>
      <c r="U126" s="928"/>
      <c r="V126" s="928"/>
      <c r="W126" s="928"/>
      <c r="X126" s="928"/>
      <c r="Y126" s="947"/>
      <c r="Z126" s="947"/>
      <c r="AA126" s="947"/>
      <c r="AB126" s="947"/>
      <c r="AC126" s="947"/>
      <c r="AD126" s="947"/>
      <c r="AE126" s="947"/>
      <c r="AF126" s="947"/>
      <c r="AG126" s="928"/>
      <c r="AH126" s="928"/>
      <c r="AI126" s="928"/>
      <c r="AJ126" s="928"/>
      <c r="AK126" s="928"/>
      <c r="AL126" s="928"/>
      <c r="AM126" s="928"/>
      <c r="AN126" s="928"/>
    </row>
    <row r="127" spans="1:40" s="274" customFormat="1">
      <c r="A127" s="928"/>
      <c r="B127" s="928"/>
      <c r="C127" s="928"/>
      <c r="D127" s="928"/>
      <c r="E127" s="928"/>
      <c r="F127" s="928"/>
      <c r="G127" s="928"/>
      <c r="H127" s="928"/>
      <c r="I127" s="928"/>
      <c r="J127" s="928"/>
      <c r="K127" s="928"/>
      <c r="L127" s="928"/>
      <c r="M127" s="928"/>
      <c r="N127" s="928"/>
      <c r="O127" s="928"/>
      <c r="P127" s="928"/>
      <c r="Q127" s="928"/>
      <c r="R127" s="928"/>
      <c r="S127" s="928"/>
      <c r="T127" s="928"/>
      <c r="U127" s="928"/>
      <c r="V127" s="928"/>
      <c r="W127" s="928"/>
      <c r="X127" s="928"/>
      <c r="Y127" s="947"/>
      <c r="Z127" s="947"/>
      <c r="AA127" s="947"/>
      <c r="AB127" s="947"/>
      <c r="AC127" s="947"/>
      <c r="AD127" s="947"/>
      <c r="AE127" s="947"/>
      <c r="AF127" s="947"/>
      <c r="AG127" s="928"/>
      <c r="AH127" s="928"/>
      <c r="AI127" s="928"/>
      <c r="AJ127" s="928"/>
      <c r="AK127" s="928"/>
      <c r="AL127" s="928"/>
      <c r="AM127" s="928"/>
      <c r="AN127" s="928"/>
    </row>
    <row r="128" spans="1:40" s="274" customFormat="1">
      <c r="A128" s="929"/>
      <c r="B128" s="929"/>
      <c r="C128" s="929"/>
      <c r="D128" s="929"/>
      <c r="E128" s="929"/>
      <c r="F128" s="929"/>
      <c r="G128" s="929"/>
      <c r="H128" s="929"/>
      <c r="I128" s="929"/>
      <c r="J128" s="929"/>
      <c r="K128" s="929"/>
      <c r="L128" s="929"/>
      <c r="M128" s="929"/>
      <c r="N128" s="929"/>
      <c r="O128" s="929"/>
      <c r="P128" s="929"/>
      <c r="Q128" s="929"/>
      <c r="R128" s="929"/>
      <c r="S128" s="929"/>
      <c r="T128" s="929"/>
      <c r="U128" s="929"/>
      <c r="V128" s="929"/>
      <c r="W128" s="929"/>
      <c r="X128" s="929"/>
      <c r="Y128" s="947"/>
      <c r="Z128" s="947"/>
      <c r="AA128" s="947"/>
      <c r="AB128" s="947"/>
      <c r="AC128" s="947"/>
      <c r="AD128" s="947"/>
      <c r="AE128" s="947"/>
      <c r="AF128" s="947"/>
      <c r="AG128" s="929"/>
      <c r="AH128" s="929"/>
      <c r="AI128" s="929"/>
      <c r="AJ128" s="929"/>
      <c r="AK128" s="929"/>
      <c r="AL128" s="929"/>
      <c r="AM128" s="929"/>
      <c r="AN128" s="929"/>
    </row>
    <row r="129" spans="1:40" s="274" customFormat="1">
      <c r="A129" s="929"/>
      <c r="B129" s="929"/>
      <c r="C129" s="929"/>
      <c r="D129" s="929"/>
      <c r="E129" s="929"/>
      <c r="F129" s="929"/>
      <c r="G129" s="929"/>
      <c r="H129" s="929"/>
      <c r="I129" s="929"/>
      <c r="J129" s="929"/>
      <c r="K129" s="929"/>
      <c r="L129" s="929"/>
      <c r="M129" s="929"/>
      <c r="N129" s="929"/>
      <c r="O129" s="929"/>
      <c r="P129" s="929"/>
      <c r="Q129" s="929"/>
      <c r="R129" s="929"/>
      <c r="S129" s="929"/>
      <c r="T129" s="929"/>
      <c r="U129" s="929"/>
      <c r="V129" s="929"/>
      <c r="W129" s="929"/>
      <c r="X129" s="929"/>
      <c r="Y129" s="947"/>
      <c r="Z129" s="947"/>
      <c r="AA129" s="947"/>
      <c r="AB129" s="947"/>
      <c r="AC129" s="947"/>
      <c r="AD129" s="947"/>
      <c r="AE129" s="947"/>
      <c r="AF129" s="947"/>
      <c r="AG129" s="929"/>
      <c r="AH129" s="929"/>
      <c r="AI129" s="929"/>
      <c r="AJ129" s="929"/>
      <c r="AK129" s="929"/>
      <c r="AL129" s="929"/>
      <c r="AM129" s="929"/>
      <c r="AN129" s="929"/>
    </row>
    <row r="130" spans="1:40" s="274" customFormat="1">
      <c r="A130" s="930"/>
      <c r="B130" s="930"/>
      <c r="C130" s="930"/>
      <c r="D130" s="930"/>
      <c r="E130" s="930"/>
      <c r="F130" s="930"/>
      <c r="G130" s="930"/>
      <c r="H130" s="930"/>
      <c r="I130" s="930"/>
      <c r="J130" s="930"/>
      <c r="K130" s="930"/>
      <c r="L130" s="930"/>
      <c r="M130" s="930"/>
      <c r="N130" s="930"/>
      <c r="O130" s="930"/>
      <c r="P130" s="930"/>
      <c r="Q130" s="930"/>
      <c r="R130" s="930"/>
      <c r="S130" s="930"/>
      <c r="T130" s="930"/>
      <c r="U130" s="930"/>
      <c r="V130" s="930"/>
      <c r="W130" s="930"/>
      <c r="X130" s="930"/>
      <c r="Y130" s="947"/>
      <c r="Z130" s="947"/>
      <c r="AA130" s="947"/>
      <c r="AB130" s="947"/>
      <c r="AC130" s="947"/>
      <c r="AD130" s="947"/>
      <c r="AE130" s="947"/>
      <c r="AF130" s="947"/>
      <c r="AG130" s="930"/>
      <c r="AH130" s="930"/>
      <c r="AI130" s="930"/>
      <c r="AJ130" s="930"/>
      <c r="AK130" s="930"/>
      <c r="AL130" s="930"/>
      <c r="AM130" s="930"/>
      <c r="AN130" s="930"/>
    </row>
    <row r="131" spans="1:40" s="274" customFormat="1">
      <c r="A131" s="930"/>
      <c r="B131" s="930"/>
      <c r="C131" s="930"/>
      <c r="D131" s="930"/>
      <c r="E131" s="930"/>
      <c r="F131" s="930"/>
      <c r="G131" s="930"/>
      <c r="H131" s="930"/>
      <c r="I131" s="930"/>
      <c r="J131" s="930"/>
      <c r="K131" s="930"/>
      <c r="L131" s="930"/>
      <c r="M131" s="930"/>
      <c r="N131" s="930"/>
      <c r="O131" s="930"/>
      <c r="P131" s="930"/>
      <c r="Q131" s="930"/>
      <c r="R131" s="930"/>
      <c r="S131" s="930"/>
      <c r="T131" s="930"/>
      <c r="U131" s="930"/>
      <c r="V131" s="930"/>
      <c r="W131" s="930"/>
      <c r="X131" s="930"/>
      <c r="Y131" s="947"/>
      <c r="Z131" s="947"/>
      <c r="AA131" s="947"/>
      <c r="AB131" s="947"/>
      <c r="AC131" s="947"/>
      <c r="AD131" s="947"/>
      <c r="AE131" s="947"/>
      <c r="AF131" s="947"/>
      <c r="AG131" s="930"/>
      <c r="AH131" s="930"/>
      <c r="AI131" s="930"/>
      <c r="AJ131" s="930"/>
      <c r="AK131" s="930"/>
      <c r="AL131" s="930"/>
      <c r="AM131" s="930"/>
      <c r="AN131" s="930"/>
    </row>
    <row r="132" spans="1:40" s="274" customFormat="1">
      <c r="A132" s="931"/>
      <c r="B132" s="931"/>
      <c r="C132" s="931"/>
      <c r="D132" s="931"/>
      <c r="E132" s="931"/>
      <c r="F132" s="931"/>
      <c r="G132" s="931"/>
      <c r="H132" s="931"/>
      <c r="I132" s="931"/>
      <c r="J132" s="931"/>
      <c r="K132" s="931"/>
      <c r="L132" s="931"/>
      <c r="M132" s="931"/>
      <c r="N132" s="931"/>
      <c r="O132" s="931"/>
      <c r="P132" s="931"/>
      <c r="Q132" s="931"/>
      <c r="R132" s="931"/>
      <c r="S132" s="931"/>
      <c r="T132" s="931"/>
      <c r="U132" s="931"/>
      <c r="V132" s="931"/>
      <c r="W132" s="931"/>
      <c r="X132" s="931"/>
      <c r="Y132" s="947"/>
      <c r="Z132" s="947"/>
      <c r="AA132" s="947"/>
      <c r="AB132" s="947"/>
      <c r="AC132" s="947"/>
      <c r="AD132" s="947"/>
      <c r="AE132" s="947"/>
      <c r="AF132" s="947"/>
      <c r="AG132" s="931"/>
      <c r="AH132" s="931"/>
      <c r="AI132" s="931"/>
      <c r="AJ132" s="931"/>
      <c r="AK132" s="931"/>
      <c r="AL132" s="931"/>
      <c r="AM132" s="931"/>
      <c r="AN132" s="931"/>
    </row>
    <row r="133" spans="1:40" s="274" customFormat="1">
      <c r="A133" s="931"/>
      <c r="B133" s="931"/>
      <c r="C133" s="931"/>
      <c r="D133" s="931"/>
      <c r="E133" s="931"/>
      <c r="F133" s="931"/>
      <c r="G133" s="931"/>
      <c r="H133" s="931"/>
      <c r="I133" s="931"/>
      <c r="J133" s="931"/>
      <c r="K133" s="931"/>
      <c r="L133" s="931"/>
      <c r="M133" s="931"/>
      <c r="N133" s="931"/>
      <c r="O133" s="931"/>
      <c r="P133" s="931"/>
      <c r="Q133" s="931"/>
      <c r="R133" s="931"/>
      <c r="S133" s="931"/>
      <c r="T133" s="931"/>
      <c r="U133" s="931"/>
      <c r="V133" s="931"/>
      <c r="W133" s="931"/>
      <c r="X133" s="931"/>
      <c r="Y133" s="947"/>
      <c r="Z133" s="947"/>
      <c r="AA133" s="947"/>
      <c r="AB133" s="947"/>
      <c r="AC133" s="947"/>
      <c r="AD133" s="947"/>
      <c r="AE133" s="947"/>
      <c r="AF133" s="947"/>
      <c r="AG133" s="931"/>
      <c r="AH133" s="931"/>
      <c r="AI133" s="931"/>
      <c r="AJ133" s="931"/>
      <c r="AK133" s="931"/>
      <c r="AL133" s="931"/>
      <c r="AM133" s="931"/>
      <c r="AN133" s="931"/>
    </row>
    <row r="134" spans="1:40" s="274" customFormat="1">
      <c r="A134" s="932"/>
      <c r="B134" s="932"/>
      <c r="C134" s="932"/>
      <c r="D134" s="932"/>
      <c r="E134" s="932"/>
      <c r="F134" s="932"/>
      <c r="G134" s="932"/>
      <c r="H134" s="932"/>
      <c r="I134" s="932"/>
      <c r="J134" s="932"/>
      <c r="K134" s="932"/>
      <c r="L134" s="932"/>
      <c r="M134" s="932"/>
      <c r="N134" s="932"/>
      <c r="O134" s="932"/>
      <c r="P134" s="932"/>
      <c r="Q134" s="932"/>
      <c r="R134" s="932"/>
      <c r="S134" s="932"/>
      <c r="T134" s="932"/>
      <c r="U134" s="932"/>
      <c r="V134" s="932"/>
      <c r="W134" s="932"/>
      <c r="X134" s="932"/>
      <c r="Y134" s="947"/>
      <c r="Z134" s="947"/>
      <c r="AA134" s="947"/>
      <c r="AB134" s="947"/>
      <c r="AC134" s="947"/>
      <c r="AD134" s="947"/>
      <c r="AE134" s="947"/>
      <c r="AF134" s="947"/>
      <c r="AG134" s="932"/>
      <c r="AH134" s="932"/>
      <c r="AI134" s="932"/>
      <c r="AJ134" s="932"/>
      <c r="AK134" s="932"/>
      <c r="AL134" s="932"/>
      <c r="AM134" s="932"/>
      <c r="AN134" s="932"/>
    </row>
    <row r="135" spans="1:40" s="274" customFormat="1">
      <c r="A135" s="932"/>
      <c r="B135" s="932"/>
      <c r="C135" s="932"/>
      <c r="D135" s="932"/>
      <c r="E135" s="932"/>
      <c r="F135" s="932"/>
      <c r="G135" s="932"/>
      <c r="H135" s="932"/>
      <c r="I135" s="932"/>
      <c r="J135" s="932"/>
      <c r="K135" s="932"/>
      <c r="L135" s="932"/>
      <c r="M135" s="932"/>
      <c r="N135" s="932"/>
      <c r="O135" s="932"/>
      <c r="P135" s="932"/>
      <c r="Q135" s="932"/>
      <c r="R135" s="932"/>
      <c r="S135" s="932"/>
      <c r="T135" s="932"/>
      <c r="U135" s="932"/>
      <c r="V135" s="932"/>
      <c r="W135" s="932"/>
      <c r="X135" s="932"/>
      <c r="Y135" s="947"/>
      <c r="Z135" s="947"/>
      <c r="AA135" s="947"/>
      <c r="AB135" s="947"/>
      <c r="AC135" s="947"/>
      <c r="AD135" s="947"/>
      <c r="AE135" s="947"/>
      <c r="AF135" s="947"/>
      <c r="AG135" s="932"/>
      <c r="AH135" s="932"/>
      <c r="AI135" s="932"/>
      <c r="AJ135" s="932"/>
      <c r="AK135" s="932"/>
      <c r="AL135" s="932"/>
      <c r="AM135" s="932"/>
      <c r="AN135" s="932"/>
    </row>
    <row r="136" spans="1:40" s="274" customFormat="1">
      <c r="A136" s="932"/>
      <c r="B136" s="932"/>
      <c r="C136" s="932"/>
      <c r="D136" s="932"/>
      <c r="E136" s="932"/>
      <c r="F136" s="932"/>
      <c r="G136" s="932"/>
      <c r="H136" s="932"/>
      <c r="I136" s="932"/>
      <c r="J136" s="932"/>
      <c r="K136" s="932"/>
      <c r="L136" s="932"/>
      <c r="M136" s="932"/>
      <c r="N136" s="932"/>
      <c r="O136" s="932"/>
      <c r="P136" s="932"/>
      <c r="Q136" s="932"/>
      <c r="R136" s="932"/>
      <c r="S136" s="932"/>
      <c r="T136" s="932"/>
      <c r="U136" s="932"/>
      <c r="V136" s="932"/>
      <c r="W136" s="932"/>
      <c r="X136" s="932"/>
      <c r="Y136" s="947"/>
      <c r="Z136" s="947"/>
      <c r="AA136" s="947"/>
      <c r="AB136" s="947"/>
      <c r="AC136" s="947"/>
      <c r="AD136" s="947"/>
      <c r="AE136" s="947"/>
      <c r="AF136" s="947"/>
      <c r="AG136" s="932"/>
      <c r="AH136" s="932"/>
      <c r="AI136" s="932"/>
      <c r="AJ136" s="932"/>
      <c r="AK136" s="932"/>
      <c r="AL136" s="932"/>
      <c r="AM136" s="932"/>
      <c r="AN136" s="932"/>
    </row>
    <row r="137" spans="1:40" s="274" customFormat="1">
      <c r="A137" s="933"/>
      <c r="B137" s="933"/>
      <c r="C137" s="933"/>
      <c r="D137" s="933"/>
      <c r="E137" s="933"/>
      <c r="F137" s="933"/>
      <c r="G137" s="933"/>
      <c r="H137" s="933"/>
      <c r="I137" s="933"/>
      <c r="J137" s="933"/>
      <c r="K137" s="933"/>
      <c r="L137" s="933"/>
      <c r="M137" s="933"/>
      <c r="N137" s="933"/>
      <c r="O137" s="933"/>
      <c r="P137" s="933"/>
      <c r="Q137" s="933"/>
      <c r="R137" s="933"/>
      <c r="S137" s="933"/>
      <c r="T137" s="933"/>
      <c r="U137" s="933"/>
      <c r="V137" s="933"/>
      <c r="W137" s="933"/>
      <c r="X137" s="933"/>
      <c r="Y137" s="947"/>
      <c r="Z137" s="947"/>
      <c r="AA137" s="947"/>
      <c r="AB137" s="947"/>
      <c r="AC137" s="947"/>
      <c r="AD137" s="947"/>
      <c r="AE137" s="947"/>
      <c r="AF137" s="947"/>
      <c r="AG137" s="933"/>
      <c r="AH137" s="933"/>
      <c r="AI137" s="933"/>
      <c r="AJ137" s="933"/>
      <c r="AK137" s="933"/>
      <c r="AL137" s="933"/>
      <c r="AM137" s="933"/>
      <c r="AN137" s="933"/>
    </row>
    <row r="138" spans="1:40" s="274" customFormat="1">
      <c r="A138" s="933"/>
      <c r="B138" s="933"/>
      <c r="C138" s="933"/>
      <c r="D138" s="933"/>
      <c r="E138" s="933"/>
      <c r="F138" s="933"/>
      <c r="G138" s="933"/>
      <c r="H138" s="933"/>
      <c r="I138" s="933"/>
      <c r="J138" s="933"/>
      <c r="K138" s="933"/>
      <c r="L138" s="933"/>
      <c r="M138" s="933"/>
      <c r="N138" s="933"/>
      <c r="O138" s="933"/>
      <c r="P138" s="933"/>
      <c r="Q138" s="933"/>
      <c r="R138" s="933"/>
      <c r="S138" s="933"/>
      <c r="T138" s="933"/>
      <c r="U138" s="933"/>
      <c r="V138" s="933"/>
      <c r="W138" s="933"/>
      <c r="X138" s="933"/>
      <c r="Y138" s="947"/>
      <c r="Z138" s="947"/>
      <c r="AA138" s="947"/>
      <c r="AB138" s="947"/>
      <c r="AC138" s="947"/>
      <c r="AD138" s="947"/>
      <c r="AE138" s="947"/>
      <c r="AF138" s="947"/>
      <c r="AG138" s="933"/>
      <c r="AH138" s="933"/>
      <c r="AI138" s="933"/>
      <c r="AJ138" s="933"/>
      <c r="AK138" s="933"/>
      <c r="AL138" s="933"/>
      <c r="AM138" s="933"/>
      <c r="AN138" s="933"/>
    </row>
    <row r="139" spans="1:40" s="274" customFormat="1">
      <c r="A139" s="933"/>
      <c r="B139" s="933"/>
      <c r="C139" s="933"/>
      <c r="D139" s="933"/>
      <c r="E139" s="933"/>
      <c r="F139" s="933"/>
      <c r="G139" s="933"/>
      <c r="H139" s="933"/>
      <c r="I139" s="933"/>
      <c r="J139" s="933"/>
      <c r="K139" s="933"/>
      <c r="L139" s="933"/>
      <c r="M139" s="933"/>
      <c r="N139" s="933"/>
      <c r="O139" s="933"/>
      <c r="P139" s="933"/>
      <c r="Q139" s="933"/>
      <c r="R139" s="933"/>
      <c r="S139" s="933"/>
      <c r="T139" s="933"/>
      <c r="U139" s="933"/>
      <c r="V139" s="933"/>
      <c r="W139" s="933"/>
      <c r="X139" s="933"/>
      <c r="Y139" s="947"/>
      <c r="Z139" s="947"/>
      <c r="AA139" s="947"/>
      <c r="AB139" s="947"/>
      <c r="AC139" s="947"/>
      <c r="AD139" s="947"/>
      <c r="AE139" s="947"/>
      <c r="AF139" s="947"/>
      <c r="AG139" s="933"/>
      <c r="AH139" s="933"/>
      <c r="AI139" s="933"/>
      <c r="AJ139" s="933"/>
      <c r="AK139" s="933"/>
      <c r="AL139" s="933"/>
      <c r="AM139" s="933"/>
      <c r="AN139" s="933"/>
    </row>
    <row r="140" spans="1:40" s="274" customFormat="1">
      <c r="A140" s="933"/>
      <c r="B140" s="933"/>
      <c r="C140" s="933"/>
      <c r="D140" s="933"/>
      <c r="E140" s="933"/>
      <c r="F140" s="933"/>
      <c r="G140" s="933"/>
      <c r="H140" s="933"/>
      <c r="I140" s="933"/>
      <c r="J140" s="933"/>
      <c r="K140" s="933"/>
      <c r="L140" s="933"/>
      <c r="M140" s="933"/>
      <c r="N140" s="933"/>
      <c r="O140" s="933"/>
      <c r="P140" s="933"/>
      <c r="Q140" s="933"/>
      <c r="R140" s="933"/>
      <c r="S140" s="933"/>
      <c r="T140" s="933"/>
      <c r="U140" s="933"/>
      <c r="V140" s="933"/>
      <c r="W140" s="933"/>
      <c r="X140" s="933"/>
      <c r="Y140" s="947"/>
      <c r="Z140" s="947"/>
      <c r="AA140" s="947"/>
      <c r="AB140" s="947"/>
      <c r="AC140" s="947"/>
      <c r="AD140" s="947"/>
      <c r="AE140" s="947"/>
      <c r="AF140" s="947"/>
      <c r="AG140" s="933"/>
      <c r="AH140" s="933"/>
      <c r="AI140" s="933"/>
      <c r="AJ140" s="933"/>
      <c r="AK140" s="933"/>
      <c r="AL140" s="933"/>
      <c r="AM140" s="933"/>
      <c r="AN140" s="933"/>
    </row>
    <row r="141" spans="1:40" s="274" customFormat="1">
      <c r="A141" s="937"/>
      <c r="B141" s="937"/>
      <c r="C141" s="937"/>
      <c r="D141" s="937"/>
      <c r="E141" s="937"/>
      <c r="F141" s="937"/>
      <c r="G141" s="937"/>
      <c r="H141" s="937"/>
      <c r="I141" s="937"/>
      <c r="J141" s="937"/>
      <c r="K141" s="937"/>
      <c r="L141" s="937"/>
      <c r="M141" s="937"/>
      <c r="N141" s="937"/>
      <c r="O141" s="937"/>
      <c r="P141" s="937"/>
      <c r="Q141" s="937"/>
      <c r="R141" s="937"/>
      <c r="S141" s="937"/>
      <c r="T141" s="937"/>
      <c r="U141" s="937"/>
      <c r="V141" s="937"/>
      <c r="W141" s="937"/>
      <c r="X141" s="937"/>
      <c r="Y141" s="947"/>
      <c r="Z141" s="947"/>
      <c r="AA141" s="947"/>
      <c r="AB141" s="947"/>
      <c r="AC141" s="947"/>
      <c r="AD141" s="947"/>
      <c r="AE141" s="947"/>
      <c r="AF141" s="947"/>
      <c r="AG141" s="937"/>
      <c r="AH141" s="937"/>
      <c r="AI141" s="937"/>
      <c r="AJ141" s="937"/>
      <c r="AK141" s="937"/>
      <c r="AL141" s="937"/>
      <c r="AM141" s="937"/>
      <c r="AN141" s="937"/>
    </row>
    <row r="142" spans="1:40" s="274" customFormat="1">
      <c r="A142" s="937"/>
      <c r="B142" s="937"/>
      <c r="C142" s="937"/>
      <c r="D142" s="937"/>
      <c r="E142" s="937"/>
      <c r="F142" s="937"/>
      <c r="G142" s="937"/>
      <c r="H142" s="937"/>
      <c r="I142" s="937"/>
      <c r="J142" s="937"/>
      <c r="K142" s="937"/>
      <c r="L142" s="937"/>
      <c r="M142" s="937"/>
      <c r="N142" s="937"/>
      <c r="O142" s="937"/>
      <c r="P142" s="937"/>
      <c r="Q142" s="937"/>
      <c r="R142" s="937"/>
      <c r="S142" s="937"/>
      <c r="T142" s="937"/>
      <c r="U142" s="937"/>
      <c r="V142" s="937"/>
      <c r="W142" s="937"/>
      <c r="X142" s="937"/>
      <c r="Y142" s="947"/>
      <c r="Z142" s="947"/>
      <c r="AA142" s="947"/>
      <c r="AB142" s="947"/>
      <c r="AC142" s="947"/>
      <c r="AD142" s="947"/>
      <c r="AE142" s="947"/>
      <c r="AF142" s="947"/>
      <c r="AG142" s="937"/>
      <c r="AH142" s="937"/>
      <c r="AI142" s="937"/>
      <c r="AJ142" s="937"/>
      <c r="AK142" s="937"/>
      <c r="AL142" s="937"/>
      <c r="AM142" s="937"/>
      <c r="AN142" s="937"/>
    </row>
    <row r="143" spans="1:40" s="274" customFormat="1">
      <c r="A143" s="937"/>
      <c r="B143" s="937"/>
      <c r="C143" s="937"/>
      <c r="D143" s="937"/>
      <c r="E143" s="937"/>
      <c r="F143" s="937"/>
      <c r="G143" s="937"/>
      <c r="H143" s="937"/>
      <c r="I143" s="937"/>
      <c r="J143" s="937"/>
      <c r="K143" s="937"/>
      <c r="L143" s="937"/>
      <c r="M143" s="937"/>
      <c r="N143" s="937"/>
      <c r="O143" s="937"/>
      <c r="P143" s="937"/>
      <c r="Q143" s="937"/>
      <c r="R143" s="937"/>
      <c r="S143" s="937"/>
      <c r="T143" s="937"/>
      <c r="U143" s="937"/>
      <c r="V143" s="937"/>
      <c r="W143" s="937"/>
      <c r="X143" s="937"/>
      <c r="Y143" s="947"/>
      <c r="Z143" s="947"/>
      <c r="AA143" s="947"/>
      <c r="AB143" s="947"/>
      <c r="AC143" s="947"/>
      <c r="AD143" s="947"/>
      <c r="AE143" s="947"/>
      <c r="AF143" s="947"/>
      <c r="AG143" s="937"/>
      <c r="AH143" s="937"/>
      <c r="AI143" s="937"/>
      <c r="AJ143" s="937"/>
      <c r="AK143" s="937"/>
      <c r="AL143" s="937"/>
      <c r="AM143" s="937"/>
      <c r="AN143" s="937"/>
    </row>
    <row r="144" spans="1:40" s="274" customFormat="1">
      <c r="A144" s="937"/>
      <c r="B144" s="937"/>
      <c r="C144" s="937"/>
      <c r="D144" s="937"/>
      <c r="E144" s="937"/>
      <c r="F144" s="937"/>
      <c r="G144" s="937"/>
      <c r="H144" s="937"/>
      <c r="I144" s="937"/>
      <c r="J144" s="937"/>
      <c r="K144" s="937"/>
      <c r="L144" s="937"/>
      <c r="M144" s="937"/>
      <c r="N144" s="937"/>
      <c r="O144" s="937"/>
      <c r="P144" s="937"/>
      <c r="Q144" s="937"/>
      <c r="R144" s="937"/>
      <c r="S144" s="937"/>
      <c r="T144" s="937"/>
      <c r="U144" s="937"/>
      <c r="V144" s="937"/>
      <c r="W144" s="937"/>
      <c r="X144" s="937"/>
      <c r="Y144" s="947"/>
      <c r="Z144" s="947"/>
      <c r="AA144" s="947"/>
      <c r="AB144" s="947"/>
      <c r="AC144" s="947"/>
      <c r="AD144" s="947"/>
      <c r="AE144" s="947"/>
      <c r="AF144" s="947"/>
      <c r="AG144" s="937"/>
      <c r="AH144" s="937"/>
      <c r="AI144" s="937"/>
      <c r="AJ144" s="937"/>
      <c r="AK144" s="937"/>
      <c r="AL144" s="937"/>
      <c r="AM144" s="937"/>
      <c r="AN144" s="937"/>
    </row>
    <row r="145" spans="1:40" s="274" customFormat="1">
      <c r="A145" s="938"/>
      <c r="B145" s="938"/>
      <c r="C145" s="938"/>
      <c r="D145" s="938"/>
      <c r="E145" s="938"/>
      <c r="F145" s="938"/>
      <c r="G145" s="938"/>
      <c r="H145" s="938"/>
      <c r="I145" s="938"/>
      <c r="J145" s="938"/>
      <c r="K145" s="938"/>
      <c r="L145" s="938"/>
      <c r="M145" s="938"/>
      <c r="N145" s="938"/>
      <c r="O145" s="938"/>
      <c r="P145" s="938"/>
      <c r="Q145" s="938"/>
      <c r="R145" s="938"/>
      <c r="S145" s="938"/>
      <c r="T145" s="938"/>
      <c r="U145" s="938"/>
      <c r="V145" s="938"/>
      <c r="W145" s="938"/>
      <c r="X145" s="938"/>
      <c r="Y145" s="947"/>
      <c r="Z145" s="947"/>
      <c r="AA145" s="947"/>
      <c r="AB145" s="947"/>
      <c r="AC145" s="947"/>
      <c r="AD145" s="947"/>
      <c r="AE145" s="947"/>
      <c r="AF145" s="947"/>
      <c r="AG145" s="938"/>
      <c r="AH145" s="938"/>
      <c r="AI145" s="938"/>
      <c r="AJ145" s="938"/>
      <c r="AK145" s="938"/>
      <c r="AL145" s="938"/>
      <c r="AM145" s="938"/>
      <c r="AN145" s="938"/>
    </row>
    <row r="146" spans="1:40" s="274" customFormat="1">
      <c r="A146" s="939"/>
      <c r="B146" s="939"/>
      <c r="C146" s="939"/>
      <c r="D146" s="939"/>
      <c r="E146" s="939"/>
      <c r="F146" s="939"/>
      <c r="G146" s="939"/>
      <c r="H146" s="939"/>
      <c r="I146" s="939"/>
      <c r="J146" s="939"/>
      <c r="K146" s="939"/>
      <c r="L146" s="939"/>
      <c r="M146" s="939"/>
      <c r="N146" s="939"/>
      <c r="O146" s="939"/>
      <c r="P146" s="939"/>
      <c r="Q146" s="939"/>
      <c r="R146" s="939"/>
      <c r="S146" s="939"/>
      <c r="T146" s="939"/>
      <c r="U146" s="939"/>
      <c r="V146" s="939"/>
      <c r="W146" s="939"/>
      <c r="X146" s="939"/>
      <c r="Y146" s="947"/>
      <c r="Z146" s="947"/>
      <c r="AA146" s="947"/>
      <c r="AB146" s="947"/>
      <c r="AC146" s="947"/>
      <c r="AD146" s="947"/>
      <c r="AE146" s="947"/>
      <c r="AF146" s="947"/>
      <c r="AG146" s="939"/>
      <c r="AH146" s="939"/>
      <c r="AI146" s="939"/>
      <c r="AJ146" s="939"/>
      <c r="AK146" s="939"/>
      <c r="AL146" s="939"/>
      <c r="AM146" s="939"/>
      <c r="AN146" s="939"/>
    </row>
    <row r="147" spans="1:40" s="274" customFormat="1">
      <c r="A147" s="939"/>
      <c r="B147" s="939"/>
      <c r="C147" s="939"/>
      <c r="D147" s="939"/>
      <c r="E147" s="939"/>
      <c r="F147" s="939"/>
      <c r="G147" s="939"/>
      <c r="H147" s="939"/>
      <c r="I147" s="939"/>
      <c r="J147" s="939"/>
      <c r="K147" s="939"/>
      <c r="L147" s="939"/>
      <c r="M147" s="939"/>
      <c r="N147" s="939"/>
      <c r="O147" s="939"/>
      <c r="P147" s="939"/>
      <c r="Q147" s="939"/>
      <c r="R147" s="939"/>
      <c r="S147" s="939"/>
      <c r="T147" s="939"/>
      <c r="U147" s="939"/>
      <c r="V147" s="939"/>
      <c r="W147" s="939"/>
      <c r="X147" s="939"/>
      <c r="Y147" s="947"/>
      <c r="Z147" s="947"/>
      <c r="AA147" s="947"/>
      <c r="AB147" s="947"/>
      <c r="AC147" s="947"/>
      <c r="AD147" s="947"/>
      <c r="AE147" s="947"/>
      <c r="AF147" s="947"/>
      <c r="AG147" s="939"/>
      <c r="AH147" s="939"/>
      <c r="AI147" s="939"/>
      <c r="AJ147" s="939"/>
      <c r="AK147" s="939"/>
      <c r="AL147" s="939"/>
      <c r="AM147" s="939"/>
      <c r="AN147" s="939"/>
    </row>
    <row r="148" spans="1:40" s="274" customFormat="1">
      <c r="A148" s="939"/>
      <c r="B148" s="939"/>
      <c r="C148" s="939"/>
      <c r="D148" s="939"/>
      <c r="E148" s="939"/>
      <c r="F148" s="939"/>
      <c r="G148" s="939"/>
      <c r="H148" s="939"/>
      <c r="I148" s="939"/>
      <c r="J148" s="939"/>
      <c r="K148" s="939"/>
      <c r="L148" s="939"/>
      <c r="M148" s="939"/>
      <c r="N148" s="939"/>
      <c r="O148" s="939"/>
      <c r="P148" s="939"/>
      <c r="Q148" s="939"/>
      <c r="R148" s="939"/>
      <c r="S148" s="939"/>
      <c r="T148" s="939"/>
      <c r="U148" s="939"/>
      <c r="V148" s="939"/>
      <c r="W148" s="939"/>
      <c r="X148" s="939"/>
      <c r="Y148" s="947"/>
      <c r="Z148" s="947"/>
      <c r="AA148" s="947"/>
      <c r="AB148" s="947"/>
      <c r="AC148" s="947"/>
      <c r="AD148" s="947"/>
      <c r="AE148" s="947"/>
      <c r="AF148" s="947"/>
      <c r="AG148" s="939"/>
      <c r="AH148" s="939"/>
      <c r="AI148" s="939"/>
      <c r="AJ148" s="939"/>
      <c r="AK148" s="939"/>
      <c r="AL148" s="939"/>
      <c r="AM148" s="939"/>
      <c r="AN148" s="939"/>
    </row>
    <row r="149" spans="1:40" s="274" customFormat="1">
      <c r="A149" s="939"/>
      <c r="B149" s="939"/>
      <c r="C149" s="939"/>
      <c r="D149" s="939"/>
      <c r="E149" s="939"/>
      <c r="F149" s="939"/>
      <c r="G149" s="939"/>
      <c r="H149" s="939"/>
      <c r="I149" s="939"/>
      <c r="J149" s="939"/>
      <c r="K149" s="939"/>
      <c r="L149" s="939"/>
      <c r="M149" s="939"/>
      <c r="N149" s="939"/>
      <c r="O149" s="939"/>
      <c r="P149" s="939"/>
      <c r="Q149" s="939"/>
      <c r="R149" s="939"/>
      <c r="S149" s="939"/>
      <c r="T149" s="939"/>
      <c r="U149" s="939"/>
      <c r="V149" s="939"/>
      <c r="W149" s="939"/>
      <c r="X149" s="939"/>
      <c r="Y149" s="947"/>
      <c r="Z149" s="947"/>
      <c r="AA149" s="947"/>
      <c r="AB149" s="947"/>
      <c r="AC149" s="947"/>
      <c r="AD149" s="947"/>
      <c r="AE149" s="947"/>
      <c r="AF149" s="947"/>
      <c r="AG149" s="939"/>
      <c r="AH149" s="939"/>
      <c r="AI149" s="939"/>
      <c r="AJ149" s="939"/>
      <c r="AK149" s="939"/>
      <c r="AL149" s="939"/>
      <c r="AM149" s="939"/>
      <c r="AN149" s="939"/>
    </row>
    <row r="150" spans="1:40" s="274" customFormat="1">
      <c r="A150" s="939"/>
      <c r="B150" s="939"/>
      <c r="C150" s="939"/>
      <c r="D150" s="939"/>
      <c r="E150" s="939"/>
      <c r="F150" s="939"/>
      <c r="G150" s="939"/>
      <c r="H150" s="939"/>
      <c r="I150" s="939"/>
      <c r="J150" s="939"/>
      <c r="K150" s="939"/>
      <c r="L150" s="939"/>
      <c r="M150" s="939"/>
      <c r="N150" s="939"/>
      <c r="O150" s="939"/>
      <c r="P150" s="939"/>
      <c r="Q150" s="939"/>
      <c r="R150" s="939"/>
      <c r="S150" s="939"/>
      <c r="T150" s="939"/>
      <c r="U150" s="939"/>
      <c r="V150" s="939"/>
      <c r="W150" s="939"/>
      <c r="X150" s="939"/>
      <c r="Y150" s="947"/>
      <c r="Z150" s="947"/>
      <c r="AA150" s="947"/>
      <c r="AB150" s="947"/>
      <c r="AC150" s="947"/>
      <c r="AD150" s="947"/>
      <c r="AE150" s="947"/>
      <c r="AF150" s="947"/>
      <c r="AG150" s="939"/>
      <c r="AH150" s="939"/>
      <c r="AI150" s="939"/>
      <c r="AJ150" s="939"/>
      <c r="AK150" s="939"/>
      <c r="AL150" s="939"/>
      <c r="AM150" s="939"/>
      <c r="AN150" s="939"/>
    </row>
    <row r="151" spans="1:40" s="274" customFormat="1">
      <c r="A151" s="944"/>
      <c r="B151" s="944"/>
      <c r="C151" s="944"/>
      <c r="D151" s="944"/>
      <c r="E151" s="944"/>
      <c r="F151" s="944"/>
      <c r="G151" s="944"/>
      <c r="H151" s="944"/>
      <c r="I151" s="944"/>
      <c r="J151" s="944"/>
      <c r="K151" s="944"/>
      <c r="L151" s="944"/>
      <c r="M151" s="944"/>
      <c r="N151" s="944"/>
      <c r="O151" s="944"/>
      <c r="P151" s="944"/>
      <c r="Q151" s="944"/>
      <c r="R151" s="944"/>
      <c r="S151" s="944"/>
      <c r="T151" s="944"/>
      <c r="U151" s="944"/>
      <c r="V151" s="944"/>
      <c r="W151" s="944"/>
      <c r="X151" s="944"/>
      <c r="Y151" s="947"/>
      <c r="Z151" s="947"/>
      <c r="AA151" s="947"/>
      <c r="AB151" s="947"/>
      <c r="AC151" s="947"/>
      <c r="AD151" s="947"/>
      <c r="AE151" s="947"/>
      <c r="AF151" s="947"/>
      <c r="AG151" s="944"/>
      <c r="AH151" s="944"/>
      <c r="AI151" s="944"/>
      <c r="AJ151" s="944"/>
      <c r="AK151" s="944"/>
      <c r="AL151" s="944"/>
      <c r="AM151" s="944"/>
      <c r="AN151" s="944"/>
    </row>
    <row r="152" spans="1:40" s="274" customFormat="1">
      <c r="A152" s="944"/>
      <c r="B152" s="944"/>
      <c r="C152" s="944"/>
      <c r="D152" s="944"/>
      <c r="E152" s="944"/>
      <c r="F152" s="944"/>
      <c r="G152" s="944"/>
      <c r="H152" s="944"/>
      <c r="I152" s="944"/>
      <c r="J152" s="944"/>
      <c r="K152" s="944"/>
      <c r="L152" s="944"/>
      <c r="M152" s="944"/>
      <c r="N152" s="944"/>
      <c r="O152" s="944"/>
      <c r="P152" s="944"/>
      <c r="Q152" s="944"/>
      <c r="R152" s="944"/>
      <c r="S152" s="944"/>
      <c r="T152" s="944"/>
      <c r="U152" s="944"/>
      <c r="V152" s="944"/>
      <c r="W152" s="944"/>
      <c r="X152" s="944"/>
      <c r="Y152" s="947"/>
      <c r="Z152" s="947"/>
      <c r="AA152" s="947"/>
      <c r="AB152" s="947"/>
      <c r="AC152" s="947"/>
      <c r="AD152" s="947"/>
      <c r="AE152" s="947"/>
      <c r="AF152" s="947"/>
      <c r="AG152" s="944"/>
      <c r="AH152" s="944"/>
      <c r="AI152" s="944"/>
      <c r="AJ152" s="944"/>
      <c r="AK152" s="944"/>
      <c r="AL152" s="944"/>
      <c r="AM152" s="944"/>
      <c r="AN152" s="944"/>
    </row>
    <row r="153" spans="1:40" s="274" customFormat="1">
      <c r="A153" s="944"/>
      <c r="B153" s="944"/>
      <c r="C153" s="944"/>
      <c r="D153" s="944"/>
      <c r="E153" s="944"/>
      <c r="F153" s="944"/>
      <c r="G153" s="944"/>
      <c r="H153" s="944"/>
      <c r="I153" s="944"/>
      <c r="J153" s="944"/>
      <c r="K153" s="944"/>
      <c r="L153" s="944"/>
      <c r="M153" s="944"/>
      <c r="N153" s="944"/>
      <c r="O153" s="944"/>
      <c r="P153" s="944"/>
      <c r="Q153" s="944"/>
      <c r="R153" s="944"/>
      <c r="S153" s="944"/>
      <c r="T153" s="944"/>
      <c r="U153" s="944"/>
      <c r="V153" s="944"/>
      <c r="W153" s="944"/>
      <c r="X153" s="944"/>
      <c r="Y153" s="947"/>
      <c r="Z153" s="947"/>
      <c r="AA153" s="947"/>
      <c r="AB153" s="947"/>
      <c r="AC153" s="947"/>
      <c r="AD153" s="947"/>
      <c r="AE153" s="947"/>
      <c r="AF153" s="947"/>
      <c r="AG153" s="944"/>
      <c r="AH153" s="944"/>
      <c r="AI153" s="944"/>
      <c r="AJ153" s="944"/>
      <c r="AK153" s="944"/>
      <c r="AL153" s="944"/>
      <c r="AM153" s="944"/>
      <c r="AN153" s="944"/>
    </row>
    <row r="154" spans="1:40" s="274" customFormat="1">
      <c r="A154" s="945"/>
      <c r="B154" s="945"/>
      <c r="C154" s="945"/>
      <c r="D154" s="945"/>
      <c r="E154" s="945"/>
      <c r="F154" s="945"/>
      <c r="G154" s="945"/>
      <c r="H154" s="945"/>
      <c r="I154" s="945"/>
      <c r="J154" s="945"/>
      <c r="K154" s="945"/>
      <c r="L154" s="945"/>
      <c r="M154" s="945"/>
      <c r="N154" s="945"/>
      <c r="O154" s="945"/>
      <c r="P154" s="945"/>
      <c r="Q154" s="945"/>
      <c r="R154" s="945"/>
      <c r="S154" s="945"/>
      <c r="T154" s="945"/>
      <c r="U154" s="945"/>
      <c r="V154" s="945"/>
      <c r="W154" s="945"/>
      <c r="X154" s="945"/>
      <c r="Y154" s="947"/>
      <c r="Z154" s="947"/>
      <c r="AA154" s="947"/>
      <c r="AB154" s="947"/>
      <c r="AC154" s="947"/>
      <c r="AD154" s="947"/>
      <c r="AE154" s="947"/>
      <c r="AF154" s="947"/>
      <c r="AG154" s="945"/>
      <c r="AH154" s="945"/>
      <c r="AI154" s="945"/>
      <c r="AJ154" s="945"/>
      <c r="AK154" s="945"/>
      <c r="AL154" s="945"/>
      <c r="AM154" s="945"/>
      <c r="AN154" s="945"/>
    </row>
    <row r="155" spans="1:40" s="274" customFormat="1">
      <c r="A155" s="965"/>
      <c r="B155" s="965"/>
      <c r="C155" s="965"/>
      <c r="D155" s="965"/>
      <c r="E155" s="965"/>
      <c r="F155" s="965"/>
      <c r="G155" s="965"/>
      <c r="H155" s="965"/>
      <c r="I155" s="965"/>
      <c r="J155" s="965"/>
      <c r="K155" s="965"/>
      <c r="L155" s="965"/>
      <c r="M155" s="965"/>
      <c r="N155" s="965"/>
      <c r="O155" s="965"/>
      <c r="P155" s="965"/>
      <c r="Q155" s="965"/>
      <c r="R155" s="965"/>
      <c r="S155" s="965"/>
      <c r="T155" s="965"/>
      <c r="U155" s="965"/>
      <c r="V155" s="965"/>
      <c r="W155" s="965"/>
      <c r="X155" s="965"/>
      <c r="Y155" s="965"/>
      <c r="Z155" s="965"/>
      <c r="AA155" s="965"/>
      <c r="AB155" s="965"/>
      <c r="AC155" s="965"/>
      <c r="AD155" s="965"/>
      <c r="AE155" s="965"/>
      <c r="AF155" s="965"/>
      <c r="AG155" s="965"/>
      <c r="AH155" s="965"/>
      <c r="AI155" s="965"/>
      <c r="AJ155" s="965"/>
      <c r="AK155" s="965"/>
      <c r="AL155" s="965"/>
      <c r="AM155" s="965"/>
      <c r="AN155" s="965"/>
    </row>
    <row r="156" spans="1:40" s="274" customFormat="1">
      <c r="A156" s="965"/>
      <c r="B156" s="965"/>
      <c r="C156" s="965"/>
      <c r="D156" s="965"/>
      <c r="E156" s="965"/>
      <c r="F156" s="965"/>
      <c r="G156" s="965"/>
      <c r="H156" s="965"/>
      <c r="I156" s="965"/>
      <c r="J156" s="965"/>
      <c r="K156" s="965"/>
      <c r="L156" s="965"/>
      <c r="M156" s="965"/>
      <c r="N156" s="965"/>
      <c r="O156" s="965"/>
      <c r="P156" s="965"/>
      <c r="Q156" s="965"/>
      <c r="R156" s="965"/>
      <c r="S156" s="965"/>
      <c r="T156" s="965"/>
      <c r="U156" s="965"/>
      <c r="V156" s="965"/>
      <c r="W156" s="965"/>
      <c r="X156" s="965"/>
      <c r="Y156" s="965"/>
      <c r="Z156" s="965"/>
      <c r="AA156" s="965"/>
      <c r="AB156" s="965"/>
      <c r="AC156" s="965"/>
      <c r="AD156" s="965"/>
      <c r="AE156" s="965"/>
      <c r="AF156" s="965"/>
      <c r="AG156" s="965"/>
      <c r="AH156" s="965"/>
      <c r="AI156" s="965"/>
      <c r="AJ156" s="965"/>
      <c r="AK156" s="965"/>
      <c r="AL156" s="965"/>
      <c r="AM156" s="965"/>
      <c r="AN156" s="965"/>
    </row>
    <row r="157" spans="1:40" s="274" customFormat="1">
      <c r="A157" s="965"/>
      <c r="B157" s="965"/>
      <c r="C157" s="965"/>
      <c r="D157" s="965"/>
      <c r="E157" s="965"/>
      <c r="F157" s="965"/>
      <c r="G157" s="965"/>
      <c r="H157" s="965"/>
      <c r="I157" s="965"/>
      <c r="J157" s="965"/>
      <c r="K157" s="965"/>
      <c r="L157" s="965"/>
      <c r="M157" s="965"/>
      <c r="N157" s="965"/>
      <c r="O157" s="965"/>
      <c r="P157" s="965"/>
      <c r="Q157" s="965"/>
      <c r="R157" s="965"/>
      <c r="S157" s="965"/>
      <c r="T157" s="965"/>
      <c r="U157" s="965"/>
      <c r="V157" s="965"/>
      <c r="W157" s="965"/>
      <c r="X157" s="965"/>
      <c r="Y157" s="965"/>
      <c r="Z157" s="965"/>
      <c r="AA157" s="965"/>
      <c r="AB157" s="965"/>
      <c r="AC157" s="965"/>
      <c r="AD157" s="965"/>
      <c r="AE157" s="965"/>
      <c r="AF157" s="965"/>
      <c r="AG157" s="965"/>
      <c r="AH157" s="965"/>
      <c r="AI157" s="965"/>
      <c r="AJ157" s="965"/>
      <c r="AK157" s="965"/>
      <c r="AL157" s="965"/>
      <c r="AM157" s="965"/>
      <c r="AN157" s="965"/>
    </row>
    <row r="158" spans="1:40" s="274" customFormat="1">
      <c r="A158" s="965"/>
      <c r="B158" s="965"/>
      <c r="C158" s="965"/>
      <c r="D158" s="965"/>
      <c r="E158" s="965"/>
      <c r="F158" s="965"/>
      <c r="G158" s="965"/>
      <c r="H158" s="965"/>
      <c r="I158" s="965"/>
      <c r="J158" s="965"/>
      <c r="K158" s="965"/>
      <c r="L158" s="965"/>
      <c r="M158" s="965"/>
      <c r="N158" s="965"/>
      <c r="O158" s="965"/>
      <c r="P158" s="965"/>
      <c r="Q158" s="965"/>
      <c r="R158" s="965"/>
      <c r="S158" s="965"/>
      <c r="T158" s="965"/>
      <c r="U158" s="965"/>
      <c r="V158" s="965"/>
      <c r="W158" s="965"/>
      <c r="X158" s="965"/>
      <c r="Y158" s="965"/>
      <c r="Z158" s="965"/>
      <c r="AA158" s="965"/>
      <c r="AB158" s="965"/>
      <c r="AC158" s="965"/>
      <c r="AD158" s="965"/>
      <c r="AE158" s="965"/>
      <c r="AF158" s="965"/>
      <c r="AG158" s="965"/>
      <c r="AH158" s="965"/>
      <c r="AI158" s="965"/>
      <c r="AJ158" s="965"/>
      <c r="AK158" s="965"/>
      <c r="AL158" s="965"/>
      <c r="AM158" s="965"/>
      <c r="AN158" s="965"/>
    </row>
    <row r="159" spans="1:40" s="274" customFormat="1">
      <c r="A159" s="965"/>
      <c r="B159" s="965"/>
      <c r="C159" s="965"/>
      <c r="D159" s="965"/>
      <c r="E159" s="965"/>
      <c r="F159" s="965"/>
      <c r="G159" s="965"/>
      <c r="H159" s="965"/>
      <c r="I159" s="965"/>
      <c r="J159" s="965"/>
      <c r="K159" s="965"/>
      <c r="L159" s="965"/>
      <c r="M159" s="965"/>
      <c r="N159" s="965"/>
      <c r="O159" s="965"/>
      <c r="P159" s="965"/>
      <c r="Q159" s="965"/>
      <c r="R159" s="965"/>
      <c r="S159" s="965"/>
      <c r="T159" s="965"/>
      <c r="U159" s="965"/>
      <c r="V159" s="965"/>
      <c r="W159" s="965"/>
      <c r="X159" s="965"/>
      <c r="Y159" s="965"/>
      <c r="Z159" s="965"/>
      <c r="AA159" s="965"/>
      <c r="AB159" s="965"/>
      <c r="AC159" s="965"/>
      <c r="AD159" s="965"/>
      <c r="AE159" s="965"/>
      <c r="AF159" s="965"/>
      <c r="AG159" s="965"/>
      <c r="AH159" s="965"/>
      <c r="AI159" s="965"/>
      <c r="AJ159" s="965"/>
      <c r="AK159" s="965"/>
      <c r="AL159" s="965"/>
      <c r="AM159" s="965"/>
      <c r="AN159" s="965"/>
    </row>
    <row r="160" spans="1:40" s="274" customFormat="1">
      <c r="A160" s="965"/>
      <c r="B160" s="965"/>
      <c r="C160" s="965"/>
      <c r="D160" s="965"/>
      <c r="E160" s="965"/>
      <c r="F160" s="965"/>
      <c r="G160" s="965"/>
      <c r="H160" s="965"/>
      <c r="I160" s="965"/>
      <c r="J160" s="965"/>
      <c r="K160" s="965"/>
      <c r="L160" s="965"/>
      <c r="M160" s="965"/>
      <c r="N160" s="965"/>
      <c r="O160" s="965"/>
      <c r="P160" s="965"/>
      <c r="Q160" s="965"/>
      <c r="R160" s="965"/>
      <c r="S160" s="965"/>
      <c r="T160" s="965"/>
      <c r="U160" s="965"/>
      <c r="V160" s="965"/>
      <c r="W160" s="965"/>
      <c r="X160" s="965"/>
      <c r="Y160" s="965"/>
      <c r="Z160" s="965"/>
      <c r="AA160" s="965"/>
      <c r="AB160" s="965"/>
      <c r="AC160" s="965"/>
      <c r="AD160" s="965"/>
      <c r="AE160" s="965"/>
      <c r="AF160" s="965"/>
      <c r="AG160" s="965"/>
      <c r="AH160" s="965"/>
      <c r="AI160" s="965"/>
      <c r="AJ160" s="965"/>
      <c r="AK160" s="965"/>
      <c r="AL160" s="965"/>
      <c r="AM160" s="965"/>
      <c r="AN160" s="965"/>
    </row>
    <row r="161" spans="1:40" s="274" customFormat="1">
      <c r="A161" s="965"/>
      <c r="B161" s="965"/>
      <c r="C161" s="965"/>
      <c r="D161" s="965"/>
      <c r="E161" s="965"/>
      <c r="F161" s="965"/>
      <c r="G161" s="965"/>
      <c r="H161" s="965"/>
      <c r="I161" s="965"/>
      <c r="J161" s="965"/>
      <c r="K161" s="965"/>
      <c r="L161" s="965"/>
      <c r="M161" s="965"/>
      <c r="N161" s="965"/>
      <c r="O161" s="965"/>
      <c r="P161" s="965"/>
      <c r="Q161" s="965"/>
      <c r="R161" s="965"/>
      <c r="S161" s="965"/>
      <c r="T161" s="965"/>
      <c r="U161" s="965"/>
      <c r="V161" s="965"/>
      <c r="W161" s="965"/>
      <c r="X161" s="965"/>
      <c r="Y161" s="965"/>
      <c r="Z161" s="965"/>
      <c r="AA161" s="965"/>
      <c r="AB161" s="965"/>
      <c r="AC161" s="965"/>
      <c r="AD161" s="965"/>
      <c r="AE161" s="965"/>
      <c r="AF161" s="965"/>
      <c r="AG161" s="965"/>
      <c r="AH161" s="965"/>
      <c r="AI161" s="965"/>
      <c r="AJ161" s="965"/>
      <c r="AK161" s="965"/>
      <c r="AL161" s="965"/>
      <c r="AM161" s="965"/>
      <c r="AN161" s="965"/>
    </row>
    <row r="162" spans="1:40" s="274" customFormat="1">
      <c r="A162" s="965"/>
      <c r="B162" s="965"/>
      <c r="C162" s="965"/>
      <c r="D162" s="965"/>
      <c r="E162" s="965"/>
      <c r="F162" s="965"/>
      <c r="G162" s="965"/>
      <c r="H162" s="965"/>
      <c r="I162" s="965"/>
      <c r="J162" s="965"/>
      <c r="K162" s="965"/>
      <c r="L162" s="965"/>
      <c r="M162" s="965"/>
      <c r="N162" s="965"/>
      <c r="O162" s="965"/>
      <c r="P162" s="965"/>
      <c r="Q162" s="965"/>
      <c r="R162" s="965"/>
      <c r="S162" s="965"/>
      <c r="T162" s="965"/>
      <c r="U162" s="965"/>
      <c r="V162" s="965"/>
      <c r="W162" s="965"/>
      <c r="X162" s="965"/>
      <c r="Y162" s="965"/>
      <c r="Z162" s="965"/>
      <c r="AA162" s="965"/>
      <c r="AB162" s="965"/>
      <c r="AC162" s="965"/>
      <c r="AD162" s="965"/>
      <c r="AE162" s="965"/>
      <c r="AF162" s="965"/>
      <c r="AG162" s="965"/>
      <c r="AH162" s="965"/>
      <c r="AI162" s="965"/>
      <c r="AJ162" s="965"/>
      <c r="AK162" s="965"/>
      <c r="AL162" s="965"/>
      <c r="AM162" s="965"/>
      <c r="AN162" s="965"/>
    </row>
    <row r="163" spans="1:40" s="274" customFormat="1">
      <c r="A163" s="965"/>
      <c r="B163" s="965"/>
      <c r="C163" s="965"/>
      <c r="D163" s="965"/>
      <c r="E163" s="965"/>
      <c r="F163" s="965"/>
      <c r="G163" s="965"/>
      <c r="H163" s="965"/>
      <c r="I163" s="965"/>
      <c r="J163" s="965"/>
      <c r="K163" s="965"/>
      <c r="L163" s="965"/>
      <c r="M163" s="965"/>
      <c r="N163" s="965"/>
      <c r="O163" s="965"/>
      <c r="P163" s="965"/>
      <c r="Q163" s="965"/>
      <c r="R163" s="965"/>
      <c r="S163" s="965"/>
      <c r="T163" s="965"/>
      <c r="U163" s="965"/>
      <c r="V163" s="965"/>
      <c r="W163" s="965"/>
      <c r="X163" s="965"/>
      <c r="Y163" s="965"/>
      <c r="Z163" s="965"/>
      <c r="AA163" s="965"/>
      <c r="AB163" s="965"/>
      <c r="AC163" s="965"/>
      <c r="AD163" s="965"/>
      <c r="AE163" s="965"/>
      <c r="AF163" s="965"/>
      <c r="AG163" s="965"/>
      <c r="AH163" s="965"/>
      <c r="AI163" s="965"/>
      <c r="AJ163" s="965"/>
      <c r="AK163" s="965"/>
      <c r="AL163" s="965"/>
      <c r="AM163" s="965"/>
      <c r="AN163" s="965"/>
    </row>
    <row r="164" spans="1:40" s="274" customFormat="1">
      <c r="A164" s="965"/>
      <c r="B164" s="965"/>
      <c r="C164" s="965"/>
      <c r="D164" s="965"/>
      <c r="E164" s="965"/>
      <c r="F164" s="965"/>
      <c r="G164" s="965"/>
      <c r="H164" s="965"/>
      <c r="I164" s="965"/>
      <c r="J164" s="965"/>
      <c r="K164" s="965"/>
      <c r="L164" s="965"/>
      <c r="M164" s="965"/>
      <c r="N164" s="965"/>
      <c r="O164" s="965"/>
      <c r="P164" s="965"/>
      <c r="Q164" s="965"/>
      <c r="R164" s="965"/>
      <c r="S164" s="965"/>
      <c r="T164" s="965"/>
      <c r="U164" s="965"/>
      <c r="V164" s="965"/>
      <c r="W164" s="965"/>
      <c r="X164" s="965"/>
      <c r="Y164" s="965"/>
      <c r="Z164" s="965"/>
      <c r="AA164" s="965"/>
      <c r="AB164" s="965"/>
      <c r="AC164" s="965"/>
      <c r="AD164" s="965"/>
      <c r="AE164" s="965"/>
      <c r="AF164" s="965"/>
      <c r="AG164" s="965"/>
      <c r="AH164" s="965"/>
      <c r="AI164" s="965"/>
      <c r="AJ164" s="965"/>
      <c r="AK164" s="965"/>
      <c r="AL164" s="965"/>
      <c r="AM164" s="965"/>
      <c r="AN164" s="965"/>
    </row>
  </sheetData>
  <autoFilter ref="A3:AN105"/>
  <mergeCells count="10">
    <mergeCell ref="I2:I3"/>
    <mergeCell ref="J2:P2"/>
    <mergeCell ref="A2:A3"/>
    <mergeCell ref="B2:H2"/>
    <mergeCell ref="AG2:AG3"/>
    <mergeCell ref="AH2:AN2"/>
    <mergeCell ref="Q2:Q3"/>
    <mergeCell ref="R2:X2"/>
    <mergeCell ref="Y2:Y3"/>
    <mergeCell ref="Z2:AF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SK111"/>
  <sheetViews>
    <sheetView zoomScale="70" zoomScaleNormal="70" zoomScaleSheetLayoutView="70" workbookViewId="0">
      <pane xSplit="9" ySplit="14" topLeftCell="FL15" activePane="bottomRight" state="frozen"/>
      <selection pane="topRight" activeCell="J1" sqref="J1"/>
      <selection pane="bottomLeft" activeCell="A15" sqref="A15"/>
      <selection pane="bottomRight" activeCell="E31" sqref="E31"/>
    </sheetView>
  </sheetViews>
  <sheetFormatPr defaultColWidth="22.77734375" defaultRowHeight="11.5" customHeight="1"/>
  <cols>
    <col min="1" max="1" width="37.109375" style="1" customWidth="1"/>
    <col min="2" max="2" width="7" style="20" customWidth="1"/>
    <col min="3" max="3" width="8.44140625" style="20" customWidth="1"/>
    <col min="4" max="4" width="28" style="83" customWidth="1"/>
    <col min="5" max="5" width="39.44140625" style="247" customWidth="1"/>
    <col min="6" max="6" width="21.109375" style="237" customWidth="1"/>
    <col min="7" max="7" width="14.77734375" style="237" customWidth="1" collapsed="1"/>
    <col min="8" max="8" width="24.109375" style="237" customWidth="1"/>
    <col min="9" max="9" width="18.33203125" style="237" customWidth="1"/>
    <col min="10" max="12" width="17.44140625" style="1" customWidth="1"/>
    <col min="13" max="13" width="32.33203125" style="1" customWidth="1"/>
    <col min="14" max="18" width="11.44140625" style="1" customWidth="1"/>
    <col min="19" max="19" width="14" style="1" customWidth="1"/>
    <col min="20" max="20" width="11.6640625" style="1" customWidth="1"/>
    <col min="21" max="21" width="13.33203125" style="1" customWidth="1"/>
    <col min="22" max="23" width="14" style="1" customWidth="1"/>
    <col min="24" max="24" width="10.6640625" style="1" customWidth="1"/>
    <col min="25" max="25" width="10" style="1" customWidth="1"/>
    <col min="26" max="26" width="10.6640625" style="1" customWidth="1"/>
    <col min="27" max="27" width="10" style="1" customWidth="1"/>
    <col min="28" max="28" width="11.109375" style="1" customWidth="1"/>
    <col min="29" max="32" width="10.44140625" style="1" customWidth="1"/>
    <col min="33" max="33" width="11.6640625" style="1" customWidth="1"/>
    <col min="34" max="34" width="12.44140625" style="1" customWidth="1"/>
    <col min="35" max="35" width="12.109375" style="1" customWidth="1"/>
    <col min="36" max="36" width="12.33203125" style="1" customWidth="1"/>
    <col min="37" max="38" width="12.109375" style="1" customWidth="1"/>
    <col min="39" max="39" width="12.33203125" style="1" customWidth="1"/>
    <col min="40" max="40" width="12.44140625" style="1" customWidth="1"/>
    <col min="41" max="41" width="12.109375" style="1" customWidth="1"/>
    <col min="42" max="44" width="10.6640625" style="1" customWidth="1"/>
    <col min="45" max="45" width="11.33203125" style="1" customWidth="1"/>
    <col min="46" max="46" width="10.6640625" style="1" customWidth="1"/>
    <col min="47" max="47" width="12.6640625" style="1" customWidth="1"/>
    <col min="48" max="48" width="12" style="1" customWidth="1"/>
    <col min="49" max="50" width="14.109375" style="1" customWidth="1"/>
    <col min="51" max="53" width="14" style="1" customWidth="1"/>
    <col min="54" max="54" width="13.77734375" style="1" customWidth="1"/>
    <col min="55" max="55" width="14.33203125" style="1" customWidth="1"/>
    <col min="56" max="56" width="9" style="1" customWidth="1"/>
    <col min="57" max="57" width="8.77734375" style="1" customWidth="1"/>
    <col min="58" max="58" width="8.44140625" style="1" customWidth="1"/>
    <col min="59" max="59" width="9.77734375" style="1" customWidth="1"/>
    <col min="60" max="60" width="8.44140625" style="1" customWidth="1"/>
    <col min="61" max="61" width="12.33203125" style="1" customWidth="1"/>
    <col min="62" max="62" width="12" style="1" customWidth="1"/>
    <col min="63" max="64" width="13.44140625" style="1" customWidth="1"/>
    <col min="65" max="65" width="13" style="1" customWidth="1"/>
    <col min="66" max="66" width="13.44140625" style="1" customWidth="1"/>
    <col min="67" max="68" width="13.109375" style="1" customWidth="1"/>
    <col min="69" max="69" width="13.33203125" style="1" customWidth="1"/>
    <col min="70" max="70" width="12.109375" style="1" customWidth="1"/>
    <col min="71" max="72" width="12.33203125" style="1" customWidth="1"/>
    <col min="73" max="73" width="12.6640625" style="1" customWidth="1"/>
    <col min="74" max="74" width="12.33203125" style="1" customWidth="1"/>
    <col min="75" max="75" width="12.109375" style="1" customWidth="1"/>
    <col min="76" max="76" width="12.33203125" style="1" customWidth="1"/>
    <col min="77" max="77" width="12.77734375" style="1" customWidth="1"/>
    <col min="78" max="78" width="12.6640625" style="1" customWidth="1"/>
    <col min="79" max="79" width="12.77734375" style="1" customWidth="1"/>
    <col min="80" max="80" width="12.44140625" style="1" customWidth="1"/>
    <col min="81" max="81" width="12.77734375" style="1" customWidth="1"/>
    <col min="82" max="82" width="12.44140625" style="1" customWidth="1"/>
    <col min="83" max="83" width="12.77734375" style="1" customWidth="1"/>
    <col min="84" max="141" width="11.6640625" style="1" customWidth="1"/>
    <col min="142" max="142" width="14.44140625" style="1" customWidth="1"/>
    <col min="143" max="154" width="13.6640625" style="1" customWidth="1"/>
    <col min="155" max="155" width="18.109375" style="1" customWidth="1"/>
    <col min="156" max="156" width="13.6640625" style="88" customWidth="1"/>
    <col min="157" max="157" width="14.6640625" style="88" bestFit="1" customWidth="1"/>
    <col min="158" max="164" width="11.6640625" style="88" customWidth="1"/>
    <col min="165" max="165" width="13.33203125" style="88" customWidth="1"/>
    <col min="166" max="167" width="11.6640625" style="88" customWidth="1"/>
    <col min="168" max="181" width="14.44140625" style="88" customWidth="1"/>
    <col min="182" max="182" width="14" style="1" customWidth="1"/>
    <col min="183" max="183" width="11.6640625" style="822" customWidth="1"/>
    <col min="184" max="193" width="11.6640625" style="1" customWidth="1"/>
    <col min="194" max="194" width="14.44140625" style="1" customWidth="1"/>
    <col min="195" max="206" width="11.6640625" style="1" customWidth="1"/>
    <col min="207" max="207" width="14.44140625" style="1" customWidth="1"/>
    <col min="208" max="208" width="13.6640625" style="88" customWidth="1"/>
    <col min="209" max="209" width="15" style="88" bestFit="1" customWidth="1"/>
    <col min="210" max="210" width="11.6640625" style="88" customWidth="1"/>
    <col min="211" max="212" width="15" style="88" bestFit="1" customWidth="1"/>
    <col min="213" max="216" width="11.6640625" style="88" customWidth="1"/>
    <col min="217" max="217" width="13.33203125" style="88" customWidth="1"/>
    <col min="218" max="219" width="11.6640625" style="88" customWidth="1"/>
    <col min="220" max="233" width="14.44140625" style="88" customWidth="1"/>
    <col min="234" max="234" width="14.109375" style="1" customWidth="1"/>
    <col min="235" max="245" width="11.6640625" style="1" customWidth="1"/>
    <col min="246" max="246" width="14.44140625" style="1" customWidth="1"/>
    <col min="247" max="308" width="11.6640625" style="1" customWidth="1"/>
    <col min="309" max="309" width="13.6640625" style="88" customWidth="1"/>
    <col min="310" max="320" width="11.6640625" style="88" customWidth="1"/>
    <col min="321" max="321" width="14.44140625" style="88" customWidth="1"/>
    <col min="322" max="322" width="13.6640625" style="88" customWidth="1"/>
    <col min="323" max="333" width="11.6640625" style="88" customWidth="1"/>
    <col min="334" max="334" width="14.44140625" style="88" customWidth="1"/>
    <col min="335" max="335" width="13.6640625" style="88" customWidth="1"/>
    <col min="336" max="346" width="11.6640625" style="88" customWidth="1"/>
    <col min="347" max="347" width="14.44140625" style="88" customWidth="1"/>
    <col min="348" max="348" width="13.6640625" style="88" customWidth="1"/>
    <col min="349" max="359" width="11.6640625" style="88" customWidth="1"/>
    <col min="360" max="360" width="14.44140625" style="88" customWidth="1"/>
    <col min="361" max="361" width="13.6640625" style="88" customWidth="1"/>
    <col min="362" max="372" width="11.6640625" style="88" customWidth="1"/>
    <col min="373" max="373" width="14.44140625" style="88" customWidth="1"/>
    <col min="374" max="374" width="13.6640625" style="88" customWidth="1"/>
    <col min="375" max="386" width="11.6640625" style="88" customWidth="1"/>
    <col min="387" max="387" width="13.6640625" style="88" customWidth="1"/>
    <col min="388" max="398" width="11.6640625" style="88" customWidth="1"/>
    <col min="399" max="399" width="14.44140625" style="88" customWidth="1"/>
    <col min="400" max="400" width="13.6640625" style="88" customWidth="1"/>
    <col min="401" max="411" width="11.6640625" style="88" customWidth="1"/>
    <col min="412" max="412" width="14.44140625" style="88" customWidth="1"/>
    <col min="413" max="413" width="13.6640625" style="88" customWidth="1"/>
    <col min="414" max="424" width="11.6640625" style="88" customWidth="1"/>
    <col min="425" max="425" width="14.44140625" style="88" customWidth="1"/>
    <col min="426" max="426" width="13.6640625" style="88" customWidth="1"/>
    <col min="427" max="437" width="11.6640625" style="88" customWidth="1"/>
    <col min="438" max="438" width="14.44140625" style="88" customWidth="1"/>
    <col min="439" max="439" width="13.6640625" style="88" customWidth="1"/>
    <col min="440" max="450" width="11.6640625" style="88" customWidth="1"/>
    <col min="451" max="451" width="14.44140625" style="88" customWidth="1"/>
    <col min="452" max="452" width="13.6640625" style="88" customWidth="1"/>
    <col min="453" max="460" width="11.6640625" style="88" customWidth="1"/>
    <col min="461" max="461" width="13.33203125" style="88" customWidth="1"/>
    <col min="462" max="462" width="11.6640625" style="88" customWidth="1"/>
    <col min="463" max="463" width="13.33203125" style="88" customWidth="1"/>
    <col min="464" max="464" width="13.6640625" style="88" customWidth="1"/>
    <col min="465" max="472" width="11.6640625" style="88" customWidth="1"/>
    <col min="473" max="473" width="13.33203125" style="88" customWidth="1"/>
    <col min="474" max="476" width="11.6640625" style="88" customWidth="1"/>
    <col min="477" max="477" width="13.6640625" style="88" customWidth="1"/>
    <col min="478" max="485" width="11.6640625" style="88" customWidth="1"/>
    <col min="486" max="486" width="13.33203125" style="88" customWidth="1"/>
    <col min="487" max="489" width="11.6640625" style="88" customWidth="1"/>
    <col min="490" max="490" width="13.44140625" style="1" customWidth="1"/>
    <col min="491" max="491" width="11.6640625" style="1" customWidth="1"/>
    <col min="492" max="492" width="14.33203125" style="1" customWidth="1"/>
    <col min="493" max="504" width="15.44140625" style="1" customWidth="1"/>
    <col min="505" max="505" width="11.109375" style="1" customWidth="1"/>
    <col min="506" max="16384" width="22.77734375" style="1"/>
  </cols>
  <sheetData>
    <row r="1" spans="1:505" s="388" customFormat="1" ht="11.25" hidden="1" customHeight="1" thickBot="1">
      <c r="A1" s="1">
        <v>1</v>
      </c>
      <c r="B1" s="1">
        <v>2</v>
      </c>
      <c r="C1" s="1">
        <v>3</v>
      </c>
      <c r="D1" s="1">
        <v>4</v>
      </c>
      <c r="E1" s="1">
        <v>5</v>
      </c>
      <c r="F1" s="1">
        <v>6</v>
      </c>
      <c r="G1" s="1">
        <v>7</v>
      </c>
      <c r="H1" s="1">
        <v>8</v>
      </c>
      <c r="I1" s="1">
        <v>9</v>
      </c>
      <c r="J1" s="1">
        <v>10</v>
      </c>
      <c r="K1" s="1">
        <v>11</v>
      </c>
      <c r="L1" s="1">
        <v>12</v>
      </c>
      <c r="M1" s="1">
        <v>13</v>
      </c>
      <c r="N1" s="1">
        <v>14</v>
      </c>
      <c r="O1" s="1">
        <v>15</v>
      </c>
      <c r="P1" s="1">
        <v>16</v>
      </c>
      <c r="Q1" s="1">
        <v>17</v>
      </c>
      <c r="R1" s="1">
        <v>18</v>
      </c>
      <c r="S1" s="1">
        <v>19</v>
      </c>
      <c r="T1" s="1">
        <v>20</v>
      </c>
      <c r="U1" s="1">
        <v>21</v>
      </c>
      <c r="V1" s="1">
        <v>22</v>
      </c>
      <c r="W1" s="1">
        <v>23</v>
      </c>
      <c r="X1" s="1">
        <v>24</v>
      </c>
      <c r="Y1" s="1">
        <v>25</v>
      </c>
      <c r="Z1" s="1">
        <v>26</v>
      </c>
      <c r="AA1" s="1">
        <v>27</v>
      </c>
      <c r="AB1" s="1">
        <v>28</v>
      </c>
      <c r="AC1" s="1">
        <v>29</v>
      </c>
      <c r="AD1" s="1">
        <v>30</v>
      </c>
      <c r="AE1" s="1">
        <v>31</v>
      </c>
      <c r="AF1" s="1">
        <v>32</v>
      </c>
      <c r="AG1" s="1">
        <v>33</v>
      </c>
      <c r="AH1" s="1">
        <v>34</v>
      </c>
      <c r="AI1" s="1">
        <v>35</v>
      </c>
      <c r="AJ1" s="1">
        <v>36</v>
      </c>
      <c r="AK1" s="1">
        <v>37</v>
      </c>
      <c r="AL1" s="1">
        <v>38</v>
      </c>
      <c r="AM1" s="1">
        <v>39</v>
      </c>
      <c r="AN1" s="1">
        <v>40</v>
      </c>
      <c r="AO1" s="1">
        <v>41</v>
      </c>
      <c r="AP1" s="1">
        <v>42</v>
      </c>
      <c r="AQ1" s="1">
        <v>43</v>
      </c>
      <c r="AR1" s="1">
        <v>44</v>
      </c>
      <c r="AS1" s="1">
        <v>45</v>
      </c>
      <c r="AT1" s="1">
        <v>46</v>
      </c>
      <c r="AU1" s="1">
        <v>47</v>
      </c>
      <c r="AV1" s="1">
        <v>48</v>
      </c>
      <c r="AW1" s="1">
        <v>49</v>
      </c>
      <c r="AX1" s="1">
        <v>50</v>
      </c>
      <c r="AY1" s="1">
        <v>51</v>
      </c>
      <c r="AZ1" s="1">
        <v>52</v>
      </c>
      <c r="BA1" s="1">
        <v>53</v>
      </c>
      <c r="BB1" s="1">
        <v>54</v>
      </c>
      <c r="BC1" s="1">
        <v>55</v>
      </c>
      <c r="BD1" s="1">
        <v>56</v>
      </c>
      <c r="BE1" s="1">
        <v>57</v>
      </c>
      <c r="BF1" s="1">
        <v>58</v>
      </c>
      <c r="BG1" s="1">
        <v>59</v>
      </c>
      <c r="BH1" s="1">
        <v>60</v>
      </c>
      <c r="BI1" s="1">
        <v>61</v>
      </c>
      <c r="BJ1" s="1">
        <v>62</v>
      </c>
      <c r="BK1" s="1">
        <v>63</v>
      </c>
      <c r="BL1" s="1">
        <v>64</v>
      </c>
      <c r="BM1" s="1">
        <v>65</v>
      </c>
      <c r="BN1" s="1">
        <v>66</v>
      </c>
      <c r="BO1" s="1">
        <v>67</v>
      </c>
      <c r="BP1" s="1">
        <v>68</v>
      </c>
      <c r="BQ1" s="1">
        <v>69</v>
      </c>
      <c r="BR1" s="1">
        <v>70</v>
      </c>
      <c r="BS1" s="1">
        <v>71</v>
      </c>
      <c r="BT1" s="1">
        <v>72</v>
      </c>
      <c r="BU1" s="1">
        <v>73</v>
      </c>
      <c r="BV1" s="1">
        <v>74</v>
      </c>
      <c r="BW1" s="1">
        <v>75</v>
      </c>
      <c r="BX1" s="1">
        <v>76</v>
      </c>
      <c r="BY1" s="1">
        <v>77</v>
      </c>
      <c r="BZ1" s="1">
        <v>78</v>
      </c>
      <c r="CA1" s="1">
        <v>79</v>
      </c>
      <c r="CB1" s="1">
        <v>80</v>
      </c>
      <c r="CC1" s="1">
        <v>81</v>
      </c>
      <c r="CD1" s="1">
        <v>82</v>
      </c>
      <c r="CE1" s="1">
        <v>83</v>
      </c>
      <c r="CF1" s="1">
        <v>84</v>
      </c>
      <c r="CG1" s="1">
        <v>85</v>
      </c>
      <c r="CH1" s="1">
        <v>86</v>
      </c>
      <c r="CI1" s="1">
        <v>87</v>
      </c>
      <c r="CJ1" s="1">
        <v>88</v>
      </c>
      <c r="CK1" s="1">
        <v>89</v>
      </c>
      <c r="CL1" s="1">
        <v>90</v>
      </c>
      <c r="CM1" s="1">
        <v>91</v>
      </c>
      <c r="CN1" s="1">
        <v>92</v>
      </c>
      <c r="CO1" s="1">
        <v>93</v>
      </c>
      <c r="CP1" s="1">
        <v>94</v>
      </c>
      <c r="CQ1" s="1">
        <v>95</v>
      </c>
      <c r="CR1" s="1">
        <v>96</v>
      </c>
      <c r="CS1" s="1">
        <v>97</v>
      </c>
      <c r="CT1" s="1">
        <v>98</v>
      </c>
      <c r="CU1" s="1">
        <v>99</v>
      </c>
      <c r="CV1" s="1">
        <v>100</v>
      </c>
      <c r="CW1" s="1">
        <v>101</v>
      </c>
      <c r="CX1" s="1">
        <v>102</v>
      </c>
      <c r="CY1" s="1">
        <v>103</v>
      </c>
      <c r="CZ1" s="1">
        <v>104</v>
      </c>
      <c r="DA1" s="1">
        <v>105</v>
      </c>
      <c r="DB1" s="1">
        <v>106</v>
      </c>
      <c r="DC1" s="1">
        <v>107</v>
      </c>
      <c r="DD1" s="1">
        <v>108</v>
      </c>
      <c r="DE1" s="1">
        <v>109</v>
      </c>
      <c r="DF1" s="1">
        <v>110</v>
      </c>
      <c r="DG1" s="1">
        <v>111</v>
      </c>
      <c r="DH1" s="1">
        <v>112</v>
      </c>
      <c r="DI1" s="1">
        <v>113</v>
      </c>
      <c r="DJ1" s="1">
        <v>114</v>
      </c>
      <c r="DK1" s="1">
        <v>115</v>
      </c>
      <c r="DL1" s="1">
        <v>116</v>
      </c>
      <c r="DM1" s="1">
        <v>117</v>
      </c>
      <c r="DN1" s="1">
        <v>118</v>
      </c>
      <c r="DO1" s="1">
        <v>119</v>
      </c>
      <c r="DP1" s="1">
        <v>120</v>
      </c>
      <c r="DQ1" s="1">
        <v>121</v>
      </c>
      <c r="DR1" s="1">
        <v>122</v>
      </c>
      <c r="DS1" s="1">
        <v>123</v>
      </c>
      <c r="DT1" s="1">
        <v>124</v>
      </c>
      <c r="DU1" s="1">
        <v>125</v>
      </c>
      <c r="DV1" s="1">
        <v>126</v>
      </c>
      <c r="DW1" s="1">
        <v>127</v>
      </c>
      <c r="DX1" s="1">
        <v>128</v>
      </c>
      <c r="DY1" s="1">
        <v>129</v>
      </c>
      <c r="DZ1" s="1">
        <v>130</v>
      </c>
      <c r="EA1" s="1">
        <v>131</v>
      </c>
      <c r="EB1" s="1">
        <v>132</v>
      </c>
      <c r="EC1" s="1">
        <v>133</v>
      </c>
      <c r="ED1" s="1">
        <v>134</v>
      </c>
      <c r="EE1" s="1">
        <v>135</v>
      </c>
      <c r="EF1" s="1">
        <v>136</v>
      </c>
      <c r="EG1" s="1">
        <v>137</v>
      </c>
      <c r="EH1" s="1">
        <v>138</v>
      </c>
      <c r="EI1" s="1">
        <v>139</v>
      </c>
      <c r="EJ1" s="1">
        <v>140</v>
      </c>
      <c r="EK1" s="1">
        <v>141</v>
      </c>
      <c r="EL1" s="1">
        <v>142</v>
      </c>
      <c r="EM1" s="1">
        <v>143</v>
      </c>
      <c r="EN1" s="1">
        <v>144</v>
      </c>
      <c r="EO1" s="1">
        <v>145</v>
      </c>
      <c r="EP1" s="1">
        <v>146</v>
      </c>
      <c r="EQ1" s="1">
        <v>147</v>
      </c>
      <c r="ER1" s="1">
        <v>148</v>
      </c>
      <c r="ES1" s="1">
        <v>149</v>
      </c>
      <c r="ET1" s="1">
        <v>150</v>
      </c>
      <c r="EU1" s="1">
        <v>151</v>
      </c>
      <c r="EV1" s="1">
        <v>152</v>
      </c>
      <c r="EW1" s="1">
        <v>153</v>
      </c>
      <c r="EX1" s="1">
        <v>154</v>
      </c>
      <c r="EY1" s="1">
        <v>155</v>
      </c>
      <c r="EZ1" s="1">
        <v>156</v>
      </c>
      <c r="FA1" s="1">
        <v>157</v>
      </c>
      <c r="FB1" s="1">
        <v>158</v>
      </c>
      <c r="FC1" s="1">
        <v>159</v>
      </c>
      <c r="FD1" s="1">
        <v>160</v>
      </c>
      <c r="FE1" s="1">
        <v>161</v>
      </c>
      <c r="FF1" s="1">
        <v>162</v>
      </c>
      <c r="FG1" s="1">
        <v>163</v>
      </c>
      <c r="FH1" s="1">
        <v>164</v>
      </c>
      <c r="FI1" s="1">
        <v>165</v>
      </c>
      <c r="FJ1" s="1">
        <v>166</v>
      </c>
      <c r="FK1" s="1">
        <v>167</v>
      </c>
      <c r="FL1" s="1">
        <v>168</v>
      </c>
      <c r="FM1" s="1">
        <v>169</v>
      </c>
      <c r="FN1" s="1">
        <v>170</v>
      </c>
      <c r="FO1" s="1">
        <v>171</v>
      </c>
      <c r="FP1" s="1">
        <v>172</v>
      </c>
      <c r="FQ1" s="1">
        <v>173</v>
      </c>
      <c r="FR1" s="1">
        <v>174</v>
      </c>
      <c r="FS1" s="1">
        <v>175</v>
      </c>
      <c r="FT1" s="1">
        <v>176</v>
      </c>
      <c r="FU1" s="1">
        <v>177</v>
      </c>
      <c r="FV1" s="1">
        <v>178</v>
      </c>
      <c r="FW1" s="1">
        <v>179</v>
      </c>
      <c r="FX1" s="1">
        <v>180</v>
      </c>
      <c r="FY1" s="1">
        <v>181</v>
      </c>
      <c r="FZ1" s="1">
        <v>182</v>
      </c>
      <c r="GA1" s="1">
        <v>183</v>
      </c>
      <c r="GB1" s="1">
        <v>184</v>
      </c>
      <c r="GC1" s="1">
        <v>185</v>
      </c>
      <c r="GD1" s="1">
        <v>186</v>
      </c>
      <c r="GE1" s="1">
        <v>187</v>
      </c>
      <c r="GF1" s="1">
        <v>188</v>
      </c>
      <c r="GG1" s="1">
        <v>189</v>
      </c>
      <c r="GH1" s="1">
        <v>190</v>
      </c>
      <c r="GI1" s="1">
        <v>191</v>
      </c>
      <c r="GJ1" s="1">
        <v>192</v>
      </c>
      <c r="GK1" s="1">
        <v>193</v>
      </c>
      <c r="GL1" s="1">
        <v>194</v>
      </c>
      <c r="GM1" s="1">
        <v>195</v>
      </c>
      <c r="GN1" s="1">
        <v>196</v>
      </c>
      <c r="GO1" s="1">
        <v>197</v>
      </c>
      <c r="GP1" s="1">
        <v>198</v>
      </c>
      <c r="GQ1" s="1">
        <v>199</v>
      </c>
      <c r="GR1" s="1">
        <v>200</v>
      </c>
      <c r="GS1" s="1">
        <v>201</v>
      </c>
      <c r="GT1" s="1">
        <v>202</v>
      </c>
      <c r="GU1" s="1">
        <v>203</v>
      </c>
      <c r="GV1" s="1">
        <v>204</v>
      </c>
      <c r="GW1" s="1">
        <v>205</v>
      </c>
      <c r="GX1" s="1">
        <v>206</v>
      </c>
      <c r="GY1" s="1">
        <v>207</v>
      </c>
      <c r="GZ1" s="1">
        <v>208</v>
      </c>
      <c r="HA1" s="1">
        <v>209</v>
      </c>
      <c r="HB1" s="1">
        <v>210</v>
      </c>
      <c r="HC1" s="1">
        <v>211</v>
      </c>
      <c r="HD1" s="1">
        <v>212</v>
      </c>
      <c r="HE1" s="1">
        <v>213</v>
      </c>
      <c r="HF1" s="1">
        <v>214</v>
      </c>
      <c r="HG1" s="1">
        <v>215</v>
      </c>
      <c r="HH1" s="1">
        <v>216</v>
      </c>
      <c r="HI1" s="1">
        <v>217</v>
      </c>
      <c r="HJ1" s="1">
        <v>218</v>
      </c>
      <c r="HK1" s="1">
        <v>219</v>
      </c>
      <c r="HL1" s="1">
        <v>220</v>
      </c>
      <c r="HM1" s="1">
        <v>221</v>
      </c>
      <c r="HN1" s="1">
        <v>222</v>
      </c>
      <c r="HO1" s="1">
        <v>223</v>
      </c>
      <c r="HP1" s="1">
        <v>224</v>
      </c>
      <c r="HQ1" s="1">
        <v>225</v>
      </c>
      <c r="HR1" s="1">
        <v>226</v>
      </c>
      <c r="HS1" s="1">
        <v>227</v>
      </c>
      <c r="HT1" s="1">
        <v>228</v>
      </c>
      <c r="HU1" s="1">
        <v>229</v>
      </c>
      <c r="HV1" s="1">
        <v>230</v>
      </c>
      <c r="HW1" s="1">
        <v>231</v>
      </c>
      <c r="HX1" s="1">
        <v>232</v>
      </c>
      <c r="HY1" s="1">
        <v>233</v>
      </c>
      <c r="HZ1" s="1">
        <v>234</v>
      </c>
      <c r="IA1" s="1">
        <v>235</v>
      </c>
      <c r="IB1" s="1">
        <v>236</v>
      </c>
      <c r="IC1" s="1">
        <v>237</v>
      </c>
      <c r="ID1" s="1">
        <v>238</v>
      </c>
      <c r="IE1" s="1">
        <v>239</v>
      </c>
      <c r="IF1" s="1">
        <v>240</v>
      </c>
      <c r="IG1" s="1">
        <v>241</v>
      </c>
      <c r="IH1" s="1">
        <v>242</v>
      </c>
      <c r="II1" s="1">
        <v>243</v>
      </c>
      <c r="IJ1" s="1">
        <v>244</v>
      </c>
      <c r="IK1" s="1">
        <v>245</v>
      </c>
      <c r="IL1" s="1">
        <v>246</v>
      </c>
      <c r="IM1" s="1">
        <v>247</v>
      </c>
      <c r="IN1" s="1">
        <v>248</v>
      </c>
      <c r="IO1" s="1">
        <v>249</v>
      </c>
      <c r="IP1" s="1">
        <v>250</v>
      </c>
      <c r="IQ1" s="1">
        <v>251</v>
      </c>
      <c r="IR1" s="1">
        <v>252</v>
      </c>
      <c r="IS1" s="1">
        <v>253</v>
      </c>
      <c r="IT1" s="1">
        <v>254</v>
      </c>
      <c r="IU1" s="1">
        <v>255</v>
      </c>
      <c r="IV1" s="1">
        <v>256</v>
      </c>
      <c r="IW1" s="1">
        <v>257</v>
      </c>
      <c r="IX1" s="1">
        <v>258</v>
      </c>
      <c r="IY1" s="1">
        <v>259</v>
      </c>
      <c r="IZ1" s="1">
        <v>260</v>
      </c>
      <c r="JA1" s="1">
        <v>261</v>
      </c>
      <c r="JB1" s="1">
        <v>262</v>
      </c>
      <c r="JC1" s="1">
        <v>263</v>
      </c>
      <c r="JD1" s="1">
        <v>264</v>
      </c>
      <c r="JE1" s="1">
        <v>265</v>
      </c>
      <c r="JF1" s="1">
        <v>266</v>
      </c>
      <c r="JG1" s="1">
        <v>267</v>
      </c>
      <c r="JH1" s="1">
        <v>268</v>
      </c>
      <c r="JI1" s="1">
        <v>269</v>
      </c>
      <c r="JJ1" s="1">
        <v>270</v>
      </c>
      <c r="JK1" s="1">
        <v>271</v>
      </c>
      <c r="JL1" s="1">
        <v>272</v>
      </c>
      <c r="JM1" s="1">
        <v>273</v>
      </c>
      <c r="JN1" s="1">
        <v>274</v>
      </c>
      <c r="JO1" s="1">
        <v>275</v>
      </c>
      <c r="JP1" s="1">
        <v>276</v>
      </c>
      <c r="JQ1" s="1">
        <v>277</v>
      </c>
      <c r="JR1" s="1">
        <v>278</v>
      </c>
      <c r="JS1" s="1">
        <v>279</v>
      </c>
      <c r="JT1" s="1">
        <v>280</v>
      </c>
      <c r="JU1" s="1">
        <v>281</v>
      </c>
      <c r="JV1" s="1">
        <v>282</v>
      </c>
      <c r="JW1" s="1">
        <v>283</v>
      </c>
      <c r="JX1" s="1">
        <v>284</v>
      </c>
      <c r="JY1" s="1">
        <v>285</v>
      </c>
      <c r="JZ1" s="1">
        <v>286</v>
      </c>
      <c r="KA1" s="1">
        <v>287</v>
      </c>
      <c r="KB1" s="1">
        <v>288</v>
      </c>
      <c r="KC1" s="1">
        <v>289</v>
      </c>
      <c r="KD1" s="1">
        <v>290</v>
      </c>
      <c r="KE1" s="1">
        <v>291</v>
      </c>
      <c r="KF1" s="1">
        <v>292</v>
      </c>
      <c r="KG1" s="1">
        <v>293</v>
      </c>
      <c r="KH1" s="1">
        <v>294</v>
      </c>
      <c r="KI1" s="1">
        <v>295</v>
      </c>
      <c r="KJ1" s="1">
        <v>296</v>
      </c>
      <c r="KK1" s="1">
        <v>297</v>
      </c>
      <c r="KL1" s="1">
        <v>298</v>
      </c>
      <c r="KM1" s="1">
        <v>299</v>
      </c>
      <c r="KN1" s="1">
        <v>300</v>
      </c>
      <c r="KO1" s="1">
        <v>301</v>
      </c>
      <c r="KP1" s="1">
        <v>302</v>
      </c>
      <c r="KQ1" s="1">
        <v>303</v>
      </c>
      <c r="KR1" s="1">
        <v>304</v>
      </c>
      <c r="KS1" s="1">
        <v>305</v>
      </c>
      <c r="KT1" s="1">
        <v>306</v>
      </c>
      <c r="KU1" s="1">
        <v>307</v>
      </c>
      <c r="KV1" s="1">
        <v>308</v>
      </c>
      <c r="KW1" s="1">
        <v>309</v>
      </c>
      <c r="KX1" s="1">
        <v>310</v>
      </c>
      <c r="KY1" s="1">
        <v>311</v>
      </c>
      <c r="KZ1" s="1">
        <v>312</v>
      </c>
      <c r="LA1" s="1">
        <v>313</v>
      </c>
      <c r="LB1" s="1">
        <v>314</v>
      </c>
      <c r="LC1" s="1">
        <v>315</v>
      </c>
      <c r="LD1" s="1">
        <v>316</v>
      </c>
      <c r="LE1" s="1">
        <v>317</v>
      </c>
      <c r="LF1" s="1">
        <v>318</v>
      </c>
      <c r="LG1" s="1">
        <v>319</v>
      </c>
      <c r="LH1" s="1">
        <v>320</v>
      </c>
      <c r="LI1" s="1">
        <v>321</v>
      </c>
      <c r="LJ1" s="1">
        <v>322</v>
      </c>
      <c r="LK1" s="1">
        <v>323</v>
      </c>
      <c r="LL1" s="1">
        <v>324</v>
      </c>
      <c r="LM1" s="1">
        <v>325</v>
      </c>
      <c r="LN1" s="1">
        <v>326</v>
      </c>
      <c r="LO1" s="1">
        <v>327</v>
      </c>
      <c r="LP1" s="1">
        <v>328</v>
      </c>
      <c r="LQ1" s="1">
        <v>329</v>
      </c>
      <c r="LR1" s="1">
        <v>330</v>
      </c>
      <c r="LS1" s="1">
        <v>331</v>
      </c>
      <c r="LT1" s="1">
        <v>332</v>
      </c>
      <c r="LU1" s="1">
        <v>333</v>
      </c>
      <c r="LV1" s="1">
        <v>334</v>
      </c>
      <c r="LW1" s="1">
        <v>335</v>
      </c>
      <c r="LX1" s="1">
        <v>336</v>
      </c>
      <c r="LY1" s="1">
        <v>337</v>
      </c>
      <c r="LZ1" s="1">
        <v>338</v>
      </c>
      <c r="MA1" s="1">
        <v>339</v>
      </c>
      <c r="MB1" s="1">
        <v>340</v>
      </c>
      <c r="MC1" s="1">
        <v>341</v>
      </c>
      <c r="MD1" s="1">
        <v>342</v>
      </c>
      <c r="ME1" s="1">
        <v>343</v>
      </c>
      <c r="MF1" s="1">
        <v>344</v>
      </c>
      <c r="MG1" s="1">
        <v>345</v>
      </c>
      <c r="MH1" s="1">
        <v>346</v>
      </c>
      <c r="MI1" s="1">
        <v>347</v>
      </c>
      <c r="MJ1" s="1">
        <v>348</v>
      </c>
      <c r="MK1" s="1">
        <v>349</v>
      </c>
      <c r="ML1" s="1">
        <v>350</v>
      </c>
      <c r="MM1" s="1">
        <v>351</v>
      </c>
      <c r="MN1" s="1">
        <v>352</v>
      </c>
      <c r="MO1" s="1">
        <v>353</v>
      </c>
      <c r="MP1" s="1">
        <v>354</v>
      </c>
      <c r="MQ1" s="1">
        <v>355</v>
      </c>
      <c r="MR1" s="1">
        <v>356</v>
      </c>
      <c r="MS1" s="1">
        <v>357</v>
      </c>
      <c r="MT1" s="1">
        <v>358</v>
      </c>
      <c r="MU1" s="1">
        <v>359</v>
      </c>
      <c r="MV1" s="1">
        <v>360</v>
      </c>
      <c r="MW1" s="1">
        <v>361</v>
      </c>
      <c r="MX1" s="1">
        <v>362</v>
      </c>
      <c r="MY1" s="1">
        <v>363</v>
      </c>
      <c r="MZ1" s="1">
        <v>364</v>
      </c>
      <c r="NA1" s="1">
        <v>365</v>
      </c>
      <c r="NB1" s="1">
        <v>366</v>
      </c>
      <c r="NC1" s="1">
        <v>367</v>
      </c>
      <c r="ND1" s="1">
        <v>368</v>
      </c>
      <c r="NE1" s="1">
        <v>369</v>
      </c>
      <c r="NF1" s="1">
        <v>370</v>
      </c>
      <c r="NG1" s="1">
        <v>371</v>
      </c>
      <c r="NH1" s="1">
        <v>372</v>
      </c>
      <c r="NI1" s="1">
        <v>373</v>
      </c>
      <c r="NJ1" s="1">
        <v>374</v>
      </c>
      <c r="NK1" s="1">
        <v>375</v>
      </c>
      <c r="NL1" s="1">
        <v>376</v>
      </c>
      <c r="NM1" s="1">
        <v>377</v>
      </c>
      <c r="NN1" s="1">
        <v>378</v>
      </c>
      <c r="NO1" s="1">
        <v>379</v>
      </c>
      <c r="NP1" s="1">
        <v>380</v>
      </c>
      <c r="NQ1" s="1">
        <v>381</v>
      </c>
      <c r="NR1" s="1">
        <v>382</v>
      </c>
      <c r="NS1" s="1">
        <v>383</v>
      </c>
      <c r="NT1" s="1">
        <v>384</v>
      </c>
      <c r="NU1" s="1">
        <v>385</v>
      </c>
      <c r="NV1" s="1">
        <v>386</v>
      </c>
      <c r="NW1" s="1">
        <v>387</v>
      </c>
      <c r="NX1" s="1">
        <v>388</v>
      </c>
      <c r="NY1" s="1">
        <v>389</v>
      </c>
      <c r="NZ1" s="1">
        <v>390</v>
      </c>
      <c r="OA1" s="1">
        <v>391</v>
      </c>
      <c r="OB1" s="1">
        <v>392</v>
      </c>
      <c r="OC1" s="1">
        <v>393</v>
      </c>
      <c r="OD1" s="1">
        <v>394</v>
      </c>
      <c r="OE1" s="1">
        <v>395</v>
      </c>
      <c r="OF1" s="1">
        <v>396</v>
      </c>
      <c r="OG1" s="1">
        <v>397</v>
      </c>
      <c r="OH1" s="1">
        <v>398</v>
      </c>
      <c r="OI1" s="1">
        <v>399</v>
      </c>
      <c r="OJ1" s="1">
        <v>400</v>
      </c>
      <c r="OK1" s="1">
        <v>401</v>
      </c>
      <c r="OL1" s="1">
        <v>402</v>
      </c>
      <c r="OM1" s="1">
        <v>403</v>
      </c>
      <c r="ON1" s="1">
        <v>404</v>
      </c>
      <c r="OO1" s="1">
        <v>405</v>
      </c>
      <c r="OP1" s="1">
        <v>406</v>
      </c>
      <c r="OQ1" s="1">
        <v>407</v>
      </c>
      <c r="OR1" s="1">
        <v>408</v>
      </c>
      <c r="OS1" s="1">
        <v>409</v>
      </c>
      <c r="OT1" s="1">
        <v>410</v>
      </c>
      <c r="OU1" s="1">
        <v>411</v>
      </c>
      <c r="OV1" s="1">
        <v>412</v>
      </c>
      <c r="OW1" s="1">
        <v>413</v>
      </c>
      <c r="OX1" s="1">
        <v>414</v>
      </c>
      <c r="OY1" s="1">
        <v>415</v>
      </c>
      <c r="OZ1" s="1">
        <v>416</v>
      </c>
      <c r="PA1" s="1">
        <v>417</v>
      </c>
      <c r="PB1" s="1">
        <v>418</v>
      </c>
      <c r="PC1" s="1">
        <v>419</v>
      </c>
      <c r="PD1" s="1">
        <v>420</v>
      </c>
      <c r="PE1" s="1">
        <v>421</v>
      </c>
      <c r="PF1" s="1">
        <v>422</v>
      </c>
      <c r="PG1" s="1">
        <v>423</v>
      </c>
      <c r="PH1" s="1">
        <v>424</v>
      </c>
      <c r="PI1" s="1">
        <v>425</v>
      </c>
      <c r="PJ1" s="1">
        <v>426</v>
      </c>
      <c r="PK1" s="1">
        <v>427</v>
      </c>
      <c r="PL1" s="1">
        <v>428</v>
      </c>
      <c r="PM1" s="1">
        <v>429</v>
      </c>
      <c r="PN1" s="1">
        <v>430</v>
      </c>
      <c r="PO1" s="1">
        <v>431</v>
      </c>
      <c r="PP1" s="1">
        <v>432</v>
      </c>
      <c r="PQ1" s="1">
        <v>433</v>
      </c>
      <c r="PR1" s="1">
        <v>434</v>
      </c>
      <c r="PS1" s="1">
        <v>435</v>
      </c>
      <c r="PT1" s="1">
        <v>436</v>
      </c>
      <c r="PU1" s="1">
        <v>437</v>
      </c>
      <c r="PV1" s="1">
        <v>438</v>
      </c>
      <c r="PW1" s="1">
        <v>439</v>
      </c>
      <c r="PX1" s="1">
        <v>440</v>
      </c>
      <c r="PY1" s="1">
        <v>441</v>
      </c>
      <c r="PZ1" s="1">
        <v>442</v>
      </c>
      <c r="QA1" s="1">
        <v>443</v>
      </c>
      <c r="QB1" s="1">
        <v>444</v>
      </c>
      <c r="QC1" s="1">
        <v>445</v>
      </c>
      <c r="QD1" s="1">
        <v>446</v>
      </c>
      <c r="QE1" s="1">
        <v>447</v>
      </c>
      <c r="QF1" s="1">
        <v>448</v>
      </c>
      <c r="QG1" s="1">
        <v>449</v>
      </c>
      <c r="QH1" s="1">
        <v>450</v>
      </c>
      <c r="QI1" s="1">
        <v>451</v>
      </c>
      <c r="QJ1" s="1">
        <v>452</v>
      </c>
      <c r="QK1" s="1">
        <v>453</v>
      </c>
      <c r="QL1" s="1">
        <v>454</v>
      </c>
      <c r="QM1" s="1">
        <v>455</v>
      </c>
      <c r="QN1" s="1">
        <v>456</v>
      </c>
      <c r="QO1" s="1">
        <v>457</v>
      </c>
      <c r="QP1" s="1">
        <v>458</v>
      </c>
      <c r="QQ1" s="1">
        <v>459</v>
      </c>
      <c r="QR1" s="1">
        <v>460</v>
      </c>
      <c r="QS1" s="1">
        <v>461</v>
      </c>
      <c r="QT1" s="1">
        <v>462</v>
      </c>
      <c r="QU1" s="1">
        <v>463</v>
      </c>
      <c r="QV1" s="1">
        <v>464</v>
      </c>
      <c r="QW1" s="1">
        <v>465</v>
      </c>
      <c r="QX1" s="1">
        <v>466</v>
      </c>
      <c r="QY1" s="1">
        <v>467</v>
      </c>
      <c r="QZ1" s="1">
        <v>468</v>
      </c>
      <c r="RA1" s="1">
        <v>469</v>
      </c>
      <c r="RB1" s="1">
        <v>470</v>
      </c>
      <c r="RC1" s="1">
        <v>471</v>
      </c>
      <c r="RD1" s="1">
        <v>472</v>
      </c>
      <c r="RE1" s="1">
        <v>473</v>
      </c>
      <c r="RF1" s="1">
        <v>474</v>
      </c>
      <c r="RG1" s="1">
        <v>475</v>
      </c>
      <c r="RH1" s="1">
        <v>476</v>
      </c>
      <c r="RI1" s="1">
        <v>477</v>
      </c>
      <c r="RJ1" s="1">
        <v>478</v>
      </c>
      <c r="RK1" s="1">
        <v>479</v>
      </c>
      <c r="RL1" s="1">
        <v>480</v>
      </c>
      <c r="RM1" s="1">
        <v>481</v>
      </c>
      <c r="RN1" s="1">
        <v>482</v>
      </c>
      <c r="RO1" s="1">
        <v>483</v>
      </c>
      <c r="RP1" s="1">
        <v>484</v>
      </c>
      <c r="RQ1" s="1">
        <v>485</v>
      </c>
      <c r="RR1" s="1">
        <v>486</v>
      </c>
      <c r="RS1" s="1">
        <v>487</v>
      </c>
      <c r="RT1" s="1">
        <v>488</v>
      </c>
      <c r="RU1" s="1">
        <v>489</v>
      </c>
      <c r="RV1" s="1">
        <v>490</v>
      </c>
      <c r="RW1" s="1">
        <v>491</v>
      </c>
      <c r="RX1" s="1">
        <v>492</v>
      </c>
      <c r="RY1" s="1">
        <v>493</v>
      </c>
      <c r="RZ1" s="1">
        <v>494</v>
      </c>
      <c r="SA1" s="1">
        <v>495</v>
      </c>
      <c r="SB1" s="1">
        <v>496</v>
      </c>
      <c r="SC1" s="1">
        <v>497</v>
      </c>
      <c r="SD1" s="1">
        <v>498</v>
      </c>
      <c r="SE1" s="1">
        <v>499</v>
      </c>
      <c r="SF1" s="1">
        <v>500</v>
      </c>
      <c r="SG1" s="1">
        <v>501</v>
      </c>
      <c r="SH1" s="1">
        <v>502</v>
      </c>
      <c r="SI1" s="1">
        <v>503</v>
      </c>
      <c r="SJ1" s="1">
        <v>504</v>
      </c>
      <c r="SK1" s="1">
        <v>505</v>
      </c>
    </row>
    <row r="2" spans="1:505" ht="15.75" hidden="1" customHeight="1">
      <c r="A2" s="573" t="s">
        <v>416</v>
      </c>
      <c r="B2" s="1"/>
      <c r="C2" s="1"/>
      <c r="E2" s="1"/>
      <c r="F2" s="1"/>
      <c r="G2" s="1"/>
      <c r="H2" s="1"/>
      <c r="I2" s="1"/>
      <c r="N2" s="570"/>
      <c r="O2" s="390"/>
      <c r="P2" s="390"/>
      <c r="Q2" s="390"/>
      <c r="R2" s="390"/>
      <c r="S2" s="399"/>
      <c r="T2" s="393"/>
      <c r="U2" s="399"/>
      <c r="V2" s="391">
        <v>21</v>
      </c>
      <c r="W2" s="391">
        <v>0</v>
      </c>
      <c r="X2" s="391">
        <v>66</v>
      </c>
      <c r="Y2" s="391">
        <v>8</v>
      </c>
      <c r="Z2" s="391">
        <v>4</v>
      </c>
      <c r="AA2" s="391">
        <v>37</v>
      </c>
      <c r="AB2" s="403"/>
      <c r="AC2" s="403"/>
      <c r="AD2" s="403"/>
      <c r="AE2" s="403"/>
      <c r="AF2" s="403"/>
      <c r="AG2" s="403"/>
      <c r="AH2" s="378"/>
      <c r="AI2" s="6"/>
      <c r="AJ2" s="6"/>
      <c r="AK2" s="6"/>
      <c r="AL2" s="6"/>
      <c r="AM2" s="6"/>
      <c r="AN2" s="6"/>
      <c r="AO2" s="54"/>
      <c r="AP2" s="6"/>
      <c r="AQ2" s="6"/>
      <c r="AR2" s="6"/>
      <c r="AS2" s="6"/>
      <c r="AT2" s="6"/>
      <c r="AU2" s="6"/>
      <c r="AV2" s="6"/>
      <c r="AW2" s="6"/>
      <c r="AX2" s="6"/>
      <c r="AY2" s="6"/>
      <c r="AZ2" s="6"/>
      <c r="BA2" s="6"/>
      <c r="BB2" s="6"/>
      <c r="BC2" s="6"/>
      <c r="BD2" s="6"/>
      <c r="BE2" s="6"/>
      <c r="BF2" s="6"/>
      <c r="BG2" s="6"/>
      <c r="BH2" s="6"/>
      <c r="BI2" s="6"/>
      <c r="BJ2" s="6"/>
      <c r="BK2" s="6"/>
      <c r="BL2" s="6"/>
      <c r="BM2" s="6"/>
      <c r="BN2" s="6"/>
      <c r="BO2" s="6"/>
      <c r="BP2" s="6"/>
      <c r="BQ2" s="6"/>
      <c r="BR2" s="6"/>
      <c r="BS2" s="6"/>
      <c r="BT2" s="6"/>
      <c r="BU2" s="6"/>
      <c r="BV2" s="6"/>
      <c r="BW2" s="6"/>
      <c r="BX2" s="6"/>
      <c r="BY2" s="6"/>
      <c r="BZ2" s="6"/>
      <c r="CA2" s="6"/>
      <c r="CB2" s="6"/>
      <c r="CC2" s="6"/>
      <c r="CD2" s="6"/>
      <c r="CE2" s="6"/>
      <c r="CF2" s="15">
        <v>0</v>
      </c>
      <c r="CG2" s="15">
        <v>7</v>
      </c>
      <c r="CH2" s="15">
        <v>15</v>
      </c>
      <c r="CI2" s="15">
        <v>15</v>
      </c>
      <c r="CJ2" s="15">
        <v>58</v>
      </c>
      <c r="CK2" s="15">
        <v>59</v>
      </c>
      <c r="CL2" s="15">
        <v>78</v>
      </c>
      <c r="CM2" s="15">
        <v>49</v>
      </c>
      <c r="CN2" s="15">
        <v>74</v>
      </c>
      <c r="CO2" s="15">
        <v>83</v>
      </c>
      <c r="CP2" s="15">
        <v>102</v>
      </c>
      <c r="CQ2" s="15">
        <v>84</v>
      </c>
      <c r="CR2" s="44">
        <v>624</v>
      </c>
      <c r="CS2" s="7"/>
      <c r="CT2" s="7"/>
      <c r="CU2" s="7"/>
      <c r="CV2" s="7"/>
      <c r="CW2" s="7"/>
      <c r="CX2" s="7"/>
      <c r="CY2" s="7"/>
      <c r="CZ2" s="7"/>
      <c r="DA2" s="7"/>
      <c r="DB2" s="7"/>
      <c r="DC2" s="7"/>
      <c r="DD2" s="7"/>
      <c r="DE2" s="7"/>
      <c r="DF2" s="7"/>
      <c r="DG2" s="7"/>
      <c r="DH2" s="7"/>
      <c r="DI2" s="7"/>
      <c r="DJ2" s="7"/>
      <c r="DK2" s="7"/>
      <c r="DL2" s="7"/>
      <c r="DM2" s="7"/>
      <c r="DN2" s="7"/>
      <c r="DO2" s="7"/>
      <c r="DP2" s="7"/>
      <c r="DQ2" s="7"/>
      <c r="DR2" s="7"/>
      <c r="DS2" s="7"/>
      <c r="DT2" s="7"/>
      <c r="DU2" s="7"/>
      <c r="DV2" s="7"/>
      <c r="DW2" s="7"/>
      <c r="DX2" s="7"/>
      <c r="DY2" s="7"/>
      <c r="DZ2" s="7"/>
      <c r="EA2" s="7"/>
      <c r="EB2" s="7"/>
      <c r="EC2" s="7"/>
      <c r="ED2" s="7"/>
      <c r="EE2" s="7"/>
      <c r="EF2" s="7"/>
      <c r="EG2" s="7"/>
      <c r="EH2" s="7"/>
      <c r="EI2" s="7"/>
      <c r="EJ2" s="7"/>
      <c r="EK2" s="7"/>
      <c r="EL2" s="7"/>
      <c r="EM2" s="45"/>
      <c r="EN2" s="45"/>
      <c r="EO2" s="45"/>
      <c r="EP2" s="45"/>
      <c r="EQ2" s="45"/>
      <c r="ER2" s="45"/>
      <c r="ES2" s="45"/>
      <c r="ET2" s="45"/>
      <c r="EU2" s="45"/>
      <c r="EV2" s="45"/>
      <c r="EW2" s="45"/>
      <c r="EX2" s="45"/>
      <c r="EY2" s="45"/>
      <c r="EZ2" s="45"/>
      <c r="FA2" s="45"/>
      <c r="FB2" s="45"/>
      <c r="FC2" s="45"/>
      <c r="FD2" s="45"/>
      <c r="FE2" s="45"/>
      <c r="FF2" s="45"/>
      <c r="FG2" s="45"/>
      <c r="FH2" s="45"/>
      <c r="FI2" s="45"/>
      <c r="FJ2" s="45"/>
      <c r="FK2" s="45"/>
      <c r="FL2" s="45"/>
      <c r="FM2" s="45"/>
      <c r="FN2" s="45"/>
      <c r="FO2" s="45"/>
      <c r="FP2" s="45"/>
      <c r="FQ2" s="45"/>
      <c r="FR2" s="45"/>
      <c r="FS2" s="45"/>
      <c r="FT2" s="45"/>
      <c r="FU2" s="45"/>
      <c r="FV2" s="45"/>
      <c r="FW2" s="45"/>
      <c r="FX2" s="45"/>
      <c r="FY2" s="45"/>
      <c r="FZ2" s="45"/>
      <c r="GB2" s="45"/>
      <c r="GC2" s="45"/>
      <c r="GD2" s="45"/>
      <c r="GE2" s="45"/>
      <c r="GF2" s="45"/>
      <c r="GG2" s="45"/>
      <c r="GH2" s="45"/>
      <c r="GI2" s="45"/>
      <c r="GJ2" s="45"/>
      <c r="GK2" s="45"/>
      <c r="GL2" s="45"/>
      <c r="GM2" s="45"/>
      <c r="GN2" s="45"/>
      <c r="GO2" s="45"/>
      <c r="GP2" s="45"/>
      <c r="GQ2" s="45"/>
      <c r="GR2" s="45"/>
      <c r="GS2" s="45"/>
      <c r="GT2" s="45"/>
      <c r="GU2" s="45"/>
      <c r="GV2" s="45"/>
      <c r="GW2" s="45"/>
      <c r="GX2" s="45"/>
      <c r="GY2" s="45"/>
      <c r="GZ2" s="45"/>
      <c r="HA2" s="45"/>
      <c r="HB2" s="45"/>
      <c r="HC2" s="45"/>
      <c r="HD2" s="45"/>
      <c r="HE2" s="45"/>
      <c r="HF2" s="45"/>
      <c r="HG2" s="45"/>
      <c r="HH2" s="45"/>
      <c r="HI2" s="45"/>
      <c r="HJ2" s="45"/>
      <c r="HK2" s="45"/>
      <c r="HL2" s="45"/>
      <c r="HM2" s="45"/>
      <c r="HN2" s="45"/>
      <c r="HO2" s="45"/>
      <c r="HP2" s="45"/>
      <c r="HQ2" s="45"/>
      <c r="HR2" s="45"/>
      <c r="HS2" s="45"/>
      <c r="HT2" s="45"/>
      <c r="HU2" s="45"/>
      <c r="HV2" s="45"/>
      <c r="HW2" s="45"/>
      <c r="HX2" s="45"/>
      <c r="HY2" s="45"/>
      <c r="HZ2" s="45"/>
      <c r="IA2" s="45"/>
      <c r="IB2" s="45"/>
      <c r="IC2" s="45"/>
      <c r="ID2" s="45"/>
      <c r="IE2" s="45"/>
      <c r="IF2" s="45"/>
      <c r="IG2" s="45"/>
      <c r="IH2" s="45"/>
      <c r="II2" s="45"/>
      <c r="IJ2" s="45"/>
      <c r="IK2" s="45"/>
      <c r="IL2" s="45"/>
      <c r="IM2" s="7"/>
      <c r="IN2" s="7"/>
      <c r="IO2" s="7"/>
      <c r="IP2" s="7"/>
      <c r="IQ2" s="7"/>
      <c r="IR2" s="7"/>
      <c r="IS2" s="7"/>
      <c r="IT2" s="7"/>
      <c r="IU2" s="7"/>
      <c r="IV2" s="7"/>
      <c r="IW2" s="7"/>
      <c r="IX2" s="7"/>
      <c r="IY2" s="7"/>
      <c r="IZ2" s="7"/>
      <c r="JA2" s="7"/>
      <c r="JB2" s="7"/>
      <c r="JC2" s="7"/>
      <c r="JD2" s="7"/>
      <c r="JE2" s="7"/>
      <c r="JF2" s="7"/>
      <c r="JG2" s="7"/>
      <c r="JH2" s="7"/>
      <c r="JI2" s="7"/>
      <c r="JJ2" s="7"/>
      <c r="JK2" s="25"/>
      <c r="JL2" s="25"/>
      <c r="JM2" s="25"/>
      <c r="JN2" s="25"/>
      <c r="JO2" s="25"/>
      <c r="JP2" s="25"/>
      <c r="JQ2" s="25"/>
      <c r="JR2" s="25"/>
      <c r="JS2" s="25"/>
      <c r="JT2" s="25"/>
      <c r="JU2" s="25"/>
      <c r="JV2" s="25"/>
      <c r="JW2" s="25"/>
      <c r="JX2" s="7"/>
      <c r="JY2" s="7"/>
      <c r="JZ2" s="7"/>
      <c r="KA2" s="7"/>
      <c r="KB2" s="7"/>
      <c r="KC2" s="7"/>
      <c r="KD2" s="7"/>
      <c r="KE2" s="7"/>
      <c r="KF2" s="7"/>
      <c r="KG2" s="7"/>
      <c r="KH2" s="7"/>
      <c r="KI2" s="7"/>
      <c r="KJ2" s="7"/>
      <c r="KK2" s="7"/>
      <c r="KL2" s="7"/>
      <c r="KM2" s="7"/>
      <c r="KN2" s="7"/>
      <c r="KO2" s="7"/>
      <c r="KP2" s="7"/>
      <c r="KQ2" s="7"/>
      <c r="KR2" s="7"/>
      <c r="KS2" s="7"/>
      <c r="KT2" s="7"/>
      <c r="KU2" s="7"/>
      <c r="KV2" s="7"/>
      <c r="KW2" s="7"/>
      <c r="KX2" s="7"/>
      <c r="KY2" s="7"/>
      <c r="KZ2" s="7"/>
      <c r="LA2" s="7"/>
      <c r="LB2" s="7"/>
      <c r="LC2" s="7"/>
      <c r="LD2" s="7"/>
      <c r="LE2" s="7"/>
      <c r="LF2" s="7"/>
      <c r="LG2" s="7"/>
      <c r="LH2" s="7"/>
      <c r="LI2" s="45"/>
      <c r="LJ2" s="7"/>
      <c r="LK2" s="7"/>
      <c r="LL2" s="7"/>
      <c r="LM2" s="7"/>
      <c r="LN2" s="7"/>
      <c r="LO2" s="7"/>
      <c r="LP2" s="7"/>
      <c r="LQ2" s="7"/>
      <c r="LR2" s="7"/>
      <c r="LS2" s="7"/>
      <c r="LT2" s="7"/>
      <c r="LU2" s="7"/>
      <c r="LV2" s="45"/>
      <c r="LW2" s="7"/>
      <c r="LX2" s="7"/>
      <c r="LY2" s="7"/>
      <c r="LZ2" s="7"/>
      <c r="MA2" s="7"/>
      <c r="MB2" s="7"/>
      <c r="MC2" s="7"/>
      <c r="MD2" s="7"/>
      <c r="ME2" s="7"/>
      <c r="MF2" s="7"/>
      <c r="MG2" s="7"/>
      <c r="MH2" s="7"/>
      <c r="MI2" s="45"/>
      <c r="MJ2" s="7"/>
      <c r="MK2" s="7"/>
      <c r="ML2" s="7"/>
      <c r="MM2" s="7"/>
      <c r="MN2" s="7"/>
      <c r="MO2" s="7"/>
      <c r="MP2" s="7"/>
      <c r="MQ2" s="7"/>
      <c r="MR2" s="7"/>
      <c r="MS2" s="7"/>
      <c r="MT2" s="7"/>
      <c r="MU2" s="7"/>
      <c r="MV2" s="45"/>
      <c r="MW2" s="7"/>
      <c r="MX2" s="7"/>
      <c r="MY2" s="7"/>
      <c r="MZ2" s="7"/>
      <c r="NA2" s="7"/>
      <c r="NB2" s="7"/>
      <c r="NC2" s="7"/>
      <c r="ND2" s="7"/>
      <c r="NE2" s="7"/>
      <c r="NF2" s="7"/>
      <c r="NG2" s="7"/>
      <c r="NH2" s="7"/>
      <c r="NI2" s="45"/>
      <c r="NJ2" s="7"/>
      <c r="NK2" s="7"/>
      <c r="NL2" s="7"/>
      <c r="NM2" s="7"/>
      <c r="NN2" s="7"/>
      <c r="NO2" s="7"/>
      <c r="NP2" s="7"/>
      <c r="NQ2" s="7"/>
      <c r="NR2" s="7"/>
      <c r="NS2" s="7"/>
      <c r="NT2" s="7"/>
      <c r="NU2" s="7"/>
      <c r="NV2" s="7"/>
      <c r="NW2" s="7"/>
      <c r="NX2" s="7"/>
      <c r="NY2" s="7"/>
      <c r="NZ2" s="7"/>
      <c r="OA2" s="7"/>
      <c r="OB2" s="7"/>
      <c r="OC2" s="7"/>
      <c r="OD2" s="7"/>
      <c r="OE2" s="7"/>
      <c r="OF2" s="7"/>
      <c r="OG2" s="7"/>
      <c r="OH2" s="7"/>
      <c r="OI2" s="94"/>
      <c r="OJ2" s="823"/>
      <c r="OK2" s="823"/>
      <c r="OL2" s="823"/>
      <c r="OM2" s="823"/>
      <c r="ON2" s="823"/>
      <c r="OO2" s="823"/>
      <c r="OP2" s="823"/>
      <c r="OQ2" s="823"/>
      <c r="OR2" s="823"/>
      <c r="OS2" s="823"/>
      <c r="OT2" s="823"/>
      <c r="OU2" s="823"/>
      <c r="OV2" s="45"/>
      <c r="OW2" s="45"/>
      <c r="OX2" s="45"/>
      <c r="OY2" s="45"/>
      <c r="OZ2" s="45"/>
      <c r="PA2" s="45"/>
      <c r="PB2" s="45"/>
      <c r="PC2" s="45"/>
      <c r="PD2" s="45"/>
      <c r="PE2" s="45"/>
      <c r="PF2" s="45"/>
      <c r="PG2" s="45"/>
      <c r="PH2" s="45"/>
      <c r="PI2" s="45"/>
      <c r="PJ2" s="45"/>
      <c r="PK2" s="45"/>
      <c r="PL2" s="45"/>
      <c r="PM2" s="45"/>
      <c r="PN2" s="45"/>
      <c r="PO2" s="45"/>
      <c r="PP2" s="45"/>
      <c r="PQ2" s="45"/>
      <c r="PR2" s="45"/>
      <c r="PS2" s="45"/>
      <c r="PT2" s="45"/>
      <c r="PU2" s="45"/>
      <c r="PV2" s="45"/>
      <c r="PW2" s="45"/>
      <c r="PX2" s="45"/>
      <c r="PY2" s="45"/>
      <c r="PZ2" s="45"/>
      <c r="QA2" s="45"/>
      <c r="QB2" s="45"/>
      <c r="QC2" s="45"/>
      <c r="QD2" s="45"/>
      <c r="QE2" s="45"/>
      <c r="QF2" s="45"/>
      <c r="QG2" s="45"/>
      <c r="QH2" s="45"/>
      <c r="QI2" s="45"/>
      <c r="QJ2" s="45"/>
      <c r="QK2" s="823"/>
      <c r="QL2" s="823"/>
      <c r="QM2" s="823"/>
      <c r="QN2" s="823"/>
      <c r="QO2" s="823"/>
      <c r="QP2" s="823"/>
      <c r="QQ2" s="823"/>
      <c r="QR2" s="823"/>
      <c r="QS2" s="823"/>
      <c r="QT2" s="823"/>
      <c r="QU2" s="823"/>
      <c r="QV2" s="45"/>
      <c r="QW2" s="45"/>
      <c r="QX2" s="45"/>
      <c r="QY2" s="45"/>
      <c r="QZ2" s="45"/>
      <c r="RA2" s="45"/>
      <c r="RB2" s="45"/>
      <c r="RC2" s="45"/>
      <c r="RD2" s="45"/>
      <c r="RE2" s="45"/>
      <c r="RF2" s="45"/>
      <c r="RG2" s="45"/>
      <c r="RH2" s="45"/>
      <c r="RI2" s="45"/>
      <c r="RJ2" s="45"/>
      <c r="RK2" s="45"/>
      <c r="RL2" s="45"/>
      <c r="RM2" s="45"/>
      <c r="RN2" s="45"/>
      <c r="RO2" s="45"/>
      <c r="RP2" s="45"/>
      <c r="RQ2" s="45"/>
      <c r="RR2" s="45"/>
      <c r="RS2" s="45"/>
      <c r="RT2" s="45"/>
      <c r="RU2" s="45"/>
      <c r="RV2" s="7"/>
      <c r="RW2" s="7"/>
      <c r="RX2" s="7"/>
      <c r="RY2" s="7"/>
      <c r="RZ2" s="7"/>
      <c r="SA2" s="7"/>
      <c r="SB2" s="7"/>
      <c r="SC2" s="7"/>
      <c r="SD2" s="7"/>
      <c r="SE2" s="7"/>
      <c r="SF2" s="7"/>
      <c r="SG2" s="7"/>
      <c r="SH2" s="7"/>
      <c r="SI2" s="7"/>
      <c r="SJ2" s="7"/>
      <c r="SK2" s="382"/>
    </row>
    <row r="3" spans="1:505" ht="15.75" hidden="1" customHeight="1">
      <c r="A3" s="573" t="s">
        <v>365</v>
      </c>
      <c r="B3" s="1"/>
      <c r="C3" s="1"/>
      <c r="E3" s="1"/>
      <c r="F3" s="1"/>
      <c r="G3" s="1"/>
      <c r="H3" s="1"/>
      <c r="I3" s="1"/>
      <c r="N3" s="571"/>
      <c r="O3" s="397"/>
      <c r="P3" s="397"/>
      <c r="Q3" s="397"/>
      <c r="R3" s="397"/>
      <c r="S3" s="398">
        <v>28.33</v>
      </c>
      <c r="T3" s="399"/>
      <c r="U3" s="399"/>
      <c r="V3" s="397"/>
      <c r="W3" s="397"/>
      <c r="X3" s="397"/>
      <c r="Y3" s="397"/>
      <c r="Z3" s="397"/>
      <c r="AA3" s="397"/>
      <c r="AB3" s="403"/>
      <c r="AC3" s="403"/>
      <c r="AD3" s="403"/>
      <c r="AE3" s="403"/>
      <c r="AF3" s="403"/>
      <c r="AG3" s="403"/>
      <c r="AH3" s="378"/>
      <c r="AI3" s="6"/>
      <c r="AJ3" s="6"/>
      <c r="AK3" s="6"/>
      <c r="AL3" s="54"/>
      <c r="AM3" s="54"/>
      <c r="AN3" s="54"/>
      <c r="AO3" s="54"/>
      <c r="AP3" s="6"/>
      <c r="AQ3" s="6"/>
      <c r="AR3" s="6"/>
      <c r="AS3" s="6"/>
      <c r="AT3" s="54"/>
      <c r="AU3" s="54"/>
      <c r="AV3" s="54"/>
      <c r="AW3" s="6"/>
      <c r="AX3" s="6"/>
      <c r="AY3" s="6"/>
      <c r="AZ3" s="6"/>
      <c r="BA3" s="54"/>
      <c r="BB3" s="54"/>
      <c r="BC3" s="54"/>
      <c r="BD3" s="6"/>
      <c r="BE3" s="6"/>
      <c r="BF3" s="6"/>
      <c r="BG3" s="6"/>
      <c r="BH3" s="54"/>
      <c r="BI3" s="54"/>
      <c r="BJ3" s="54"/>
      <c r="BK3" s="6"/>
      <c r="BL3" s="6"/>
      <c r="BM3" s="6"/>
      <c r="BN3" s="6"/>
      <c r="BO3" s="54"/>
      <c r="BP3" s="54"/>
      <c r="BQ3" s="54"/>
      <c r="BR3" s="6"/>
      <c r="BS3" s="6"/>
      <c r="BT3" s="6"/>
      <c r="BU3" s="6"/>
      <c r="BV3" s="54"/>
      <c r="BW3" s="54"/>
      <c r="BX3" s="54"/>
      <c r="BY3" s="6"/>
      <c r="BZ3" s="6"/>
      <c r="CA3" s="6"/>
      <c r="CB3" s="6"/>
      <c r="CC3" s="54"/>
      <c r="CD3" s="54"/>
      <c r="CE3" s="54"/>
      <c r="CF3" s="25">
        <v>6.3793103448275863</v>
      </c>
      <c r="CG3" s="25">
        <v>13.827586206896552</v>
      </c>
      <c r="CH3" s="25">
        <v>19.908045977011493</v>
      </c>
      <c r="CI3" s="25">
        <v>20.816091954022987</v>
      </c>
      <c r="CJ3" s="45">
        <v>23</v>
      </c>
      <c r="CK3" s="45">
        <v>23.7816091954023</v>
      </c>
      <c r="CL3" s="45">
        <v>28.758620689655171</v>
      </c>
      <c r="CM3" s="45">
        <v>24.885057471264368</v>
      </c>
      <c r="CN3" s="45">
        <v>30.03448275862069</v>
      </c>
      <c r="CO3" s="45">
        <v>34.505747126436781</v>
      </c>
      <c r="CP3" s="45">
        <v>32.482758620689658</v>
      </c>
      <c r="CQ3" s="45">
        <v>24.229885057471265</v>
      </c>
      <c r="CR3" s="45">
        <v>282.60919540229884</v>
      </c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9">
        <v>44197</v>
      </c>
      <c r="EA3" s="459">
        <v>44228</v>
      </c>
      <c r="EB3" s="459">
        <v>44256</v>
      </c>
      <c r="EC3" s="459">
        <v>44287</v>
      </c>
      <c r="ED3" s="459">
        <v>44317</v>
      </c>
      <c r="EE3" s="459">
        <v>44348</v>
      </c>
      <c r="EF3" s="459">
        <v>44378</v>
      </c>
      <c r="EG3" s="459">
        <v>44409</v>
      </c>
      <c r="EH3" s="459">
        <v>44440</v>
      </c>
      <c r="EI3" s="459">
        <v>44470</v>
      </c>
      <c r="EJ3" s="459">
        <v>44501</v>
      </c>
      <c r="EK3" s="459">
        <v>44531</v>
      </c>
      <c r="EL3" s="45"/>
      <c r="EM3" s="45">
        <v>555</v>
      </c>
      <c r="EN3" s="45">
        <v>1203</v>
      </c>
      <c r="EO3" s="45">
        <v>1732</v>
      </c>
      <c r="EP3" s="45">
        <v>1811</v>
      </c>
      <c r="EQ3" s="45">
        <v>2001</v>
      </c>
      <c r="ER3" s="45">
        <v>2069</v>
      </c>
      <c r="ES3" s="45">
        <v>2502</v>
      </c>
      <c r="ET3" s="45">
        <v>2165</v>
      </c>
      <c r="EU3" s="45">
        <v>2613</v>
      </c>
      <c r="EV3" s="45">
        <v>3002</v>
      </c>
      <c r="EW3" s="45">
        <v>2826</v>
      </c>
      <c r="EX3" s="45">
        <v>2108</v>
      </c>
      <c r="EY3" s="120">
        <v>24587</v>
      </c>
      <c r="EZ3" s="45"/>
      <c r="FA3" s="45"/>
      <c r="FB3" s="45"/>
      <c r="FC3" s="45"/>
      <c r="FD3" s="45"/>
      <c r="FE3" s="45"/>
      <c r="FF3" s="45"/>
      <c r="FG3" s="45"/>
      <c r="FH3" s="45"/>
      <c r="FI3" s="45"/>
      <c r="FJ3" s="45"/>
      <c r="FK3" s="45"/>
      <c r="FL3" s="45"/>
      <c r="FM3" s="45"/>
      <c r="FN3" s="45"/>
      <c r="FO3" s="45"/>
      <c r="FP3" s="45"/>
      <c r="FQ3" s="45"/>
      <c r="FR3" s="45"/>
      <c r="FS3" s="45"/>
      <c r="FT3" s="45"/>
      <c r="FU3" s="45"/>
      <c r="FV3" s="45"/>
      <c r="FW3" s="45"/>
      <c r="FX3" s="45"/>
      <c r="FY3" s="45"/>
      <c r="FZ3" s="45"/>
      <c r="GB3" s="45"/>
      <c r="GC3" s="45"/>
      <c r="GD3" s="45"/>
      <c r="GE3" s="45"/>
      <c r="GF3" s="45"/>
      <c r="GG3" s="45"/>
      <c r="GH3" s="45"/>
      <c r="GI3" s="45"/>
      <c r="GJ3" s="45"/>
      <c r="GK3" s="45"/>
      <c r="GL3" s="45"/>
      <c r="GM3" s="45"/>
      <c r="GN3" s="45"/>
      <c r="GO3" s="45"/>
      <c r="GP3" s="45"/>
      <c r="GQ3" s="45"/>
      <c r="GR3" s="45"/>
      <c r="GS3" s="45"/>
      <c r="GT3" s="45"/>
      <c r="GU3" s="45"/>
      <c r="GV3" s="45"/>
      <c r="GW3" s="45"/>
      <c r="GX3" s="45"/>
      <c r="GY3" s="45"/>
      <c r="GZ3" s="45"/>
      <c r="HA3" s="45"/>
      <c r="HB3" s="45"/>
      <c r="HC3" s="45"/>
      <c r="HD3" s="45"/>
      <c r="HE3" s="45"/>
      <c r="HF3" s="45"/>
      <c r="HG3" s="45"/>
      <c r="HH3" s="45"/>
      <c r="HI3" s="45"/>
      <c r="HJ3" s="45"/>
      <c r="HK3" s="45"/>
      <c r="HL3" s="45"/>
      <c r="HM3" s="45"/>
      <c r="HN3" s="45"/>
      <c r="HO3" s="45"/>
      <c r="HP3" s="45"/>
      <c r="HQ3" s="45"/>
      <c r="HR3" s="45"/>
      <c r="HS3" s="45"/>
      <c r="HT3" s="45"/>
      <c r="HU3" s="45"/>
      <c r="HV3" s="45"/>
      <c r="HW3" s="45"/>
      <c r="HX3" s="45"/>
      <c r="HY3" s="45"/>
      <c r="HZ3" s="45"/>
      <c r="IA3" s="45"/>
      <c r="IB3" s="45"/>
      <c r="IC3" s="45"/>
      <c r="ID3" s="45"/>
      <c r="IE3" s="45"/>
      <c r="IF3" s="45"/>
      <c r="IG3" s="45"/>
      <c r="IH3" s="45"/>
      <c r="II3" s="45"/>
      <c r="IJ3" s="45"/>
      <c r="IK3" s="45"/>
      <c r="IL3" s="45"/>
      <c r="IM3" s="45"/>
      <c r="IN3" s="45"/>
      <c r="IO3" s="45"/>
      <c r="IP3" s="45"/>
      <c r="IQ3" s="45"/>
      <c r="IR3" s="45"/>
      <c r="IS3" s="45"/>
      <c r="IT3" s="45"/>
      <c r="IU3" s="45"/>
      <c r="IV3" s="45"/>
      <c r="IW3" s="45"/>
      <c r="IX3" s="45"/>
      <c r="IY3" s="45"/>
      <c r="IZ3" s="45"/>
      <c r="JA3" s="45"/>
      <c r="JB3" s="45"/>
      <c r="JC3" s="45"/>
      <c r="JD3" s="45"/>
      <c r="JE3" s="45"/>
      <c r="JF3" s="45"/>
      <c r="JG3" s="45"/>
      <c r="JH3" s="45"/>
      <c r="JI3" s="45"/>
      <c r="JJ3" s="45"/>
      <c r="JK3" s="45"/>
      <c r="JL3" s="45"/>
      <c r="JM3" s="45"/>
      <c r="JN3" s="45"/>
      <c r="JO3" s="45"/>
      <c r="JP3" s="45"/>
      <c r="JQ3" s="45"/>
      <c r="JR3" s="45"/>
      <c r="JS3" s="45"/>
      <c r="JT3" s="45"/>
      <c r="JU3" s="45"/>
      <c r="JV3" s="45"/>
      <c r="JW3" s="45"/>
      <c r="JX3" s="45"/>
      <c r="JY3" s="45"/>
      <c r="JZ3" s="45"/>
      <c r="KA3" s="45"/>
      <c r="KB3" s="45"/>
      <c r="KC3" s="45"/>
      <c r="KD3" s="45"/>
      <c r="KE3" s="45"/>
      <c r="KF3" s="45"/>
      <c r="KG3" s="45"/>
      <c r="KH3" s="45"/>
      <c r="KI3" s="45"/>
      <c r="KJ3" s="45"/>
      <c r="KK3" s="45"/>
      <c r="KL3" s="45"/>
      <c r="KM3" s="45"/>
      <c r="KN3" s="45"/>
      <c r="KO3" s="45"/>
      <c r="KP3" s="45"/>
      <c r="KQ3" s="45"/>
      <c r="KR3" s="45"/>
      <c r="KS3" s="45"/>
      <c r="KT3" s="45"/>
      <c r="KU3" s="45"/>
      <c r="KV3" s="45"/>
      <c r="KW3" s="265">
        <v>31</v>
      </c>
      <c r="KX3" s="265">
        <v>28</v>
      </c>
      <c r="KY3" s="265">
        <v>31</v>
      </c>
      <c r="KZ3" s="265">
        <v>30</v>
      </c>
      <c r="LA3" s="265">
        <v>31</v>
      </c>
      <c r="LB3" s="265">
        <v>30</v>
      </c>
      <c r="LC3" s="265">
        <v>31</v>
      </c>
      <c r="LD3" s="265">
        <v>31</v>
      </c>
      <c r="LE3" s="265">
        <v>30</v>
      </c>
      <c r="LF3" s="265">
        <v>31</v>
      </c>
      <c r="LG3" s="265">
        <v>30</v>
      </c>
      <c r="LH3" s="265">
        <v>31</v>
      </c>
      <c r="LI3" s="45">
        <v>365</v>
      </c>
      <c r="LJ3" s="45"/>
      <c r="LK3" s="45"/>
      <c r="LL3" s="45"/>
      <c r="LM3" s="45"/>
      <c r="LN3" s="45"/>
      <c r="LO3" s="45"/>
      <c r="LP3" s="45"/>
      <c r="LQ3" s="45"/>
      <c r="LR3" s="45"/>
      <c r="LS3" s="45"/>
      <c r="LT3" s="45"/>
      <c r="LU3" s="45"/>
      <c r="LV3" s="45">
        <v>0</v>
      </c>
      <c r="LW3" s="45"/>
      <c r="LX3" s="45"/>
      <c r="LY3" s="45"/>
      <c r="LZ3" s="45"/>
      <c r="MA3" s="45"/>
      <c r="MB3" s="45"/>
      <c r="MC3" s="45"/>
      <c r="MD3" s="45"/>
      <c r="ME3" s="45"/>
      <c r="MF3" s="45"/>
      <c r="MG3" s="45"/>
      <c r="MH3" s="45"/>
      <c r="MI3" s="45">
        <v>0</v>
      </c>
      <c r="MJ3" s="45"/>
      <c r="MK3" s="45"/>
      <c r="ML3" s="45"/>
      <c r="MM3" s="45"/>
      <c r="MN3" s="45"/>
      <c r="MO3" s="45"/>
      <c r="MP3" s="45"/>
      <c r="MQ3" s="45"/>
      <c r="MR3" s="45"/>
      <c r="MS3" s="45"/>
      <c r="MT3" s="45"/>
      <c r="MU3" s="45"/>
      <c r="MV3" s="45"/>
      <c r="MW3" s="45"/>
      <c r="MX3" s="45"/>
      <c r="MY3" s="45"/>
      <c r="MZ3" s="45"/>
      <c r="NA3" s="45"/>
      <c r="NB3" s="45"/>
      <c r="NC3" s="45"/>
      <c r="ND3" s="45"/>
      <c r="NE3" s="45"/>
      <c r="NF3" s="45"/>
      <c r="NG3" s="45"/>
      <c r="NH3" s="45"/>
      <c r="NI3" s="45">
        <v>0</v>
      </c>
      <c r="NJ3" s="45"/>
      <c r="NK3" s="45"/>
      <c r="NL3" s="45"/>
      <c r="NM3" s="45"/>
      <c r="NN3" s="45"/>
      <c r="NO3" s="45"/>
      <c r="NP3" s="45"/>
      <c r="NQ3" s="45"/>
      <c r="NR3" s="45"/>
      <c r="NS3" s="45"/>
      <c r="NT3" s="45"/>
      <c r="NU3" s="45"/>
      <c r="NV3" s="45"/>
      <c r="NW3" s="45"/>
      <c r="NX3" s="45"/>
      <c r="NY3" s="45"/>
      <c r="NZ3" s="45"/>
      <c r="OA3" s="45"/>
      <c r="OB3" s="45"/>
      <c r="OC3" s="45"/>
      <c r="OD3" s="45"/>
      <c r="OE3" s="45"/>
      <c r="OF3" s="45"/>
      <c r="OG3" s="45"/>
      <c r="OH3" s="45"/>
      <c r="OI3" s="45"/>
      <c r="OJ3" s="45"/>
      <c r="OK3" s="45"/>
      <c r="OL3" s="45"/>
      <c r="OM3" s="45"/>
      <c r="ON3" s="45"/>
      <c r="OO3" s="45"/>
      <c r="OP3" s="45"/>
      <c r="OQ3" s="45"/>
      <c r="OR3" s="45"/>
      <c r="OS3" s="45"/>
      <c r="OT3" s="45"/>
      <c r="OU3" s="45"/>
      <c r="OV3" s="45"/>
      <c r="OW3" s="45"/>
      <c r="OX3" s="45"/>
      <c r="OY3" s="45"/>
      <c r="OZ3" s="45"/>
      <c r="PA3" s="45"/>
      <c r="PB3" s="45"/>
      <c r="PC3" s="45"/>
      <c r="PD3" s="45"/>
      <c r="PE3" s="45"/>
      <c r="PF3" s="45"/>
      <c r="PG3" s="45"/>
      <c r="PH3" s="45"/>
      <c r="PI3" s="45"/>
      <c r="PJ3" s="45"/>
      <c r="PK3" s="45"/>
      <c r="PL3" s="45"/>
      <c r="PM3" s="45"/>
      <c r="PN3" s="45"/>
      <c r="PO3" s="45"/>
      <c r="PP3" s="45"/>
      <c r="PQ3" s="45"/>
      <c r="PR3" s="45"/>
      <c r="PS3" s="45"/>
      <c r="PT3" s="45"/>
      <c r="PU3" s="45"/>
      <c r="PV3" s="45"/>
      <c r="PW3" s="45"/>
      <c r="PX3" s="45"/>
      <c r="PY3" s="45"/>
      <c r="PZ3" s="45"/>
      <c r="QA3" s="45"/>
      <c r="QB3" s="45"/>
      <c r="QC3" s="45"/>
      <c r="QD3" s="45"/>
      <c r="QE3" s="45"/>
      <c r="QF3" s="45"/>
      <c r="QG3" s="45"/>
      <c r="QH3" s="45"/>
      <c r="QI3" s="45"/>
      <c r="QJ3" s="45"/>
      <c r="QK3" s="45"/>
      <c r="QL3" s="45"/>
      <c r="QM3" s="45"/>
      <c r="QN3" s="45"/>
      <c r="QO3" s="45"/>
      <c r="QP3" s="45"/>
      <c r="QQ3" s="45"/>
      <c r="QR3" s="45"/>
      <c r="QS3" s="45"/>
      <c r="QT3" s="45"/>
      <c r="QU3" s="45"/>
      <c r="QV3" s="45"/>
      <c r="QW3" s="45"/>
      <c r="QX3" s="45"/>
      <c r="QY3" s="45"/>
      <c r="QZ3" s="45"/>
      <c r="RA3" s="45"/>
      <c r="RB3" s="45"/>
      <c r="RC3" s="45"/>
      <c r="RD3" s="45"/>
      <c r="RE3" s="45"/>
      <c r="RF3" s="45"/>
      <c r="RG3" s="45"/>
      <c r="RH3" s="45"/>
      <c r="RI3" s="45"/>
      <c r="RJ3" s="45"/>
      <c r="RK3" s="45"/>
      <c r="RL3" s="45"/>
      <c r="RM3" s="45"/>
      <c r="RN3" s="45"/>
      <c r="RO3" s="45"/>
      <c r="RP3" s="45"/>
      <c r="RQ3" s="45"/>
      <c r="RR3" s="45"/>
      <c r="RS3" s="45"/>
      <c r="RT3" s="45"/>
      <c r="RU3" s="45"/>
      <c r="RV3" s="7"/>
      <c r="RW3" s="7"/>
      <c r="RX3" s="7"/>
      <c r="RY3" s="7"/>
      <c r="RZ3" s="7"/>
      <c r="SA3" s="7"/>
      <c r="SB3" s="7"/>
      <c r="SC3" s="7"/>
      <c r="SD3" s="7"/>
      <c r="SE3" s="7"/>
      <c r="SF3" s="7"/>
      <c r="SG3" s="7"/>
      <c r="SH3" s="7"/>
      <c r="SI3" s="7"/>
      <c r="SJ3" s="7"/>
      <c r="SK3" s="7"/>
    </row>
    <row r="4" spans="1:505" ht="15.75" hidden="1" customHeight="1">
      <c r="A4" s="573" t="s">
        <v>364</v>
      </c>
      <c r="B4" s="1"/>
      <c r="C4" s="1"/>
      <c r="E4" s="1"/>
      <c r="F4" s="1"/>
      <c r="G4" s="1"/>
      <c r="H4" s="1"/>
      <c r="I4" s="1"/>
      <c r="N4" s="572"/>
      <c r="O4" s="403"/>
      <c r="P4" s="403"/>
      <c r="Q4" s="403"/>
      <c r="R4" s="403"/>
      <c r="S4" s="400">
        <v>100</v>
      </c>
      <c r="T4" s="399"/>
      <c r="U4" s="399"/>
      <c r="V4" s="403"/>
      <c r="W4" s="403"/>
      <c r="X4" s="403"/>
      <c r="Y4" s="403"/>
      <c r="Z4" s="403"/>
      <c r="AA4" s="403"/>
      <c r="AB4" s="403"/>
      <c r="AC4" s="403"/>
      <c r="AD4" s="403"/>
      <c r="AE4" s="403"/>
      <c r="AF4" s="403"/>
      <c r="AG4" s="403"/>
      <c r="AH4" s="383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30"/>
      <c r="AU4" s="30"/>
      <c r="AV4" s="30"/>
      <c r="AW4" s="30"/>
      <c r="AX4" s="30"/>
      <c r="AY4" s="30"/>
      <c r="AZ4" s="30"/>
      <c r="BA4" s="30"/>
      <c r="BB4" s="30"/>
      <c r="BC4" s="30"/>
      <c r="BD4" s="30"/>
      <c r="BE4" s="30"/>
      <c r="BF4" s="30"/>
      <c r="BG4" s="30"/>
      <c r="BH4" s="30"/>
      <c r="BI4" s="30"/>
      <c r="BJ4" s="30"/>
      <c r="BK4" s="30"/>
      <c r="BL4" s="30"/>
      <c r="BM4" s="30"/>
      <c r="BN4" s="30"/>
      <c r="BO4" s="30"/>
      <c r="BP4" s="30"/>
      <c r="BQ4" s="30"/>
      <c r="BR4" s="30"/>
      <c r="BS4" s="30"/>
      <c r="BT4" s="30"/>
      <c r="BU4" s="30"/>
      <c r="BV4" s="30"/>
      <c r="BW4" s="30"/>
      <c r="BX4" s="30"/>
      <c r="BY4" s="30"/>
      <c r="BZ4" s="30"/>
      <c r="CA4" s="30"/>
      <c r="CB4" s="30"/>
      <c r="CC4" s="30"/>
      <c r="CD4" s="30"/>
      <c r="CE4" s="30"/>
      <c r="CF4" s="7">
        <v>87</v>
      </c>
      <c r="CG4" s="7">
        <v>87</v>
      </c>
      <c r="CH4" s="7">
        <v>87</v>
      </c>
      <c r="CI4" s="7">
        <v>87</v>
      </c>
      <c r="CJ4" s="7">
        <v>87</v>
      </c>
      <c r="CK4" s="7">
        <v>87</v>
      </c>
      <c r="CL4" s="7">
        <v>87</v>
      </c>
      <c r="CM4" s="7">
        <v>87</v>
      </c>
      <c r="CN4" s="7">
        <v>87</v>
      </c>
      <c r="CO4" s="7">
        <v>87</v>
      </c>
      <c r="CP4" s="7">
        <v>87</v>
      </c>
      <c r="CQ4" s="7">
        <v>87</v>
      </c>
      <c r="CR4" s="45">
        <v>87</v>
      </c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  <c r="EE4" s="45"/>
      <c r="EF4" s="45"/>
      <c r="EG4" s="45"/>
      <c r="EH4" s="45"/>
      <c r="EI4" s="45"/>
      <c r="EJ4" s="45"/>
      <c r="EK4" s="45"/>
      <c r="EL4" s="45"/>
      <c r="EM4" s="45"/>
      <c r="EN4" s="45"/>
      <c r="EO4" s="45"/>
      <c r="EP4" s="45"/>
      <c r="EQ4" s="45"/>
      <c r="ER4" s="45"/>
      <c r="ES4" s="45"/>
      <c r="ET4" s="45"/>
      <c r="EU4" s="45"/>
      <c r="EV4" s="45"/>
      <c r="EW4" s="45"/>
      <c r="EX4" s="45"/>
      <c r="EY4" s="45"/>
      <c r="EZ4" s="45"/>
      <c r="FA4" s="45"/>
      <c r="FB4" s="45"/>
      <c r="FC4" s="45"/>
      <c r="FD4" s="45"/>
      <c r="FE4" s="45"/>
      <c r="FF4" s="45"/>
      <c r="FG4" s="45"/>
      <c r="FH4" s="45"/>
      <c r="FI4" s="45"/>
      <c r="FJ4" s="45"/>
      <c r="FK4" s="45"/>
      <c r="FL4" s="45"/>
      <c r="FM4" s="45"/>
      <c r="FN4" s="45"/>
      <c r="FO4" s="45"/>
      <c r="FP4" s="45"/>
      <c r="FQ4" s="45"/>
      <c r="FR4" s="45"/>
      <c r="FS4" s="45"/>
      <c r="FT4" s="45"/>
      <c r="FU4" s="45"/>
      <c r="FV4" s="45"/>
      <c r="FW4" s="45"/>
      <c r="FX4" s="45"/>
      <c r="FY4" s="45"/>
      <c r="FZ4" s="45"/>
      <c r="GB4" s="45"/>
      <c r="GC4" s="45"/>
      <c r="GD4" s="45"/>
      <c r="GE4" s="45"/>
      <c r="GF4" s="45"/>
      <c r="GG4" s="45"/>
      <c r="GH4" s="45"/>
      <c r="GI4" s="45"/>
      <c r="GJ4" s="45"/>
      <c r="GK4" s="45"/>
      <c r="GL4" s="45"/>
      <c r="GM4" s="45"/>
      <c r="GN4" s="45"/>
      <c r="GO4" s="45"/>
      <c r="GP4" s="45"/>
      <c r="GQ4" s="45"/>
      <c r="GR4" s="45"/>
      <c r="GS4" s="45"/>
      <c r="GT4" s="45"/>
      <c r="GU4" s="45"/>
      <c r="GV4" s="45"/>
      <c r="GW4" s="45"/>
      <c r="GX4" s="45"/>
      <c r="GY4" s="45"/>
      <c r="GZ4" s="45"/>
      <c r="HA4" s="45"/>
      <c r="HB4" s="45"/>
      <c r="HC4" s="45"/>
      <c r="HD4" s="45"/>
      <c r="HE4" s="45"/>
      <c r="HF4" s="45"/>
      <c r="HG4" s="45"/>
      <c r="HH4" s="45"/>
      <c r="HI4" s="45"/>
      <c r="HJ4" s="45"/>
      <c r="HK4" s="45"/>
      <c r="HL4" s="45"/>
      <c r="HM4" s="45"/>
      <c r="HN4" s="45"/>
      <c r="HO4" s="45"/>
      <c r="HP4" s="45"/>
      <c r="HQ4" s="45"/>
      <c r="HR4" s="45"/>
      <c r="HS4" s="45"/>
      <c r="HT4" s="45"/>
      <c r="HU4" s="45"/>
      <c r="HV4" s="45"/>
      <c r="HW4" s="45"/>
      <c r="HX4" s="45"/>
      <c r="HY4" s="45"/>
      <c r="HZ4" s="45"/>
      <c r="IA4" s="45"/>
      <c r="IB4" s="45"/>
      <c r="IC4" s="45"/>
      <c r="ID4" s="45"/>
      <c r="IE4" s="45"/>
      <c r="IF4" s="45"/>
      <c r="IG4" s="45"/>
      <c r="IH4" s="45"/>
      <c r="II4" s="45"/>
      <c r="IJ4" s="45"/>
      <c r="IK4" s="45"/>
      <c r="IL4" s="45"/>
      <c r="IM4" s="7">
        <v>87</v>
      </c>
      <c r="IN4" s="7">
        <v>87</v>
      </c>
      <c r="IO4" s="7">
        <v>87</v>
      </c>
      <c r="IP4" s="7">
        <v>87</v>
      </c>
      <c r="IQ4" s="7">
        <v>87</v>
      </c>
      <c r="IR4" s="7">
        <v>87</v>
      </c>
      <c r="IS4" s="7">
        <v>87</v>
      </c>
      <c r="IT4" s="7">
        <v>87</v>
      </c>
      <c r="IU4" s="7">
        <v>87</v>
      </c>
      <c r="IV4" s="7">
        <v>87</v>
      </c>
      <c r="IW4" s="7">
        <v>87</v>
      </c>
      <c r="IX4" s="7">
        <v>87</v>
      </c>
      <c r="IY4" s="7">
        <v>87</v>
      </c>
      <c r="IZ4" s="7">
        <v>87</v>
      </c>
      <c r="JA4" s="7">
        <v>87</v>
      </c>
      <c r="JB4" s="7">
        <v>87</v>
      </c>
      <c r="JC4" s="7">
        <v>87</v>
      </c>
      <c r="JD4" s="7">
        <v>87</v>
      </c>
      <c r="JE4" s="7">
        <v>87</v>
      </c>
      <c r="JF4" s="7">
        <v>87</v>
      </c>
      <c r="JG4" s="7">
        <v>87</v>
      </c>
      <c r="JH4" s="7">
        <v>87</v>
      </c>
      <c r="JI4" s="7">
        <v>87</v>
      </c>
      <c r="JJ4" s="7">
        <v>87</v>
      </c>
      <c r="JK4" s="25">
        <v>1</v>
      </c>
      <c r="JL4" s="25">
        <v>1</v>
      </c>
      <c r="JM4" s="25">
        <v>1</v>
      </c>
      <c r="JN4" s="25">
        <v>1</v>
      </c>
      <c r="JO4" s="25">
        <v>1</v>
      </c>
      <c r="JP4" s="25">
        <v>1</v>
      </c>
      <c r="JQ4" s="25">
        <v>1</v>
      </c>
      <c r="JR4" s="25">
        <v>1</v>
      </c>
      <c r="JS4" s="25">
        <v>1</v>
      </c>
      <c r="JT4" s="25">
        <v>1</v>
      </c>
      <c r="JU4" s="25">
        <v>1</v>
      </c>
      <c r="JV4" s="25">
        <v>1</v>
      </c>
      <c r="JW4" s="25"/>
      <c r="JX4" s="7">
        <v>0</v>
      </c>
      <c r="JY4" s="7">
        <v>0</v>
      </c>
      <c r="JZ4" s="7">
        <v>0</v>
      </c>
      <c r="KA4" s="7">
        <v>0</v>
      </c>
      <c r="KB4" s="7">
        <v>0</v>
      </c>
      <c r="KC4" s="7">
        <v>0</v>
      </c>
      <c r="KD4" s="7">
        <v>0</v>
      </c>
      <c r="KE4" s="7">
        <v>0</v>
      </c>
      <c r="KF4" s="7">
        <v>0</v>
      </c>
      <c r="KG4" s="7">
        <v>0</v>
      </c>
      <c r="KH4" s="7">
        <v>0</v>
      </c>
      <c r="KI4" s="7">
        <v>0</v>
      </c>
      <c r="KJ4" s="824">
        <v>0</v>
      </c>
      <c r="KK4" s="7"/>
      <c r="KL4" s="7"/>
      <c r="KM4" s="7"/>
      <c r="KN4" s="7"/>
      <c r="KO4" s="7"/>
      <c r="KP4" s="7"/>
      <c r="KQ4" s="7"/>
      <c r="KR4" s="7"/>
      <c r="KS4" s="7"/>
      <c r="KT4" s="7"/>
      <c r="KU4" s="7"/>
      <c r="KV4" s="7"/>
      <c r="KW4" s="45"/>
      <c r="KX4" s="45"/>
      <c r="KY4" s="45"/>
      <c r="KZ4" s="45"/>
      <c r="LA4" s="45"/>
      <c r="LB4" s="45" t="s">
        <v>205</v>
      </c>
      <c r="LC4" s="45"/>
      <c r="LD4" s="45"/>
      <c r="LE4" s="45"/>
      <c r="LF4" s="45"/>
      <c r="LG4" s="45"/>
      <c r="LH4" s="45"/>
      <c r="LI4" s="45"/>
      <c r="LJ4" s="45"/>
      <c r="LK4" s="45"/>
      <c r="LL4" s="45"/>
      <c r="LM4" s="45"/>
      <c r="LN4" s="45"/>
      <c r="LO4" s="45" t="s">
        <v>205</v>
      </c>
      <c r="LP4" s="45"/>
      <c r="LQ4" s="45"/>
      <c r="LR4" s="45"/>
      <c r="LS4" s="45"/>
      <c r="LT4" s="45"/>
      <c r="LU4" s="45"/>
      <c r="LV4" s="45"/>
      <c r="LW4" s="45"/>
      <c r="LX4" s="45"/>
      <c r="LY4" s="45"/>
      <c r="LZ4" s="45"/>
      <c r="MA4" s="45"/>
      <c r="MB4" s="45" t="s">
        <v>205</v>
      </c>
      <c r="MC4" s="45"/>
      <c r="MD4" s="45"/>
      <c r="ME4" s="45"/>
      <c r="MF4" s="45"/>
      <c r="MG4" s="45"/>
      <c r="MH4" s="45"/>
      <c r="MI4" s="45"/>
      <c r="MJ4" s="45"/>
      <c r="MK4" s="45"/>
      <c r="ML4" s="45"/>
      <c r="MM4" s="45"/>
      <c r="MN4" s="45"/>
      <c r="MO4" s="45"/>
      <c r="MP4" s="45"/>
      <c r="MQ4" s="45"/>
      <c r="MR4" s="45"/>
      <c r="MS4" s="45"/>
      <c r="MT4" s="45"/>
      <c r="MU4" s="45"/>
      <c r="MV4" s="45"/>
      <c r="MW4" s="45"/>
      <c r="MX4" s="45"/>
      <c r="MY4" s="45"/>
      <c r="MZ4" s="45"/>
      <c r="NA4" s="45"/>
      <c r="NB4" s="45" t="s">
        <v>205</v>
      </c>
      <c r="NC4" s="45"/>
      <c r="ND4" s="45"/>
      <c r="NE4" s="45"/>
      <c r="NF4" s="45"/>
      <c r="NG4" s="45"/>
      <c r="NH4" s="45"/>
      <c r="NI4" s="45"/>
      <c r="NJ4" s="45"/>
      <c r="NK4" s="45"/>
      <c r="NL4" s="45"/>
      <c r="NM4" s="45"/>
      <c r="NN4" s="45"/>
      <c r="NO4" s="45"/>
      <c r="NP4" s="45"/>
      <c r="NQ4" s="45"/>
      <c r="NR4" s="45"/>
      <c r="NS4" s="45"/>
      <c r="NT4" s="45"/>
      <c r="NU4" s="45"/>
      <c r="NV4" s="45"/>
      <c r="NW4" s="45"/>
      <c r="NX4" s="45"/>
      <c r="NY4" s="45"/>
      <c r="NZ4" s="45"/>
      <c r="OA4" s="45"/>
      <c r="OB4" s="45"/>
      <c r="OC4" s="45"/>
      <c r="OD4" s="45"/>
      <c r="OE4" s="45"/>
      <c r="OF4" s="45"/>
      <c r="OG4" s="45"/>
      <c r="OH4" s="45"/>
      <c r="OI4" s="45"/>
      <c r="OJ4" s="45"/>
      <c r="OK4" s="45"/>
      <c r="OL4" s="45"/>
      <c r="OM4" s="45"/>
      <c r="ON4" s="45"/>
      <c r="OO4" s="45"/>
      <c r="OP4" s="45"/>
      <c r="OQ4" s="45"/>
      <c r="OR4" s="45"/>
      <c r="OS4" s="45"/>
      <c r="OT4" s="45"/>
      <c r="OU4" s="45"/>
      <c r="OV4" s="45"/>
      <c r="OW4" s="45"/>
      <c r="OX4" s="45"/>
      <c r="OY4" s="45"/>
      <c r="OZ4" s="45"/>
      <c r="PA4" s="45"/>
      <c r="PB4" s="45"/>
      <c r="PC4" s="45"/>
      <c r="PD4" s="45"/>
      <c r="PE4" s="45"/>
      <c r="PF4" s="45"/>
      <c r="PG4" s="45"/>
      <c r="PH4" s="45"/>
      <c r="PI4" s="45"/>
      <c r="PJ4" s="45"/>
      <c r="PK4" s="45"/>
      <c r="PL4" s="45"/>
      <c r="PM4" s="45"/>
      <c r="PN4" s="45"/>
      <c r="PO4" s="45"/>
      <c r="PP4" s="45"/>
      <c r="PQ4" s="45"/>
      <c r="PR4" s="45"/>
      <c r="PS4" s="45"/>
      <c r="PT4" s="45"/>
      <c r="PU4" s="45"/>
      <c r="PV4" s="45"/>
      <c r="PW4" s="426">
        <v>205095.99999999991</v>
      </c>
      <c r="PX4" s="426">
        <v>227363.00000000009</v>
      </c>
      <c r="PY4" s="426">
        <v>246982</v>
      </c>
      <c r="PZ4" s="426">
        <v>259113</v>
      </c>
      <c r="QA4" s="426">
        <v>273112.99999999994</v>
      </c>
      <c r="QB4" s="426">
        <v>280369.00000000006</v>
      </c>
      <c r="QC4" s="426">
        <v>234975.99999999994</v>
      </c>
      <c r="QD4" s="426">
        <v>296684</v>
      </c>
      <c r="QE4" s="426">
        <v>295154.00000000006</v>
      </c>
      <c r="QF4" s="426">
        <v>282363</v>
      </c>
      <c r="QG4" s="426">
        <v>255919</v>
      </c>
      <c r="QH4" s="426">
        <v>226480.99999999985</v>
      </c>
      <c r="QI4" s="426"/>
      <c r="QJ4" s="45"/>
      <c r="QK4" s="45"/>
      <c r="QL4" s="45"/>
      <c r="QM4" s="45"/>
      <c r="QN4" s="45"/>
      <c r="QO4" s="45"/>
      <c r="QP4" s="45"/>
      <c r="QQ4" s="45"/>
      <c r="QR4" s="45"/>
      <c r="QS4" s="45"/>
      <c r="QT4" s="45"/>
      <c r="QU4" s="45"/>
      <c r="QV4" s="45"/>
      <c r="QW4" s="45"/>
      <c r="QX4" s="45"/>
      <c r="QY4" s="45"/>
      <c r="QZ4" s="45"/>
      <c r="RA4" s="45"/>
      <c r="RB4" s="45"/>
      <c r="RC4" s="45"/>
      <c r="RD4" s="45"/>
      <c r="RE4" s="45"/>
      <c r="RF4" s="45"/>
      <c r="RG4" s="45"/>
      <c r="RH4" s="45"/>
      <c r="RI4" s="45"/>
      <c r="RJ4" s="45"/>
      <c r="RK4" s="45"/>
      <c r="RL4" s="45"/>
      <c r="RM4" s="45"/>
      <c r="RN4" s="45"/>
      <c r="RO4" s="45"/>
      <c r="RP4" s="45"/>
      <c r="RQ4" s="45"/>
      <c r="RR4" s="45"/>
      <c r="RS4" s="45"/>
      <c r="RT4" s="45"/>
      <c r="RU4" s="45"/>
      <c r="RV4" s="7"/>
      <c r="RW4" s="7"/>
      <c r="RX4" s="7"/>
      <c r="RY4" s="7"/>
      <c r="RZ4" s="7"/>
      <c r="SA4" s="7"/>
      <c r="SB4" s="7"/>
      <c r="SC4" s="7"/>
      <c r="SD4" s="7"/>
      <c r="SE4" s="7"/>
      <c r="SF4" s="7"/>
      <c r="SG4" s="7"/>
      <c r="SH4" s="7"/>
      <c r="SI4" s="7"/>
      <c r="SJ4" s="7"/>
      <c r="SK4" s="7"/>
    </row>
    <row r="5" spans="1:505" ht="15.75" hidden="1" customHeight="1">
      <c r="A5" s="825" t="s">
        <v>328</v>
      </c>
      <c r="B5" s="826">
        <v>14</v>
      </c>
      <c r="C5" s="827">
        <v>0.20014119308153899</v>
      </c>
      <c r="D5" s="825" t="s">
        <v>328</v>
      </c>
      <c r="E5" s="1"/>
      <c r="F5" s="1"/>
      <c r="G5" s="1"/>
      <c r="H5" s="1"/>
      <c r="I5" s="1"/>
      <c r="N5" s="571">
        <v>0</v>
      </c>
      <c r="O5" s="397">
        <v>400</v>
      </c>
      <c r="P5" s="397">
        <v>418</v>
      </c>
      <c r="Q5" s="397">
        <v>428</v>
      </c>
      <c r="R5" s="397">
        <v>441</v>
      </c>
      <c r="S5" s="404">
        <v>567</v>
      </c>
      <c r="T5" s="399">
        <v>-126</v>
      </c>
      <c r="U5" s="404">
        <v>13</v>
      </c>
      <c r="V5" s="404">
        <v>95</v>
      </c>
      <c r="W5" s="404">
        <v>0</v>
      </c>
      <c r="X5" s="404">
        <v>185</v>
      </c>
      <c r="Y5" s="404">
        <v>37</v>
      </c>
      <c r="Z5" s="404">
        <v>21</v>
      </c>
      <c r="AA5" s="404">
        <v>105</v>
      </c>
      <c r="AB5" s="400">
        <v>3</v>
      </c>
      <c r="AC5" s="400">
        <v>0</v>
      </c>
      <c r="AD5" s="400">
        <v>0</v>
      </c>
      <c r="AE5" s="400">
        <v>0</v>
      </c>
      <c r="AF5" s="400">
        <v>0</v>
      </c>
      <c r="AG5" s="401">
        <v>3</v>
      </c>
      <c r="AH5" s="378">
        <v>96.106000000000009</v>
      </c>
      <c r="AI5" s="378">
        <v>135.83132999999998</v>
      </c>
      <c r="AJ5" s="6">
        <v>0</v>
      </c>
      <c r="AK5" s="6">
        <v>0</v>
      </c>
      <c r="AL5" s="6">
        <v>0</v>
      </c>
      <c r="AM5" s="6">
        <v>101.24200000000002</v>
      </c>
      <c r="AN5" s="6">
        <v>150.8554</v>
      </c>
      <c r="AO5" s="16">
        <v>484.03472999999997</v>
      </c>
      <c r="AP5" s="6">
        <v>4</v>
      </c>
      <c r="AQ5" s="6">
        <v>30</v>
      </c>
      <c r="AR5" s="6">
        <v>0</v>
      </c>
      <c r="AS5" s="6">
        <v>0</v>
      </c>
      <c r="AT5" s="6">
        <v>0</v>
      </c>
      <c r="AU5" s="6">
        <v>69</v>
      </c>
      <c r="AV5" s="6">
        <v>2</v>
      </c>
      <c r="AW5" s="6">
        <v>2</v>
      </c>
      <c r="AX5" s="6">
        <v>6</v>
      </c>
      <c r="AY5" s="6">
        <v>0</v>
      </c>
      <c r="AZ5" s="6">
        <v>0</v>
      </c>
      <c r="BA5" s="6">
        <v>0</v>
      </c>
      <c r="BB5" s="6">
        <v>12</v>
      </c>
      <c r="BC5" s="6">
        <v>1</v>
      </c>
      <c r="BD5" s="6">
        <v>6</v>
      </c>
      <c r="BE5" s="6">
        <v>11</v>
      </c>
      <c r="BF5" s="6">
        <v>0</v>
      </c>
      <c r="BG5" s="6">
        <v>0</v>
      </c>
      <c r="BH5" s="6">
        <v>0</v>
      </c>
      <c r="BI5" s="6">
        <v>16</v>
      </c>
      <c r="BJ5" s="6">
        <v>4</v>
      </c>
      <c r="BK5" s="6">
        <v>49</v>
      </c>
      <c r="BL5" s="6">
        <v>50</v>
      </c>
      <c r="BM5" s="6">
        <v>0</v>
      </c>
      <c r="BN5" s="6">
        <v>0</v>
      </c>
      <c r="BO5" s="6">
        <v>0</v>
      </c>
      <c r="BP5" s="6">
        <v>35</v>
      </c>
      <c r="BQ5" s="6">
        <v>51</v>
      </c>
      <c r="BR5" s="6">
        <v>0</v>
      </c>
      <c r="BS5" s="6">
        <v>0</v>
      </c>
      <c r="BT5" s="6">
        <v>0</v>
      </c>
      <c r="BU5" s="6">
        <v>0</v>
      </c>
      <c r="BV5" s="6">
        <v>0</v>
      </c>
      <c r="BW5" s="6">
        <v>0</v>
      </c>
      <c r="BX5" s="6">
        <v>0</v>
      </c>
      <c r="BY5" s="6">
        <v>23</v>
      </c>
      <c r="BZ5" s="6">
        <v>20</v>
      </c>
      <c r="CA5" s="6">
        <v>0</v>
      </c>
      <c r="CB5" s="6">
        <v>0</v>
      </c>
      <c r="CC5" s="6">
        <v>0</v>
      </c>
      <c r="CD5" s="6">
        <v>31</v>
      </c>
      <c r="CE5" s="6">
        <v>21</v>
      </c>
      <c r="CF5" s="7">
        <v>96</v>
      </c>
      <c r="CG5" s="7">
        <v>245</v>
      </c>
      <c r="CH5" s="7">
        <v>361</v>
      </c>
      <c r="CI5" s="7">
        <v>365</v>
      </c>
      <c r="CJ5" s="7">
        <v>421</v>
      </c>
      <c r="CK5" s="7">
        <v>439</v>
      </c>
      <c r="CL5" s="7">
        <v>473</v>
      </c>
      <c r="CM5" s="7">
        <v>483</v>
      </c>
      <c r="CN5" s="7">
        <v>514</v>
      </c>
      <c r="CO5" s="7">
        <v>609</v>
      </c>
      <c r="CP5" s="7">
        <v>569</v>
      </c>
      <c r="CQ5" s="7">
        <v>401</v>
      </c>
      <c r="CR5" s="45">
        <v>4976</v>
      </c>
      <c r="CS5" s="7">
        <v>1831</v>
      </c>
      <c r="CT5" s="7">
        <v>359</v>
      </c>
      <c r="CU5" s="7">
        <v>113</v>
      </c>
      <c r="CV5" s="7">
        <v>0</v>
      </c>
      <c r="CW5" s="7">
        <v>39</v>
      </c>
      <c r="CX5" s="7">
        <v>2286</v>
      </c>
      <c r="CY5" s="7">
        <v>348</v>
      </c>
      <c r="CZ5" s="7">
        <v>47</v>
      </c>
      <c r="DA5" s="7">
        <v>108</v>
      </c>
      <c r="DB5" s="7">
        <v>151</v>
      </c>
      <c r="DC5" s="7">
        <v>153</v>
      </c>
      <c r="DD5" s="7">
        <v>204</v>
      </c>
      <c r="DE5" s="7">
        <v>193</v>
      </c>
      <c r="DF5" s="7">
        <v>205</v>
      </c>
      <c r="DG5" s="7">
        <v>222</v>
      </c>
      <c r="DH5" s="7">
        <v>211</v>
      </c>
      <c r="DI5" s="7">
        <v>259</v>
      </c>
      <c r="DJ5" s="7">
        <v>253</v>
      </c>
      <c r="DK5" s="7">
        <v>182</v>
      </c>
      <c r="DL5" s="7">
        <v>2188</v>
      </c>
      <c r="DM5" s="736">
        <v>0.48958333333333331</v>
      </c>
      <c r="DN5" s="736">
        <v>0.44081632653061226</v>
      </c>
      <c r="DO5" s="736">
        <v>0.4182825484764543</v>
      </c>
      <c r="DP5" s="736">
        <v>0.41917808219178082</v>
      </c>
      <c r="DQ5" s="736">
        <v>0.48456057007125891</v>
      </c>
      <c r="DR5" s="736">
        <v>0.43963553530751709</v>
      </c>
      <c r="DS5" s="736">
        <v>0.43340380549682878</v>
      </c>
      <c r="DT5" s="736">
        <v>0.45962732919254656</v>
      </c>
      <c r="DU5" s="736"/>
      <c r="DV5" s="736"/>
      <c r="DW5" s="736"/>
      <c r="DX5" s="736"/>
      <c r="DY5" s="736"/>
      <c r="DZ5" s="7">
        <v>177</v>
      </c>
      <c r="EA5" s="7">
        <v>274</v>
      </c>
      <c r="EB5" s="7">
        <v>314</v>
      </c>
      <c r="EC5" s="7">
        <v>345</v>
      </c>
      <c r="ED5" s="7">
        <v>325</v>
      </c>
      <c r="EE5" s="7">
        <v>345</v>
      </c>
      <c r="EF5" s="7">
        <v>349</v>
      </c>
      <c r="EG5" s="7">
        <v>365</v>
      </c>
      <c r="EH5" s="7">
        <v>375</v>
      </c>
      <c r="EI5" s="7">
        <v>561</v>
      </c>
      <c r="EJ5" s="7">
        <v>563</v>
      </c>
      <c r="EK5" s="7">
        <v>571</v>
      </c>
      <c r="EL5" s="7">
        <v>4564</v>
      </c>
      <c r="EM5" s="45"/>
      <c r="EN5" s="45"/>
      <c r="EO5" s="45"/>
      <c r="EP5" s="45"/>
      <c r="EQ5" s="45"/>
      <c r="ER5" s="45"/>
      <c r="ES5" s="45"/>
      <c r="ET5" s="45"/>
      <c r="EU5" s="45"/>
      <c r="EV5" s="45"/>
      <c r="EW5" s="45"/>
      <c r="EX5" s="45"/>
      <c r="EY5" s="45"/>
      <c r="EZ5" s="45"/>
      <c r="FA5" s="45"/>
      <c r="FB5" s="45"/>
      <c r="FC5" s="45"/>
      <c r="FD5" s="45"/>
      <c r="FE5" s="45"/>
      <c r="FF5" s="45"/>
      <c r="FG5" s="45"/>
      <c r="FH5" s="45"/>
      <c r="FI5" s="45"/>
      <c r="FJ5" s="45"/>
      <c r="FK5" s="45"/>
      <c r="FL5" s="45"/>
      <c r="FM5" s="45"/>
      <c r="FN5" s="45"/>
      <c r="FO5" s="45"/>
      <c r="FP5" s="45"/>
      <c r="FQ5" s="45"/>
      <c r="FR5" s="45"/>
      <c r="FS5" s="45"/>
      <c r="FT5" s="45"/>
      <c r="FU5" s="45"/>
      <c r="FV5" s="45"/>
      <c r="FW5" s="45"/>
      <c r="FX5" s="45"/>
      <c r="FY5" s="45"/>
      <c r="FZ5" s="45"/>
      <c r="GB5" s="45"/>
      <c r="GC5" s="45"/>
      <c r="GD5" s="45"/>
      <c r="GE5" s="45"/>
      <c r="GF5" s="45"/>
      <c r="GG5" s="45"/>
      <c r="GH5" s="45"/>
      <c r="GI5" s="45"/>
      <c r="GJ5" s="45"/>
      <c r="GK5" s="45"/>
      <c r="GL5" s="45"/>
      <c r="GM5" s="45"/>
      <c r="GN5" s="45"/>
      <c r="GO5" s="45"/>
      <c r="GP5" s="45"/>
      <c r="GQ5" s="45"/>
      <c r="GR5" s="45"/>
      <c r="GS5" s="45"/>
      <c r="GT5" s="45"/>
      <c r="GU5" s="45"/>
      <c r="GV5" s="45"/>
      <c r="GW5" s="45"/>
      <c r="GX5" s="45"/>
      <c r="GY5" s="45"/>
      <c r="GZ5" s="45"/>
      <c r="HA5" s="45"/>
      <c r="HB5" s="45"/>
      <c r="HC5" s="45"/>
      <c r="HD5" s="45"/>
      <c r="HE5" s="45"/>
      <c r="HF5" s="45"/>
      <c r="HG5" s="45"/>
      <c r="HH5" s="45"/>
      <c r="HI5" s="45"/>
      <c r="HJ5" s="45"/>
      <c r="HK5" s="45"/>
      <c r="HL5" s="45"/>
      <c r="HM5" s="45"/>
      <c r="HN5" s="45"/>
      <c r="HO5" s="45"/>
      <c r="HP5" s="45"/>
      <c r="HQ5" s="45"/>
      <c r="HR5" s="45"/>
      <c r="HS5" s="45"/>
      <c r="HT5" s="45"/>
      <c r="HU5" s="45"/>
      <c r="HV5" s="45"/>
      <c r="HW5" s="45"/>
      <c r="HX5" s="45"/>
      <c r="HY5" s="45"/>
      <c r="HZ5" s="45"/>
      <c r="IA5" s="45"/>
      <c r="IB5" s="45"/>
      <c r="IC5" s="45"/>
      <c r="ID5" s="45"/>
      <c r="IE5" s="45"/>
      <c r="IF5" s="45"/>
      <c r="IG5" s="45"/>
      <c r="IH5" s="45"/>
      <c r="II5" s="45"/>
      <c r="IJ5" s="45"/>
      <c r="IK5" s="45"/>
      <c r="IL5" s="45"/>
      <c r="IM5" s="7">
        <v>367.7870999999999</v>
      </c>
      <c r="IN5" s="7">
        <v>386.53098999999997</v>
      </c>
      <c r="IO5" s="7">
        <v>404.18792999999999</v>
      </c>
      <c r="IP5" s="7">
        <v>469.70648999999992</v>
      </c>
      <c r="IQ5" s="7">
        <v>468.52085999999997</v>
      </c>
      <c r="IR5" s="7">
        <v>647.14434999999992</v>
      </c>
      <c r="IS5" s="7">
        <v>675.82631299999991</v>
      </c>
      <c r="IT5" s="7">
        <v>580.36877199999992</v>
      </c>
      <c r="IU5" s="7">
        <v>729.77897300000006</v>
      </c>
      <c r="IV5" s="7">
        <v>587.11876999999993</v>
      </c>
      <c r="IW5" s="7">
        <v>439.31840000000005</v>
      </c>
      <c r="IX5" s="7">
        <v>664.93883000000005</v>
      </c>
      <c r="IY5" s="7">
        <v>214</v>
      </c>
      <c r="IZ5" s="7">
        <v>208</v>
      </c>
      <c r="JA5" s="7">
        <v>216</v>
      </c>
      <c r="JB5" s="7">
        <v>179</v>
      </c>
      <c r="JC5" s="7">
        <v>198</v>
      </c>
      <c r="JD5" s="7">
        <v>328</v>
      </c>
      <c r="JE5" s="7">
        <v>340</v>
      </c>
      <c r="JF5" s="7">
        <v>293</v>
      </c>
      <c r="JG5" s="7">
        <v>298</v>
      </c>
      <c r="JH5" s="7">
        <v>229</v>
      </c>
      <c r="JI5" s="7">
        <v>181</v>
      </c>
      <c r="JJ5" s="7">
        <v>231</v>
      </c>
      <c r="JK5" s="25">
        <v>2.2291666666666665</v>
      </c>
      <c r="JL5" s="25">
        <v>0.84897959183673466</v>
      </c>
      <c r="JM5" s="25">
        <v>0.5983379501385041</v>
      </c>
      <c r="JN5" s="25">
        <v>0.49041095890410957</v>
      </c>
      <c r="JO5" s="25">
        <v>0.47030878859857483</v>
      </c>
      <c r="JP5" s="25">
        <v>0.74715261958997725</v>
      </c>
      <c r="JQ5" s="25">
        <v>0.71881606765327699</v>
      </c>
      <c r="JR5" s="25">
        <v>0.60662525879917184</v>
      </c>
      <c r="JS5" s="25">
        <v>0.57976653696498059</v>
      </c>
      <c r="JT5" s="25">
        <v>0.3760262725779967</v>
      </c>
      <c r="JU5" s="25">
        <v>0.3181019332161687</v>
      </c>
      <c r="JV5" s="25">
        <v>0.57605985037406482</v>
      </c>
      <c r="JW5" s="25"/>
      <c r="JX5" s="7">
        <v>0</v>
      </c>
      <c r="JY5" s="7">
        <v>0</v>
      </c>
      <c r="JZ5" s="7">
        <v>0</v>
      </c>
      <c r="KA5" s="7">
        <v>0</v>
      </c>
      <c r="KB5" s="7">
        <v>0</v>
      </c>
      <c r="KC5" s="7">
        <v>0</v>
      </c>
      <c r="KD5" s="7">
        <v>0</v>
      </c>
      <c r="KE5" s="7">
        <v>0</v>
      </c>
      <c r="KF5" s="7">
        <v>0</v>
      </c>
      <c r="KG5" s="7">
        <v>0</v>
      </c>
      <c r="KH5" s="7">
        <v>0</v>
      </c>
      <c r="KI5" s="7">
        <v>0</v>
      </c>
      <c r="KJ5" s="7"/>
      <c r="KK5" s="7"/>
      <c r="KL5" s="7"/>
      <c r="KM5" s="7"/>
      <c r="KN5" s="7"/>
      <c r="KO5" s="7"/>
      <c r="KP5" s="7"/>
      <c r="KQ5" s="7"/>
      <c r="KR5" s="7"/>
      <c r="KS5" s="7"/>
      <c r="KT5" s="7"/>
      <c r="KU5" s="7"/>
      <c r="KV5" s="7"/>
      <c r="KW5" s="7">
        <v>1816</v>
      </c>
      <c r="KX5" s="7">
        <v>1887</v>
      </c>
      <c r="KY5" s="7">
        <v>2848</v>
      </c>
      <c r="KZ5" s="7">
        <v>2874</v>
      </c>
      <c r="LA5" s="7">
        <v>3233</v>
      </c>
      <c r="LB5" s="7">
        <v>3300</v>
      </c>
      <c r="LC5" s="7">
        <v>3580</v>
      </c>
      <c r="LD5" s="7">
        <v>3701</v>
      </c>
      <c r="LE5" s="7">
        <v>3817</v>
      </c>
      <c r="LF5" s="7">
        <v>4770</v>
      </c>
      <c r="LG5" s="7">
        <v>3636</v>
      </c>
      <c r="LH5" s="7">
        <v>3410</v>
      </c>
      <c r="LI5" s="45"/>
      <c r="LJ5" s="7"/>
      <c r="LK5" s="7"/>
      <c r="LL5" s="7"/>
      <c r="LM5" s="7"/>
      <c r="LN5" s="7"/>
      <c r="LO5" s="7"/>
      <c r="LP5" s="7"/>
      <c r="LQ5" s="7"/>
      <c r="LR5" s="7"/>
      <c r="LS5" s="7"/>
      <c r="LT5" s="7"/>
      <c r="LU5" s="7"/>
      <c r="LV5" s="45"/>
      <c r="LW5" s="7"/>
      <c r="LX5" s="7"/>
      <c r="LY5" s="7"/>
      <c r="LZ5" s="7"/>
      <c r="MA5" s="7"/>
      <c r="MB5" s="7"/>
      <c r="MC5" s="7"/>
      <c r="MD5" s="7"/>
      <c r="ME5" s="7"/>
      <c r="MF5" s="7"/>
      <c r="MG5" s="7"/>
      <c r="MH5" s="7"/>
      <c r="MI5" s="45"/>
      <c r="MJ5" s="7"/>
      <c r="MK5" s="7"/>
      <c r="ML5" s="7"/>
      <c r="MM5" s="7"/>
      <c r="MN5" s="7"/>
      <c r="MO5" s="7"/>
      <c r="MP5" s="7"/>
      <c r="MQ5" s="7"/>
      <c r="MR5" s="7"/>
      <c r="MS5" s="7"/>
      <c r="MT5" s="7"/>
      <c r="MU5" s="7"/>
      <c r="MV5" s="45"/>
      <c r="MW5" s="7"/>
      <c r="MX5" s="7"/>
      <c r="MY5" s="7"/>
      <c r="MZ5" s="7"/>
      <c r="NA5" s="7"/>
      <c r="NB5" s="7"/>
      <c r="NC5" s="7"/>
      <c r="ND5" s="7"/>
      <c r="NE5" s="7"/>
      <c r="NF5" s="7"/>
      <c r="NG5" s="7"/>
      <c r="NH5" s="7"/>
      <c r="NI5" s="45"/>
      <c r="NJ5" s="7"/>
      <c r="NK5" s="7"/>
      <c r="NL5" s="7"/>
      <c r="NM5" s="7"/>
      <c r="NN5" s="7"/>
      <c r="NO5" s="7"/>
      <c r="NP5" s="7"/>
      <c r="NQ5" s="7"/>
      <c r="NR5" s="7"/>
      <c r="NS5" s="7"/>
      <c r="NT5" s="7"/>
      <c r="NU5" s="7"/>
      <c r="NV5" s="7"/>
      <c r="NW5" s="7">
        <v>58.58064516129032</v>
      </c>
      <c r="NX5" s="7">
        <v>67.392857142857139</v>
      </c>
      <c r="NY5" s="7">
        <v>91.870967741935488</v>
      </c>
      <c r="NZ5" s="7">
        <v>95.799999999999983</v>
      </c>
      <c r="OA5" s="7">
        <v>104.29032258064515</v>
      </c>
      <c r="OB5" s="7">
        <v>110</v>
      </c>
      <c r="OC5" s="7">
        <v>115.48387096774195</v>
      </c>
      <c r="OD5" s="7">
        <v>119.38709677419354</v>
      </c>
      <c r="OE5" s="7">
        <v>127.23333333333333</v>
      </c>
      <c r="OF5" s="7">
        <v>153.87096774193549</v>
      </c>
      <c r="OG5" s="7">
        <v>121.2</v>
      </c>
      <c r="OH5" s="7">
        <v>110</v>
      </c>
      <c r="OI5" s="94">
        <v>0</v>
      </c>
      <c r="OJ5" s="823">
        <v>0</v>
      </c>
      <c r="OK5" s="823">
        <v>0.15042872876022662</v>
      </c>
      <c r="OL5" s="823">
        <v>0.36321520761748483</v>
      </c>
      <c r="OM5" s="823">
        <v>4.2766853932584059E-2</v>
      </c>
      <c r="ON5" s="823">
        <v>8.8625496666442372E-2</v>
      </c>
      <c r="OO5" s="823">
        <v>5.4747912155892475E-2</v>
      </c>
      <c r="OP5" s="823">
        <v>4.9853372434017773E-2</v>
      </c>
      <c r="OQ5" s="823">
        <v>3.3798882681564058E-2</v>
      </c>
      <c r="OR5" s="823">
        <v>6.5720976312708457E-2</v>
      </c>
      <c r="OS5" s="823">
        <v>0.20936050098455983</v>
      </c>
      <c r="OT5" s="823">
        <v>-0.21232704402515723</v>
      </c>
      <c r="OU5" s="823">
        <v>-9.2409240924092417E-2</v>
      </c>
      <c r="OV5" s="45">
        <v>0</v>
      </c>
      <c r="OW5" s="45">
        <v>799</v>
      </c>
      <c r="OX5" s="45">
        <v>781</v>
      </c>
      <c r="OY5" s="45">
        <v>997</v>
      </c>
      <c r="OZ5" s="45">
        <v>1133</v>
      </c>
      <c r="PA5" s="45">
        <v>1188</v>
      </c>
      <c r="PB5" s="45">
        <v>1208</v>
      </c>
      <c r="PC5" s="45">
        <v>1291</v>
      </c>
      <c r="PD5" s="45">
        <v>1356</v>
      </c>
      <c r="PE5" s="45">
        <v>1443</v>
      </c>
      <c r="PF5" s="45">
        <v>1555</v>
      </c>
      <c r="PG5" s="45">
        <v>971</v>
      </c>
      <c r="PH5" s="45">
        <v>992</v>
      </c>
      <c r="PI5" s="45">
        <v>13714</v>
      </c>
      <c r="PJ5" s="45">
        <v>27</v>
      </c>
      <c r="PK5" s="45">
        <v>35</v>
      </c>
      <c r="PL5" s="45">
        <v>61</v>
      </c>
      <c r="PM5" s="45">
        <v>111</v>
      </c>
      <c r="PN5" s="45">
        <v>86</v>
      </c>
      <c r="PO5" s="45">
        <v>160</v>
      </c>
      <c r="PP5" s="45">
        <v>107</v>
      </c>
      <c r="PQ5" s="45">
        <v>73</v>
      </c>
      <c r="PR5" s="45">
        <v>69</v>
      </c>
      <c r="PS5" s="45">
        <v>100</v>
      </c>
      <c r="PT5" s="45">
        <v>86</v>
      </c>
      <c r="PU5" s="45">
        <v>61</v>
      </c>
      <c r="PV5" s="45">
        <v>976</v>
      </c>
      <c r="PW5" s="45">
        <v>807.41935483870964</v>
      </c>
      <c r="PX5" s="45">
        <v>1085.1785714285713</v>
      </c>
      <c r="PY5" s="45">
        <v>1229.483870967742</v>
      </c>
      <c r="PZ5" s="45">
        <v>1348.9666666666667</v>
      </c>
      <c r="QA5" s="45">
        <v>1535.0322580645163</v>
      </c>
      <c r="QB5" s="45">
        <v>1413.2333333333333</v>
      </c>
      <c r="QC5" s="45">
        <v>1162.741935483871</v>
      </c>
      <c r="QD5" s="45">
        <v>1444.1290322580644</v>
      </c>
      <c r="QE5" s="45">
        <v>1454.0333333333333</v>
      </c>
      <c r="QF5" s="45">
        <v>1327.1612903225805</v>
      </c>
      <c r="QG5" s="45">
        <v>1150.5</v>
      </c>
      <c r="QH5" s="45">
        <v>917.67741935483878</v>
      </c>
      <c r="QI5" s="45">
        <v>14875.55706605223</v>
      </c>
      <c r="QJ5" s="45"/>
      <c r="QK5" s="823">
        <v>0.34400861822955298</v>
      </c>
      <c r="QL5" s="823">
        <v>0.13297839022862523</v>
      </c>
      <c r="QM5" s="823">
        <v>9.7181263227860359E-2</v>
      </c>
      <c r="QN5" s="823">
        <v>0.1379319415339022</v>
      </c>
      <c r="QO5" s="823">
        <v>-7.9346166239370186E-2</v>
      </c>
      <c r="QP5" s="823">
        <v>-0.17724702067325215</v>
      </c>
      <c r="QQ5" s="823">
        <v>0.24200305174087933</v>
      </c>
      <c r="QR5" s="823">
        <v>6.8583214200619302E-3</v>
      </c>
      <c r="QS5" s="823">
        <v>-8.7255250689406094E-2</v>
      </c>
      <c r="QT5" s="823">
        <v>-0.13311214816975347</v>
      </c>
      <c r="QU5" s="823">
        <v>-0.20236643254685893</v>
      </c>
      <c r="QV5" s="45"/>
      <c r="QW5" s="45"/>
      <c r="QX5" s="45"/>
      <c r="QY5" s="45"/>
      <c r="QZ5" s="45"/>
      <c r="RA5" s="45"/>
      <c r="RB5" s="45"/>
      <c r="RC5" s="45"/>
      <c r="RD5" s="45"/>
      <c r="RE5" s="45"/>
      <c r="RF5" s="45"/>
      <c r="RG5" s="45"/>
      <c r="RH5" s="45"/>
      <c r="RI5" s="45"/>
      <c r="RJ5" s="45"/>
      <c r="RK5" s="45"/>
      <c r="RL5" s="45"/>
      <c r="RM5" s="45"/>
      <c r="RN5" s="45"/>
      <c r="RO5" s="45"/>
      <c r="RP5" s="45"/>
      <c r="RQ5" s="45"/>
      <c r="RR5" s="45"/>
      <c r="RS5" s="45"/>
      <c r="RT5" s="45"/>
      <c r="RU5" s="45"/>
      <c r="RV5" s="7"/>
      <c r="RW5" s="7"/>
      <c r="RX5" s="7"/>
      <c r="RY5" s="7"/>
      <c r="RZ5" s="7"/>
      <c r="SA5" s="7"/>
      <c r="SB5" s="7"/>
      <c r="SC5" s="7"/>
      <c r="SD5" s="7"/>
      <c r="SE5" s="7"/>
      <c r="SF5" s="7"/>
      <c r="SG5" s="7"/>
      <c r="SH5" s="7"/>
      <c r="SI5" s="7"/>
      <c r="SJ5" s="7"/>
      <c r="SK5" s="384"/>
    </row>
    <row r="6" spans="1:505" ht="15.75" hidden="1" customHeight="1">
      <c r="A6" s="825" t="s">
        <v>499</v>
      </c>
      <c r="B6" s="826">
        <v>18</v>
      </c>
      <c r="C6" s="827">
        <v>0.17013766325450053</v>
      </c>
      <c r="D6" s="825" t="s">
        <v>499</v>
      </c>
      <c r="E6" s="1"/>
      <c r="F6" s="1"/>
      <c r="G6" s="1"/>
      <c r="H6" s="1"/>
      <c r="I6" s="1"/>
      <c r="N6" s="571">
        <v>0</v>
      </c>
      <c r="O6" s="397">
        <v>348</v>
      </c>
      <c r="P6" s="397">
        <v>377</v>
      </c>
      <c r="Q6" s="397">
        <v>377</v>
      </c>
      <c r="R6" s="397">
        <v>431</v>
      </c>
      <c r="S6" s="404">
        <v>482</v>
      </c>
      <c r="T6" s="399">
        <v>-51</v>
      </c>
      <c r="U6" s="404">
        <v>54</v>
      </c>
      <c r="V6" s="404">
        <v>37</v>
      </c>
      <c r="W6" s="404">
        <v>0</v>
      </c>
      <c r="X6" s="404">
        <v>134</v>
      </c>
      <c r="Y6" s="404">
        <v>23</v>
      </c>
      <c r="Z6" s="404">
        <v>28</v>
      </c>
      <c r="AA6" s="404">
        <v>49</v>
      </c>
      <c r="AB6" s="400">
        <v>0</v>
      </c>
      <c r="AC6" s="400">
        <v>0</v>
      </c>
      <c r="AD6" s="400">
        <v>0</v>
      </c>
      <c r="AE6" s="400">
        <v>0</v>
      </c>
      <c r="AF6" s="400">
        <v>0</v>
      </c>
      <c r="AG6" s="401">
        <v>0</v>
      </c>
      <c r="AH6" s="378">
        <v>66.730500000000006</v>
      </c>
      <c r="AI6" s="378">
        <v>95.312491000000009</v>
      </c>
      <c r="AJ6" s="6">
        <v>0</v>
      </c>
      <c r="AK6" s="6">
        <v>0</v>
      </c>
      <c r="AL6" s="6">
        <v>0</v>
      </c>
      <c r="AM6" s="6">
        <v>115.9551</v>
      </c>
      <c r="AN6" s="6">
        <v>70.250400000000013</v>
      </c>
      <c r="AO6" s="16">
        <v>348.24849100000006</v>
      </c>
      <c r="AP6" s="6">
        <v>0</v>
      </c>
      <c r="AQ6" s="6">
        <v>22</v>
      </c>
      <c r="AR6" s="6">
        <v>0</v>
      </c>
      <c r="AS6" s="6">
        <v>0</v>
      </c>
      <c r="AT6" s="6">
        <v>0</v>
      </c>
      <c r="AU6" s="6">
        <v>27</v>
      </c>
      <c r="AV6" s="6">
        <v>0</v>
      </c>
      <c r="AW6" s="6">
        <v>4</v>
      </c>
      <c r="AX6" s="6">
        <v>5</v>
      </c>
      <c r="AY6" s="6">
        <v>0</v>
      </c>
      <c r="AZ6" s="6">
        <v>0</v>
      </c>
      <c r="BA6" s="6">
        <v>0</v>
      </c>
      <c r="BB6" s="6">
        <v>16</v>
      </c>
      <c r="BC6" s="6">
        <v>3</v>
      </c>
      <c r="BD6" s="6">
        <v>4</v>
      </c>
      <c r="BE6" s="6">
        <v>5</v>
      </c>
      <c r="BF6" s="6">
        <v>0</v>
      </c>
      <c r="BG6" s="6">
        <v>0</v>
      </c>
      <c r="BH6" s="6">
        <v>0</v>
      </c>
      <c r="BI6" s="6">
        <v>13</v>
      </c>
      <c r="BJ6" s="6">
        <v>1</v>
      </c>
      <c r="BK6" s="6">
        <v>31</v>
      </c>
      <c r="BL6" s="6">
        <v>37</v>
      </c>
      <c r="BM6" s="6">
        <v>0</v>
      </c>
      <c r="BN6" s="6">
        <v>0</v>
      </c>
      <c r="BO6" s="6">
        <v>0</v>
      </c>
      <c r="BP6" s="6">
        <v>44</v>
      </c>
      <c r="BQ6" s="6">
        <v>22</v>
      </c>
      <c r="BR6" s="6">
        <v>0</v>
      </c>
      <c r="BS6" s="6">
        <v>0</v>
      </c>
      <c r="BT6" s="6">
        <v>0</v>
      </c>
      <c r="BU6" s="6">
        <v>0</v>
      </c>
      <c r="BV6" s="6">
        <v>0</v>
      </c>
      <c r="BW6" s="6">
        <v>0</v>
      </c>
      <c r="BX6" s="6">
        <v>0</v>
      </c>
      <c r="BY6" s="6">
        <v>11</v>
      </c>
      <c r="BZ6" s="6">
        <v>11</v>
      </c>
      <c r="CA6" s="6">
        <v>0</v>
      </c>
      <c r="CB6" s="6">
        <v>0</v>
      </c>
      <c r="CC6" s="6">
        <v>0</v>
      </c>
      <c r="CD6" s="6">
        <v>10</v>
      </c>
      <c r="CE6" s="6">
        <v>5</v>
      </c>
      <c r="CF6" s="7">
        <v>71</v>
      </c>
      <c r="CG6" s="7">
        <v>215</v>
      </c>
      <c r="CH6" s="7">
        <v>250</v>
      </c>
      <c r="CI6" s="7">
        <v>284</v>
      </c>
      <c r="CJ6" s="7">
        <v>311</v>
      </c>
      <c r="CK6" s="7">
        <v>341</v>
      </c>
      <c r="CL6" s="7">
        <v>431</v>
      </c>
      <c r="CM6" s="7">
        <v>330</v>
      </c>
      <c r="CN6" s="7">
        <v>439</v>
      </c>
      <c r="CO6" s="7">
        <v>463</v>
      </c>
      <c r="CP6" s="7">
        <v>424</v>
      </c>
      <c r="CQ6" s="7">
        <v>406</v>
      </c>
      <c r="CR6" s="45">
        <v>3965</v>
      </c>
      <c r="CS6" s="7">
        <v>1449</v>
      </c>
      <c r="CT6" s="7">
        <v>311</v>
      </c>
      <c r="CU6" s="7">
        <v>94</v>
      </c>
      <c r="CV6" s="7">
        <v>0</v>
      </c>
      <c r="CW6" s="7">
        <v>39</v>
      </c>
      <c r="CX6" s="7">
        <v>1751</v>
      </c>
      <c r="CY6" s="7">
        <v>321</v>
      </c>
      <c r="CZ6" s="7">
        <v>33</v>
      </c>
      <c r="DA6" s="7">
        <v>78</v>
      </c>
      <c r="DB6" s="7">
        <v>90</v>
      </c>
      <c r="DC6" s="7">
        <v>116</v>
      </c>
      <c r="DD6" s="7">
        <v>180</v>
      </c>
      <c r="DE6" s="7">
        <v>146</v>
      </c>
      <c r="DF6" s="7">
        <v>166</v>
      </c>
      <c r="DG6" s="7">
        <v>152</v>
      </c>
      <c r="DH6" s="7">
        <v>161</v>
      </c>
      <c r="DI6" s="7">
        <v>183</v>
      </c>
      <c r="DJ6" s="7">
        <v>171</v>
      </c>
      <c r="DK6" s="7">
        <v>163</v>
      </c>
      <c r="DL6" s="7">
        <v>1639</v>
      </c>
      <c r="DM6" s="736">
        <v>0.46478873239436619</v>
      </c>
      <c r="DN6" s="736">
        <v>0.36279069767441863</v>
      </c>
      <c r="DO6" s="736">
        <v>0.36</v>
      </c>
      <c r="DP6" s="736">
        <v>0.40845070422535212</v>
      </c>
      <c r="DQ6" s="736">
        <v>0.5787781350482315</v>
      </c>
      <c r="DR6" s="736">
        <v>0.42815249266862171</v>
      </c>
      <c r="DS6" s="736">
        <v>0.38515081206496521</v>
      </c>
      <c r="DT6" s="736">
        <v>0.46060606060606063</v>
      </c>
      <c r="DU6" s="7"/>
      <c r="DV6" s="7"/>
      <c r="DW6" s="7"/>
      <c r="DX6" s="7"/>
      <c r="DY6" s="7"/>
      <c r="DZ6" s="7">
        <v>144</v>
      </c>
      <c r="EA6" s="7">
        <v>223</v>
      </c>
      <c r="EB6" s="7">
        <v>254</v>
      </c>
      <c r="EC6" s="7">
        <v>278</v>
      </c>
      <c r="ED6" s="7">
        <v>268</v>
      </c>
      <c r="EE6" s="7">
        <v>281</v>
      </c>
      <c r="EF6" s="7">
        <v>288</v>
      </c>
      <c r="EG6" s="7">
        <v>296</v>
      </c>
      <c r="EH6" s="7">
        <v>304</v>
      </c>
      <c r="EI6" s="7">
        <v>479</v>
      </c>
      <c r="EJ6" s="7">
        <v>479</v>
      </c>
      <c r="EK6" s="7">
        <v>483</v>
      </c>
      <c r="EL6" s="7">
        <v>3777</v>
      </c>
      <c r="EM6" s="45"/>
      <c r="EN6" s="45"/>
      <c r="EO6" s="45"/>
      <c r="EP6" s="45"/>
      <c r="EQ6" s="45"/>
      <c r="ER6" s="45"/>
      <c r="ES6" s="45"/>
      <c r="ET6" s="45"/>
      <c r="EU6" s="45"/>
      <c r="EV6" s="45"/>
      <c r="EW6" s="45"/>
      <c r="EX6" s="45"/>
      <c r="EY6" s="45"/>
      <c r="EZ6" s="45"/>
      <c r="FA6" s="45"/>
      <c r="FB6" s="45"/>
      <c r="FC6" s="45"/>
      <c r="FD6" s="45"/>
      <c r="FE6" s="45"/>
      <c r="FF6" s="45"/>
      <c r="FG6" s="45"/>
      <c r="FH6" s="45"/>
      <c r="FI6" s="45"/>
      <c r="FJ6" s="45"/>
      <c r="FK6" s="45"/>
      <c r="FL6" s="45"/>
      <c r="FM6" s="45"/>
      <c r="FN6" s="45"/>
      <c r="FO6" s="45"/>
      <c r="FP6" s="45"/>
      <c r="FQ6" s="45"/>
      <c r="FR6" s="45"/>
      <c r="FS6" s="45"/>
      <c r="FT6" s="45"/>
      <c r="FU6" s="45"/>
      <c r="FV6" s="45"/>
      <c r="FW6" s="45"/>
      <c r="FX6" s="45"/>
      <c r="FY6" s="45"/>
      <c r="FZ6" s="45"/>
      <c r="GB6" s="45"/>
      <c r="GC6" s="45"/>
      <c r="GD6" s="45"/>
      <c r="GE6" s="45"/>
      <c r="GF6" s="45"/>
      <c r="GG6" s="45"/>
      <c r="GH6" s="45"/>
      <c r="GI6" s="45"/>
      <c r="GJ6" s="45"/>
      <c r="GK6" s="45"/>
      <c r="GL6" s="45"/>
      <c r="GM6" s="45"/>
      <c r="GN6" s="45"/>
      <c r="GO6" s="45"/>
      <c r="GP6" s="45"/>
      <c r="GQ6" s="45"/>
      <c r="GR6" s="45"/>
      <c r="GS6" s="45"/>
      <c r="GT6" s="45"/>
      <c r="GU6" s="45"/>
      <c r="GV6" s="45"/>
      <c r="GW6" s="45"/>
      <c r="GX6" s="45"/>
      <c r="GY6" s="45"/>
      <c r="GZ6" s="45"/>
      <c r="HA6" s="45"/>
      <c r="HB6" s="45"/>
      <c r="HC6" s="45"/>
      <c r="HD6" s="45"/>
      <c r="HE6" s="45"/>
      <c r="HF6" s="45"/>
      <c r="HG6" s="45"/>
      <c r="HH6" s="45"/>
      <c r="HI6" s="45"/>
      <c r="HJ6" s="45"/>
      <c r="HK6" s="45"/>
      <c r="HL6" s="45"/>
      <c r="HM6" s="45"/>
      <c r="HN6" s="45"/>
      <c r="HO6" s="45"/>
      <c r="HP6" s="45"/>
      <c r="HQ6" s="45"/>
      <c r="HR6" s="45"/>
      <c r="HS6" s="45"/>
      <c r="HT6" s="45"/>
      <c r="HU6" s="45"/>
      <c r="HV6" s="45"/>
      <c r="HW6" s="45"/>
      <c r="HX6" s="45"/>
      <c r="HY6" s="45"/>
      <c r="HZ6" s="45"/>
      <c r="IA6" s="45"/>
      <c r="IB6" s="45"/>
      <c r="IC6" s="45"/>
      <c r="ID6" s="45"/>
      <c r="IE6" s="45"/>
      <c r="IF6" s="45"/>
      <c r="IG6" s="45"/>
      <c r="IH6" s="45"/>
      <c r="II6" s="45"/>
      <c r="IJ6" s="45"/>
      <c r="IK6" s="45"/>
      <c r="IL6" s="45"/>
      <c r="IM6" s="7">
        <v>294.06824000000006</v>
      </c>
      <c r="IN6" s="7">
        <v>353.17746999999997</v>
      </c>
      <c r="IO6" s="7">
        <v>375.97836000000001</v>
      </c>
      <c r="IP6" s="7">
        <v>430.83269000000007</v>
      </c>
      <c r="IQ6" s="7">
        <v>529.24294000000009</v>
      </c>
      <c r="IR6" s="7">
        <v>604.2591000000001</v>
      </c>
      <c r="IS6" s="7">
        <v>561.42113400000005</v>
      </c>
      <c r="IT6" s="7">
        <v>580.92038600000001</v>
      </c>
      <c r="IU6" s="7">
        <v>527.49042200000008</v>
      </c>
      <c r="IV6" s="7">
        <v>430.32547000000005</v>
      </c>
      <c r="IW6" s="7">
        <v>364.47467</v>
      </c>
      <c r="IX6" s="7">
        <v>416.63168100000007</v>
      </c>
      <c r="IY6" s="7">
        <v>186</v>
      </c>
      <c r="IZ6" s="7">
        <v>176</v>
      </c>
      <c r="JA6" s="7">
        <v>217</v>
      </c>
      <c r="JB6" s="7">
        <v>203</v>
      </c>
      <c r="JC6" s="7">
        <v>233</v>
      </c>
      <c r="JD6" s="7">
        <v>332</v>
      </c>
      <c r="JE6" s="7">
        <v>286</v>
      </c>
      <c r="JF6" s="7">
        <v>275</v>
      </c>
      <c r="JG6" s="7">
        <v>192</v>
      </c>
      <c r="JH6" s="7">
        <v>167</v>
      </c>
      <c r="JI6" s="7">
        <v>157</v>
      </c>
      <c r="JJ6" s="7">
        <v>137</v>
      </c>
      <c r="JK6" s="25">
        <v>2.619718309859155</v>
      </c>
      <c r="JL6" s="25">
        <v>0.81860465116279069</v>
      </c>
      <c r="JM6" s="25">
        <v>0.86799999999999999</v>
      </c>
      <c r="JN6" s="25">
        <v>0.71478873239436624</v>
      </c>
      <c r="JO6" s="25">
        <v>0.74919614147909963</v>
      </c>
      <c r="JP6" s="25">
        <v>0.97360703812316718</v>
      </c>
      <c r="JQ6" s="25">
        <v>0.66357308584686769</v>
      </c>
      <c r="JR6" s="25">
        <v>0.83333333333333337</v>
      </c>
      <c r="JS6" s="25">
        <v>0.43735763097949887</v>
      </c>
      <c r="JT6" s="25">
        <v>0.36069114470842334</v>
      </c>
      <c r="JU6" s="25">
        <v>0.37028301886792453</v>
      </c>
      <c r="JV6" s="25">
        <v>0.33743842364532017</v>
      </c>
      <c r="JW6" s="25"/>
      <c r="JX6" s="7">
        <v>0</v>
      </c>
      <c r="JY6" s="7">
        <v>0</v>
      </c>
      <c r="JZ6" s="7">
        <v>0</v>
      </c>
      <c r="KA6" s="7">
        <v>0</v>
      </c>
      <c r="KB6" s="7">
        <v>0</v>
      </c>
      <c r="KC6" s="7">
        <v>0</v>
      </c>
      <c r="KD6" s="7">
        <v>0</v>
      </c>
      <c r="KE6" s="7">
        <v>0</v>
      </c>
      <c r="KF6" s="7">
        <v>0</v>
      </c>
      <c r="KG6" s="7">
        <v>0</v>
      </c>
      <c r="KH6" s="7">
        <v>0</v>
      </c>
      <c r="KI6" s="7">
        <v>0</v>
      </c>
      <c r="KJ6" s="7"/>
      <c r="KK6" s="7"/>
      <c r="KL6" s="7"/>
      <c r="KM6" s="7"/>
      <c r="KN6" s="7"/>
      <c r="KO6" s="7"/>
      <c r="KP6" s="7"/>
      <c r="KQ6" s="7"/>
      <c r="KR6" s="7"/>
      <c r="KS6" s="7"/>
      <c r="KT6" s="7"/>
      <c r="KU6" s="7"/>
      <c r="KV6" s="7"/>
      <c r="KW6" s="7">
        <v>1648</v>
      </c>
      <c r="KX6" s="7">
        <v>1905</v>
      </c>
      <c r="KY6" s="7">
        <v>2597</v>
      </c>
      <c r="KZ6" s="7">
        <v>2390</v>
      </c>
      <c r="LA6" s="7">
        <v>2526</v>
      </c>
      <c r="LB6" s="7">
        <v>2481</v>
      </c>
      <c r="LC6" s="7">
        <v>2778</v>
      </c>
      <c r="LD6" s="7">
        <v>3225</v>
      </c>
      <c r="LE6" s="7">
        <v>3449</v>
      </c>
      <c r="LF6" s="7">
        <v>4336</v>
      </c>
      <c r="LG6" s="7">
        <v>3796</v>
      </c>
      <c r="LH6" s="7">
        <v>2997</v>
      </c>
      <c r="LI6" s="45"/>
      <c r="LJ6" s="7"/>
      <c r="LK6" s="7"/>
      <c r="LL6" s="7"/>
      <c r="LM6" s="7"/>
      <c r="LN6" s="7"/>
      <c r="LO6" s="7"/>
      <c r="LP6" s="7"/>
      <c r="LQ6" s="7"/>
      <c r="LR6" s="7"/>
      <c r="LS6" s="7"/>
      <c r="LT6" s="7"/>
      <c r="LU6" s="7"/>
      <c r="LV6" s="45"/>
      <c r="LW6" s="7"/>
      <c r="LX6" s="7"/>
      <c r="LY6" s="7"/>
      <c r="LZ6" s="7"/>
      <c r="MA6" s="7"/>
      <c r="MB6" s="7"/>
      <c r="MC6" s="7"/>
      <c r="MD6" s="7"/>
      <c r="ME6" s="7"/>
      <c r="MF6" s="7"/>
      <c r="MG6" s="7"/>
      <c r="MH6" s="7"/>
      <c r="MI6" s="45"/>
      <c r="MJ6" s="7"/>
      <c r="MK6" s="7"/>
      <c r="ML6" s="7"/>
      <c r="MM6" s="7"/>
      <c r="MN6" s="7"/>
      <c r="MO6" s="7"/>
      <c r="MP6" s="7"/>
      <c r="MQ6" s="7"/>
      <c r="MR6" s="7"/>
      <c r="MS6" s="7"/>
      <c r="MT6" s="7"/>
      <c r="MU6" s="7"/>
      <c r="MV6" s="45"/>
      <c r="MW6" s="7"/>
      <c r="MX6" s="7"/>
      <c r="MY6" s="7"/>
      <c r="MZ6" s="7"/>
      <c r="NA6" s="7"/>
      <c r="NB6" s="7"/>
      <c r="NC6" s="7"/>
      <c r="ND6" s="7"/>
      <c r="NE6" s="7"/>
      <c r="NF6" s="7"/>
      <c r="NG6" s="7"/>
      <c r="NH6" s="7"/>
      <c r="NI6" s="45"/>
      <c r="NJ6" s="7"/>
      <c r="NK6" s="7"/>
      <c r="NL6" s="7"/>
      <c r="NM6" s="7"/>
      <c r="NN6" s="7"/>
      <c r="NO6" s="7"/>
      <c r="NP6" s="7"/>
      <c r="NQ6" s="7"/>
      <c r="NR6" s="7"/>
      <c r="NS6" s="7"/>
      <c r="NT6" s="7"/>
      <c r="NU6" s="7"/>
      <c r="NV6" s="7"/>
      <c r="NW6" s="7">
        <v>53.161290322580633</v>
      </c>
      <c r="NX6" s="7">
        <v>68.035714285714292</v>
      </c>
      <c r="NY6" s="7">
        <v>83.774193548387075</v>
      </c>
      <c r="NZ6" s="7">
        <v>79.666666666666657</v>
      </c>
      <c r="OA6" s="7">
        <v>81.483870967741936</v>
      </c>
      <c r="OB6" s="7">
        <v>82.7</v>
      </c>
      <c r="OC6" s="7">
        <v>89.612903225806463</v>
      </c>
      <c r="OD6" s="7">
        <v>104.03225806451613</v>
      </c>
      <c r="OE6" s="7">
        <v>114.96666666666667</v>
      </c>
      <c r="OF6" s="7">
        <v>139.87096774193552</v>
      </c>
      <c r="OG6" s="7">
        <v>126.53333333333335</v>
      </c>
      <c r="OH6" s="7">
        <v>96.677419354838705</v>
      </c>
      <c r="OI6" s="94">
        <v>0</v>
      </c>
      <c r="OJ6" s="823">
        <v>0</v>
      </c>
      <c r="OK6" s="823">
        <v>0.2797980235783637</v>
      </c>
      <c r="OL6" s="823">
        <v>0.23132672932012488</v>
      </c>
      <c r="OM6" s="823">
        <v>-4.9030933127968024E-2</v>
      </c>
      <c r="ON6" s="823">
        <v>2.2810095829396859E-2</v>
      </c>
      <c r="OO6" s="823">
        <v>1.4924782264449821E-2</v>
      </c>
      <c r="OP6" s="823">
        <v>8.3590123649412984E-2</v>
      </c>
      <c r="OQ6" s="823">
        <v>0.16090712742980551</v>
      </c>
      <c r="OR6" s="823">
        <v>0.10510594315245481</v>
      </c>
      <c r="OS6" s="823">
        <v>0.21662192874980146</v>
      </c>
      <c r="OT6" s="823">
        <v>-9.5356703567035739E-2</v>
      </c>
      <c r="OU6" s="823">
        <v>-0.23595295557292917</v>
      </c>
      <c r="OV6" s="45">
        <v>0</v>
      </c>
      <c r="OW6" s="45">
        <v>407</v>
      </c>
      <c r="OX6" s="45">
        <v>521</v>
      </c>
      <c r="OY6" s="45">
        <v>846</v>
      </c>
      <c r="OZ6" s="45">
        <v>819</v>
      </c>
      <c r="PA6" s="45">
        <v>723</v>
      </c>
      <c r="PB6" s="45">
        <v>712</v>
      </c>
      <c r="PC6" s="45">
        <v>790</v>
      </c>
      <c r="PD6" s="45">
        <v>938</v>
      </c>
      <c r="PE6" s="45">
        <v>996</v>
      </c>
      <c r="PF6" s="45">
        <v>931</v>
      </c>
      <c r="PG6" s="45">
        <v>692</v>
      </c>
      <c r="PH6" s="45">
        <v>603</v>
      </c>
      <c r="PI6" s="45">
        <v>8978</v>
      </c>
      <c r="PJ6" s="45">
        <v>2</v>
      </c>
      <c r="PK6" s="45">
        <v>3</v>
      </c>
      <c r="PL6" s="45">
        <v>48</v>
      </c>
      <c r="PM6" s="45">
        <v>29</v>
      </c>
      <c r="PN6" s="45">
        <v>24</v>
      </c>
      <c r="PO6" s="45">
        <v>22</v>
      </c>
      <c r="PP6" s="45">
        <v>12</v>
      </c>
      <c r="PQ6" s="45">
        <v>57</v>
      </c>
      <c r="PR6" s="45">
        <v>62</v>
      </c>
      <c r="PS6" s="45">
        <v>85</v>
      </c>
      <c r="PT6" s="45">
        <v>7</v>
      </c>
      <c r="PU6" s="45">
        <v>0</v>
      </c>
      <c r="PV6" s="45">
        <v>351</v>
      </c>
      <c r="PW6" s="45">
        <v>915.61290322580658</v>
      </c>
      <c r="PX6" s="45">
        <v>1372.2857142857144</v>
      </c>
      <c r="PY6" s="45">
        <v>1375.1935483870968</v>
      </c>
      <c r="PZ6" s="45">
        <v>1462.0333333333331</v>
      </c>
      <c r="QA6" s="45">
        <v>1386.2580645161293</v>
      </c>
      <c r="QB6" s="45">
        <v>1502.3666666666666</v>
      </c>
      <c r="QC6" s="45">
        <v>1205.8387096774193</v>
      </c>
      <c r="QD6" s="45">
        <v>1503.2903225806454</v>
      </c>
      <c r="QE6" s="45">
        <v>1573.9666666666667</v>
      </c>
      <c r="QF6" s="45">
        <v>1440.8709677419356</v>
      </c>
      <c r="QG6" s="45">
        <v>1407.3333333333333</v>
      </c>
      <c r="QH6" s="45">
        <v>1209.0322580645161</v>
      </c>
      <c r="QI6" s="45">
        <v>16354.082488479264</v>
      </c>
      <c r="QJ6" s="45"/>
      <c r="QK6" s="823">
        <v>0.49876187791914961</v>
      </c>
      <c r="QL6" s="823">
        <v>2.118971341835918E-3</v>
      </c>
      <c r="QM6" s="823">
        <v>6.3147318461526103E-2</v>
      </c>
      <c r="QN6" s="823">
        <v>-5.1828687547391006E-2</v>
      </c>
      <c r="QO6" s="823">
        <v>8.375684522424387E-2</v>
      </c>
      <c r="QP6" s="823">
        <v>-0.19737389251796988</v>
      </c>
      <c r="QQ6" s="823">
        <v>0.24667611888392527</v>
      </c>
      <c r="QR6" s="823">
        <v>4.7014434287512508E-2</v>
      </c>
      <c r="QS6" s="823">
        <v>-8.4560684634192418E-2</v>
      </c>
      <c r="QT6" s="823">
        <v>-2.3275945701897838E-2</v>
      </c>
      <c r="QU6" s="823">
        <v>-0.14090554850934423</v>
      </c>
      <c r="QV6" s="45"/>
      <c r="QW6" s="45"/>
      <c r="QX6" s="45"/>
      <c r="QY6" s="45"/>
      <c r="QZ6" s="45"/>
      <c r="RA6" s="45"/>
      <c r="RB6" s="45"/>
      <c r="RC6" s="45"/>
      <c r="RD6" s="45"/>
      <c r="RE6" s="45"/>
      <c r="RF6" s="45"/>
      <c r="RG6" s="45"/>
      <c r="RH6" s="45"/>
      <c r="RI6" s="45"/>
      <c r="RJ6" s="45"/>
      <c r="RK6" s="45"/>
      <c r="RL6" s="45"/>
      <c r="RM6" s="45"/>
      <c r="RN6" s="45"/>
      <c r="RO6" s="45"/>
      <c r="RP6" s="45"/>
      <c r="RQ6" s="45"/>
      <c r="RR6" s="45"/>
      <c r="RS6" s="45"/>
      <c r="RT6" s="45"/>
      <c r="RU6" s="45"/>
      <c r="RV6" s="7"/>
      <c r="RW6" s="7"/>
      <c r="RX6" s="7"/>
      <c r="RY6" s="7"/>
      <c r="RZ6" s="7"/>
      <c r="SA6" s="7"/>
      <c r="SB6" s="7"/>
      <c r="SC6" s="7"/>
      <c r="SD6" s="7"/>
      <c r="SE6" s="7"/>
      <c r="SF6" s="7"/>
      <c r="SG6" s="7"/>
      <c r="SH6" s="7"/>
      <c r="SI6" s="7"/>
      <c r="SJ6" s="7"/>
      <c r="SK6" s="384"/>
    </row>
    <row r="7" spans="1:505" ht="15.75" hidden="1" customHeight="1">
      <c r="A7" s="825" t="s">
        <v>339</v>
      </c>
      <c r="B7" s="826">
        <v>15</v>
      </c>
      <c r="C7" s="827">
        <v>0.18460995411224851</v>
      </c>
      <c r="D7" s="825" t="s">
        <v>611</v>
      </c>
      <c r="E7" s="1"/>
      <c r="F7" s="1"/>
      <c r="G7" s="1"/>
      <c r="H7" s="1"/>
      <c r="I7" s="1"/>
      <c r="N7" s="571">
        <v>0</v>
      </c>
      <c r="O7" s="397">
        <v>351</v>
      </c>
      <c r="P7" s="397">
        <v>366</v>
      </c>
      <c r="Q7" s="397">
        <v>366</v>
      </c>
      <c r="R7" s="397">
        <v>402</v>
      </c>
      <c r="S7" s="404">
        <v>523</v>
      </c>
      <c r="T7" s="399">
        <v>-121</v>
      </c>
      <c r="U7" s="404">
        <v>36</v>
      </c>
      <c r="V7" s="404">
        <v>57</v>
      </c>
      <c r="W7" s="404">
        <v>0</v>
      </c>
      <c r="X7" s="404">
        <v>136</v>
      </c>
      <c r="Y7" s="404">
        <v>1</v>
      </c>
      <c r="Z7" s="404">
        <v>10</v>
      </c>
      <c r="AA7" s="404">
        <v>70</v>
      </c>
      <c r="AB7" s="400">
        <v>0</v>
      </c>
      <c r="AC7" s="400">
        <v>0</v>
      </c>
      <c r="AD7" s="400">
        <v>0</v>
      </c>
      <c r="AE7" s="400">
        <v>0</v>
      </c>
      <c r="AF7" s="400">
        <v>0</v>
      </c>
      <c r="AG7" s="401">
        <v>0</v>
      </c>
      <c r="AH7" s="378">
        <v>59.485599999999991</v>
      </c>
      <c r="AI7" s="378">
        <v>92.080550000000002</v>
      </c>
      <c r="AJ7" s="6">
        <v>0</v>
      </c>
      <c r="AK7" s="6">
        <v>0</v>
      </c>
      <c r="AL7" s="6">
        <v>0</v>
      </c>
      <c r="AM7" s="6">
        <v>87.482699999999994</v>
      </c>
      <c r="AN7" s="6">
        <v>29.654</v>
      </c>
      <c r="AO7" s="16">
        <v>268.70285000000007</v>
      </c>
      <c r="AP7" s="6">
        <v>4</v>
      </c>
      <c r="AQ7" s="6">
        <v>24</v>
      </c>
      <c r="AR7" s="6">
        <v>0</v>
      </c>
      <c r="AS7" s="6">
        <v>0</v>
      </c>
      <c r="AT7" s="6">
        <v>0</v>
      </c>
      <c r="AU7" s="6">
        <v>42</v>
      </c>
      <c r="AV7" s="6">
        <v>0</v>
      </c>
      <c r="AW7" s="6">
        <v>0</v>
      </c>
      <c r="AX7" s="6">
        <v>3</v>
      </c>
      <c r="AY7" s="6">
        <v>0</v>
      </c>
      <c r="AZ7" s="6">
        <v>0</v>
      </c>
      <c r="BA7" s="6">
        <v>0</v>
      </c>
      <c r="BB7" s="6">
        <v>7</v>
      </c>
      <c r="BC7" s="6">
        <v>0</v>
      </c>
      <c r="BD7" s="6">
        <v>0</v>
      </c>
      <c r="BE7" s="6">
        <v>0</v>
      </c>
      <c r="BF7" s="6">
        <v>0</v>
      </c>
      <c r="BG7" s="6">
        <v>0</v>
      </c>
      <c r="BH7" s="6">
        <v>0</v>
      </c>
      <c r="BI7" s="6">
        <v>1</v>
      </c>
      <c r="BJ7" s="6">
        <v>0</v>
      </c>
      <c r="BK7" s="6">
        <v>35</v>
      </c>
      <c r="BL7" s="6">
        <v>42</v>
      </c>
      <c r="BM7" s="6">
        <v>0</v>
      </c>
      <c r="BN7" s="6">
        <v>0</v>
      </c>
      <c r="BO7" s="6">
        <v>0</v>
      </c>
      <c r="BP7" s="6">
        <v>48</v>
      </c>
      <c r="BQ7" s="6">
        <v>11</v>
      </c>
      <c r="BR7" s="6">
        <v>0</v>
      </c>
      <c r="BS7" s="6">
        <v>0</v>
      </c>
      <c r="BT7" s="6">
        <v>0</v>
      </c>
      <c r="BU7" s="6">
        <v>0</v>
      </c>
      <c r="BV7" s="6">
        <v>0</v>
      </c>
      <c r="BW7" s="6">
        <v>0</v>
      </c>
      <c r="BX7" s="6">
        <v>0</v>
      </c>
      <c r="BY7" s="6">
        <v>17</v>
      </c>
      <c r="BZ7" s="6">
        <v>8</v>
      </c>
      <c r="CA7" s="6">
        <v>0</v>
      </c>
      <c r="CB7" s="6">
        <v>0</v>
      </c>
      <c r="CC7" s="6">
        <v>0</v>
      </c>
      <c r="CD7" s="6">
        <v>18</v>
      </c>
      <c r="CE7" s="6">
        <v>17</v>
      </c>
      <c r="CF7" s="7">
        <v>97</v>
      </c>
      <c r="CG7" s="7">
        <v>193</v>
      </c>
      <c r="CH7" s="7">
        <v>317</v>
      </c>
      <c r="CI7" s="7">
        <v>308</v>
      </c>
      <c r="CJ7" s="7">
        <v>322</v>
      </c>
      <c r="CK7" s="7">
        <v>336</v>
      </c>
      <c r="CL7" s="7">
        <v>426</v>
      </c>
      <c r="CM7" s="7">
        <v>392</v>
      </c>
      <c r="CN7" s="7">
        <v>457</v>
      </c>
      <c r="CO7" s="7">
        <v>529</v>
      </c>
      <c r="CP7" s="7">
        <v>522</v>
      </c>
      <c r="CQ7" s="7">
        <v>410</v>
      </c>
      <c r="CR7" s="45">
        <v>4309</v>
      </c>
      <c r="CS7" s="7">
        <v>1551</v>
      </c>
      <c r="CT7" s="7">
        <v>356</v>
      </c>
      <c r="CU7" s="7">
        <v>92</v>
      </c>
      <c r="CV7" s="7">
        <v>0</v>
      </c>
      <c r="CW7" s="7">
        <v>31</v>
      </c>
      <c r="CX7" s="7">
        <v>1920</v>
      </c>
      <c r="CY7" s="7">
        <v>359</v>
      </c>
      <c r="CZ7" s="7">
        <v>48</v>
      </c>
      <c r="DA7" s="7">
        <v>89</v>
      </c>
      <c r="DB7" s="7">
        <v>163</v>
      </c>
      <c r="DC7" s="7">
        <v>158</v>
      </c>
      <c r="DD7" s="7">
        <v>151</v>
      </c>
      <c r="DE7" s="7">
        <v>171</v>
      </c>
      <c r="DF7" s="7">
        <v>202</v>
      </c>
      <c r="DG7" s="7">
        <v>201</v>
      </c>
      <c r="DH7" s="7">
        <v>227</v>
      </c>
      <c r="DI7" s="7">
        <v>263</v>
      </c>
      <c r="DJ7" s="7">
        <v>230</v>
      </c>
      <c r="DK7" s="7">
        <v>182</v>
      </c>
      <c r="DL7" s="7">
        <v>2085</v>
      </c>
      <c r="DM7" s="736">
        <v>0.49484536082474229</v>
      </c>
      <c r="DN7" s="736">
        <v>0.46113989637305697</v>
      </c>
      <c r="DO7" s="736">
        <v>0.51419558359621453</v>
      </c>
      <c r="DP7" s="736">
        <v>0.51298701298701299</v>
      </c>
      <c r="DQ7" s="736">
        <v>0.46894409937888198</v>
      </c>
      <c r="DR7" s="736">
        <v>0.5089285714285714</v>
      </c>
      <c r="DS7" s="736">
        <v>0.47417840375586856</v>
      </c>
      <c r="DT7" s="736">
        <v>0.51275510204081631</v>
      </c>
      <c r="DU7" s="7"/>
      <c r="DV7" s="7"/>
      <c r="DW7" s="7"/>
      <c r="DX7" s="7"/>
      <c r="DY7" s="7"/>
      <c r="DZ7" s="7">
        <v>151</v>
      </c>
      <c r="EA7" s="7">
        <v>231</v>
      </c>
      <c r="EB7" s="7">
        <v>261</v>
      </c>
      <c r="EC7" s="7">
        <v>288</v>
      </c>
      <c r="ED7" s="7">
        <v>271</v>
      </c>
      <c r="EE7" s="7">
        <v>288</v>
      </c>
      <c r="EF7" s="7">
        <v>294</v>
      </c>
      <c r="EG7" s="7">
        <v>307</v>
      </c>
      <c r="EH7" s="7">
        <v>313</v>
      </c>
      <c r="EI7" s="7">
        <v>507</v>
      </c>
      <c r="EJ7" s="7">
        <v>509</v>
      </c>
      <c r="EK7" s="7">
        <v>527</v>
      </c>
      <c r="EL7" s="7">
        <v>3947</v>
      </c>
      <c r="EM7" s="45"/>
      <c r="EN7" s="45"/>
      <c r="EO7" s="45"/>
      <c r="EP7" s="45"/>
      <c r="EQ7" s="45"/>
      <c r="ER7" s="45"/>
      <c r="ES7" s="45"/>
      <c r="ET7" s="45"/>
      <c r="EU7" s="45"/>
      <c r="EV7" s="45"/>
      <c r="EW7" s="45"/>
      <c r="EX7" s="45"/>
      <c r="EY7" s="45"/>
      <c r="EZ7" s="45"/>
      <c r="FA7" s="45"/>
      <c r="FB7" s="45"/>
      <c r="FC7" s="45"/>
      <c r="FD7" s="45"/>
      <c r="FE7" s="45"/>
      <c r="FF7" s="45"/>
      <c r="FG7" s="45"/>
      <c r="FH7" s="45"/>
      <c r="FI7" s="45"/>
      <c r="FJ7" s="45"/>
      <c r="FK7" s="45"/>
      <c r="FL7" s="45"/>
      <c r="FM7" s="45"/>
      <c r="FN7" s="45"/>
      <c r="FO7" s="45"/>
      <c r="FP7" s="45"/>
      <c r="FQ7" s="45"/>
      <c r="FR7" s="45"/>
      <c r="FS7" s="45"/>
      <c r="FT7" s="45"/>
      <c r="FU7" s="45"/>
      <c r="FV7" s="45"/>
      <c r="FW7" s="45"/>
      <c r="FX7" s="45"/>
      <c r="FY7" s="45"/>
      <c r="FZ7" s="45"/>
      <c r="GB7" s="45"/>
      <c r="GC7" s="45"/>
      <c r="GD7" s="45"/>
      <c r="GE7" s="45"/>
      <c r="GF7" s="45"/>
      <c r="GG7" s="45"/>
      <c r="GH7" s="45"/>
      <c r="GI7" s="45"/>
      <c r="GJ7" s="45"/>
      <c r="GK7" s="45"/>
      <c r="GL7" s="45"/>
      <c r="GM7" s="45"/>
      <c r="GN7" s="45"/>
      <c r="GO7" s="45"/>
      <c r="GP7" s="45"/>
      <c r="GQ7" s="45"/>
      <c r="GR7" s="45"/>
      <c r="GS7" s="45"/>
      <c r="GT7" s="45"/>
      <c r="GU7" s="45"/>
      <c r="GV7" s="45"/>
      <c r="GW7" s="45"/>
      <c r="GX7" s="45"/>
      <c r="GY7" s="45"/>
      <c r="GZ7" s="45"/>
      <c r="HA7" s="45"/>
      <c r="HB7" s="45"/>
      <c r="HC7" s="45"/>
      <c r="HD7" s="45"/>
      <c r="HE7" s="45"/>
      <c r="HF7" s="45"/>
      <c r="HG7" s="45"/>
      <c r="HH7" s="45"/>
      <c r="HI7" s="45"/>
      <c r="HJ7" s="45"/>
      <c r="HK7" s="45"/>
      <c r="HL7" s="45"/>
      <c r="HM7" s="45"/>
      <c r="HN7" s="45"/>
      <c r="HO7" s="45"/>
      <c r="HP7" s="45"/>
      <c r="HQ7" s="45"/>
      <c r="HR7" s="45"/>
      <c r="HS7" s="45"/>
      <c r="HT7" s="45"/>
      <c r="HU7" s="45"/>
      <c r="HV7" s="45"/>
      <c r="HW7" s="45"/>
      <c r="HX7" s="45"/>
      <c r="HY7" s="45"/>
      <c r="HZ7" s="45"/>
      <c r="IA7" s="45"/>
      <c r="IB7" s="45"/>
      <c r="IC7" s="45"/>
      <c r="ID7" s="45"/>
      <c r="IE7" s="45"/>
      <c r="IF7" s="45"/>
      <c r="IG7" s="45"/>
      <c r="IH7" s="45"/>
      <c r="II7" s="45"/>
      <c r="IJ7" s="45"/>
      <c r="IK7" s="45"/>
      <c r="IL7" s="45"/>
      <c r="IM7" s="7">
        <v>229.50220000000002</v>
      </c>
      <c r="IN7" s="7">
        <v>339.05309999999992</v>
      </c>
      <c r="IO7" s="7">
        <v>314.26419999999996</v>
      </c>
      <c r="IP7" s="7">
        <v>367.16120000000001</v>
      </c>
      <c r="IQ7" s="7">
        <v>469.06659999999999</v>
      </c>
      <c r="IR7" s="7">
        <v>633.43989999999997</v>
      </c>
      <c r="IS7" s="7">
        <v>562.46433100000013</v>
      </c>
      <c r="IT7" s="7">
        <v>511.287105</v>
      </c>
      <c r="IU7" s="7">
        <v>584.60405300000014</v>
      </c>
      <c r="IV7" s="7">
        <v>434.90341999999998</v>
      </c>
      <c r="IW7" s="7">
        <v>317.71430000000009</v>
      </c>
      <c r="IX7" s="7">
        <v>387.94997000000001</v>
      </c>
      <c r="IY7" s="7">
        <v>133</v>
      </c>
      <c r="IZ7" s="7">
        <v>171</v>
      </c>
      <c r="JA7" s="7">
        <v>162</v>
      </c>
      <c r="JB7" s="7">
        <v>129</v>
      </c>
      <c r="JC7" s="7">
        <v>213</v>
      </c>
      <c r="JD7" s="7">
        <v>345</v>
      </c>
      <c r="JE7" s="7">
        <v>297</v>
      </c>
      <c r="JF7" s="7">
        <v>228</v>
      </c>
      <c r="JG7" s="7">
        <v>224</v>
      </c>
      <c r="JH7" s="7">
        <v>183</v>
      </c>
      <c r="JI7" s="7">
        <v>131</v>
      </c>
      <c r="JJ7" s="7">
        <v>124</v>
      </c>
      <c r="JK7" s="25">
        <v>1.3711340206185567</v>
      </c>
      <c r="JL7" s="25">
        <v>0.88601036269430056</v>
      </c>
      <c r="JM7" s="25">
        <v>0.51104100946372244</v>
      </c>
      <c r="JN7" s="25">
        <v>0.41883116883116883</v>
      </c>
      <c r="JO7" s="25">
        <v>0.66149068322981364</v>
      </c>
      <c r="JP7" s="25">
        <v>1.0267857142857142</v>
      </c>
      <c r="JQ7" s="25">
        <v>0.69718309859154926</v>
      </c>
      <c r="JR7" s="25">
        <v>0.58163265306122447</v>
      </c>
      <c r="JS7" s="25">
        <v>0.49015317286652077</v>
      </c>
      <c r="JT7" s="25">
        <v>0.34593572778827975</v>
      </c>
      <c r="JU7" s="25">
        <v>0.25095785440613028</v>
      </c>
      <c r="JV7" s="25">
        <v>0.30243902439024389</v>
      </c>
      <c r="JW7" s="25"/>
      <c r="JX7" s="7">
        <v>0</v>
      </c>
      <c r="JY7" s="7">
        <v>0</v>
      </c>
      <c r="JZ7" s="7">
        <v>0</v>
      </c>
      <c r="KA7" s="7">
        <v>0</v>
      </c>
      <c r="KB7" s="7">
        <v>0</v>
      </c>
      <c r="KC7" s="7">
        <v>0</v>
      </c>
      <c r="KD7" s="7">
        <v>0</v>
      </c>
      <c r="KE7" s="7">
        <v>0</v>
      </c>
      <c r="KF7" s="7">
        <v>0</v>
      </c>
      <c r="KG7" s="7">
        <v>0</v>
      </c>
      <c r="KH7" s="7">
        <v>0</v>
      </c>
      <c r="KI7" s="7">
        <v>0</v>
      </c>
      <c r="KJ7" s="7"/>
      <c r="KK7" s="7"/>
      <c r="KL7" s="7"/>
      <c r="KM7" s="7"/>
      <c r="KN7" s="7"/>
      <c r="KO7" s="7"/>
      <c r="KP7" s="7"/>
      <c r="KQ7" s="7"/>
      <c r="KR7" s="7"/>
      <c r="KS7" s="7"/>
      <c r="KT7" s="7"/>
      <c r="KU7" s="7"/>
      <c r="KV7" s="7"/>
      <c r="KW7" s="7">
        <v>2542</v>
      </c>
      <c r="KX7" s="7">
        <v>2602</v>
      </c>
      <c r="KY7" s="7">
        <v>3700</v>
      </c>
      <c r="KZ7" s="7">
        <v>4021</v>
      </c>
      <c r="LA7" s="7">
        <v>4156</v>
      </c>
      <c r="LB7" s="7">
        <v>4186</v>
      </c>
      <c r="LC7" s="7">
        <v>4319</v>
      </c>
      <c r="LD7" s="7">
        <v>5065</v>
      </c>
      <c r="LE7" s="7">
        <v>5593</v>
      </c>
      <c r="LF7" s="7">
        <v>6174</v>
      </c>
      <c r="LG7" s="7">
        <v>5213</v>
      </c>
      <c r="LH7" s="7">
        <v>4671</v>
      </c>
      <c r="LI7" s="45"/>
      <c r="LJ7" s="7"/>
      <c r="LK7" s="7"/>
      <c r="LL7" s="7"/>
      <c r="LM7" s="7"/>
      <c r="LN7" s="7"/>
      <c r="LO7" s="7"/>
      <c r="LP7" s="7"/>
      <c r="LQ7" s="7"/>
      <c r="LR7" s="7"/>
      <c r="LS7" s="7"/>
      <c r="LT7" s="7"/>
      <c r="LU7" s="7"/>
      <c r="LV7" s="45"/>
      <c r="LW7" s="7"/>
      <c r="LX7" s="7"/>
      <c r="LY7" s="7"/>
      <c r="LZ7" s="7"/>
      <c r="MA7" s="7"/>
      <c r="MB7" s="7"/>
      <c r="MC7" s="7"/>
      <c r="MD7" s="7"/>
      <c r="ME7" s="7"/>
      <c r="MF7" s="7"/>
      <c r="MG7" s="7"/>
      <c r="MH7" s="7"/>
      <c r="MI7" s="45"/>
      <c r="MJ7" s="7"/>
      <c r="MK7" s="7"/>
      <c r="ML7" s="7"/>
      <c r="MM7" s="7"/>
      <c r="MN7" s="7"/>
      <c r="MO7" s="7"/>
      <c r="MP7" s="7"/>
      <c r="MQ7" s="7"/>
      <c r="MR7" s="7"/>
      <c r="MS7" s="7"/>
      <c r="MT7" s="7"/>
      <c r="MU7" s="7"/>
      <c r="MV7" s="45"/>
      <c r="MW7" s="7"/>
      <c r="MX7" s="7"/>
      <c r="MY7" s="7"/>
      <c r="MZ7" s="7"/>
      <c r="NA7" s="7"/>
      <c r="NB7" s="7"/>
      <c r="NC7" s="7"/>
      <c r="ND7" s="7"/>
      <c r="NE7" s="7"/>
      <c r="NF7" s="7"/>
      <c r="NG7" s="7"/>
      <c r="NH7" s="7"/>
      <c r="NI7" s="45"/>
      <c r="NJ7" s="7"/>
      <c r="NK7" s="7"/>
      <c r="NL7" s="7"/>
      <c r="NM7" s="7"/>
      <c r="NN7" s="7"/>
      <c r="NO7" s="7"/>
      <c r="NP7" s="7"/>
      <c r="NQ7" s="7"/>
      <c r="NR7" s="7"/>
      <c r="NS7" s="7"/>
      <c r="NT7" s="7"/>
      <c r="NU7" s="7"/>
      <c r="NV7" s="7"/>
      <c r="NW7" s="7">
        <v>81.999999999999972</v>
      </c>
      <c r="NX7" s="7">
        <v>92.928571428571431</v>
      </c>
      <c r="NY7" s="7">
        <v>119.35483870967741</v>
      </c>
      <c r="NZ7" s="7">
        <v>134.03333333333333</v>
      </c>
      <c r="OA7" s="7">
        <v>134.06451612903223</v>
      </c>
      <c r="OB7" s="7">
        <v>139.53333333333333</v>
      </c>
      <c r="OC7" s="7">
        <v>139.32258064516131</v>
      </c>
      <c r="OD7" s="7">
        <v>163.38709677419359</v>
      </c>
      <c r="OE7" s="7">
        <v>186.43333333333334</v>
      </c>
      <c r="OF7" s="7">
        <v>199.16129032258067</v>
      </c>
      <c r="OG7" s="7">
        <v>173.76666666666665</v>
      </c>
      <c r="OH7" s="7">
        <v>150.67741935483869</v>
      </c>
      <c r="OI7" s="94">
        <v>0</v>
      </c>
      <c r="OJ7" s="823">
        <v>0</v>
      </c>
      <c r="OK7" s="823">
        <v>0.13327526132404222</v>
      </c>
      <c r="OL7" s="823">
        <v>0.28437182316332343</v>
      </c>
      <c r="OM7" s="823">
        <v>0.12298198198198196</v>
      </c>
      <c r="ON7" s="823">
        <v>2.3264955756441275E-4</v>
      </c>
      <c r="OO7" s="823">
        <v>4.0792428617260512E-2</v>
      </c>
      <c r="OP7" s="823">
        <v>-1.5104110475777643E-3</v>
      </c>
      <c r="OQ7" s="823">
        <v>0.17272516786293135</v>
      </c>
      <c r="OR7" s="823">
        <v>0.14105297795327387</v>
      </c>
      <c r="OS7" s="823">
        <v>6.8270822398966535E-2</v>
      </c>
      <c r="OT7" s="823">
        <v>-0.12750782852823683</v>
      </c>
      <c r="OU7" s="823">
        <v>-0.13287500850850542</v>
      </c>
      <c r="OV7" s="45">
        <v>0</v>
      </c>
      <c r="OW7" s="45">
        <v>452</v>
      </c>
      <c r="OX7" s="45">
        <v>438</v>
      </c>
      <c r="OY7" s="45">
        <v>609</v>
      </c>
      <c r="OZ7" s="45">
        <v>652</v>
      </c>
      <c r="PA7" s="45">
        <v>650</v>
      </c>
      <c r="PB7" s="45">
        <v>713</v>
      </c>
      <c r="PC7" s="45">
        <v>700</v>
      </c>
      <c r="PD7" s="45">
        <v>953</v>
      </c>
      <c r="PE7" s="45">
        <v>1049</v>
      </c>
      <c r="PF7" s="45">
        <v>906</v>
      </c>
      <c r="PG7" s="45">
        <v>589</v>
      </c>
      <c r="PH7" s="45">
        <v>626</v>
      </c>
      <c r="PI7" s="45">
        <v>8337</v>
      </c>
      <c r="PJ7" s="45">
        <v>1</v>
      </c>
      <c r="PK7" s="45">
        <v>0</v>
      </c>
      <c r="PL7" s="45">
        <v>3</v>
      </c>
      <c r="PM7" s="45">
        <v>2</v>
      </c>
      <c r="PN7" s="45">
        <v>5</v>
      </c>
      <c r="PO7" s="45">
        <v>2</v>
      </c>
      <c r="PP7" s="45">
        <v>3</v>
      </c>
      <c r="PQ7" s="45">
        <v>8</v>
      </c>
      <c r="PR7" s="45">
        <v>26</v>
      </c>
      <c r="PS7" s="45">
        <v>37</v>
      </c>
      <c r="PT7" s="45">
        <v>11</v>
      </c>
      <c r="PU7" s="45">
        <v>19</v>
      </c>
      <c r="PV7" s="45">
        <v>117</v>
      </c>
      <c r="PW7" s="45">
        <v>931.2258064516127</v>
      </c>
      <c r="PX7" s="45">
        <v>1102.25</v>
      </c>
      <c r="PY7" s="45">
        <v>1086.6774193548388</v>
      </c>
      <c r="PZ7" s="45">
        <v>1411.4</v>
      </c>
      <c r="QA7" s="45">
        <v>1287.7741935483868</v>
      </c>
      <c r="QB7" s="45">
        <v>1549.9333333333336</v>
      </c>
      <c r="QC7" s="45">
        <v>1341.9677419354839</v>
      </c>
      <c r="QD7" s="45">
        <v>1676.4516129032261</v>
      </c>
      <c r="QE7" s="45">
        <v>1626.8999999999999</v>
      </c>
      <c r="QF7" s="45">
        <v>1584.6129032258066</v>
      </c>
      <c r="QG7" s="45">
        <v>1477.3333333333333</v>
      </c>
      <c r="QH7" s="45">
        <v>1180.0967741935483</v>
      </c>
      <c r="QI7" s="45">
        <v>16256.623118279567</v>
      </c>
      <c r="QJ7" s="45"/>
      <c r="QK7" s="823">
        <v>0.1836549120133022</v>
      </c>
      <c r="QL7" s="823">
        <v>-1.4127993327431421E-2</v>
      </c>
      <c r="QM7" s="823">
        <v>0.2988215038442128</v>
      </c>
      <c r="QN7" s="823">
        <v>-8.7590907220924774E-2</v>
      </c>
      <c r="QO7" s="823">
        <v>0.20357539473794128</v>
      </c>
      <c r="QP7" s="823">
        <v>-0.13417712034787499</v>
      </c>
      <c r="QQ7" s="823">
        <v>0.24924881613422767</v>
      </c>
      <c r="QR7" s="823">
        <v>-2.9557436982874941E-2</v>
      </c>
      <c r="QS7" s="823">
        <v>-2.5992437626279008E-2</v>
      </c>
      <c r="QT7" s="823">
        <v>-6.770080546112156E-2</v>
      </c>
      <c r="QU7" s="823">
        <v>-0.20119803190869923</v>
      </c>
      <c r="QV7" s="45"/>
      <c r="QW7" s="45"/>
      <c r="QX7" s="45"/>
      <c r="QY7" s="45"/>
      <c r="QZ7" s="45"/>
      <c r="RA7" s="45"/>
      <c r="RB7" s="45"/>
      <c r="RC7" s="45"/>
      <c r="RD7" s="45"/>
      <c r="RE7" s="45"/>
      <c r="RF7" s="45"/>
      <c r="RG7" s="45"/>
      <c r="RH7" s="45"/>
      <c r="RI7" s="45"/>
      <c r="RJ7" s="45"/>
      <c r="RK7" s="45"/>
      <c r="RL7" s="45"/>
      <c r="RM7" s="45"/>
      <c r="RN7" s="45"/>
      <c r="RO7" s="45"/>
      <c r="RP7" s="45"/>
      <c r="RQ7" s="45"/>
      <c r="RR7" s="45"/>
      <c r="RS7" s="45"/>
      <c r="RT7" s="45"/>
      <c r="RU7" s="45"/>
      <c r="RV7" s="7"/>
      <c r="RW7" s="7"/>
      <c r="RX7" s="7"/>
      <c r="RY7" s="7"/>
      <c r="RZ7" s="7"/>
      <c r="SA7" s="7"/>
      <c r="SB7" s="7"/>
      <c r="SC7" s="7"/>
      <c r="SD7" s="7"/>
      <c r="SE7" s="7"/>
      <c r="SF7" s="7"/>
      <c r="SG7" s="7"/>
      <c r="SH7" s="7"/>
      <c r="SI7" s="7"/>
      <c r="SJ7" s="7"/>
      <c r="SK7" s="7"/>
    </row>
    <row r="8" spans="1:505" ht="15.75" hidden="1" customHeight="1">
      <c r="A8" s="825" t="s">
        <v>329</v>
      </c>
      <c r="B8" s="826">
        <v>16</v>
      </c>
      <c r="C8" s="827">
        <v>0.13625132368513942</v>
      </c>
      <c r="D8" s="825" t="s">
        <v>329</v>
      </c>
      <c r="E8" s="1"/>
      <c r="F8" s="1"/>
      <c r="G8" s="1"/>
      <c r="H8" s="1"/>
      <c r="I8" s="1"/>
      <c r="N8" s="571">
        <v>0</v>
      </c>
      <c r="O8" s="397">
        <v>216</v>
      </c>
      <c r="P8" s="397">
        <v>284</v>
      </c>
      <c r="Q8" s="397">
        <v>284</v>
      </c>
      <c r="R8" s="397">
        <v>286</v>
      </c>
      <c r="S8" s="404">
        <v>386</v>
      </c>
      <c r="T8" s="399">
        <v>-100</v>
      </c>
      <c r="U8" s="404">
        <v>2</v>
      </c>
      <c r="V8" s="404">
        <v>60</v>
      </c>
      <c r="W8" s="404">
        <v>0</v>
      </c>
      <c r="X8" s="404">
        <v>151</v>
      </c>
      <c r="Y8" s="404">
        <v>12</v>
      </c>
      <c r="Z8" s="404">
        <v>26</v>
      </c>
      <c r="AA8" s="404">
        <v>51</v>
      </c>
      <c r="AB8" s="400">
        <v>2</v>
      </c>
      <c r="AC8" s="400">
        <v>0</v>
      </c>
      <c r="AD8" s="400">
        <v>0</v>
      </c>
      <c r="AE8" s="400">
        <v>0</v>
      </c>
      <c r="AF8" s="400">
        <v>0</v>
      </c>
      <c r="AG8" s="401">
        <v>2</v>
      </c>
      <c r="AH8" s="378">
        <v>68.312350000000009</v>
      </c>
      <c r="AI8" s="378">
        <v>87.312531000000007</v>
      </c>
      <c r="AJ8" s="6">
        <v>0</v>
      </c>
      <c r="AK8" s="6">
        <v>0</v>
      </c>
      <c r="AL8" s="6">
        <v>0</v>
      </c>
      <c r="AM8" s="6">
        <v>126.4817</v>
      </c>
      <c r="AN8" s="6">
        <v>72.164999999999992</v>
      </c>
      <c r="AO8" s="16">
        <v>354.27158099999997</v>
      </c>
      <c r="AP8" s="6">
        <v>2</v>
      </c>
      <c r="AQ8" s="6">
        <v>17</v>
      </c>
      <c r="AR8" s="6">
        <v>0</v>
      </c>
      <c r="AS8" s="6">
        <v>0</v>
      </c>
      <c r="AT8" s="6">
        <v>0</v>
      </c>
      <c r="AU8" s="6">
        <v>32</v>
      </c>
      <c r="AV8" s="6">
        <v>0</v>
      </c>
      <c r="AW8" s="6">
        <v>4</v>
      </c>
      <c r="AX8" s="6">
        <v>8</v>
      </c>
      <c r="AY8" s="6">
        <v>0</v>
      </c>
      <c r="AZ8" s="6">
        <v>0</v>
      </c>
      <c r="BA8" s="6">
        <v>0</v>
      </c>
      <c r="BB8" s="6">
        <v>14</v>
      </c>
      <c r="BC8" s="6">
        <v>0</v>
      </c>
      <c r="BD8" s="6">
        <v>2</v>
      </c>
      <c r="BE8" s="6">
        <v>1</v>
      </c>
      <c r="BF8" s="6">
        <v>0</v>
      </c>
      <c r="BG8" s="6">
        <v>0</v>
      </c>
      <c r="BH8" s="6">
        <v>0</v>
      </c>
      <c r="BI8" s="6">
        <v>9</v>
      </c>
      <c r="BJ8" s="6">
        <v>0</v>
      </c>
      <c r="BK8" s="6">
        <v>34</v>
      </c>
      <c r="BL8" s="6">
        <v>34</v>
      </c>
      <c r="BM8" s="6">
        <v>0</v>
      </c>
      <c r="BN8" s="6">
        <v>0</v>
      </c>
      <c r="BO8" s="6">
        <v>0</v>
      </c>
      <c r="BP8" s="6">
        <v>56</v>
      </c>
      <c r="BQ8" s="6">
        <v>27</v>
      </c>
      <c r="BR8" s="6">
        <v>0</v>
      </c>
      <c r="BS8" s="6">
        <v>0</v>
      </c>
      <c r="BT8" s="6">
        <v>0</v>
      </c>
      <c r="BU8" s="6">
        <v>0</v>
      </c>
      <c r="BV8" s="6">
        <v>0</v>
      </c>
      <c r="BW8" s="6">
        <v>0</v>
      </c>
      <c r="BX8" s="6">
        <v>0</v>
      </c>
      <c r="BY8" s="6">
        <v>14</v>
      </c>
      <c r="BZ8" s="6">
        <v>10</v>
      </c>
      <c r="CA8" s="6">
        <v>0</v>
      </c>
      <c r="CB8" s="6">
        <v>0</v>
      </c>
      <c r="CC8" s="6">
        <v>0</v>
      </c>
      <c r="CD8" s="6">
        <v>29</v>
      </c>
      <c r="CE8" s="6">
        <v>7</v>
      </c>
      <c r="CF8" s="7">
        <v>93</v>
      </c>
      <c r="CG8" s="7">
        <v>174</v>
      </c>
      <c r="CH8" s="7">
        <v>273</v>
      </c>
      <c r="CI8" s="7">
        <v>280</v>
      </c>
      <c r="CJ8" s="7">
        <v>300</v>
      </c>
      <c r="CK8" s="7">
        <v>281</v>
      </c>
      <c r="CL8" s="7">
        <v>368</v>
      </c>
      <c r="CM8" s="7">
        <v>291</v>
      </c>
      <c r="CN8" s="7">
        <v>389</v>
      </c>
      <c r="CO8" s="7">
        <v>401</v>
      </c>
      <c r="CP8" s="7">
        <v>448</v>
      </c>
      <c r="CQ8" s="7">
        <v>221</v>
      </c>
      <c r="CR8" s="45">
        <v>3519</v>
      </c>
      <c r="CS8" s="7">
        <v>1286</v>
      </c>
      <c r="CT8" s="7">
        <v>244</v>
      </c>
      <c r="CU8" s="7">
        <v>80</v>
      </c>
      <c r="CV8" s="7">
        <v>0</v>
      </c>
      <c r="CW8" s="7">
        <v>25</v>
      </c>
      <c r="CX8" s="7">
        <v>1624</v>
      </c>
      <c r="CY8" s="7">
        <v>260</v>
      </c>
      <c r="CZ8" s="7">
        <v>39</v>
      </c>
      <c r="DA8" s="7">
        <v>65</v>
      </c>
      <c r="DB8" s="7">
        <v>107</v>
      </c>
      <c r="DC8" s="7">
        <v>109</v>
      </c>
      <c r="DD8" s="7">
        <v>141</v>
      </c>
      <c r="DE8" s="7">
        <v>115</v>
      </c>
      <c r="DF8" s="7">
        <v>155</v>
      </c>
      <c r="DG8" s="7">
        <v>131</v>
      </c>
      <c r="DH8" s="7">
        <v>152</v>
      </c>
      <c r="DI8" s="7">
        <v>165</v>
      </c>
      <c r="DJ8" s="7">
        <v>168</v>
      </c>
      <c r="DK8" s="7">
        <v>105</v>
      </c>
      <c r="DL8" s="7">
        <v>1452</v>
      </c>
      <c r="DM8" s="736">
        <v>0.41935483870967744</v>
      </c>
      <c r="DN8" s="736">
        <v>0.37356321839080459</v>
      </c>
      <c r="DO8" s="736">
        <v>0.39194139194139194</v>
      </c>
      <c r="DP8" s="736">
        <v>0.38928571428571429</v>
      </c>
      <c r="DQ8" s="736">
        <v>0.47</v>
      </c>
      <c r="DR8" s="736">
        <v>0.40925266903914592</v>
      </c>
      <c r="DS8" s="736">
        <v>0.42119565217391303</v>
      </c>
      <c r="DT8" s="736">
        <v>0.45017182130584193</v>
      </c>
      <c r="DU8" s="7"/>
      <c r="DV8" s="7"/>
      <c r="DW8" s="7"/>
      <c r="DX8" s="7"/>
      <c r="DY8" s="7"/>
      <c r="DZ8" s="7">
        <v>147</v>
      </c>
      <c r="EA8" s="7">
        <v>232</v>
      </c>
      <c r="EB8" s="7">
        <v>264</v>
      </c>
      <c r="EC8" s="7">
        <v>288</v>
      </c>
      <c r="ED8" s="7">
        <v>271</v>
      </c>
      <c r="EE8" s="7">
        <v>289</v>
      </c>
      <c r="EF8" s="7">
        <v>293</v>
      </c>
      <c r="EG8" s="7">
        <v>304</v>
      </c>
      <c r="EH8" s="7">
        <v>313</v>
      </c>
      <c r="EI8" s="7">
        <v>383</v>
      </c>
      <c r="EJ8" s="7">
        <v>383</v>
      </c>
      <c r="EK8" s="7">
        <v>388</v>
      </c>
      <c r="EL8" s="7">
        <v>3555</v>
      </c>
      <c r="EM8" s="45"/>
      <c r="EN8" s="45"/>
      <c r="EO8" s="45"/>
      <c r="EP8" s="45"/>
      <c r="EQ8" s="45"/>
      <c r="ER8" s="45"/>
      <c r="ES8" s="45"/>
      <c r="ET8" s="45"/>
      <c r="EU8" s="45"/>
      <c r="EV8" s="45"/>
      <c r="EW8" s="45"/>
      <c r="EX8" s="45"/>
      <c r="EY8" s="45"/>
      <c r="EZ8" s="45"/>
      <c r="FA8" s="45"/>
      <c r="FB8" s="45"/>
      <c r="FC8" s="45"/>
      <c r="FD8" s="45"/>
      <c r="FE8" s="45"/>
      <c r="FF8" s="45"/>
      <c r="FG8" s="45"/>
      <c r="FH8" s="45"/>
      <c r="FI8" s="45"/>
      <c r="FJ8" s="45"/>
      <c r="FK8" s="45"/>
      <c r="FL8" s="45"/>
      <c r="FM8" s="45"/>
      <c r="FN8" s="45"/>
      <c r="FO8" s="45"/>
      <c r="FP8" s="45"/>
      <c r="FQ8" s="45"/>
      <c r="FR8" s="45"/>
      <c r="FS8" s="45"/>
      <c r="FT8" s="45"/>
      <c r="FU8" s="45"/>
      <c r="FV8" s="45"/>
      <c r="FW8" s="45"/>
      <c r="FX8" s="45"/>
      <c r="FY8" s="45"/>
      <c r="FZ8" s="45"/>
      <c r="GB8" s="45"/>
      <c r="GC8" s="45"/>
      <c r="GD8" s="45"/>
      <c r="GE8" s="45"/>
      <c r="GF8" s="45"/>
      <c r="GG8" s="45"/>
      <c r="GH8" s="45"/>
      <c r="GI8" s="45"/>
      <c r="GJ8" s="45"/>
      <c r="GK8" s="45"/>
      <c r="GL8" s="45"/>
      <c r="GM8" s="45"/>
      <c r="GN8" s="45"/>
      <c r="GO8" s="45"/>
      <c r="GP8" s="45"/>
      <c r="GQ8" s="45"/>
      <c r="GR8" s="45"/>
      <c r="GS8" s="45"/>
      <c r="GT8" s="45"/>
      <c r="GU8" s="45"/>
      <c r="GV8" s="45"/>
      <c r="GW8" s="45"/>
      <c r="GX8" s="45"/>
      <c r="GY8" s="45"/>
      <c r="GZ8" s="45"/>
      <c r="HA8" s="45"/>
      <c r="HB8" s="45"/>
      <c r="HC8" s="45"/>
      <c r="HD8" s="45"/>
      <c r="HE8" s="45"/>
      <c r="HF8" s="45"/>
      <c r="HG8" s="45"/>
      <c r="HH8" s="45"/>
      <c r="HI8" s="45"/>
      <c r="HJ8" s="45"/>
      <c r="HK8" s="45"/>
      <c r="HL8" s="45"/>
      <c r="HM8" s="45"/>
      <c r="HN8" s="45"/>
      <c r="HO8" s="45"/>
      <c r="HP8" s="45"/>
      <c r="HQ8" s="45"/>
      <c r="HR8" s="45"/>
      <c r="HS8" s="45"/>
      <c r="HT8" s="45"/>
      <c r="HU8" s="45"/>
      <c r="HV8" s="45"/>
      <c r="HW8" s="45"/>
      <c r="HX8" s="45"/>
      <c r="HY8" s="45"/>
      <c r="HZ8" s="45"/>
      <c r="IA8" s="45"/>
      <c r="IB8" s="45"/>
      <c r="IC8" s="45"/>
      <c r="ID8" s="45"/>
      <c r="IE8" s="45"/>
      <c r="IF8" s="45"/>
      <c r="IG8" s="45"/>
      <c r="IH8" s="45"/>
      <c r="II8" s="45"/>
      <c r="IJ8" s="45"/>
      <c r="IK8" s="45"/>
      <c r="IL8" s="45"/>
      <c r="IM8" s="7">
        <v>287.59924000000001</v>
      </c>
      <c r="IN8" s="7">
        <v>407.22557000000006</v>
      </c>
      <c r="IO8" s="7">
        <v>381.03615000000008</v>
      </c>
      <c r="IP8" s="7">
        <v>445.27818000000002</v>
      </c>
      <c r="IQ8" s="7">
        <v>362.14603000000005</v>
      </c>
      <c r="IR8" s="7">
        <v>580.70164</v>
      </c>
      <c r="IS8" s="7">
        <v>571.312772</v>
      </c>
      <c r="IT8" s="7">
        <v>597.00425299999984</v>
      </c>
      <c r="IU8" s="7">
        <v>582.51683600000001</v>
      </c>
      <c r="IV8" s="7">
        <v>448.24035100000009</v>
      </c>
      <c r="IW8" s="7">
        <v>237.56382099999999</v>
      </c>
      <c r="IX8" s="7">
        <v>459.68707100000006</v>
      </c>
      <c r="IY8" s="7">
        <v>176</v>
      </c>
      <c r="IZ8" s="7">
        <v>215</v>
      </c>
      <c r="JA8" s="7">
        <v>228</v>
      </c>
      <c r="JB8" s="7">
        <v>192</v>
      </c>
      <c r="JC8" s="7">
        <v>219</v>
      </c>
      <c r="JD8" s="7">
        <v>343</v>
      </c>
      <c r="JE8" s="7">
        <v>288</v>
      </c>
      <c r="JF8" s="7">
        <v>293</v>
      </c>
      <c r="JG8" s="7">
        <v>234</v>
      </c>
      <c r="JH8" s="7">
        <v>213</v>
      </c>
      <c r="JI8" s="7">
        <v>98</v>
      </c>
      <c r="JJ8" s="7">
        <v>165</v>
      </c>
      <c r="JK8" s="25">
        <v>1.89247311827957</v>
      </c>
      <c r="JL8" s="25">
        <v>1.235632183908046</v>
      </c>
      <c r="JM8" s="25">
        <v>0.8351648351648352</v>
      </c>
      <c r="JN8" s="25">
        <v>0.68571428571428572</v>
      </c>
      <c r="JO8" s="25">
        <v>0.73</v>
      </c>
      <c r="JP8" s="25">
        <v>1.2206405693950177</v>
      </c>
      <c r="JQ8" s="25">
        <v>0.78260869565217395</v>
      </c>
      <c r="JR8" s="25">
        <v>1.006872852233677</v>
      </c>
      <c r="JS8" s="25">
        <v>0.60154241645244211</v>
      </c>
      <c r="JT8" s="25">
        <v>0.53117206982543641</v>
      </c>
      <c r="JU8" s="25">
        <v>0.21875</v>
      </c>
      <c r="JV8" s="25">
        <v>0.74660633484162897</v>
      </c>
      <c r="JW8" s="25"/>
      <c r="JX8" s="7">
        <v>0</v>
      </c>
      <c r="JY8" s="7">
        <v>0</v>
      </c>
      <c r="JZ8" s="7">
        <v>0</v>
      </c>
      <c r="KA8" s="7">
        <v>0</v>
      </c>
      <c r="KB8" s="7">
        <v>0</v>
      </c>
      <c r="KC8" s="7">
        <v>0</v>
      </c>
      <c r="KD8" s="7">
        <v>0</v>
      </c>
      <c r="KE8" s="7">
        <v>0</v>
      </c>
      <c r="KF8" s="7">
        <v>0</v>
      </c>
      <c r="KG8" s="7">
        <v>0</v>
      </c>
      <c r="KH8" s="7">
        <v>0</v>
      </c>
      <c r="KI8" s="7">
        <v>0</v>
      </c>
      <c r="KJ8" s="7"/>
      <c r="KK8" s="7"/>
      <c r="KL8" s="7"/>
      <c r="KM8" s="7"/>
      <c r="KN8" s="7"/>
      <c r="KO8" s="7"/>
      <c r="KP8" s="7"/>
      <c r="KQ8" s="7"/>
      <c r="KR8" s="7"/>
      <c r="KS8" s="7"/>
      <c r="KT8" s="7"/>
      <c r="KU8" s="7"/>
      <c r="KV8" s="7"/>
      <c r="KW8" s="7">
        <v>1907</v>
      </c>
      <c r="KX8" s="7">
        <v>2187</v>
      </c>
      <c r="KY8" s="7">
        <v>2884</v>
      </c>
      <c r="KZ8" s="7">
        <v>2897</v>
      </c>
      <c r="LA8" s="7">
        <v>3003</v>
      </c>
      <c r="LB8" s="7">
        <v>2677</v>
      </c>
      <c r="LC8" s="7">
        <v>3362</v>
      </c>
      <c r="LD8" s="7">
        <v>3543</v>
      </c>
      <c r="LE8" s="7">
        <v>3854</v>
      </c>
      <c r="LF8" s="7">
        <v>4300</v>
      </c>
      <c r="LG8" s="7">
        <v>3424</v>
      </c>
      <c r="LH8" s="7">
        <v>3269</v>
      </c>
      <c r="LI8" s="45"/>
      <c r="LJ8" s="7"/>
      <c r="LK8" s="7"/>
      <c r="LL8" s="7"/>
      <c r="LM8" s="7"/>
      <c r="LN8" s="7"/>
      <c r="LO8" s="7"/>
      <c r="LP8" s="7"/>
      <c r="LQ8" s="7"/>
      <c r="LR8" s="7"/>
      <c r="LS8" s="7"/>
      <c r="LT8" s="7"/>
      <c r="LU8" s="7"/>
      <c r="LV8" s="45"/>
      <c r="LW8" s="7"/>
      <c r="LX8" s="7"/>
      <c r="LY8" s="7"/>
      <c r="LZ8" s="7"/>
      <c r="MA8" s="7"/>
      <c r="MB8" s="7"/>
      <c r="MC8" s="7"/>
      <c r="MD8" s="7"/>
      <c r="ME8" s="7"/>
      <c r="MF8" s="7"/>
      <c r="MG8" s="7"/>
      <c r="MH8" s="7"/>
      <c r="MI8" s="45"/>
      <c r="MJ8" s="7"/>
      <c r="MK8" s="7"/>
      <c r="ML8" s="7"/>
      <c r="MM8" s="7"/>
      <c r="MN8" s="7"/>
      <c r="MO8" s="7"/>
      <c r="MP8" s="7"/>
      <c r="MQ8" s="7"/>
      <c r="MR8" s="7"/>
      <c r="MS8" s="7"/>
      <c r="MT8" s="7"/>
      <c r="MU8" s="7"/>
      <c r="MV8" s="45"/>
      <c r="MW8" s="7"/>
      <c r="MX8" s="7"/>
      <c r="MY8" s="7"/>
      <c r="MZ8" s="7"/>
      <c r="NA8" s="7"/>
      <c r="NB8" s="7"/>
      <c r="NC8" s="7"/>
      <c r="ND8" s="7"/>
      <c r="NE8" s="7"/>
      <c r="NF8" s="7"/>
      <c r="NG8" s="7"/>
      <c r="NH8" s="7"/>
      <c r="NI8" s="45"/>
      <c r="NJ8" s="7"/>
      <c r="NK8" s="7"/>
      <c r="NL8" s="7"/>
      <c r="NM8" s="7"/>
      <c r="NN8" s="7"/>
      <c r="NO8" s="7"/>
      <c r="NP8" s="7"/>
      <c r="NQ8" s="7"/>
      <c r="NR8" s="7"/>
      <c r="NS8" s="7"/>
      <c r="NT8" s="7"/>
      <c r="NU8" s="7"/>
      <c r="NV8" s="7"/>
      <c r="NW8" s="7">
        <v>61.516129032258064</v>
      </c>
      <c r="NX8" s="7">
        <v>78.107142857142847</v>
      </c>
      <c r="NY8" s="7">
        <v>93.032258064516128</v>
      </c>
      <c r="NZ8" s="7">
        <v>96.566666666666677</v>
      </c>
      <c r="OA8" s="7">
        <v>96.870967741935516</v>
      </c>
      <c r="OB8" s="7">
        <v>89.23333333333332</v>
      </c>
      <c r="OC8" s="7">
        <v>108.45161290322579</v>
      </c>
      <c r="OD8" s="7">
        <v>114.29032258064515</v>
      </c>
      <c r="OE8" s="7">
        <v>128.46666666666667</v>
      </c>
      <c r="OF8" s="7">
        <v>138.70967741935485</v>
      </c>
      <c r="OG8" s="7">
        <v>114.13333333333334</v>
      </c>
      <c r="OH8" s="7">
        <v>105.45161290322579</v>
      </c>
      <c r="OI8" s="94">
        <v>0</v>
      </c>
      <c r="OJ8" s="823">
        <v>0</v>
      </c>
      <c r="OK8" s="823">
        <v>0.26970185032586702</v>
      </c>
      <c r="OL8" s="823">
        <v>0.19108515126038039</v>
      </c>
      <c r="OM8" s="823">
        <v>3.7991215903837361E-2</v>
      </c>
      <c r="ON8" s="823">
        <v>3.1512020221142745E-3</v>
      </c>
      <c r="OO8" s="823">
        <v>-7.884337884337933E-2</v>
      </c>
      <c r="OP8" s="823">
        <v>0.21537108221769685</v>
      </c>
      <c r="OQ8" s="823">
        <v>5.3837001784652116E-2</v>
      </c>
      <c r="OR8" s="823">
        <v>0.12403800922005837</v>
      </c>
      <c r="OS8" s="823">
        <v>7.9732828900011876E-2</v>
      </c>
      <c r="OT8" s="823">
        <v>-0.17717829457364342</v>
      </c>
      <c r="OU8" s="823">
        <v>-7.6066475731082495E-2</v>
      </c>
      <c r="OV8" s="45">
        <v>0</v>
      </c>
      <c r="OW8" s="45">
        <v>517</v>
      </c>
      <c r="OX8" s="45">
        <v>488</v>
      </c>
      <c r="OY8" s="45">
        <v>660</v>
      </c>
      <c r="OZ8" s="45">
        <v>729</v>
      </c>
      <c r="PA8" s="45">
        <v>815</v>
      </c>
      <c r="PB8" s="45">
        <v>729</v>
      </c>
      <c r="PC8" s="45">
        <v>909</v>
      </c>
      <c r="PD8" s="45">
        <v>901</v>
      </c>
      <c r="PE8" s="45">
        <v>1025</v>
      </c>
      <c r="PF8" s="45">
        <v>938</v>
      </c>
      <c r="PG8" s="45">
        <v>624</v>
      </c>
      <c r="PH8" s="45">
        <v>502</v>
      </c>
      <c r="PI8" s="45">
        <v>8837</v>
      </c>
      <c r="PJ8" s="45">
        <v>0</v>
      </c>
      <c r="PK8" s="45">
        <v>0</v>
      </c>
      <c r="PL8" s="45">
        <v>15</v>
      </c>
      <c r="PM8" s="45">
        <v>13</v>
      </c>
      <c r="PN8" s="45">
        <v>3</v>
      </c>
      <c r="PO8" s="45">
        <v>8</v>
      </c>
      <c r="PP8" s="45">
        <v>4</v>
      </c>
      <c r="PQ8" s="45">
        <v>6</v>
      </c>
      <c r="PR8" s="45">
        <v>4</v>
      </c>
      <c r="PS8" s="45">
        <v>37</v>
      </c>
      <c r="PT8" s="45">
        <v>1</v>
      </c>
      <c r="PU8" s="45">
        <v>1</v>
      </c>
      <c r="PV8" s="45">
        <v>92</v>
      </c>
      <c r="PW8" s="45">
        <v>1347.41935483871</v>
      </c>
      <c r="PX8" s="45">
        <v>1714.4642857142856</v>
      </c>
      <c r="PY8" s="45">
        <v>1463.064516129032</v>
      </c>
      <c r="PZ8" s="45">
        <v>1499.5333333333333</v>
      </c>
      <c r="QA8" s="45">
        <v>1529.7096774193546</v>
      </c>
      <c r="QB8" s="45">
        <v>1622.8999999999996</v>
      </c>
      <c r="QC8" s="45">
        <v>1261.2903225806451</v>
      </c>
      <c r="QD8" s="45">
        <v>1555.1612903225805</v>
      </c>
      <c r="QE8" s="45">
        <v>1632.3999999999999</v>
      </c>
      <c r="QF8" s="45">
        <v>1439.7741935483871</v>
      </c>
      <c r="QG8" s="45">
        <v>1252.0666666666668</v>
      </c>
      <c r="QH8" s="45">
        <v>1048.1290322580644</v>
      </c>
      <c r="QI8" s="45">
        <v>17365.91267281106</v>
      </c>
      <c r="QJ8" s="45"/>
      <c r="QK8" s="823">
        <v>0.27240586203358497</v>
      </c>
      <c r="QL8" s="823">
        <v>-0.14663459115481936</v>
      </c>
      <c r="QM8" s="823">
        <v>2.4926321978466337E-2</v>
      </c>
      <c r="QN8" s="823">
        <v>2.0123823469093471E-2</v>
      </c>
      <c r="QO8" s="823">
        <v>6.0920267392083671E-2</v>
      </c>
      <c r="QP8" s="823">
        <v>-0.22281698035575492</v>
      </c>
      <c r="QQ8" s="823">
        <v>0.23299232736572884</v>
      </c>
      <c r="QR8" s="823">
        <v>4.9666044389130803E-2</v>
      </c>
      <c r="QS8" s="823">
        <v>-0.11800159669910115</v>
      </c>
      <c r="QT8" s="823">
        <v>-0.13037289300144128</v>
      </c>
      <c r="QU8" s="823">
        <v>-0.16288081125227816</v>
      </c>
      <c r="QV8" s="45"/>
      <c r="QW8" s="45"/>
      <c r="QX8" s="45"/>
      <c r="QY8" s="45"/>
      <c r="QZ8" s="45"/>
      <c r="RA8" s="45"/>
      <c r="RB8" s="45"/>
      <c r="RC8" s="45"/>
      <c r="RD8" s="45"/>
      <c r="RE8" s="45"/>
      <c r="RF8" s="45"/>
      <c r="RG8" s="45"/>
      <c r="RH8" s="45"/>
      <c r="RI8" s="45"/>
      <c r="RJ8" s="45"/>
      <c r="RK8" s="45"/>
      <c r="RL8" s="45"/>
      <c r="RM8" s="45"/>
      <c r="RN8" s="45"/>
      <c r="RO8" s="45"/>
      <c r="RP8" s="45"/>
      <c r="RQ8" s="45"/>
      <c r="RR8" s="45"/>
      <c r="RS8" s="45"/>
      <c r="RT8" s="45"/>
      <c r="RU8" s="45"/>
      <c r="RV8" s="7"/>
      <c r="RW8" s="7"/>
      <c r="RX8" s="7"/>
      <c r="RY8" s="7"/>
      <c r="RZ8" s="7"/>
      <c r="SA8" s="7"/>
      <c r="SB8" s="7"/>
      <c r="SC8" s="7"/>
      <c r="SD8" s="7"/>
      <c r="SE8" s="7"/>
      <c r="SF8" s="7"/>
      <c r="SG8" s="7"/>
      <c r="SH8" s="7"/>
      <c r="SI8" s="7"/>
      <c r="SJ8" s="7"/>
      <c r="SK8" s="7"/>
    </row>
    <row r="9" spans="1:505" ht="15.75" hidden="1" customHeight="1">
      <c r="A9" s="825" t="s">
        <v>327</v>
      </c>
      <c r="B9" s="826">
        <v>18</v>
      </c>
      <c r="C9" s="827">
        <v>0.16096011295446522</v>
      </c>
      <c r="D9" s="825" t="s">
        <v>327</v>
      </c>
      <c r="E9" s="1"/>
      <c r="F9" s="1"/>
      <c r="G9" s="1"/>
      <c r="H9" s="1"/>
      <c r="I9" s="1"/>
      <c r="N9" s="571">
        <v>0</v>
      </c>
      <c r="O9" s="397">
        <v>327</v>
      </c>
      <c r="P9" s="397">
        <v>333</v>
      </c>
      <c r="Q9" s="397">
        <v>346</v>
      </c>
      <c r="R9" s="397">
        <v>348</v>
      </c>
      <c r="S9" s="404">
        <v>456</v>
      </c>
      <c r="T9" s="399">
        <v>-108</v>
      </c>
      <c r="U9" s="404">
        <v>2</v>
      </c>
      <c r="V9" s="404">
        <v>81</v>
      </c>
      <c r="W9" s="404">
        <v>0</v>
      </c>
      <c r="X9" s="404">
        <v>126</v>
      </c>
      <c r="Y9" s="404">
        <v>46</v>
      </c>
      <c r="Z9" s="404">
        <v>15</v>
      </c>
      <c r="AA9" s="404">
        <v>49</v>
      </c>
      <c r="AB9" s="400">
        <v>2</v>
      </c>
      <c r="AC9" s="400">
        <v>0</v>
      </c>
      <c r="AD9" s="400">
        <v>0</v>
      </c>
      <c r="AE9" s="400">
        <v>0</v>
      </c>
      <c r="AF9" s="400">
        <v>0</v>
      </c>
      <c r="AG9" s="401">
        <v>2</v>
      </c>
      <c r="AH9" s="378">
        <v>76.372629999999987</v>
      </c>
      <c r="AI9" s="378">
        <v>88.118531000000019</v>
      </c>
      <c r="AJ9" s="6">
        <v>0</v>
      </c>
      <c r="AK9" s="6">
        <v>0</v>
      </c>
      <c r="AL9" s="6">
        <v>0</v>
      </c>
      <c r="AM9" s="6">
        <v>107.75110000000001</v>
      </c>
      <c r="AN9" s="6">
        <v>75.245000000000005</v>
      </c>
      <c r="AO9" s="16">
        <v>347.4872610000001</v>
      </c>
      <c r="AP9" s="6">
        <v>3</v>
      </c>
      <c r="AQ9" s="6">
        <v>5</v>
      </c>
      <c r="AR9" s="6">
        <v>0</v>
      </c>
      <c r="AS9" s="6">
        <v>0</v>
      </c>
      <c r="AT9" s="6">
        <v>0</v>
      </c>
      <c r="AU9" s="6">
        <v>41</v>
      </c>
      <c r="AV9" s="6">
        <v>0</v>
      </c>
      <c r="AW9" s="6">
        <v>1</v>
      </c>
      <c r="AX9" s="6">
        <v>4</v>
      </c>
      <c r="AY9" s="6">
        <v>0</v>
      </c>
      <c r="AZ9" s="6">
        <v>0</v>
      </c>
      <c r="BA9" s="6">
        <v>0</v>
      </c>
      <c r="BB9" s="6">
        <v>10</v>
      </c>
      <c r="BC9" s="6">
        <v>0</v>
      </c>
      <c r="BD9" s="6">
        <v>14</v>
      </c>
      <c r="BE9" s="6">
        <v>15</v>
      </c>
      <c r="BF9" s="6">
        <v>0</v>
      </c>
      <c r="BG9" s="6">
        <v>0</v>
      </c>
      <c r="BH9" s="6">
        <v>0</v>
      </c>
      <c r="BI9" s="6">
        <v>11</v>
      </c>
      <c r="BJ9" s="6">
        <v>6</v>
      </c>
      <c r="BK9" s="6">
        <v>31</v>
      </c>
      <c r="BL9" s="6">
        <v>25</v>
      </c>
      <c r="BM9" s="6">
        <v>0</v>
      </c>
      <c r="BN9" s="6">
        <v>0</v>
      </c>
      <c r="BO9" s="6">
        <v>0</v>
      </c>
      <c r="BP9" s="6">
        <v>48</v>
      </c>
      <c r="BQ9" s="6">
        <v>22</v>
      </c>
      <c r="BR9" s="6">
        <v>0</v>
      </c>
      <c r="BS9" s="6">
        <v>0</v>
      </c>
      <c r="BT9" s="6">
        <v>0</v>
      </c>
      <c r="BU9" s="6">
        <v>0</v>
      </c>
      <c r="BV9" s="6">
        <v>0</v>
      </c>
      <c r="BW9" s="6">
        <v>0</v>
      </c>
      <c r="BX9" s="6">
        <v>0</v>
      </c>
      <c r="BY9" s="6">
        <v>23</v>
      </c>
      <c r="BZ9" s="6">
        <v>14</v>
      </c>
      <c r="CA9" s="6">
        <v>0</v>
      </c>
      <c r="CB9" s="6">
        <v>0</v>
      </c>
      <c r="CC9" s="6">
        <v>0</v>
      </c>
      <c r="CD9" s="6">
        <v>26</v>
      </c>
      <c r="CE9" s="6">
        <v>18</v>
      </c>
      <c r="CF9" s="7">
        <v>109</v>
      </c>
      <c r="CG9" s="7">
        <v>197</v>
      </c>
      <c r="CH9" s="7">
        <v>274</v>
      </c>
      <c r="CI9" s="7">
        <v>285</v>
      </c>
      <c r="CJ9" s="7">
        <v>321</v>
      </c>
      <c r="CK9" s="7">
        <v>355</v>
      </c>
      <c r="CL9" s="7">
        <v>400</v>
      </c>
      <c r="CM9" s="7">
        <v>344</v>
      </c>
      <c r="CN9" s="7">
        <v>432</v>
      </c>
      <c r="CO9" s="7">
        <v>511</v>
      </c>
      <c r="CP9" s="7">
        <v>431</v>
      </c>
      <c r="CQ9" s="7">
        <v>332</v>
      </c>
      <c r="CR9" s="45">
        <v>3991</v>
      </c>
      <c r="CS9" s="7">
        <v>1464</v>
      </c>
      <c r="CT9" s="7">
        <v>315</v>
      </c>
      <c r="CU9" s="7">
        <v>76</v>
      </c>
      <c r="CV9" s="7">
        <v>0</v>
      </c>
      <c r="CW9" s="7">
        <v>27</v>
      </c>
      <c r="CX9" s="7">
        <v>1785</v>
      </c>
      <c r="CY9" s="7">
        <v>324</v>
      </c>
      <c r="CZ9" s="7">
        <v>33</v>
      </c>
      <c r="DA9" s="7">
        <v>68</v>
      </c>
      <c r="DB9" s="7">
        <v>111</v>
      </c>
      <c r="DC9" s="7">
        <v>104</v>
      </c>
      <c r="DD9" s="7">
        <v>160</v>
      </c>
      <c r="DE9" s="7">
        <v>126</v>
      </c>
      <c r="DF9" s="7">
        <v>158</v>
      </c>
      <c r="DG9" s="7">
        <v>123</v>
      </c>
      <c r="DH9" s="7">
        <v>151</v>
      </c>
      <c r="DI9" s="7">
        <v>163</v>
      </c>
      <c r="DJ9" s="7">
        <v>157</v>
      </c>
      <c r="DK9" s="7">
        <v>121</v>
      </c>
      <c r="DL9" s="7">
        <v>1475</v>
      </c>
      <c r="DM9" s="736">
        <v>0.30275229357798167</v>
      </c>
      <c r="DN9" s="736">
        <v>0.34517766497461927</v>
      </c>
      <c r="DO9" s="736">
        <v>0.4051094890510949</v>
      </c>
      <c r="DP9" s="736">
        <v>0.36491228070175441</v>
      </c>
      <c r="DQ9" s="736">
        <v>0.49844236760124611</v>
      </c>
      <c r="DR9" s="736">
        <v>0.35492957746478876</v>
      </c>
      <c r="DS9" s="736">
        <v>0.39500000000000002</v>
      </c>
      <c r="DT9" s="736">
        <v>0.35755813953488375</v>
      </c>
      <c r="DU9" s="7"/>
      <c r="DV9" s="7"/>
      <c r="DW9" s="7"/>
      <c r="DX9" s="7"/>
      <c r="DY9" s="7"/>
      <c r="DZ9" s="7">
        <v>139</v>
      </c>
      <c r="EA9" s="7">
        <v>220</v>
      </c>
      <c r="EB9" s="7">
        <v>256</v>
      </c>
      <c r="EC9" s="7">
        <v>274</v>
      </c>
      <c r="ED9" s="7">
        <v>271</v>
      </c>
      <c r="EE9" s="7">
        <v>294</v>
      </c>
      <c r="EF9" s="7">
        <v>303</v>
      </c>
      <c r="EG9" s="7">
        <v>316</v>
      </c>
      <c r="EH9" s="7">
        <v>325</v>
      </c>
      <c r="EI9" s="7">
        <v>450</v>
      </c>
      <c r="EJ9" s="7">
        <v>450</v>
      </c>
      <c r="EK9" s="7">
        <v>458</v>
      </c>
      <c r="EL9" s="7">
        <v>3756</v>
      </c>
      <c r="EM9" s="45"/>
      <c r="EN9" s="45"/>
      <c r="EO9" s="45"/>
      <c r="EP9" s="45"/>
      <c r="EQ9" s="45"/>
      <c r="ER9" s="45"/>
      <c r="ES9" s="45"/>
      <c r="ET9" s="45"/>
      <c r="EU9" s="45"/>
      <c r="EV9" s="45"/>
      <c r="EW9" s="45"/>
      <c r="EX9" s="45"/>
      <c r="EY9" s="45"/>
      <c r="EZ9" s="45"/>
      <c r="FA9" s="45"/>
      <c r="FB9" s="45"/>
      <c r="FC9" s="45"/>
      <c r="FD9" s="45"/>
      <c r="FE9" s="45"/>
      <c r="FF9" s="45"/>
      <c r="FG9" s="45"/>
      <c r="FH9" s="45"/>
      <c r="FI9" s="45"/>
      <c r="FJ9" s="45"/>
      <c r="FK9" s="45"/>
      <c r="FL9" s="45"/>
      <c r="FM9" s="45"/>
      <c r="FN9" s="45"/>
      <c r="FO9" s="45"/>
      <c r="FP9" s="45"/>
      <c r="FQ9" s="45"/>
      <c r="FR9" s="45"/>
      <c r="FS9" s="45"/>
      <c r="FT9" s="45"/>
      <c r="FU9" s="45"/>
      <c r="FV9" s="45"/>
      <c r="FW9" s="45"/>
      <c r="FX9" s="45"/>
      <c r="FY9" s="45"/>
      <c r="FZ9" s="45"/>
      <c r="GB9" s="45"/>
      <c r="GC9" s="45"/>
      <c r="GD9" s="45"/>
      <c r="GE9" s="45"/>
      <c r="GF9" s="45"/>
      <c r="GG9" s="45"/>
      <c r="GH9" s="45"/>
      <c r="GI9" s="45"/>
      <c r="GJ9" s="45"/>
      <c r="GK9" s="45"/>
      <c r="GL9" s="45"/>
      <c r="GM9" s="45"/>
      <c r="GN9" s="45"/>
      <c r="GO9" s="45"/>
      <c r="GP9" s="45"/>
      <c r="GQ9" s="45"/>
      <c r="GR9" s="45"/>
      <c r="GS9" s="45"/>
      <c r="GT9" s="45"/>
      <c r="GU9" s="45"/>
      <c r="GV9" s="45"/>
      <c r="GW9" s="45"/>
      <c r="GX9" s="45"/>
      <c r="GY9" s="45"/>
      <c r="GZ9" s="45"/>
      <c r="HA9" s="45"/>
      <c r="HB9" s="45"/>
      <c r="HC9" s="45"/>
      <c r="HD9" s="45"/>
      <c r="HE9" s="45"/>
      <c r="HF9" s="45"/>
      <c r="HG9" s="45"/>
      <c r="HH9" s="45"/>
      <c r="HI9" s="45"/>
      <c r="HJ9" s="45"/>
      <c r="HK9" s="45"/>
      <c r="HL9" s="45"/>
      <c r="HM9" s="45"/>
      <c r="HN9" s="45"/>
      <c r="HO9" s="45"/>
      <c r="HP9" s="45"/>
      <c r="HQ9" s="45"/>
      <c r="HR9" s="45"/>
      <c r="HS9" s="45"/>
      <c r="HT9" s="45"/>
      <c r="HU9" s="45"/>
      <c r="HV9" s="45"/>
      <c r="HW9" s="45"/>
      <c r="HX9" s="45"/>
      <c r="HY9" s="45"/>
      <c r="HZ9" s="45"/>
      <c r="IA9" s="45"/>
      <c r="IB9" s="45"/>
      <c r="IC9" s="45"/>
      <c r="ID9" s="45"/>
      <c r="IE9" s="45"/>
      <c r="IF9" s="45"/>
      <c r="IG9" s="45"/>
      <c r="IH9" s="45"/>
      <c r="II9" s="45"/>
      <c r="IJ9" s="45"/>
      <c r="IK9" s="45"/>
      <c r="IL9" s="119"/>
      <c r="IM9" s="7">
        <v>263.16201000000001</v>
      </c>
      <c r="IN9" s="7">
        <v>325.31154000000009</v>
      </c>
      <c r="IO9" s="7">
        <v>347.42057000000005</v>
      </c>
      <c r="IP9" s="7">
        <v>440.88585999999998</v>
      </c>
      <c r="IQ9" s="7">
        <v>448.55453</v>
      </c>
      <c r="IR9" s="7">
        <v>561.40319999999997</v>
      </c>
      <c r="IS9" s="7">
        <v>581.57472199999995</v>
      </c>
      <c r="IT9" s="7">
        <v>556.39601800000003</v>
      </c>
      <c r="IU9" s="7">
        <v>601.82256599999994</v>
      </c>
      <c r="IV9" s="7">
        <v>373.87957</v>
      </c>
      <c r="IW9" s="7">
        <v>308.11129</v>
      </c>
      <c r="IX9" s="7">
        <v>501.99915099999998</v>
      </c>
      <c r="IY9" s="7">
        <v>150</v>
      </c>
      <c r="IZ9" s="7">
        <v>166</v>
      </c>
      <c r="JA9" s="7">
        <v>163</v>
      </c>
      <c r="JB9" s="7">
        <v>141</v>
      </c>
      <c r="JC9" s="7">
        <v>179</v>
      </c>
      <c r="JD9" s="7">
        <v>259</v>
      </c>
      <c r="JE9" s="7">
        <v>276</v>
      </c>
      <c r="JF9" s="7">
        <v>248</v>
      </c>
      <c r="JG9" s="7">
        <v>235</v>
      </c>
      <c r="JH9" s="7">
        <v>158</v>
      </c>
      <c r="JI9" s="7">
        <v>119</v>
      </c>
      <c r="JJ9" s="7">
        <v>160</v>
      </c>
      <c r="JK9" s="25">
        <v>1.3761467889908257</v>
      </c>
      <c r="JL9" s="25">
        <v>0.84263959390862941</v>
      </c>
      <c r="JM9" s="25">
        <v>0.5948905109489051</v>
      </c>
      <c r="JN9" s="25">
        <v>0.49473684210526314</v>
      </c>
      <c r="JO9" s="25">
        <v>0.55763239875389403</v>
      </c>
      <c r="JP9" s="25">
        <v>0.72957746478873242</v>
      </c>
      <c r="JQ9" s="25">
        <v>0.69</v>
      </c>
      <c r="JR9" s="25">
        <v>0.72093023255813948</v>
      </c>
      <c r="JS9" s="25">
        <v>0.54398148148148151</v>
      </c>
      <c r="JT9" s="25">
        <v>0.30919765166340507</v>
      </c>
      <c r="JU9" s="25">
        <v>0.27610208816705334</v>
      </c>
      <c r="JV9" s="25">
        <v>0.48192771084337349</v>
      </c>
      <c r="JW9" s="25"/>
      <c r="JX9" s="7">
        <v>0</v>
      </c>
      <c r="JY9" s="7">
        <v>0</v>
      </c>
      <c r="JZ9" s="7">
        <v>0</v>
      </c>
      <c r="KA9" s="7">
        <v>0</v>
      </c>
      <c r="KB9" s="7">
        <v>0</v>
      </c>
      <c r="KC9" s="7">
        <v>0</v>
      </c>
      <c r="KD9" s="7">
        <v>0</v>
      </c>
      <c r="KE9" s="7">
        <v>0</v>
      </c>
      <c r="KF9" s="7">
        <v>0</v>
      </c>
      <c r="KG9" s="7">
        <v>0</v>
      </c>
      <c r="KH9" s="7">
        <v>0</v>
      </c>
      <c r="KI9" s="7">
        <v>0</v>
      </c>
      <c r="KJ9" s="7"/>
      <c r="KK9" s="7"/>
      <c r="KL9" s="7"/>
      <c r="KM9" s="7"/>
      <c r="KN9" s="7"/>
      <c r="KO9" s="7"/>
      <c r="KP9" s="7"/>
      <c r="KQ9" s="7"/>
      <c r="KR9" s="7"/>
      <c r="KS9" s="7"/>
      <c r="KT9" s="7"/>
      <c r="KU9" s="7"/>
      <c r="KV9" s="7"/>
      <c r="KW9" s="7">
        <v>1905</v>
      </c>
      <c r="KX9" s="7">
        <v>2069</v>
      </c>
      <c r="KY9" s="7">
        <v>2410</v>
      </c>
      <c r="KZ9" s="7">
        <v>2505</v>
      </c>
      <c r="LA9" s="7">
        <v>2798</v>
      </c>
      <c r="LB9" s="7">
        <v>2625</v>
      </c>
      <c r="LC9" s="7">
        <v>2936</v>
      </c>
      <c r="LD9" s="7">
        <v>3360</v>
      </c>
      <c r="LE9" s="7">
        <v>3855</v>
      </c>
      <c r="LF9" s="7">
        <v>3948</v>
      </c>
      <c r="LG9" s="7">
        <v>3371</v>
      </c>
      <c r="LH9" s="7">
        <v>2728</v>
      </c>
      <c r="LI9" s="45"/>
      <c r="LJ9" s="7"/>
      <c r="LK9" s="7"/>
      <c r="LL9" s="7"/>
      <c r="LM9" s="7"/>
      <c r="LN9" s="7"/>
      <c r="LO9" s="7"/>
      <c r="LP9" s="7"/>
      <c r="LQ9" s="7"/>
      <c r="LR9" s="7"/>
      <c r="LS9" s="7"/>
      <c r="LT9" s="7"/>
      <c r="LU9" s="7"/>
      <c r="LV9" s="45"/>
      <c r="LW9" s="7"/>
      <c r="LX9" s="7"/>
      <c r="LY9" s="7"/>
      <c r="LZ9" s="7"/>
      <c r="MA9" s="7"/>
      <c r="MB9" s="7"/>
      <c r="MC9" s="7"/>
      <c r="MD9" s="7"/>
      <c r="ME9" s="7"/>
      <c r="MF9" s="7"/>
      <c r="MG9" s="7"/>
      <c r="MH9" s="7"/>
      <c r="MI9" s="45"/>
      <c r="MJ9" s="7"/>
      <c r="MK9" s="7"/>
      <c r="ML9" s="7"/>
      <c r="MM9" s="7"/>
      <c r="MN9" s="7"/>
      <c r="MO9" s="7"/>
      <c r="MP9" s="7"/>
      <c r="MQ9" s="7"/>
      <c r="MR9" s="7"/>
      <c r="MS9" s="7"/>
      <c r="MT9" s="7"/>
      <c r="MU9" s="7"/>
      <c r="MV9" s="45"/>
      <c r="MW9" s="7"/>
      <c r="MX9" s="7"/>
      <c r="MY9" s="7"/>
      <c r="MZ9" s="7"/>
      <c r="NA9" s="7"/>
      <c r="NB9" s="7"/>
      <c r="NC9" s="7"/>
      <c r="ND9" s="7"/>
      <c r="NE9" s="7"/>
      <c r="NF9" s="7"/>
      <c r="NG9" s="7"/>
      <c r="NH9" s="7"/>
      <c r="NI9" s="45"/>
      <c r="NJ9" s="7"/>
      <c r="NK9" s="7"/>
      <c r="NL9" s="7"/>
      <c r="NM9" s="7"/>
      <c r="NN9" s="7"/>
      <c r="NO9" s="7"/>
      <c r="NP9" s="7"/>
      <c r="NQ9" s="7"/>
      <c r="NR9" s="7"/>
      <c r="NS9" s="7"/>
      <c r="NT9" s="7"/>
      <c r="NU9" s="7"/>
      <c r="NV9" s="7"/>
      <c r="NW9" s="7">
        <v>61.451612903225808</v>
      </c>
      <c r="NX9" s="7">
        <v>73.892857142857139</v>
      </c>
      <c r="NY9" s="7">
        <v>77.741935483870975</v>
      </c>
      <c r="NZ9" s="7">
        <v>83.499999999999986</v>
      </c>
      <c r="OA9" s="7">
        <v>90.258064516129025</v>
      </c>
      <c r="OB9" s="7">
        <v>87.499999999999986</v>
      </c>
      <c r="OC9" s="7">
        <v>94.709677419354819</v>
      </c>
      <c r="OD9" s="7">
        <v>108.38709677419355</v>
      </c>
      <c r="OE9" s="7">
        <v>128.5</v>
      </c>
      <c r="OF9" s="7">
        <v>127.35483870967742</v>
      </c>
      <c r="OG9" s="7">
        <v>112.36666666666667</v>
      </c>
      <c r="OH9" s="7">
        <v>88</v>
      </c>
      <c r="OI9" s="94">
        <v>0</v>
      </c>
      <c r="OJ9" s="823"/>
      <c r="OK9" s="823">
        <v>0.202455943007124</v>
      </c>
      <c r="OL9" s="823">
        <v>5.2089992048519829E-2</v>
      </c>
      <c r="OM9" s="823">
        <v>7.4066390041493513E-2</v>
      </c>
      <c r="ON9" s="823">
        <v>8.0934904384778905E-2</v>
      </c>
      <c r="OO9" s="823">
        <v>-3.0557541100786345E-2</v>
      </c>
      <c r="OP9" s="823">
        <v>8.2396313364055285E-2</v>
      </c>
      <c r="OQ9" s="823">
        <v>0.14441416893732995</v>
      </c>
      <c r="OR9" s="823">
        <v>0.18556547619047614</v>
      </c>
      <c r="OS9" s="823">
        <v>-8.9117610141834502E-3</v>
      </c>
      <c r="OT9" s="823">
        <v>-0.11768828098615325</v>
      </c>
      <c r="OU9" s="823">
        <v>-0.21684959952536342</v>
      </c>
      <c r="OV9" s="45">
        <v>0</v>
      </c>
      <c r="OW9" s="45">
        <v>417</v>
      </c>
      <c r="OX9" s="45">
        <v>436</v>
      </c>
      <c r="OY9" s="45">
        <v>602</v>
      </c>
      <c r="OZ9" s="45">
        <v>685</v>
      </c>
      <c r="PA9" s="45">
        <v>747</v>
      </c>
      <c r="PB9" s="45">
        <v>773</v>
      </c>
      <c r="PC9" s="45">
        <v>835</v>
      </c>
      <c r="PD9" s="45">
        <v>977</v>
      </c>
      <c r="PE9" s="45">
        <v>1247</v>
      </c>
      <c r="PF9" s="45">
        <v>1113</v>
      </c>
      <c r="PG9" s="45">
        <v>866</v>
      </c>
      <c r="PH9" s="45">
        <v>699</v>
      </c>
      <c r="PI9" s="45">
        <v>9397</v>
      </c>
      <c r="PJ9" s="45">
        <v>22</v>
      </c>
      <c r="PK9" s="45">
        <v>4</v>
      </c>
      <c r="PL9" s="45">
        <v>16</v>
      </c>
      <c r="PM9" s="45">
        <v>15</v>
      </c>
      <c r="PN9" s="45">
        <v>18</v>
      </c>
      <c r="PO9" s="45">
        <v>12</v>
      </c>
      <c r="PP9" s="45">
        <v>11</v>
      </c>
      <c r="PQ9" s="45">
        <v>16</v>
      </c>
      <c r="PR9" s="45">
        <v>19</v>
      </c>
      <c r="PS9" s="45">
        <v>22</v>
      </c>
      <c r="PT9" s="45">
        <v>13</v>
      </c>
      <c r="PU9" s="45">
        <v>21</v>
      </c>
      <c r="PV9" s="45">
        <v>189</v>
      </c>
      <c r="PW9" s="45">
        <v>1241.7741935483871</v>
      </c>
      <c r="PX9" s="45">
        <v>1400.8928571428571</v>
      </c>
      <c r="PY9" s="45">
        <v>1397.9354838709676</v>
      </c>
      <c r="PZ9" s="45">
        <v>1470.7666666666669</v>
      </c>
      <c r="QA9" s="45">
        <v>1512.7096774193546</v>
      </c>
      <c r="QB9" s="45">
        <v>1722.1333333333332</v>
      </c>
      <c r="QC9" s="45">
        <v>1457.7419354838707</v>
      </c>
      <c r="QD9" s="45">
        <v>1959.4516129032256</v>
      </c>
      <c r="QE9" s="45">
        <v>2107.9333333333334</v>
      </c>
      <c r="QF9" s="45">
        <v>2032.9032258064519</v>
      </c>
      <c r="QG9" s="45">
        <v>1985.7666666666664</v>
      </c>
      <c r="QH9" s="45">
        <v>1712.8709677419354</v>
      </c>
      <c r="QI9" s="45">
        <v>20002.87995391705</v>
      </c>
      <c r="QJ9" s="45"/>
      <c r="QK9" s="823">
        <v>0.12813816265563238</v>
      </c>
      <c r="QL9" s="823">
        <v>-2.1110631386337397E-3</v>
      </c>
      <c r="QM9" s="823">
        <v>5.209910159374842E-2</v>
      </c>
      <c r="QN9" s="823">
        <v>2.8517787153653051E-2</v>
      </c>
      <c r="QO9" s="823">
        <v>0.13844272899162657</v>
      </c>
      <c r="QP9" s="823">
        <v>-0.15352550974535217</v>
      </c>
      <c r="QQ9" s="823">
        <v>0.34416906395220193</v>
      </c>
      <c r="QR9" s="823">
        <v>7.5777181458494658E-2</v>
      </c>
      <c r="QS9" s="823">
        <v>-3.5594155820969142E-2</v>
      </c>
      <c r="QT9" s="823">
        <v>-2.3186818999259784E-2</v>
      </c>
      <c r="QU9" s="823">
        <v>-0.13742586352444786</v>
      </c>
      <c r="QV9" s="45"/>
      <c r="QW9" s="45"/>
      <c r="QX9" s="45"/>
      <c r="QY9" s="45"/>
      <c r="QZ9" s="45"/>
      <c r="RA9" s="45"/>
      <c r="RB9" s="45"/>
      <c r="RC9" s="45"/>
      <c r="RD9" s="45"/>
      <c r="RE9" s="45"/>
      <c r="RF9" s="45"/>
      <c r="RG9" s="45"/>
      <c r="RH9" s="45"/>
      <c r="RI9" s="45"/>
      <c r="RJ9" s="45"/>
      <c r="RK9" s="45"/>
      <c r="RL9" s="45"/>
      <c r="RM9" s="45"/>
      <c r="RN9" s="45"/>
      <c r="RO9" s="45"/>
      <c r="RP9" s="45"/>
      <c r="RQ9" s="45"/>
      <c r="RR9" s="45"/>
      <c r="RS9" s="45"/>
      <c r="RT9" s="45"/>
      <c r="RU9" s="45"/>
      <c r="RV9" s="7"/>
      <c r="RW9" s="7"/>
      <c r="RX9" s="7"/>
      <c r="RY9" s="7"/>
      <c r="RZ9" s="7"/>
      <c r="SA9" s="7"/>
      <c r="SB9" s="7"/>
      <c r="SC9" s="7"/>
      <c r="SD9" s="7"/>
      <c r="SE9" s="7"/>
      <c r="SF9" s="7"/>
      <c r="SG9" s="7"/>
      <c r="SH9" s="7"/>
      <c r="SI9" s="7"/>
      <c r="SJ9" s="7"/>
      <c r="SK9" s="7"/>
    </row>
    <row r="10" spans="1:505" ht="15.75" hidden="1" customHeight="1">
      <c r="A10" s="825" t="s">
        <v>538</v>
      </c>
      <c r="B10" s="826">
        <v>16</v>
      </c>
      <c r="C10" s="827">
        <v>0.1478997529121073</v>
      </c>
      <c r="D10" s="825" t="s">
        <v>538</v>
      </c>
      <c r="E10" s="1"/>
      <c r="F10" s="1"/>
      <c r="G10" s="1"/>
      <c r="H10" s="1"/>
      <c r="I10" s="1"/>
      <c r="N10" s="571">
        <v>0</v>
      </c>
      <c r="O10" s="397">
        <v>369</v>
      </c>
      <c r="P10" s="397">
        <v>355</v>
      </c>
      <c r="Q10" s="397">
        <v>355</v>
      </c>
      <c r="R10" s="397">
        <v>355</v>
      </c>
      <c r="S10" s="404">
        <v>419</v>
      </c>
      <c r="T10" s="399">
        <v>-64</v>
      </c>
      <c r="U10" s="404">
        <v>0</v>
      </c>
      <c r="V10" s="404">
        <v>80</v>
      </c>
      <c r="W10" s="404">
        <v>0</v>
      </c>
      <c r="X10" s="404">
        <v>113</v>
      </c>
      <c r="Y10" s="404">
        <v>9</v>
      </c>
      <c r="Z10" s="404">
        <v>22</v>
      </c>
      <c r="AA10" s="404">
        <v>68</v>
      </c>
      <c r="AB10" s="400">
        <v>5</v>
      </c>
      <c r="AC10" s="400">
        <v>0</v>
      </c>
      <c r="AD10" s="400">
        <v>0</v>
      </c>
      <c r="AE10" s="400">
        <v>0</v>
      </c>
      <c r="AF10" s="400">
        <v>0</v>
      </c>
      <c r="AG10" s="401">
        <v>5</v>
      </c>
      <c r="AH10" s="378">
        <v>51.718399999999995</v>
      </c>
      <c r="AI10" s="378">
        <v>79.059610000000006</v>
      </c>
      <c r="AJ10" s="6">
        <v>0</v>
      </c>
      <c r="AK10" s="6">
        <v>0</v>
      </c>
      <c r="AL10" s="6">
        <v>0</v>
      </c>
      <c r="AM10" s="6">
        <v>88.468499999999977</v>
      </c>
      <c r="AN10" s="6">
        <v>51.337199999999996</v>
      </c>
      <c r="AO10" s="16">
        <v>270.58371</v>
      </c>
      <c r="AP10" s="6">
        <v>2</v>
      </c>
      <c r="AQ10" s="6">
        <v>21</v>
      </c>
      <c r="AR10" s="6">
        <v>0</v>
      </c>
      <c r="AS10" s="6">
        <v>0</v>
      </c>
      <c r="AT10" s="6">
        <v>0</v>
      </c>
      <c r="AU10" s="6">
        <v>45</v>
      </c>
      <c r="AV10" s="6">
        <v>0</v>
      </c>
      <c r="AW10" s="6">
        <v>0</v>
      </c>
      <c r="AX10" s="6">
        <v>10</v>
      </c>
      <c r="AY10" s="6">
        <v>0</v>
      </c>
      <c r="AZ10" s="6">
        <v>0</v>
      </c>
      <c r="BA10" s="6">
        <v>0</v>
      </c>
      <c r="BB10" s="6">
        <v>12</v>
      </c>
      <c r="BC10" s="6">
        <v>0</v>
      </c>
      <c r="BD10" s="6">
        <v>1</v>
      </c>
      <c r="BE10" s="6">
        <v>0</v>
      </c>
      <c r="BF10" s="6">
        <v>0</v>
      </c>
      <c r="BG10" s="6">
        <v>0</v>
      </c>
      <c r="BH10" s="6">
        <v>0</v>
      </c>
      <c r="BI10" s="6">
        <v>8</v>
      </c>
      <c r="BJ10" s="6">
        <v>0</v>
      </c>
      <c r="BK10" s="6">
        <v>29</v>
      </c>
      <c r="BL10" s="6">
        <v>29</v>
      </c>
      <c r="BM10" s="6">
        <v>0</v>
      </c>
      <c r="BN10" s="6">
        <v>0</v>
      </c>
      <c r="BO10" s="6">
        <v>0</v>
      </c>
      <c r="BP10" s="6">
        <v>36</v>
      </c>
      <c r="BQ10" s="6">
        <v>19</v>
      </c>
      <c r="BR10" s="6">
        <v>0</v>
      </c>
      <c r="BS10" s="6">
        <v>0</v>
      </c>
      <c r="BT10" s="6">
        <v>0</v>
      </c>
      <c r="BU10" s="6">
        <v>0</v>
      </c>
      <c r="BV10" s="6">
        <v>0</v>
      </c>
      <c r="BW10" s="6">
        <v>0</v>
      </c>
      <c r="BX10" s="6">
        <v>0</v>
      </c>
      <c r="BY10" s="6">
        <v>25</v>
      </c>
      <c r="BZ10" s="6">
        <v>14</v>
      </c>
      <c r="CA10" s="6">
        <v>0</v>
      </c>
      <c r="CB10" s="6">
        <v>0</v>
      </c>
      <c r="CC10" s="6">
        <v>0</v>
      </c>
      <c r="CD10" s="6">
        <v>30</v>
      </c>
      <c r="CE10" s="6">
        <v>11</v>
      </c>
      <c r="CF10" s="7">
        <v>89</v>
      </c>
      <c r="CG10" s="7">
        <v>179</v>
      </c>
      <c r="CH10" s="7">
        <v>257</v>
      </c>
      <c r="CI10" s="7">
        <v>289</v>
      </c>
      <c r="CJ10" s="7">
        <v>326</v>
      </c>
      <c r="CK10" s="7">
        <v>317</v>
      </c>
      <c r="CL10" s="7">
        <v>404</v>
      </c>
      <c r="CM10" s="7">
        <v>325</v>
      </c>
      <c r="CN10" s="7">
        <v>382</v>
      </c>
      <c r="CO10" s="7">
        <v>480</v>
      </c>
      <c r="CP10" s="7">
        <v>432</v>
      </c>
      <c r="CQ10" s="7">
        <v>338</v>
      </c>
      <c r="CR10" s="45">
        <v>3818</v>
      </c>
      <c r="CS10" s="7">
        <v>1384</v>
      </c>
      <c r="CT10" s="7">
        <v>286</v>
      </c>
      <c r="CU10" s="7">
        <v>92</v>
      </c>
      <c r="CV10" s="7">
        <v>0</v>
      </c>
      <c r="CW10" s="7">
        <v>31</v>
      </c>
      <c r="CX10" s="7">
        <v>1734</v>
      </c>
      <c r="CY10" s="7">
        <v>291</v>
      </c>
      <c r="CZ10" s="7">
        <v>47</v>
      </c>
      <c r="DA10" s="7">
        <v>82</v>
      </c>
      <c r="DB10" s="7">
        <v>126</v>
      </c>
      <c r="DC10" s="7">
        <v>125</v>
      </c>
      <c r="DD10" s="7">
        <v>178</v>
      </c>
      <c r="DE10" s="7">
        <v>156</v>
      </c>
      <c r="DF10" s="7">
        <v>184</v>
      </c>
      <c r="DG10" s="7">
        <v>167</v>
      </c>
      <c r="DH10" s="7">
        <v>172</v>
      </c>
      <c r="DI10" s="7">
        <v>236</v>
      </c>
      <c r="DJ10" s="7">
        <v>196</v>
      </c>
      <c r="DK10" s="7">
        <v>159</v>
      </c>
      <c r="DL10" s="7">
        <v>1828</v>
      </c>
      <c r="DM10" s="736">
        <v>0.5280898876404494</v>
      </c>
      <c r="DN10" s="736">
        <v>0.45810055865921789</v>
      </c>
      <c r="DO10" s="736">
        <v>0.49027237354085601</v>
      </c>
      <c r="DP10" s="736">
        <v>0.43252595155709345</v>
      </c>
      <c r="DQ10" s="736">
        <v>0.54601226993865026</v>
      </c>
      <c r="DR10" s="736">
        <v>0.49211356466876971</v>
      </c>
      <c r="DS10" s="736">
        <v>0.45544554455445546</v>
      </c>
      <c r="DT10" s="736">
        <v>0.51384615384615384</v>
      </c>
      <c r="DU10" s="7"/>
      <c r="DV10" s="7"/>
      <c r="DW10" s="7"/>
      <c r="DX10" s="7"/>
      <c r="DY10" s="7"/>
      <c r="DZ10" s="7">
        <v>142</v>
      </c>
      <c r="EA10" s="7">
        <v>224</v>
      </c>
      <c r="EB10" s="7">
        <v>254</v>
      </c>
      <c r="EC10" s="7">
        <v>292</v>
      </c>
      <c r="ED10" s="7">
        <v>270</v>
      </c>
      <c r="EE10" s="7">
        <v>293</v>
      </c>
      <c r="EF10" s="7">
        <v>295</v>
      </c>
      <c r="EG10" s="7">
        <v>310</v>
      </c>
      <c r="EH10" s="7">
        <v>321</v>
      </c>
      <c r="EI10" s="7">
        <v>415</v>
      </c>
      <c r="EJ10" s="7">
        <v>416</v>
      </c>
      <c r="EK10" s="7">
        <v>423</v>
      </c>
      <c r="EL10" s="7">
        <v>3655</v>
      </c>
      <c r="EM10" s="45"/>
      <c r="EN10" s="45"/>
      <c r="EO10" s="45"/>
      <c r="EP10" s="45"/>
      <c r="EQ10" s="45"/>
      <c r="ER10" s="45"/>
      <c r="ES10" s="45"/>
      <c r="ET10" s="45"/>
      <c r="EU10" s="45"/>
      <c r="EV10" s="45"/>
      <c r="EW10" s="45"/>
      <c r="EX10" s="45"/>
      <c r="EY10" s="45"/>
      <c r="EZ10" s="45"/>
      <c r="FA10" s="45"/>
      <c r="FB10" s="45"/>
      <c r="FC10" s="45"/>
      <c r="FD10" s="45"/>
      <c r="FE10" s="45"/>
      <c r="FF10" s="45"/>
      <c r="FG10" s="45"/>
      <c r="FH10" s="45"/>
      <c r="FI10" s="45"/>
      <c r="FJ10" s="45"/>
      <c r="FK10" s="45"/>
      <c r="FL10" s="45"/>
      <c r="FM10" s="45"/>
      <c r="FN10" s="45"/>
      <c r="FO10" s="45"/>
      <c r="FP10" s="45"/>
      <c r="FQ10" s="45"/>
      <c r="FR10" s="45"/>
      <c r="FS10" s="45"/>
      <c r="FT10" s="45"/>
      <c r="FU10" s="45"/>
      <c r="FV10" s="45"/>
      <c r="FW10" s="45"/>
      <c r="FX10" s="45"/>
      <c r="FY10" s="45"/>
      <c r="FZ10" s="45"/>
      <c r="GB10" s="45"/>
      <c r="GC10" s="45"/>
      <c r="GD10" s="45"/>
      <c r="GE10" s="45"/>
      <c r="GF10" s="45"/>
      <c r="GG10" s="45"/>
      <c r="GH10" s="45"/>
      <c r="GI10" s="45"/>
      <c r="GJ10" s="45"/>
      <c r="GK10" s="45"/>
      <c r="GL10" s="45"/>
      <c r="GM10" s="45"/>
      <c r="GN10" s="45"/>
      <c r="GO10" s="45"/>
      <c r="GP10" s="45"/>
      <c r="GQ10" s="45"/>
      <c r="GR10" s="45"/>
      <c r="GS10" s="45"/>
      <c r="GT10" s="45"/>
      <c r="GU10" s="45"/>
      <c r="GV10" s="45"/>
      <c r="GW10" s="45"/>
      <c r="GX10" s="45"/>
      <c r="GY10" s="45"/>
      <c r="GZ10" s="45"/>
      <c r="HA10" s="45"/>
      <c r="HB10" s="45"/>
      <c r="HC10" s="45"/>
      <c r="HD10" s="45"/>
      <c r="HE10" s="45"/>
      <c r="HF10" s="45"/>
      <c r="HG10" s="45"/>
      <c r="HH10" s="45"/>
      <c r="HI10" s="45"/>
      <c r="HJ10" s="45"/>
      <c r="HK10" s="45"/>
      <c r="HL10" s="45"/>
      <c r="HM10" s="45"/>
      <c r="HN10" s="45"/>
      <c r="HO10" s="45"/>
      <c r="HP10" s="45"/>
      <c r="HQ10" s="45"/>
      <c r="HR10" s="45"/>
      <c r="HS10" s="45"/>
      <c r="HT10" s="45"/>
      <c r="HU10" s="45"/>
      <c r="HV10" s="45"/>
      <c r="HW10" s="45"/>
      <c r="HX10" s="45"/>
      <c r="HY10" s="45"/>
      <c r="HZ10" s="45"/>
      <c r="IA10" s="45"/>
      <c r="IB10" s="45"/>
      <c r="IC10" s="45"/>
      <c r="ID10" s="45"/>
      <c r="IE10" s="45"/>
      <c r="IF10" s="45"/>
      <c r="IG10" s="45"/>
      <c r="IH10" s="45"/>
      <c r="II10" s="45"/>
      <c r="IJ10" s="45"/>
      <c r="IK10" s="45"/>
      <c r="IL10" s="119"/>
      <c r="IM10" s="7">
        <v>249.02574000000004</v>
      </c>
      <c r="IN10" s="7">
        <v>330.89667000000003</v>
      </c>
      <c r="IO10" s="7">
        <v>357.11408</v>
      </c>
      <c r="IP10" s="7">
        <v>388.00518000000005</v>
      </c>
      <c r="IQ10" s="7">
        <v>366.65625999999997</v>
      </c>
      <c r="IR10" s="7">
        <v>556.29653999999994</v>
      </c>
      <c r="IS10" s="7">
        <v>527.59065199999998</v>
      </c>
      <c r="IT10" s="7">
        <v>518.56420500000002</v>
      </c>
      <c r="IU10" s="7">
        <v>598.89730200000008</v>
      </c>
      <c r="IV10" s="7">
        <v>380.63134000000002</v>
      </c>
      <c r="IW10" s="7">
        <v>277.91101099999997</v>
      </c>
      <c r="IX10" s="7">
        <v>409.90424999999993</v>
      </c>
      <c r="IY10" s="7">
        <v>153</v>
      </c>
      <c r="IZ10" s="7">
        <v>175</v>
      </c>
      <c r="JA10" s="7">
        <v>192</v>
      </c>
      <c r="JB10" s="7">
        <v>167</v>
      </c>
      <c r="JC10" s="7">
        <v>163</v>
      </c>
      <c r="JD10" s="7">
        <v>309</v>
      </c>
      <c r="JE10" s="7">
        <v>264</v>
      </c>
      <c r="JF10" s="7">
        <v>251</v>
      </c>
      <c r="JG10" s="7">
        <v>226</v>
      </c>
      <c r="JH10" s="7">
        <v>164</v>
      </c>
      <c r="JI10" s="7">
        <v>114</v>
      </c>
      <c r="JJ10" s="7">
        <v>131</v>
      </c>
      <c r="JK10" s="25">
        <v>1.7191011235955056</v>
      </c>
      <c r="JL10" s="25">
        <v>0.97765363128491622</v>
      </c>
      <c r="JM10" s="25">
        <v>0.74708171206225682</v>
      </c>
      <c r="JN10" s="25">
        <v>0.57785467128027679</v>
      </c>
      <c r="JO10" s="25">
        <v>0.5</v>
      </c>
      <c r="JP10" s="25">
        <v>0.97476340694006314</v>
      </c>
      <c r="JQ10" s="25">
        <v>0.65346534653465349</v>
      </c>
      <c r="JR10" s="25">
        <v>0.77230769230769236</v>
      </c>
      <c r="JS10" s="25">
        <v>0.59162303664921467</v>
      </c>
      <c r="JT10" s="25">
        <v>0.34166666666666667</v>
      </c>
      <c r="JU10" s="25">
        <v>0.2638888888888889</v>
      </c>
      <c r="JV10" s="25">
        <v>0.3875739644970414</v>
      </c>
      <c r="JW10" s="25"/>
      <c r="JX10" s="7">
        <v>0</v>
      </c>
      <c r="JY10" s="7">
        <v>0</v>
      </c>
      <c r="JZ10" s="7">
        <v>0</v>
      </c>
      <c r="KA10" s="7">
        <v>0</v>
      </c>
      <c r="KB10" s="7">
        <v>0</v>
      </c>
      <c r="KC10" s="7">
        <v>0</v>
      </c>
      <c r="KD10" s="7">
        <v>0</v>
      </c>
      <c r="KE10" s="7">
        <v>0</v>
      </c>
      <c r="KF10" s="7">
        <v>0</v>
      </c>
      <c r="KG10" s="7">
        <v>0</v>
      </c>
      <c r="KH10" s="7">
        <v>0</v>
      </c>
      <c r="KI10" s="7">
        <v>0</v>
      </c>
      <c r="KJ10" s="7"/>
      <c r="KK10" s="7"/>
      <c r="KL10" s="7"/>
      <c r="KM10" s="7"/>
      <c r="KN10" s="7"/>
      <c r="KO10" s="7"/>
      <c r="KP10" s="7"/>
      <c r="KQ10" s="7"/>
      <c r="KR10" s="7"/>
      <c r="KS10" s="7"/>
      <c r="KT10" s="7"/>
      <c r="KU10" s="7"/>
      <c r="KV10" s="7"/>
      <c r="KW10" s="7">
        <v>1809</v>
      </c>
      <c r="KX10" s="7">
        <v>1831</v>
      </c>
      <c r="KY10" s="7">
        <v>2607</v>
      </c>
      <c r="KZ10" s="7">
        <v>3109</v>
      </c>
      <c r="LA10" s="7">
        <v>2968</v>
      </c>
      <c r="LB10" s="7">
        <v>2853</v>
      </c>
      <c r="LC10" s="7">
        <v>3001</v>
      </c>
      <c r="LD10" s="7">
        <v>3155</v>
      </c>
      <c r="LE10" s="7">
        <v>3666</v>
      </c>
      <c r="LF10" s="7">
        <v>4375</v>
      </c>
      <c r="LG10" s="7">
        <v>3579</v>
      </c>
      <c r="LH10" s="7">
        <v>2917</v>
      </c>
      <c r="LI10" s="45"/>
      <c r="LJ10" s="7"/>
      <c r="LK10" s="7"/>
      <c r="LL10" s="7"/>
      <c r="LM10" s="7"/>
      <c r="LN10" s="7"/>
      <c r="LO10" s="7"/>
      <c r="LP10" s="7"/>
      <c r="LQ10" s="7"/>
      <c r="LR10" s="7"/>
      <c r="LS10" s="7"/>
      <c r="LT10" s="7"/>
      <c r="LU10" s="7"/>
      <c r="LV10" s="45"/>
      <c r="LW10" s="7"/>
      <c r="LX10" s="7"/>
      <c r="LY10" s="7"/>
      <c r="LZ10" s="7"/>
      <c r="MA10" s="7"/>
      <c r="MB10" s="7"/>
      <c r="MC10" s="7"/>
      <c r="MD10" s="7"/>
      <c r="ME10" s="7"/>
      <c r="MF10" s="7"/>
      <c r="MG10" s="7"/>
      <c r="MH10" s="7"/>
      <c r="MI10" s="45"/>
      <c r="MJ10" s="7"/>
      <c r="MK10" s="7"/>
      <c r="ML10" s="7"/>
      <c r="MM10" s="7"/>
      <c r="MN10" s="7"/>
      <c r="MO10" s="7"/>
      <c r="MP10" s="7"/>
      <c r="MQ10" s="7"/>
      <c r="MR10" s="7"/>
      <c r="MS10" s="7"/>
      <c r="MT10" s="7"/>
      <c r="MU10" s="7"/>
      <c r="MV10" s="45"/>
      <c r="MW10" s="7"/>
      <c r="MX10" s="7"/>
      <c r="MY10" s="7"/>
      <c r="MZ10" s="7"/>
      <c r="NA10" s="7"/>
      <c r="NB10" s="7"/>
      <c r="NC10" s="7"/>
      <c r="ND10" s="7"/>
      <c r="NE10" s="7"/>
      <c r="NF10" s="7"/>
      <c r="NG10" s="7"/>
      <c r="NH10" s="7"/>
      <c r="NI10" s="45"/>
      <c r="NJ10" s="7"/>
      <c r="NK10" s="7"/>
      <c r="NL10" s="7"/>
      <c r="NM10" s="7"/>
      <c r="NN10" s="7"/>
      <c r="NO10" s="7"/>
      <c r="NP10" s="7"/>
      <c r="NQ10" s="7"/>
      <c r="NR10" s="7"/>
      <c r="NS10" s="7"/>
      <c r="NT10" s="7"/>
      <c r="NU10" s="7"/>
      <c r="NV10" s="7"/>
      <c r="NW10" s="7">
        <v>58.354838709677409</v>
      </c>
      <c r="NX10" s="7">
        <v>65.392857142857139</v>
      </c>
      <c r="NY10" s="7">
        <v>84.096774193548384</v>
      </c>
      <c r="NZ10" s="7">
        <v>103.63333333333335</v>
      </c>
      <c r="OA10" s="7">
        <v>95.741935483870989</v>
      </c>
      <c r="OB10" s="7">
        <v>95.1</v>
      </c>
      <c r="OC10" s="7">
        <v>96.806451612903231</v>
      </c>
      <c r="OD10" s="7">
        <v>101.7741935483871</v>
      </c>
      <c r="OE10" s="7">
        <v>122.19999999999999</v>
      </c>
      <c r="OF10" s="7">
        <v>141.12903225806451</v>
      </c>
      <c r="OG10" s="7">
        <v>119.30000000000001</v>
      </c>
      <c r="OH10" s="7">
        <v>94.096774193548384</v>
      </c>
      <c r="OI10" s="94">
        <v>0</v>
      </c>
      <c r="OJ10" s="823"/>
      <c r="OK10" s="823">
        <v>0.12060728105504248</v>
      </c>
      <c r="OL10" s="823">
        <v>0.28602385440707523</v>
      </c>
      <c r="OM10" s="823">
        <v>0.23231044623449715</v>
      </c>
      <c r="ON10" s="823">
        <v>-7.614729349754612E-2</v>
      </c>
      <c r="OO10" s="823">
        <v>-6.7048517520218454E-3</v>
      </c>
      <c r="OP10" s="823">
        <v>1.794376038804657E-2</v>
      </c>
      <c r="OQ10" s="823">
        <v>5.1316227924025348E-2</v>
      </c>
      <c r="OR10" s="823">
        <v>0.20069730586370826</v>
      </c>
      <c r="OS10" s="823">
        <v>0.15490206430494702</v>
      </c>
      <c r="OT10" s="823">
        <v>-0.15467428571428565</v>
      </c>
      <c r="OU10" s="823">
        <v>-0.21125922721250312</v>
      </c>
      <c r="OV10" s="45">
        <v>0</v>
      </c>
      <c r="OW10" s="45">
        <v>588</v>
      </c>
      <c r="OX10" s="45">
        <v>556</v>
      </c>
      <c r="OY10" s="45">
        <v>784</v>
      </c>
      <c r="OZ10" s="45">
        <v>796</v>
      </c>
      <c r="PA10" s="45">
        <v>755</v>
      </c>
      <c r="PB10" s="45">
        <v>719</v>
      </c>
      <c r="PC10" s="45">
        <v>773</v>
      </c>
      <c r="PD10" s="45">
        <v>866</v>
      </c>
      <c r="PE10" s="45">
        <v>1017</v>
      </c>
      <c r="PF10" s="45">
        <v>1038</v>
      </c>
      <c r="PG10" s="45">
        <v>744</v>
      </c>
      <c r="PH10" s="45">
        <v>616</v>
      </c>
      <c r="PI10" s="45">
        <v>9252</v>
      </c>
      <c r="PJ10" s="45">
        <v>135</v>
      </c>
      <c r="PK10" s="45">
        <v>112</v>
      </c>
      <c r="PL10" s="45">
        <v>160</v>
      </c>
      <c r="PM10" s="45">
        <v>145</v>
      </c>
      <c r="PN10" s="45">
        <v>118</v>
      </c>
      <c r="PO10" s="45">
        <v>52</v>
      </c>
      <c r="PP10" s="45">
        <v>59</v>
      </c>
      <c r="PQ10" s="45">
        <v>67</v>
      </c>
      <c r="PR10" s="45">
        <v>52</v>
      </c>
      <c r="PS10" s="45">
        <v>74</v>
      </c>
      <c r="PT10" s="45">
        <v>24</v>
      </c>
      <c r="PU10" s="45">
        <v>9</v>
      </c>
      <c r="PV10" s="45">
        <v>1007</v>
      </c>
      <c r="PW10" s="45">
        <v>1187.5806451612905</v>
      </c>
      <c r="PX10" s="45">
        <v>1113.3571428571427</v>
      </c>
      <c r="PY10" s="45">
        <v>1062.8709677419351</v>
      </c>
      <c r="PZ10" s="45">
        <v>1046.6666666666665</v>
      </c>
      <c r="QA10" s="45">
        <v>1081.8709677419354</v>
      </c>
      <c r="QB10" s="45">
        <v>1142.8333333333335</v>
      </c>
      <c r="QC10" s="45">
        <v>854.06451612903231</v>
      </c>
      <c r="QD10" s="45">
        <v>1127.0967741935483</v>
      </c>
      <c r="QE10" s="45">
        <v>1175.3333333333333</v>
      </c>
      <c r="QF10" s="45">
        <v>1061.0322580645161</v>
      </c>
      <c r="QG10" s="45">
        <v>1068.6333333333332</v>
      </c>
      <c r="QH10" s="45">
        <v>1073.7741935483871</v>
      </c>
      <c r="QI10" s="45">
        <v>12995.114132104458</v>
      </c>
      <c r="QJ10" s="45"/>
      <c r="QK10" s="823">
        <v>-6.2499757474632101E-2</v>
      </c>
      <c r="QL10" s="823">
        <v>-4.5345894117720276E-2</v>
      </c>
      <c r="QM10" s="823">
        <v>-1.5245783888231168E-2</v>
      </c>
      <c r="QN10" s="823">
        <v>3.3634682555989448E-2</v>
      </c>
      <c r="QO10" s="823">
        <v>5.6349017035402849E-2</v>
      </c>
      <c r="QP10" s="823">
        <v>-0.25267797917832968</v>
      </c>
      <c r="QQ10" s="823">
        <v>0.31968575313491443</v>
      </c>
      <c r="QR10" s="823">
        <v>4.2797176111429192E-2</v>
      </c>
      <c r="QS10" s="823">
        <v>-9.7249922236656738E-2</v>
      </c>
      <c r="QT10" s="823">
        <v>7.1638493656005497E-3</v>
      </c>
      <c r="QU10" s="823">
        <v>4.810686747921622E-3</v>
      </c>
      <c r="QV10" s="45"/>
      <c r="QW10" s="45"/>
      <c r="QX10" s="45"/>
      <c r="QY10" s="45"/>
      <c r="QZ10" s="45"/>
      <c r="RA10" s="45"/>
      <c r="RB10" s="45"/>
      <c r="RC10" s="45"/>
      <c r="RD10" s="45"/>
      <c r="RE10" s="45"/>
      <c r="RF10" s="45"/>
      <c r="RG10" s="45"/>
      <c r="RH10" s="45"/>
      <c r="RI10" s="45"/>
      <c r="RJ10" s="45"/>
      <c r="RK10" s="45"/>
      <c r="RL10" s="45"/>
      <c r="RM10" s="45"/>
      <c r="RN10" s="45"/>
      <c r="RO10" s="45"/>
      <c r="RP10" s="45"/>
      <c r="RQ10" s="45"/>
      <c r="RR10" s="45"/>
      <c r="RS10" s="45"/>
      <c r="RT10" s="45"/>
      <c r="RU10" s="45"/>
      <c r="RV10" s="7"/>
      <c r="RW10" s="7"/>
      <c r="RX10" s="7"/>
      <c r="RY10" s="7"/>
      <c r="RZ10" s="7"/>
      <c r="SA10" s="7"/>
      <c r="SB10" s="7"/>
      <c r="SC10" s="7"/>
      <c r="SD10" s="7"/>
      <c r="SE10" s="7"/>
      <c r="SF10" s="7"/>
      <c r="SG10" s="7"/>
      <c r="SH10" s="7"/>
      <c r="SI10" s="7"/>
      <c r="SJ10" s="7"/>
      <c r="SK10" s="7"/>
    </row>
    <row r="11" spans="1:505" s="28" customFormat="1" ht="20.25" hidden="1" customHeight="1" thickBot="1">
      <c r="A11" s="828" t="s">
        <v>306</v>
      </c>
      <c r="B11" s="1"/>
      <c r="C11" s="1"/>
      <c r="E11" s="1"/>
      <c r="F11" s="1"/>
      <c r="G11" s="1"/>
      <c r="H11" s="1"/>
      <c r="I11" s="1"/>
      <c r="N11" s="578">
        <v>0</v>
      </c>
      <c r="O11" s="579">
        <v>2011</v>
      </c>
      <c r="P11" s="579">
        <v>2133</v>
      </c>
      <c r="Q11" s="579">
        <v>2156</v>
      </c>
      <c r="R11" s="579">
        <v>2263</v>
      </c>
      <c r="S11" s="575">
        <v>2833</v>
      </c>
      <c r="T11" s="399">
        <v>-570</v>
      </c>
      <c r="U11" s="404">
        <v>107</v>
      </c>
      <c r="V11" s="575">
        <v>410</v>
      </c>
      <c r="W11" s="575">
        <v>0</v>
      </c>
      <c r="X11" s="575">
        <v>852</v>
      </c>
      <c r="Y11" s="575">
        <v>135</v>
      </c>
      <c r="Z11" s="575">
        <v>122</v>
      </c>
      <c r="AA11" s="575">
        <v>643</v>
      </c>
      <c r="AB11" s="575">
        <v>12</v>
      </c>
      <c r="AC11" s="575">
        <v>0</v>
      </c>
      <c r="AD11" s="575">
        <v>0</v>
      </c>
      <c r="AE11" s="575">
        <v>0</v>
      </c>
      <c r="AF11" s="575">
        <v>0</v>
      </c>
      <c r="AG11" s="591">
        <v>12</v>
      </c>
      <c r="AH11" s="379">
        <v>418.72548000000006</v>
      </c>
      <c r="AI11" s="379">
        <v>577.71504300000015</v>
      </c>
      <c r="AJ11" s="343">
        <v>0</v>
      </c>
      <c r="AK11" s="343">
        <v>0</v>
      </c>
      <c r="AL11" s="343">
        <v>0</v>
      </c>
      <c r="AM11" s="343">
        <v>627.38110000000006</v>
      </c>
      <c r="AN11" s="343">
        <v>449.50699999999983</v>
      </c>
      <c r="AO11" s="8">
        <v>2073.3286229999999</v>
      </c>
      <c r="AP11" s="8">
        <v>81</v>
      </c>
      <c r="AQ11" s="8">
        <v>186</v>
      </c>
      <c r="AR11" s="8">
        <v>4</v>
      </c>
      <c r="AS11" s="8">
        <v>5</v>
      </c>
      <c r="AT11" s="8">
        <v>3</v>
      </c>
      <c r="AU11" s="8">
        <v>359</v>
      </c>
      <c r="AV11" s="8">
        <v>5</v>
      </c>
      <c r="AW11" s="8">
        <v>11</v>
      </c>
      <c r="AX11" s="8">
        <v>36</v>
      </c>
      <c r="AY11" s="8">
        <v>0</v>
      </c>
      <c r="AZ11" s="8">
        <v>0</v>
      </c>
      <c r="BA11" s="8">
        <v>0</v>
      </c>
      <c r="BB11" s="8">
        <v>71</v>
      </c>
      <c r="BC11" s="8">
        <v>4</v>
      </c>
      <c r="BD11" s="8">
        <v>27</v>
      </c>
      <c r="BE11" s="8">
        <v>32</v>
      </c>
      <c r="BF11" s="8">
        <v>0</v>
      </c>
      <c r="BG11" s="8">
        <v>0</v>
      </c>
      <c r="BH11" s="8">
        <v>0</v>
      </c>
      <c r="BI11" s="8">
        <v>65</v>
      </c>
      <c r="BJ11" s="8">
        <v>11</v>
      </c>
      <c r="BK11" s="8">
        <v>210</v>
      </c>
      <c r="BL11" s="8">
        <v>219</v>
      </c>
      <c r="BM11" s="8">
        <v>0</v>
      </c>
      <c r="BN11" s="8">
        <v>0</v>
      </c>
      <c r="BO11" s="8">
        <v>0</v>
      </c>
      <c r="BP11" s="8">
        <v>271</v>
      </c>
      <c r="BQ11" s="8">
        <v>152</v>
      </c>
      <c r="BR11" s="8">
        <v>0</v>
      </c>
      <c r="BS11" s="8">
        <v>0</v>
      </c>
      <c r="BT11" s="8">
        <v>0</v>
      </c>
      <c r="BU11" s="8">
        <v>0</v>
      </c>
      <c r="BV11" s="8">
        <v>0</v>
      </c>
      <c r="BW11" s="8">
        <v>0</v>
      </c>
      <c r="BX11" s="8">
        <v>0</v>
      </c>
      <c r="BY11" s="8">
        <v>113</v>
      </c>
      <c r="BZ11" s="8">
        <v>77</v>
      </c>
      <c r="CA11" s="8">
        <v>0</v>
      </c>
      <c r="CB11" s="8">
        <v>0</v>
      </c>
      <c r="CC11" s="8">
        <v>0</v>
      </c>
      <c r="CD11" s="8">
        <v>144</v>
      </c>
      <c r="CE11" s="8">
        <v>79</v>
      </c>
      <c r="CF11" s="15">
        <v>555</v>
      </c>
      <c r="CG11" s="15">
        <v>1203</v>
      </c>
      <c r="CH11" s="15">
        <v>1732</v>
      </c>
      <c r="CI11" s="15">
        <v>1811</v>
      </c>
      <c r="CJ11" s="15">
        <v>2001</v>
      </c>
      <c r="CK11" s="15">
        <v>2069</v>
      </c>
      <c r="CL11" s="15">
        <v>2502</v>
      </c>
      <c r="CM11" s="15">
        <v>2165</v>
      </c>
      <c r="CN11" s="15">
        <v>2613</v>
      </c>
      <c r="CO11" s="15">
        <v>3002</v>
      </c>
      <c r="CP11" s="15">
        <v>2826</v>
      </c>
      <c r="CQ11" s="15">
        <v>2108</v>
      </c>
      <c r="CR11" s="44">
        <v>24587</v>
      </c>
      <c r="CS11" s="44">
        <v>8965</v>
      </c>
      <c r="CT11" s="44">
        <v>1880</v>
      </c>
      <c r="CU11" s="44">
        <v>547</v>
      </c>
      <c r="CV11" s="44">
        <v>0</v>
      </c>
      <c r="CW11" s="44">
        <v>192</v>
      </c>
      <c r="CX11" s="44">
        <v>11100</v>
      </c>
      <c r="CY11" s="44">
        <v>1903</v>
      </c>
      <c r="CZ11" s="44">
        <v>247</v>
      </c>
      <c r="DA11" s="44">
        <v>490</v>
      </c>
      <c r="DB11" s="44">
        <v>748</v>
      </c>
      <c r="DC11" s="44">
        <v>765</v>
      </c>
      <c r="DD11" s="44">
        <v>1014</v>
      </c>
      <c r="DE11" s="44">
        <v>907</v>
      </c>
      <c r="DF11" s="44">
        <v>1070</v>
      </c>
      <c r="DG11" s="44">
        <v>996</v>
      </c>
      <c r="DH11" s="44">
        <v>1074</v>
      </c>
      <c r="DI11" s="44">
        <v>1269</v>
      </c>
      <c r="DJ11" s="44">
        <v>1175</v>
      </c>
      <c r="DK11" s="44">
        <v>912</v>
      </c>
      <c r="DL11" s="44">
        <v>10667</v>
      </c>
      <c r="DM11" s="735">
        <v>0.44504504504504505</v>
      </c>
      <c r="DN11" s="735">
        <v>0.40731504571903576</v>
      </c>
      <c r="DO11" s="735">
        <v>0.43187066974595845</v>
      </c>
      <c r="DP11" s="735">
        <v>0.42241855328547762</v>
      </c>
      <c r="DQ11" s="735">
        <v>0.50674662668665671</v>
      </c>
      <c r="DR11" s="735">
        <v>0.43837602706621559</v>
      </c>
      <c r="DS11" s="735">
        <v>0.42765787370103919</v>
      </c>
      <c r="DT11" s="735">
        <v>0.46004618937644343</v>
      </c>
      <c r="DU11" s="735">
        <v>0.41102181400688864</v>
      </c>
      <c r="DV11" s="735">
        <v>0.42271818787475018</v>
      </c>
      <c r="DW11" s="735">
        <v>0.41578202406227882</v>
      </c>
      <c r="DX11" s="735">
        <v>0.43263757115749524</v>
      </c>
      <c r="DY11" s="735">
        <v>0.43384715500061005</v>
      </c>
      <c r="DZ11" s="44">
        <v>900</v>
      </c>
      <c r="EA11" s="44">
        <v>1404</v>
      </c>
      <c r="EB11" s="44">
        <v>1603</v>
      </c>
      <c r="EC11" s="44">
        <v>1765</v>
      </c>
      <c r="ED11" s="44">
        <v>1676</v>
      </c>
      <c r="EE11" s="44">
        <v>1790</v>
      </c>
      <c r="EF11" s="44">
        <v>1822</v>
      </c>
      <c r="EG11" s="44">
        <v>1898</v>
      </c>
      <c r="EH11" s="44">
        <v>1951</v>
      </c>
      <c r="EI11" s="44">
        <v>2795</v>
      </c>
      <c r="EJ11" s="44">
        <v>2800</v>
      </c>
      <c r="EK11" s="44">
        <v>2850</v>
      </c>
      <c r="EL11" s="44">
        <v>23254</v>
      </c>
      <c r="EM11" s="333">
        <v>95213</v>
      </c>
      <c r="EN11" s="333">
        <v>120080</v>
      </c>
      <c r="EO11" s="333">
        <v>172028</v>
      </c>
      <c r="EP11" s="333">
        <v>151963</v>
      </c>
      <c r="EQ11" s="333">
        <v>147378</v>
      </c>
      <c r="ER11" s="333">
        <v>184085</v>
      </c>
      <c r="ES11" s="333">
        <v>132640</v>
      </c>
      <c r="ET11" s="333">
        <v>114130</v>
      </c>
      <c r="EU11" s="333">
        <v>142592</v>
      </c>
      <c r="EV11" s="333">
        <v>126155</v>
      </c>
      <c r="EW11" s="333">
        <v>125437</v>
      </c>
      <c r="EX11" s="333">
        <v>154926</v>
      </c>
      <c r="EY11" s="333">
        <v>1666627</v>
      </c>
      <c r="EZ11" s="829">
        <v>-6.7453476983349692E-2</v>
      </c>
      <c r="FA11" s="829">
        <v>-1.9314794397484625E-2</v>
      </c>
      <c r="FB11" s="829">
        <v>-1.1037781405937364E-2</v>
      </c>
      <c r="FC11" s="829">
        <v>2.9060017992545943</v>
      </c>
      <c r="FD11" s="829">
        <v>1.3387022549470777</v>
      </c>
      <c r="FE11" s="829">
        <v>0.35903228426096145</v>
      </c>
      <c r="FF11" s="829">
        <v>-6.5263810684914159E-2</v>
      </c>
      <c r="FG11" s="829">
        <v>-0.16996967294783316</v>
      </c>
      <c r="FH11" s="829">
        <v>-0.20511962896068858</v>
      </c>
      <c r="FI11" s="829">
        <v>-0.18153979900997164</v>
      </c>
      <c r="FJ11" s="829">
        <v>-0.20386272904409197</v>
      </c>
      <c r="FK11" s="829">
        <v>-0.19425201273169823</v>
      </c>
      <c r="FL11" s="829">
        <v>4.2535849490938471E-2</v>
      </c>
      <c r="FM11" s="484"/>
      <c r="FN11" s="484"/>
      <c r="FO11" s="484"/>
      <c r="FP11" s="484"/>
      <c r="FQ11" s="484"/>
      <c r="FR11" s="484"/>
      <c r="FS11" s="484"/>
      <c r="FT11" s="484"/>
      <c r="FU11" s="484"/>
      <c r="FV11" s="484"/>
      <c r="FW11" s="484"/>
      <c r="FX11" s="484"/>
      <c r="FY11" s="484"/>
      <c r="FZ11" s="830">
        <v>5.8290359509730813E-3</v>
      </c>
      <c r="GA11" s="830">
        <v>1.0018321119253831E-2</v>
      </c>
      <c r="GB11" s="830">
        <v>1.0068128444206757E-2</v>
      </c>
      <c r="GC11" s="830">
        <v>1.1917374624086126E-2</v>
      </c>
      <c r="GD11" s="830">
        <v>1.3577331759149941E-2</v>
      </c>
      <c r="GE11" s="830">
        <v>1.1239373115680256E-2</v>
      </c>
      <c r="GF11" s="830">
        <v>1.8863088057901087E-2</v>
      </c>
      <c r="GG11" s="830">
        <v>1.8969596074651714E-2</v>
      </c>
      <c r="GH11" s="830">
        <v>1.8325011220825853E-2</v>
      </c>
      <c r="GI11" s="830">
        <v>2.3796123815940706E-2</v>
      </c>
      <c r="GJ11" s="831">
        <v>2.2529237784704673E-2</v>
      </c>
      <c r="GK11" s="832">
        <v>1.3606496004544106E-2</v>
      </c>
      <c r="GL11" s="832">
        <v>1.4752551110716435E-2</v>
      </c>
      <c r="GM11" s="44">
        <v>0</v>
      </c>
      <c r="GN11" s="44">
        <v>0</v>
      </c>
      <c r="GO11" s="44">
        <v>0</v>
      </c>
      <c r="GP11" s="44">
        <v>0</v>
      </c>
      <c r="GQ11" s="44">
        <v>0</v>
      </c>
      <c r="GR11" s="44">
        <v>0</v>
      </c>
      <c r="GS11" s="44">
        <v>0</v>
      </c>
      <c r="GT11" s="44">
        <v>0</v>
      </c>
      <c r="GU11" s="44">
        <v>0</v>
      </c>
      <c r="GV11" s="44">
        <v>0</v>
      </c>
      <c r="GW11" s="44">
        <v>0</v>
      </c>
      <c r="GX11" s="44">
        <v>0</v>
      </c>
      <c r="GY11" s="44">
        <v>0</v>
      </c>
      <c r="GZ11" s="109"/>
      <c r="HA11" s="109"/>
      <c r="HB11" s="109"/>
      <c r="HC11" s="109"/>
      <c r="HD11" s="109"/>
      <c r="HE11" s="109"/>
      <c r="HF11" s="109"/>
      <c r="HG11" s="109"/>
      <c r="HH11" s="109"/>
      <c r="HI11" s="109"/>
      <c r="HJ11" s="109"/>
      <c r="HK11" s="44"/>
      <c r="HL11" s="44"/>
      <c r="HM11" s="44"/>
      <c r="HN11" s="44"/>
      <c r="HO11" s="44"/>
      <c r="HP11" s="44"/>
      <c r="HQ11" s="44"/>
      <c r="HR11" s="44"/>
      <c r="HS11" s="44"/>
      <c r="HT11" s="44"/>
      <c r="HU11" s="44"/>
      <c r="HV11" s="44"/>
      <c r="HW11" s="44"/>
      <c r="HX11" s="44"/>
      <c r="HY11" s="44"/>
      <c r="HZ11" s="44"/>
      <c r="IA11" s="44"/>
      <c r="IB11" s="44"/>
      <c r="IC11" s="44"/>
      <c r="ID11" s="44"/>
      <c r="IE11" s="44"/>
      <c r="IF11" s="44"/>
      <c r="IG11" s="44"/>
      <c r="IH11" s="44"/>
      <c r="II11" s="44"/>
      <c r="IJ11" s="44"/>
      <c r="IK11" s="44"/>
      <c r="IL11" s="118"/>
      <c r="IM11" s="182">
        <v>1691.1445299999996</v>
      </c>
      <c r="IN11" s="182">
        <v>2142.1953400000002</v>
      </c>
      <c r="IO11" s="182">
        <v>2180.0012900000006</v>
      </c>
      <c r="IP11" s="182">
        <v>2541.8695999999991</v>
      </c>
      <c r="IQ11" s="182">
        <v>2644.1872199999989</v>
      </c>
      <c r="IR11" s="182">
        <v>3583.2447299999994</v>
      </c>
      <c r="IS11" s="182">
        <v>3480.1899239999989</v>
      </c>
      <c r="IT11" s="182">
        <v>3344.540739</v>
      </c>
      <c r="IU11" s="182">
        <v>3625.1101520000016</v>
      </c>
      <c r="IV11" s="182">
        <v>2655.0989210000007</v>
      </c>
      <c r="IW11" s="15">
        <v>1945.0934919999995</v>
      </c>
      <c r="IX11" s="15">
        <v>2841.1109529999994</v>
      </c>
      <c r="IY11" s="15">
        <v>1013</v>
      </c>
      <c r="IZ11" s="15">
        <v>1112</v>
      </c>
      <c r="JA11" s="15">
        <v>1183</v>
      </c>
      <c r="JB11" s="15">
        <v>1018</v>
      </c>
      <c r="JC11" s="15">
        <v>1212</v>
      </c>
      <c r="JD11" s="15">
        <v>1923</v>
      </c>
      <c r="JE11" s="15">
        <v>1758</v>
      </c>
      <c r="JF11" s="15">
        <v>1595</v>
      </c>
      <c r="JG11" s="15">
        <v>1416</v>
      </c>
      <c r="JH11" s="15">
        <v>1121</v>
      </c>
      <c r="JI11" s="15">
        <v>807</v>
      </c>
      <c r="JJ11" s="15">
        <v>955</v>
      </c>
      <c r="JK11" s="182">
        <v>1.8252252252252252</v>
      </c>
      <c r="JL11" s="182">
        <v>0.92435577722360762</v>
      </c>
      <c r="JM11" s="182">
        <v>0.68302540415704383</v>
      </c>
      <c r="JN11" s="182">
        <v>0.56212037548315852</v>
      </c>
      <c r="JO11" s="182">
        <v>0.60569715142428782</v>
      </c>
      <c r="JP11" s="182">
        <v>0.92943450942484296</v>
      </c>
      <c r="JQ11" s="182">
        <v>0.70263788968824936</v>
      </c>
      <c r="JR11" s="182">
        <v>0.73672055427251737</v>
      </c>
      <c r="JS11" s="182">
        <v>0.54190585533869118</v>
      </c>
      <c r="JT11" s="182">
        <v>0.37341772151898733</v>
      </c>
      <c r="JU11" s="182">
        <v>0.28556263269639065</v>
      </c>
      <c r="JV11" s="182">
        <v>0.45303605313092982</v>
      </c>
      <c r="JW11" s="182"/>
      <c r="JX11" s="15">
        <v>0</v>
      </c>
      <c r="JY11" s="15">
        <v>0</v>
      </c>
      <c r="JZ11" s="15">
        <v>0</v>
      </c>
      <c r="KA11" s="15">
        <v>0</v>
      </c>
      <c r="KB11" s="15">
        <v>0</v>
      </c>
      <c r="KC11" s="15">
        <v>0</v>
      </c>
      <c r="KD11" s="15">
        <v>0</v>
      </c>
      <c r="KE11" s="15">
        <v>0</v>
      </c>
      <c r="KF11" s="15">
        <v>0</v>
      </c>
      <c r="KG11" s="15">
        <v>0</v>
      </c>
      <c r="KH11" s="15">
        <v>0</v>
      </c>
      <c r="KI11" s="15">
        <v>0</v>
      </c>
      <c r="KJ11" s="182">
        <v>17.847392144236959</v>
      </c>
      <c r="KK11" s="182">
        <v>17.291133656815173</v>
      </c>
      <c r="KL11" s="182">
        <v>16.305019305019304</v>
      </c>
      <c r="KM11" s="182">
        <v>15.53225806451613</v>
      </c>
      <c r="KN11" s="182">
        <v>12.801273885350318</v>
      </c>
      <c r="KO11" s="182">
        <v>13.957840616966582</v>
      </c>
      <c r="KP11" s="182">
        <v>15.50531914893617</v>
      </c>
      <c r="KQ11" s="182">
        <v>14.700975081256772</v>
      </c>
      <c r="KR11" s="182">
        <v>14.379796397807361</v>
      </c>
      <c r="KS11" s="182">
        <v>13.020377358490567</v>
      </c>
      <c r="KT11" s="182">
        <v>12.796662895927602</v>
      </c>
      <c r="KU11" s="182">
        <v>13.199006622516556</v>
      </c>
      <c r="KV11" s="182"/>
      <c r="KW11" s="44">
        <v>11627</v>
      </c>
      <c r="KX11" s="44">
        <v>12481</v>
      </c>
      <c r="KY11" s="44">
        <v>17046</v>
      </c>
      <c r="KZ11" s="44">
        <v>17796</v>
      </c>
      <c r="LA11" s="44">
        <v>18684</v>
      </c>
      <c r="LB11" s="44">
        <v>18122</v>
      </c>
      <c r="LC11" s="44">
        <v>19976</v>
      </c>
      <c r="LD11" s="44">
        <v>22049</v>
      </c>
      <c r="LE11" s="44">
        <v>24234</v>
      </c>
      <c r="LF11" s="44">
        <v>27903</v>
      </c>
      <c r="LG11" s="44">
        <v>23019</v>
      </c>
      <c r="LH11" s="44">
        <v>19992</v>
      </c>
      <c r="LI11" s="44">
        <v>232929</v>
      </c>
      <c r="LJ11" s="44">
        <v>5019</v>
      </c>
      <c r="LK11" s="44">
        <v>5182</v>
      </c>
      <c r="LL11" s="44">
        <v>7630</v>
      </c>
      <c r="LM11" s="44">
        <v>7928</v>
      </c>
      <c r="LN11" s="44">
        <v>8188</v>
      </c>
      <c r="LO11" s="44">
        <v>8159</v>
      </c>
      <c r="LP11" s="44">
        <v>9141</v>
      </c>
      <c r="LQ11" s="44">
        <v>9681</v>
      </c>
      <c r="LR11" s="44">
        <v>9464</v>
      </c>
      <c r="LS11" s="44">
        <v>9658</v>
      </c>
      <c r="LT11" s="44">
        <v>6999</v>
      </c>
      <c r="LU11" s="44">
        <v>6598</v>
      </c>
      <c r="LV11" s="44">
        <v>93647</v>
      </c>
      <c r="LW11" s="44">
        <v>4845</v>
      </c>
      <c r="LX11" s="44">
        <v>5580</v>
      </c>
      <c r="LY11" s="44">
        <v>6804</v>
      </c>
      <c r="LZ11" s="44">
        <v>7026</v>
      </c>
      <c r="MA11" s="44">
        <v>7623</v>
      </c>
      <c r="MB11" s="44">
        <v>6950</v>
      </c>
      <c r="MC11" s="44">
        <v>7466</v>
      </c>
      <c r="MD11" s="44">
        <v>9229</v>
      </c>
      <c r="ME11" s="44">
        <v>11130</v>
      </c>
      <c r="MF11" s="44">
        <v>13757</v>
      </c>
      <c r="MG11" s="44">
        <v>12046</v>
      </c>
      <c r="MH11" s="44">
        <v>10171</v>
      </c>
      <c r="MI11" s="44">
        <v>102627</v>
      </c>
      <c r="MJ11" s="44">
        <v>1763</v>
      </c>
      <c r="MK11" s="44">
        <v>1719</v>
      </c>
      <c r="ML11" s="44">
        <v>2612</v>
      </c>
      <c r="MM11" s="44">
        <v>2842</v>
      </c>
      <c r="MN11" s="44">
        <v>2873</v>
      </c>
      <c r="MO11" s="44">
        <v>3013</v>
      </c>
      <c r="MP11" s="44">
        <v>3369</v>
      </c>
      <c r="MQ11" s="44">
        <v>3139</v>
      </c>
      <c r="MR11" s="44">
        <v>3640</v>
      </c>
      <c r="MS11" s="44">
        <v>4488</v>
      </c>
      <c r="MT11" s="44">
        <v>3974</v>
      </c>
      <c r="MU11" s="44">
        <v>3223</v>
      </c>
      <c r="MV11" s="44">
        <v>36655</v>
      </c>
      <c r="MW11" s="44">
        <v>634</v>
      </c>
      <c r="MX11" s="44">
        <v>1200</v>
      </c>
      <c r="MY11" s="44">
        <v>1793</v>
      </c>
      <c r="MZ11" s="44">
        <v>1768</v>
      </c>
      <c r="NA11" s="44">
        <v>1907</v>
      </c>
      <c r="NB11" s="44">
        <v>2106</v>
      </c>
      <c r="NC11" s="44">
        <v>2424</v>
      </c>
      <c r="ND11" s="44">
        <v>2171</v>
      </c>
      <c r="NE11" s="44">
        <v>2635</v>
      </c>
      <c r="NF11" s="44">
        <v>2893</v>
      </c>
      <c r="NG11" s="44">
        <v>2865</v>
      </c>
      <c r="NH11" s="44">
        <v>2147</v>
      </c>
      <c r="NI11" s="44">
        <v>24543</v>
      </c>
      <c r="NJ11" s="44">
        <v>1581</v>
      </c>
      <c r="NK11" s="44">
        <v>1567</v>
      </c>
      <c r="NL11" s="44">
        <v>2045</v>
      </c>
      <c r="NM11" s="44">
        <v>1919</v>
      </c>
      <c r="NN11" s="44">
        <v>1915</v>
      </c>
      <c r="NO11" s="44">
        <v>1760</v>
      </c>
      <c r="NP11" s="44">
        <v>1995</v>
      </c>
      <c r="NQ11" s="44">
        <v>2027</v>
      </c>
      <c r="NR11" s="44">
        <v>2203</v>
      </c>
      <c r="NS11" s="44">
        <v>2361</v>
      </c>
      <c r="NT11" s="44">
        <v>1889</v>
      </c>
      <c r="NU11" s="44">
        <v>1915</v>
      </c>
      <c r="NV11" s="44">
        <v>23177</v>
      </c>
      <c r="NW11" s="95">
        <v>375.06451612903226</v>
      </c>
      <c r="NX11" s="95">
        <v>445.75</v>
      </c>
      <c r="NY11" s="95">
        <v>549.87096774193549</v>
      </c>
      <c r="NZ11" s="95">
        <v>593.20000000000005</v>
      </c>
      <c r="OA11" s="95">
        <v>602.70967741935488</v>
      </c>
      <c r="OB11" s="95">
        <v>604.06666666666672</v>
      </c>
      <c r="OC11" s="95">
        <v>644.38709677419354</v>
      </c>
      <c r="OD11" s="95">
        <v>711.25806451612902</v>
      </c>
      <c r="OE11" s="95">
        <v>807.8</v>
      </c>
      <c r="OF11" s="95">
        <v>900.09677419354841</v>
      </c>
      <c r="OG11" s="95">
        <v>767.3</v>
      </c>
      <c r="OH11" s="95">
        <v>644.90322580645159</v>
      </c>
      <c r="OI11" s="95">
        <v>638.16164383561647</v>
      </c>
      <c r="OJ11" s="109">
        <v>3.5997505123407159E-2</v>
      </c>
      <c r="OK11" s="109">
        <v>0.18846220005160408</v>
      </c>
      <c r="OL11" s="109">
        <v>0.23358601849004046</v>
      </c>
      <c r="OM11" s="109">
        <v>7.8798545113223151E-2</v>
      </c>
      <c r="ON11" s="109">
        <v>1.6031148717725596E-2</v>
      </c>
      <c r="OO11" s="109">
        <v>2.2514807678584159E-3</v>
      </c>
      <c r="OP11" s="109">
        <v>6.6748311622657708E-2</v>
      </c>
      <c r="OQ11" s="109">
        <v>0.1037745294353225</v>
      </c>
      <c r="OR11" s="109">
        <v>0.1357340468955508</v>
      </c>
      <c r="OS11" s="109">
        <v>0.11425696235893601</v>
      </c>
      <c r="OT11" s="109">
        <v>-0.14753610722861343</v>
      </c>
      <c r="OU11" s="109">
        <v>-0.15951619209376822</v>
      </c>
      <c r="OV11" s="44">
        <v>0</v>
      </c>
      <c r="OW11" s="44">
        <v>3180</v>
      </c>
      <c r="OX11" s="44">
        <v>3220</v>
      </c>
      <c r="OY11" s="44">
        <v>4498</v>
      </c>
      <c r="OZ11" s="44">
        <v>4814</v>
      </c>
      <c r="PA11" s="44">
        <v>4878</v>
      </c>
      <c r="PB11" s="44">
        <v>4854</v>
      </c>
      <c r="PC11" s="44">
        <v>5298</v>
      </c>
      <c r="PD11" s="44">
        <v>5991</v>
      </c>
      <c r="PE11" s="44">
        <v>6777</v>
      </c>
      <c r="PF11" s="44">
        <v>6481</v>
      </c>
      <c r="PG11" s="44">
        <v>4486</v>
      </c>
      <c r="PH11" s="44">
        <v>4038</v>
      </c>
      <c r="PI11" s="44">
        <v>58515</v>
      </c>
      <c r="PJ11" s="44">
        <v>187</v>
      </c>
      <c r="PK11" s="44">
        <v>154</v>
      </c>
      <c r="PL11" s="44">
        <v>303</v>
      </c>
      <c r="PM11" s="44">
        <v>315</v>
      </c>
      <c r="PN11" s="44">
        <v>254</v>
      </c>
      <c r="PO11" s="44">
        <v>256</v>
      </c>
      <c r="PP11" s="44">
        <v>196</v>
      </c>
      <c r="PQ11" s="44">
        <v>227</v>
      </c>
      <c r="PR11" s="44">
        <v>232</v>
      </c>
      <c r="PS11" s="44">
        <v>355</v>
      </c>
      <c r="PT11" s="44">
        <v>142</v>
      </c>
      <c r="PU11" s="44">
        <v>111</v>
      </c>
      <c r="PV11" s="44">
        <v>2732</v>
      </c>
      <c r="PW11" s="44">
        <v>6615.9999999999973</v>
      </c>
      <c r="PX11" s="44">
        <v>8120.1071428571458</v>
      </c>
      <c r="PY11" s="44">
        <v>7967.1612903225805</v>
      </c>
      <c r="PZ11" s="44">
        <v>8637.1</v>
      </c>
      <c r="QA11" s="44">
        <v>8810.0967741935474</v>
      </c>
      <c r="QB11" s="44">
        <v>9345.633333333335</v>
      </c>
      <c r="QC11" s="44">
        <v>7579.8709677419338</v>
      </c>
      <c r="QD11" s="44">
        <v>9570.4516129032254</v>
      </c>
      <c r="QE11" s="44">
        <v>9838.466666666669</v>
      </c>
      <c r="QF11" s="44">
        <v>9108.4838709677424</v>
      </c>
      <c r="QG11" s="44">
        <v>8530.6333333333332</v>
      </c>
      <c r="QH11" s="44">
        <v>7305.838709677415</v>
      </c>
      <c r="QI11" s="44">
        <v>101429.84370199693</v>
      </c>
      <c r="QJ11" s="44"/>
      <c r="QK11" s="833">
        <v>0.22734388495422442</v>
      </c>
      <c r="QL11" s="833">
        <v>-1.8835447592474686E-2</v>
      </c>
      <c r="QM11" s="833">
        <v>8.4087504352543974E-2</v>
      </c>
      <c r="QN11" s="833">
        <v>2.0029497654715955E-2</v>
      </c>
      <c r="QO11" s="44"/>
      <c r="QP11" s="44"/>
      <c r="QQ11" s="44"/>
      <c r="QR11" s="44"/>
      <c r="QS11" s="109">
        <v>-7.4196805298141988E-2</v>
      </c>
      <c r="QT11" s="109">
        <v>-6.3440913528566734E-2</v>
      </c>
      <c r="QU11" s="109">
        <v>-0.14357604831871629</v>
      </c>
      <c r="QV11" s="44">
        <v>287</v>
      </c>
      <c r="QW11" s="44">
        <v>546</v>
      </c>
      <c r="QX11" s="44">
        <v>807</v>
      </c>
      <c r="QY11" s="44">
        <v>809</v>
      </c>
      <c r="QZ11" s="44">
        <v>854</v>
      </c>
      <c r="RA11" s="44">
        <v>842</v>
      </c>
      <c r="RB11" s="44">
        <v>908</v>
      </c>
      <c r="RC11" s="44">
        <v>788</v>
      </c>
      <c r="RD11" s="44">
        <v>885</v>
      </c>
      <c r="RE11" s="44">
        <v>961</v>
      </c>
      <c r="RF11" s="44">
        <v>794</v>
      </c>
      <c r="RG11" s="44">
        <v>565</v>
      </c>
      <c r="RH11" s="44">
        <v>9046</v>
      </c>
      <c r="RI11" s="160">
        <v>929.89547038327521</v>
      </c>
      <c r="RJ11" s="160">
        <v>940.1456236340689</v>
      </c>
      <c r="RK11" s="160">
        <v>943.88611627092928</v>
      </c>
      <c r="RL11" s="160">
        <v>942.02710917018703</v>
      </c>
      <c r="RM11" s="160">
        <v>944.66026604541412</v>
      </c>
      <c r="RN11" s="160">
        <v>941.20068893246025</v>
      </c>
      <c r="RO11" s="160">
        <v>959.70796856200081</v>
      </c>
      <c r="RP11" s="160">
        <v>945.77926966089171</v>
      </c>
      <c r="RQ11" s="160">
        <v>937.47800858077403</v>
      </c>
      <c r="RR11" s="160">
        <v>936.57792721408612</v>
      </c>
      <c r="RS11" s="160">
        <v>950.3965919275704</v>
      </c>
      <c r="RT11" s="160">
        <v>956.78966210780368</v>
      </c>
      <c r="RU11" s="160">
        <v>944.60046027112946</v>
      </c>
      <c r="RV11" s="15"/>
      <c r="RW11" s="15"/>
      <c r="RX11" s="44"/>
      <c r="RY11" s="44">
        <v>0</v>
      </c>
      <c r="RZ11" s="44">
        <v>0</v>
      </c>
      <c r="SA11" s="44">
        <v>0</v>
      </c>
      <c r="SB11" s="44">
        <v>0</v>
      </c>
      <c r="SC11" s="44">
        <v>0</v>
      </c>
      <c r="SD11" s="44">
        <v>0</v>
      </c>
      <c r="SE11" s="44">
        <v>0</v>
      </c>
      <c r="SF11" s="44">
        <v>0</v>
      </c>
      <c r="SG11" s="44">
        <v>0</v>
      </c>
      <c r="SH11" s="44">
        <v>0</v>
      </c>
      <c r="SI11" s="44">
        <v>0</v>
      </c>
      <c r="SJ11" s="193">
        <v>0</v>
      </c>
      <c r="SK11" s="44">
        <v>12</v>
      </c>
    </row>
    <row r="12" spans="1:505" ht="15.75" customHeight="1" thickBot="1">
      <c r="B12" s="1"/>
      <c r="C12" s="1"/>
      <c r="D12" s="1"/>
      <c r="E12" s="1"/>
      <c r="F12" s="1"/>
      <c r="G12" s="1"/>
      <c r="H12" s="1"/>
      <c r="I12" s="1"/>
      <c r="N12" s="584" t="s">
        <v>550</v>
      </c>
      <c r="O12" s="585"/>
      <c r="P12" s="585"/>
      <c r="Q12" s="585"/>
      <c r="R12" s="586"/>
      <c r="S12" s="589" t="s">
        <v>305</v>
      </c>
      <c r="V12" s="561" t="s">
        <v>307</v>
      </c>
      <c r="W12" s="604" t="s">
        <v>308</v>
      </c>
      <c r="X12" s="561" t="s">
        <v>504</v>
      </c>
      <c r="Y12" s="604" t="s">
        <v>310</v>
      </c>
      <c r="Z12" s="561" t="s">
        <v>506</v>
      </c>
      <c r="AA12" s="604" t="s">
        <v>435</v>
      </c>
      <c r="AB12" s="636"/>
      <c r="AC12" s="637"/>
      <c r="AD12" s="637"/>
      <c r="AE12" s="637"/>
      <c r="AF12" s="637"/>
      <c r="AG12" s="637"/>
      <c r="AH12" s="596"/>
      <c r="AI12" s="613"/>
      <c r="AJ12" s="597"/>
      <c r="AK12" s="613"/>
      <c r="AL12" s="597"/>
      <c r="AM12" s="613"/>
      <c r="AN12" s="613"/>
      <c r="AO12" s="598"/>
      <c r="AP12" s="627"/>
      <c r="AQ12" s="626"/>
      <c r="AR12" s="627"/>
      <c r="AS12" s="626"/>
      <c r="AT12" s="627"/>
      <c r="AU12" s="626"/>
      <c r="AV12" s="628"/>
      <c r="AW12" s="643"/>
      <c r="AX12" s="644"/>
      <c r="AY12" s="645"/>
      <c r="AZ12" s="644"/>
      <c r="BA12" s="645"/>
      <c r="BB12" s="646"/>
      <c r="BC12" s="646"/>
      <c r="BD12" s="659"/>
      <c r="BE12" s="660"/>
      <c r="BF12" s="661"/>
      <c r="BG12" s="660"/>
      <c r="BH12" s="661"/>
      <c r="BI12" s="660"/>
      <c r="BJ12" s="662"/>
      <c r="BK12" s="667"/>
      <c r="BL12" s="668"/>
      <c r="BM12" s="669"/>
      <c r="BN12" s="668"/>
      <c r="BO12" s="669"/>
      <c r="BP12" s="668"/>
      <c r="BQ12" s="670"/>
      <c r="BR12" s="651"/>
      <c r="BS12" s="652"/>
      <c r="BT12" s="653"/>
      <c r="BU12" s="652"/>
      <c r="BV12" s="653"/>
      <c r="BW12" s="652"/>
      <c r="BX12" s="654"/>
      <c r="BY12" s="675"/>
      <c r="BZ12" s="676"/>
      <c r="CA12" s="677"/>
      <c r="CB12" s="676"/>
      <c r="CC12" s="677"/>
      <c r="CD12" s="676"/>
      <c r="CE12" s="678"/>
      <c r="CF12" s="172" t="s">
        <v>521</v>
      </c>
      <c r="CG12" s="172"/>
      <c r="CH12" s="172"/>
      <c r="CI12" s="172"/>
      <c r="CJ12" s="172"/>
      <c r="CK12" s="172"/>
      <c r="CL12" s="172"/>
      <c r="CM12" s="172"/>
      <c r="CN12" s="172"/>
      <c r="CO12" s="172"/>
      <c r="CP12" s="172"/>
      <c r="CQ12" s="173"/>
      <c r="CR12" s="173"/>
      <c r="CS12" s="695" t="s">
        <v>356</v>
      </c>
      <c r="CT12" s="41"/>
      <c r="CU12" s="41"/>
      <c r="CV12" s="41"/>
      <c r="CW12" s="41"/>
      <c r="CX12" s="41"/>
      <c r="CY12" s="41"/>
      <c r="CZ12" s="722" t="s">
        <v>580</v>
      </c>
      <c r="DA12" s="722"/>
      <c r="DB12" s="722"/>
      <c r="DC12" s="722"/>
      <c r="DD12" s="722"/>
      <c r="DE12" s="722"/>
      <c r="DF12" s="722"/>
      <c r="DG12" s="722"/>
      <c r="DH12" s="722"/>
      <c r="DI12" s="722"/>
      <c r="DJ12" s="722"/>
      <c r="DK12" s="723"/>
      <c r="DL12" s="723"/>
      <c r="DM12" s="729" t="s">
        <v>581</v>
      </c>
      <c r="DN12" s="730"/>
      <c r="DO12" s="730"/>
      <c r="DP12" s="730"/>
      <c r="DQ12" s="730"/>
      <c r="DR12" s="730"/>
      <c r="DS12" s="730"/>
      <c r="DT12" s="730"/>
      <c r="DU12" s="730"/>
      <c r="DV12" s="730"/>
      <c r="DW12" s="730"/>
      <c r="DX12" s="731"/>
      <c r="DY12" s="731"/>
      <c r="DZ12" s="132" t="s">
        <v>522</v>
      </c>
      <c r="EA12" s="133"/>
      <c r="EB12" s="133"/>
      <c r="EC12" s="133"/>
      <c r="ED12" s="133"/>
      <c r="EE12" s="133"/>
      <c r="EF12" s="133"/>
      <c r="EG12" s="133"/>
      <c r="EH12" s="133"/>
      <c r="EI12" s="133"/>
      <c r="EJ12" s="133"/>
      <c r="EK12" s="134"/>
      <c r="EL12" s="135"/>
      <c r="EM12" s="190" t="s">
        <v>523</v>
      </c>
      <c r="EN12" s="190"/>
      <c r="EO12" s="190"/>
      <c r="EP12" s="190"/>
      <c r="EQ12" s="190"/>
      <c r="ER12" s="190"/>
      <c r="ES12" s="190"/>
      <c r="ET12" s="190"/>
      <c r="EU12" s="190"/>
      <c r="EV12" s="190"/>
      <c r="EW12" s="190"/>
      <c r="EX12" s="692"/>
      <c r="EY12" s="692"/>
      <c r="EZ12" s="705" t="s">
        <v>567</v>
      </c>
      <c r="FA12" s="699"/>
      <c r="FB12" s="699"/>
      <c r="FC12" s="699"/>
      <c r="FD12" s="699"/>
      <c r="FE12" s="699"/>
      <c r="FF12" s="699"/>
      <c r="FG12" s="699"/>
      <c r="FH12" s="700"/>
      <c r="FI12" s="700"/>
      <c r="FJ12" s="699"/>
      <c r="FK12" s="701"/>
      <c r="FL12" s="706"/>
      <c r="FM12" s="701"/>
      <c r="FN12" s="701" t="s">
        <v>569</v>
      </c>
      <c r="FO12" s="701"/>
      <c r="FP12" s="701"/>
      <c r="FQ12" s="701"/>
      <c r="FR12" s="701"/>
      <c r="FS12" s="701"/>
      <c r="FT12" s="701"/>
      <c r="FU12" s="701"/>
      <c r="FV12" s="701"/>
      <c r="FW12" s="701"/>
      <c r="FX12" s="701"/>
      <c r="FY12" s="701"/>
      <c r="FZ12" s="190" t="s">
        <v>524</v>
      </c>
      <c r="GA12" s="190"/>
      <c r="GB12" s="190"/>
      <c r="GC12" s="190"/>
      <c r="GD12" s="190"/>
      <c r="GE12" s="190"/>
      <c r="GF12" s="190"/>
      <c r="GG12" s="190"/>
      <c r="GH12" s="190"/>
      <c r="GI12" s="190"/>
      <c r="GJ12" s="190"/>
      <c r="GK12" s="692"/>
      <c r="GL12" s="686"/>
      <c r="GM12" s="685" t="s">
        <v>525</v>
      </c>
      <c r="GN12" s="685"/>
      <c r="GO12" s="685"/>
      <c r="GP12" s="685"/>
      <c r="GQ12" s="685"/>
      <c r="GR12" s="685"/>
      <c r="GS12" s="685"/>
      <c r="GT12" s="685"/>
      <c r="GU12" s="685"/>
      <c r="GV12" s="685"/>
      <c r="GW12" s="685"/>
      <c r="GX12" s="686"/>
      <c r="GY12" s="686"/>
      <c r="GZ12" s="715" t="s">
        <v>526</v>
      </c>
      <c r="HA12" s="715"/>
      <c r="HB12" s="715"/>
      <c r="HC12" s="715"/>
      <c r="HD12" s="715"/>
      <c r="HE12" s="715"/>
      <c r="HF12" s="715"/>
      <c r="HG12" s="715"/>
      <c r="HH12" s="716"/>
      <c r="HI12" s="716"/>
      <c r="HJ12" s="715"/>
      <c r="HK12" s="709"/>
      <c r="HL12" s="709"/>
      <c r="HM12" s="709"/>
      <c r="HN12" s="709" t="s">
        <v>556</v>
      </c>
      <c r="HO12" s="709"/>
      <c r="HP12" s="709"/>
      <c r="HQ12" s="709"/>
      <c r="HR12" s="709"/>
      <c r="HS12" s="709"/>
      <c r="HT12" s="709"/>
      <c r="HU12" s="709"/>
      <c r="HV12" s="709"/>
      <c r="HW12" s="709"/>
      <c r="HX12" s="709"/>
      <c r="HY12" s="709"/>
      <c r="HZ12" s="685" t="s">
        <v>527</v>
      </c>
      <c r="IA12" s="685"/>
      <c r="IB12" s="685"/>
      <c r="IC12" s="685"/>
      <c r="ID12" s="685"/>
      <c r="IE12" s="685"/>
      <c r="IF12" s="685"/>
      <c r="IG12" s="685"/>
      <c r="IH12" s="685"/>
      <c r="II12" s="685"/>
      <c r="IJ12" s="685"/>
      <c r="IK12" s="686"/>
      <c r="IL12" s="686"/>
      <c r="IM12" s="718" t="s">
        <v>433</v>
      </c>
      <c r="IN12" s="40"/>
      <c r="IO12" s="40"/>
      <c r="IP12" s="40"/>
      <c r="IQ12" s="40"/>
      <c r="IR12" s="40"/>
      <c r="IS12" s="40"/>
      <c r="IT12" s="40"/>
      <c r="IU12" s="40"/>
      <c r="IV12" s="40"/>
      <c r="IW12" s="40"/>
      <c r="IX12" s="719"/>
      <c r="IY12" s="40" t="s">
        <v>376</v>
      </c>
      <c r="IZ12" s="40"/>
      <c r="JA12" s="40"/>
      <c r="JB12" s="40"/>
      <c r="JC12" s="40"/>
      <c r="JD12" s="40"/>
      <c r="JE12" s="40"/>
      <c r="JF12" s="40"/>
      <c r="JG12" s="40"/>
      <c r="JH12" s="40"/>
      <c r="JI12" s="40"/>
      <c r="JJ12" s="41"/>
      <c r="JK12" s="40" t="s">
        <v>377</v>
      </c>
      <c r="JL12" s="40"/>
      <c r="JM12" s="40"/>
      <c r="JN12" s="40"/>
      <c r="JO12" s="40"/>
      <c r="JP12" s="40"/>
      <c r="JQ12" s="40"/>
      <c r="JR12" s="40"/>
      <c r="JS12" s="40"/>
      <c r="JT12" s="40"/>
      <c r="JU12" s="40"/>
      <c r="JV12" s="41"/>
      <c r="JW12" s="41"/>
      <c r="JX12" s="172" t="s">
        <v>378</v>
      </c>
      <c r="JY12" s="172"/>
      <c r="JZ12" s="172"/>
      <c r="KA12" s="172"/>
      <c r="KB12" s="172"/>
      <c r="KC12" s="172"/>
      <c r="KD12" s="172"/>
      <c r="KE12" s="172"/>
      <c r="KF12" s="172"/>
      <c r="KG12" s="172"/>
      <c r="KH12" s="172"/>
      <c r="KI12" s="173"/>
      <c r="KJ12" s="176" t="s">
        <v>379</v>
      </c>
      <c r="KK12" s="176"/>
      <c r="KL12" s="176"/>
      <c r="KM12" s="176"/>
      <c r="KN12" s="176"/>
      <c r="KO12" s="176"/>
      <c r="KP12" s="176"/>
      <c r="KQ12" s="176"/>
      <c r="KR12" s="176"/>
      <c r="KS12" s="176"/>
      <c r="KT12" s="176"/>
      <c r="KU12" s="241"/>
      <c r="KV12" s="241"/>
      <c r="KW12" s="84" t="s">
        <v>380</v>
      </c>
      <c r="KX12" s="84"/>
      <c r="KY12" s="84"/>
      <c r="KZ12" s="84"/>
      <c r="LA12" s="84"/>
      <c r="LB12" s="84"/>
      <c r="LC12" s="84"/>
      <c r="LD12" s="84"/>
      <c r="LE12" s="84"/>
      <c r="LF12" s="84"/>
      <c r="LG12" s="84"/>
      <c r="LH12" s="85"/>
      <c r="LI12" s="84"/>
      <c r="LJ12" s="84" t="s">
        <v>583</v>
      </c>
      <c r="LK12" s="84"/>
      <c r="LL12" s="84"/>
      <c r="LM12" s="84"/>
      <c r="LN12" s="84"/>
      <c r="LO12" s="84"/>
      <c r="LP12" s="84"/>
      <c r="LQ12" s="84"/>
      <c r="LR12" s="84"/>
      <c r="LS12" s="84"/>
      <c r="LT12" s="84"/>
      <c r="LU12" s="85"/>
      <c r="LV12" s="85"/>
      <c r="LW12" s="84" t="s">
        <v>586</v>
      </c>
      <c r="LX12" s="84"/>
      <c r="LY12" s="84"/>
      <c r="LZ12" s="84"/>
      <c r="MA12" s="84"/>
      <c r="MB12" s="84"/>
      <c r="MC12" s="84"/>
      <c r="MD12" s="84"/>
      <c r="ME12" s="84"/>
      <c r="MF12" s="84"/>
      <c r="MG12" s="84"/>
      <c r="MH12" s="85"/>
      <c r="MI12" s="85"/>
      <c r="MJ12" s="84" t="s">
        <v>585</v>
      </c>
      <c r="MK12" s="84"/>
      <c r="ML12" s="84"/>
      <c r="MM12" s="84"/>
      <c r="MN12" s="84"/>
      <c r="MO12" s="84"/>
      <c r="MP12" s="84"/>
      <c r="MQ12" s="84"/>
      <c r="MR12" s="84"/>
      <c r="MS12" s="84"/>
      <c r="MT12" s="84"/>
      <c r="MU12" s="85"/>
      <c r="MV12" s="85"/>
      <c r="MW12" s="84" t="s">
        <v>584</v>
      </c>
      <c r="MX12" s="84"/>
      <c r="MY12" s="84"/>
      <c r="MZ12" s="84"/>
      <c r="NA12" s="84"/>
      <c r="NB12" s="84"/>
      <c r="NC12" s="84"/>
      <c r="ND12" s="84"/>
      <c r="NE12" s="84"/>
      <c r="NF12" s="84"/>
      <c r="NG12" s="84"/>
      <c r="NH12" s="85"/>
      <c r="NI12" s="85"/>
      <c r="NJ12" s="84" t="s">
        <v>587</v>
      </c>
      <c r="NK12" s="84"/>
      <c r="NL12" s="84"/>
      <c r="NM12" s="84"/>
      <c r="NN12" s="84"/>
      <c r="NO12" s="84"/>
      <c r="NP12" s="84"/>
      <c r="NQ12" s="84"/>
      <c r="NR12" s="84"/>
      <c r="NS12" s="84"/>
      <c r="NT12" s="84"/>
      <c r="NU12" s="84"/>
      <c r="NV12" s="84"/>
      <c r="NW12" s="96" t="s">
        <v>381</v>
      </c>
      <c r="NX12" s="96"/>
      <c r="NY12" s="96"/>
      <c r="NZ12" s="96"/>
      <c r="OA12" s="96"/>
      <c r="OB12" s="96"/>
      <c r="OC12" s="96"/>
      <c r="OD12" s="96"/>
      <c r="OE12" s="96"/>
      <c r="OF12" s="96"/>
      <c r="OG12" s="96"/>
      <c r="OH12" s="97"/>
      <c r="OI12" s="97"/>
      <c r="OJ12" s="84" t="s">
        <v>382</v>
      </c>
      <c r="OK12" s="84"/>
      <c r="OL12" s="84"/>
      <c r="OM12" s="84"/>
      <c r="ON12" s="84"/>
      <c r="OO12" s="84"/>
      <c r="OP12" s="84"/>
      <c r="OQ12" s="84"/>
      <c r="OR12" s="84"/>
      <c r="OS12" s="84"/>
      <c r="OT12" s="84"/>
      <c r="OU12" s="85"/>
      <c r="OV12" s="85"/>
      <c r="OW12" s="84" t="s">
        <v>383</v>
      </c>
      <c r="OX12" s="84"/>
      <c r="OY12" s="84"/>
      <c r="OZ12" s="84"/>
      <c r="PA12" s="84"/>
      <c r="PB12" s="84"/>
      <c r="PC12" s="84"/>
      <c r="PD12" s="84"/>
      <c r="PE12" s="84"/>
      <c r="PF12" s="84"/>
      <c r="PG12" s="84"/>
      <c r="PH12" s="85"/>
      <c r="PI12" s="85"/>
      <c r="PJ12" s="84" t="s">
        <v>417</v>
      </c>
      <c r="PK12" s="84"/>
      <c r="PL12" s="84"/>
      <c r="PM12" s="84"/>
      <c r="PN12" s="84"/>
      <c r="PO12" s="84"/>
      <c r="PP12" s="84"/>
      <c r="PQ12" s="84"/>
      <c r="PR12" s="84"/>
      <c r="PS12" s="84"/>
      <c r="PT12" s="84"/>
      <c r="PU12" s="85"/>
      <c r="PV12" s="85"/>
      <c r="PW12" s="84" t="s">
        <v>384</v>
      </c>
      <c r="PX12" s="84"/>
      <c r="PY12" s="84"/>
      <c r="PZ12" s="84"/>
      <c r="QA12" s="84"/>
      <c r="QB12" s="84"/>
      <c r="QC12" s="84"/>
      <c r="QD12" s="84"/>
      <c r="QE12" s="117"/>
      <c r="QF12" s="117"/>
      <c r="QG12" s="84"/>
      <c r="QH12" s="85"/>
      <c r="QI12" s="85"/>
      <c r="QJ12" s="84" t="s">
        <v>385</v>
      </c>
      <c r="QK12" s="84"/>
      <c r="QL12" s="84"/>
      <c r="QM12" s="84"/>
      <c r="QN12" s="84"/>
      <c r="QO12" s="84"/>
      <c r="QP12" s="84"/>
      <c r="QQ12" s="84"/>
      <c r="QR12" s="117"/>
      <c r="QS12" s="117"/>
      <c r="QT12" s="84"/>
      <c r="QU12" s="85"/>
      <c r="QV12" s="156" t="s">
        <v>386</v>
      </c>
      <c r="QW12" s="144"/>
      <c r="QX12" s="144"/>
      <c r="QY12" s="144"/>
      <c r="QZ12" s="144"/>
      <c r="RA12" s="144"/>
      <c r="RB12" s="144"/>
      <c r="RC12" s="144"/>
      <c r="RD12" s="145"/>
      <c r="RE12" s="145"/>
      <c r="RF12" s="144"/>
      <c r="RG12" s="146"/>
      <c r="RH12" s="157"/>
      <c r="RI12" s="158" t="s">
        <v>324</v>
      </c>
      <c r="RJ12" s="149"/>
      <c r="RK12" s="149"/>
      <c r="RL12" s="149"/>
      <c r="RM12" s="149"/>
      <c r="RN12" s="149"/>
      <c r="RO12" s="149"/>
      <c r="RP12" s="149"/>
      <c r="RQ12" s="150">
        <v>3</v>
      </c>
      <c r="RR12" s="150">
        <v>5</v>
      </c>
      <c r="RS12" s="149"/>
      <c r="RT12" s="151"/>
      <c r="RU12" s="159"/>
      <c r="RV12" s="72"/>
      <c r="RW12" s="72"/>
      <c r="RX12" s="72"/>
      <c r="RY12" s="69" t="s">
        <v>357</v>
      </c>
      <c r="RZ12" s="69"/>
      <c r="SA12" s="69"/>
      <c r="SB12" s="69"/>
      <c r="SC12" s="69"/>
      <c r="SD12" s="69"/>
      <c r="SE12" s="69"/>
      <c r="SF12" s="69"/>
      <c r="SG12" s="69"/>
      <c r="SH12" s="69"/>
      <c r="SI12" s="69"/>
      <c r="SJ12" s="69"/>
    </row>
    <row r="13" spans="1:505" s="3" customFormat="1" ht="16.5" customHeight="1" thickBo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587"/>
      <c r="O13" s="574"/>
      <c r="P13" s="574"/>
      <c r="Q13" s="574"/>
      <c r="R13" s="588"/>
      <c r="S13" s="590"/>
      <c r="T13" s="1"/>
      <c r="U13" s="1"/>
      <c r="V13" s="605" t="s">
        <v>304</v>
      </c>
      <c r="W13" s="606" t="s">
        <v>304</v>
      </c>
      <c r="X13" s="607" t="s">
        <v>505</v>
      </c>
      <c r="Y13" s="606"/>
      <c r="Z13" s="607" t="s">
        <v>507</v>
      </c>
      <c r="AA13" s="606"/>
      <c r="AB13" s="638" t="s">
        <v>397</v>
      </c>
      <c r="AC13" s="639"/>
      <c r="AD13" s="639"/>
      <c r="AE13" s="639"/>
      <c r="AF13" s="639"/>
      <c r="AG13" s="639"/>
      <c r="AH13" s="599" t="s">
        <v>434</v>
      </c>
      <c r="AI13" s="614" t="s">
        <v>434</v>
      </c>
      <c r="AJ13" s="600" t="s">
        <v>434</v>
      </c>
      <c r="AK13" s="614" t="s">
        <v>434</v>
      </c>
      <c r="AL13" s="600" t="s">
        <v>434</v>
      </c>
      <c r="AM13" s="614" t="s">
        <v>434</v>
      </c>
      <c r="AN13" s="614" t="s">
        <v>434</v>
      </c>
      <c r="AO13" s="601" t="s">
        <v>434</v>
      </c>
      <c r="AP13" s="630" t="s">
        <v>435</v>
      </c>
      <c r="AQ13" s="629" t="s">
        <v>435</v>
      </c>
      <c r="AR13" s="630" t="s">
        <v>435</v>
      </c>
      <c r="AS13" s="629" t="s">
        <v>435</v>
      </c>
      <c r="AT13" s="630" t="s">
        <v>435</v>
      </c>
      <c r="AU13" s="629" t="s">
        <v>435</v>
      </c>
      <c r="AV13" s="631" t="s">
        <v>435</v>
      </c>
      <c r="AW13" s="647" t="s">
        <v>430</v>
      </c>
      <c r="AX13" s="648" t="s">
        <v>430</v>
      </c>
      <c r="AY13" s="649" t="s">
        <v>430</v>
      </c>
      <c r="AZ13" s="648" t="s">
        <v>430</v>
      </c>
      <c r="BA13" s="649" t="s">
        <v>430</v>
      </c>
      <c r="BB13" s="650" t="s">
        <v>430</v>
      </c>
      <c r="BC13" s="650" t="s">
        <v>430</v>
      </c>
      <c r="BD13" s="663" t="s">
        <v>310</v>
      </c>
      <c r="BE13" s="664" t="s">
        <v>310</v>
      </c>
      <c r="BF13" s="665" t="s">
        <v>310</v>
      </c>
      <c r="BG13" s="664" t="s">
        <v>310</v>
      </c>
      <c r="BH13" s="665" t="s">
        <v>310</v>
      </c>
      <c r="BI13" s="664" t="s">
        <v>310</v>
      </c>
      <c r="BJ13" s="666" t="s">
        <v>310</v>
      </c>
      <c r="BK13" s="671" t="s">
        <v>309</v>
      </c>
      <c r="BL13" s="672" t="s">
        <v>309</v>
      </c>
      <c r="BM13" s="673" t="s">
        <v>309</v>
      </c>
      <c r="BN13" s="672" t="s">
        <v>309</v>
      </c>
      <c r="BO13" s="673" t="s">
        <v>309</v>
      </c>
      <c r="BP13" s="672" t="s">
        <v>309</v>
      </c>
      <c r="BQ13" s="674" t="s">
        <v>309</v>
      </c>
      <c r="BR13" s="655" t="s">
        <v>308</v>
      </c>
      <c r="BS13" s="656" t="s">
        <v>308</v>
      </c>
      <c r="BT13" s="657" t="s">
        <v>308</v>
      </c>
      <c r="BU13" s="656" t="s">
        <v>308</v>
      </c>
      <c r="BV13" s="657" t="s">
        <v>308</v>
      </c>
      <c r="BW13" s="656" t="s">
        <v>308</v>
      </c>
      <c r="BX13" s="658" t="s">
        <v>308</v>
      </c>
      <c r="BY13" s="679" t="s">
        <v>307</v>
      </c>
      <c r="BZ13" s="680" t="s">
        <v>307</v>
      </c>
      <c r="CA13" s="681" t="s">
        <v>307</v>
      </c>
      <c r="CB13" s="680" t="s">
        <v>307</v>
      </c>
      <c r="CC13" s="681" t="s">
        <v>307</v>
      </c>
      <c r="CD13" s="680" t="s">
        <v>307</v>
      </c>
      <c r="CE13" s="682" t="s">
        <v>307</v>
      </c>
      <c r="CF13" s="174">
        <v>1</v>
      </c>
      <c r="CG13" s="174">
        <v>2</v>
      </c>
      <c r="CH13" s="174">
        <v>3</v>
      </c>
      <c r="CI13" s="174">
        <v>4</v>
      </c>
      <c r="CJ13" s="174">
        <v>5</v>
      </c>
      <c r="CK13" s="174">
        <v>6</v>
      </c>
      <c r="CL13" s="174">
        <v>7</v>
      </c>
      <c r="CM13" s="174">
        <v>8</v>
      </c>
      <c r="CN13" s="174">
        <v>9</v>
      </c>
      <c r="CO13" s="174">
        <v>10</v>
      </c>
      <c r="CP13" s="174">
        <v>11</v>
      </c>
      <c r="CQ13" s="175">
        <v>12</v>
      </c>
      <c r="CR13" s="683"/>
      <c r="CS13" s="696">
        <v>2021</v>
      </c>
      <c r="CT13" s="696">
        <v>2021</v>
      </c>
      <c r="CU13" s="696">
        <v>2021</v>
      </c>
      <c r="CV13" s="696">
        <v>2021</v>
      </c>
      <c r="CW13" s="696">
        <v>2021</v>
      </c>
      <c r="CX13" s="696">
        <v>2021</v>
      </c>
      <c r="CY13" s="696">
        <v>2021</v>
      </c>
      <c r="CZ13" s="724">
        <v>1</v>
      </c>
      <c r="DA13" s="724">
        <v>2</v>
      </c>
      <c r="DB13" s="724">
        <v>3</v>
      </c>
      <c r="DC13" s="724">
        <v>4</v>
      </c>
      <c r="DD13" s="724">
        <v>5</v>
      </c>
      <c r="DE13" s="724">
        <v>6</v>
      </c>
      <c r="DF13" s="724">
        <v>7</v>
      </c>
      <c r="DG13" s="724">
        <v>8</v>
      </c>
      <c r="DH13" s="724">
        <v>9</v>
      </c>
      <c r="DI13" s="724">
        <v>10</v>
      </c>
      <c r="DJ13" s="724">
        <v>11</v>
      </c>
      <c r="DK13" s="725">
        <v>12</v>
      </c>
      <c r="DL13" s="726"/>
      <c r="DM13" s="732">
        <v>1</v>
      </c>
      <c r="DN13" s="732">
        <v>2</v>
      </c>
      <c r="DO13" s="732">
        <v>3</v>
      </c>
      <c r="DP13" s="732">
        <v>4</v>
      </c>
      <c r="DQ13" s="732">
        <v>5</v>
      </c>
      <c r="DR13" s="732">
        <v>6</v>
      </c>
      <c r="DS13" s="732">
        <v>7</v>
      </c>
      <c r="DT13" s="732">
        <v>8</v>
      </c>
      <c r="DU13" s="732">
        <v>9</v>
      </c>
      <c r="DV13" s="732">
        <v>10</v>
      </c>
      <c r="DW13" s="732">
        <v>11</v>
      </c>
      <c r="DX13" s="733">
        <v>12</v>
      </c>
      <c r="DY13" s="733"/>
      <c r="DZ13" s="137">
        <v>1</v>
      </c>
      <c r="EA13" s="137">
        <v>2</v>
      </c>
      <c r="EB13" s="137">
        <v>3</v>
      </c>
      <c r="EC13" s="137">
        <v>4</v>
      </c>
      <c r="ED13" s="137">
        <v>5</v>
      </c>
      <c r="EE13" s="137">
        <v>6</v>
      </c>
      <c r="EF13" s="137">
        <v>7</v>
      </c>
      <c r="EG13" s="137">
        <v>8</v>
      </c>
      <c r="EH13" s="137">
        <v>9</v>
      </c>
      <c r="EI13" s="137">
        <v>10</v>
      </c>
      <c r="EJ13" s="137">
        <v>11</v>
      </c>
      <c r="EK13" s="138">
        <v>12</v>
      </c>
      <c r="EL13" s="138"/>
      <c r="EM13" s="191">
        <v>1</v>
      </c>
      <c r="EN13" s="191">
        <v>2</v>
      </c>
      <c r="EO13" s="191">
        <v>3</v>
      </c>
      <c r="EP13" s="191">
        <v>4</v>
      </c>
      <c r="EQ13" s="191">
        <v>5</v>
      </c>
      <c r="ER13" s="191">
        <v>6</v>
      </c>
      <c r="ES13" s="191">
        <v>7</v>
      </c>
      <c r="ET13" s="191">
        <v>8</v>
      </c>
      <c r="EU13" s="191">
        <v>9</v>
      </c>
      <c r="EV13" s="191">
        <v>10</v>
      </c>
      <c r="EW13" s="191">
        <v>11</v>
      </c>
      <c r="EX13" s="192">
        <v>12</v>
      </c>
      <c r="EY13" s="693"/>
      <c r="EZ13" s="707">
        <v>1</v>
      </c>
      <c r="FA13" s="702">
        <v>2</v>
      </c>
      <c r="FB13" s="702">
        <v>3</v>
      </c>
      <c r="FC13" s="702">
        <v>4</v>
      </c>
      <c r="FD13" s="702">
        <v>5</v>
      </c>
      <c r="FE13" s="702">
        <v>6</v>
      </c>
      <c r="FF13" s="702">
        <v>7</v>
      </c>
      <c r="FG13" s="702">
        <v>8</v>
      </c>
      <c r="FH13" s="702">
        <v>9</v>
      </c>
      <c r="FI13" s="702">
        <v>10</v>
      </c>
      <c r="FJ13" s="702">
        <v>11</v>
      </c>
      <c r="FK13" s="703">
        <v>12</v>
      </c>
      <c r="FL13" s="703"/>
      <c r="FM13" s="702">
        <v>1</v>
      </c>
      <c r="FN13" s="702">
        <v>2</v>
      </c>
      <c r="FO13" s="702">
        <v>3</v>
      </c>
      <c r="FP13" s="702">
        <v>4</v>
      </c>
      <c r="FQ13" s="702">
        <v>5</v>
      </c>
      <c r="FR13" s="702">
        <v>6</v>
      </c>
      <c r="FS13" s="702">
        <v>7</v>
      </c>
      <c r="FT13" s="702">
        <v>8</v>
      </c>
      <c r="FU13" s="702">
        <v>9</v>
      </c>
      <c r="FV13" s="702">
        <v>10</v>
      </c>
      <c r="FW13" s="702">
        <v>11</v>
      </c>
      <c r="FX13" s="703">
        <v>12</v>
      </c>
      <c r="FY13" s="707"/>
      <c r="FZ13" s="191">
        <v>1</v>
      </c>
      <c r="GA13" s="191">
        <v>2</v>
      </c>
      <c r="GB13" s="191">
        <v>3</v>
      </c>
      <c r="GC13" s="191">
        <v>4</v>
      </c>
      <c r="GD13" s="191">
        <v>5</v>
      </c>
      <c r="GE13" s="191">
        <v>6</v>
      </c>
      <c r="GF13" s="191">
        <v>7</v>
      </c>
      <c r="GG13" s="191">
        <v>8</v>
      </c>
      <c r="GH13" s="191">
        <v>9</v>
      </c>
      <c r="GI13" s="191">
        <v>10</v>
      </c>
      <c r="GJ13" s="191">
        <v>11</v>
      </c>
      <c r="GK13" s="192">
        <v>12</v>
      </c>
      <c r="GL13" s="688"/>
      <c r="GM13" s="687">
        <v>1</v>
      </c>
      <c r="GN13" s="687">
        <v>2</v>
      </c>
      <c r="GO13" s="687">
        <v>3</v>
      </c>
      <c r="GP13" s="687">
        <v>4</v>
      </c>
      <c r="GQ13" s="687">
        <v>5</v>
      </c>
      <c r="GR13" s="687">
        <v>6</v>
      </c>
      <c r="GS13" s="687">
        <v>7</v>
      </c>
      <c r="GT13" s="687">
        <v>8</v>
      </c>
      <c r="GU13" s="687">
        <v>9</v>
      </c>
      <c r="GV13" s="687">
        <v>10</v>
      </c>
      <c r="GW13" s="687">
        <v>11</v>
      </c>
      <c r="GX13" s="688">
        <v>12</v>
      </c>
      <c r="GY13" s="688"/>
      <c r="GZ13" s="710">
        <v>1</v>
      </c>
      <c r="HA13" s="710">
        <v>2</v>
      </c>
      <c r="HB13" s="710">
        <v>3</v>
      </c>
      <c r="HC13" s="710">
        <v>4</v>
      </c>
      <c r="HD13" s="710">
        <v>5</v>
      </c>
      <c r="HE13" s="710">
        <v>6</v>
      </c>
      <c r="HF13" s="710">
        <v>7</v>
      </c>
      <c r="HG13" s="710">
        <v>8</v>
      </c>
      <c r="HH13" s="710">
        <v>9</v>
      </c>
      <c r="HI13" s="710">
        <v>10</v>
      </c>
      <c r="HJ13" s="710">
        <v>11</v>
      </c>
      <c r="HK13" s="711">
        <v>12</v>
      </c>
      <c r="HL13" s="711"/>
      <c r="HM13" s="710">
        <v>1</v>
      </c>
      <c r="HN13" s="710">
        <v>2</v>
      </c>
      <c r="HO13" s="710">
        <v>3</v>
      </c>
      <c r="HP13" s="710">
        <v>4</v>
      </c>
      <c r="HQ13" s="710">
        <v>5</v>
      </c>
      <c r="HR13" s="710">
        <v>6</v>
      </c>
      <c r="HS13" s="710">
        <v>7</v>
      </c>
      <c r="HT13" s="710">
        <v>8</v>
      </c>
      <c r="HU13" s="710">
        <v>9</v>
      </c>
      <c r="HV13" s="710">
        <v>10</v>
      </c>
      <c r="HW13" s="710">
        <v>11</v>
      </c>
      <c r="HX13" s="710">
        <v>12</v>
      </c>
      <c r="HY13" s="712"/>
      <c r="HZ13" s="687">
        <v>1</v>
      </c>
      <c r="IA13" s="687">
        <v>2</v>
      </c>
      <c r="IB13" s="687">
        <v>3</v>
      </c>
      <c r="IC13" s="687">
        <v>4</v>
      </c>
      <c r="ID13" s="687">
        <v>5</v>
      </c>
      <c r="IE13" s="687">
        <v>6</v>
      </c>
      <c r="IF13" s="687">
        <v>7</v>
      </c>
      <c r="IG13" s="687">
        <v>8</v>
      </c>
      <c r="IH13" s="687">
        <v>9</v>
      </c>
      <c r="II13" s="687">
        <v>10</v>
      </c>
      <c r="IJ13" s="687">
        <v>11</v>
      </c>
      <c r="IK13" s="688">
        <v>12</v>
      </c>
      <c r="IL13" s="689"/>
      <c r="IM13" s="720">
        <v>1</v>
      </c>
      <c r="IN13" s="42">
        <v>2</v>
      </c>
      <c r="IO13" s="42">
        <v>3</v>
      </c>
      <c r="IP13" s="42">
        <v>4</v>
      </c>
      <c r="IQ13" s="42">
        <v>5</v>
      </c>
      <c r="IR13" s="42">
        <v>6</v>
      </c>
      <c r="IS13" s="42">
        <v>7</v>
      </c>
      <c r="IT13" s="42">
        <v>8</v>
      </c>
      <c r="IU13" s="42">
        <v>9</v>
      </c>
      <c r="IV13" s="42">
        <v>10</v>
      </c>
      <c r="IW13" s="42">
        <v>11</v>
      </c>
      <c r="IX13" s="43">
        <v>12</v>
      </c>
      <c r="IY13" s="42">
        <v>1</v>
      </c>
      <c r="IZ13" s="42">
        <v>2</v>
      </c>
      <c r="JA13" s="42">
        <v>3</v>
      </c>
      <c r="JB13" s="42">
        <v>4</v>
      </c>
      <c r="JC13" s="42">
        <v>5</v>
      </c>
      <c r="JD13" s="42">
        <v>6</v>
      </c>
      <c r="JE13" s="42">
        <v>7</v>
      </c>
      <c r="JF13" s="42">
        <v>8</v>
      </c>
      <c r="JG13" s="42">
        <v>9</v>
      </c>
      <c r="JH13" s="42">
        <v>10</v>
      </c>
      <c r="JI13" s="42">
        <v>11</v>
      </c>
      <c r="JJ13" s="43">
        <v>12</v>
      </c>
      <c r="JK13" s="42">
        <v>1</v>
      </c>
      <c r="JL13" s="42">
        <v>2</v>
      </c>
      <c r="JM13" s="42">
        <v>3</v>
      </c>
      <c r="JN13" s="42">
        <v>4</v>
      </c>
      <c r="JO13" s="42">
        <v>5</v>
      </c>
      <c r="JP13" s="42">
        <v>6</v>
      </c>
      <c r="JQ13" s="42">
        <v>7</v>
      </c>
      <c r="JR13" s="42">
        <v>8</v>
      </c>
      <c r="JS13" s="42">
        <v>9</v>
      </c>
      <c r="JT13" s="42">
        <v>10</v>
      </c>
      <c r="JU13" s="42">
        <v>11</v>
      </c>
      <c r="JV13" s="43">
        <v>12</v>
      </c>
      <c r="JW13" s="43"/>
      <c r="JX13" s="174">
        <v>1</v>
      </c>
      <c r="JY13" s="174">
        <v>2</v>
      </c>
      <c r="JZ13" s="174">
        <v>3</v>
      </c>
      <c r="KA13" s="174">
        <v>4</v>
      </c>
      <c r="KB13" s="174">
        <v>5</v>
      </c>
      <c r="KC13" s="174">
        <v>6</v>
      </c>
      <c r="KD13" s="174">
        <v>7</v>
      </c>
      <c r="KE13" s="174">
        <v>8</v>
      </c>
      <c r="KF13" s="174">
        <v>9</v>
      </c>
      <c r="KG13" s="174">
        <v>10</v>
      </c>
      <c r="KH13" s="174">
        <v>11</v>
      </c>
      <c r="KI13" s="175">
        <v>12</v>
      </c>
      <c r="KJ13" s="177">
        <v>1</v>
      </c>
      <c r="KK13" s="177">
        <v>2</v>
      </c>
      <c r="KL13" s="177">
        <v>3</v>
      </c>
      <c r="KM13" s="177">
        <v>4</v>
      </c>
      <c r="KN13" s="177">
        <v>5</v>
      </c>
      <c r="KO13" s="177">
        <v>6</v>
      </c>
      <c r="KP13" s="177">
        <v>7</v>
      </c>
      <c r="KQ13" s="177">
        <v>8</v>
      </c>
      <c r="KR13" s="177">
        <v>9</v>
      </c>
      <c r="KS13" s="177">
        <v>10</v>
      </c>
      <c r="KT13" s="177">
        <v>11</v>
      </c>
      <c r="KU13" s="178">
        <v>12</v>
      </c>
      <c r="KV13" s="178"/>
      <c r="KW13" s="86">
        <v>1</v>
      </c>
      <c r="KX13" s="86">
        <v>2</v>
      </c>
      <c r="KY13" s="86">
        <v>3</v>
      </c>
      <c r="KZ13" s="86">
        <v>4</v>
      </c>
      <c r="LA13" s="86">
        <v>5</v>
      </c>
      <c r="LB13" s="86">
        <v>6</v>
      </c>
      <c r="LC13" s="86">
        <v>7</v>
      </c>
      <c r="LD13" s="86">
        <v>8</v>
      </c>
      <c r="LE13" s="86">
        <v>9</v>
      </c>
      <c r="LF13" s="86">
        <v>10</v>
      </c>
      <c r="LG13" s="86">
        <v>11</v>
      </c>
      <c r="LH13" s="87">
        <v>12</v>
      </c>
      <c r="LI13" s="87"/>
      <c r="LJ13" s="86">
        <v>1</v>
      </c>
      <c r="LK13" s="86">
        <v>2</v>
      </c>
      <c r="LL13" s="86">
        <v>3</v>
      </c>
      <c r="LM13" s="86">
        <v>4</v>
      </c>
      <c r="LN13" s="86">
        <v>5</v>
      </c>
      <c r="LO13" s="86">
        <v>6</v>
      </c>
      <c r="LP13" s="86">
        <v>7</v>
      </c>
      <c r="LQ13" s="86">
        <v>8</v>
      </c>
      <c r="LR13" s="86">
        <v>9</v>
      </c>
      <c r="LS13" s="86">
        <v>10</v>
      </c>
      <c r="LT13" s="86">
        <v>11</v>
      </c>
      <c r="LU13" s="87">
        <v>12</v>
      </c>
      <c r="LV13" s="87"/>
      <c r="LW13" s="86">
        <v>1</v>
      </c>
      <c r="LX13" s="86">
        <v>2</v>
      </c>
      <c r="LY13" s="86">
        <v>3</v>
      </c>
      <c r="LZ13" s="86">
        <v>4</v>
      </c>
      <c r="MA13" s="86">
        <v>5</v>
      </c>
      <c r="MB13" s="86">
        <v>6</v>
      </c>
      <c r="MC13" s="86">
        <v>7</v>
      </c>
      <c r="MD13" s="86">
        <v>8</v>
      </c>
      <c r="ME13" s="86">
        <v>9</v>
      </c>
      <c r="MF13" s="86">
        <v>10</v>
      </c>
      <c r="MG13" s="86">
        <v>11</v>
      </c>
      <c r="MH13" s="87">
        <v>12</v>
      </c>
      <c r="MI13" s="87"/>
      <c r="MJ13" s="86">
        <v>1</v>
      </c>
      <c r="MK13" s="86">
        <v>2</v>
      </c>
      <c r="ML13" s="86">
        <v>3</v>
      </c>
      <c r="MM13" s="86">
        <v>4</v>
      </c>
      <c r="MN13" s="86">
        <v>5</v>
      </c>
      <c r="MO13" s="86">
        <v>6</v>
      </c>
      <c r="MP13" s="86">
        <v>7</v>
      </c>
      <c r="MQ13" s="86">
        <v>8</v>
      </c>
      <c r="MR13" s="86">
        <v>9</v>
      </c>
      <c r="MS13" s="86">
        <v>10</v>
      </c>
      <c r="MT13" s="86">
        <v>11</v>
      </c>
      <c r="MU13" s="87">
        <v>12</v>
      </c>
      <c r="MV13" s="87"/>
      <c r="MW13" s="86">
        <v>1</v>
      </c>
      <c r="MX13" s="86">
        <v>2</v>
      </c>
      <c r="MY13" s="86">
        <v>3</v>
      </c>
      <c r="MZ13" s="86">
        <v>4</v>
      </c>
      <c r="NA13" s="86">
        <v>5</v>
      </c>
      <c r="NB13" s="86">
        <v>6</v>
      </c>
      <c r="NC13" s="86">
        <v>7</v>
      </c>
      <c r="ND13" s="86">
        <v>8</v>
      </c>
      <c r="NE13" s="86">
        <v>9</v>
      </c>
      <c r="NF13" s="86">
        <v>10</v>
      </c>
      <c r="NG13" s="86">
        <v>11</v>
      </c>
      <c r="NH13" s="87">
        <v>12</v>
      </c>
      <c r="NI13" s="87"/>
      <c r="NJ13" s="86"/>
      <c r="NK13" s="86"/>
      <c r="NL13" s="86"/>
      <c r="NM13" s="86"/>
      <c r="NN13" s="86"/>
      <c r="NO13" s="86"/>
      <c r="NP13" s="86"/>
      <c r="NQ13" s="86"/>
      <c r="NR13" s="86"/>
      <c r="NS13" s="86"/>
      <c r="NT13" s="86"/>
      <c r="NU13" s="86"/>
      <c r="NV13" s="86"/>
      <c r="NW13" s="98">
        <v>1</v>
      </c>
      <c r="NX13" s="98">
        <v>2</v>
      </c>
      <c r="NY13" s="98">
        <v>3</v>
      </c>
      <c r="NZ13" s="98">
        <v>4</v>
      </c>
      <c r="OA13" s="98">
        <v>5</v>
      </c>
      <c r="OB13" s="98">
        <v>6</v>
      </c>
      <c r="OC13" s="98">
        <v>7</v>
      </c>
      <c r="OD13" s="98">
        <v>8</v>
      </c>
      <c r="OE13" s="98">
        <v>9</v>
      </c>
      <c r="OF13" s="98">
        <v>10</v>
      </c>
      <c r="OG13" s="98">
        <v>11</v>
      </c>
      <c r="OH13" s="99">
        <v>12</v>
      </c>
      <c r="OI13" s="99"/>
      <c r="OJ13" s="86">
        <v>1</v>
      </c>
      <c r="OK13" s="86">
        <v>2</v>
      </c>
      <c r="OL13" s="86">
        <v>3</v>
      </c>
      <c r="OM13" s="86">
        <v>4</v>
      </c>
      <c r="ON13" s="86">
        <v>5</v>
      </c>
      <c r="OO13" s="86">
        <v>6</v>
      </c>
      <c r="OP13" s="86">
        <v>7</v>
      </c>
      <c r="OQ13" s="86">
        <v>8</v>
      </c>
      <c r="OR13" s="86">
        <v>9</v>
      </c>
      <c r="OS13" s="86">
        <v>10</v>
      </c>
      <c r="OT13" s="86">
        <v>11</v>
      </c>
      <c r="OU13" s="87">
        <v>12</v>
      </c>
      <c r="OV13" s="87"/>
      <c r="OW13" s="86">
        <v>1</v>
      </c>
      <c r="OX13" s="86">
        <v>2</v>
      </c>
      <c r="OY13" s="86">
        <v>3</v>
      </c>
      <c r="OZ13" s="86">
        <v>4</v>
      </c>
      <c r="PA13" s="86">
        <v>5</v>
      </c>
      <c r="PB13" s="86">
        <v>6</v>
      </c>
      <c r="PC13" s="86">
        <v>7</v>
      </c>
      <c r="PD13" s="86">
        <v>8</v>
      </c>
      <c r="PE13" s="86">
        <v>9</v>
      </c>
      <c r="PF13" s="86">
        <v>10</v>
      </c>
      <c r="PG13" s="86">
        <v>11</v>
      </c>
      <c r="PH13" s="87">
        <v>12</v>
      </c>
      <c r="PI13" s="87"/>
      <c r="PJ13" s="86">
        <v>1</v>
      </c>
      <c r="PK13" s="86">
        <v>2</v>
      </c>
      <c r="PL13" s="86">
        <v>3</v>
      </c>
      <c r="PM13" s="86">
        <v>4</v>
      </c>
      <c r="PN13" s="86">
        <v>5</v>
      </c>
      <c r="PO13" s="86">
        <v>6</v>
      </c>
      <c r="PP13" s="86">
        <v>7</v>
      </c>
      <c r="PQ13" s="86">
        <v>8</v>
      </c>
      <c r="PR13" s="86">
        <v>9</v>
      </c>
      <c r="PS13" s="86">
        <v>10</v>
      </c>
      <c r="PT13" s="86">
        <v>11</v>
      </c>
      <c r="PU13" s="87">
        <v>12</v>
      </c>
      <c r="PV13" s="87"/>
      <c r="PW13" s="86">
        <v>1</v>
      </c>
      <c r="PX13" s="86">
        <v>2</v>
      </c>
      <c r="PY13" s="86">
        <v>3</v>
      </c>
      <c r="PZ13" s="86">
        <v>4</v>
      </c>
      <c r="QA13" s="86">
        <v>5</v>
      </c>
      <c r="QB13" s="86">
        <v>6</v>
      </c>
      <c r="QC13" s="86">
        <v>7</v>
      </c>
      <c r="QD13" s="86">
        <v>8</v>
      </c>
      <c r="QE13" s="86">
        <v>9</v>
      </c>
      <c r="QF13" s="86">
        <v>10</v>
      </c>
      <c r="QG13" s="86">
        <v>11</v>
      </c>
      <c r="QH13" s="87">
        <v>12</v>
      </c>
      <c r="QI13" s="87"/>
      <c r="QJ13" s="86">
        <v>1</v>
      </c>
      <c r="QK13" s="86">
        <v>2</v>
      </c>
      <c r="QL13" s="86">
        <v>3</v>
      </c>
      <c r="QM13" s="86">
        <v>4</v>
      </c>
      <c r="QN13" s="86">
        <v>5</v>
      </c>
      <c r="QO13" s="86">
        <v>6</v>
      </c>
      <c r="QP13" s="86">
        <v>7</v>
      </c>
      <c r="QQ13" s="86">
        <v>8</v>
      </c>
      <c r="QR13" s="86">
        <v>9</v>
      </c>
      <c r="QS13" s="86">
        <v>10</v>
      </c>
      <c r="QT13" s="86">
        <v>11</v>
      </c>
      <c r="QU13" s="87">
        <v>12</v>
      </c>
      <c r="QV13" s="147">
        <v>1</v>
      </c>
      <c r="QW13" s="147">
        <v>2</v>
      </c>
      <c r="QX13" s="147">
        <v>3</v>
      </c>
      <c r="QY13" s="147">
        <v>4</v>
      </c>
      <c r="QZ13" s="147">
        <v>5</v>
      </c>
      <c r="RA13" s="147">
        <v>6</v>
      </c>
      <c r="RB13" s="147">
        <v>7</v>
      </c>
      <c r="RC13" s="147">
        <v>8</v>
      </c>
      <c r="RD13" s="147">
        <v>9</v>
      </c>
      <c r="RE13" s="147">
        <v>10</v>
      </c>
      <c r="RF13" s="147">
        <v>11</v>
      </c>
      <c r="RG13" s="148">
        <v>12</v>
      </c>
      <c r="RH13" s="87"/>
      <c r="RI13" s="152">
        <v>1</v>
      </c>
      <c r="RJ13" s="152">
        <v>2</v>
      </c>
      <c r="RK13" s="152">
        <v>3</v>
      </c>
      <c r="RL13" s="152">
        <v>4</v>
      </c>
      <c r="RM13" s="152">
        <v>5</v>
      </c>
      <c r="RN13" s="152">
        <v>6</v>
      </c>
      <c r="RO13" s="152">
        <v>7</v>
      </c>
      <c r="RP13" s="152">
        <v>8</v>
      </c>
      <c r="RQ13" s="152">
        <v>9</v>
      </c>
      <c r="RR13" s="152">
        <v>10</v>
      </c>
      <c r="RS13" s="152">
        <v>11</v>
      </c>
      <c r="RT13" s="152">
        <v>12</v>
      </c>
      <c r="RU13" s="87"/>
      <c r="RV13" s="115"/>
      <c r="RW13" s="116"/>
      <c r="RX13" s="115"/>
      <c r="RY13" s="70" t="s">
        <v>358</v>
      </c>
      <c r="RZ13" s="141"/>
      <c r="SA13" s="142"/>
      <c r="SB13" s="70" t="s">
        <v>359</v>
      </c>
      <c r="SC13" s="141"/>
      <c r="SD13" s="142"/>
      <c r="SE13" s="70" t="s">
        <v>360</v>
      </c>
      <c r="SF13" s="141"/>
      <c r="SG13" s="142"/>
      <c r="SH13" s="70" t="s">
        <v>361</v>
      </c>
      <c r="SI13" s="141"/>
      <c r="SJ13" s="142"/>
      <c r="SK13" s="9"/>
    </row>
    <row r="14" spans="1:505" s="331" customFormat="1" ht="49.5" customHeight="1" thickBot="1">
      <c r="A14" s="31" t="s">
        <v>303</v>
      </c>
      <c r="B14" s="569" t="s">
        <v>350</v>
      </c>
      <c r="C14" s="195" t="s">
        <v>415</v>
      </c>
      <c r="D14" s="195" t="s">
        <v>351</v>
      </c>
      <c r="E14" s="566" t="s">
        <v>353</v>
      </c>
      <c r="F14" s="567" t="s">
        <v>169</v>
      </c>
      <c r="G14" s="26" t="s">
        <v>168</v>
      </c>
      <c r="H14" s="568" t="s">
        <v>170</v>
      </c>
      <c r="I14" s="568" t="s">
        <v>352</v>
      </c>
      <c r="J14" s="22" t="s">
        <v>332</v>
      </c>
      <c r="K14" s="22" t="s">
        <v>302</v>
      </c>
      <c r="L14" s="22" t="s">
        <v>301</v>
      </c>
      <c r="M14" s="577" t="s">
        <v>323</v>
      </c>
      <c r="N14" s="582" t="s">
        <v>545</v>
      </c>
      <c r="O14" s="583" t="s">
        <v>546</v>
      </c>
      <c r="P14" s="583" t="s">
        <v>547</v>
      </c>
      <c r="Q14" s="583" t="s">
        <v>548</v>
      </c>
      <c r="R14" s="583" t="s">
        <v>549</v>
      </c>
      <c r="S14" s="576" t="s">
        <v>306</v>
      </c>
      <c r="T14" s="467" t="s">
        <v>366</v>
      </c>
      <c r="U14" s="79" t="s">
        <v>368</v>
      </c>
      <c r="V14" s="76" t="s">
        <v>306</v>
      </c>
      <c r="W14" s="468" t="s">
        <v>306</v>
      </c>
      <c r="X14" s="76" t="s">
        <v>306</v>
      </c>
      <c r="Y14" s="468" t="s">
        <v>306</v>
      </c>
      <c r="Z14" s="76" t="s">
        <v>306</v>
      </c>
      <c r="AA14" s="468" t="s">
        <v>306</v>
      </c>
      <c r="AB14" s="640" t="s">
        <v>398</v>
      </c>
      <c r="AC14" s="640" t="s">
        <v>534</v>
      </c>
      <c r="AD14" s="640" t="s">
        <v>535</v>
      </c>
      <c r="AE14" s="640" t="s">
        <v>536</v>
      </c>
      <c r="AF14" s="640" t="s">
        <v>537</v>
      </c>
      <c r="AG14" s="641" t="s">
        <v>369</v>
      </c>
      <c r="AH14" s="608" t="s">
        <v>105</v>
      </c>
      <c r="AI14" s="609" t="s">
        <v>269</v>
      </c>
      <c r="AJ14" s="610" t="s">
        <v>106</v>
      </c>
      <c r="AK14" s="609" t="s">
        <v>104</v>
      </c>
      <c r="AL14" s="610" t="s">
        <v>112</v>
      </c>
      <c r="AM14" s="609" t="s">
        <v>294</v>
      </c>
      <c r="AN14" s="611" t="s">
        <v>491</v>
      </c>
      <c r="AO14" s="612" t="s">
        <v>306</v>
      </c>
      <c r="AP14" s="594" t="s">
        <v>105</v>
      </c>
      <c r="AQ14" s="595" t="s">
        <v>269</v>
      </c>
      <c r="AR14" s="595" t="s">
        <v>106</v>
      </c>
      <c r="AS14" s="595" t="s">
        <v>104</v>
      </c>
      <c r="AT14" s="595" t="s">
        <v>112</v>
      </c>
      <c r="AU14" s="595" t="s">
        <v>294</v>
      </c>
      <c r="AV14" s="642" t="s">
        <v>491</v>
      </c>
      <c r="AW14" s="592" t="s">
        <v>105</v>
      </c>
      <c r="AX14" s="593" t="s">
        <v>269</v>
      </c>
      <c r="AY14" s="593" t="s">
        <v>106</v>
      </c>
      <c r="AZ14" s="593" t="s">
        <v>104</v>
      </c>
      <c r="BA14" s="593" t="s">
        <v>112</v>
      </c>
      <c r="BB14" s="593" t="s">
        <v>294</v>
      </c>
      <c r="BC14" s="593" t="s">
        <v>491</v>
      </c>
      <c r="BD14" s="592" t="s">
        <v>105</v>
      </c>
      <c r="BE14" s="593" t="s">
        <v>269</v>
      </c>
      <c r="BF14" s="593" t="s">
        <v>106</v>
      </c>
      <c r="BG14" s="593" t="s">
        <v>104</v>
      </c>
      <c r="BH14" s="593" t="s">
        <v>112</v>
      </c>
      <c r="BI14" s="593" t="s">
        <v>294</v>
      </c>
      <c r="BJ14" s="593" t="s">
        <v>491</v>
      </c>
      <c r="BK14" s="469" t="s">
        <v>105</v>
      </c>
      <c r="BL14" s="470" t="s">
        <v>269</v>
      </c>
      <c r="BM14" s="470" t="s">
        <v>106</v>
      </c>
      <c r="BN14" s="470" t="s">
        <v>104</v>
      </c>
      <c r="BO14" s="470" t="s">
        <v>112</v>
      </c>
      <c r="BP14" s="470" t="s">
        <v>294</v>
      </c>
      <c r="BQ14" s="470" t="s">
        <v>491</v>
      </c>
      <c r="BR14" s="469" t="s">
        <v>105</v>
      </c>
      <c r="BS14" s="470" t="s">
        <v>269</v>
      </c>
      <c r="BT14" s="470" t="s">
        <v>106</v>
      </c>
      <c r="BU14" s="470" t="s">
        <v>104</v>
      </c>
      <c r="BV14" s="470" t="s">
        <v>112</v>
      </c>
      <c r="BW14" s="470" t="s">
        <v>294</v>
      </c>
      <c r="BX14" s="470" t="s">
        <v>491</v>
      </c>
      <c r="BY14" s="469" t="s">
        <v>105</v>
      </c>
      <c r="BZ14" s="470" t="s">
        <v>269</v>
      </c>
      <c r="CA14" s="470" t="s">
        <v>106</v>
      </c>
      <c r="CB14" s="470" t="s">
        <v>104</v>
      </c>
      <c r="CC14" s="470" t="s">
        <v>112</v>
      </c>
      <c r="CD14" s="470" t="s">
        <v>294</v>
      </c>
      <c r="CE14" s="470" t="s">
        <v>491</v>
      </c>
      <c r="CF14" s="475" t="s">
        <v>311</v>
      </c>
      <c r="CG14" s="475" t="s">
        <v>312</v>
      </c>
      <c r="CH14" s="475" t="s">
        <v>313</v>
      </c>
      <c r="CI14" s="475" t="s">
        <v>314</v>
      </c>
      <c r="CJ14" s="475" t="s">
        <v>315</v>
      </c>
      <c r="CK14" s="475" t="s">
        <v>316</v>
      </c>
      <c r="CL14" s="475" t="s">
        <v>317</v>
      </c>
      <c r="CM14" s="475" t="s">
        <v>318</v>
      </c>
      <c r="CN14" s="475" t="s">
        <v>319</v>
      </c>
      <c r="CO14" s="475" t="s">
        <v>320</v>
      </c>
      <c r="CP14" s="475" t="s">
        <v>321</v>
      </c>
      <c r="CQ14" s="475" t="s">
        <v>322</v>
      </c>
      <c r="CR14" s="684" t="s">
        <v>306</v>
      </c>
      <c r="CS14" s="697" t="s">
        <v>105</v>
      </c>
      <c r="CT14" s="698" t="s">
        <v>269</v>
      </c>
      <c r="CU14" s="698" t="s">
        <v>106</v>
      </c>
      <c r="CV14" s="697" t="s">
        <v>104</v>
      </c>
      <c r="CW14" s="697" t="s">
        <v>112</v>
      </c>
      <c r="CX14" s="697" t="s">
        <v>294</v>
      </c>
      <c r="CY14" s="697" t="s">
        <v>491</v>
      </c>
      <c r="CZ14" s="727" t="s">
        <v>311</v>
      </c>
      <c r="DA14" s="727" t="s">
        <v>312</v>
      </c>
      <c r="DB14" s="727" t="s">
        <v>313</v>
      </c>
      <c r="DC14" s="727" t="s">
        <v>314</v>
      </c>
      <c r="DD14" s="727" t="s">
        <v>315</v>
      </c>
      <c r="DE14" s="727" t="s">
        <v>316</v>
      </c>
      <c r="DF14" s="727" t="s">
        <v>317</v>
      </c>
      <c r="DG14" s="727" t="s">
        <v>318</v>
      </c>
      <c r="DH14" s="727" t="s">
        <v>319</v>
      </c>
      <c r="DI14" s="727" t="s">
        <v>320</v>
      </c>
      <c r="DJ14" s="727" t="s">
        <v>321</v>
      </c>
      <c r="DK14" s="727" t="s">
        <v>322</v>
      </c>
      <c r="DL14" s="728" t="s">
        <v>306</v>
      </c>
      <c r="DM14" s="734" t="s">
        <v>311</v>
      </c>
      <c r="DN14" s="734" t="s">
        <v>312</v>
      </c>
      <c r="DO14" s="734" t="s">
        <v>313</v>
      </c>
      <c r="DP14" s="734" t="s">
        <v>314</v>
      </c>
      <c r="DQ14" s="734" t="s">
        <v>315</v>
      </c>
      <c r="DR14" s="734" t="s">
        <v>316</v>
      </c>
      <c r="DS14" s="734" t="s">
        <v>317</v>
      </c>
      <c r="DT14" s="734" t="s">
        <v>318</v>
      </c>
      <c r="DU14" s="734" t="s">
        <v>319</v>
      </c>
      <c r="DV14" s="734" t="s">
        <v>320</v>
      </c>
      <c r="DW14" s="734" t="s">
        <v>321</v>
      </c>
      <c r="DX14" s="734" t="s">
        <v>322</v>
      </c>
      <c r="DY14" s="734" t="s">
        <v>306</v>
      </c>
      <c r="DZ14" s="471" t="s">
        <v>311</v>
      </c>
      <c r="EA14" s="471" t="s">
        <v>312</v>
      </c>
      <c r="EB14" s="471" t="s">
        <v>313</v>
      </c>
      <c r="EC14" s="471" t="s">
        <v>314</v>
      </c>
      <c r="ED14" s="471" t="s">
        <v>315</v>
      </c>
      <c r="EE14" s="471" t="s">
        <v>316</v>
      </c>
      <c r="EF14" s="471" t="s">
        <v>317</v>
      </c>
      <c r="EG14" s="471" t="s">
        <v>318</v>
      </c>
      <c r="EH14" s="471" t="s">
        <v>319</v>
      </c>
      <c r="EI14" s="471" t="s">
        <v>320</v>
      </c>
      <c r="EJ14" s="471" t="s">
        <v>321</v>
      </c>
      <c r="EK14" s="471" t="s">
        <v>322</v>
      </c>
      <c r="EL14" s="471" t="s">
        <v>306</v>
      </c>
      <c r="EM14" s="474" t="s">
        <v>311</v>
      </c>
      <c r="EN14" s="474" t="s">
        <v>312</v>
      </c>
      <c r="EO14" s="474" t="s">
        <v>313</v>
      </c>
      <c r="EP14" s="474" t="s">
        <v>314</v>
      </c>
      <c r="EQ14" s="474" t="s">
        <v>315</v>
      </c>
      <c r="ER14" s="474" t="s">
        <v>316</v>
      </c>
      <c r="ES14" s="474" t="s">
        <v>317</v>
      </c>
      <c r="ET14" s="474" t="s">
        <v>318</v>
      </c>
      <c r="EU14" s="474" t="s">
        <v>319</v>
      </c>
      <c r="EV14" s="474" t="s">
        <v>320</v>
      </c>
      <c r="EW14" s="474" t="s">
        <v>321</v>
      </c>
      <c r="EX14" s="474" t="s">
        <v>322</v>
      </c>
      <c r="EY14" s="694" t="s">
        <v>306</v>
      </c>
      <c r="EZ14" s="717" t="s">
        <v>311</v>
      </c>
      <c r="FA14" s="704" t="s">
        <v>312</v>
      </c>
      <c r="FB14" s="704" t="s">
        <v>313</v>
      </c>
      <c r="FC14" s="704" t="s">
        <v>314</v>
      </c>
      <c r="FD14" s="704" t="s">
        <v>315</v>
      </c>
      <c r="FE14" s="708" t="s">
        <v>316</v>
      </c>
      <c r="FF14" s="708" t="s">
        <v>317</v>
      </c>
      <c r="FG14" s="708" t="s">
        <v>318</v>
      </c>
      <c r="FH14" s="708" t="s">
        <v>319</v>
      </c>
      <c r="FI14" s="708" t="s">
        <v>320</v>
      </c>
      <c r="FJ14" s="708" t="s">
        <v>321</v>
      </c>
      <c r="FK14" s="708" t="s">
        <v>322</v>
      </c>
      <c r="FL14" s="708" t="s">
        <v>306</v>
      </c>
      <c r="FM14" s="704" t="s">
        <v>311</v>
      </c>
      <c r="FN14" s="704" t="s">
        <v>312</v>
      </c>
      <c r="FO14" s="704" t="s">
        <v>313</v>
      </c>
      <c r="FP14" s="704" t="s">
        <v>314</v>
      </c>
      <c r="FQ14" s="704" t="s">
        <v>315</v>
      </c>
      <c r="FR14" s="704" t="s">
        <v>316</v>
      </c>
      <c r="FS14" s="704" t="s">
        <v>317</v>
      </c>
      <c r="FT14" s="704" t="s">
        <v>318</v>
      </c>
      <c r="FU14" s="704" t="s">
        <v>319</v>
      </c>
      <c r="FV14" s="704" t="s">
        <v>320</v>
      </c>
      <c r="FW14" s="704" t="s">
        <v>321</v>
      </c>
      <c r="FX14" s="704" t="s">
        <v>322</v>
      </c>
      <c r="FY14" s="717" t="s">
        <v>306</v>
      </c>
      <c r="FZ14" s="474" t="s">
        <v>311</v>
      </c>
      <c r="GA14" s="474" t="s">
        <v>312</v>
      </c>
      <c r="GB14" s="474" t="s">
        <v>313</v>
      </c>
      <c r="GC14" s="474" t="s">
        <v>314</v>
      </c>
      <c r="GD14" s="474" t="s">
        <v>315</v>
      </c>
      <c r="GE14" s="474" t="s">
        <v>316</v>
      </c>
      <c r="GF14" s="474" t="s">
        <v>317</v>
      </c>
      <c r="GG14" s="474" t="s">
        <v>318</v>
      </c>
      <c r="GH14" s="474" t="s">
        <v>319</v>
      </c>
      <c r="GI14" s="474" t="s">
        <v>320</v>
      </c>
      <c r="GJ14" s="474" t="s">
        <v>321</v>
      </c>
      <c r="GK14" s="474" t="s">
        <v>322</v>
      </c>
      <c r="GL14" s="474" t="s">
        <v>306</v>
      </c>
      <c r="GM14" s="690" t="s">
        <v>311</v>
      </c>
      <c r="GN14" s="690" t="s">
        <v>312</v>
      </c>
      <c r="GO14" s="690" t="s">
        <v>313</v>
      </c>
      <c r="GP14" s="690" t="s">
        <v>314</v>
      </c>
      <c r="GQ14" s="690" t="s">
        <v>315</v>
      </c>
      <c r="GR14" s="690" t="s">
        <v>316</v>
      </c>
      <c r="GS14" s="690" t="s">
        <v>317</v>
      </c>
      <c r="GT14" s="690" t="s">
        <v>318</v>
      </c>
      <c r="GU14" s="690" t="s">
        <v>319</v>
      </c>
      <c r="GV14" s="690" t="s">
        <v>320</v>
      </c>
      <c r="GW14" s="690" t="s">
        <v>321</v>
      </c>
      <c r="GX14" s="690" t="s">
        <v>322</v>
      </c>
      <c r="GY14" s="690" t="s">
        <v>306</v>
      </c>
      <c r="GZ14" s="713" t="s">
        <v>311</v>
      </c>
      <c r="HA14" s="713" t="s">
        <v>312</v>
      </c>
      <c r="HB14" s="713" t="s">
        <v>313</v>
      </c>
      <c r="HC14" s="713" t="s">
        <v>314</v>
      </c>
      <c r="HD14" s="713" t="s">
        <v>315</v>
      </c>
      <c r="HE14" s="713" t="s">
        <v>316</v>
      </c>
      <c r="HF14" s="713" t="s">
        <v>317</v>
      </c>
      <c r="HG14" s="713" t="s">
        <v>318</v>
      </c>
      <c r="HH14" s="713" t="s">
        <v>319</v>
      </c>
      <c r="HI14" s="713" t="s">
        <v>320</v>
      </c>
      <c r="HJ14" s="713" t="s">
        <v>321</v>
      </c>
      <c r="HK14" s="713" t="s">
        <v>322</v>
      </c>
      <c r="HL14" s="713" t="s">
        <v>306</v>
      </c>
      <c r="HM14" s="713" t="s">
        <v>311</v>
      </c>
      <c r="HN14" s="713" t="s">
        <v>312</v>
      </c>
      <c r="HO14" s="713" t="s">
        <v>313</v>
      </c>
      <c r="HP14" s="713" t="s">
        <v>314</v>
      </c>
      <c r="HQ14" s="713" t="s">
        <v>315</v>
      </c>
      <c r="HR14" s="713" t="s">
        <v>316</v>
      </c>
      <c r="HS14" s="713" t="s">
        <v>317</v>
      </c>
      <c r="HT14" s="713" t="s">
        <v>318</v>
      </c>
      <c r="HU14" s="713" t="s">
        <v>319</v>
      </c>
      <c r="HV14" s="713" t="s">
        <v>320</v>
      </c>
      <c r="HW14" s="713" t="s">
        <v>321</v>
      </c>
      <c r="HX14" s="713" t="s">
        <v>322</v>
      </c>
      <c r="HY14" s="714" t="s">
        <v>306</v>
      </c>
      <c r="HZ14" s="690" t="s">
        <v>311</v>
      </c>
      <c r="IA14" s="690" t="s">
        <v>312</v>
      </c>
      <c r="IB14" s="690" t="s">
        <v>313</v>
      </c>
      <c r="IC14" s="690" t="s">
        <v>314</v>
      </c>
      <c r="ID14" s="690" t="s">
        <v>315</v>
      </c>
      <c r="IE14" s="690" t="s">
        <v>316</v>
      </c>
      <c r="IF14" s="690" t="s">
        <v>317</v>
      </c>
      <c r="IG14" s="690" t="s">
        <v>318</v>
      </c>
      <c r="IH14" s="690" t="s">
        <v>319</v>
      </c>
      <c r="II14" s="690" t="s">
        <v>320</v>
      </c>
      <c r="IJ14" s="690" t="s">
        <v>321</v>
      </c>
      <c r="IK14" s="690" t="s">
        <v>322</v>
      </c>
      <c r="IL14" s="691" t="s">
        <v>306</v>
      </c>
      <c r="IM14" s="697" t="s">
        <v>311</v>
      </c>
      <c r="IN14" s="472" t="s">
        <v>312</v>
      </c>
      <c r="IO14" s="472" t="s">
        <v>313</v>
      </c>
      <c r="IP14" s="472" t="s">
        <v>314</v>
      </c>
      <c r="IQ14" s="472" t="s">
        <v>315</v>
      </c>
      <c r="IR14" s="472" t="s">
        <v>316</v>
      </c>
      <c r="IS14" s="472" t="s">
        <v>317</v>
      </c>
      <c r="IT14" s="472" t="s">
        <v>318</v>
      </c>
      <c r="IU14" s="472" t="s">
        <v>319</v>
      </c>
      <c r="IV14" s="472" t="s">
        <v>320</v>
      </c>
      <c r="IW14" s="472" t="s">
        <v>321</v>
      </c>
      <c r="IX14" s="472" t="s">
        <v>322</v>
      </c>
      <c r="IY14" s="472" t="s">
        <v>311</v>
      </c>
      <c r="IZ14" s="472" t="s">
        <v>312</v>
      </c>
      <c r="JA14" s="472" t="s">
        <v>313</v>
      </c>
      <c r="JB14" s="472" t="s">
        <v>314</v>
      </c>
      <c r="JC14" s="472" t="s">
        <v>315</v>
      </c>
      <c r="JD14" s="472" t="s">
        <v>316</v>
      </c>
      <c r="JE14" s="472" t="s">
        <v>317</v>
      </c>
      <c r="JF14" s="472" t="s">
        <v>318</v>
      </c>
      <c r="JG14" s="472" t="s">
        <v>319</v>
      </c>
      <c r="JH14" s="472" t="s">
        <v>320</v>
      </c>
      <c r="JI14" s="472" t="s">
        <v>321</v>
      </c>
      <c r="JJ14" s="472" t="s">
        <v>322</v>
      </c>
      <c r="JK14" s="472" t="s">
        <v>311</v>
      </c>
      <c r="JL14" s="472" t="s">
        <v>312</v>
      </c>
      <c r="JM14" s="472" t="s">
        <v>313</v>
      </c>
      <c r="JN14" s="472" t="s">
        <v>314</v>
      </c>
      <c r="JO14" s="472" t="s">
        <v>315</v>
      </c>
      <c r="JP14" s="472" t="s">
        <v>316</v>
      </c>
      <c r="JQ14" s="472" t="s">
        <v>317</v>
      </c>
      <c r="JR14" s="472" t="s">
        <v>318</v>
      </c>
      <c r="JS14" s="472" t="s">
        <v>319</v>
      </c>
      <c r="JT14" s="472" t="s">
        <v>320</v>
      </c>
      <c r="JU14" s="472" t="s">
        <v>321</v>
      </c>
      <c r="JV14" s="472" t="s">
        <v>322</v>
      </c>
      <c r="JW14" s="472" t="s">
        <v>306</v>
      </c>
      <c r="JX14" s="475" t="s">
        <v>311</v>
      </c>
      <c r="JY14" s="475" t="s">
        <v>312</v>
      </c>
      <c r="JZ14" s="475" t="s">
        <v>313</v>
      </c>
      <c r="KA14" s="475" t="s">
        <v>314</v>
      </c>
      <c r="KB14" s="475" t="s">
        <v>315</v>
      </c>
      <c r="KC14" s="475" t="s">
        <v>316</v>
      </c>
      <c r="KD14" s="475" t="s">
        <v>317</v>
      </c>
      <c r="KE14" s="475" t="s">
        <v>318</v>
      </c>
      <c r="KF14" s="475" t="s">
        <v>319</v>
      </c>
      <c r="KG14" s="475" t="s">
        <v>320</v>
      </c>
      <c r="KH14" s="475" t="s">
        <v>321</v>
      </c>
      <c r="KI14" s="475" t="s">
        <v>322</v>
      </c>
      <c r="KJ14" s="476" t="s">
        <v>311</v>
      </c>
      <c r="KK14" s="476" t="s">
        <v>312</v>
      </c>
      <c r="KL14" s="476" t="s">
        <v>313</v>
      </c>
      <c r="KM14" s="476" t="s">
        <v>314</v>
      </c>
      <c r="KN14" s="476" t="s">
        <v>315</v>
      </c>
      <c r="KO14" s="476" t="s">
        <v>316</v>
      </c>
      <c r="KP14" s="476" t="s">
        <v>317</v>
      </c>
      <c r="KQ14" s="476" t="s">
        <v>318</v>
      </c>
      <c r="KR14" s="476" t="s">
        <v>319</v>
      </c>
      <c r="KS14" s="476" t="s">
        <v>320</v>
      </c>
      <c r="KT14" s="476" t="s">
        <v>321</v>
      </c>
      <c r="KU14" s="476" t="s">
        <v>322</v>
      </c>
      <c r="KV14" s="476" t="s">
        <v>306</v>
      </c>
      <c r="KW14" s="473" t="s">
        <v>311</v>
      </c>
      <c r="KX14" s="473" t="s">
        <v>312</v>
      </c>
      <c r="KY14" s="473" t="s">
        <v>313</v>
      </c>
      <c r="KZ14" s="473" t="s">
        <v>314</v>
      </c>
      <c r="LA14" s="473" t="s">
        <v>315</v>
      </c>
      <c r="LB14" s="473" t="s">
        <v>316</v>
      </c>
      <c r="LC14" s="473" t="s">
        <v>317</v>
      </c>
      <c r="LD14" s="473" t="s">
        <v>318</v>
      </c>
      <c r="LE14" s="473" t="s">
        <v>319</v>
      </c>
      <c r="LF14" s="473" t="s">
        <v>320</v>
      </c>
      <c r="LG14" s="473" t="s">
        <v>321</v>
      </c>
      <c r="LH14" s="473" t="s">
        <v>322</v>
      </c>
      <c r="LI14" s="473" t="s">
        <v>306</v>
      </c>
      <c r="LJ14" s="473" t="s">
        <v>311</v>
      </c>
      <c r="LK14" s="473" t="s">
        <v>312</v>
      </c>
      <c r="LL14" s="473" t="s">
        <v>313</v>
      </c>
      <c r="LM14" s="473" t="s">
        <v>314</v>
      </c>
      <c r="LN14" s="473" t="s">
        <v>315</v>
      </c>
      <c r="LO14" s="473" t="s">
        <v>316</v>
      </c>
      <c r="LP14" s="473" t="s">
        <v>317</v>
      </c>
      <c r="LQ14" s="473" t="s">
        <v>318</v>
      </c>
      <c r="LR14" s="473" t="s">
        <v>319</v>
      </c>
      <c r="LS14" s="473" t="s">
        <v>320</v>
      </c>
      <c r="LT14" s="473" t="s">
        <v>321</v>
      </c>
      <c r="LU14" s="473" t="s">
        <v>322</v>
      </c>
      <c r="LV14" s="473" t="s">
        <v>306</v>
      </c>
      <c r="LW14" s="473" t="s">
        <v>311</v>
      </c>
      <c r="LX14" s="473" t="s">
        <v>312</v>
      </c>
      <c r="LY14" s="473" t="s">
        <v>313</v>
      </c>
      <c r="LZ14" s="473" t="s">
        <v>314</v>
      </c>
      <c r="MA14" s="473" t="s">
        <v>315</v>
      </c>
      <c r="MB14" s="473" t="s">
        <v>316</v>
      </c>
      <c r="MC14" s="473" t="s">
        <v>317</v>
      </c>
      <c r="MD14" s="473" t="s">
        <v>318</v>
      </c>
      <c r="ME14" s="473" t="s">
        <v>319</v>
      </c>
      <c r="MF14" s="473" t="s">
        <v>320</v>
      </c>
      <c r="MG14" s="473" t="s">
        <v>321</v>
      </c>
      <c r="MH14" s="473" t="s">
        <v>322</v>
      </c>
      <c r="MI14" s="473" t="s">
        <v>306</v>
      </c>
      <c r="MJ14" s="473" t="s">
        <v>311</v>
      </c>
      <c r="MK14" s="473" t="s">
        <v>312</v>
      </c>
      <c r="ML14" s="473" t="s">
        <v>313</v>
      </c>
      <c r="MM14" s="473" t="s">
        <v>314</v>
      </c>
      <c r="MN14" s="473" t="s">
        <v>315</v>
      </c>
      <c r="MO14" s="473" t="s">
        <v>316</v>
      </c>
      <c r="MP14" s="473" t="s">
        <v>317</v>
      </c>
      <c r="MQ14" s="473" t="s">
        <v>318</v>
      </c>
      <c r="MR14" s="473" t="s">
        <v>319</v>
      </c>
      <c r="MS14" s="473" t="s">
        <v>320</v>
      </c>
      <c r="MT14" s="473" t="s">
        <v>321</v>
      </c>
      <c r="MU14" s="473" t="s">
        <v>322</v>
      </c>
      <c r="MV14" s="473" t="s">
        <v>306</v>
      </c>
      <c r="MW14" s="473" t="s">
        <v>311</v>
      </c>
      <c r="MX14" s="473" t="s">
        <v>312</v>
      </c>
      <c r="MY14" s="473" t="s">
        <v>313</v>
      </c>
      <c r="MZ14" s="473" t="s">
        <v>314</v>
      </c>
      <c r="NA14" s="473" t="s">
        <v>315</v>
      </c>
      <c r="NB14" s="473" t="s">
        <v>316</v>
      </c>
      <c r="NC14" s="473" t="s">
        <v>317</v>
      </c>
      <c r="ND14" s="473" t="s">
        <v>318</v>
      </c>
      <c r="NE14" s="473" t="s">
        <v>319</v>
      </c>
      <c r="NF14" s="473" t="s">
        <v>320</v>
      </c>
      <c r="NG14" s="473" t="s">
        <v>321</v>
      </c>
      <c r="NH14" s="473" t="s">
        <v>322</v>
      </c>
      <c r="NI14" s="473" t="s">
        <v>306</v>
      </c>
      <c r="NJ14" s="473" t="s">
        <v>311</v>
      </c>
      <c r="NK14" s="473" t="s">
        <v>312</v>
      </c>
      <c r="NL14" s="473" t="s">
        <v>313</v>
      </c>
      <c r="NM14" s="473" t="s">
        <v>314</v>
      </c>
      <c r="NN14" s="473" t="s">
        <v>315</v>
      </c>
      <c r="NO14" s="473" t="s">
        <v>316</v>
      </c>
      <c r="NP14" s="473" t="s">
        <v>317</v>
      </c>
      <c r="NQ14" s="473" t="s">
        <v>318</v>
      </c>
      <c r="NR14" s="473" t="s">
        <v>319</v>
      </c>
      <c r="NS14" s="473" t="s">
        <v>320</v>
      </c>
      <c r="NT14" s="473" t="s">
        <v>321</v>
      </c>
      <c r="NU14" s="473" t="s">
        <v>322</v>
      </c>
      <c r="NV14" s="473" t="s">
        <v>306</v>
      </c>
      <c r="NW14" s="477" t="s">
        <v>311</v>
      </c>
      <c r="NX14" s="477" t="s">
        <v>312</v>
      </c>
      <c r="NY14" s="477" t="s">
        <v>313</v>
      </c>
      <c r="NZ14" s="477" t="s">
        <v>314</v>
      </c>
      <c r="OA14" s="477" t="s">
        <v>315</v>
      </c>
      <c r="OB14" s="477" t="s">
        <v>316</v>
      </c>
      <c r="OC14" s="477" t="s">
        <v>317</v>
      </c>
      <c r="OD14" s="477" t="s">
        <v>318</v>
      </c>
      <c r="OE14" s="477" t="s">
        <v>319</v>
      </c>
      <c r="OF14" s="477" t="s">
        <v>320</v>
      </c>
      <c r="OG14" s="477" t="s">
        <v>321</v>
      </c>
      <c r="OH14" s="477" t="s">
        <v>322</v>
      </c>
      <c r="OI14" s="477" t="s">
        <v>306</v>
      </c>
      <c r="OJ14" s="473" t="s">
        <v>311</v>
      </c>
      <c r="OK14" s="473" t="s">
        <v>312</v>
      </c>
      <c r="OL14" s="473" t="s">
        <v>313</v>
      </c>
      <c r="OM14" s="473" t="s">
        <v>314</v>
      </c>
      <c r="ON14" s="473" t="s">
        <v>315</v>
      </c>
      <c r="OO14" s="473" t="s">
        <v>316</v>
      </c>
      <c r="OP14" s="473" t="s">
        <v>317</v>
      </c>
      <c r="OQ14" s="473" t="s">
        <v>318</v>
      </c>
      <c r="OR14" s="473" t="s">
        <v>319</v>
      </c>
      <c r="OS14" s="473" t="s">
        <v>320</v>
      </c>
      <c r="OT14" s="473" t="s">
        <v>321</v>
      </c>
      <c r="OU14" s="473" t="s">
        <v>322</v>
      </c>
      <c r="OV14" s="473" t="s">
        <v>306</v>
      </c>
      <c r="OW14" s="473" t="s">
        <v>311</v>
      </c>
      <c r="OX14" s="473" t="s">
        <v>312</v>
      </c>
      <c r="OY14" s="473" t="s">
        <v>313</v>
      </c>
      <c r="OZ14" s="473" t="s">
        <v>314</v>
      </c>
      <c r="PA14" s="473" t="s">
        <v>315</v>
      </c>
      <c r="PB14" s="473" t="s">
        <v>316</v>
      </c>
      <c r="PC14" s="473" t="s">
        <v>317</v>
      </c>
      <c r="PD14" s="473" t="s">
        <v>318</v>
      </c>
      <c r="PE14" s="473" t="s">
        <v>319</v>
      </c>
      <c r="PF14" s="473" t="s">
        <v>320</v>
      </c>
      <c r="PG14" s="473" t="s">
        <v>321</v>
      </c>
      <c r="PH14" s="473" t="s">
        <v>322</v>
      </c>
      <c r="PI14" s="473" t="s">
        <v>306</v>
      </c>
      <c r="PJ14" s="473" t="s">
        <v>311</v>
      </c>
      <c r="PK14" s="473" t="s">
        <v>312</v>
      </c>
      <c r="PL14" s="473" t="s">
        <v>313</v>
      </c>
      <c r="PM14" s="473" t="s">
        <v>314</v>
      </c>
      <c r="PN14" s="473" t="s">
        <v>315</v>
      </c>
      <c r="PO14" s="473" t="s">
        <v>316</v>
      </c>
      <c r="PP14" s="473" t="s">
        <v>317</v>
      </c>
      <c r="PQ14" s="473" t="s">
        <v>318</v>
      </c>
      <c r="PR14" s="473" t="s">
        <v>319</v>
      </c>
      <c r="PS14" s="473" t="s">
        <v>320</v>
      </c>
      <c r="PT14" s="473" t="s">
        <v>321</v>
      </c>
      <c r="PU14" s="473" t="s">
        <v>322</v>
      </c>
      <c r="PV14" s="473" t="s">
        <v>306</v>
      </c>
      <c r="PW14" s="473" t="s">
        <v>311</v>
      </c>
      <c r="PX14" s="473" t="s">
        <v>312</v>
      </c>
      <c r="PY14" s="473" t="s">
        <v>313</v>
      </c>
      <c r="PZ14" s="473" t="s">
        <v>314</v>
      </c>
      <c r="QA14" s="473" t="s">
        <v>315</v>
      </c>
      <c r="QB14" s="473" t="s">
        <v>316</v>
      </c>
      <c r="QC14" s="473" t="s">
        <v>317</v>
      </c>
      <c r="QD14" s="473" t="s">
        <v>318</v>
      </c>
      <c r="QE14" s="473" t="s">
        <v>319</v>
      </c>
      <c r="QF14" s="473" t="s">
        <v>320</v>
      </c>
      <c r="QG14" s="473" t="s">
        <v>321</v>
      </c>
      <c r="QH14" s="473" t="s">
        <v>322</v>
      </c>
      <c r="QI14" s="473" t="s">
        <v>306</v>
      </c>
      <c r="QJ14" s="473" t="s">
        <v>311</v>
      </c>
      <c r="QK14" s="473" t="s">
        <v>312</v>
      </c>
      <c r="QL14" s="473" t="s">
        <v>313</v>
      </c>
      <c r="QM14" s="473" t="s">
        <v>314</v>
      </c>
      <c r="QN14" s="473" t="s">
        <v>315</v>
      </c>
      <c r="QO14" s="473" t="s">
        <v>316</v>
      </c>
      <c r="QP14" s="473" t="s">
        <v>317</v>
      </c>
      <c r="QQ14" s="473" t="s">
        <v>318</v>
      </c>
      <c r="QR14" s="473" t="s">
        <v>319</v>
      </c>
      <c r="QS14" s="473" t="s">
        <v>320</v>
      </c>
      <c r="QT14" s="473" t="s">
        <v>321</v>
      </c>
      <c r="QU14" s="473" t="s">
        <v>322</v>
      </c>
      <c r="QV14" s="478" t="s">
        <v>311</v>
      </c>
      <c r="QW14" s="478" t="s">
        <v>312</v>
      </c>
      <c r="QX14" s="478" t="s">
        <v>313</v>
      </c>
      <c r="QY14" s="478" t="s">
        <v>314</v>
      </c>
      <c r="QZ14" s="478" t="s">
        <v>315</v>
      </c>
      <c r="RA14" s="478" t="s">
        <v>316</v>
      </c>
      <c r="RB14" s="478" t="s">
        <v>317</v>
      </c>
      <c r="RC14" s="478" t="s">
        <v>318</v>
      </c>
      <c r="RD14" s="478" t="s">
        <v>319</v>
      </c>
      <c r="RE14" s="478" t="s">
        <v>320</v>
      </c>
      <c r="RF14" s="478" t="s">
        <v>321</v>
      </c>
      <c r="RG14" s="478" t="s">
        <v>322</v>
      </c>
      <c r="RH14" s="473" t="s">
        <v>306</v>
      </c>
      <c r="RI14" s="479" t="s">
        <v>311</v>
      </c>
      <c r="RJ14" s="479" t="s">
        <v>312</v>
      </c>
      <c r="RK14" s="479" t="s">
        <v>313</v>
      </c>
      <c r="RL14" s="479" t="s">
        <v>314</v>
      </c>
      <c r="RM14" s="479" t="s">
        <v>315</v>
      </c>
      <c r="RN14" s="479" t="s">
        <v>316</v>
      </c>
      <c r="RO14" s="479" t="s">
        <v>317</v>
      </c>
      <c r="RP14" s="479" t="s">
        <v>318</v>
      </c>
      <c r="RQ14" s="479" t="s">
        <v>319</v>
      </c>
      <c r="RR14" s="479" t="s">
        <v>320</v>
      </c>
      <c r="RS14" s="479" t="s">
        <v>321</v>
      </c>
      <c r="RT14" s="479" t="s">
        <v>322</v>
      </c>
      <c r="RU14" s="473" t="s">
        <v>306</v>
      </c>
      <c r="RV14" s="73" t="s">
        <v>212</v>
      </c>
      <c r="RW14" s="73" t="s">
        <v>213</v>
      </c>
      <c r="RX14" s="73"/>
      <c r="RY14" s="71" t="s">
        <v>362</v>
      </c>
      <c r="RZ14" s="71" t="s">
        <v>363</v>
      </c>
      <c r="SA14" s="71" t="s">
        <v>325</v>
      </c>
      <c r="SB14" s="71" t="s">
        <v>362</v>
      </c>
      <c r="SC14" s="71" t="s">
        <v>363</v>
      </c>
      <c r="SD14" s="71" t="s">
        <v>325</v>
      </c>
      <c r="SE14" s="71" t="s">
        <v>362</v>
      </c>
      <c r="SF14" s="71" t="s">
        <v>363</v>
      </c>
      <c r="SG14" s="71" t="s">
        <v>325</v>
      </c>
      <c r="SH14" s="71" t="s">
        <v>362</v>
      </c>
      <c r="SI14" s="71" t="s">
        <v>363</v>
      </c>
      <c r="SJ14" s="71" t="s">
        <v>325</v>
      </c>
      <c r="SK14" s="480" t="s">
        <v>398</v>
      </c>
    </row>
    <row r="15" spans="1:505" ht="21" customHeight="1">
      <c r="A15" s="275" t="s">
        <v>438</v>
      </c>
      <c r="B15" s="276" t="s">
        <v>277</v>
      </c>
      <c r="C15" s="276"/>
      <c r="D15" s="347" t="s">
        <v>538</v>
      </c>
      <c r="E15" s="275" t="s">
        <v>473</v>
      </c>
      <c r="F15" s="234" t="s">
        <v>141</v>
      </c>
      <c r="G15" s="234" t="s">
        <v>0</v>
      </c>
      <c r="H15" s="260" t="s">
        <v>175</v>
      </c>
      <c r="I15" s="260">
        <v>501504200</v>
      </c>
      <c r="J15" s="277">
        <v>44096</v>
      </c>
      <c r="K15" s="278">
        <v>690</v>
      </c>
      <c r="L15" s="278">
        <v>5384342</v>
      </c>
      <c r="M15" s="77" t="s">
        <v>489</v>
      </c>
      <c r="N15" s="580">
        <v>0</v>
      </c>
      <c r="O15" s="580">
        <v>45</v>
      </c>
      <c r="P15" s="581">
        <v>42</v>
      </c>
      <c r="Q15" s="581">
        <v>40</v>
      </c>
      <c r="R15" s="581">
        <v>40</v>
      </c>
      <c r="S15" s="481">
        <v>49</v>
      </c>
      <c r="T15" s="427">
        <v>-9</v>
      </c>
      <c r="U15" s="427">
        <v>0</v>
      </c>
      <c r="V15" s="283">
        <v>15</v>
      </c>
      <c r="W15" s="412">
        <v>0</v>
      </c>
      <c r="X15" s="283">
        <v>9</v>
      </c>
      <c r="Y15" s="412">
        <v>0</v>
      </c>
      <c r="Z15" s="283">
        <v>0</v>
      </c>
      <c r="AA15" s="632">
        <v>4</v>
      </c>
      <c r="AB15" s="634">
        <v>0</v>
      </c>
      <c r="AC15" s="17"/>
      <c r="AD15" s="17"/>
      <c r="AE15" s="17"/>
      <c r="AF15" s="17"/>
      <c r="AG15" s="635">
        <v>0</v>
      </c>
      <c r="AH15" s="805">
        <v>0</v>
      </c>
      <c r="AI15" s="806">
        <v>6.1379700000000001</v>
      </c>
      <c r="AJ15" s="806">
        <v>0</v>
      </c>
      <c r="AK15" s="806">
        <v>0</v>
      </c>
      <c r="AL15" s="806">
        <v>0</v>
      </c>
      <c r="AM15" s="806">
        <v>7.8926999999999996</v>
      </c>
      <c r="AN15" s="807">
        <v>2.7153999999999998</v>
      </c>
      <c r="AO15" s="341">
        <v>16.74607</v>
      </c>
      <c r="AP15" s="466">
        <v>0</v>
      </c>
      <c r="AQ15" s="194">
        <v>1</v>
      </c>
      <c r="AR15" s="281">
        <v>0</v>
      </c>
      <c r="AS15" s="281">
        <v>0</v>
      </c>
      <c r="AT15" s="282">
        <v>0</v>
      </c>
      <c r="AU15" s="282">
        <v>3</v>
      </c>
      <c r="AV15" s="616">
        <v>0</v>
      </c>
      <c r="AW15" s="808">
        <v>0</v>
      </c>
      <c r="AX15" s="809">
        <v>0</v>
      </c>
      <c r="AY15" s="809">
        <v>0</v>
      </c>
      <c r="AZ15" s="809">
        <v>0</v>
      </c>
      <c r="BA15" s="809">
        <v>0</v>
      </c>
      <c r="BB15" s="809">
        <v>0</v>
      </c>
      <c r="BC15" s="810">
        <v>0</v>
      </c>
      <c r="BD15" s="618">
        <v>0</v>
      </c>
      <c r="BE15" s="809">
        <v>0</v>
      </c>
      <c r="BF15" s="809">
        <v>0</v>
      </c>
      <c r="BG15" s="809">
        <v>0</v>
      </c>
      <c r="BH15" s="809">
        <v>0</v>
      </c>
      <c r="BI15" s="809">
        <v>0</v>
      </c>
      <c r="BJ15" s="617">
        <v>0</v>
      </c>
      <c r="BK15" s="808">
        <v>0</v>
      </c>
      <c r="BL15" s="809">
        <v>3</v>
      </c>
      <c r="BM15" s="809">
        <v>0</v>
      </c>
      <c r="BN15" s="809">
        <v>0</v>
      </c>
      <c r="BO15" s="809">
        <v>0</v>
      </c>
      <c r="BP15" s="809">
        <v>5</v>
      </c>
      <c r="BQ15" s="617">
        <v>1</v>
      </c>
      <c r="BR15" s="808">
        <v>0</v>
      </c>
      <c r="BS15" s="809">
        <v>0</v>
      </c>
      <c r="BT15" s="809">
        <v>0</v>
      </c>
      <c r="BU15" s="809">
        <v>0</v>
      </c>
      <c r="BV15" s="809">
        <v>0</v>
      </c>
      <c r="BW15" s="809">
        <v>0</v>
      </c>
      <c r="BX15" s="617">
        <v>0</v>
      </c>
      <c r="BY15" s="808">
        <v>6</v>
      </c>
      <c r="BZ15" s="809">
        <v>2</v>
      </c>
      <c r="CA15" s="809">
        <v>0</v>
      </c>
      <c r="CB15" s="809">
        <v>0</v>
      </c>
      <c r="CC15" s="809">
        <v>0</v>
      </c>
      <c r="CD15" s="809">
        <v>7</v>
      </c>
      <c r="CE15" s="810">
        <v>0</v>
      </c>
      <c r="CF15" s="834">
        <v>7</v>
      </c>
      <c r="CG15" s="835">
        <v>22</v>
      </c>
      <c r="CH15" s="835">
        <v>27</v>
      </c>
      <c r="CI15" s="835">
        <v>37</v>
      </c>
      <c r="CJ15" s="835">
        <v>33</v>
      </c>
      <c r="CK15" s="835">
        <v>34</v>
      </c>
      <c r="CL15" s="835">
        <v>53</v>
      </c>
      <c r="CM15" s="835">
        <v>31</v>
      </c>
      <c r="CN15" s="835">
        <v>44</v>
      </c>
      <c r="CO15" s="835">
        <v>50</v>
      </c>
      <c r="CP15" s="836">
        <v>54</v>
      </c>
      <c r="CQ15" s="837">
        <v>38</v>
      </c>
      <c r="CR15" s="620">
        <v>430</v>
      </c>
      <c r="CS15" s="838">
        <v>149</v>
      </c>
      <c r="CT15" s="839">
        <v>35</v>
      </c>
      <c r="CU15" s="839">
        <v>8</v>
      </c>
      <c r="CV15" s="839">
        <v>0</v>
      </c>
      <c r="CW15" s="839">
        <v>5</v>
      </c>
      <c r="CX15" s="839">
        <v>189</v>
      </c>
      <c r="CY15" s="840">
        <v>44</v>
      </c>
      <c r="CZ15" s="841">
        <v>5</v>
      </c>
      <c r="DA15" s="839">
        <v>18</v>
      </c>
      <c r="DB15" s="839">
        <v>21</v>
      </c>
      <c r="DC15" s="839">
        <v>18</v>
      </c>
      <c r="DD15" s="839">
        <v>23</v>
      </c>
      <c r="DE15" s="839">
        <v>20</v>
      </c>
      <c r="DF15" s="839">
        <v>35</v>
      </c>
      <c r="DG15" s="839">
        <v>26</v>
      </c>
      <c r="DH15" s="839">
        <v>28</v>
      </c>
      <c r="DI15" s="839">
        <v>42</v>
      </c>
      <c r="DJ15" s="839">
        <v>31</v>
      </c>
      <c r="DK15" s="841">
        <v>30</v>
      </c>
      <c r="DL15" s="842">
        <v>297</v>
      </c>
      <c r="DM15" s="843">
        <v>0.7142857142857143</v>
      </c>
      <c r="DN15" s="843">
        <v>0.81818181818181823</v>
      </c>
      <c r="DO15" s="843">
        <v>0.77777777777777779</v>
      </c>
      <c r="DP15" s="843">
        <v>0.48648648648648651</v>
      </c>
      <c r="DQ15" s="843">
        <v>0.69696969696969702</v>
      </c>
      <c r="DR15" s="843">
        <v>0.58823529411764708</v>
      </c>
      <c r="DS15" s="843">
        <v>0.660377358490566</v>
      </c>
      <c r="DT15" s="843">
        <v>0.83870967741935487</v>
      </c>
      <c r="DU15" s="843">
        <v>0.63636363636363635</v>
      </c>
      <c r="DV15" s="843">
        <v>0.84</v>
      </c>
      <c r="DW15" s="843">
        <v>0.57407407407407407</v>
      </c>
      <c r="DX15" s="843">
        <v>0.78947368421052633</v>
      </c>
      <c r="DY15" s="843">
        <v>0.69069767441860463</v>
      </c>
      <c r="DZ15" s="623">
        <v>15</v>
      </c>
      <c r="EA15" s="162">
        <v>23</v>
      </c>
      <c r="EB15" s="162">
        <v>27</v>
      </c>
      <c r="EC15" s="162">
        <v>29</v>
      </c>
      <c r="ED15" s="162">
        <v>28</v>
      </c>
      <c r="EE15" s="162">
        <v>29</v>
      </c>
      <c r="EF15" s="162">
        <v>30</v>
      </c>
      <c r="EG15" s="162">
        <v>31</v>
      </c>
      <c r="EH15" s="162">
        <v>32</v>
      </c>
      <c r="EI15" s="162">
        <v>49</v>
      </c>
      <c r="EJ15" s="163">
        <v>49</v>
      </c>
      <c r="EK15" s="164">
        <v>50</v>
      </c>
      <c r="EL15" s="52">
        <v>392</v>
      </c>
      <c r="EM15" s="623">
        <v>9161</v>
      </c>
      <c r="EN15" s="162">
        <v>12159</v>
      </c>
      <c r="EO15" s="162">
        <v>16924</v>
      </c>
      <c r="EP15" s="162">
        <v>13814</v>
      </c>
      <c r="EQ15" s="162">
        <v>13572</v>
      </c>
      <c r="ER15" s="162">
        <v>18479</v>
      </c>
      <c r="ES15" s="162">
        <v>11998</v>
      </c>
      <c r="ET15" s="162">
        <v>10812</v>
      </c>
      <c r="EU15" s="162">
        <v>14721</v>
      </c>
      <c r="EV15" s="162">
        <v>11242</v>
      </c>
      <c r="EW15" s="163">
        <v>11705</v>
      </c>
      <c r="EX15" s="164">
        <v>14493</v>
      </c>
      <c r="EY15" s="738">
        <v>159080</v>
      </c>
      <c r="EZ15" s="844">
        <v>0.11434132100717664</v>
      </c>
      <c r="FA15" s="844">
        <v>0.15524940617577188</v>
      </c>
      <c r="FB15" s="844">
        <v>0.10448345624225031</v>
      </c>
      <c r="FC15" s="844">
        <v>3.3007471980074721</v>
      </c>
      <c r="FD15" s="844">
        <v>1.9717538865776221</v>
      </c>
      <c r="FE15" s="844">
        <v>0.51268827766863123</v>
      </c>
      <c r="FF15" s="844">
        <v>-3.0934496405783052E-2</v>
      </c>
      <c r="FG15" s="844">
        <v>-0.11311623328685094</v>
      </c>
      <c r="FH15" s="844">
        <v>-0.10336216347910832</v>
      </c>
      <c r="FI15" s="844">
        <v>-0.17791590493601461</v>
      </c>
      <c r="FJ15" s="844">
        <v>-0.21846831808773448</v>
      </c>
      <c r="FK15" s="844">
        <v>-0.23837300961690056</v>
      </c>
      <c r="FL15" s="844">
        <v>0.11451290853679907</v>
      </c>
      <c r="FM15" s="845">
        <v>59</v>
      </c>
      <c r="FN15" s="845">
        <v>137</v>
      </c>
      <c r="FO15" s="845">
        <v>161</v>
      </c>
      <c r="FP15" s="845">
        <v>212</v>
      </c>
      <c r="FQ15" s="845">
        <v>205</v>
      </c>
      <c r="FR15" s="845">
        <v>222</v>
      </c>
      <c r="FS15" s="845">
        <v>274</v>
      </c>
      <c r="FT15" s="845">
        <v>220</v>
      </c>
      <c r="FU15" s="845">
        <v>312</v>
      </c>
      <c r="FV15" s="845">
        <v>349</v>
      </c>
      <c r="FW15" s="845">
        <v>316</v>
      </c>
      <c r="FX15" s="845">
        <v>306</v>
      </c>
      <c r="FY15" s="846">
        <v>2773</v>
      </c>
      <c r="FZ15" s="847">
        <v>6.4403449405086785E-3</v>
      </c>
      <c r="GA15" s="847">
        <v>1.126737396167448E-2</v>
      </c>
      <c r="GB15" s="847">
        <v>9.5131174663200188E-3</v>
      </c>
      <c r="GC15" s="847">
        <v>1.5346749674243522E-2</v>
      </c>
      <c r="GD15" s="847">
        <v>1.5104627173592691E-2</v>
      </c>
      <c r="GE15" s="847">
        <v>1.2013637101574761E-2</v>
      </c>
      <c r="GF15" s="847">
        <v>2.2837139523253877E-2</v>
      </c>
      <c r="GG15" s="847">
        <v>2.0347761746207917E-2</v>
      </c>
      <c r="GH15" s="847">
        <v>2.1194212349704505E-2</v>
      </c>
      <c r="GI15" s="847">
        <v>3.1044298167585839E-2</v>
      </c>
      <c r="GJ15" s="847">
        <v>2.6997009824861171E-2</v>
      </c>
      <c r="GK15" s="847">
        <v>2.1113641068101843E-2</v>
      </c>
      <c r="GL15" s="482">
        <v>1.7431481015841088E-2</v>
      </c>
      <c r="GM15" s="162">
        <v>9161</v>
      </c>
      <c r="GN15" s="162">
        <v>12159</v>
      </c>
      <c r="GO15" s="162">
        <v>16924</v>
      </c>
      <c r="GP15" s="162">
        <v>13814</v>
      </c>
      <c r="GQ15" s="162">
        <v>13572</v>
      </c>
      <c r="GR15" s="162">
        <v>18479</v>
      </c>
      <c r="GS15" s="162">
        <v>11998</v>
      </c>
      <c r="GT15" s="162">
        <v>10812</v>
      </c>
      <c r="GU15" s="162">
        <v>14721</v>
      </c>
      <c r="GV15" s="162">
        <v>11242</v>
      </c>
      <c r="GW15" s="163">
        <v>11705</v>
      </c>
      <c r="GX15" s="164">
        <v>14493</v>
      </c>
      <c r="GY15" s="52">
        <v>159080</v>
      </c>
      <c r="GZ15" s="829">
        <v>0.11434132100717664</v>
      </c>
      <c r="HA15" s="829">
        <v>0.15524940617577188</v>
      </c>
      <c r="HB15" s="829">
        <v>0.10448345624225031</v>
      </c>
      <c r="HC15" s="829">
        <v>3.3007471980074721</v>
      </c>
      <c r="HD15" s="829">
        <v>1.9717538865776221</v>
      </c>
      <c r="HE15" s="829">
        <v>0.51268827766863123</v>
      </c>
      <c r="HF15" s="829">
        <v>-3.0934496405783052E-2</v>
      </c>
      <c r="HG15" s="829">
        <v>-0.11311623328685094</v>
      </c>
      <c r="HH15" s="829">
        <v>-0.10336216347910832</v>
      </c>
      <c r="HI15" s="829">
        <v>-0.17791590493601461</v>
      </c>
      <c r="HJ15" s="829">
        <v>-0.21846831808773448</v>
      </c>
      <c r="HK15" s="829">
        <v>-0.23837300961690056</v>
      </c>
      <c r="HL15" s="829">
        <v>0</v>
      </c>
      <c r="HM15" s="845">
        <v>59</v>
      </c>
      <c r="HN15" s="845">
        <v>137</v>
      </c>
      <c r="HO15" s="845">
        <v>161</v>
      </c>
      <c r="HP15" s="845">
        <v>212</v>
      </c>
      <c r="HQ15" s="845">
        <v>205</v>
      </c>
      <c r="HR15" s="845">
        <v>222</v>
      </c>
      <c r="HS15" s="845">
        <v>274</v>
      </c>
      <c r="HT15" s="845">
        <v>220</v>
      </c>
      <c r="HU15" s="845">
        <v>312</v>
      </c>
      <c r="HV15" s="845">
        <v>349</v>
      </c>
      <c r="HW15" s="845">
        <v>316</v>
      </c>
      <c r="HX15" s="845">
        <v>306</v>
      </c>
      <c r="HY15" s="848">
        <v>2773</v>
      </c>
      <c r="HZ15" s="849">
        <v>6.4403449405086785E-3</v>
      </c>
      <c r="IA15" s="847">
        <v>1.126737396167448E-2</v>
      </c>
      <c r="IB15" s="847">
        <v>9.5131174663200188E-3</v>
      </c>
      <c r="IC15" s="847">
        <v>1.5346749674243522E-2</v>
      </c>
      <c r="ID15" s="847">
        <v>1.5104627173592691E-2</v>
      </c>
      <c r="IE15" s="847">
        <v>1.2013637101574761E-2</v>
      </c>
      <c r="IF15" s="847">
        <v>2.2837139523253877E-2</v>
      </c>
      <c r="IG15" s="847">
        <v>2.0347761746207917E-2</v>
      </c>
      <c r="IH15" s="850">
        <v>2.1194212349704505E-2</v>
      </c>
      <c r="II15" s="850">
        <v>3.1044298167585839E-2</v>
      </c>
      <c r="IJ15" s="851">
        <v>2.6997009824861171E-2</v>
      </c>
      <c r="IK15" s="852">
        <v>2.1113641068101843E-2</v>
      </c>
      <c r="IL15" s="853">
        <v>1.7431481015841088E-2</v>
      </c>
      <c r="IM15" s="854">
        <v>15.9217</v>
      </c>
      <c r="IN15" s="855">
        <v>17.504200000000001</v>
      </c>
      <c r="IO15" s="855">
        <v>26.990400000000001</v>
      </c>
      <c r="IP15" s="855">
        <v>15.3681</v>
      </c>
      <c r="IQ15" s="855">
        <v>26.400400000000001</v>
      </c>
      <c r="IR15" s="855">
        <v>51.942</v>
      </c>
      <c r="IS15" s="855">
        <v>36.063780000000001</v>
      </c>
      <c r="IT15" s="855">
        <v>42.032381999999998</v>
      </c>
      <c r="IU15" s="855">
        <v>59.289769999999997</v>
      </c>
      <c r="IV15" s="855">
        <v>49.812359999999998</v>
      </c>
      <c r="IW15" s="855">
        <v>24.86187</v>
      </c>
      <c r="IX15" s="856">
        <v>42.518749999999997</v>
      </c>
      <c r="IY15" s="834">
        <v>11</v>
      </c>
      <c r="IZ15" s="835">
        <v>11</v>
      </c>
      <c r="JA15" s="835">
        <v>14</v>
      </c>
      <c r="JB15" s="835">
        <v>7</v>
      </c>
      <c r="JC15" s="835">
        <v>9</v>
      </c>
      <c r="JD15" s="835">
        <v>33</v>
      </c>
      <c r="JE15" s="835">
        <v>18</v>
      </c>
      <c r="JF15" s="835">
        <v>24</v>
      </c>
      <c r="JG15" s="835">
        <v>22</v>
      </c>
      <c r="JH15" s="835">
        <v>23</v>
      </c>
      <c r="JI15" s="835">
        <v>10</v>
      </c>
      <c r="JJ15" s="837">
        <v>15</v>
      </c>
      <c r="JK15" s="824">
        <v>1.5714285714285714</v>
      </c>
      <c r="JL15" s="824">
        <v>0.5</v>
      </c>
      <c r="JM15" s="824">
        <v>0.51851851851851849</v>
      </c>
      <c r="JN15" s="824">
        <v>0.1891891891891892</v>
      </c>
      <c r="JO15" s="824">
        <v>0.27272727272727271</v>
      </c>
      <c r="JP15" s="824">
        <v>0.97058823529411764</v>
      </c>
      <c r="JQ15" s="824">
        <v>0.33962264150943394</v>
      </c>
      <c r="JR15" s="824">
        <v>0.77419354838709675</v>
      </c>
      <c r="JS15" s="824">
        <v>0.5</v>
      </c>
      <c r="JT15" s="824">
        <v>0.46</v>
      </c>
      <c r="JU15" s="857">
        <v>0.18518518518518517</v>
      </c>
      <c r="JV15" s="858">
        <v>0.39473684210526316</v>
      </c>
      <c r="JW15" s="859">
        <v>0.62625199745046667</v>
      </c>
      <c r="JX15" s="835"/>
      <c r="JY15" s="835"/>
      <c r="JZ15" s="835"/>
      <c r="KA15" s="835"/>
      <c r="KB15" s="835"/>
      <c r="KC15" s="835"/>
      <c r="KD15" s="835"/>
      <c r="KE15" s="835"/>
      <c r="KF15" s="835"/>
      <c r="KG15" s="835"/>
      <c r="KH15" s="836"/>
      <c r="KI15" s="837"/>
      <c r="KJ15" s="824">
        <v>18.611111111111111</v>
      </c>
      <c r="KK15" s="824">
        <v>16.333333333333332</v>
      </c>
      <c r="KL15" s="824">
        <v>11.75609756097561</v>
      </c>
      <c r="KM15" s="824">
        <v>8.4651162790697683</v>
      </c>
      <c r="KN15" s="824">
        <v>7.7619047619047619</v>
      </c>
      <c r="KO15" s="824">
        <v>11.64179104477612</v>
      </c>
      <c r="KP15" s="824">
        <v>17.646153846153847</v>
      </c>
      <c r="KQ15" s="824">
        <v>17.26923076923077</v>
      </c>
      <c r="KR15" s="860">
        <v>15.515151515151516</v>
      </c>
      <c r="KS15" s="824">
        <v>12.169014084507042</v>
      </c>
      <c r="KT15" s="824">
        <v>9.859375</v>
      </c>
      <c r="KU15" s="858">
        <v>7.6792452830188678</v>
      </c>
      <c r="KV15" s="859">
        <v>13.88887669130076</v>
      </c>
      <c r="KW15" s="861">
        <v>152</v>
      </c>
      <c r="KX15" s="861">
        <v>213</v>
      </c>
      <c r="KY15" s="861">
        <v>296</v>
      </c>
      <c r="KZ15" s="861">
        <v>272</v>
      </c>
      <c r="LA15" s="861">
        <v>282</v>
      </c>
      <c r="LB15" s="861">
        <v>283</v>
      </c>
      <c r="LC15" s="861">
        <v>336</v>
      </c>
      <c r="LD15" s="861">
        <v>296</v>
      </c>
      <c r="LE15" s="861">
        <v>316</v>
      </c>
      <c r="LF15" s="861">
        <v>451</v>
      </c>
      <c r="LG15" s="862">
        <v>410</v>
      </c>
      <c r="LH15" s="863">
        <v>331</v>
      </c>
      <c r="LI15" s="251">
        <v>3638</v>
      </c>
      <c r="LJ15" s="864">
        <v>39</v>
      </c>
      <c r="LK15" s="864">
        <v>66</v>
      </c>
      <c r="LL15" s="864">
        <v>66</v>
      </c>
      <c r="LM15" s="864">
        <v>88</v>
      </c>
      <c r="LN15" s="864">
        <v>86</v>
      </c>
      <c r="LO15" s="864">
        <v>88</v>
      </c>
      <c r="LP15" s="864">
        <v>86</v>
      </c>
      <c r="LQ15" s="864">
        <v>75</v>
      </c>
      <c r="LR15" s="864">
        <v>95</v>
      </c>
      <c r="LS15" s="864">
        <v>111</v>
      </c>
      <c r="LT15" s="864">
        <v>80</v>
      </c>
      <c r="LU15" s="864">
        <v>35</v>
      </c>
      <c r="LV15" s="251">
        <v>915</v>
      </c>
      <c r="LW15" s="864">
        <v>74</v>
      </c>
      <c r="LX15" s="864">
        <v>96</v>
      </c>
      <c r="LY15" s="864">
        <v>140</v>
      </c>
      <c r="LZ15" s="864">
        <v>120</v>
      </c>
      <c r="MA15" s="864">
        <v>145</v>
      </c>
      <c r="MB15" s="864">
        <v>127</v>
      </c>
      <c r="MC15" s="864">
        <v>145</v>
      </c>
      <c r="MD15" s="864">
        <v>116</v>
      </c>
      <c r="ME15" s="864">
        <v>127</v>
      </c>
      <c r="MF15" s="864">
        <v>250</v>
      </c>
      <c r="MG15" s="864">
        <v>219</v>
      </c>
      <c r="MH15" s="864">
        <v>184</v>
      </c>
      <c r="MI15" s="251">
        <v>1743</v>
      </c>
      <c r="MJ15" s="864">
        <v>39</v>
      </c>
      <c r="MK15" s="864">
        <v>51</v>
      </c>
      <c r="ML15" s="864">
        <v>90</v>
      </c>
      <c r="MM15" s="864">
        <v>64</v>
      </c>
      <c r="MN15" s="864">
        <v>51</v>
      </c>
      <c r="MO15" s="864">
        <v>68</v>
      </c>
      <c r="MP15" s="864">
        <v>105</v>
      </c>
      <c r="MQ15" s="864">
        <v>105</v>
      </c>
      <c r="MR15" s="864">
        <v>94</v>
      </c>
      <c r="MS15" s="864">
        <v>90</v>
      </c>
      <c r="MT15" s="864">
        <v>111</v>
      </c>
      <c r="MU15" s="864">
        <v>112</v>
      </c>
      <c r="MV15" s="483">
        <v>980</v>
      </c>
      <c r="MW15" s="864">
        <v>18</v>
      </c>
      <c r="MX15" s="864">
        <v>48</v>
      </c>
      <c r="MY15" s="864">
        <v>52</v>
      </c>
      <c r="MZ15" s="864">
        <v>43</v>
      </c>
      <c r="NA15" s="864">
        <v>36</v>
      </c>
      <c r="NB15" s="864">
        <v>47</v>
      </c>
      <c r="NC15" s="864">
        <v>57</v>
      </c>
      <c r="ND15" s="864">
        <v>38</v>
      </c>
      <c r="NE15" s="864">
        <v>59</v>
      </c>
      <c r="NF15" s="864">
        <v>57</v>
      </c>
      <c r="NG15" s="864">
        <v>62</v>
      </c>
      <c r="NH15" s="864">
        <v>52</v>
      </c>
      <c r="NI15" s="251">
        <v>569</v>
      </c>
      <c r="NJ15" s="864">
        <v>0</v>
      </c>
      <c r="NK15" s="864">
        <v>0</v>
      </c>
      <c r="NL15" s="864">
        <v>0</v>
      </c>
      <c r="NM15" s="864">
        <v>0</v>
      </c>
      <c r="NN15" s="864">
        <v>0</v>
      </c>
      <c r="NO15" s="864">
        <v>0</v>
      </c>
      <c r="NP15" s="864">
        <v>0</v>
      </c>
      <c r="NQ15" s="864">
        <v>0</v>
      </c>
      <c r="NR15" s="864">
        <v>0</v>
      </c>
      <c r="NS15" s="864">
        <v>2</v>
      </c>
      <c r="NT15" s="864">
        <v>0</v>
      </c>
      <c r="NU15" s="864">
        <v>41</v>
      </c>
      <c r="NV15" s="864">
        <v>43</v>
      </c>
      <c r="NW15" s="865">
        <v>4.903225806451613</v>
      </c>
      <c r="NX15" s="865">
        <v>7.6071428571428568</v>
      </c>
      <c r="NY15" s="865">
        <v>9.5483870967741939</v>
      </c>
      <c r="NZ15" s="865">
        <v>9.0666666666666664</v>
      </c>
      <c r="OA15" s="865">
        <v>9.0967741935483879</v>
      </c>
      <c r="OB15" s="865">
        <v>9.4333333333333336</v>
      </c>
      <c r="OC15" s="865">
        <v>10.838709677419354</v>
      </c>
      <c r="OD15" s="865">
        <v>9.5483870967741939</v>
      </c>
      <c r="OE15" s="865">
        <v>10.533333333333333</v>
      </c>
      <c r="OF15" s="865">
        <v>14.548387096774194</v>
      </c>
      <c r="OG15" s="866">
        <v>13.666666666666666</v>
      </c>
      <c r="OH15" s="867">
        <v>10.67741935483871</v>
      </c>
      <c r="OI15" s="103">
        <v>9.9671232876712335</v>
      </c>
      <c r="OJ15" s="868">
        <v>-0.43071161048689144</v>
      </c>
      <c r="OK15" s="823">
        <v>0.55145676691729317</v>
      </c>
      <c r="OL15" s="823">
        <v>0.25518703619566874</v>
      </c>
      <c r="OM15" s="823">
        <v>-5.045045045045049E-2</v>
      </c>
      <c r="ON15" s="823">
        <v>3.3206831119545477E-3</v>
      </c>
      <c r="OO15" s="823">
        <v>3.6997635933806006E-2</v>
      </c>
      <c r="OP15" s="823">
        <v>0.14897982446141556</v>
      </c>
      <c r="OQ15" s="823">
        <v>-0.11904761904761896</v>
      </c>
      <c r="OR15" s="823">
        <v>0.1031531531531531</v>
      </c>
      <c r="OS15" s="823">
        <v>0.38117599020008175</v>
      </c>
      <c r="OT15" s="823">
        <v>-6.0606060606060663E-2</v>
      </c>
      <c r="OU15" s="823">
        <v>-0.21872541306058213</v>
      </c>
      <c r="OV15" s="106"/>
      <c r="OW15" s="869">
        <v>41</v>
      </c>
      <c r="OX15" s="869">
        <v>68</v>
      </c>
      <c r="OY15" s="869">
        <v>86</v>
      </c>
      <c r="OZ15" s="869">
        <v>84</v>
      </c>
      <c r="PA15" s="869">
        <v>89</v>
      </c>
      <c r="PB15" s="869">
        <v>73</v>
      </c>
      <c r="PC15" s="869">
        <v>91</v>
      </c>
      <c r="PD15" s="869">
        <v>80</v>
      </c>
      <c r="PE15" s="869">
        <v>135</v>
      </c>
      <c r="PF15" s="869">
        <v>156</v>
      </c>
      <c r="PG15" s="870">
        <v>107</v>
      </c>
      <c r="PH15" s="871">
        <v>57</v>
      </c>
      <c r="PI15" s="92">
        <v>1067</v>
      </c>
      <c r="PJ15" s="869">
        <v>0</v>
      </c>
      <c r="PK15" s="869">
        <v>0</v>
      </c>
      <c r="PL15" s="869">
        <v>0</v>
      </c>
      <c r="PM15" s="869">
        <v>0</v>
      </c>
      <c r="PN15" s="869">
        <v>0</v>
      </c>
      <c r="PO15" s="869">
        <v>0</v>
      </c>
      <c r="PP15" s="869">
        <v>0</v>
      </c>
      <c r="PQ15" s="869">
        <v>0</v>
      </c>
      <c r="PR15" s="869">
        <v>0</v>
      </c>
      <c r="PS15" s="869">
        <v>0</v>
      </c>
      <c r="PT15" s="870">
        <v>0</v>
      </c>
      <c r="PU15" s="871">
        <v>0</v>
      </c>
      <c r="PV15" s="92">
        <v>0</v>
      </c>
      <c r="PW15" s="869">
        <v>4.290322580645161</v>
      </c>
      <c r="PX15" s="869">
        <v>5.3571428571428568</v>
      </c>
      <c r="PY15" s="869">
        <v>5.387096774193548</v>
      </c>
      <c r="PZ15" s="869">
        <v>14.433333333333334</v>
      </c>
      <c r="QA15" s="869">
        <v>19.225806451612904</v>
      </c>
      <c r="QB15" s="869">
        <v>26</v>
      </c>
      <c r="QC15" s="869">
        <v>20.93548387096774</v>
      </c>
      <c r="QD15" s="869">
        <v>24.161290322580644</v>
      </c>
      <c r="QE15" s="869">
        <v>26.9</v>
      </c>
      <c r="QF15" s="869">
        <v>23.903225806451612</v>
      </c>
      <c r="QG15" s="869">
        <v>16.399999999999999</v>
      </c>
      <c r="QH15" s="871">
        <v>16.612903225806452</v>
      </c>
      <c r="QI15" s="92">
        <v>203.60660522273426</v>
      </c>
      <c r="QJ15" s="868">
        <v>-0.71933033202025887</v>
      </c>
      <c r="QK15" s="823">
        <v>0.24865735767991404</v>
      </c>
      <c r="QL15" s="823">
        <v>5.5913978494623873E-3</v>
      </c>
      <c r="QM15" s="823">
        <v>1.6792415169660679</v>
      </c>
      <c r="QN15" s="823">
        <v>0.33204201743276474</v>
      </c>
      <c r="QO15" s="823">
        <v>0.3523489932885906</v>
      </c>
      <c r="QP15" s="823">
        <v>-0.1947890818858562</v>
      </c>
      <c r="QQ15" s="823">
        <v>0.15408320493066263</v>
      </c>
      <c r="QR15" s="823">
        <v>0.11335113484646198</v>
      </c>
      <c r="QS15" s="823">
        <v>-0.11140424511332292</v>
      </c>
      <c r="QT15" s="823">
        <v>-0.31390013495276659</v>
      </c>
      <c r="QU15" s="823">
        <v>1.2981904012588696E-2</v>
      </c>
      <c r="QV15" s="872">
        <v>5</v>
      </c>
      <c r="QW15" s="872">
        <v>15</v>
      </c>
      <c r="QX15" s="872">
        <v>21</v>
      </c>
      <c r="QY15" s="872">
        <v>17</v>
      </c>
      <c r="QZ15" s="872">
        <v>14</v>
      </c>
      <c r="RA15" s="872">
        <v>19</v>
      </c>
      <c r="RB15" s="872">
        <v>28</v>
      </c>
      <c r="RC15" s="872">
        <v>19</v>
      </c>
      <c r="RD15" s="872">
        <v>25</v>
      </c>
      <c r="RE15" s="872">
        <v>25</v>
      </c>
      <c r="RF15" s="872">
        <v>16</v>
      </c>
      <c r="RG15" s="872">
        <v>13</v>
      </c>
      <c r="RH15" s="92">
        <v>217</v>
      </c>
      <c r="RI15" s="873">
        <v>939</v>
      </c>
      <c r="RJ15" s="873">
        <v>952.66666666666674</v>
      </c>
      <c r="RK15" s="873">
        <v>916.90476190476193</v>
      </c>
      <c r="RL15" s="873">
        <v>959.24632352941171</v>
      </c>
      <c r="RM15" s="873">
        <v>934.28571428571445</v>
      </c>
      <c r="RN15" s="873">
        <v>934.47368421052624</v>
      </c>
      <c r="RO15" s="873">
        <v>946.96428571428567</v>
      </c>
      <c r="RP15" s="873">
        <v>934.21052631578948</v>
      </c>
      <c r="RQ15" s="873">
        <v>954.15</v>
      </c>
      <c r="RR15" s="873">
        <v>947.59999999999991</v>
      </c>
      <c r="RS15" s="873">
        <v>953.4375</v>
      </c>
      <c r="RT15" s="873">
        <v>926.53846153846155</v>
      </c>
      <c r="RU15" s="155">
        <v>942.35455069124419</v>
      </c>
      <c r="RV15" s="290"/>
      <c r="RW15" s="291"/>
      <c r="RX15" s="292"/>
      <c r="RY15" s="293"/>
      <c r="RZ15" s="294"/>
      <c r="SA15" s="295"/>
      <c r="SB15" s="293"/>
      <c r="SC15" s="294"/>
      <c r="SD15" s="295"/>
      <c r="SE15" s="293"/>
      <c r="SF15" s="294"/>
      <c r="SG15" s="295"/>
      <c r="SH15" s="293"/>
      <c r="SI15" s="294"/>
      <c r="SJ15" s="295">
        <v>0</v>
      </c>
      <c r="SK15" s="332">
        <v>0</v>
      </c>
    </row>
    <row r="16" spans="1:505" ht="21" customHeight="1">
      <c r="A16" s="77" t="s">
        <v>399</v>
      </c>
      <c r="B16" s="276" t="s">
        <v>275</v>
      </c>
      <c r="C16" s="276"/>
      <c r="D16" s="347" t="s">
        <v>538</v>
      </c>
      <c r="E16" s="275" t="s">
        <v>460</v>
      </c>
      <c r="F16" s="235" t="s">
        <v>134</v>
      </c>
      <c r="G16" s="235" t="s">
        <v>35</v>
      </c>
      <c r="H16" s="261" t="s">
        <v>174</v>
      </c>
      <c r="I16" s="261">
        <v>501504064</v>
      </c>
      <c r="J16" s="277">
        <v>43412</v>
      </c>
      <c r="K16" s="33">
        <v>1400</v>
      </c>
      <c r="L16" s="33">
        <v>280233</v>
      </c>
      <c r="M16" s="77" t="s">
        <v>217</v>
      </c>
      <c r="N16" s="580">
        <v>0</v>
      </c>
      <c r="O16" s="580">
        <v>7</v>
      </c>
      <c r="P16" s="581">
        <v>7</v>
      </c>
      <c r="Q16" s="581">
        <v>7</v>
      </c>
      <c r="R16" s="581">
        <v>7</v>
      </c>
      <c r="S16" s="481">
        <v>10</v>
      </c>
      <c r="T16" s="427">
        <v>-3</v>
      </c>
      <c r="U16" s="427">
        <v>0</v>
      </c>
      <c r="V16" s="741">
        <v>1</v>
      </c>
      <c r="W16" s="742">
        <v>0</v>
      </c>
      <c r="X16" s="741">
        <v>3</v>
      </c>
      <c r="Y16" s="742">
        <v>1</v>
      </c>
      <c r="Z16" s="741">
        <v>0</v>
      </c>
      <c r="AA16" s="633">
        <v>3</v>
      </c>
      <c r="AB16" s="634">
        <v>0</v>
      </c>
      <c r="AC16" s="17"/>
      <c r="AD16" s="17"/>
      <c r="AE16" s="17"/>
      <c r="AF16" s="17"/>
      <c r="AG16" s="635">
        <v>0</v>
      </c>
      <c r="AH16" s="805">
        <v>0</v>
      </c>
      <c r="AI16" s="806">
        <v>2.1069900000000001</v>
      </c>
      <c r="AJ16" s="806">
        <v>0</v>
      </c>
      <c r="AK16" s="806">
        <v>0</v>
      </c>
      <c r="AL16" s="806">
        <v>0</v>
      </c>
      <c r="AM16" s="806">
        <v>3.0510000000000002</v>
      </c>
      <c r="AN16" s="807">
        <v>0</v>
      </c>
      <c r="AO16" s="744">
        <v>5.1579899999999999</v>
      </c>
      <c r="AP16" s="808">
        <v>0</v>
      </c>
      <c r="AQ16" s="194">
        <v>1</v>
      </c>
      <c r="AR16" s="194">
        <v>0</v>
      </c>
      <c r="AS16" s="194">
        <v>0</v>
      </c>
      <c r="AT16" s="809">
        <v>0</v>
      </c>
      <c r="AU16" s="809">
        <v>2</v>
      </c>
      <c r="AV16" s="617">
        <v>0</v>
      </c>
      <c r="AW16" s="808">
        <v>0</v>
      </c>
      <c r="AX16" s="809">
        <v>0</v>
      </c>
      <c r="AY16" s="809">
        <v>0</v>
      </c>
      <c r="AZ16" s="809">
        <v>0</v>
      </c>
      <c r="BA16" s="809">
        <v>0</v>
      </c>
      <c r="BB16" s="809">
        <v>0</v>
      </c>
      <c r="BC16" s="810">
        <v>0</v>
      </c>
      <c r="BD16" s="618">
        <v>0</v>
      </c>
      <c r="BE16" s="809">
        <v>0</v>
      </c>
      <c r="BF16" s="809">
        <v>0</v>
      </c>
      <c r="BG16" s="809">
        <v>0</v>
      </c>
      <c r="BH16" s="809">
        <v>0</v>
      </c>
      <c r="BI16" s="809">
        <v>1</v>
      </c>
      <c r="BJ16" s="617">
        <v>0</v>
      </c>
      <c r="BK16" s="808">
        <v>0</v>
      </c>
      <c r="BL16" s="809">
        <v>1</v>
      </c>
      <c r="BM16" s="809">
        <v>0</v>
      </c>
      <c r="BN16" s="809">
        <v>0</v>
      </c>
      <c r="BO16" s="809">
        <v>0</v>
      </c>
      <c r="BP16" s="809">
        <v>2</v>
      </c>
      <c r="BQ16" s="617">
        <v>0</v>
      </c>
      <c r="BR16" s="808">
        <v>0</v>
      </c>
      <c r="BS16" s="809">
        <v>0</v>
      </c>
      <c r="BT16" s="809">
        <v>0</v>
      </c>
      <c r="BU16" s="809">
        <v>0</v>
      </c>
      <c r="BV16" s="809">
        <v>0</v>
      </c>
      <c r="BW16" s="809">
        <v>0</v>
      </c>
      <c r="BX16" s="617">
        <v>0</v>
      </c>
      <c r="BY16" s="808">
        <v>1</v>
      </c>
      <c r="BZ16" s="809">
        <v>0</v>
      </c>
      <c r="CA16" s="809">
        <v>0</v>
      </c>
      <c r="CB16" s="809">
        <v>0</v>
      </c>
      <c r="CC16" s="809">
        <v>0</v>
      </c>
      <c r="CD16" s="809">
        <v>0</v>
      </c>
      <c r="CE16" s="810">
        <v>0</v>
      </c>
      <c r="CF16" s="841">
        <v>8</v>
      </c>
      <c r="CG16" s="874">
        <v>3</v>
      </c>
      <c r="CH16" s="874">
        <v>8</v>
      </c>
      <c r="CI16" s="874">
        <v>7</v>
      </c>
      <c r="CJ16" s="874">
        <v>9</v>
      </c>
      <c r="CK16" s="874">
        <v>5</v>
      </c>
      <c r="CL16" s="874">
        <v>9</v>
      </c>
      <c r="CM16" s="874">
        <v>11</v>
      </c>
      <c r="CN16" s="874">
        <v>7</v>
      </c>
      <c r="CO16" s="874">
        <v>7</v>
      </c>
      <c r="CP16" s="839">
        <v>12</v>
      </c>
      <c r="CQ16" s="840">
        <v>2</v>
      </c>
      <c r="CR16" s="621">
        <v>88</v>
      </c>
      <c r="CS16" s="838">
        <v>25</v>
      </c>
      <c r="CT16" s="839">
        <v>7</v>
      </c>
      <c r="CU16" s="839">
        <v>6</v>
      </c>
      <c r="CV16" s="839">
        <v>0</v>
      </c>
      <c r="CW16" s="839">
        <v>0</v>
      </c>
      <c r="CX16" s="839">
        <v>46</v>
      </c>
      <c r="CY16" s="840">
        <v>4</v>
      </c>
      <c r="CZ16" s="841">
        <v>5</v>
      </c>
      <c r="DA16" s="839">
        <v>1</v>
      </c>
      <c r="DB16" s="839">
        <v>3</v>
      </c>
      <c r="DC16" s="839">
        <v>2</v>
      </c>
      <c r="DD16" s="839">
        <v>4</v>
      </c>
      <c r="DE16" s="839">
        <v>3</v>
      </c>
      <c r="DF16" s="839">
        <v>5</v>
      </c>
      <c r="DG16" s="839">
        <v>6</v>
      </c>
      <c r="DH16" s="839">
        <v>3</v>
      </c>
      <c r="DI16" s="839">
        <v>3</v>
      </c>
      <c r="DJ16" s="839">
        <v>2</v>
      </c>
      <c r="DK16" s="841">
        <v>1</v>
      </c>
      <c r="DL16" s="842">
        <v>38</v>
      </c>
      <c r="DM16" s="843">
        <v>0.625</v>
      </c>
      <c r="DN16" s="843">
        <v>0.33333333333333331</v>
      </c>
      <c r="DO16" s="843">
        <v>0.375</v>
      </c>
      <c r="DP16" s="843">
        <v>0.2857142857142857</v>
      </c>
      <c r="DQ16" s="843">
        <v>0.44444444444444442</v>
      </c>
      <c r="DR16" s="843">
        <v>0.6</v>
      </c>
      <c r="DS16" s="843">
        <v>0.55555555555555558</v>
      </c>
      <c r="DT16" s="843">
        <v>0.54545454545454541</v>
      </c>
      <c r="DU16" s="843">
        <v>0.42857142857142855</v>
      </c>
      <c r="DV16" s="843">
        <v>0.42857142857142855</v>
      </c>
      <c r="DW16" s="843">
        <v>0.16666666666666666</v>
      </c>
      <c r="DX16" s="843">
        <v>0.5</v>
      </c>
      <c r="DY16" s="843">
        <v>0.43181818181818182</v>
      </c>
      <c r="DZ16" s="622">
        <v>5</v>
      </c>
      <c r="EA16" s="168">
        <v>9</v>
      </c>
      <c r="EB16" s="168">
        <v>10</v>
      </c>
      <c r="EC16" s="168">
        <v>11</v>
      </c>
      <c r="ED16" s="168">
        <v>10</v>
      </c>
      <c r="EE16" s="168">
        <v>11</v>
      </c>
      <c r="EF16" s="168">
        <v>11</v>
      </c>
      <c r="EG16" s="168">
        <v>11</v>
      </c>
      <c r="EH16" s="168">
        <v>12</v>
      </c>
      <c r="EI16" s="168">
        <v>10</v>
      </c>
      <c r="EJ16" s="811">
        <v>10</v>
      </c>
      <c r="EK16" s="812">
        <v>10</v>
      </c>
      <c r="EL16" s="813">
        <v>120</v>
      </c>
      <c r="EM16" s="622">
        <v>2846</v>
      </c>
      <c r="EN16" s="168">
        <v>3347</v>
      </c>
      <c r="EO16" s="168">
        <v>4500</v>
      </c>
      <c r="EP16" s="168">
        <v>4373</v>
      </c>
      <c r="EQ16" s="168">
        <v>4256</v>
      </c>
      <c r="ER16" s="168">
        <v>4902</v>
      </c>
      <c r="ES16" s="168">
        <v>3833</v>
      </c>
      <c r="ET16" s="168">
        <v>2973</v>
      </c>
      <c r="EU16" s="168">
        <v>3127</v>
      </c>
      <c r="EV16" s="168">
        <v>3158</v>
      </c>
      <c r="EW16" s="811">
        <v>3206</v>
      </c>
      <c r="EX16" s="812">
        <v>3502</v>
      </c>
      <c r="EY16" s="738">
        <v>44023</v>
      </c>
      <c r="EZ16" s="844">
        <v>-0.14866886030511517</v>
      </c>
      <c r="FA16" s="844">
        <v>-9.8329741379310387E-2</v>
      </c>
      <c r="FB16" s="844">
        <v>-0.10961614562722599</v>
      </c>
      <c r="FC16" s="844">
        <v>2.8494718309859155</v>
      </c>
      <c r="FD16" s="844">
        <v>1.0955194485475137</v>
      </c>
      <c r="FE16" s="844">
        <v>0.26145136387030354</v>
      </c>
      <c r="FF16" s="844">
        <v>-0.12488584474885844</v>
      </c>
      <c r="FG16" s="844">
        <v>-0.27576126674786849</v>
      </c>
      <c r="FH16" s="844">
        <v>-0.35016625103906895</v>
      </c>
      <c r="FI16" s="844">
        <v>-0.31168265039232779</v>
      </c>
      <c r="FJ16" s="844">
        <v>-0.30500758725341426</v>
      </c>
      <c r="FK16" s="844">
        <v>-0.25946288855994926</v>
      </c>
      <c r="FL16" s="844">
        <v>-5.1003470650369698E-2</v>
      </c>
      <c r="FM16" s="845">
        <v>16</v>
      </c>
      <c r="FN16" s="845">
        <v>19</v>
      </c>
      <c r="FO16" s="845">
        <v>32</v>
      </c>
      <c r="FP16" s="845">
        <v>38</v>
      </c>
      <c r="FQ16" s="845">
        <v>40</v>
      </c>
      <c r="FR16" s="845">
        <v>38</v>
      </c>
      <c r="FS16" s="845">
        <v>46</v>
      </c>
      <c r="FT16" s="845">
        <v>41</v>
      </c>
      <c r="FU16" s="845">
        <v>45</v>
      </c>
      <c r="FV16" s="845">
        <v>52</v>
      </c>
      <c r="FW16" s="845">
        <v>57</v>
      </c>
      <c r="FX16" s="845">
        <v>26</v>
      </c>
      <c r="FY16" s="846">
        <v>450</v>
      </c>
      <c r="FZ16" s="847">
        <v>5.6219255094869993E-3</v>
      </c>
      <c r="GA16" s="847">
        <v>5.6767254257544071E-3</v>
      </c>
      <c r="GB16" s="847">
        <v>7.1111111111111115E-3</v>
      </c>
      <c r="GC16" s="847">
        <v>8.6896867139263662E-3</v>
      </c>
      <c r="GD16" s="847">
        <v>9.3984962406015032E-3</v>
      </c>
      <c r="GE16" s="847">
        <v>7.7519379844961239E-3</v>
      </c>
      <c r="GF16" s="847">
        <v>1.2001043569006E-2</v>
      </c>
      <c r="GG16" s="847">
        <v>1.3790783720147999E-2</v>
      </c>
      <c r="GH16" s="847">
        <v>1.4390789894467541E-2</v>
      </c>
      <c r="GI16" s="847">
        <v>1.6466117796073463E-2</v>
      </c>
      <c r="GJ16" s="847">
        <v>1.7779164067373673E-2</v>
      </c>
      <c r="GK16" s="847">
        <v>7.4243289548829245E-3</v>
      </c>
      <c r="GL16" s="482">
        <v>1.0221929445971424E-2</v>
      </c>
      <c r="GM16" s="168">
        <v>308</v>
      </c>
      <c r="GN16" s="168">
        <v>353</v>
      </c>
      <c r="GO16" s="168">
        <v>485</v>
      </c>
      <c r="GP16" s="168">
        <v>515</v>
      </c>
      <c r="GQ16" s="168">
        <v>445</v>
      </c>
      <c r="GR16" s="168">
        <v>530</v>
      </c>
      <c r="GS16" s="168">
        <v>407</v>
      </c>
      <c r="GT16" s="168">
        <v>323</v>
      </c>
      <c r="GU16" s="168">
        <v>290</v>
      </c>
      <c r="GV16" s="168">
        <v>312</v>
      </c>
      <c r="GW16" s="811">
        <v>363</v>
      </c>
      <c r="GX16" s="812">
        <v>270</v>
      </c>
      <c r="GY16" s="813">
        <v>4601</v>
      </c>
      <c r="GZ16" s="829">
        <v>-0.20822622107969146</v>
      </c>
      <c r="HA16" s="829">
        <v>-2.4861878453038666E-2</v>
      </c>
      <c r="HB16" s="829">
        <v>-2.057613168724326E-3</v>
      </c>
      <c r="HC16" s="829">
        <v>4.7222222222222223</v>
      </c>
      <c r="HD16" s="829">
        <v>0.72480620155038755</v>
      </c>
      <c r="HE16" s="829">
        <v>0.1181434599156117</v>
      </c>
      <c r="HF16" s="829">
        <v>-0.17276422764227639</v>
      </c>
      <c r="HG16" s="829">
        <v>-0.35785288270377735</v>
      </c>
      <c r="HH16" s="829">
        <v>-0.43137254901960786</v>
      </c>
      <c r="HI16" s="829">
        <v>-0.40344168260038238</v>
      </c>
      <c r="HJ16" s="829">
        <v>-0.24844720496894412</v>
      </c>
      <c r="HK16" s="829">
        <v>-0.43632567849686843</v>
      </c>
      <c r="HL16" s="868">
        <v>0</v>
      </c>
      <c r="HM16" s="845">
        <v>8</v>
      </c>
      <c r="HN16" s="845">
        <v>3</v>
      </c>
      <c r="HO16" s="845">
        <v>8</v>
      </c>
      <c r="HP16" s="845">
        <v>7</v>
      </c>
      <c r="HQ16" s="845">
        <v>9</v>
      </c>
      <c r="HR16" s="845">
        <v>5</v>
      </c>
      <c r="HS16" s="845">
        <v>9</v>
      </c>
      <c r="HT16" s="845">
        <v>11</v>
      </c>
      <c r="HU16" s="845">
        <v>7</v>
      </c>
      <c r="HV16" s="845">
        <v>7</v>
      </c>
      <c r="HW16" s="845">
        <v>12</v>
      </c>
      <c r="HX16" s="845">
        <v>2</v>
      </c>
      <c r="HY16" s="848">
        <v>88</v>
      </c>
      <c r="HZ16" s="849">
        <v>2.5974025974025976E-2</v>
      </c>
      <c r="IA16" s="847">
        <v>8.4985835694051E-3</v>
      </c>
      <c r="IB16" s="847">
        <v>1.6494845360824743E-2</v>
      </c>
      <c r="IC16" s="847">
        <v>1.3592233009708738E-2</v>
      </c>
      <c r="ID16" s="847">
        <v>2.0224719101123594E-2</v>
      </c>
      <c r="IE16" s="847">
        <v>9.433962264150943E-3</v>
      </c>
      <c r="IF16" s="847">
        <v>2.2113022113022112E-2</v>
      </c>
      <c r="IG16" s="847">
        <v>3.4055727554179564E-2</v>
      </c>
      <c r="IH16" s="822">
        <v>2.4137931034482758E-2</v>
      </c>
      <c r="II16" s="822">
        <v>2.2435897435897436E-2</v>
      </c>
      <c r="IJ16" s="847">
        <v>3.3057851239669422E-2</v>
      </c>
      <c r="IK16" s="875">
        <v>7.4074074074074077E-3</v>
      </c>
      <c r="IL16" s="754">
        <v>1.9126276896326885E-2</v>
      </c>
      <c r="IM16" s="876">
        <v>12.73297</v>
      </c>
      <c r="IN16" s="877">
        <v>25.37556</v>
      </c>
      <c r="IO16" s="877">
        <v>26.636759999999999</v>
      </c>
      <c r="IP16" s="877">
        <v>24.93666</v>
      </c>
      <c r="IQ16" s="877">
        <v>10.62731</v>
      </c>
      <c r="IR16" s="877">
        <v>22.826319999999999</v>
      </c>
      <c r="IS16" s="877">
        <v>19.084769999999999</v>
      </c>
      <c r="IT16" s="877">
        <v>15.564090999999999</v>
      </c>
      <c r="IU16" s="877">
        <v>11.579300999999999</v>
      </c>
      <c r="IV16" s="877">
        <v>8.8618600000000001</v>
      </c>
      <c r="IW16" s="877">
        <v>1.3434999999999999</v>
      </c>
      <c r="IX16" s="856">
        <v>6.88889</v>
      </c>
      <c r="IY16" s="841">
        <v>8</v>
      </c>
      <c r="IZ16" s="874">
        <v>12</v>
      </c>
      <c r="JA16" s="874">
        <v>15</v>
      </c>
      <c r="JB16" s="874">
        <v>14</v>
      </c>
      <c r="JC16" s="874">
        <v>7</v>
      </c>
      <c r="JD16" s="874">
        <v>13</v>
      </c>
      <c r="JE16" s="874">
        <v>10</v>
      </c>
      <c r="JF16" s="874">
        <v>7</v>
      </c>
      <c r="JG16" s="874">
        <v>6</v>
      </c>
      <c r="JH16" s="874">
        <v>5</v>
      </c>
      <c r="JI16" s="874">
        <v>0</v>
      </c>
      <c r="JJ16" s="840">
        <v>1</v>
      </c>
      <c r="JK16" s="824">
        <v>1</v>
      </c>
      <c r="JL16" s="824">
        <v>4</v>
      </c>
      <c r="JM16" s="824">
        <v>1.875</v>
      </c>
      <c r="JN16" s="824">
        <v>2</v>
      </c>
      <c r="JO16" s="824">
        <v>0.77777777777777779</v>
      </c>
      <c r="JP16" s="824">
        <v>2.6</v>
      </c>
      <c r="JQ16" s="824">
        <v>1.1111111111111112</v>
      </c>
      <c r="JR16" s="824">
        <v>0.63636363636363635</v>
      </c>
      <c r="JS16" s="824">
        <v>0.8571428571428571</v>
      </c>
      <c r="JT16" s="824">
        <v>0.7142857142857143</v>
      </c>
      <c r="JU16" s="878">
        <v>0</v>
      </c>
      <c r="JV16" s="879">
        <v>0.5</v>
      </c>
      <c r="JW16" s="859">
        <v>1.6508217091550426</v>
      </c>
      <c r="JX16" s="874"/>
      <c r="JY16" s="874"/>
      <c r="JZ16" s="874"/>
      <c r="KA16" s="874"/>
      <c r="KB16" s="874"/>
      <c r="KC16" s="874"/>
      <c r="KD16" s="874"/>
      <c r="KE16" s="874"/>
      <c r="KF16" s="874"/>
      <c r="KG16" s="874"/>
      <c r="KH16" s="839"/>
      <c r="KI16" s="840"/>
      <c r="KJ16" s="860">
        <v>26.1875</v>
      </c>
      <c r="KK16" s="860">
        <v>36.533333333333331</v>
      </c>
      <c r="KL16" s="860">
        <v>44.904761904761905</v>
      </c>
      <c r="KM16" s="860">
        <v>54.35</v>
      </c>
      <c r="KN16" s="860">
        <v>69.4375</v>
      </c>
      <c r="KO16" s="860">
        <v>49.5</v>
      </c>
      <c r="KP16" s="860">
        <v>52.631578947368418</v>
      </c>
      <c r="KQ16" s="860">
        <v>48.222222222222221</v>
      </c>
      <c r="KR16" s="860">
        <v>27.923076923076923</v>
      </c>
      <c r="KS16" s="860">
        <v>31.5</v>
      </c>
      <c r="KT16" s="860">
        <v>12.5</v>
      </c>
      <c r="KU16" s="879">
        <v>6.333333333333333</v>
      </c>
      <c r="KV16" s="859">
        <v>45.521108147862535</v>
      </c>
      <c r="KW16" s="864">
        <v>46</v>
      </c>
      <c r="KX16" s="864">
        <v>38</v>
      </c>
      <c r="KY16" s="864">
        <v>43</v>
      </c>
      <c r="KZ16" s="864">
        <v>41</v>
      </c>
      <c r="LA16" s="864">
        <v>46</v>
      </c>
      <c r="LB16" s="864">
        <v>38</v>
      </c>
      <c r="LC16" s="864">
        <v>73</v>
      </c>
      <c r="LD16" s="864">
        <v>53</v>
      </c>
      <c r="LE16" s="864">
        <v>73</v>
      </c>
      <c r="LF16" s="864">
        <v>66</v>
      </c>
      <c r="LG16" s="880">
        <v>53</v>
      </c>
      <c r="LH16" s="881">
        <v>45</v>
      </c>
      <c r="LI16" s="814">
        <v>615</v>
      </c>
      <c r="LJ16" s="864">
        <v>28</v>
      </c>
      <c r="LK16" s="864">
        <v>21</v>
      </c>
      <c r="LL16" s="864">
        <v>23</v>
      </c>
      <c r="LM16" s="864">
        <v>24</v>
      </c>
      <c r="LN16" s="864">
        <v>23</v>
      </c>
      <c r="LO16" s="864">
        <v>20</v>
      </c>
      <c r="LP16" s="864">
        <v>40</v>
      </c>
      <c r="LQ16" s="864">
        <v>29</v>
      </c>
      <c r="LR16" s="864">
        <v>25</v>
      </c>
      <c r="LS16" s="864">
        <v>26</v>
      </c>
      <c r="LT16" s="864">
        <v>25</v>
      </c>
      <c r="LU16" s="864">
        <v>18</v>
      </c>
      <c r="LV16" s="814">
        <v>302</v>
      </c>
      <c r="LW16" s="864">
        <v>13</v>
      </c>
      <c r="LX16" s="864">
        <v>15</v>
      </c>
      <c r="LY16" s="864">
        <v>11</v>
      </c>
      <c r="LZ16" s="864">
        <v>13</v>
      </c>
      <c r="MA16" s="864">
        <v>17</v>
      </c>
      <c r="MB16" s="864">
        <v>11</v>
      </c>
      <c r="MC16" s="864">
        <v>24</v>
      </c>
      <c r="MD16" s="864">
        <v>15</v>
      </c>
      <c r="ME16" s="864">
        <v>35</v>
      </c>
      <c r="MF16" s="864">
        <v>37</v>
      </c>
      <c r="MG16" s="864">
        <v>22</v>
      </c>
      <c r="MH16" s="864">
        <v>16</v>
      </c>
      <c r="MI16" s="814">
        <v>229</v>
      </c>
      <c r="MJ16" s="864">
        <v>5</v>
      </c>
      <c r="MK16" s="864">
        <v>2</v>
      </c>
      <c r="ML16" s="864">
        <v>9</v>
      </c>
      <c r="MM16" s="864">
        <v>4</v>
      </c>
      <c r="MN16" s="864">
        <v>6</v>
      </c>
      <c r="MO16" s="864">
        <v>7</v>
      </c>
      <c r="MP16" s="864">
        <v>9</v>
      </c>
      <c r="MQ16" s="864">
        <v>9</v>
      </c>
      <c r="MR16" s="864">
        <v>13</v>
      </c>
      <c r="MS16" s="864">
        <v>3</v>
      </c>
      <c r="MT16" s="864">
        <v>6</v>
      </c>
      <c r="MU16" s="864">
        <v>11</v>
      </c>
      <c r="MV16" s="483">
        <v>84</v>
      </c>
      <c r="MW16" s="864">
        <v>8</v>
      </c>
      <c r="MX16" s="864">
        <v>3</v>
      </c>
      <c r="MY16" s="864">
        <v>7</v>
      </c>
      <c r="MZ16" s="864">
        <v>6</v>
      </c>
      <c r="NA16" s="864">
        <v>8</v>
      </c>
      <c r="NB16" s="864">
        <v>4</v>
      </c>
      <c r="NC16" s="864">
        <v>9</v>
      </c>
      <c r="ND16" s="864">
        <v>11</v>
      </c>
      <c r="NE16" s="864">
        <v>7</v>
      </c>
      <c r="NF16" s="864">
        <v>7</v>
      </c>
      <c r="NG16" s="864">
        <v>11</v>
      </c>
      <c r="NH16" s="864">
        <v>3</v>
      </c>
      <c r="NI16" s="814">
        <v>84</v>
      </c>
      <c r="NJ16" s="864">
        <v>4</v>
      </c>
      <c r="NK16" s="864">
        <v>0</v>
      </c>
      <c r="NL16" s="864">
        <v>7</v>
      </c>
      <c r="NM16" s="864">
        <v>13</v>
      </c>
      <c r="NN16" s="864">
        <v>8</v>
      </c>
      <c r="NO16" s="864">
        <v>8</v>
      </c>
      <c r="NP16" s="864">
        <v>6</v>
      </c>
      <c r="NQ16" s="864">
        <v>5</v>
      </c>
      <c r="NR16" s="864">
        <v>8</v>
      </c>
      <c r="NS16" s="864">
        <v>10</v>
      </c>
      <c r="NT16" s="864">
        <v>7</v>
      </c>
      <c r="NU16" s="864">
        <v>9</v>
      </c>
      <c r="NV16" s="864">
        <v>85</v>
      </c>
      <c r="NW16" s="882">
        <v>1.4838709677419355</v>
      </c>
      <c r="NX16" s="882">
        <v>1.3571428571428572</v>
      </c>
      <c r="NY16" s="882">
        <v>1.3870967741935485</v>
      </c>
      <c r="NZ16" s="882">
        <v>1.3666666666666667</v>
      </c>
      <c r="OA16" s="882">
        <v>1.4838709677419355</v>
      </c>
      <c r="OB16" s="882">
        <v>1.2666666666666666</v>
      </c>
      <c r="OC16" s="882">
        <v>2.3548387096774195</v>
      </c>
      <c r="OD16" s="882">
        <v>1.7096774193548387</v>
      </c>
      <c r="OE16" s="882">
        <v>2.4333333333333331</v>
      </c>
      <c r="OF16" s="882">
        <v>2.129032258064516</v>
      </c>
      <c r="OG16" s="883">
        <v>1.7666666666666666</v>
      </c>
      <c r="OH16" s="884">
        <v>1.4516129032258065</v>
      </c>
      <c r="OI16" s="815">
        <v>1.6849315068493151</v>
      </c>
      <c r="OJ16" s="868">
        <v>-0.29230769230769227</v>
      </c>
      <c r="OK16" s="868">
        <v>-8.5403726708074501E-2</v>
      </c>
      <c r="OL16" s="868">
        <v>2.2071307300509435E-2</v>
      </c>
      <c r="OM16" s="868">
        <v>-1.4728682170542684E-2</v>
      </c>
      <c r="ON16" s="868">
        <v>8.5759244689221026E-2</v>
      </c>
      <c r="OO16" s="868">
        <v>-0.1463768115942029</v>
      </c>
      <c r="OP16" s="868">
        <v>0.85908319185059434</v>
      </c>
      <c r="OQ16" s="868">
        <v>-0.27397260273972601</v>
      </c>
      <c r="OR16" s="868">
        <v>0.42327044025157212</v>
      </c>
      <c r="OS16" s="868">
        <v>-0.12505523641184269</v>
      </c>
      <c r="OT16" s="868">
        <v>-0.17020202020202013</v>
      </c>
      <c r="OU16" s="868">
        <v>-0.17833231892878876</v>
      </c>
      <c r="OV16" s="816"/>
      <c r="OW16" s="885">
        <v>13</v>
      </c>
      <c r="OX16" s="885">
        <v>8</v>
      </c>
      <c r="OY16" s="885">
        <v>16</v>
      </c>
      <c r="OZ16" s="885">
        <v>20</v>
      </c>
      <c r="PA16" s="885">
        <v>17</v>
      </c>
      <c r="PB16" s="885">
        <v>10</v>
      </c>
      <c r="PC16" s="885">
        <v>18</v>
      </c>
      <c r="PD16" s="885">
        <v>8</v>
      </c>
      <c r="PE16" s="885">
        <v>17</v>
      </c>
      <c r="PF16" s="885">
        <v>6</v>
      </c>
      <c r="PG16" s="886">
        <v>13</v>
      </c>
      <c r="PH16" s="887">
        <v>10</v>
      </c>
      <c r="PI16" s="817">
        <v>156</v>
      </c>
      <c r="PJ16" s="885">
        <v>0</v>
      </c>
      <c r="PK16" s="885">
        <v>0</v>
      </c>
      <c r="PL16" s="885">
        <v>0</v>
      </c>
      <c r="PM16" s="885">
        <v>0</v>
      </c>
      <c r="PN16" s="885">
        <v>0</v>
      </c>
      <c r="PO16" s="885">
        <v>0</v>
      </c>
      <c r="PP16" s="885">
        <v>0</v>
      </c>
      <c r="PQ16" s="885">
        <v>0</v>
      </c>
      <c r="PR16" s="885">
        <v>0</v>
      </c>
      <c r="PS16" s="885">
        <v>0</v>
      </c>
      <c r="PT16" s="886">
        <v>0</v>
      </c>
      <c r="PU16" s="887">
        <v>0</v>
      </c>
      <c r="PV16" s="817">
        <v>0</v>
      </c>
      <c r="PW16" s="885">
        <v>15.774193548387096</v>
      </c>
      <c r="PX16" s="885">
        <v>27.928571428571427</v>
      </c>
      <c r="PY16" s="885">
        <v>27.548387096774192</v>
      </c>
      <c r="PZ16" s="885">
        <v>22.566666666666666</v>
      </c>
      <c r="QA16" s="885">
        <v>14.451612903225806</v>
      </c>
      <c r="QB16" s="885">
        <v>29.133333333333333</v>
      </c>
      <c r="QC16" s="885">
        <v>31</v>
      </c>
      <c r="QD16" s="885">
        <v>51.903225806451616</v>
      </c>
      <c r="QE16" s="885">
        <v>75.733333333333334</v>
      </c>
      <c r="QF16" s="885">
        <v>59.806451612903224</v>
      </c>
      <c r="QG16" s="885">
        <v>33.233333333333334</v>
      </c>
      <c r="QH16" s="887">
        <v>106.54838709677419</v>
      </c>
      <c r="QI16" s="817">
        <v>495.62749615975423</v>
      </c>
      <c r="QJ16" s="868">
        <v>-0.96793802934978246</v>
      </c>
      <c r="QK16" s="868">
        <v>0.77052293309962017</v>
      </c>
      <c r="QL16" s="868">
        <v>-1.3612738222918863E-2</v>
      </c>
      <c r="QM16" s="868">
        <v>-0.18083528493364553</v>
      </c>
      <c r="QN16" s="868">
        <v>-0.35960356411111638</v>
      </c>
      <c r="QO16" s="868">
        <v>1.0159226190476192</v>
      </c>
      <c r="QP16" s="868">
        <v>6.4073226544622441E-2</v>
      </c>
      <c r="QQ16" s="868">
        <v>0.67429760665972949</v>
      </c>
      <c r="QR16" s="868">
        <v>0.45912575098404806</v>
      </c>
      <c r="QS16" s="868">
        <v>-0.21030213539300324</v>
      </c>
      <c r="QT16" s="868">
        <v>-0.44431859043509525</v>
      </c>
      <c r="QU16" s="868">
        <v>2.2060698223703366</v>
      </c>
      <c r="QV16" s="872">
        <v>6</v>
      </c>
      <c r="QW16" s="872">
        <v>1</v>
      </c>
      <c r="QX16" s="872">
        <v>4</v>
      </c>
      <c r="QY16" s="872">
        <v>5</v>
      </c>
      <c r="QZ16" s="872">
        <v>6</v>
      </c>
      <c r="RA16" s="872">
        <v>3</v>
      </c>
      <c r="RB16" s="872">
        <v>5</v>
      </c>
      <c r="RC16" s="872">
        <v>5</v>
      </c>
      <c r="RD16" s="872">
        <v>5</v>
      </c>
      <c r="RE16" s="872">
        <v>3</v>
      </c>
      <c r="RF16" s="872">
        <v>2</v>
      </c>
      <c r="RG16" s="872">
        <v>1</v>
      </c>
      <c r="RH16" s="817">
        <v>46</v>
      </c>
      <c r="RI16" s="873">
        <v>923.33333333333337</v>
      </c>
      <c r="RJ16" s="873">
        <v>865</v>
      </c>
      <c r="RK16" s="873">
        <v>860</v>
      </c>
      <c r="RL16" s="873">
        <v>903</v>
      </c>
      <c r="RM16" s="873">
        <v>821.66666666666663</v>
      </c>
      <c r="RN16" s="873">
        <v>945</v>
      </c>
      <c r="RO16" s="873">
        <v>912.75</v>
      </c>
      <c r="RP16" s="873">
        <v>912</v>
      </c>
      <c r="RQ16" s="873">
        <v>973</v>
      </c>
      <c r="RR16" s="873">
        <v>888.33333333333337</v>
      </c>
      <c r="RS16" s="873">
        <v>895</v>
      </c>
      <c r="RT16" s="873">
        <v>950</v>
      </c>
      <c r="RU16" s="818">
        <v>902.58152173913038</v>
      </c>
      <c r="RV16" s="74"/>
      <c r="RW16" s="75"/>
      <c r="RX16" s="221"/>
      <c r="RY16" s="139"/>
      <c r="RZ16" s="140"/>
      <c r="SA16" s="143"/>
      <c r="SB16" s="139"/>
      <c r="SC16" s="140"/>
      <c r="SD16" s="143"/>
      <c r="SE16" s="139"/>
      <c r="SF16" s="140"/>
      <c r="SG16" s="143"/>
      <c r="SH16" s="139"/>
      <c r="SI16" s="140"/>
      <c r="SJ16" s="143">
        <v>0</v>
      </c>
      <c r="SK16" s="332">
        <v>0</v>
      </c>
    </row>
    <row r="17" spans="1:505" ht="21" customHeight="1">
      <c r="A17" s="77" t="s">
        <v>480</v>
      </c>
      <c r="B17" s="276" t="s">
        <v>276</v>
      </c>
      <c r="C17" s="276"/>
      <c r="D17" s="347" t="s">
        <v>328</v>
      </c>
      <c r="E17" s="275" t="s">
        <v>479</v>
      </c>
      <c r="F17" s="235" t="s">
        <v>137</v>
      </c>
      <c r="G17" s="235" t="s">
        <v>41</v>
      </c>
      <c r="H17" s="261" t="s">
        <v>173</v>
      </c>
      <c r="I17" s="261">
        <v>501504204</v>
      </c>
      <c r="J17" s="277">
        <v>44134</v>
      </c>
      <c r="K17" s="33">
        <v>1810</v>
      </c>
      <c r="L17" s="33">
        <v>1455514</v>
      </c>
      <c r="M17" s="77" t="s">
        <v>423</v>
      </c>
      <c r="N17" s="580">
        <v>0</v>
      </c>
      <c r="O17" s="580">
        <v>51</v>
      </c>
      <c r="P17" s="581">
        <v>55</v>
      </c>
      <c r="Q17" s="581">
        <v>55</v>
      </c>
      <c r="R17" s="581">
        <v>55</v>
      </c>
      <c r="S17" s="481">
        <v>50</v>
      </c>
      <c r="T17" s="427">
        <v>5</v>
      </c>
      <c r="U17" s="427">
        <v>0</v>
      </c>
      <c r="V17" s="741">
        <v>13</v>
      </c>
      <c r="W17" s="742">
        <v>0</v>
      </c>
      <c r="X17" s="741">
        <v>37</v>
      </c>
      <c r="Y17" s="742">
        <v>0</v>
      </c>
      <c r="Z17" s="741">
        <v>0</v>
      </c>
      <c r="AA17" s="633">
        <v>21</v>
      </c>
      <c r="AB17" s="634">
        <v>0</v>
      </c>
      <c r="AC17" s="17"/>
      <c r="AD17" s="17"/>
      <c r="AE17" s="17"/>
      <c r="AF17" s="17"/>
      <c r="AG17" s="635">
        <v>0</v>
      </c>
      <c r="AH17" s="805">
        <v>20.6508</v>
      </c>
      <c r="AI17" s="806">
        <v>29.783850000000001</v>
      </c>
      <c r="AJ17" s="806">
        <v>0</v>
      </c>
      <c r="AK17" s="806">
        <v>0</v>
      </c>
      <c r="AL17" s="806">
        <v>0</v>
      </c>
      <c r="AM17" s="806">
        <v>0</v>
      </c>
      <c r="AN17" s="807">
        <v>26.938600000000001</v>
      </c>
      <c r="AO17" s="744">
        <v>77.373250000000013</v>
      </c>
      <c r="AP17" s="808">
        <v>1</v>
      </c>
      <c r="AQ17" s="194">
        <v>5</v>
      </c>
      <c r="AR17" s="194">
        <v>0</v>
      </c>
      <c r="AS17" s="194">
        <v>0</v>
      </c>
      <c r="AT17" s="809">
        <v>0</v>
      </c>
      <c r="AU17" s="809">
        <v>15</v>
      </c>
      <c r="AV17" s="617">
        <v>0</v>
      </c>
      <c r="AW17" s="808">
        <v>0</v>
      </c>
      <c r="AX17" s="809">
        <v>0</v>
      </c>
      <c r="AY17" s="809">
        <v>0</v>
      </c>
      <c r="AZ17" s="809">
        <v>0</v>
      </c>
      <c r="BA17" s="809">
        <v>0</v>
      </c>
      <c r="BB17" s="809">
        <v>0</v>
      </c>
      <c r="BC17" s="810">
        <v>0</v>
      </c>
      <c r="BD17" s="618">
        <v>0</v>
      </c>
      <c r="BE17" s="809">
        <v>0</v>
      </c>
      <c r="BF17" s="809">
        <v>0</v>
      </c>
      <c r="BG17" s="809">
        <v>0</v>
      </c>
      <c r="BH17" s="809">
        <v>0</v>
      </c>
      <c r="BI17" s="809">
        <v>0</v>
      </c>
      <c r="BJ17" s="617">
        <v>0</v>
      </c>
      <c r="BK17" s="808">
        <v>12</v>
      </c>
      <c r="BL17" s="809">
        <v>15</v>
      </c>
      <c r="BM17" s="809">
        <v>0</v>
      </c>
      <c r="BN17" s="809">
        <v>0</v>
      </c>
      <c r="BO17" s="809">
        <v>0</v>
      </c>
      <c r="BP17" s="809">
        <v>0</v>
      </c>
      <c r="BQ17" s="617">
        <v>10</v>
      </c>
      <c r="BR17" s="808">
        <v>0</v>
      </c>
      <c r="BS17" s="809">
        <v>0</v>
      </c>
      <c r="BT17" s="809">
        <v>0</v>
      </c>
      <c r="BU17" s="809">
        <v>0</v>
      </c>
      <c r="BV17" s="809">
        <v>0</v>
      </c>
      <c r="BW17" s="809">
        <v>0</v>
      </c>
      <c r="BX17" s="617">
        <v>0</v>
      </c>
      <c r="BY17" s="808">
        <v>5</v>
      </c>
      <c r="BZ17" s="809">
        <v>4</v>
      </c>
      <c r="CA17" s="809">
        <v>0</v>
      </c>
      <c r="CB17" s="809">
        <v>0</v>
      </c>
      <c r="CC17" s="809">
        <v>0</v>
      </c>
      <c r="CD17" s="809">
        <v>1</v>
      </c>
      <c r="CE17" s="810">
        <v>3</v>
      </c>
      <c r="CF17" s="841">
        <v>5</v>
      </c>
      <c r="CG17" s="874">
        <v>14</v>
      </c>
      <c r="CH17" s="874">
        <v>32</v>
      </c>
      <c r="CI17" s="874">
        <v>26</v>
      </c>
      <c r="CJ17" s="874">
        <v>32</v>
      </c>
      <c r="CK17" s="874">
        <v>19</v>
      </c>
      <c r="CL17" s="874">
        <v>43</v>
      </c>
      <c r="CM17" s="874">
        <v>43</v>
      </c>
      <c r="CN17" s="874">
        <v>44</v>
      </c>
      <c r="CO17" s="874">
        <v>52</v>
      </c>
      <c r="CP17" s="839">
        <v>75</v>
      </c>
      <c r="CQ17" s="840">
        <v>49</v>
      </c>
      <c r="CR17" s="621">
        <v>434</v>
      </c>
      <c r="CS17" s="838">
        <v>160</v>
      </c>
      <c r="CT17" s="839">
        <v>22</v>
      </c>
      <c r="CU17" s="839">
        <v>3</v>
      </c>
      <c r="CV17" s="839">
        <v>0</v>
      </c>
      <c r="CW17" s="839">
        <v>8</v>
      </c>
      <c r="CX17" s="839">
        <v>201</v>
      </c>
      <c r="CY17" s="840">
        <v>40</v>
      </c>
      <c r="CZ17" s="841">
        <v>4</v>
      </c>
      <c r="DA17" s="839">
        <v>9</v>
      </c>
      <c r="DB17" s="839">
        <v>19</v>
      </c>
      <c r="DC17" s="839">
        <v>16</v>
      </c>
      <c r="DD17" s="839">
        <v>22</v>
      </c>
      <c r="DE17" s="839">
        <v>8</v>
      </c>
      <c r="DF17" s="839">
        <v>24</v>
      </c>
      <c r="DG17" s="839">
        <v>19</v>
      </c>
      <c r="DH17" s="839">
        <v>18</v>
      </c>
      <c r="DI17" s="839">
        <v>24</v>
      </c>
      <c r="DJ17" s="839">
        <v>39</v>
      </c>
      <c r="DK17" s="841">
        <v>25</v>
      </c>
      <c r="DL17" s="842">
        <v>227</v>
      </c>
      <c r="DM17" s="843">
        <v>0.8</v>
      </c>
      <c r="DN17" s="843">
        <v>0.6428571428571429</v>
      </c>
      <c r="DO17" s="843">
        <v>0.59375</v>
      </c>
      <c r="DP17" s="843">
        <v>0.61538461538461542</v>
      </c>
      <c r="DQ17" s="843">
        <v>0.6875</v>
      </c>
      <c r="DR17" s="843">
        <v>0.42105263157894735</v>
      </c>
      <c r="DS17" s="843">
        <v>0.55813953488372092</v>
      </c>
      <c r="DT17" s="843">
        <v>0.44186046511627908</v>
      </c>
      <c r="DU17" s="843">
        <v>0.40909090909090912</v>
      </c>
      <c r="DV17" s="843">
        <v>0.46153846153846156</v>
      </c>
      <c r="DW17" s="843">
        <v>0.52</v>
      </c>
      <c r="DX17" s="843">
        <v>0.51020408163265307</v>
      </c>
      <c r="DY17" s="843">
        <v>0.52304147465437789</v>
      </c>
      <c r="DZ17" s="622">
        <v>13</v>
      </c>
      <c r="EA17" s="168">
        <v>20</v>
      </c>
      <c r="EB17" s="168">
        <v>23</v>
      </c>
      <c r="EC17" s="168">
        <v>25</v>
      </c>
      <c r="ED17" s="168">
        <v>24</v>
      </c>
      <c r="EE17" s="168">
        <v>25</v>
      </c>
      <c r="EF17" s="168">
        <v>26</v>
      </c>
      <c r="EG17" s="168">
        <v>27</v>
      </c>
      <c r="EH17" s="168">
        <v>28</v>
      </c>
      <c r="EI17" s="168">
        <v>50</v>
      </c>
      <c r="EJ17" s="811">
        <v>50</v>
      </c>
      <c r="EK17" s="812">
        <v>51</v>
      </c>
      <c r="EL17" s="813">
        <v>362</v>
      </c>
      <c r="EM17" s="622">
        <v>3113</v>
      </c>
      <c r="EN17" s="168">
        <v>4144</v>
      </c>
      <c r="EO17" s="168">
        <v>5658</v>
      </c>
      <c r="EP17" s="168">
        <v>5035</v>
      </c>
      <c r="EQ17" s="168">
        <v>4831</v>
      </c>
      <c r="ER17" s="168">
        <v>5573</v>
      </c>
      <c r="ES17" s="168">
        <v>4266</v>
      </c>
      <c r="ET17" s="168">
        <v>3230</v>
      </c>
      <c r="EU17" s="168">
        <v>3983</v>
      </c>
      <c r="EV17" s="168">
        <v>3914</v>
      </c>
      <c r="EW17" s="811">
        <v>3727</v>
      </c>
      <c r="EX17" s="812">
        <v>4330</v>
      </c>
      <c r="EY17" s="738">
        <v>51804</v>
      </c>
      <c r="EZ17" s="844">
        <v>-9.162532827545955E-2</v>
      </c>
      <c r="FA17" s="844">
        <v>-1.520912547528519E-2</v>
      </c>
      <c r="FB17" s="844">
        <v>3.0136500620456808E-3</v>
      </c>
      <c r="FC17" s="844">
        <v>2.1292728402734618</v>
      </c>
      <c r="FD17" s="844">
        <v>0.87538819875776408</v>
      </c>
      <c r="FE17" s="844">
        <v>0.21469049694856146</v>
      </c>
      <c r="FF17" s="844">
        <v>-0.14509018036072141</v>
      </c>
      <c r="FG17" s="844">
        <v>-0.32652210175145957</v>
      </c>
      <c r="FH17" s="844">
        <v>-0.34252228458237044</v>
      </c>
      <c r="FI17" s="844">
        <v>-0.27249070631970262</v>
      </c>
      <c r="FJ17" s="844">
        <v>-0.31752426295550262</v>
      </c>
      <c r="FK17" s="844">
        <v>-0.26833389658668472</v>
      </c>
      <c r="FL17" s="844">
        <v>-5.2111542121056842E-2</v>
      </c>
      <c r="FM17" s="845">
        <v>15</v>
      </c>
      <c r="FN17" s="845">
        <v>33</v>
      </c>
      <c r="FO17" s="845">
        <v>57</v>
      </c>
      <c r="FP17" s="845">
        <v>48</v>
      </c>
      <c r="FQ17" s="845">
        <v>61</v>
      </c>
      <c r="FR17" s="845">
        <v>35</v>
      </c>
      <c r="FS17" s="845">
        <v>71</v>
      </c>
      <c r="FT17" s="845">
        <v>72</v>
      </c>
      <c r="FU17" s="845">
        <v>69</v>
      </c>
      <c r="FV17" s="845">
        <v>92</v>
      </c>
      <c r="FW17" s="845">
        <v>99</v>
      </c>
      <c r="FX17" s="845">
        <v>78</v>
      </c>
      <c r="FY17" s="846">
        <v>730</v>
      </c>
      <c r="FZ17" s="847">
        <v>4.818503051718599E-3</v>
      </c>
      <c r="GA17" s="847">
        <v>7.963320463320463E-3</v>
      </c>
      <c r="GB17" s="847">
        <v>1.007423117709438E-2</v>
      </c>
      <c r="GC17" s="847">
        <v>9.5332671300893748E-3</v>
      </c>
      <c r="GD17" s="847">
        <v>1.2626785344649141E-2</v>
      </c>
      <c r="GE17" s="847">
        <v>6.2802799210479095E-3</v>
      </c>
      <c r="GF17" s="847">
        <v>1.6643225503984997E-2</v>
      </c>
      <c r="GG17" s="847">
        <v>2.2291021671826627E-2</v>
      </c>
      <c r="GH17" s="847">
        <v>1.732362540798393E-2</v>
      </c>
      <c r="GI17" s="847">
        <v>2.3505365355135411E-2</v>
      </c>
      <c r="GJ17" s="847">
        <v>2.6562919237993025E-2</v>
      </c>
      <c r="GK17" s="847">
        <v>1.8013856812933025E-2</v>
      </c>
      <c r="GL17" s="482">
        <v>1.4091575940081848E-2</v>
      </c>
      <c r="GM17" s="168">
        <v>2773</v>
      </c>
      <c r="GN17" s="168">
        <v>3748</v>
      </c>
      <c r="GO17" s="168">
        <v>5128</v>
      </c>
      <c r="GP17" s="168">
        <v>4484</v>
      </c>
      <c r="GQ17" s="168">
        <v>4318</v>
      </c>
      <c r="GR17" s="168">
        <v>5050</v>
      </c>
      <c r="GS17" s="168">
        <v>3835</v>
      </c>
      <c r="GT17" s="168">
        <v>2899</v>
      </c>
      <c r="GU17" s="168">
        <v>3652</v>
      </c>
      <c r="GV17" s="168">
        <v>3479</v>
      </c>
      <c r="GW17" s="811">
        <v>3284</v>
      </c>
      <c r="GX17" s="812">
        <v>3948</v>
      </c>
      <c r="GY17" s="813">
        <v>46598</v>
      </c>
      <c r="GZ17" s="829">
        <v>-7.5974675108297252E-2</v>
      </c>
      <c r="HA17" s="829">
        <v>-3.9861812383736872E-3</v>
      </c>
      <c r="HB17" s="829">
        <v>1.3839462238038669E-2</v>
      </c>
      <c r="HC17" s="829">
        <v>2.1247386759581883</v>
      </c>
      <c r="HD17" s="829">
        <v>0.86361674579197234</v>
      </c>
      <c r="HE17" s="829">
        <v>0.21628131021194608</v>
      </c>
      <c r="HF17" s="829">
        <v>-0.14758835296732609</v>
      </c>
      <c r="HG17" s="829">
        <v>-0.32313798739201494</v>
      </c>
      <c r="HH17" s="829">
        <v>-0.33454810495626819</v>
      </c>
      <c r="HI17" s="829">
        <v>-0.27126099706744866</v>
      </c>
      <c r="HJ17" s="829">
        <v>-0.32400164676821741</v>
      </c>
      <c r="HK17" s="829">
        <v>-0.27373068432671077</v>
      </c>
      <c r="HL17" s="868">
        <v>0</v>
      </c>
      <c r="HM17" s="845">
        <v>15</v>
      </c>
      <c r="HN17" s="845">
        <v>33</v>
      </c>
      <c r="HO17" s="845">
        <v>57</v>
      </c>
      <c r="HP17" s="845">
        <v>48</v>
      </c>
      <c r="HQ17" s="845">
        <v>61</v>
      </c>
      <c r="HR17" s="845">
        <v>35</v>
      </c>
      <c r="HS17" s="845">
        <v>71</v>
      </c>
      <c r="HT17" s="845">
        <v>72</v>
      </c>
      <c r="HU17" s="845">
        <v>69</v>
      </c>
      <c r="HV17" s="845">
        <v>92</v>
      </c>
      <c r="HW17" s="845">
        <v>99</v>
      </c>
      <c r="HX17" s="845">
        <v>78</v>
      </c>
      <c r="HY17" s="848">
        <v>730</v>
      </c>
      <c r="HZ17" s="849">
        <v>5.4093040028849624E-3</v>
      </c>
      <c r="IA17" s="847">
        <v>8.8046958377801486E-3</v>
      </c>
      <c r="IB17" s="847">
        <v>1.1115444617784711E-2</v>
      </c>
      <c r="IC17" s="847">
        <v>1.0704727921498661E-2</v>
      </c>
      <c r="ID17" s="847">
        <v>1.412691060676239E-2</v>
      </c>
      <c r="IE17" s="847">
        <v>6.9306930693069308E-3</v>
      </c>
      <c r="IF17" s="847">
        <v>1.8513689700130377E-2</v>
      </c>
      <c r="IG17" s="847">
        <v>2.4836150396688513E-2</v>
      </c>
      <c r="IH17" s="822">
        <v>1.8893756845564075E-2</v>
      </c>
      <c r="II17" s="822">
        <v>2.644438056912906E-2</v>
      </c>
      <c r="IJ17" s="847">
        <v>3.0146163215590743E-2</v>
      </c>
      <c r="IK17" s="875">
        <v>1.9756838905775075E-2</v>
      </c>
      <c r="IL17" s="754">
        <v>1.5665908408086186E-2</v>
      </c>
      <c r="IM17" s="876">
        <v>33.924500000000002</v>
      </c>
      <c r="IN17" s="877">
        <v>43.913499999999999</v>
      </c>
      <c r="IO17" s="877">
        <v>32.442599999999999</v>
      </c>
      <c r="IP17" s="877">
        <v>46.2089</v>
      </c>
      <c r="IQ17" s="877">
        <v>56.229199999999999</v>
      </c>
      <c r="IR17" s="877">
        <v>104.68409</v>
      </c>
      <c r="IS17" s="877">
        <v>115.52319</v>
      </c>
      <c r="IT17" s="877">
        <v>92.936330999999996</v>
      </c>
      <c r="IU17" s="877">
        <v>124.76515000000001</v>
      </c>
      <c r="IV17" s="877">
        <v>139.29435000000001</v>
      </c>
      <c r="IW17" s="877">
        <v>100.53292999999999</v>
      </c>
      <c r="IX17" s="856">
        <v>103.50251</v>
      </c>
      <c r="IY17" s="841">
        <v>19</v>
      </c>
      <c r="IZ17" s="874">
        <v>19</v>
      </c>
      <c r="JA17" s="874">
        <v>16</v>
      </c>
      <c r="JB17" s="874">
        <v>18</v>
      </c>
      <c r="JC17" s="874">
        <v>25</v>
      </c>
      <c r="JD17" s="874">
        <v>57</v>
      </c>
      <c r="JE17" s="874">
        <v>59</v>
      </c>
      <c r="JF17" s="874">
        <v>50</v>
      </c>
      <c r="JG17" s="874">
        <v>50</v>
      </c>
      <c r="JH17" s="874">
        <v>58</v>
      </c>
      <c r="JI17" s="874">
        <v>38</v>
      </c>
      <c r="JJ17" s="840">
        <v>44</v>
      </c>
      <c r="JK17" s="824">
        <v>3.8</v>
      </c>
      <c r="JL17" s="824">
        <v>1.3571428571428572</v>
      </c>
      <c r="JM17" s="824">
        <v>0.5</v>
      </c>
      <c r="JN17" s="824">
        <v>0.69230769230769229</v>
      </c>
      <c r="JO17" s="824">
        <v>0.78125</v>
      </c>
      <c r="JP17" s="824">
        <v>3</v>
      </c>
      <c r="JQ17" s="824">
        <v>1.3720930232558139</v>
      </c>
      <c r="JR17" s="824">
        <v>1.1627906976744187</v>
      </c>
      <c r="JS17" s="824">
        <v>1.1363636363636365</v>
      </c>
      <c r="JT17" s="824">
        <v>1.1153846153846154</v>
      </c>
      <c r="JU17" s="878">
        <v>0.50666666666666671</v>
      </c>
      <c r="JV17" s="879">
        <v>0.89795918367346939</v>
      </c>
      <c r="JW17" s="859">
        <v>1.5335497674160465</v>
      </c>
      <c r="JX17" s="874"/>
      <c r="JY17" s="874"/>
      <c r="JZ17" s="874"/>
      <c r="KA17" s="874"/>
      <c r="KB17" s="874"/>
      <c r="KC17" s="874"/>
      <c r="KD17" s="874"/>
      <c r="KE17" s="874"/>
      <c r="KF17" s="874"/>
      <c r="KG17" s="874"/>
      <c r="KH17" s="839"/>
      <c r="KI17" s="840"/>
      <c r="KJ17" s="860">
        <v>24.5</v>
      </c>
      <c r="KK17" s="860">
        <v>30.666666666666668</v>
      </c>
      <c r="KL17" s="860">
        <v>27.829787234042552</v>
      </c>
      <c r="KM17" s="860">
        <v>27.526315789473685</v>
      </c>
      <c r="KN17" s="860">
        <v>16.736842105263158</v>
      </c>
      <c r="KO17" s="860">
        <v>21.855263157894736</v>
      </c>
      <c r="KP17" s="860">
        <v>29.372549019607842</v>
      </c>
      <c r="KQ17" s="860">
        <v>41.711111111111109</v>
      </c>
      <c r="KR17" s="860">
        <v>35.340425531914896</v>
      </c>
      <c r="KS17" s="860">
        <v>27.091743119266056</v>
      </c>
      <c r="KT17" s="860">
        <v>24.133928571428573</v>
      </c>
      <c r="KU17" s="879">
        <v>25.903225806451612</v>
      </c>
      <c r="KV17" s="859">
        <v>28.393217846219404</v>
      </c>
      <c r="KW17" s="864">
        <v>195</v>
      </c>
      <c r="KX17" s="864">
        <v>219</v>
      </c>
      <c r="KY17" s="864">
        <v>289</v>
      </c>
      <c r="KZ17" s="864">
        <v>239</v>
      </c>
      <c r="LA17" s="864">
        <v>285</v>
      </c>
      <c r="LB17" s="864">
        <v>436</v>
      </c>
      <c r="LC17" s="864">
        <v>475</v>
      </c>
      <c r="LD17" s="864">
        <v>511</v>
      </c>
      <c r="LE17" s="864">
        <v>559</v>
      </c>
      <c r="LF17" s="864">
        <v>821</v>
      </c>
      <c r="LG17" s="880">
        <v>692</v>
      </c>
      <c r="LH17" s="881">
        <v>685</v>
      </c>
      <c r="LI17" s="814">
        <v>5406</v>
      </c>
      <c r="LJ17" s="864">
        <v>0</v>
      </c>
      <c r="LK17" s="864">
        <v>0</v>
      </c>
      <c r="LL17" s="864">
        <v>37</v>
      </c>
      <c r="LM17" s="864">
        <v>42</v>
      </c>
      <c r="LN17" s="864">
        <v>49</v>
      </c>
      <c r="LO17" s="864">
        <v>49</v>
      </c>
      <c r="LP17" s="864">
        <v>57</v>
      </c>
      <c r="LQ17" s="864">
        <v>71</v>
      </c>
      <c r="LR17" s="864">
        <v>110</v>
      </c>
      <c r="LS17" s="864">
        <v>93</v>
      </c>
      <c r="LT17" s="864">
        <v>73</v>
      </c>
      <c r="LU17" s="864">
        <v>66</v>
      </c>
      <c r="LV17" s="814">
        <v>647</v>
      </c>
      <c r="LW17" s="864">
        <v>159</v>
      </c>
      <c r="LX17" s="864">
        <v>190</v>
      </c>
      <c r="LY17" s="864">
        <v>216</v>
      </c>
      <c r="LZ17" s="864">
        <v>173</v>
      </c>
      <c r="MA17" s="864">
        <v>210</v>
      </c>
      <c r="MB17" s="864">
        <v>354</v>
      </c>
      <c r="MC17" s="864">
        <v>381</v>
      </c>
      <c r="MD17" s="864">
        <v>392</v>
      </c>
      <c r="ME17" s="864">
        <v>407</v>
      </c>
      <c r="MF17" s="864">
        <v>664</v>
      </c>
      <c r="MG17" s="864">
        <v>542</v>
      </c>
      <c r="MH17" s="864">
        <v>581</v>
      </c>
      <c r="MI17" s="814">
        <v>4269</v>
      </c>
      <c r="MJ17" s="864">
        <v>36</v>
      </c>
      <c r="MK17" s="864">
        <v>29</v>
      </c>
      <c r="ML17" s="864">
        <v>36</v>
      </c>
      <c r="MM17" s="864">
        <v>24</v>
      </c>
      <c r="MN17" s="864">
        <v>26</v>
      </c>
      <c r="MO17" s="864">
        <v>33</v>
      </c>
      <c r="MP17" s="864">
        <v>37</v>
      </c>
      <c r="MQ17" s="864">
        <v>48</v>
      </c>
      <c r="MR17" s="864">
        <v>42</v>
      </c>
      <c r="MS17" s="864">
        <v>64</v>
      </c>
      <c r="MT17" s="864">
        <v>77</v>
      </c>
      <c r="MU17" s="864">
        <v>38</v>
      </c>
      <c r="MV17" s="483">
        <v>490</v>
      </c>
      <c r="MW17" s="864">
        <v>5</v>
      </c>
      <c r="MX17" s="864">
        <v>16</v>
      </c>
      <c r="MY17" s="864">
        <v>33</v>
      </c>
      <c r="MZ17" s="864">
        <v>34</v>
      </c>
      <c r="NA17" s="864">
        <v>32</v>
      </c>
      <c r="NB17" s="864">
        <v>22</v>
      </c>
      <c r="NC17" s="864">
        <v>47</v>
      </c>
      <c r="ND17" s="864">
        <v>44</v>
      </c>
      <c r="NE17" s="864">
        <v>57</v>
      </c>
      <c r="NF17" s="864">
        <v>65</v>
      </c>
      <c r="NG17" s="864">
        <v>76</v>
      </c>
      <c r="NH17" s="864">
        <v>61</v>
      </c>
      <c r="NI17" s="814">
        <v>492</v>
      </c>
      <c r="NJ17" s="864">
        <v>0</v>
      </c>
      <c r="NK17" s="864">
        <v>0</v>
      </c>
      <c r="NL17" s="864">
        <v>0</v>
      </c>
      <c r="NM17" s="864">
        <v>0</v>
      </c>
      <c r="NN17" s="864">
        <v>0</v>
      </c>
      <c r="NO17" s="864">
        <v>0</v>
      </c>
      <c r="NP17" s="864">
        <v>0</v>
      </c>
      <c r="NQ17" s="864">
        <v>0</v>
      </c>
      <c r="NR17" s="864">
        <v>0</v>
      </c>
      <c r="NS17" s="864">
        <v>0</v>
      </c>
      <c r="NT17" s="864">
        <v>0</v>
      </c>
      <c r="NU17" s="864">
        <v>0</v>
      </c>
      <c r="NV17" s="864">
        <v>0</v>
      </c>
      <c r="NW17" s="882">
        <v>6.290322580645161</v>
      </c>
      <c r="NX17" s="882">
        <v>7.8214285714285712</v>
      </c>
      <c r="NY17" s="882">
        <v>9.32258064516129</v>
      </c>
      <c r="NZ17" s="882">
        <v>7.9666666666666668</v>
      </c>
      <c r="OA17" s="882">
        <v>9.193548387096774</v>
      </c>
      <c r="OB17" s="882">
        <v>14.533333333333333</v>
      </c>
      <c r="OC17" s="882">
        <v>15.32258064516129</v>
      </c>
      <c r="OD17" s="882">
        <v>16.483870967741936</v>
      </c>
      <c r="OE17" s="882">
        <v>18.633333333333333</v>
      </c>
      <c r="OF17" s="882">
        <v>26.483870967741936</v>
      </c>
      <c r="OG17" s="883">
        <v>23.066666666666666</v>
      </c>
      <c r="OH17" s="884">
        <v>22.096774193548388</v>
      </c>
      <c r="OI17" s="815">
        <v>14.810958904109588</v>
      </c>
      <c r="OJ17" s="868">
        <v>-0.17721518987341778</v>
      </c>
      <c r="OK17" s="868">
        <v>0.24340659340659343</v>
      </c>
      <c r="OL17" s="868">
        <v>0.19192811901605533</v>
      </c>
      <c r="OM17" s="868">
        <v>-0.14544405997693188</v>
      </c>
      <c r="ON17" s="868">
        <v>0.1540018895937374</v>
      </c>
      <c r="OO17" s="868">
        <v>0.58081871345029246</v>
      </c>
      <c r="OP17" s="868">
        <v>5.4306007694584268E-2</v>
      </c>
      <c r="OQ17" s="868">
        <v>7.5789473684210629E-2</v>
      </c>
      <c r="OR17" s="868">
        <v>0.13039791258969324</v>
      </c>
      <c r="OS17" s="868">
        <v>0.42131686767845822</v>
      </c>
      <c r="OT17" s="868">
        <v>-0.12902963865205042</v>
      </c>
      <c r="OU17" s="868">
        <v>-4.2047361551370455E-2</v>
      </c>
      <c r="OV17" s="816"/>
      <c r="OW17" s="885">
        <v>43</v>
      </c>
      <c r="OX17" s="885">
        <v>59</v>
      </c>
      <c r="OY17" s="885">
        <v>35</v>
      </c>
      <c r="OZ17" s="885">
        <v>50</v>
      </c>
      <c r="PA17" s="885">
        <v>53</v>
      </c>
      <c r="PB17" s="885">
        <v>55</v>
      </c>
      <c r="PC17" s="885">
        <v>65</v>
      </c>
      <c r="PD17" s="885">
        <v>71</v>
      </c>
      <c r="PE17" s="885">
        <v>96</v>
      </c>
      <c r="PF17" s="885">
        <v>88</v>
      </c>
      <c r="PG17" s="886">
        <v>69</v>
      </c>
      <c r="PH17" s="887">
        <v>57</v>
      </c>
      <c r="PI17" s="817">
        <v>741</v>
      </c>
      <c r="PJ17" s="885">
        <v>0</v>
      </c>
      <c r="PK17" s="885">
        <v>0</v>
      </c>
      <c r="PL17" s="885">
        <v>0</v>
      </c>
      <c r="PM17" s="885">
        <v>0</v>
      </c>
      <c r="PN17" s="885">
        <v>0</v>
      </c>
      <c r="PO17" s="885">
        <v>0</v>
      </c>
      <c r="PP17" s="885">
        <v>0</v>
      </c>
      <c r="PQ17" s="885">
        <v>0</v>
      </c>
      <c r="PR17" s="885">
        <v>0</v>
      </c>
      <c r="PS17" s="885">
        <v>0</v>
      </c>
      <c r="PT17" s="886">
        <v>0</v>
      </c>
      <c r="PU17" s="887">
        <v>0</v>
      </c>
      <c r="PV17" s="817">
        <v>0</v>
      </c>
      <c r="PW17" s="885">
        <v>53.258064516129032</v>
      </c>
      <c r="PX17" s="885">
        <v>69.821428571428569</v>
      </c>
      <c r="PY17" s="885">
        <v>50.58064516129032</v>
      </c>
      <c r="PZ17" s="885">
        <v>77.2</v>
      </c>
      <c r="QA17" s="885">
        <v>98.709677419354833</v>
      </c>
      <c r="QB17" s="885">
        <v>93.13333333333334</v>
      </c>
      <c r="QC17" s="885">
        <v>83.354838709677423</v>
      </c>
      <c r="QD17" s="885">
        <v>110.74193548387096</v>
      </c>
      <c r="QE17" s="885">
        <v>98.233333333333334</v>
      </c>
      <c r="QF17" s="885">
        <v>88</v>
      </c>
      <c r="QG17" s="885">
        <v>74.5</v>
      </c>
      <c r="QH17" s="887">
        <v>73.225806451612897</v>
      </c>
      <c r="QI17" s="817">
        <v>970.75906298003076</v>
      </c>
      <c r="QJ17" s="868">
        <v>-0.74958162486285884</v>
      </c>
      <c r="QK17" s="868">
        <v>0.31100199013584828</v>
      </c>
      <c r="QL17" s="868">
        <v>-0.27557132249814376</v>
      </c>
      <c r="QM17" s="868">
        <v>0.5262755102040817</v>
      </c>
      <c r="QN17" s="868">
        <v>0.27862276449941481</v>
      </c>
      <c r="QO17" s="868">
        <v>-5.649237472766877E-2</v>
      </c>
      <c r="QP17" s="868">
        <v>-0.1049945736255109</v>
      </c>
      <c r="QQ17" s="868">
        <v>0.32856037151702777</v>
      </c>
      <c r="QR17" s="868">
        <v>-0.11295271385571404</v>
      </c>
      <c r="QS17" s="868">
        <v>-0.10417373600271462</v>
      </c>
      <c r="QT17" s="868">
        <v>-0.15340909090909094</v>
      </c>
      <c r="QU17" s="868">
        <v>-1.7103269105867125E-2</v>
      </c>
      <c r="QV17" s="872">
        <v>3</v>
      </c>
      <c r="QW17" s="872">
        <v>8</v>
      </c>
      <c r="QX17" s="872">
        <v>13</v>
      </c>
      <c r="QY17" s="872">
        <v>13</v>
      </c>
      <c r="QZ17" s="872">
        <v>13</v>
      </c>
      <c r="RA17" s="872">
        <v>10</v>
      </c>
      <c r="RB17" s="872">
        <v>13</v>
      </c>
      <c r="RC17" s="872">
        <v>13</v>
      </c>
      <c r="RD17" s="872">
        <v>13</v>
      </c>
      <c r="RE17" s="872">
        <v>13</v>
      </c>
      <c r="RF17" s="872">
        <v>13</v>
      </c>
      <c r="RG17" s="872">
        <v>13</v>
      </c>
      <c r="RH17" s="817">
        <v>138</v>
      </c>
      <c r="RI17" s="873">
        <v>828.33333333333337</v>
      </c>
      <c r="RJ17" s="873">
        <v>957.5</v>
      </c>
      <c r="RK17" s="873">
        <v>965.38461538461547</v>
      </c>
      <c r="RL17" s="873">
        <v>956.92307692307691</v>
      </c>
      <c r="RM17" s="873">
        <v>955.76923076923083</v>
      </c>
      <c r="RN17" s="873">
        <v>964</v>
      </c>
      <c r="RO17" s="873">
        <v>967.53205128205138</v>
      </c>
      <c r="RP17" s="873">
        <v>951.92307692307691</v>
      </c>
      <c r="RQ17" s="873">
        <v>885.38461538461547</v>
      </c>
      <c r="RR17" s="873">
        <v>939.80769230769226</v>
      </c>
      <c r="RS17" s="873">
        <v>969.35897435897436</v>
      </c>
      <c r="RT17" s="873">
        <v>948.46153846153845</v>
      </c>
      <c r="RU17" s="818">
        <v>947.9136473429952</v>
      </c>
      <c r="RV17" s="74"/>
      <c r="RW17" s="75"/>
      <c r="RX17" s="221"/>
      <c r="RY17" s="139"/>
      <c r="RZ17" s="140"/>
      <c r="SA17" s="143"/>
      <c r="SB17" s="139"/>
      <c r="SC17" s="140"/>
      <c r="SD17" s="143"/>
      <c r="SE17" s="139"/>
      <c r="SF17" s="140"/>
      <c r="SG17" s="143"/>
      <c r="SH17" s="139"/>
      <c r="SI17" s="140"/>
      <c r="SJ17" s="143">
        <v>0</v>
      </c>
      <c r="SK17" s="332">
        <v>0</v>
      </c>
    </row>
    <row r="18" spans="1:505" ht="21" customHeight="1">
      <c r="A18" s="77" t="s">
        <v>51</v>
      </c>
      <c r="B18" s="276" t="s">
        <v>276</v>
      </c>
      <c r="C18" s="276"/>
      <c r="D18" s="347" t="s">
        <v>339</v>
      </c>
      <c r="E18" s="275" t="s">
        <v>88</v>
      </c>
      <c r="F18" s="235" t="s">
        <v>135</v>
      </c>
      <c r="G18" s="235" t="s">
        <v>52</v>
      </c>
      <c r="H18" s="261" t="s">
        <v>177</v>
      </c>
      <c r="I18" s="261">
        <v>501504153</v>
      </c>
      <c r="J18" s="277">
        <v>43514</v>
      </c>
      <c r="K18" s="33">
        <v>1030</v>
      </c>
      <c r="L18" s="33">
        <v>1015586</v>
      </c>
      <c r="M18" s="77" t="s">
        <v>243</v>
      </c>
      <c r="N18" s="580">
        <v>0</v>
      </c>
      <c r="O18" s="580">
        <v>22</v>
      </c>
      <c r="P18" s="581">
        <v>22</v>
      </c>
      <c r="Q18" s="581">
        <v>22</v>
      </c>
      <c r="R18" s="581">
        <v>20</v>
      </c>
      <c r="S18" s="481">
        <v>31</v>
      </c>
      <c r="T18" s="427">
        <v>-11</v>
      </c>
      <c r="U18" s="427">
        <v>-2</v>
      </c>
      <c r="V18" s="741">
        <v>2</v>
      </c>
      <c r="W18" s="742">
        <v>0</v>
      </c>
      <c r="X18" s="741">
        <v>18</v>
      </c>
      <c r="Y18" s="742">
        <v>0</v>
      </c>
      <c r="Z18" s="741">
        <v>0</v>
      </c>
      <c r="AA18" s="633">
        <v>2</v>
      </c>
      <c r="AB18" s="634">
        <v>0</v>
      </c>
      <c r="AC18" s="17"/>
      <c r="AD18" s="17"/>
      <c r="AE18" s="17"/>
      <c r="AF18" s="17"/>
      <c r="AG18" s="635">
        <v>0</v>
      </c>
      <c r="AH18" s="805">
        <v>12.0663</v>
      </c>
      <c r="AI18" s="806">
        <v>6.0359699999999998</v>
      </c>
      <c r="AJ18" s="806">
        <v>0</v>
      </c>
      <c r="AK18" s="806">
        <v>0</v>
      </c>
      <c r="AL18" s="806">
        <v>0</v>
      </c>
      <c r="AM18" s="806">
        <v>9.4182000000000006</v>
      </c>
      <c r="AN18" s="807">
        <v>5.4307999999999996</v>
      </c>
      <c r="AO18" s="744">
        <v>32.951270000000001</v>
      </c>
      <c r="AP18" s="808">
        <v>0</v>
      </c>
      <c r="AQ18" s="194">
        <v>1</v>
      </c>
      <c r="AR18" s="194">
        <v>0</v>
      </c>
      <c r="AS18" s="194">
        <v>0</v>
      </c>
      <c r="AT18" s="809">
        <v>0</v>
      </c>
      <c r="AU18" s="809">
        <v>1</v>
      </c>
      <c r="AV18" s="617">
        <v>0</v>
      </c>
      <c r="AW18" s="808">
        <v>0</v>
      </c>
      <c r="AX18" s="809">
        <v>0</v>
      </c>
      <c r="AY18" s="809">
        <v>0</v>
      </c>
      <c r="AZ18" s="809">
        <v>0</v>
      </c>
      <c r="BA18" s="809">
        <v>0</v>
      </c>
      <c r="BB18" s="809">
        <v>0</v>
      </c>
      <c r="BC18" s="810">
        <v>0</v>
      </c>
      <c r="BD18" s="618">
        <v>0</v>
      </c>
      <c r="BE18" s="809">
        <v>0</v>
      </c>
      <c r="BF18" s="809">
        <v>0</v>
      </c>
      <c r="BG18" s="809">
        <v>0</v>
      </c>
      <c r="BH18" s="809">
        <v>0</v>
      </c>
      <c r="BI18" s="809">
        <v>0</v>
      </c>
      <c r="BJ18" s="617">
        <v>0</v>
      </c>
      <c r="BK18" s="808">
        <v>7</v>
      </c>
      <c r="BL18" s="809">
        <v>3</v>
      </c>
      <c r="BM18" s="809">
        <v>0</v>
      </c>
      <c r="BN18" s="809">
        <v>0</v>
      </c>
      <c r="BO18" s="809">
        <v>0</v>
      </c>
      <c r="BP18" s="809">
        <v>6</v>
      </c>
      <c r="BQ18" s="617">
        <v>2</v>
      </c>
      <c r="BR18" s="808">
        <v>0</v>
      </c>
      <c r="BS18" s="809">
        <v>0</v>
      </c>
      <c r="BT18" s="809">
        <v>0</v>
      </c>
      <c r="BU18" s="809">
        <v>0</v>
      </c>
      <c r="BV18" s="809">
        <v>0</v>
      </c>
      <c r="BW18" s="809">
        <v>0</v>
      </c>
      <c r="BX18" s="617">
        <v>0</v>
      </c>
      <c r="BY18" s="808">
        <v>0</v>
      </c>
      <c r="BZ18" s="809">
        <v>1</v>
      </c>
      <c r="CA18" s="809">
        <v>0</v>
      </c>
      <c r="CB18" s="809">
        <v>0</v>
      </c>
      <c r="CC18" s="809">
        <v>0</v>
      </c>
      <c r="CD18" s="809">
        <v>1</v>
      </c>
      <c r="CE18" s="810">
        <v>0</v>
      </c>
      <c r="CF18" s="841">
        <v>7</v>
      </c>
      <c r="CG18" s="874">
        <v>15</v>
      </c>
      <c r="CH18" s="874">
        <v>19</v>
      </c>
      <c r="CI18" s="874">
        <v>22</v>
      </c>
      <c r="CJ18" s="874">
        <v>28</v>
      </c>
      <c r="CK18" s="874">
        <v>18</v>
      </c>
      <c r="CL18" s="874">
        <v>34</v>
      </c>
      <c r="CM18" s="874">
        <v>19</v>
      </c>
      <c r="CN18" s="874">
        <v>29</v>
      </c>
      <c r="CO18" s="874">
        <v>34</v>
      </c>
      <c r="CP18" s="839">
        <v>35</v>
      </c>
      <c r="CQ18" s="840">
        <v>18</v>
      </c>
      <c r="CR18" s="621">
        <v>278</v>
      </c>
      <c r="CS18" s="838">
        <v>108</v>
      </c>
      <c r="CT18" s="839">
        <v>19</v>
      </c>
      <c r="CU18" s="839">
        <v>5</v>
      </c>
      <c r="CV18" s="839">
        <v>0</v>
      </c>
      <c r="CW18" s="839">
        <v>2</v>
      </c>
      <c r="CX18" s="839">
        <v>124</v>
      </c>
      <c r="CY18" s="840">
        <v>20</v>
      </c>
      <c r="CZ18" s="841">
        <v>4</v>
      </c>
      <c r="DA18" s="839">
        <v>10</v>
      </c>
      <c r="DB18" s="839">
        <v>14</v>
      </c>
      <c r="DC18" s="839">
        <v>12</v>
      </c>
      <c r="DD18" s="839">
        <v>12</v>
      </c>
      <c r="DE18" s="839">
        <v>8</v>
      </c>
      <c r="DF18" s="839">
        <v>13</v>
      </c>
      <c r="DG18" s="839">
        <v>13</v>
      </c>
      <c r="DH18" s="839">
        <v>14</v>
      </c>
      <c r="DI18" s="839">
        <v>15</v>
      </c>
      <c r="DJ18" s="839">
        <v>17</v>
      </c>
      <c r="DK18" s="841">
        <v>10</v>
      </c>
      <c r="DL18" s="842">
        <v>142</v>
      </c>
      <c r="DM18" s="843">
        <v>0.5714285714285714</v>
      </c>
      <c r="DN18" s="843">
        <v>0.66666666666666663</v>
      </c>
      <c r="DO18" s="843">
        <v>0.73684210526315785</v>
      </c>
      <c r="DP18" s="843">
        <v>0.54545454545454541</v>
      </c>
      <c r="DQ18" s="843">
        <v>0.42857142857142855</v>
      </c>
      <c r="DR18" s="843">
        <v>0.44444444444444442</v>
      </c>
      <c r="DS18" s="843">
        <v>0.38235294117647056</v>
      </c>
      <c r="DT18" s="843">
        <v>0.68421052631578949</v>
      </c>
      <c r="DU18" s="843">
        <v>0.48275862068965519</v>
      </c>
      <c r="DV18" s="843">
        <v>0.44117647058823528</v>
      </c>
      <c r="DW18" s="843">
        <v>0.48571428571428571</v>
      </c>
      <c r="DX18" s="843">
        <v>0.55555555555555558</v>
      </c>
      <c r="DY18" s="843">
        <v>0.51079136690647486</v>
      </c>
      <c r="DZ18" s="622">
        <v>13</v>
      </c>
      <c r="EA18" s="168">
        <v>20</v>
      </c>
      <c r="EB18" s="168">
        <v>23</v>
      </c>
      <c r="EC18" s="168">
        <v>25</v>
      </c>
      <c r="ED18" s="168">
        <v>24</v>
      </c>
      <c r="EE18" s="168">
        <v>25</v>
      </c>
      <c r="EF18" s="168">
        <v>26</v>
      </c>
      <c r="EG18" s="168">
        <v>27</v>
      </c>
      <c r="EH18" s="168">
        <v>28</v>
      </c>
      <c r="EI18" s="168">
        <v>31</v>
      </c>
      <c r="EJ18" s="811">
        <v>31</v>
      </c>
      <c r="EK18" s="812">
        <v>32</v>
      </c>
      <c r="EL18" s="813">
        <v>305</v>
      </c>
      <c r="EM18" s="622">
        <v>1743</v>
      </c>
      <c r="EN18" s="168">
        <v>2266</v>
      </c>
      <c r="EO18" s="168">
        <v>2587</v>
      </c>
      <c r="EP18" s="168">
        <v>2651</v>
      </c>
      <c r="EQ18" s="168">
        <v>2635</v>
      </c>
      <c r="ER18" s="168">
        <v>2988</v>
      </c>
      <c r="ES18" s="168">
        <v>2471</v>
      </c>
      <c r="ET18" s="168">
        <v>1841</v>
      </c>
      <c r="EU18" s="168">
        <v>1953</v>
      </c>
      <c r="EV18" s="168">
        <v>2125</v>
      </c>
      <c r="EW18" s="811">
        <v>2018</v>
      </c>
      <c r="EX18" s="812">
        <v>2318</v>
      </c>
      <c r="EY18" s="738">
        <v>27596</v>
      </c>
      <c r="EZ18" s="844">
        <v>-0.10889570552147243</v>
      </c>
      <c r="FA18" s="844">
        <v>-3.697407564810884E-2</v>
      </c>
      <c r="FB18" s="844">
        <v>-0.13042016806722689</v>
      </c>
      <c r="FC18" s="844">
        <v>1.8232161874334398</v>
      </c>
      <c r="FD18" s="844">
        <v>0.70660621761658038</v>
      </c>
      <c r="FE18" s="844">
        <v>0.3025283347863994</v>
      </c>
      <c r="FF18" s="844">
        <v>-0.10145454545454546</v>
      </c>
      <c r="FG18" s="844">
        <v>-0.27405362776025233</v>
      </c>
      <c r="FH18" s="844">
        <v>-0.32655172413793099</v>
      </c>
      <c r="FI18" s="844">
        <v>-0.22755361686659392</v>
      </c>
      <c r="FJ18" s="844">
        <v>-0.28993666432090082</v>
      </c>
      <c r="FK18" s="844">
        <v>-0.22371064969859344</v>
      </c>
      <c r="FL18" s="844">
        <v>-4.2669811975300065E-2</v>
      </c>
      <c r="FM18" s="845">
        <v>7</v>
      </c>
      <c r="FN18" s="845">
        <v>15</v>
      </c>
      <c r="FO18" s="845">
        <v>19</v>
      </c>
      <c r="FP18" s="845">
        <v>22</v>
      </c>
      <c r="FQ18" s="845">
        <v>28</v>
      </c>
      <c r="FR18" s="845">
        <v>18</v>
      </c>
      <c r="FS18" s="845">
        <v>34</v>
      </c>
      <c r="FT18" s="845">
        <v>19</v>
      </c>
      <c r="FU18" s="845">
        <v>29</v>
      </c>
      <c r="FV18" s="845">
        <v>34</v>
      </c>
      <c r="FW18" s="845">
        <v>35</v>
      </c>
      <c r="FX18" s="845">
        <v>18</v>
      </c>
      <c r="FY18" s="846">
        <v>278</v>
      </c>
      <c r="FZ18" s="847">
        <v>4.0160642570281121E-3</v>
      </c>
      <c r="GA18" s="847">
        <v>6.6195939982347752E-3</v>
      </c>
      <c r="GB18" s="847">
        <v>7.344414379590259E-3</v>
      </c>
      <c r="GC18" s="847">
        <v>8.2987551867219917E-3</v>
      </c>
      <c r="GD18" s="847">
        <v>1.0626185958254269E-2</v>
      </c>
      <c r="GE18" s="847">
        <v>6.024096385542169E-3</v>
      </c>
      <c r="GF18" s="847">
        <v>1.3759611493322542E-2</v>
      </c>
      <c r="GG18" s="847">
        <v>1.0320478001086366E-2</v>
      </c>
      <c r="GH18" s="847">
        <v>1.4848950332821301E-2</v>
      </c>
      <c r="GI18" s="847">
        <v>1.6E-2</v>
      </c>
      <c r="GJ18" s="847">
        <v>1.7343904856293359E-2</v>
      </c>
      <c r="GK18" s="847">
        <v>7.7653149266609144E-3</v>
      </c>
      <c r="GL18" s="482">
        <v>1.0073923757066242E-2</v>
      </c>
      <c r="GM18" s="168">
        <v>1551</v>
      </c>
      <c r="GN18" s="168">
        <v>1999</v>
      </c>
      <c r="GO18" s="168">
        <v>2364</v>
      </c>
      <c r="GP18" s="168">
        <v>2365</v>
      </c>
      <c r="GQ18" s="168">
        <v>2306</v>
      </c>
      <c r="GR18" s="168">
        <v>2612</v>
      </c>
      <c r="GS18" s="168">
        <v>2135</v>
      </c>
      <c r="GT18" s="168">
        <v>1638</v>
      </c>
      <c r="GU18" s="168">
        <v>1782</v>
      </c>
      <c r="GV18" s="168">
        <v>1832</v>
      </c>
      <c r="GW18" s="811">
        <v>1781</v>
      </c>
      <c r="GX18" s="812">
        <v>2173</v>
      </c>
      <c r="GY18" s="813">
        <v>24538</v>
      </c>
      <c r="GZ18" s="829">
        <v>-0.13351955307262575</v>
      </c>
      <c r="HA18" s="829">
        <v>-5.573925366084076E-2</v>
      </c>
      <c r="HB18" s="829">
        <v>-0.1296023564064801</v>
      </c>
      <c r="HC18" s="829">
        <v>1.8982843137254903</v>
      </c>
      <c r="HD18" s="829">
        <v>0.65186246418338101</v>
      </c>
      <c r="HE18" s="829">
        <v>0.24916307986609287</v>
      </c>
      <c r="HF18" s="829">
        <v>-0.15712593762337146</v>
      </c>
      <c r="HG18" s="829">
        <v>-0.2912159238424924</v>
      </c>
      <c r="HH18" s="829">
        <v>-0.32881355932203393</v>
      </c>
      <c r="HI18" s="829">
        <v>-0.26009693053311789</v>
      </c>
      <c r="HJ18" s="829">
        <v>-0.29521171349426201</v>
      </c>
      <c r="HK18" s="829">
        <v>-0.19159226190476186</v>
      </c>
      <c r="HL18" s="868">
        <v>0</v>
      </c>
      <c r="HM18" s="845">
        <v>7</v>
      </c>
      <c r="HN18" s="845">
        <v>15</v>
      </c>
      <c r="HO18" s="845">
        <v>19</v>
      </c>
      <c r="HP18" s="845">
        <v>22</v>
      </c>
      <c r="HQ18" s="845">
        <v>28</v>
      </c>
      <c r="HR18" s="845">
        <v>18</v>
      </c>
      <c r="HS18" s="845">
        <v>34</v>
      </c>
      <c r="HT18" s="845">
        <v>19</v>
      </c>
      <c r="HU18" s="845">
        <v>29</v>
      </c>
      <c r="HV18" s="845">
        <v>34</v>
      </c>
      <c r="HW18" s="845">
        <v>35</v>
      </c>
      <c r="HX18" s="845">
        <v>18</v>
      </c>
      <c r="HY18" s="848">
        <v>278</v>
      </c>
      <c r="HZ18" s="849">
        <v>4.5132172791747258E-3</v>
      </c>
      <c r="IA18" s="847">
        <v>7.5037518759379692E-3</v>
      </c>
      <c r="IB18" s="847">
        <v>8.0372250423011837E-3</v>
      </c>
      <c r="IC18" s="847">
        <v>9.3023255813953487E-3</v>
      </c>
      <c r="ID18" s="847">
        <v>1.2142237640936688E-2</v>
      </c>
      <c r="IE18" s="847">
        <v>6.8912710566615618E-3</v>
      </c>
      <c r="IF18" s="847">
        <v>1.5925058548009369E-2</v>
      </c>
      <c r="IG18" s="847">
        <v>1.15995115995116E-2</v>
      </c>
      <c r="IH18" s="822">
        <v>1.6273849607182939E-2</v>
      </c>
      <c r="II18" s="822">
        <v>1.8558951965065504E-2</v>
      </c>
      <c r="IJ18" s="847">
        <v>1.9651880965749578E-2</v>
      </c>
      <c r="IK18" s="875">
        <v>8.283479061205707E-3</v>
      </c>
      <c r="IL18" s="754">
        <v>1.1329366696552287E-2</v>
      </c>
      <c r="IM18" s="876">
        <v>17.834900000000001</v>
      </c>
      <c r="IN18" s="877">
        <v>27.129799999999999</v>
      </c>
      <c r="IO18" s="877">
        <v>33.527299999999997</v>
      </c>
      <c r="IP18" s="877">
        <v>33.399099999999997</v>
      </c>
      <c r="IQ18" s="877">
        <v>28.340199999999999</v>
      </c>
      <c r="IR18" s="877">
        <v>50.322299999999998</v>
      </c>
      <c r="IS18" s="877">
        <v>35.312890000000003</v>
      </c>
      <c r="IT18" s="877">
        <v>40.210231</v>
      </c>
      <c r="IU18" s="877">
        <v>50.079090000000001</v>
      </c>
      <c r="IV18" s="877">
        <v>27.545580000000001</v>
      </c>
      <c r="IW18" s="877">
        <v>18.488859999999999</v>
      </c>
      <c r="IX18" s="856">
        <v>36.451160000000002</v>
      </c>
      <c r="IY18" s="841">
        <v>7</v>
      </c>
      <c r="IZ18" s="874">
        <v>8</v>
      </c>
      <c r="JA18" s="874">
        <v>12</v>
      </c>
      <c r="JB18" s="874">
        <v>14</v>
      </c>
      <c r="JC18" s="874">
        <v>11</v>
      </c>
      <c r="JD18" s="874">
        <v>23</v>
      </c>
      <c r="JE18" s="874">
        <v>20</v>
      </c>
      <c r="JF18" s="874">
        <v>23</v>
      </c>
      <c r="JG18" s="874">
        <v>20</v>
      </c>
      <c r="JH18" s="874">
        <v>10</v>
      </c>
      <c r="JI18" s="874">
        <v>10</v>
      </c>
      <c r="JJ18" s="840">
        <v>10</v>
      </c>
      <c r="JK18" s="824">
        <v>1</v>
      </c>
      <c r="JL18" s="824">
        <v>0.53333333333333333</v>
      </c>
      <c r="JM18" s="824">
        <v>0.63157894736842102</v>
      </c>
      <c r="JN18" s="824">
        <v>0.63636363636363635</v>
      </c>
      <c r="JO18" s="824">
        <v>0.39285714285714285</v>
      </c>
      <c r="JP18" s="824">
        <v>1.2777777777777777</v>
      </c>
      <c r="JQ18" s="824">
        <v>0.58823529411764708</v>
      </c>
      <c r="JR18" s="824">
        <v>1.2105263157894737</v>
      </c>
      <c r="JS18" s="824">
        <v>0.68965517241379315</v>
      </c>
      <c r="JT18" s="824">
        <v>0.29411764705882354</v>
      </c>
      <c r="JU18" s="878">
        <v>0.2857142857142857</v>
      </c>
      <c r="JV18" s="879">
        <v>0.55555555555555558</v>
      </c>
      <c r="JW18" s="859">
        <v>0.77336973555791388</v>
      </c>
      <c r="JX18" s="874"/>
      <c r="JY18" s="874"/>
      <c r="JZ18" s="874"/>
      <c r="KA18" s="874"/>
      <c r="KB18" s="874"/>
      <c r="KC18" s="874"/>
      <c r="KD18" s="874"/>
      <c r="KE18" s="874"/>
      <c r="KF18" s="874"/>
      <c r="KG18" s="874"/>
      <c r="KH18" s="839"/>
      <c r="KI18" s="840"/>
      <c r="KJ18" s="860">
        <v>19.642857142857142</v>
      </c>
      <c r="KK18" s="860">
        <v>17.043478260869566</v>
      </c>
      <c r="KL18" s="860">
        <v>21.225806451612904</v>
      </c>
      <c r="KM18" s="860">
        <v>16.916666666666668</v>
      </c>
      <c r="KN18" s="860">
        <v>16.526315789473685</v>
      </c>
      <c r="KO18" s="860">
        <v>18.410256410256409</v>
      </c>
      <c r="KP18" s="860">
        <v>20.185185185185187</v>
      </c>
      <c r="KQ18" s="860">
        <v>24.65</v>
      </c>
      <c r="KR18" s="860">
        <v>24.023255813953487</v>
      </c>
      <c r="KS18" s="860">
        <v>18.25</v>
      </c>
      <c r="KT18" s="860">
        <v>10.311111111111112</v>
      </c>
      <c r="KU18" s="879">
        <v>13.642857142857142</v>
      </c>
      <c r="KV18" s="859">
        <v>19.847091302319448</v>
      </c>
      <c r="KW18" s="864">
        <v>114</v>
      </c>
      <c r="KX18" s="864">
        <v>183</v>
      </c>
      <c r="KY18" s="864">
        <v>185</v>
      </c>
      <c r="KZ18" s="864">
        <v>240</v>
      </c>
      <c r="LA18" s="864">
        <v>223</v>
      </c>
      <c r="LB18" s="864">
        <v>201</v>
      </c>
      <c r="LC18" s="864">
        <v>211</v>
      </c>
      <c r="LD18" s="864">
        <v>251</v>
      </c>
      <c r="LE18" s="864">
        <v>309</v>
      </c>
      <c r="LF18" s="864">
        <v>370</v>
      </c>
      <c r="LG18" s="880">
        <v>249</v>
      </c>
      <c r="LH18" s="881">
        <v>233</v>
      </c>
      <c r="LI18" s="814">
        <v>2769</v>
      </c>
      <c r="LJ18" s="864">
        <v>55</v>
      </c>
      <c r="LK18" s="864">
        <v>96</v>
      </c>
      <c r="LL18" s="864">
        <v>107</v>
      </c>
      <c r="LM18" s="864">
        <v>128</v>
      </c>
      <c r="LN18" s="864">
        <v>121</v>
      </c>
      <c r="LO18" s="864">
        <v>121</v>
      </c>
      <c r="LP18" s="864">
        <v>134</v>
      </c>
      <c r="LQ18" s="864">
        <v>116</v>
      </c>
      <c r="LR18" s="864">
        <v>131</v>
      </c>
      <c r="LS18" s="864">
        <v>117</v>
      </c>
      <c r="LT18" s="864">
        <v>82</v>
      </c>
      <c r="LU18" s="864">
        <v>88</v>
      </c>
      <c r="LV18" s="814">
        <v>1296</v>
      </c>
      <c r="LW18" s="864">
        <v>53</v>
      </c>
      <c r="LX18" s="864">
        <v>68</v>
      </c>
      <c r="LY18" s="864">
        <v>66</v>
      </c>
      <c r="LZ18" s="864">
        <v>66</v>
      </c>
      <c r="MA18" s="864">
        <v>80</v>
      </c>
      <c r="MB18" s="864">
        <v>65</v>
      </c>
      <c r="MC18" s="864">
        <v>56</v>
      </c>
      <c r="MD18" s="864">
        <v>108</v>
      </c>
      <c r="ME18" s="864">
        <v>142</v>
      </c>
      <c r="MF18" s="864">
        <v>201</v>
      </c>
      <c r="MG18" s="864">
        <v>110</v>
      </c>
      <c r="MH18" s="864">
        <v>106</v>
      </c>
      <c r="MI18" s="814">
        <v>1121</v>
      </c>
      <c r="MJ18" s="864">
        <v>6</v>
      </c>
      <c r="MK18" s="864">
        <v>19</v>
      </c>
      <c r="ML18" s="864">
        <v>12</v>
      </c>
      <c r="MM18" s="864">
        <v>46</v>
      </c>
      <c r="MN18" s="864">
        <v>22</v>
      </c>
      <c r="MO18" s="864">
        <v>15</v>
      </c>
      <c r="MP18" s="864">
        <v>21</v>
      </c>
      <c r="MQ18" s="864">
        <v>27</v>
      </c>
      <c r="MR18" s="864">
        <v>36</v>
      </c>
      <c r="MS18" s="864">
        <v>52</v>
      </c>
      <c r="MT18" s="864">
        <v>57</v>
      </c>
      <c r="MU18" s="864">
        <v>39</v>
      </c>
      <c r="MV18" s="483">
        <v>352</v>
      </c>
      <c r="MW18" s="864">
        <v>7</v>
      </c>
      <c r="MX18" s="864">
        <v>15</v>
      </c>
      <c r="MY18" s="864">
        <v>19</v>
      </c>
      <c r="MZ18" s="864">
        <v>20</v>
      </c>
      <c r="NA18" s="864">
        <v>25</v>
      </c>
      <c r="NB18" s="864">
        <v>17</v>
      </c>
      <c r="NC18" s="864">
        <v>33</v>
      </c>
      <c r="ND18" s="864">
        <v>18</v>
      </c>
      <c r="NE18" s="864">
        <v>27</v>
      </c>
      <c r="NF18" s="864">
        <v>32</v>
      </c>
      <c r="NG18" s="864">
        <v>34</v>
      </c>
      <c r="NH18" s="864">
        <v>18</v>
      </c>
      <c r="NI18" s="814">
        <v>265</v>
      </c>
      <c r="NJ18" s="864">
        <v>59</v>
      </c>
      <c r="NK18" s="864">
        <v>24</v>
      </c>
      <c r="NL18" s="864">
        <v>55</v>
      </c>
      <c r="NM18" s="864">
        <v>72</v>
      </c>
      <c r="NN18" s="864">
        <v>53</v>
      </c>
      <c r="NO18" s="864">
        <v>61</v>
      </c>
      <c r="NP18" s="864">
        <v>105</v>
      </c>
      <c r="NQ18" s="864">
        <v>114</v>
      </c>
      <c r="NR18" s="864">
        <v>54</v>
      </c>
      <c r="NS18" s="864">
        <v>51</v>
      </c>
      <c r="NT18" s="864">
        <v>22</v>
      </c>
      <c r="NU18" s="864">
        <v>28</v>
      </c>
      <c r="NV18" s="864">
        <v>698</v>
      </c>
      <c r="NW18" s="882">
        <v>3.6774193548387095</v>
      </c>
      <c r="NX18" s="882">
        <v>6.5357142857142856</v>
      </c>
      <c r="NY18" s="882">
        <v>5.967741935483871</v>
      </c>
      <c r="NZ18" s="882">
        <v>8</v>
      </c>
      <c r="OA18" s="882">
        <v>7.193548387096774</v>
      </c>
      <c r="OB18" s="882">
        <v>6.7</v>
      </c>
      <c r="OC18" s="882">
        <v>6.806451612903226</v>
      </c>
      <c r="OD18" s="882">
        <v>8.0967741935483879</v>
      </c>
      <c r="OE18" s="882">
        <v>10.3</v>
      </c>
      <c r="OF18" s="882">
        <v>11.935483870967742</v>
      </c>
      <c r="OG18" s="883">
        <v>8.3000000000000007</v>
      </c>
      <c r="OH18" s="884">
        <v>7.5161290322580649</v>
      </c>
      <c r="OI18" s="815">
        <v>7.5863013698630137</v>
      </c>
      <c r="OJ18" s="868">
        <v>-0.40314136125654454</v>
      </c>
      <c r="OK18" s="868">
        <v>0.77725563909774431</v>
      </c>
      <c r="OL18" s="868">
        <v>-8.6902873259298463E-2</v>
      </c>
      <c r="OM18" s="868">
        <v>0.34054054054054061</v>
      </c>
      <c r="ON18" s="868">
        <v>-0.10080645161290325</v>
      </c>
      <c r="OO18" s="868">
        <v>-6.8609865470852016E-2</v>
      </c>
      <c r="OP18" s="868">
        <v>1.5888300433317237E-2</v>
      </c>
      <c r="OQ18" s="868">
        <v>0.18957345971563999</v>
      </c>
      <c r="OR18" s="868">
        <v>0.27211155378486063</v>
      </c>
      <c r="OS18" s="868">
        <v>0.1587848418415283</v>
      </c>
      <c r="OT18" s="868">
        <v>-0.30459459459459459</v>
      </c>
      <c r="OU18" s="868">
        <v>-9.444228527011278E-2</v>
      </c>
      <c r="OV18" s="816"/>
      <c r="OW18" s="885">
        <v>38</v>
      </c>
      <c r="OX18" s="885">
        <v>46</v>
      </c>
      <c r="OY18" s="885">
        <v>71</v>
      </c>
      <c r="OZ18" s="885">
        <v>132</v>
      </c>
      <c r="PA18" s="885">
        <v>124</v>
      </c>
      <c r="PB18" s="885">
        <v>105</v>
      </c>
      <c r="PC18" s="885">
        <v>116</v>
      </c>
      <c r="PD18" s="885">
        <v>82</v>
      </c>
      <c r="PE18" s="885">
        <v>88</v>
      </c>
      <c r="PF18" s="885">
        <v>112</v>
      </c>
      <c r="PG18" s="886">
        <v>72</v>
      </c>
      <c r="PH18" s="887">
        <v>59</v>
      </c>
      <c r="PI18" s="817">
        <v>1045</v>
      </c>
      <c r="PJ18" s="885">
        <v>1</v>
      </c>
      <c r="PK18" s="885">
        <v>0</v>
      </c>
      <c r="PL18" s="885">
        <v>2</v>
      </c>
      <c r="PM18" s="885">
        <v>0</v>
      </c>
      <c r="PN18" s="885">
        <v>0</v>
      </c>
      <c r="PO18" s="885">
        <v>0</v>
      </c>
      <c r="PP18" s="885">
        <v>0</v>
      </c>
      <c r="PQ18" s="885">
        <v>0</v>
      </c>
      <c r="PR18" s="885">
        <v>0</v>
      </c>
      <c r="PS18" s="885">
        <v>0</v>
      </c>
      <c r="PT18" s="886">
        <v>0</v>
      </c>
      <c r="PU18" s="887">
        <v>0</v>
      </c>
      <c r="PV18" s="817">
        <v>3</v>
      </c>
      <c r="PW18" s="885">
        <v>43.258064516129032</v>
      </c>
      <c r="PX18" s="885">
        <v>39.75</v>
      </c>
      <c r="PY18" s="885">
        <v>42.322580645161288</v>
      </c>
      <c r="PZ18" s="885">
        <v>53.8</v>
      </c>
      <c r="QA18" s="885">
        <v>62.451612903225808</v>
      </c>
      <c r="QB18" s="885">
        <v>78.533333333333331</v>
      </c>
      <c r="QC18" s="885">
        <v>68.548387096774192</v>
      </c>
      <c r="QD18" s="885">
        <v>84.032258064516128</v>
      </c>
      <c r="QE18" s="885">
        <v>98.8</v>
      </c>
      <c r="QF18" s="885">
        <v>83.225806451612897</v>
      </c>
      <c r="QG18" s="885">
        <v>77.533333333333331</v>
      </c>
      <c r="QH18" s="887">
        <v>67.096774193548384</v>
      </c>
      <c r="QI18" s="817">
        <v>799.35215053763443</v>
      </c>
      <c r="QJ18" s="868">
        <v>-0.93470718719589962</v>
      </c>
      <c r="QK18" s="868">
        <v>-8.1096196868008952E-2</v>
      </c>
      <c r="QL18" s="868">
        <v>6.4719009941164529E-2</v>
      </c>
      <c r="QM18" s="868">
        <v>0.27118902439024395</v>
      </c>
      <c r="QN18" s="868">
        <v>0.1608106487588441</v>
      </c>
      <c r="QO18" s="868">
        <v>0.25750688705234159</v>
      </c>
      <c r="QP18" s="868">
        <v>-0.12714277890355441</v>
      </c>
      <c r="QQ18" s="868">
        <v>0.22588235294117642</v>
      </c>
      <c r="QR18" s="868">
        <v>0.17573896353166973</v>
      </c>
      <c r="QS18" s="868">
        <v>-0.1576335379391407</v>
      </c>
      <c r="QT18" s="868">
        <v>-6.8397932816537388E-2</v>
      </c>
      <c r="QU18" s="868">
        <v>-0.13460738357418245</v>
      </c>
      <c r="QV18" s="872">
        <v>5</v>
      </c>
      <c r="QW18" s="872">
        <v>6</v>
      </c>
      <c r="QX18" s="872">
        <v>12</v>
      </c>
      <c r="QY18" s="872">
        <v>10</v>
      </c>
      <c r="QZ18" s="872">
        <v>11</v>
      </c>
      <c r="RA18" s="872">
        <v>6</v>
      </c>
      <c r="RB18" s="872">
        <v>12</v>
      </c>
      <c r="RC18" s="872">
        <v>8</v>
      </c>
      <c r="RD18" s="872">
        <v>12</v>
      </c>
      <c r="RE18" s="872">
        <v>14</v>
      </c>
      <c r="RF18" s="872">
        <v>10</v>
      </c>
      <c r="RG18" s="872">
        <v>5</v>
      </c>
      <c r="RH18" s="817">
        <v>111</v>
      </c>
      <c r="RI18" s="873">
        <v>1000</v>
      </c>
      <c r="RJ18" s="873">
        <v>851.66666666666663</v>
      </c>
      <c r="RK18" s="873">
        <v>950.41666666666663</v>
      </c>
      <c r="RL18" s="873">
        <v>965.5</v>
      </c>
      <c r="RM18" s="873">
        <v>956.40909090909076</v>
      </c>
      <c r="RN18" s="873">
        <v>992.5</v>
      </c>
      <c r="RO18" s="873">
        <v>963.33333333333337</v>
      </c>
      <c r="RP18" s="873">
        <v>978.125</v>
      </c>
      <c r="RQ18" s="873">
        <v>972.91666666666663</v>
      </c>
      <c r="RR18" s="873">
        <v>963.92857142857144</v>
      </c>
      <c r="RS18" s="873">
        <v>894.5</v>
      </c>
      <c r="RT18" s="873">
        <v>974</v>
      </c>
      <c r="RU18" s="818">
        <v>955.09459459459458</v>
      </c>
      <c r="RV18" s="74"/>
      <c r="RW18" s="75"/>
      <c r="RX18" s="221"/>
      <c r="RY18" s="139"/>
      <c r="RZ18" s="140"/>
      <c r="SA18" s="143"/>
      <c r="SB18" s="139"/>
      <c r="SC18" s="140"/>
      <c r="SD18" s="143"/>
      <c r="SE18" s="139"/>
      <c r="SF18" s="140"/>
      <c r="SG18" s="143"/>
      <c r="SH18" s="139"/>
      <c r="SI18" s="140"/>
      <c r="SJ18" s="143">
        <v>0</v>
      </c>
      <c r="SK18" s="332">
        <v>0</v>
      </c>
    </row>
    <row r="19" spans="1:505" ht="21" customHeight="1">
      <c r="A19" s="77" t="s">
        <v>10</v>
      </c>
      <c r="B19" s="276" t="s">
        <v>276</v>
      </c>
      <c r="C19" s="276"/>
      <c r="D19" s="347" t="s">
        <v>499</v>
      </c>
      <c r="E19" s="275" t="s">
        <v>449</v>
      </c>
      <c r="F19" s="235" t="s">
        <v>136</v>
      </c>
      <c r="G19" s="235" t="s">
        <v>11</v>
      </c>
      <c r="H19" s="261" t="s">
        <v>175</v>
      </c>
      <c r="I19" s="261">
        <v>501504005</v>
      </c>
      <c r="J19" s="277">
        <v>43250</v>
      </c>
      <c r="K19" s="33">
        <v>490</v>
      </c>
      <c r="L19" s="33">
        <v>313012</v>
      </c>
      <c r="M19" s="77" t="s">
        <v>300</v>
      </c>
      <c r="N19" s="580">
        <v>0</v>
      </c>
      <c r="O19" s="580">
        <v>0</v>
      </c>
      <c r="P19" s="581">
        <v>0</v>
      </c>
      <c r="Q19" s="581">
        <v>0</v>
      </c>
      <c r="R19" s="581">
        <v>0</v>
      </c>
      <c r="S19" s="481">
        <v>23</v>
      </c>
      <c r="T19" s="427">
        <v>-23</v>
      </c>
      <c r="U19" s="427">
        <v>0</v>
      </c>
      <c r="V19" s="741">
        <v>0</v>
      </c>
      <c r="W19" s="742">
        <v>0</v>
      </c>
      <c r="X19" s="741">
        <v>0</v>
      </c>
      <c r="Y19" s="742">
        <v>0</v>
      </c>
      <c r="Z19" s="741">
        <v>0</v>
      </c>
      <c r="AA19" s="633">
        <v>0</v>
      </c>
      <c r="AB19" s="634">
        <v>0</v>
      </c>
      <c r="AC19" s="17"/>
      <c r="AD19" s="17"/>
      <c r="AE19" s="17"/>
      <c r="AF19" s="17"/>
      <c r="AG19" s="635">
        <v>0</v>
      </c>
      <c r="AH19" s="805">
        <v>0</v>
      </c>
      <c r="AI19" s="806">
        <v>0</v>
      </c>
      <c r="AJ19" s="806">
        <v>0</v>
      </c>
      <c r="AK19" s="806">
        <v>0</v>
      </c>
      <c r="AL19" s="806">
        <v>0</v>
      </c>
      <c r="AM19" s="806">
        <v>0</v>
      </c>
      <c r="AN19" s="807">
        <v>0</v>
      </c>
      <c r="AO19" s="744">
        <v>0</v>
      </c>
      <c r="AP19" s="808">
        <v>0</v>
      </c>
      <c r="AQ19" s="194">
        <v>0</v>
      </c>
      <c r="AR19" s="194">
        <v>0</v>
      </c>
      <c r="AS19" s="194">
        <v>0</v>
      </c>
      <c r="AT19" s="809">
        <v>0</v>
      </c>
      <c r="AU19" s="809">
        <v>0</v>
      </c>
      <c r="AV19" s="617">
        <v>0</v>
      </c>
      <c r="AW19" s="808">
        <v>0</v>
      </c>
      <c r="AX19" s="809">
        <v>0</v>
      </c>
      <c r="AY19" s="809">
        <v>0</v>
      </c>
      <c r="AZ19" s="809">
        <v>0</v>
      </c>
      <c r="BA19" s="809">
        <v>0</v>
      </c>
      <c r="BB19" s="809">
        <v>0</v>
      </c>
      <c r="BC19" s="810">
        <v>0</v>
      </c>
      <c r="BD19" s="618">
        <v>0</v>
      </c>
      <c r="BE19" s="809">
        <v>0</v>
      </c>
      <c r="BF19" s="809">
        <v>0</v>
      </c>
      <c r="BG19" s="809">
        <v>0</v>
      </c>
      <c r="BH19" s="809">
        <v>0</v>
      </c>
      <c r="BI19" s="809">
        <v>0</v>
      </c>
      <c r="BJ19" s="617">
        <v>0</v>
      </c>
      <c r="BK19" s="808">
        <v>0</v>
      </c>
      <c r="BL19" s="809">
        <v>0</v>
      </c>
      <c r="BM19" s="809">
        <v>0</v>
      </c>
      <c r="BN19" s="809">
        <v>0</v>
      </c>
      <c r="BO19" s="809">
        <v>0</v>
      </c>
      <c r="BP19" s="809">
        <v>0</v>
      </c>
      <c r="BQ19" s="617">
        <v>0</v>
      </c>
      <c r="BR19" s="808">
        <v>0</v>
      </c>
      <c r="BS19" s="809">
        <v>0</v>
      </c>
      <c r="BT19" s="809">
        <v>0</v>
      </c>
      <c r="BU19" s="809">
        <v>0</v>
      </c>
      <c r="BV19" s="809">
        <v>0</v>
      </c>
      <c r="BW19" s="809">
        <v>0</v>
      </c>
      <c r="BX19" s="617">
        <v>0</v>
      </c>
      <c r="BY19" s="808">
        <v>0</v>
      </c>
      <c r="BZ19" s="809">
        <v>0</v>
      </c>
      <c r="CA19" s="809">
        <v>0</v>
      </c>
      <c r="CB19" s="809">
        <v>0</v>
      </c>
      <c r="CC19" s="809">
        <v>0</v>
      </c>
      <c r="CD19" s="809">
        <v>0</v>
      </c>
      <c r="CE19" s="810">
        <v>0</v>
      </c>
      <c r="CF19" s="841">
        <v>2</v>
      </c>
      <c r="CG19" s="874">
        <v>12</v>
      </c>
      <c r="CH19" s="874">
        <v>20</v>
      </c>
      <c r="CI19" s="874">
        <v>15</v>
      </c>
      <c r="CJ19" s="874">
        <v>26</v>
      </c>
      <c r="CK19" s="874">
        <v>22</v>
      </c>
      <c r="CL19" s="874">
        <v>19</v>
      </c>
      <c r="CM19" s="874">
        <v>20</v>
      </c>
      <c r="CN19" s="874">
        <v>20</v>
      </c>
      <c r="CO19" s="874">
        <v>19</v>
      </c>
      <c r="CP19" s="839">
        <v>0</v>
      </c>
      <c r="CQ19" s="840">
        <v>0</v>
      </c>
      <c r="CR19" s="621">
        <v>175</v>
      </c>
      <c r="CS19" s="838">
        <v>78</v>
      </c>
      <c r="CT19" s="839">
        <v>5</v>
      </c>
      <c r="CU19" s="839">
        <v>2</v>
      </c>
      <c r="CV19" s="839">
        <v>0</v>
      </c>
      <c r="CW19" s="839">
        <v>2</v>
      </c>
      <c r="CX19" s="839">
        <v>80</v>
      </c>
      <c r="CY19" s="840">
        <v>8</v>
      </c>
      <c r="CZ19" s="841">
        <v>0</v>
      </c>
      <c r="DA19" s="839">
        <v>2</v>
      </c>
      <c r="DB19" s="839">
        <v>8</v>
      </c>
      <c r="DC19" s="839">
        <v>4</v>
      </c>
      <c r="DD19" s="839">
        <v>15</v>
      </c>
      <c r="DE19" s="839">
        <v>11</v>
      </c>
      <c r="DF19" s="839">
        <v>7</v>
      </c>
      <c r="DG19" s="839">
        <v>7</v>
      </c>
      <c r="DH19" s="839">
        <v>4</v>
      </c>
      <c r="DI19" s="839">
        <v>8</v>
      </c>
      <c r="DJ19" s="839">
        <v>0</v>
      </c>
      <c r="DK19" s="841">
        <v>0</v>
      </c>
      <c r="DL19" s="842">
        <v>66</v>
      </c>
      <c r="DM19" s="843">
        <v>0</v>
      </c>
      <c r="DN19" s="843">
        <v>0.16666666666666666</v>
      </c>
      <c r="DO19" s="843">
        <v>0.4</v>
      </c>
      <c r="DP19" s="843">
        <v>0.26666666666666666</v>
      </c>
      <c r="DQ19" s="843">
        <v>0.57692307692307687</v>
      </c>
      <c r="DR19" s="843">
        <v>0.5</v>
      </c>
      <c r="DS19" s="843">
        <v>0.36842105263157893</v>
      </c>
      <c r="DT19" s="843">
        <v>0.35</v>
      </c>
      <c r="DU19" s="843">
        <v>0.2</v>
      </c>
      <c r="DV19" s="843">
        <v>0.42105263157894735</v>
      </c>
      <c r="DW19" s="843">
        <v>0</v>
      </c>
      <c r="DX19" s="843">
        <v>0</v>
      </c>
      <c r="DY19" s="843">
        <v>0.37714285714285717</v>
      </c>
      <c r="DZ19" s="622">
        <v>10</v>
      </c>
      <c r="EA19" s="168">
        <v>16</v>
      </c>
      <c r="EB19" s="168">
        <v>19</v>
      </c>
      <c r="EC19" s="168">
        <v>19</v>
      </c>
      <c r="ED19" s="168">
        <v>19</v>
      </c>
      <c r="EE19" s="168">
        <v>20</v>
      </c>
      <c r="EF19" s="168">
        <v>20</v>
      </c>
      <c r="EG19" s="168">
        <v>21</v>
      </c>
      <c r="EH19" s="168">
        <v>22</v>
      </c>
      <c r="EI19" s="168">
        <v>23</v>
      </c>
      <c r="EJ19" s="811">
        <v>23</v>
      </c>
      <c r="EK19" s="812">
        <v>23</v>
      </c>
      <c r="EL19" s="813">
        <v>235</v>
      </c>
      <c r="EM19" s="622">
        <v>679</v>
      </c>
      <c r="EN19" s="168">
        <v>898</v>
      </c>
      <c r="EO19" s="168">
        <v>1184</v>
      </c>
      <c r="EP19" s="168">
        <v>1148</v>
      </c>
      <c r="EQ19" s="168">
        <v>1063</v>
      </c>
      <c r="ER19" s="168">
        <v>1170</v>
      </c>
      <c r="ES19" s="168">
        <v>990</v>
      </c>
      <c r="ET19" s="168">
        <v>711</v>
      </c>
      <c r="EU19" s="168">
        <v>821</v>
      </c>
      <c r="EV19" s="168">
        <v>875</v>
      </c>
      <c r="EW19" s="811">
        <v>831</v>
      </c>
      <c r="EX19" s="812">
        <v>1036</v>
      </c>
      <c r="EY19" s="738">
        <v>11406</v>
      </c>
      <c r="EZ19" s="844">
        <v>-2.8612303290414864E-2</v>
      </c>
      <c r="FA19" s="844">
        <v>-3.9572192513368964E-2</v>
      </c>
      <c r="FB19" s="844">
        <v>5.7142857142857162E-2</v>
      </c>
      <c r="FC19" s="844">
        <v>1.9360613810741687</v>
      </c>
      <c r="FD19" s="844">
        <v>0.90501792114695334</v>
      </c>
      <c r="FE19" s="844">
        <v>0.21369294605809119</v>
      </c>
      <c r="FF19" s="844">
        <v>-8.7557603686635899E-2</v>
      </c>
      <c r="FG19" s="844">
        <v>-0.23548387096774193</v>
      </c>
      <c r="FH19" s="844">
        <v>-0.27537511032656659</v>
      </c>
      <c r="FI19" s="844">
        <v>-0.20814479638009054</v>
      </c>
      <c r="FJ19" s="844">
        <v>-0.23551057957681698</v>
      </c>
      <c r="FK19" s="844">
        <v>-0.14591920857378404</v>
      </c>
      <c r="FL19" s="844">
        <v>1.6577540106951894E-2</v>
      </c>
      <c r="FM19" s="845">
        <v>5</v>
      </c>
      <c r="FN19" s="845">
        <v>24</v>
      </c>
      <c r="FO19" s="845">
        <v>36</v>
      </c>
      <c r="FP19" s="845">
        <v>23</v>
      </c>
      <c r="FQ19" s="845">
        <v>44</v>
      </c>
      <c r="FR19" s="845">
        <v>39</v>
      </c>
      <c r="FS19" s="845">
        <v>34</v>
      </c>
      <c r="FT19" s="845">
        <v>32</v>
      </c>
      <c r="FU19" s="845">
        <v>40</v>
      </c>
      <c r="FV19" s="845">
        <v>43</v>
      </c>
      <c r="FW19" s="845">
        <v>20</v>
      </c>
      <c r="FX19" s="845">
        <v>19</v>
      </c>
      <c r="FY19" s="846">
        <v>359</v>
      </c>
      <c r="FZ19" s="847">
        <v>7.3637702503681884E-3</v>
      </c>
      <c r="GA19" s="847">
        <v>2.6726057906458798E-2</v>
      </c>
      <c r="GB19" s="847">
        <v>3.0405405405405407E-2</v>
      </c>
      <c r="GC19" s="847">
        <v>2.0034843205574911E-2</v>
      </c>
      <c r="GD19" s="847">
        <v>4.1392285983066796E-2</v>
      </c>
      <c r="GE19" s="847">
        <v>3.3333333333333333E-2</v>
      </c>
      <c r="GF19" s="847">
        <v>3.4343434343434343E-2</v>
      </c>
      <c r="GG19" s="847">
        <v>4.5007032348804502E-2</v>
      </c>
      <c r="GH19" s="847">
        <v>4.8721071863580996E-2</v>
      </c>
      <c r="GI19" s="847">
        <v>4.9142857142857141E-2</v>
      </c>
      <c r="GJ19" s="847">
        <v>2.4067388688327317E-2</v>
      </c>
      <c r="GK19" s="847">
        <v>1.8339768339768341E-2</v>
      </c>
      <c r="GL19" s="482">
        <v>3.147466245835525E-2</v>
      </c>
      <c r="GM19" s="168">
        <v>485</v>
      </c>
      <c r="GN19" s="168">
        <v>669</v>
      </c>
      <c r="GO19" s="168">
        <v>865</v>
      </c>
      <c r="GP19" s="168">
        <v>853</v>
      </c>
      <c r="GQ19" s="168">
        <v>752</v>
      </c>
      <c r="GR19" s="168">
        <v>846</v>
      </c>
      <c r="GS19" s="168">
        <v>739</v>
      </c>
      <c r="GT19" s="168">
        <v>492</v>
      </c>
      <c r="GU19" s="168">
        <v>547</v>
      </c>
      <c r="GV19" s="168">
        <v>602</v>
      </c>
      <c r="GW19" s="811">
        <v>549</v>
      </c>
      <c r="GX19" s="812">
        <v>755</v>
      </c>
      <c r="GY19" s="813">
        <v>8154</v>
      </c>
      <c r="GZ19" s="829">
        <v>-0.16952054794520544</v>
      </c>
      <c r="HA19" s="829">
        <v>-0.14559386973180077</v>
      </c>
      <c r="HB19" s="829">
        <v>-5.5676855895196553E-2</v>
      </c>
      <c r="HC19" s="829">
        <v>1.9721254355400695</v>
      </c>
      <c r="HD19" s="829">
        <v>0.69369369369369371</v>
      </c>
      <c r="HE19" s="829">
        <v>0.1015625</v>
      </c>
      <c r="HF19" s="829">
        <v>-0.12128418549346021</v>
      </c>
      <c r="HG19" s="829">
        <v>-0.33692722371967654</v>
      </c>
      <c r="HH19" s="829">
        <v>-0.3895089285714286</v>
      </c>
      <c r="HI19" s="829">
        <v>-0.32887402452619841</v>
      </c>
      <c r="HJ19" s="829">
        <v>-0.31631382316313827</v>
      </c>
      <c r="HK19" s="829">
        <v>-0.18466522678185748</v>
      </c>
      <c r="HL19" s="868">
        <v>0</v>
      </c>
      <c r="HM19" s="845">
        <v>2</v>
      </c>
      <c r="HN19" s="845">
        <v>12</v>
      </c>
      <c r="HO19" s="845">
        <v>20</v>
      </c>
      <c r="HP19" s="845">
        <v>15</v>
      </c>
      <c r="HQ19" s="845">
        <v>26</v>
      </c>
      <c r="HR19" s="845">
        <v>22</v>
      </c>
      <c r="HS19" s="845">
        <v>19</v>
      </c>
      <c r="HT19" s="845">
        <v>20</v>
      </c>
      <c r="HU19" s="845">
        <v>20</v>
      </c>
      <c r="HV19" s="845">
        <v>19</v>
      </c>
      <c r="HW19" s="845">
        <v>0</v>
      </c>
      <c r="HX19" s="845">
        <v>0</v>
      </c>
      <c r="HY19" s="848">
        <v>175</v>
      </c>
      <c r="HZ19" s="849">
        <v>4.1237113402061857E-3</v>
      </c>
      <c r="IA19" s="847">
        <v>1.7937219730941704E-2</v>
      </c>
      <c r="IB19" s="847">
        <v>2.3121387283236993E-2</v>
      </c>
      <c r="IC19" s="847">
        <v>1.7584994138335287E-2</v>
      </c>
      <c r="ID19" s="847">
        <v>3.4574468085106384E-2</v>
      </c>
      <c r="IE19" s="847">
        <v>2.6004728132387706E-2</v>
      </c>
      <c r="IF19" s="847">
        <v>2.571041948579161E-2</v>
      </c>
      <c r="IG19" s="847">
        <v>4.065040650406504E-2</v>
      </c>
      <c r="IH19" s="822">
        <v>3.6563071297989032E-2</v>
      </c>
      <c r="II19" s="822">
        <v>3.1561461794019932E-2</v>
      </c>
      <c r="IJ19" s="847">
        <v>0</v>
      </c>
      <c r="IK19" s="875">
        <v>0</v>
      </c>
      <c r="IL19" s="754">
        <v>2.146185921020358E-2</v>
      </c>
      <c r="IM19" s="876">
        <v>10.753</v>
      </c>
      <c r="IN19" s="877">
        <v>17.555779999999999</v>
      </c>
      <c r="IO19" s="877">
        <v>18.20026</v>
      </c>
      <c r="IP19" s="877">
        <v>23.69014</v>
      </c>
      <c r="IQ19" s="877">
        <v>18.585380000000001</v>
      </c>
      <c r="IR19" s="877">
        <v>24.815069999999999</v>
      </c>
      <c r="IS19" s="877">
        <v>25.017589999999998</v>
      </c>
      <c r="IT19" s="877">
        <v>30.092421000000002</v>
      </c>
      <c r="IU19" s="877">
        <v>25.579319999999999</v>
      </c>
      <c r="IV19" s="877">
        <v>0</v>
      </c>
      <c r="IW19" s="877">
        <v>0</v>
      </c>
      <c r="IX19" s="856">
        <v>0</v>
      </c>
      <c r="IY19" s="841">
        <v>9</v>
      </c>
      <c r="IZ19" s="874">
        <v>9</v>
      </c>
      <c r="JA19" s="874">
        <v>11</v>
      </c>
      <c r="JB19" s="874">
        <v>12</v>
      </c>
      <c r="JC19" s="874">
        <v>6</v>
      </c>
      <c r="JD19" s="874">
        <v>8</v>
      </c>
      <c r="JE19" s="874">
        <v>11</v>
      </c>
      <c r="JF19" s="874">
        <v>9</v>
      </c>
      <c r="JG19" s="874">
        <v>6</v>
      </c>
      <c r="JH19" s="874">
        <v>0</v>
      </c>
      <c r="JI19" s="874">
        <v>0</v>
      </c>
      <c r="JJ19" s="840">
        <v>0</v>
      </c>
      <c r="JK19" s="824">
        <v>4.5</v>
      </c>
      <c r="JL19" s="824">
        <v>0.75</v>
      </c>
      <c r="JM19" s="824">
        <v>0.55000000000000004</v>
      </c>
      <c r="JN19" s="824">
        <v>0.8</v>
      </c>
      <c r="JO19" s="824">
        <v>0.23076923076923078</v>
      </c>
      <c r="JP19" s="824">
        <v>0.36363636363636365</v>
      </c>
      <c r="JQ19" s="824">
        <v>0.57894736842105265</v>
      </c>
      <c r="JR19" s="824">
        <v>0.45</v>
      </c>
      <c r="JS19" s="824">
        <v>0.3</v>
      </c>
      <c r="JT19" s="824">
        <v>0</v>
      </c>
      <c r="JU19" s="878">
        <v>0</v>
      </c>
      <c r="JV19" s="879">
        <v>0</v>
      </c>
      <c r="JW19" s="859">
        <v>0.94703921809184954</v>
      </c>
      <c r="JX19" s="874"/>
      <c r="JY19" s="874"/>
      <c r="JZ19" s="874"/>
      <c r="KA19" s="874"/>
      <c r="KB19" s="874"/>
      <c r="KC19" s="874"/>
      <c r="KD19" s="874"/>
      <c r="KE19" s="874"/>
      <c r="KF19" s="874"/>
      <c r="KG19" s="874"/>
      <c r="KH19" s="839"/>
      <c r="KI19" s="840"/>
      <c r="KJ19" s="860">
        <v>17.636363636363637</v>
      </c>
      <c r="KK19" s="860">
        <v>22.761904761904763</v>
      </c>
      <c r="KL19" s="860">
        <v>17.806451612903224</v>
      </c>
      <c r="KM19" s="860">
        <v>11.037037037037036</v>
      </c>
      <c r="KN19" s="860">
        <v>11.59375</v>
      </c>
      <c r="KO19" s="860">
        <v>9.5</v>
      </c>
      <c r="KP19" s="860">
        <v>12.266666666666667</v>
      </c>
      <c r="KQ19" s="860">
        <v>12.482758620689655</v>
      </c>
      <c r="KR19" s="860">
        <v>15.692307692307692</v>
      </c>
      <c r="KS19" s="860">
        <v>7.5789473684210522</v>
      </c>
      <c r="KT19" s="860">
        <v>0</v>
      </c>
      <c r="KU19" s="879">
        <v>0</v>
      </c>
      <c r="KV19" s="859">
        <v>14.530804447541406</v>
      </c>
      <c r="KW19" s="864">
        <v>46</v>
      </c>
      <c r="KX19" s="864">
        <v>75</v>
      </c>
      <c r="KY19" s="864">
        <v>108</v>
      </c>
      <c r="KZ19" s="864">
        <v>48</v>
      </c>
      <c r="LA19" s="864">
        <v>69</v>
      </c>
      <c r="LB19" s="864">
        <v>36</v>
      </c>
      <c r="LC19" s="864">
        <v>39</v>
      </c>
      <c r="LD19" s="864">
        <v>40</v>
      </c>
      <c r="LE19" s="864">
        <v>53</v>
      </c>
      <c r="LF19" s="864">
        <v>37</v>
      </c>
      <c r="LG19" s="880">
        <v>0</v>
      </c>
      <c r="LH19" s="881">
        <v>0</v>
      </c>
      <c r="LI19" s="814">
        <v>551</v>
      </c>
      <c r="LJ19" s="864">
        <v>33</v>
      </c>
      <c r="LK19" s="864">
        <v>45</v>
      </c>
      <c r="LL19" s="864">
        <v>64</v>
      </c>
      <c r="LM19" s="864">
        <v>36</v>
      </c>
      <c r="LN19" s="864">
        <v>47</v>
      </c>
      <c r="LO19" s="864">
        <v>23</v>
      </c>
      <c r="LP19" s="864">
        <v>24</v>
      </c>
      <c r="LQ19" s="864">
        <v>26</v>
      </c>
      <c r="LR19" s="864">
        <v>30</v>
      </c>
      <c r="LS19" s="864">
        <v>26</v>
      </c>
      <c r="LT19" s="864">
        <v>0</v>
      </c>
      <c r="LU19" s="864">
        <v>0</v>
      </c>
      <c r="LV19" s="814">
        <v>354</v>
      </c>
      <c r="LW19" s="864">
        <v>4</v>
      </c>
      <c r="LX19" s="864">
        <v>2</v>
      </c>
      <c r="LY19" s="864">
        <v>4</v>
      </c>
      <c r="LZ19" s="864">
        <v>1</v>
      </c>
      <c r="MA19" s="864">
        <v>1</v>
      </c>
      <c r="MB19" s="864">
        <v>2</v>
      </c>
      <c r="MC19" s="864">
        <v>9</v>
      </c>
      <c r="MD19" s="864">
        <v>10</v>
      </c>
      <c r="ME19" s="864">
        <v>12</v>
      </c>
      <c r="MF19" s="864">
        <v>7</v>
      </c>
      <c r="MG19" s="864">
        <v>0</v>
      </c>
      <c r="MH19" s="864">
        <v>0</v>
      </c>
      <c r="MI19" s="814">
        <v>52</v>
      </c>
      <c r="MJ19" s="864">
        <v>9</v>
      </c>
      <c r="MK19" s="864">
        <v>28</v>
      </c>
      <c r="ML19" s="864">
        <v>40</v>
      </c>
      <c r="MM19" s="864">
        <v>11</v>
      </c>
      <c r="MN19" s="864">
        <v>21</v>
      </c>
      <c r="MO19" s="864">
        <v>11</v>
      </c>
      <c r="MP19" s="864">
        <v>6</v>
      </c>
      <c r="MQ19" s="864">
        <v>4</v>
      </c>
      <c r="MR19" s="864">
        <v>11</v>
      </c>
      <c r="MS19" s="864">
        <v>4</v>
      </c>
      <c r="MT19" s="864">
        <v>0</v>
      </c>
      <c r="MU19" s="864">
        <v>0</v>
      </c>
      <c r="MV19" s="483">
        <v>145</v>
      </c>
      <c r="MW19" s="864">
        <v>2</v>
      </c>
      <c r="MX19" s="864">
        <v>12</v>
      </c>
      <c r="MY19" s="864">
        <v>18</v>
      </c>
      <c r="MZ19" s="864">
        <v>15</v>
      </c>
      <c r="NA19" s="864">
        <v>25</v>
      </c>
      <c r="NB19" s="864">
        <v>23</v>
      </c>
      <c r="NC19" s="864">
        <v>19</v>
      </c>
      <c r="ND19" s="864">
        <v>17</v>
      </c>
      <c r="NE19" s="864">
        <v>20</v>
      </c>
      <c r="NF19" s="864">
        <v>19</v>
      </c>
      <c r="NG19" s="864">
        <v>0</v>
      </c>
      <c r="NH19" s="864">
        <v>0</v>
      </c>
      <c r="NI19" s="814">
        <v>170</v>
      </c>
      <c r="NJ19" s="864">
        <v>37</v>
      </c>
      <c r="NK19" s="864">
        <v>12</v>
      </c>
      <c r="NL19" s="864">
        <v>3</v>
      </c>
      <c r="NM19" s="864">
        <v>0</v>
      </c>
      <c r="NN19" s="864">
        <v>0</v>
      </c>
      <c r="NO19" s="864">
        <v>7</v>
      </c>
      <c r="NP19" s="864">
        <v>7</v>
      </c>
      <c r="NQ19" s="864">
        <v>7</v>
      </c>
      <c r="NR19" s="864">
        <v>8</v>
      </c>
      <c r="NS19" s="864">
        <v>3</v>
      </c>
      <c r="NT19" s="864">
        <v>0</v>
      </c>
      <c r="NU19" s="864">
        <v>0</v>
      </c>
      <c r="NV19" s="864">
        <v>84</v>
      </c>
      <c r="NW19" s="882">
        <v>1.4838709677419355</v>
      </c>
      <c r="NX19" s="882">
        <v>2.6785714285714284</v>
      </c>
      <c r="NY19" s="882">
        <v>3.4838709677419355</v>
      </c>
      <c r="NZ19" s="882">
        <v>1.6</v>
      </c>
      <c r="OA19" s="882">
        <v>2.225806451612903</v>
      </c>
      <c r="OB19" s="882">
        <v>1.2</v>
      </c>
      <c r="OC19" s="882">
        <v>1.2580645161290323</v>
      </c>
      <c r="OD19" s="882">
        <v>1.2903225806451613</v>
      </c>
      <c r="OE19" s="882">
        <v>1.7666666666666666</v>
      </c>
      <c r="OF19" s="882">
        <v>1.1935483870967742</v>
      </c>
      <c r="OG19" s="883">
        <v>0</v>
      </c>
      <c r="OH19" s="884">
        <v>0</v>
      </c>
      <c r="OI19" s="815">
        <v>1.5095890410958903</v>
      </c>
      <c r="OJ19" s="868">
        <v>-0.53061224489795911</v>
      </c>
      <c r="OK19" s="868">
        <v>0.80512422360248426</v>
      </c>
      <c r="OL19" s="868">
        <v>0.3006451612903227</v>
      </c>
      <c r="OM19" s="868">
        <v>-0.54074074074074074</v>
      </c>
      <c r="ON19" s="868">
        <v>0.39112903225806428</v>
      </c>
      <c r="OO19" s="868">
        <v>-0.46086956521739131</v>
      </c>
      <c r="OP19" s="868">
        <v>4.8387096774193505E-2</v>
      </c>
      <c r="OQ19" s="868">
        <v>2.564102564102555E-2</v>
      </c>
      <c r="OR19" s="868">
        <v>0.36916666666666664</v>
      </c>
      <c r="OS19" s="868">
        <v>-0.32440657334144851</v>
      </c>
      <c r="OT19" s="868">
        <v>-1</v>
      </c>
      <c r="OU19" s="868">
        <v>0</v>
      </c>
      <c r="OV19" s="816"/>
      <c r="OW19" s="885">
        <v>39</v>
      </c>
      <c r="OX19" s="885">
        <v>48</v>
      </c>
      <c r="OY19" s="885">
        <v>48</v>
      </c>
      <c r="OZ19" s="885">
        <v>19</v>
      </c>
      <c r="PA19" s="885">
        <v>21</v>
      </c>
      <c r="PB19" s="885">
        <v>19</v>
      </c>
      <c r="PC19" s="885">
        <v>25</v>
      </c>
      <c r="PD19" s="885">
        <v>24</v>
      </c>
      <c r="PE19" s="885">
        <v>22</v>
      </c>
      <c r="PF19" s="885">
        <v>14</v>
      </c>
      <c r="PG19" s="886">
        <v>0</v>
      </c>
      <c r="PH19" s="887">
        <v>0</v>
      </c>
      <c r="PI19" s="817">
        <v>279</v>
      </c>
      <c r="PJ19" s="885">
        <v>0</v>
      </c>
      <c r="PK19" s="885">
        <v>0</v>
      </c>
      <c r="PL19" s="885">
        <v>8</v>
      </c>
      <c r="PM19" s="885">
        <v>1</v>
      </c>
      <c r="PN19" s="885">
        <v>1</v>
      </c>
      <c r="PO19" s="885">
        <v>0</v>
      </c>
      <c r="PP19" s="885">
        <v>0</v>
      </c>
      <c r="PQ19" s="885">
        <v>0</v>
      </c>
      <c r="PR19" s="885">
        <v>0</v>
      </c>
      <c r="PS19" s="885">
        <v>0</v>
      </c>
      <c r="PT19" s="886">
        <v>0</v>
      </c>
      <c r="PU19" s="887">
        <v>0</v>
      </c>
      <c r="PV19" s="817">
        <v>10</v>
      </c>
      <c r="PW19" s="885">
        <v>85.838709677419359</v>
      </c>
      <c r="PX19" s="885">
        <v>84.392857142857139</v>
      </c>
      <c r="PY19" s="885">
        <v>84.870967741935488</v>
      </c>
      <c r="PZ19" s="885">
        <v>77.3</v>
      </c>
      <c r="QA19" s="885">
        <v>70.709677419354833</v>
      </c>
      <c r="QB19" s="885">
        <v>77.966666666666669</v>
      </c>
      <c r="QC19" s="885">
        <v>69.193548387096769</v>
      </c>
      <c r="QD19" s="885">
        <v>88.645161290322577</v>
      </c>
      <c r="QE19" s="885">
        <v>54.666666666666664</v>
      </c>
      <c r="QF19" s="885">
        <v>27.516129032258064</v>
      </c>
      <c r="QG19" s="885">
        <v>0</v>
      </c>
      <c r="QH19" s="887">
        <v>0</v>
      </c>
      <c r="QI19" s="817">
        <v>721.10038402457758</v>
      </c>
      <c r="QJ19" s="868">
        <v>-0.87576276138134324</v>
      </c>
      <c r="QK19" s="868">
        <v>-1.6843828850593323E-2</v>
      </c>
      <c r="QL19" s="868">
        <v>5.6652969844239731E-3</v>
      </c>
      <c r="QM19" s="868">
        <v>-8.9205625237552377E-2</v>
      </c>
      <c r="QN19" s="868">
        <v>-8.5256437007052543E-2</v>
      </c>
      <c r="QO19" s="868">
        <v>0.10263077858880787</v>
      </c>
      <c r="QP19" s="868">
        <v>-0.11252396254258101</v>
      </c>
      <c r="QQ19" s="868">
        <v>0.28111888111888117</v>
      </c>
      <c r="QR19" s="868">
        <v>-0.38330907326540509</v>
      </c>
      <c r="QS19" s="868">
        <v>-0.49665617623918168</v>
      </c>
      <c r="QT19" s="868">
        <v>-1</v>
      </c>
      <c r="QU19" s="868">
        <v>0</v>
      </c>
      <c r="QV19" s="872">
        <v>0</v>
      </c>
      <c r="QW19" s="872">
        <v>0</v>
      </c>
      <c r="QX19" s="872">
        <v>2</v>
      </c>
      <c r="QY19" s="872">
        <v>2</v>
      </c>
      <c r="QZ19" s="872">
        <v>5</v>
      </c>
      <c r="RA19" s="872">
        <v>5</v>
      </c>
      <c r="RB19" s="872">
        <v>3</v>
      </c>
      <c r="RC19" s="872">
        <v>0</v>
      </c>
      <c r="RD19" s="872">
        <v>1</v>
      </c>
      <c r="RE19" s="872">
        <v>0</v>
      </c>
      <c r="RF19" s="872">
        <v>0</v>
      </c>
      <c r="RG19" s="872">
        <v>0</v>
      </c>
      <c r="RH19" s="817">
        <v>18</v>
      </c>
      <c r="RI19" s="873">
        <v>0</v>
      </c>
      <c r="RJ19" s="873">
        <v>0</v>
      </c>
      <c r="RK19" s="873">
        <v>915</v>
      </c>
      <c r="RL19" s="873">
        <v>760</v>
      </c>
      <c r="RM19" s="873">
        <v>766</v>
      </c>
      <c r="RN19" s="873">
        <v>751</v>
      </c>
      <c r="RO19" s="873">
        <v>891.66666666666674</v>
      </c>
      <c r="RP19" s="873">
        <v>0</v>
      </c>
      <c r="RQ19" s="873">
        <v>915</v>
      </c>
      <c r="RR19" s="873">
        <v>0</v>
      </c>
      <c r="RS19" s="873">
        <v>0</v>
      </c>
      <c r="RT19" s="873">
        <v>0</v>
      </c>
      <c r="RU19" s="818">
        <v>806.94444444444446</v>
      </c>
      <c r="RV19" s="74"/>
      <c r="RW19" s="75"/>
      <c r="RX19" s="221"/>
      <c r="RY19" s="139"/>
      <c r="RZ19" s="140"/>
      <c r="SA19" s="143"/>
      <c r="SB19" s="139"/>
      <c r="SC19" s="140"/>
      <c r="SD19" s="143"/>
      <c r="SE19" s="139"/>
      <c r="SF19" s="140"/>
      <c r="SG19" s="143"/>
      <c r="SH19" s="139"/>
      <c r="SI19" s="140"/>
      <c r="SJ19" s="143">
        <v>0</v>
      </c>
      <c r="SK19" s="332">
        <v>0</v>
      </c>
    </row>
    <row r="20" spans="1:505" ht="21" customHeight="1">
      <c r="A20" s="77" t="s">
        <v>99</v>
      </c>
      <c r="B20" s="276" t="s">
        <v>276</v>
      </c>
      <c r="C20" s="276"/>
      <c r="D20" s="347" t="s">
        <v>328</v>
      </c>
      <c r="E20" s="275" t="s">
        <v>110</v>
      </c>
      <c r="F20" s="235" t="s">
        <v>577</v>
      </c>
      <c r="G20" s="235" t="s">
        <v>27</v>
      </c>
      <c r="H20" s="261" t="s">
        <v>173</v>
      </c>
      <c r="I20" s="261">
        <v>501504162</v>
      </c>
      <c r="J20" s="277">
        <v>43651</v>
      </c>
      <c r="K20" s="33">
        <v>2970</v>
      </c>
      <c r="L20" s="33">
        <v>373940</v>
      </c>
      <c r="M20" s="77" t="s">
        <v>255</v>
      </c>
      <c r="N20" s="580">
        <v>0</v>
      </c>
      <c r="O20" s="580">
        <v>48</v>
      </c>
      <c r="P20" s="581">
        <v>43</v>
      </c>
      <c r="Q20" s="581">
        <v>43</v>
      </c>
      <c r="R20" s="581">
        <v>43</v>
      </c>
      <c r="S20" s="481">
        <v>74</v>
      </c>
      <c r="T20" s="427">
        <v>-31</v>
      </c>
      <c r="U20" s="427">
        <v>0</v>
      </c>
      <c r="V20" s="741">
        <v>14</v>
      </c>
      <c r="W20" s="742">
        <v>0</v>
      </c>
      <c r="X20" s="741">
        <v>20</v>
      </c>
      <c r="Y20" s="742">
        <v>6</v>
      </c>
      <c r="Z20" s="741">
        <v>7</v>
      </c>
      <c r="AA20" s="633">
        <v>6</v>
      </c>
      <c r="AB20" s="634">
        <v>2</v>
      </c>
      <c r="AC20" s="17"/>
      <c r="AD20" s="17"/>
      <c r="AE20" s="17"/>
      <c r="AF20" s="17"/>
      <c r="AG20" s="635">
        <v>2</v>
      </c>
      <c r="AH20" s="805">
        <v>6.1787999999999998</v>
      </c>
      <c r="AI20" s="806">
        <v>20.414899999999999</v>
      </c>
      <c r="AJ20" s="806">
        <v>0</v>
      </c>
      <c r="AK20" s="806">
        <v>0</v>
      </c>
      <c r="AL20" s="806">
        <v>0</v>
      </c>
      <c r="AM20" s="806">
        <v>29.358000000000001</v>
      </c>
      <c r="AN20" s="807">
        <v>2.5</v>
      </c>
      <c r="AO20" s="744">
        <v>58.451700000000002</v>
      </c>
      <c r="AP20" s="808">
        <v>0</v>
      </c>
      <c r="AQ20" s="194">
        <v>3</v>
      </c>
      <c r="AR20" s="194">
        <v>0</v>
      </c>
      <c r="AS20" s="194">
        <v>0</v>
      </c>
      <c r="AT20" s="809">
        <v>0</v>
      </c>
      <c r="AU20" s="809">
        <v>3</v>
      </c>
      <c r="AV20" s="617">
        <v>0</v>
      </c>
      <c r="AW20" s="808">
        <v>0</v>
      </c>
      <c r="AX20" s="809">
        <v>1</v>
      </c>
      <c r="AY20" s="809">
        <v>0</v>
      </c>
      <c r="AZ20" s="809">
        <v>0</v>
      </c>
      <c r="BA20" s="809">
        <v>0</v>
      </c>
      <c r="BB20" s="809">
        <v>6</v>
      </c>
      <c r="BC20" s="810">
        <v>0</v>
      </c>
      <c r="BD20" s="618">
        <v>0</v>
      </c>
      <c r="BE20" s="809">
        <v>2</v>
      </c>
      <c r="BF20" s="809">
        <v>0</v>
      </c>
      <c r="BG20" s="809">
        <v>0</v>
      </c>
      <c r="BH20" s="809">
        <v>0</v>
      </c>
      <c r="BI20" s="809">
        <v>4</v>
      </c>
      <c r="BJ20" s="617">
        <v>0</v>
      </c>
      <c r="BK20" s="808">
        <v>4</v>
      </c>
      <c r="BL20" s="809">
        <v>7</v>
      </c>
      <c r="BM20" s="809">
        <v>0</v>
      </c>
      <c r="BN20" s="809">
        <v>0</v>
      </c>
      <c r="BO20" s="809">
        <v>0</v>
      </c>
      <c r="BP20" s="809">
        <v>8</v>
      </c>
      <c r="BQ20" s="617">
        <v>1</v>
      </c>
      <c r="BR20" s="808">
        <v>0</v>
      </c>
      <c r="BS20" s="809">
        <v>0</v>
      </c>
      <c r="BT20" s="809">
        <v>0</v>
      </c>
      <c r="BU20" s="809">
        <v>0</v>
      </c>
      <c r="BV20" s="809">
        <v>0</v>
      </c>
      <c r="BW20" s="809">
        <v>0</v>
      </c>
      <c r="BX20" s="617">
        <v>0</v>
      </c>
      <c r="BY20" s="808">
        <v>4</v>
      </c>
      <c r="BZ20" s="809">
        <v>4</v>
      </c>
      <c r="CA20" s="809">
        <v>0</v>
      </c>
      <c r="CB20" s="809">
        <v>0</v>
      </c>
      <c r="CC20" s="809">
        <v>0</v>
      </c>
      <c r="CD20" s="809">
        <v>5</v>
      </c>
      <c r="CE20" s="810">
        <v>1</v>
      </c>
      <c r="CF20" s="841">
        <v>2</v>
      </c>
      <c r="CG20" s="874">
        <v>9</v>
      </c>
      <c r="CH20" s="874">
        <v>44</v>
      </c>
      <c r="CI20" s="874">
        <v>43</v>
      </c>
      <c r="CJ20" s="874">
        <v>53</v>
      </c>
      <c r="CK20" s="874">
        <v>61</v>
      </c>
      <c r="CL20" s="874">
        <v>65</v>
      </c>
      <c r="CM20" s="874">
        <v>34</v>
      </c>
      <c r="CN20" s="874">
        <v>94</v>
      </c>
      <c r="CO20" s="874">
        <v>64</v>
      </c>
      <c r="CP20" s="839">
        <v>90</v>
      </c>
      <c r="CQ20" s="840">
        <v>25</v>
      </c>
      <c r="CR20" s="621">
        <v>584</v>
      </c>
      <c r="CS20" s="838">
        <v>187</v>
      </c>
      <c r="CT20" s="839">
        <v>47</v>
      </c>
      <c r="CU20" s="839">
        <v>3</v>
      </c>
      <c r="CV20" s="839">
        <v>0</v>
      </c>
      <c r="CW20" s="839">
        <v>1</v>
      </c>
      <c r="CX20" s="839">
        <v>340</v>
      </c>
      <c r="CY20" s="840">
        <v>6</v>
      </c>
      <c r="CZ20" s="841">
        <v>1</v>
      </c>
      <c r="DA20" s="839">
        <v>3</v>
      </c>
      <c r="DB20" s="839">
        <v>20</v>
      </c>
      <c r="DC20" s="839">
        <v>22</v>
      </c>
      <c r="DD20" s="839">
        <v>38</v>
      </c>
      <c r="DE20" s="839">
        <v>40</v>
      </c>
      <c r="DF20" s="839">
        <v>34</v>
      </c>
      <c r="DG20" s="839">
        <v>21</v>
      </c>
      <c r="DH20" s="839">
        <v>58</v>
      </c>
      <c r="DI20" s="839">
        <v>41</v>
      </c>
      <c r="DJ20" s="839">
        <v>41</v>
      </c>
      <c r="DK20" s="841">
        <v>18</v>
      </c>
      <c r="DL20" s="842">
        <v>337</v>
      </c>
      <c r="DM20" s="843">
        <v>0.5</v>
      </c>
      <c r="DN20" s="843">
        <v>0.33333333333333331</v>
      </c>
      <c r="DO20" s="843">
        <v>0.45454545454545453</v>
      </c>
      <c r="DP20" s="843">
        <v>0.51162790697674421</v>
      </c>
      <c r="DQ20" s="843">
        <v>0.71698113207547165</v>
      </c>
      <c r="DR20" s="843">
        <v>0.65573770491803274</v>
      </c>
      <c r="DS20" s="843">
        <v>0.52307692307692311</v>
      </c>
      <c r="DT20" s="843">
        <v>0.61764705882352944</v>
      </c>
      <c r="DU20" s="843">
        <v>0.61702127659574468</v>
      </c>
      <c r="DV20" s="843">
        <v>0.640625</v>
      </c>
      <c r="DW20" s="843">
        <v>0.45555555555555555</v>
      </c>
      <c r="DX20" s="843">
        <v>0.72</v>
      </c>
      <c r="DY20" s="843">
        <v>0.57705479452054798</v>
      </c>
      <c r="DZ20" s="622">
        <v>15</v>
      </c>
      <c r="EA20" s="168">
        <v>23</v>
      </c>
      <c r="EB20" s="168">
        <v>27</v>
      </c>
      <c r="EC20" s="168">
        <v>29</v>
      </c>
      <c r="ED20" s="168">
        <v>28</v>
      </c>
      <c r="EE20" s="168">
        <v>29</v>
      </c>
      <c r="EF20" s="168">
        <v>30</v>
      </c>
      <c r="EG20" s="168">
        <v>31</v>
      </c>
      <c r="EH20" s="168">
        <v>32</v>
      </c>
      <c r="EI20" s="168">
        <v>74</v>
      </c>
      <c r="EJ20" s="811">
        <v>74</v>
      </c>
      <c r="EK20" s="812">
        <v>75</v>
      </c>
      <c r="EL20" s="813">
        <v>467</v>
      </c>
      <c r="EM20" s="622">
        <v>2628</v>
      </c>
      <c r="EN20" s="168">
        <v>3330</v>
      </c>
      <c r="EO20" s="168">
        <v>4381</v>
      </c>
      <c r="EP20" s="168">
        <v>4187</v>
      </c>
      <c r="EQ20" s="168">
        <v>4017</v>
      </c>
      <c r="ER20" s="168">
        <v>4331</v>
      </c>
      <c r="ES20" s="168">
        <v>3747</v>
      </c>
      <c r="ET20" s="168">
        <v>3046</v>
      </c>
      <c r="EU20" s="168">
        <v>3516</v>
      </c>
      <c r="EV20" s="168">
        <v>3573</v>
      </c>
      <c r="EW20" s="811">
        <v>3327</v>
      </c>
      <c r="EX20" s="812">
        <v>3776</v>
      </c>
      <c r="EY20" s="738">
        <v>43859</v>
      </c>
      <c r="EZ20" s="844">
        <v>-0.12864721485411146</v>
      </c>
      <c r="FA20" s="844">
        <v>-0.10097192224622031</v>
      </c>
      <c r="FB20" s="844">
        <v>-9.5208591491119376E-2</v>
      </c>
      <c r="FC20" s="844">
        <v>2.8518859245630175</v>
      </c>
      <c r="FD20" s="844">
        <v>0.8110910730387737</v>
      </c>
      <c r="FE20" s="844">
        <v>9.7289080314162613E-2</v>
      </c>
      <c r="FF20" s="844">
        <v>-8.2292432035268148E-2</v>
      </c>
      <c r="FG20" s="844">
        <v>-0.25725432821263106</v>
      </c>
      <c r="FH20" s="844">
        <v>-0.23147540983606563</v>
      </c>
      <c r="FI20" s="844">
        <v>-0.18629013892051927</v>
      </c>
      <c r="FJ20" s="844">
        <v>-0.23710158220591604</v>
      </c>
      <c r="FK20" s="844">
        <v>-0.2010156580617859</v>
      </c>
      <c r="FL20" s="844">
        <v>-2.6458902133137951E-2</v>
      </c>
      <c r="FM20" s="845">
        <v>15</v>
      </c>
      <c r="FN20" s="845">
        <v>47</v>
      </c>
      <c r="FO20" s="845">
        <v>102</v>
      </c>
      <c r="FP20" s="845">
        <v>96</v>
      </c>
      <c r="FQ20" s="845">
        <v>137</v>
      </c>
      <c r="FR20" s="845">
        <v>137</v>
      </c>
      <c r="FS20" s="845">
        <v>157</v>
      </c>
      <c r="FT20" s="845">
        <v>114</v>
      </c>
      <c r="FU20" s="845">
        <v>191</v>
      </c>
      <c r="FV20" s="845">
        <v>176</v>
      </c>
      <c r="FW20" s="845">
        <v>184</v>
      </c>
      <c r="FX20" s="845">
        <v>104</v>
      </c>
      <c r="FY20" s="846">
        <v>1460</v>
      </c>
      <c r="FZ20" s="847">
        <v>5.7077625570776253E-3</v>
      </c>
      <c r="GA20" s="847">
        <v>1.4114114114114115E-2</v>
      </c>
      <c r="GB20" s="847">
        <v>2.3282355626569277E-2</v>
      </c>
      <c r="GC20" s="847">
        <v>2.2928110819202294E-2</v>
      </c>
      <c r="GD20" s="847">
        <v>3.4105053522529252E-2</v>
      </c>
      <c r="GE20" s="847">
        <v>3.1632417455552987E-2</v>
      </c>
      <c r="GF20" s="847">
        <v>4.190018681611956E-2</v>
      </c>
      <c r="GG20" s="847">
        <v>3.7426132632961261E-2</v>
      </c>
      <c r="GH20" s="847">
        <v>5.4323094425483505E-2</v>
      </c>
      <c r="GI20" s="847">
        <v>4.925832633641198E-2</v>
      </c>
      <c r="GJ20" s="847">
        <v>5.530507965133754E-2</v>
      </c>
      <c r="GK20" s="847">
        <v>2.7542372881355932E-2</v>
      </c>
      <c r="GL20" s="482">
        <v>3.3288492669691513E-2</v>
      </c>
      <c r="GM20" s="168">
        <v>1006</v>
      </c>
      <c r="GN20" s="168">
        <v>1339</v>
      </c>
      <c r="GO20" s="168">
        <v>1803</v>
      </c>
      <c r="GP20" s="168">
        <v>1680</v>
      </c>
      <c r="GQ20" s="168">
        <v>1662</v>
      </c>
      <c r="GR20" s="168">
        <v>1720</v>
      </c>
      <c r="GS20" s="168">
        <v>1522</v>
      </c>
      <c r="GT20" s="168">
        <v>1158</v>
      </c>
      <c r="GU20" s="168">
        <v>1433</v>
      </c>
      <c r="GV20" s="168">
        <v>1432</v>
      </c>
      <c r="GW20" s="811">
        <v>1303</v>
      </c>
      <c r="GX20" s="812">
        <v>1422</v>
      </c>
      <c r="GY20" s="813">
        <v>17480</v>
      </c>
      <c r="GZ20" s="829">
        <v>-0.23029839326702373</v>
      </c>
      <c r="HA20" s="829">
        <v>-0.1714108910891089</v>
      </c>
      <c r="HB20" s="829">
        <v>-8.3375699034062056E-2</v>
      </c>
      <c r="HC20" s="829">
        <v>2.5220125786163523</v>
      </c>
      <c r="HD20" s="829">
        <v>0.78517722878625129</v>
      </c>
      <c r="HE20" s="829">
        <v>5.1987767584097844E-2</v>
      </c>
      <c r="HF20" s="829">
        <v>9.9535500995355797E-3</v>
      </c>
      <c r="HG20" s="829">
        <v>-0.28119180633147112</v>
      </c>
      <c r="HH20" s="829">
        <v>-0.19494382022471912</v>
      </c>
      <c r="HI20" s="829">
        <v>-0.2092766427388183</v>
      </c>
      <c r="HJ20" s="829">
        <v>-0.25670279520821448</v>
      </c>
      <c r="HK20" s="829">
        <v>-0.24761904761904763</v>
      </c>
      <c r="HL20" s="868">
        <v>0</v>
      </c>
      <c r="HM20" s="845">
        <v>2</v>
      </c>
      <c r="HN20" s="845">
        <v>9</v>
      </c>
      <c r="HO20" s="845">
        <v>44</v>
      </c>
      <c r="HP20" s="845">
        <v>43</v>
      </c>
      <c r="HQ20" s="845">
        <v>53</v>
      </c>
      <c r="HR20" s="845">
        <v>61</v>
      </c>
      <c r="HS20" s="845">
        <v>65</v>
      </c>
      <c r="HT20" s="845">
        <v>34</v>
      </c>
      <c r="HU20" s="845">
        <v>94</v>
      </c>
      <c r="HV20" s="845">
        <v>64</v>
      </c>
      <c r="HW20" s="845">
        <v>90</v>
      </c>
      <c r="HX20" s="845">
        <v>25</v>
      </c>
      <c r="HY20" s="848">
        <v>584</v>
      </c>
      <c r="HZ20" s="849">
        <v>1.9880715705765406E-3</v>
      </c>
      <c r="IA20" s="847">
        <v>6.7214339058999251E-3</v>
      </c>
      <c r="IB20" s="847">
        <v>2.4403771491957847E-2</v>
      </c>
      <c r="IC20" s="847">
        <v>2.5595238095238095E-2</v>
      </c>
      <c r="ID20" s="847">
        <v>3.1889290012033694E-2</v>
      </c>
      <c r="IE20" s="847">
        <v>3.5465116279069765E-2</v>
      </c>
      <c r="IF20" s="847">
        <v>4.2706964520367936E-2</v>
      </c>
      <c r="IG20" s="847">
        <v>2.9360967184801381E-2</v>
      </c>
      <c r="IH20" s="822">
        <v>6.5596650383810184E-2</v>
      </c>
      <c r="II20" s="822">
        <v>4.4692737430167599E-2</v>
      </c>
      <c r="IJ20" s="847">
        <v>6.9071373752877974E-2</v>
      </c>
      <c r="IK20" s="875">
        <v>1.7580872011251757E-2</v>
      </c>
      <c r="IL20" s="754">
        <v>3.3409610983981694E-2</v>
      </c>
      <c r="IM20" s="876">
        <v>15.302199999999999</v>
      </c>
      <c r="IN20" s="877">
        <v>37.208100000000002</v>
      </c>
      <c r="IO20" s="877">
        <v>31.799199999999999</v>
      </c>
      <c r="IP20" s="877">
        <v>57.311799999999998</v>
      </c>
      <c r="IQ20" s="877">
        <v>48.720300000000002</v>
      </c>
      <c r="IR20" s="877">
        <v>46.833689999999997</v>
      </c>
      <c r="IS20" s="877">
        <v>60.225189999999998</v>
      </c>
      <c r="IT20" s="877">
        <v>96.26867</v>
      </c>
      <c r="IU20" s="877">
        <v>58.465249999999997</v>
      </c>
      <c r="IV20" s="877">
        <v>54.748649999999998</v>
      </c>
      <c r="IW20" s="877">
        <v>10.51567</v>
      </c>
      <c r="IX20" s="856">
        <v>81.44256</v>
      </c>
      <c r="IY20" s="841">
        <v>15</v>
      </c>
      <c r="IZ20" s="874">
        <v>33</v>
      </c>
      <c r="JA20" s="874">
        <v>19</v>
      </c>
      <c r="JB20" s="874">
        <v>20</v>
      </c>
      <c r="JC20" s="874">
        <v>9</v>
      </c>
      <c r="JD20" s="874">
        <v>23</v>
      </c>
      <c r="JE20" s="874">
        <v>17</v>
      </c>
      <c r="JF20" s="874">
        <v>40</v>
      </c>
      <c r="JG20" s="874">
        <v>30</v>
      </c>
      <c r="JH20" s="874">
        <v>19</v>
      </c>
      <c r="JI20" s="874">
        <v>0</v>
      </c>
      <c r="JJ20" s="840">
        <v>28</v>
      </c>
      <c r="JK20" s="824">
        <v>7.5</v>
      </c>
      <c r="JL20" s="824">
        <v>3.6666666666666665</v>
      </c>
      <c r="JM20" s="824">
        <v>0.43181818181818182</v>
      </c>
      <c r="JN20" s="824">
        <v>0.46511627906976744</v>
      </c>
      <c r="JO20" s="824">
        <v>0.16981132075471697</v>
      </c>
      <c r="JP20" s="824">
        <v>0.37704918032786883</v>
      </c>
      <c r="JQ20" s="824">
        <v>0.26153846153846155</v>
      </c>
      <c r="JR20" s="824">
        <v>1.1764705882352942</v>
      </c>
      <c r="JS20" s="824">
        <v>0.31914893617021278</v>
      </c>
      <c r="JT20" s="824">
        <v>0.296875</v>
      </c>
      <c r="JU20" s="878">
        <v>0</v>
      </c>
      <c r="JV20" s="879">
        <v>1.1200000000000001</v>
      </c>
      <c r="JW20" s="859">
        <v>1.596402179397908</v>
      </c>
      <c r="JX20" s="874"/>
      <c r="JY20" s="874"/>
      <c r="JZ20" s="874"/>
      <c r="KA20" s="874"/>
      <c r="KB20" s="874"/>
      <c r="KC20" s="874"/>
      <c r="KD20" s="874"/>
      <c r="KE20" s="874"/>
      <c r="KF20" s="874"/>
      <c r="KG20" s="874"/>
      <c r="KH20" s="839"/>
      <c r="KI20" s="840"/>
      <c r="KJ20" s="860">
        <v>15.882352941176471</v>
      </c>
      <c r="KK20" s="860">
        <v>20.19047619047619</v>
      </c>
      <c r="KL20" s="860">
        <v>24.303571428571427</v>
      </c>
      <c r="KM20" s="860">
        <v>10.548387096774194</v>
      </c>
      <c r="KN20" s="860">
        <v>9.2295081967213122</v>
      </c>
      <c r="KO20" s="860">
        <v>6.8701298701298699</v>
      </c>
      <c r="KP20" s="860">
        <v>7.0133333333333336</v>
      </c>
      <c r="KQ20" s="860">
        <v>10.808219178082192</v>
      </c>
      <c r="KR20" s="860">
        <v>9.1160714285714288</v>
      </c>
      <c r="KS20" s="860">
        <v>6.6265060240963853</v>
      </c>
      <c r="KT20" s="860">
        <v>7</v>
      </c>
      <c r="KU20" s="879">
        <v>9.4905660377358494</v>
      </c>
      <c r="KV20" s="859">
        <v>12.662449962648491</v>
      </c>
      <c r="KW20" s="864">
        <v>79</v>
      </c>
      <c r="KX20" s="864">
        <v>85</v>
      </c>
      <c r="KY20" s="864">
        <v>232</v>
      </c>
      <c r="KZ20" s="864">
        <v>297</v>
      </c>
      <c r="LA20" s="864">
        <v>513</v>
      </c>
      <c r="LB20" s="864">
        <v>588</v>
      </c>
      <c r="LC20" s="864">
        <v>510</v>
      </c>
      <c r="LD20" s="864">
        <v>519</v>
      </c>
      <c r="LE20" s="864">
        <v>638</v>
      </c>
      <c r="LF20" s="864">
        <v>698</v>
      </c>
      <c r="LG20" s="880">
        <v>503</v>
      </c>
      <c r="LH20" s="881">
        <v>453</v>
      </c>
      <c r="LI20" s="814">
        <v>5115</v>
      </c>
      <c r="LJ20" s="864">
        <v>25</v>
      </c>
      <c r="LK20" s="864">
        <v>19</v>
      </c>
      <c r="LL20" s="864">
        <v>103</v>
      </c>
      <c r="LM20" s="864">
        <v>129</v>
      </c>
      <c r="LN20" s="864">
        <v>297</v>
      </c>
      <c r="LO20" s="864">
        <v>342</v>
      </c>
      <c r="LP20" s="864">
        <v>291</v>
      </c>
      <c r="LQ20" s="864">
        <v>283</v>
      </c>
      <c r="LR20" s="864">
        <v>386</v>
      </c>
      <c r="LS20" s="864">
        <v>389</v>
      </c>
      <c r="LT20" s="864">
        <v>239</v>
      </c>
      <c r="LU20" s="864">
        <v>280</v>
      </c>
      <c r="LV20" s="814">
        <v>2783</v>
      </c>
      <c r="LW20" s="864">
        <v>30</v>
      </c>
      <c r="LX20" s="864">
        <v>38</v>
      </c>
      <c r="LY20" s="864">
        <v>59</v>
      </c>
      <c r="LZ20" s="864">
        <v>87</v>
      </c>
      <c r="MA20" s="864">
        <v>96</v>
      </c>
      <c r="MB20" s="864">
        <v>127</v>
      </c>
      <c r="MC20" s="864">
        <v>107</v>
      </c>
      <c r="MD20" s="864">
        <v>143</v>
      </c>
      <c r="ME20" s="864">
        <v>160</v>
      </c>
      <c r="MF20" s="864">
        <v>206</v>
      </c>
      <c r="MG20" s="864">
        <v>187</v>
      </c>
      <c r="MH20" s="864">
        <v>101</v>
      </c>
      <c r="MI20" s="814">
        <v>1341</v>
      </c>
      <c r="MJ20" s="864">
        <v>24</v>
      </c>
      <c r="MK20" s="864">
        <v>28</v>
      </c>
      <c r="ML20" s="864">
        <v>70</v>
      </c>
      <c r="MM20" s="864">
        <v>81</v>
      </c>
      <c r="MN20" s="864">
        <v>120</v>
      </c>
      <c r="MO20" s="864">
        <v>119</v>
      </c>
      <c r="MP20" s="864">
        <v>112</v>
      </c>
      <c r="MQ20" s="864">
        <v>93</v>
      </c>
      <c r="MR20" s="864">
        <v>92</v>
      </c>
      <c r="MS20" s="864">
        <v>103</v>
      </c>
      <c r="MT20" s="864">
        <v>77</v>
      </c>
      <c r="MU20" s="864">
        <v>72</v>
      </c>
      <c r="MV20" s="483">
        <v>991</v>
      </c>
      <c r="MW20" s="864">
        <v>9</v>
      </c>
      <c r="MX20" s="864">
        <v>10</v>
      </c>
      <c r="MY20" s="864">
        <v>35</v>
      </c>
      <c r="MZ20" s="864">
        <v>42</v>
      </c>
      <c r="NA20" s="864">
        <v>53</v>
      </c>
      <c r="NB20" s="864">
        <v>59</v>
      </c>
      <c r="NC20" s="864">
        <v>61</v>
      </c>
      <c r="ND20" s="864">
        <v>34</v>
      </c>
      <c r="NE20" s="864">
        <v>90</v>
      </c>
      <c r="NF20" s="864">
        <v>63</v>
      </c>
      <c r="NG20" s="864">
        <v>86</v>
      </c>
      <c r="NH20" s="864">
        <v>27</v>
      </c>
      <c r="NI20" s="814">
        <v>569</v>
      </c>
      <c r="NJ20" s="864">
        <v>0</v>
      </c>
      <c r="NK20" s="864">
        <v>4</v>
      </c>
      <c r="NL20" s="864">
        <v>2</v>
      </c>
      <c r="NM20" s="864">
        <v>0</v>
      </c>
      <c r="NN20" s="864">
        <v>0</v>
      </c>
      <c r="NO20" s="864">
        <v>0</v>
      </c>
      <c r="NP20" s="864">
        <v>0</v>
      </c>
      <c r="NQ20" s="864">
        <v>0</v>
      </c>
      <c r="NR20" s="864">
        <v>0</v>
      </c>
      <c r="NS20" s="864">
        <v>0</v>
      </c>
      <c r="NT20" s="864">
        <v>0</v>
      </c>
      <c r="NU20" s="864">
        <v>0</v>
      </c>
      <c r="NV20" s="864">
        <v>6</v>
      </c>
      <c r="NW20" s="882">
        <v>2.5483870967741935</v>
      </c>
      <c r="NX20" s="882">
        <v>3.0357142857142856</v>
      </c>
      <c r="NY20" s="882">
        <v>7.4838709677419351</v>
      </c>
      <c r="NZ20" s="882">
        <v>9.9</v>
      </c>
      <c r="OA20" s="882">
        <v>16.548387096774192</v>
      </c>
      <c r="OB20" s="882">
        <v>19.600000000000001</v>
      </c>
      <c r="OC20" s="882">
        <v>16.451612903225808</v>
      </c>
      <c r="OD20" s="882">
        <v>16.741935483870968</v>
      </c>
      <c r="OE20" s="882">
        <v>21.266666666666666</v>
      </c>
      <c r="OF20" s="882">
        <v>22.516129032258064</v>
      </c>
      <c r="OG20" s="883">
        <v>16.766666666666666</v>
      </c>
      <c r="OH20" s="884">
        <v>14.612903225806452</v>
      </c>
      <c r="OI20" s="815">
        <v>14.013698630136986</v>
      </c>
      <c r="OJ20" s="868">
        <v>-0.58201058201058209</v>
      </c>
      <c r="OK20" s="868">
        <v>0.19122965641952971</v>
      </c>
      <c r="OL20" s="868">
        <v>1.4652751423149906</v>
      </c>
      <c r="OM20" s="868">
        <v>0.32284482758620703</v>
      </c>
      <c r="ON20" s="868">
        <v>0.67155425219941334</v>
      </c>
      <c r="OO20" s="868">
        <v>0.18440545808966879</v>
      </c>
      <c r="OP20" s="868">
        <v>-0.16063199473337719</v>
      </c>
      <c r="OQ20" s="868">
        <v>1.7647058823529349E-2</v>
      </c>
      <c r="OR20" s="868">
        <v>0.27026332691072574</v>
      </c>
      <c r="OS20" s="868">
        <v>5.8752148852260211E-2</v>
      </c>
      <c r="OT20" s="868">
        <v>-0.25534861509073548</v>
      </c>
      <c r="OU20" s="868">
        <v>-0.12845507599563899</v>
      </c>
      <c r="OV20" s="816"/>
      <c r="OW20" s="885">
        <v>12</v>
      </c>
      <c r="OX20" s="885">
        <v>31</v>
      </c>
      <c r="OY20" s="885">
        <v>68</v>
      </c>
      <c r="OZ20" s="885">
        <v>103</v>
      </c>
      <c r="PA20" s="885">
        <v>165</v>
      </c>
      <c r="PB20" s="885">
        <v>216</v>
      </c>
      <c r="PC20" s="885">
        <v>205</v>
      </c>
      <c r="PD20" s="885">
        <v>191</v>
      </c>
      <c r="PE20" s="885">
        <v>203</v>
      </c>
      <c r="PF20" s="885">
        <v>240</v>
      </c>
      <c r="PG20" s="886">
        <v>91</v>
      </c>
      <c r="PH20" s="887">
        <v>136</v>
      </c>
      <c r="PI20" s="817">
        <v>1661</v>
      </c>
      <c r="PJ20" s="885">
        <v>1</v>
      </c>
      <c r="PK20" s="885">
        <v>11</v>
      </c>
      <c r="PL20" s="885">
        <v>6</v>
      </c>
      <c r="PM20" s="885">
        <v>0</v>
      </c>
      <c r="PN20" s="885">
        <v>0</v>
      </c>
      <c r="PO20" s="885">
        <v>0</v>
      </c>
      <c r="PP20" s="885">
        <v>6</v>
      </c>
      <c r="PQ20" s="885">
        <v>0</v>
      </c>
      <c r="PR20" s="885">
        <v>0</v>
      </c>
      <c r="PS20" s="885">
        <v>0</v>
      </c>
      <c r="PT20" s="886">
        <v>6</v>
      </c>
      <c r="PU20" s="887">
        <v>0</v>
      </c>
      <c r="PV20" s="817">
        <v>30</v>
      </c>
      <c r="PW20" s="885">
        <v>84.741935483870961</v>
      </c>
      <c r="PX20" s="885">
        <v>212.25</v>
      </c>
      <c r="PY20" s="885">
        <v>262.87096774193549</v>
      </c>
      <c r="PZ20" s="885">
        <v>290.86666666666667</v>
      </c>
      <c r="QA20" s="885">
        <v>349.29032258064518</v>
      </c>
      <c r="QB20" s="885">
        <v>273.73333333333335</v>
      </c>
      <c r="QC20" s="885">
        <v>191.87096774193549</v>
      </c>
      <c r="QD20" s="885">
        <v>169</v>
      </c>
      <c r="QE20" s="885">
        <v>146.46666666666667</v>
      </c>
      <c r="QF20" s="885">
        <v>113.3225806451613</v>
      </c>
      <c r="QG20" s="885">
        <v>95.966666666666669</v>
      </c>
      <c r="QH20" s="887">
        <v>78.096774193548384</v>
      </c>
      <c r="QI20" s="817">
        <v>2268.4768817204304</v>
      </c>
      <c r="QJ20" s="868">
        <v>-0.9393859235437666</v>
      </c>
      <c r="QK20" s="868">
        <v>1.5046631138180437</v>
      </c>
      <c r="QL20" s="868">
        <v>0.23849690337778795</v>
      </c>
      <c r="QM20" s="868">
        <v>0.10649977502352037</v>
      </c>
      <c r="QN20" s="868">
        <v>0.20086060937650196</v>
      </c>
      <c r="QO20" s="868">
        <v>-0.21631572466445015</v>
      </c>
      <c r="QP20" s="868">
        <v>-0.29905881243813148</v>
      </c>
      <c r="QQ20" s="868">
        <v>-0.11919973100201753</v>
      </c>
      <c r="QR20" s="868">
        <v>-0.1333333333333333</v>
      </c>
      <c r="QS20" s="868">
        <v>-0.22629098330568076</v>
      </c>
      <c r="QT20" s="868">
        <v>-0.1531549482873138</v>
      </c>
      <c r="QU20" s="868">
        <v>-0.18620936929265319</v>
      </c>
      <c r="QV20" s="872">
        <v>1</v>
      </c>
      <c r="QW20" s="872">
        <v>3</v>
      </c>
      <c r="QX20" s="872">
        <v>2</v>
      </c>
      <c r="QY20" s="872">
        <v>5</v>
      </c>
      <c r="QZ20" s="872">
        <v>1</v>
      </c>
      <c r="RA20" s="872">
        <v>1</v>
      </c>
      <c r="RB20" s="872">
        <v>0</v>
      </c>
      <c r="RC20" s="872">
        <v>1</v>
      </c>
      <c r="RD20" s="872">
        <v>18</v>
      </c>
      <c r="RE20" s="872">
        <v>16</v>
      </c>
      <c r="RF20" s="872">
        <v>3</v>
      </c>
      <c r="RG20" s="872">
        <v>0</v>
      </c>
      <c r="RH20" s="817">
        <v>51</v>
      </c>
      <c r="RI20" s="873">
        <v>1000</v>
      </c>
      <c r="RJ20" s="873">
        <v>910</v>
      </c>
      <c r="RK20" s="873">
        <v>912.5</v>
      </c>
      <c r="RL20" s="873">
        <v>903</v>
      </c>
      <c r="RM20" s="873">
        <v>1000</v>
      </c>
      <c r="RN20" s="873">
        <v>1000</v>
      </c>
      <c r="RO20" s="873">
        <v>0</v>
      </c>
      <c r="RP20" s="873">
        <v>1000</v>
      </c>
      <c r="RQ20" s="873">
        <v>929.36274509803923</v>
      </c>
      <c r="RR20" s="873">
        <v>890.3125</v>
      </c>
      <c r="RS20" s="873">
        <v>971.66666666666663</v>
      </c>
      <c r="RT20" s="873">
        <v>0</v>
      </c>
      <c r="RU20" s="818">
        <v>920.75547866205306</v>
      </c>
      <c r="RV20" s="74"/>
      <c r="RW20" s="75"/>
      <c r="RX20" s="221"/>
      <c r="RY20" s="139"/>
      <c r="RZ20" s="140"/>
      <c r="SA20" s="143"/>
      <c r="SB20" s="139"/>
      <c r="SC20" s="140"/>
      <c r="SD20" s="143"/>
      <c r="SE20" s="139"/>
      <c r="SF20" s="140"/>
      <c r="SG20" s="143"/>
      <c r="SH20" s="139"/>
      <c r="SI20" s="140"/>
      <c r="SJ20" s="143">
        <v>0</v>
      </c>
      <c r="SK20" s="332">
        <v>2</v>
      </c>
    </row>
    <row r="21" spans="1:505" ht="21" customHeight="1">
      <c r="A21" s="77" t="s">
        <v>333</v>
      </c>
      <c r="B21" s="276" t="s">
        <v>276</v>
      </c>
      <c r="C21" s="276"/>
      <c r="D21" s="347" t="s">
        <v>328</v>
      </c>
      <c r="E21" s="275" t="s">
        <v>474</v>
      </c>
      <c r="F21" s="235" t="s">
        <v>151</v>
      </c>
      <c r="G21" s="235" t="s">
        <v>46</v>
      </c>
      <c r="H21" s="261" t="s">
        <v>174</v>
      </c>
      <c r="I21" s="261">
        <v>501504184</v>
      </c>
      <c r="J21" s="277">
        <v>43868</v>
      </c>
      <c r="K21" s="33">
        <v>1110</v>
      </c>
      <c r="L21" s="33">
        <v>1169719</v>
      </c>
      <c r="M21" s="77" t="s">
        <v>216</v>
      </c>
      <c r="N21" s="580">
        <v>0</v>
      </c>
      <c r="O21" s="580">
        <v>30</v>
      </c>
      <c r="P21" s="581">
        <v>30</v>
      </c>
      <c r="Q21" s="581">
        <v>30</v>
      </c>
      <c r="R21" s="581">
        <v>29</v>
      </c>
      <c r="S21" s="481">
        <v>49</v>
      </c>
      <c r="T21" s="427">
        <v>-20</v>
      </c>
      <c r="U21" s="427">
        <v>-1</v>
      </c>
      <c r="V21" s="741">
        <v>2</v>
      </c>
      <c r="W21" s="742">
        <v>0</v>
      </c>
      <c r="X21" s="741">
        <v>19</v>
      </c>
      <c r="Y21" s="742">
        <v>0</v>
      </c>
      <c r="Z21" s="741">
        <v>0</v>
      </c>
      <c r="AA21" s="633">
        <v>7</v>
      </c>
      <c r="AB21" s="634">
        <v>0</v>
      </c>
      <c r="AC21" s="17"/>
      <c r="AD21" s="17"/>
      <c r="AE21" s="17"/>
      <c r="AF21" s="17"/>
      <c r="AG21" s="635">
        <v>0</v>
      </c>
      <c r="AH21" s="805">
        <v>22.244499999999999</v>
      </c>
      <c r="AI21" s="806">
        <v>8.0979600000000005</v>
      </c>
      <c r="AJ21" s="806">
        <v>0</v>
      </c>
      <c r="AK21" s="806">
        <v>0</v>
      </c>
      <c r="AL21" s="806">
        <v>0</v>
      </c>
      <c r="AM21" s="806">
        <v>3.3161999999999998</v>
      </c>
      <c r="AN21" s="807">
        <v>0</v>
      </c>
      <c r="AO21" s="744">
        <v>33.658659999999998</v>
      </c>
      <c r="AP21" s="808">
        <v>0</v>
      </c>
      <c r="AQ21" s="194">
        <v>2</v>
      </c>
      <c r="AR21" s="194">
        <v>0</v>
      </c>
      <c r="AS21" s="194">
        <v>0</v>
      </c>
      <c r="AT21" s="809">
        <v>0</v>
      </c>
      <c r="AU21" s="809">
        <v>5</v>
      </c>
      <c r="AV21" s="617">
        <v>0</v>
      </c>
      <c r="AW21" s="808">
        <v>0</v>
      </c>
      <c r="AX21" s="809">
        <v>0</v>
      </c>
      <c r="AY21" s="809">
        <v>0</v>
      </c>
      <c r="AZ21" s="809">
        <v>0</v>
      </c>
      <c r="BA21" s="809">
        <v>0</v>
      </c>
      <c r="BB21" s="809">
        <v>0</v>
      </c>
      <c r="BC21" s="810">
        <v>0</v>
      </c>
      <c r="BD21" s="618">
        <v>0</v>
      </c>
      <c r="BE21" s="809">
        <v>0</v>
      </c>
      <c r="BF21" s="809">
        <v>0</v>
      </c>
      <c r="BG21" s="809">
        <v>0</v>
      </c>
      <c r="BH21" s="809">
        <v>0</v>
      </c>
      <c r="BI21" s="809">
        <v>0</v>
      </c>
      <c r="BJ21" s="617">
        <v>0</v>
      </c>
      <c r="BK21" s="808">
        <v>13</v>
      </c>
      <c r="BL21" s="809">
        <v>4</v>
      </c>
      <c r="BM21" s="809">
        <v>0</v>
      </c>
      <c r="BN21" s="809">
        <v>0</v>
      </c>
      <c r="BO21" s="809">
        <v>0</v>
      </c>
      <c r="BP21" s="809">
        <v>2</v>
      </c>
      <c r="BQ21" s="617">
        <v>0</v>
      </c>
      <c r="BR21" s="808">
        <v>0</v>
      </c>
      <c r="BS21" s="809">
        <v>0</v>
      </c>
      <c r="BT21" s="809">
        <v>0</v>
      </c>
      <c r="BU21" s="809">
        <v>0</v>
      </c>
      <c r="BV21" s="809">
        <v>0</v>
      </c>
      <c r="BW21" s="809">
        <v>0</v>
      </c>
      <c r="BX21" s="617">
        <v>0</v>
      </c>
      <c r="BY21" s="808">
        <v>0</v>
      </c>
      <c r="BZ21" s="809">
        <v>1</v>
      </c>
      <c r="CA21" s="809">
        <v>0</v>
      </c>
      <c r="CB21" s="809">
        <v>0</v>
      </c>
      <c r="CC21" s="809">
        <v>0</v>
      </c>
      <c r="CD21" s="809">
        <v>0</v>
      </c>
      <c r="CE21" s="810">
        <v>1</v>
      </c>
      <c r="CF21" s="841">
        <v>6</v>
      </c>
      <c r="CG21" s="874">
        <v>22</v>
      </c>
      <c r="CH21" s="874">
        <v>30</v>
      </c>
      <c r="CI21" s="874">
        <v>37</v>
      </c>
      <c r="CJ21" s="874">
        <v>36</v>
      </c>
      <c r="CK21" s="874">
        <v>42</v>
      </c>
      <c r="CL21" s="874">
        <v>38</v>
      </c>
      <c r="CM21" s="874">
        <v>46</v>
      </c>
      <c r="CN21" s="874">
        <v>42</v>
      </c>
      <c r="CO21" s="874">
        <v>49</v>
      </c>
      <c r="CP21" s="839">
        <v>33</v>
      </c>
      <c r="CQ21" s="840">
        <v>35</v>
      </c>
      <c r="CR21" s="621">
        <v>416</v>
      </c>
      <c r="CS21" s="838">
        <v>156</v>
      </c>
      <c r="CT21" s="839">
        <v>35</v>
      </c>
      <c r="CU21" s="839">
        <v>7</v>
      </c>
      <c r="CV21" s="839">
        <v>0</v>
      </c>
      <c r="CW21" s="839">
        <v>4</v>
      </c>
      <c r="CX21" s="839">
        <v>192</v>
      </c>
      <c r="CY21" s="840">
        <v>22</v>
      </c>
      <c r="CZ21" s="841">
        <v>4</v>
      </c>
      <c r="DA21" s="839">
        <v>13</v>
      </c>
      <c r="DB21" s="839">
        <v>18</v>
      </c>
      <c r="DC21" s="839">
        <v>17</v>
      </c>
      <c r="DD21" s="839">
        <v>15</v>
      </c>
      <c r="DE21" s="839">
        <v>18</v>
      </c>
      <c r="DF21" s="839">
        <v>19</v>
      </c>
      <c r="DG21" s="839">
        <v>24</v>
      </c>
      <c r="DH21" s="839">
        <v>14</v>
      </c>
      <c r="DI21" s="839">
        <v>26</v>
      </c>
      <c r="DJ21" s="839">
        <v>15</v>
      </c>
      <c r="DK21" s="841">
        <v>24</v>
      </c>
      <c r="DL21" s="842">
        <v>207</v>
      </c>
      <c r="DM21" s="843">
        <v>0.66666666666666663</v>
      </c>
      <c r="DN21" s="843">
        <v>0.59090909090909094</v>
      </c>
      <c r="DO21" s="843">
        <v>0.6</v>
      </c>
      <c r="DP21" s="843">
        <v>0.45945945945945948</v>
      </c>
      <c r="DQ21" s="843">
        <v>0.41666666666666669</v>
      </c>
      <c r="DR21" s="843">
        <v>0.42857142857142855</v>
      </c>
      <c r="DS21" s="843">
        <v>0.5</v>
      </c>
      <c r="DT21" s="843">
        <v>0.52173913043478259</v>
      </c>
      <c r="DU21" s="843">
        <v>0.33333333333333331</v>
      </c>
      <c r="DV21" s="843">
        <v>0.53061224489795922</v>
      </c>
      <c r="DW21" s="843">
        <v>0.45454545454545453</v>
      </c>
      <c r="DX21" s="843">
        <v>0.68571428571428572</v>
      </c>
      <c r="DY21" s="843">
        <v>0.49759615384615385</v>
      </c>
      <c r="DZ21" s="622">
        <v>18</v>
      </c>
      <c r="EA21" s="168">
        <v>27</v>
      </c>
      <c r="EB21" s="168">
        <v>32</v>
      </c>
      <c r="EC21" s="168">
        <v>35</v>
      </c>
      <c r="ED21" s="168">
        <v>33</v>
      </c>
      <c r="EE21" s="168">
        <v>35</v>
      </c>
      <c r="EF21" s="168">
        <v>35</v>
      </c>
      <c r="EG21" s="168">
        <v>37</v>
      </c>
      <c r="EH21" s="168">
        <v>38</v>
      </c>
      <c r="EI21" s="168">
        <v>48</v>
      </c>
      <c r="EJ21" s="811">
        <v>49</v>
      </c>
      <c r="EK21" s="812">
        <v>49</v>
      </c>
      <c r="EL21" s="813">
        <v>436</v>
      </c>
      <c r="EM21" s="622">
        <v>3428</v>
      </c>
      <c r="EN21" s="168">
        <v>4332</v>
      </c>
      <c r="EO21" s="168">
        <v>5780</v>
      </c>
      <c r="EP21" s="168">
        <v>5460</v>
      </c>
      <c r="EQ21" s="168">
        <v>5314</v>
      </c>
      <c r="ER21" s="168">
        <v>6627</v>
      </c>
      <c r="ES21" s="168">
        <v>4752</v>
      </c>
      <c r="ET21" s="168">
        <v>3981</v>
      </c>
      <c r="EU21" s="168">
        <v>4795</v>
      </c>
      <c r="EV21" s="168">
        <v>4492</v>
      </c>
      <c r="EW21" s="811">
        <v>5039</v>
      </c>
      <c r="EX21" s="812">
        <v>5386</v>
      </c>
      <c r="EY21" s="738">
        <v>59386</v>
      </c>
      <c r="EZ21" s="844">
        <v>3.2219211080999788E-2</v>
      </c>
      <c r="FA21" s="844">
        <v>-1.2762078395624377E-2</v>
      </c>
      <c r="FB21" s="844">
        <v>4.5185957594717774E-3</v>
      </c>
      <c r="FC21" s="844">
        <v>1.4908759124087592</v>
      </c>
      <c r="FD21" s="844">
        <v>0.84513888888888888</v>
      </c>
      <c r="FE21" s="844">
        <v>-7.4883929908641234E-3</v>
      </c>
      <c r="FF21" s="844">
        <v>-4.4824120603015105E-2</v>
      </c>
      <c r="FG21" s="844">
        <v>-0.25112866817155755</v>
      </c>
      <c r="FH21" s="844">
        <v>-0.15773757245740383</v>
      </c>
      <c r="FI21" s="844">
        <v>-0.25678358702845794</v>
      </c>
      <c r="FJ21" s="844">
        <v>-0.22357473035439135</v>
      </c>
      <c r="FK21" s="844">
        <v>-0.31475826972010179</v>
      </c>
      <c r="FL21" s="844">
        <v>-3.5785030037343679E-2</v>
      </c>
      <c r="FM21" s="845">
        <v>13</v>
      </c>
      <c r="FN21" s="845">
        <v>38</v>
      </c>
      <c r="FO21" s="845">
        <v>52</v>
      </c>
      <c r="FP21" s="845">
        <v>61</v>
      </c>
      <c r="FQ21" s="845">
        <v>70</v>
      </c>
      <c r="FR21" s="845">
        <v>74</v>
      </c>
      <c r="FS21" s="845">
        <v>60</v>
      </c>
      <c r="FT21" s="845">
        <v>80</v>
      </c>
      <c r="FU21" s="845">
        <v>68</v>
      </c>
      <c r="FV21" s="845">
        <v>89</v>
      </c>
      <c r="FW21" s="845">
        <v>59</v>
      </c>
      <c r="FX21" s="845">
        <v>62</v>
      </c>
      <c r="FY21" s="846">
        <v>726</v>
      </c>
      <c r="FZ21" s="847">
        <v>3.7922987164527421E-3</v>
      </c>
      <c r="GA21" s="847">
        <v>8.771929824561403E-3</v>
      </c>
      <c r="GB21" s="847">
        <v>8.996539792387544E-3</v>
      </c>
      <c r="GC21" s="847">
        <v>1.1172161172161172E-2</v>
      </c>
      <c r="GD21" s="847">
        <v>1.3172751223184042E-2</v>
      </c>
      <c r="GE21" s="847">
        <v>1.1166440319903425E-2</v>
      </c>
      <c r="GF21" s="847">
        <v>1.2626262626262626E-2</v>
      </c>
      <c r="GG21" s="847">
        <v>2.0095453403667422E-2</v>
      </c>
      <c r="GH21" s="847">
        <v>1.4181438998957248E-2</v>
      </c>
      <c r="GI21" s="847">
        <v>1.981300089047195E-2</v>
      </c>
      <c r="GJ21" s="847">
        <v>1.1708672355626117E-2</v>
      </c>
      <c r="GK21" s="847">
        <v>1.1511325659116228E-2</v>
      </c>
      <c r="GL21" s="482">
        <v>1.2225103559761559E-2</v>
      </c>
      <c r="GM21" s="168">
        <v>1566</v>
      </c>
      <c r="GN21" s="168">
        <v>1976</v>
      </c>
      <c r="GO21" s="168">
        <v>2690</v>
      </c>
      <c r="GP21" s="168">
        <v>2605</v>
      </c>
      <c r="GQ21" s="168">
        <v>2408</v>
      </c>
      <c r="GR21" s="168">
        <v>2914</v>
      </c>
      <c r="GS21" s="168">
        <v>2309</v>
      </c>
      <c r="GT21" s="168">
        <v>1875</v>
      </c>
      <c r="GU21" s="168">
        <v>2368</v>
      </c>
      <c r="GV21" s="168">
        <v>2508</v>
      </c>
      <c r="GW21" s="811">
        <v>2421</v>
      </c>
      <c r="GX21" s="812">
        <v>2826</v>
      </c>
      <c r="GY21" s="813">
        <v>28466</v>
      </c>
      <c r="GZ21" s="829">
        <v>-1.2610340479192961E-2</v>
      </c>
      <c r="HA21" s="829">
        <v>-1.3972055888223589E-2</v>
      </c>
      <c r="HB21" s="829">
        <v>-4.8124557678697832E-2</v>
      </c>
      <c r="HC21" s="829">
        <v>2.2160493827160495</v>
      </c>
      <c r="HD21" s="829">
        <v>1.2152713891444344</v>
      </c>
      <c r="HE21" s="829">
        <v>0.35408921933085491</v>
      </c>
      <c r="HF21" s="829">
        <v>-5.3300533005330109E-2</v>
      </c>
      <c r="HG21" s="829">
        <v>-0.27297402093834822</v>
      </c>
      <c r="HH21" s="829">
        <v>-0.1357664233576642</v>
      </c>
      <c r="HI21" s="829">
        <v>-0.11032280950691731</v>
      </c>
      <c r="HJ21" s="829">
        <v>-8.8821979676326657E-2</v>
      </c>
      <c r="HK21" s="829">
        <v>-4.1058703766542193E-2</v>
      </c>
      <c r="HL21" s="868">
        <v>0</v>
      </c>
      <c r="HM21" s="845">
        <v>8</v>
      </c>
      <c r="HN21" s="845">
        <v>30</v>
      </c>
      <c r="HO21" s="845">
        <v>40</v>
      </c>
      <c r="HP21" s="845">
        <v>49</v>
      </c>
      <c r="HQ21" s="845">
        <v>55</v>
      </c>
      <c r="HR21" s="845">
        <v>58</v>
      </c>
      <c r="HS21" s="845">
        <v>50</v>
      </c>
      <c r="HT21" s="845">
        <v>61</v>
      </c>
      <c r="HU21" s="845">
        <v>57</v>
      </c>
      <c r="HV21" s="845">
        <v>68</v>
      </c>
      <c r="HW21" s="845">
        <v>49</v>
      </c>
      <c r="HX21" s="845">
        <v>47</v>
      </c>
      <c r="HY21" s="848">
        <v>572</v>
      </c>
      <c r="HZ21" s="849">
        <v>5.108556832694764E-3</v>
      </c>
      <c r="IA21" s="847">
        <v>1.5182186234817813E-2</v>
      </c>
      <c r="IB21" s="847">
        <v>1.4869888475836431E-2</v>
      </c>
      <c r="IC21" s="847">
        <v>1.8809980806142036E-2</v>
      </c>
      <c r="ID21" s="847">
        <v>2.2840531561461794E-2</v>
      </c>
      <c r="IE21" s="847">
        <v>1.9903912148249828E-2</v>
      </c>
      <c r="IF21" s="847">
        <v>2.1654395842355997E-2</v>
      </c>
      <c r="IG21" s="847">
        <v>3.2533333333333331E-2</v>
      </c>
      <c r="IH21" s="822">
        <v>2.4070945945945946E-2</v>
      </c>
      <c r="II21" s="822">
        <v>2.7113237639553429E-2</v>
      </c>
      <c r="IJ21" s="847">
        <v>2.0239570425444033E-2</v>
      </c>
      <c r="IK21" s="875">
        <v>1.6631280962491155E-2</v>
      </c>
      <c r="IL21" s="754">
        <v>2.0094147403920466E-2</v>
      </c>
      <c r="IM21" s="876">
        <v>27.222799999999999</v>
      </c>
      <c r="IN21" s="877">
        <v>18.5244</v>
      </c>
      <c r="IO21" s="877">
        <v>37.958399999999997</v>
      </c>
      <c r="IP21" s="877">
        <v>25.559100000000001</v>
      </c>
      <c r="IQ21" s="877">
        <v>18.762699999999999</v>
      </c>
      <c r="IR21" s="877">
        <v>32.730699999999999</v>
      </c>
      <c r="IS21" s="877">
        <v>44.360590000000002</v>
      </c>
      <c r="IT21" s="877">
        <v>24.880641000000001</v>
      </c>
      <c r="IU21" s="877">
        <v>43.366011</v>
      </c>
      <c r="IV21" s="877">
        <v>21.077590000000001</v>
      </c>
      <c r="IW21" s="877">
        <v>29.950510000000001</v>
      </c>
      <c r="IX21" s="856">
        <v>38.420050000000003</v>
      </c>
      <c r="IY21" s="841">
        <v>13</v>
      </c>
      <c r="IZ21" s="874">
        <v>13</v>
      </c>
      <c r="JA21" s="874">
        <v>21</v>
      </c>
      <c r="JB21" s="874">
        <v>8</v>
      </c>
      <c r="JC21" s="874">
        <v>9</v>
      </c>
      <c r="JD21" s="874">
        <v>13</v>
      </c>
      <c r="JE21" s="874">
        <v>11</v>
      </c>
      <c r="JF21" s="874">
        <v>6</v>
      </c>
      <c r="JG21" s="874">
        <v>15</v>
      </c>
      <c r="JH21" s="874">
        <v>7</v>
      </c>
      <c r="JI21" s="874">
        <v>17</v>
      </c>
      <c r="JJ21" s="840">
        <v>21</v>
      </c>
      <c r="JK21" s="824">
        <v>2.1666666666666665</v>
      </c>
      <c r="JL21" s="824">
        <v>0.59090909090909094</v>
      </c>
      <c r="JM21" s="824">
        <v>0.7</v>
      </c>
      <c r="JN21" s="824">
        <v>0.21621621621621623</v>
      </c>
      <c r="JO21" s="824">
        <v>0.25</v>
      </c>
      <c r="JP21" s="824">
        <v>0.30952380952380953</v>
      </c>
      <c r="JQ21" s="824">
        <v>0.28947368421052633</v>
      </c>
      <c r="JR21" s="824">
        <v>0.13043478260869565</v>
      </c>
      <c r="JS21" s="824">
        <v>0.35714285714285715</v>
      </c>
      <c r="JT21" s="824">
        <v>0.14285714285714285</v>
      </c>
      <c r="JU21" s="878">
        <v>0.51515151515151514</v>
      </c>
      <c r="JV21" s="879">
        <v>0.6</v>
      </c>
      <c r="JW21" s="859">
        <v>0.55670745636420682</v>
      </c>
      <c r="JX21" s="874"/>
      <c r="JY21" s="874"/>
      <c r="JZ21" s="874"/>
      <c r="KA21" s="874"/>
      <c r="KB21" s="874"/>
      <c r="KC21" s="874"/>
      <c r="KD21" s="874"/>
      <c r="KE21" s="874"/>
      <c r="KF21" s="874"/>
      <c r="KG21" s="874"/>
      <c r="KH21" s="839"/>
      <c r="KI21" s="840"/>
      <c r="KJ21" s="860">
        <v>21</v>
      </c>
      <c r="KK21" s="860">
        <v>21.470588235294116</v>
      </c>
      <c r="KL21" s="860">
        <v>19.392156862745097</v>
      </c>
      <c r="KM21" s="860">
        <v>20.5</v>
      </c>
      <c r="KN21" s="860">
        <v>11.878048780487806</v>
      </c>
      <c r="KO21" s="860">
        <v>9.2962962962962958</v>
      </c>
      <c r="KP21" s="860">
        <v>10.291666666666666</v>
      </c>
      <c r="KQ21" s="860">
        <v>11.48076923076923</v>
      </c>
      <c r="KR21" s="860">
        <v>10.642857142857142</v>
      </c>
      <c r="KS21" s="860">
        <v>10.446428571428571</v>
      </c>
      <c r="KT21" s="860">
        <v>11.24</v>
      </c>
      <c r="KU21" s="879">
        <v>14.267857142857142</v>
      </c>
      <c r="KV21" s="859">
        <v>15.105820357235151</v>
      </c>
      <c r="KW21" s="864">
        <v>62</v>
      </c>
      <c r="KX21" s="864">
        <v>67</v>
      </c>
      <c r="KY21" s="864">
        <v>203</v>
      </c>
      <c r="KZ21" s="864">
        <v>263</v>
      </c>
      <c r="LA21" s="864">
        <v>231</v>
      </c>
      <c r="LB21" s="864">
        <v>249</v>
      </c>
      <c r="LC21" s="864">
        <v>282</v>
      </c>
      <c r="LD21" s="864">
        <v>292</v>
      </c>
      <c r="LE21" s="864">
        <v>306</v>
      </c>
      <c r="LF21" s="864">
        <v>341</v>
      </c>
      <c r="LG21" s="880">
        <v>284</v>
      </c>
      <c r="LH21" s="881">
        <v>300</v>
      </c>
      <c r="LI21" s="814">
        <v>2880</v>
      </c>
      <c r="LJ21" s="864">
        <v>62</v>
      </c>
      <c r="LK21" s="864">
        <v>67</v>
      </c>
      <c r="LL21" s="864">
        <v>106</v>
      </c>
      <c r="LM21" s="864">
        <v>125</v>
      </c>
      <c r="LN21" s="864">
        <v>82</v>
      </c>
      <c r="LO21" s="864">
        <v>90</v>
      </c>
      <c r="LP21" s="864">
        <v>112</v>
      </c>
      <c r="LQ21" s="864">
        <v>127</v>
      </c>
      <c r="LR21" s="864">
        <v>108</v>
      </c>
      <c r="LS21" s="864">
        <v>144</v>
      </c>
      <c r="LT21" s="864">
        <v>101</v>
      </c>
      <c r="LU21" s="864">
        <v>127</v>
      </c>
      <c r="LV21" s="814">
        <v>1251</v>
      </c>
      <c r="LW21" s="864">
        <v>0</v>
      </c>
      <c r="LX21" s="864">
        <v>0</v>
      </c>
      <c r="LY21" s="864">
        <v>47</v>
      </c>
      <c r="LZ21" s="864">
        <v>62</v>
      </c>
      <c r="MA21" s="864">
        <v>65</v>
      </c>
      <c r="MB21" s="864">
        <v>56</v>
      </c>
      <c r="MC21" s="864">
        <v>70</v>
      </c>
      <c r="MD21" s="864">
        <v>80</v>
      </c>
      <c r="ME21" s="864">
        <v>97</v>
      </c>
      <c r="MF21" s="864">
        <v>120</v>
      </c>
      <c r="MG21" s="864">
        <v>112</v>
      </c>
      <c r="MH21" s="864">
        <v>94</v>
      </c>
      <c r="MI21" s="814">
        <v>803</v>
      </c>
      <c r="MJ21" s="864">
        <v>0</v>
      </c>
      <c r="MK21" s="864">
        <v>0</v>
      </c>
      <c r="ML21" s="864">
        <v>50</v>
      </c>
      <c r="MM21" s="864">
        <v>76</v>
      </c>
      <c r="MN21" s="864">
        <v>84</v>
      </c>
      <c r="MO21" s="864">
        <v>103</v>
      </c>
      <c r="MP21" s="864">
        <v>100</v>
      </c>
      <c r="MQ21" s="864">
        <v>85</v>
      </c>
      <c r="MR21" s="864">
        <v>101</v>
      </c>
      <c r="MS21" s="864">
        <v>77</v>
      </c>
      <c r="MT21" s="864">
        <v>71</v>
      </c>
      <c r="MU21" s="864">
        <v>79</v>
      </c>
      <c r="MV21" s="483">
        <v>826</v>
      </c>
      <c r="MW21" s="864">
        <v>5</v>
      </c>
      <c r="MX21" s="864">
        <v>20</v>
      </c>
      <c r="MY21" s="864">
        <v>30</v>
      </c>
      <c r="MZ21" s="864">
        <v>35</v>
      </c>
      <c r="NA21" s="864">
        <v>34</v>
      </c>
      <c r="NB21" s="864">
        <v>42</v>
      </c>
      <c r="NC21" s="864">
        <v>35</v>
      </c>
      <c r="ND21" s="864">
        <v>43</v>
      </c>
      <c r="NE21" s="864">
        <v>43</v>
      </c>
      <c r="NF21" s="864">
        <v>46</v>
      </c>
      <c r="NG21" s="864">
        <v>33</v>
      </c>
      <c r="NH21" s="864">
        <v>33</v>
      </c>
      <c r="NI21" s="814">
        <v>399</v>
      </c>
      <c r="NJ21" s="864">
        <v>22</v>
      </c>
      <c r="NK21" s="864">
        <v>37</v>
      </c>
      <c r="NL21" s="864">
        <v>24</v>
      </c>
      <c r="NM21" s="864">
        <v>22</v>
      </c>
      <c r="NN21" s="864">
        <v>12</v>
      </c>
      <c r="NO21" s="864">
        <v>0</v>
      </c>
      <c r="NP21" s="864">
        <v>0</v>
      </c>
      <c r="NQ21" s="864">
        <v>0</v>
      </c>
      <c r="NR21" s="864">
        <v>0</v>
      </c>
      <c r="NS21" s="864">
        <v>0</v>
      </c>
      <c r="NT21" s="864">
        <v>0</v>
      </c>
      <c r="NU21" s="864">
        <v>0</v>
      </c>
      <c r="NV21" s="864">
        <v>117</v>
      </c>
      <c r="NW21" s="882">
        <v>2</v>
      </c>
      <c r="NX21" s="882">
        <v>2.3928571428571428</v>
      </c>
      <c r="NY21" s="882">
        <v>6.5483870967741939</v>
      </c>
      <c r="NZ21" s="882">
        <v>8.7666666666666675</v>
      </c>
      <c r="OA21" s="882">
        <v>7.4516129032258061</v>
      </c>
      <c r="OB21" s="882">
        <v>8.3000000000000007</v>
      </c>
      <c r="OC21" s="882">
        <v>9.0967741935483879</v>
      </c>
      <c r="OD21" s="882">
        <v>9.4193548387096779</v>
      </c>
      <c r="OE21" s="882">
        <v>10.199999999999999</v>
      </c>
      <c r="OF21" s="882">
        <v>11</v>
      </c>
      <c r="OG21" s="883">
        <v>9.4666666666666668</v>
      </c>
      <c r="OH21" s="884">
        <v>9.67741935483871</v>
      </c>
      <c r="OI21" s="815">
        <v>7.8904109589041092</v>
      </c>
      <c r="OJ21" s="868">
        <v>-0.42592592592592593</v>
      </c>
      <c r="OK21" s="868">
        <v>0.1964285714285714</v>
      </c>
      <c r="OL21" s="868">
        <v>1.736639383726529</v>
      </c>
      <c r="OM21" s="868">
        <v>0.33875205254515595</v>
      </c>
      <c r="ON21" s="868">
        <v>-0.15000613271188534</v>
      </c>
      <c r="OO21" s="868">
        <v>0.11385281385281409</v>
      </c>
      <c r="OP21" s="868">
        <v>9.5996890788962341E-2</v>
      </c>
      <c r="OQ21" s="868">
        <v>3.5460992907801359E-2</v>
      </c>
      <c r="OR21" s="868">
        <v>8.2876712328767033E-2</v>
      </c>
      <c r="OS21" s="868">
        <v>7.8431372549019773E-2</v>
      </c>
      <c r="OT21" s="868">
        <v>-0.1393939393939394</v>
      </c>
      <c r="OU21" s="868">
        <v>2.22626079054975E-2</v>
      </c>
      <c r="OV21" s="816"/>
      <c r="OW21" s="885">
        <v>135</v>
      </c>
      <c r="OX21" s="885">
        <v>133</v>
      </c>
      <c r="OY21" s="885">
        <v>151</v>
      </c>
      <c r="OZ21" s="885">
        <v>156</v>
      </c>
      <c r="PA21" s="885">
        <v>150</v>
      </c>
      <c r="PB21" s="885">
        <v>107</v>
      </c>
      <c r="PC21" s="885">
        <v>102</v>
      </c>
      <c r="PD21" s="885">
        <v>123</v>
      </c>
      <c r="PE21" s="885">
        <v>121</v>
      </c>
      <c r="PF21" s="885">
        <v>125</v>
      </c>
      <c r="PG21" s="886">
        <v>85</v>
      </c>
      <c r="PH21" s="887">
        <v>73</v>
      </c>
      <c r="PI21" s="817">
        <v>1461</v>
      </c>
      <c r="PJ21" s="885">
        <v>0</v>
      </c>
      <c r="PK21" s="885">
        <v>0</v>
      </c>
      <c r="PL21" s="885">
        <v>0</v>
      </c>
      <c r="PM21" s="885">
        <v>0</v>
      </c>
      <c r="PN21" s="885">
        <v>1</v>
      </c>
      <c r="PO21" s="885">
        <v>0</v>
      </c>
      <c r="PP21" s="885">
        <v>0</v>
      </c>
      <c r="PQ21" s="885">
        <v>0</v>
      </c>
      <c r="PR21" s="885">
        <v>0</v>
      </c>
      <c r="PS21" s="885">
        <v>0</v>
      </c>
      <c r="PT21" s="886">
        <v>0</v>
      </c>
      <c r="PU21" s="887">
        <v>0</v>
      </c>
      <c r="PV21" s="817">
        <v>1</v>
      </c>
      <c r="PW21" s="885">
        <v>103.83870967741936</v>
      </c>
      <c r="PX21" s="885">
        <v>78.5</v>
      </c>
      <c r="PY21" s="885">
        <v>61.354838709677416</v>
      </c>
      <c r="PZ21" s="885">
        <v>36.299999999999997</v>
      </c>
      <c r="QA21" s="885">
        <v>67.935483870967744</v>
      </c>
      <c r="QB21" s="885">
        <v>53.233333333333334</v>
      </c>
      <c r="QC21" s="885">
        <v>34.774193548387096</v>
      </c>
      <c r="QD21" s="885">
        <v>56.612903225806448</v>
      </c>
      <c r="QE21" s="885">
        <v>70.433333333333337</v>
      </c>
      <c r="QF21" s="885">
        <v>49</v>
      </c>
      <c r="QG21" s="885">
        <v>55.866666666666667</v>
      </c>
      <c r="QH21" s="887">
        <v>44.838709677419352</v>
      </c>
      <c r="QI21" s="817">
        <v>712.68817204301081</v>
      </c>
      <c r="QJ21" s="868">
        <v>-0.81638799420472818</v>
      </c>
      <c r="QK21" s="868">
        <v>-0.24401988195091651</v>
      </c>
      <c r="QL21" s="868">
        <v>-0.21840969796589282</v>
      </c>
      <c r="QM21" s="868">
        <v>-0.40835962145110416</v>
      </c>
      <c r="QN21" s="868">
        <v>0.87150093308451093</v>
      </c>
      <c r="QO21" s="868">
        <v>-0.2164134219689775</v>
      </c>
      <c r="QP21" s="868">
        <v>-0.34675904417557113</v>
      </c>
      <c r="QQ21" s="868">
        <v>0.62801484230055649</v>
      </c>
      <c r="QR21" s="868">
        <v>0.24412155745489095</v>
      </c>
      <c r="QS21" s="868">
        <v>-0.30430667297681024</v>
      </c>
      <c r="QT21" s="868">
        <v>0.14013605442176869</v>
      </c>
      <c r="QU21" s="868">
        <v>-0.19739779813688507</v>
      </c>
      <c r="QV21" s="872">
        <v>5</v>
      </c>
      <c r="QW21" s="872">
        <v>12</v>
      </c>
      <c r="QX21" s="872">
        <v>9</v>
      </c>
      <c r="QY21" s="872">
        <v>3</v>
      </c>
      <c r="QZ21" s="872">
        <v>9</v>
      </c>
      <c r="RA21" s="872">
        <v>3</v>
      </c>
      <c r="RB21" s="872">
        <v>11</v>
      </c>
      <c r="RC21" s="872">
        <v>9</v>
      </c>
      <c r="RD21" s="872">
        <v>8</v>
      </c>
      <c r="RE21" s="872">
        <v>9</v>
      </c>
      <c r="RF21" s="872">
        <v>7</v>
      </c>
      <c r="RG21" s="872">
        <v>3</v>
      </c>
      <c r="RH21" s="817">
        <v>88</v>
      </c>
      <c r="RI21" s="873">
        <v>849</v>
      </c>
      <c r="RJ21" s="873">
        <v>985.83333333333337</v>
      </c>
      <c r="RK21" s="873">
        <v>980</v>
      </c>
      <c r="RL21" s="873">
        <v>985</v>
      </c>
      <c r="RM21" s="873">
        <v>967.22222222222217</v>
      </c>
      <c r="RN21" s="873">
        <v>941.66666666666663</v>
      </c>
      <c r="RO21" s="873">
        <v>992.72727272727275</v>
      </c>
      <c r="RP21" s="873">
        <v>930.55555555555554</v>
      </c>
      <c r="RQ21" s="873">
        <v>975</v>
      </c>
      <c r="RR21" s="873">
        <v>941.11111111111109</v>
      </c>
      <c r="RS21" s="873">
        <v>906.42857142857144</v>
      </c>
      <c r="RT21" s="873">
        <v>956.66666666666663</v>
      </c>
      <c r="RU21" s="818">
        <v>956.36363636363637</v>
      </c>
      <c r="RV21" s="74"/>
      <c r="RW21" s="75"/>
      <c r="RX21" s="221"/>
      <c r="RY21" s="139"/>
      <c r="RZ21" s="140"/>
      <c r="SA21" s="143"/>
      <c r="SB21" s="139"/>
      <c r="SC21" s="140"/>
      <c r="SD21" s="143"/>
      <c r="SE21" s="139"/>
      <c r="SF21" s="140"/>
      <c r="SG21" s="143"/>
      <c r="SH21" s="139"/>
      <c r="SI21" s="140"/>
      <c r="SJ21" s="143">
        <v>0</v>
      </c>
      <c r="SK21" s="332">
        <v>0</v>
      </c>
    </row>
    <row r="22" spans="1:505" ht="21" customHeight="1">
      <c r="A22" s="77" t="s">
        <v>488</v>
      </c>
      <c r="B22" s="276" t="s">
        <v>275</v>
      </c>
      <c r="C22" s="276"/>
      <c r="D22" s="347" t="s">
        <v>328</v>
      </c>
      <c r="E22" s="275" t="s">
        <v>483</v>
      </c>
      <c r="F22" s="235" t="s">
        <v>147</v>
      </c>
      <c r="G22" s="235" t="s">
        <v>9</v>
      </c>
      <c r="H22" s="261" t="s">
        <v>174</v>
      </c>
      <c r="I22" s="261">
        <v>501504206</v>
      </c>
      <c r="J22" s="277">
        <v>44151</v>
      </c>
      <c r="K22" s="33">
        <v>900</v>
      </c>
      <c r="L22" s="33">
        <v>841902</v>
      </c>
      <c r="M22" s="77" t="s">
        <v>529</v>
      </c>
      <c r="N22" s="580">
        <v>0</v>
      </c>
      <c r="O22" s="580">
        <v>24</v>
      </c>
      <c r="P22" s="581">
        <v>30</v>
      </c>
      <c r="Q22" s="581">
        <v>32</v>
      </c>
      <c r="R22" s="581">
        <v>31</v>
      </c>
      <c r="S22" s="481">
        <v>44</v>
      </c>
      <c r="T22" s="427">
        <v>-13</v>
      </c>
      <c r="U22" s="427">
        <v>-1</v>
      </c>
      <c r="V22" s="741">
        <v>5</v>
      </c>
      <c r="W22" s="742">
        <v>0</v>
      </c>
      <c r="X22" s="741">
        <v>2</v>
      </c>
      <c r="Y22" s="742">
        <v>0</v>
      </c>
      <c r="Z22" s="741">
        <v>0</v>
      </c>
      <c r="AA22" s="633">
        <v>6</v>
      </c>
      <c r="AB22" s="634">
        <v>0</v>
      </c>
      <c r="AC22" s="17"/>
      <c r="AD22" s="17"/>
      <c r="AE22" s="17"/>
      <c r="AF22" s="17"/>
      <c r="AG22" s="635">
        <v>0</v>
      </c>
      <c r="AH22" s="805">
        <v>0</v>
      </c>
      <c r="AI22" s="806">
        <v>4.0919800000000004</v>
      </c>
      <c r="AJ22" s="806">
        <v>0</v>
      </c>
      <c r="AK22" s="806">
        <v>0</v>
      </c>
      <c r="AL22" s="806">
        <v>0</v>
      </c>
      <c r="AM22" s="806">
        <v>0</v>
      </c>
      <c r="AN22" s="807">
        <v>0</v>
      </c>
      <c r="AO22" s="744">
        <v>4.0919800000000004</v>
      </c>
      <c r="AP22" s="808">
        <v>1</v>
      </c>
      <c r="AQ22" s="194">
        <v>2</v>
      </c>
      <c r="AR22" s="194">
        <v>0</v>
      </c>
      <c r="AS22" s="194">
        <v>0</v>
      </c>
      <c r="AT22" s="809">
        <v>0</v>
      </c>
      <c r="AU22" s="809">
        <v>3</v>
      </c>
      <c r="AV22" s="617">
        <v>0</v>
      </c>
      <c r="AW22" s="808">
        <v>0</v>
      </c>
      <c r="AX22" s="809">
        <v>0</v>
      </c>
      <c r="AY22" s="809">
        <v>0</v>
      </c>
      <c r="AZ22" s="809">
        <v>0</v>
      </c>
      <c r="BA22" s="809">
        <v>0</v>
      </c>
      <c r="BB22" s="809">
        <v>0</v>
      </c>
      <c r="BC22" s="810">
        <v>0</v>
      </c>
      <c r="BD22" s="618">
        <v>0</v>
      </c>
      <c r="BE22" s="809">
        <v>0</v>
      </c>
      <c r="BF22" s="809">
        <v>0</v>
      </c>
      <c r="BG22" s="809">
        <v>0</v>
      </c>
      <c r="BH22" s="809">
        <v>0</v>
      </c>
      <c r="BI22" s="809">
        <v>0</v>
      </c>
      <c r="BJ22" s="617">
        <v>0</v>
      </c>
      <c r="BK22" s="808">
        <v>0</v>
      </c>
      <c r="BL22" s="809">
        <v>2</v>
      </c>
      <c r="BM22" s="809">
        <v>0</v>
      </c>
      <c r="BN22" s="809">
        <v>0</v>
      </c>
      <c r="BO22" s="809">
        <v>0</v>
      </c>
      <c r="BP22" s="809">
        <v>0</v>
      </c>
      <c r="BQ22" s="617">
        <v>0</v>
      </c>
      <c r="BR22" s="808">
        <v>0</v>
      </c>
      <c r="BS22" s="809">
        <v>0</v>
      </c>
      <c r="BT22" s="809">
        <v>0</v>
      </c>
      <c r="BU22" s="809">
        <v>0</v>
      </c>
      <c r="BV22" s="809">
        <v>0</v>
      </c>
      <c r="BW22" s="809">
        <v>0</v>
      </c>
      <c r="BX22" s="617">
        <v>0</v>
      </c>
      <c r="BY22" s="808">
        <v>3</v>
      </c>
      <c r="BZ22" s="809">
        <v>0</v>
      </c>
      <c r="CA22" s="809">
        <v>0</v>
      </c>
      <c r="CB22" s="809">
        <v>0</v>
      </c>
      <c r="CC22" s="809">
        <v>0</v>
      </c>
      <c r="CD22" s="809">
        <v>2</v>
      </c>
      <c r="CE22" s="810">
        <v>0</v>
      </c>
      <c r="CF22" s="841">
        <v>5</v>
      </c>
      <c r="CG22" s="874">
        <v>11</v>
      </c>
      <c r="CH22" s="874">
        <v>25</v>
      </c>
      <c r="CI22" s="874">
        <v>18</v>
      </c>
      <c r="CJ22" s="874">
        <v>28</v>
      </c>
      <c r="CK22" s="874">
        <v>31</v>
      </c>
      <c r="CL22" s="874">
        <v>37</v>
      </c>
      <c r="CM22" s="874">
        <v>48</v>
      </c>
      <c r="CN22" s="874">
        <v>30</v>
      </c>
      <c r="CO22" s="874">
        <v>48</v>
      </c>
      <c r="CP22" s="839">
        <v>39</v>
      </c>
      <c r="CQ22" s="840">
        <v>35</v>
      </c>
      <c r="CR22" s="621">
        <v>355</v>
      </c>
      <c r="CS22" s="838">
        <v>138</v>
      </c>
      <c r="CT22" s="839">
        <v>35</v>
      </c>
      <c r="CU22" s="839">
        <v>6</v>
      </c>
      <c r="CV22" s="839">
        <v>0</v>
      </c>
      <c r="CW22" s="839">
        <v>2</v>
      </c>
      <c r="CX22" s="839">
        <v>154</v>
      </c>
      <c r="CY22" s="840">
        <v>20</v>
      </c>
      <c r="CZ22" s="841">
        <v>4</v>
      </c>
      <c r="DA22" s="839">
        <v>7</v>
      </c>
      <c r="DB22" s="839">
        <v>7</v>
      </c>
      <c r="DC22" s="839">
        <v>4</v>
      </c>
      <c r="DD22" s="839">
        <v>15</v>
      </c>
      <c r="DE22" s="839">
        <v>13</v>
      </c>
      <c r="DF22" s="839">
        <v>14</v>
      </c>
      <c r="DG22" s="839">
        <v>26</v>
      </c>
      <c r="DH22" s="839">
        <v>12</v>
      </c>
      <c r="DI22" s="839">
        <v>18</v>
      </c>
      <c r="DJ22" s="839">
        <v>22</v>
      </c>
      <c r="DK22" s="841">
        <v>17</v>
      </c>
      <c r="DL22" s="842">
        <v>159</v>
      </c>
      <c r="DM22" s="843">
        <v>0.8</v>
      </c>
      <c r="DN22" s="843">
        <v>0.63636363636363635</v>
      </c>
      <c r="DO22" s="843">
        <v>0.28000000000000003</v>
      </c>
      <c r="DP22" s="843">
        <v>0.22222222222222221</v>
      </c>
      <c r="DQ22" s="843">
        <v>0.5357142857142857</v>
      </c>
      <c r="DR22" s="843">
        <v>0.41935483870967744</v>
      </c>
      <c r="DS22" s="843">
        <v>0.3783783783783784</v>
      </c>
      <c r="DT22" s="843">
        <v>0.54166666666666663</v>
      </c>
      <c r="DU22" s="843">
        <v>0.4</v>
      </c>
      <c r="DV22" s="843">
        <v>0.375</v>
      </c>
      <c r="DW22" s="843">
        <v>0.5641025641025641</v>
      </c>
      <c r="DX22" s="843">
        <v>0.48571428571428571</v>
      </c>
      <c r="DY22" s="843">
        <v>0.44788732394366199</v>
      </c>
      <c r="DZ22" s="622">
        <v>12</v>
      </c>
      <c r="EA22" s="168">
        <v>19</v>
      </c>
      <c r="EB22" s="168">
        <v>22</v>
      </c>
      <c r="EC22" s="168">
        <v>24</v>
      </c>
      <c r="ED22" s="168">
        <v>23</v>
      </c>
      <c r="EE22" s="168">
        <v>24</v>
      </c>
      <c r="EF22" s="168">
        <v>24</v>
      </c>
      <c r="EG22" s="168">
        <v>25</v>
      </c>
      <c r="EH22" s="168">
        <v>26</v>
      </c>
      <c r="EI22" s="168">
        <v>44</v>
      </c>
      <c r="EJ22" s="811">
        <v>44</v>
      </c>
      <c r="EK22" s="812">
        <v>45</v>
      </c>
      <c r="EL22" s="813">
        <v>332</v>
      </c>
      <c r="EM22" s="622">
        <v>1223</v>
      </c>
      <c r="EN22" s="168">
        <v>1442</v>
      </c>
      <c r="EO22" s="168">
        <v>1905</v>
      </c>
      <c r="EP22" s="168">
        <v>1884</v>
      </c>
      <c r="EQ22" s="168">
        <v>1833</v>
      </c>
      <c r="ER22" s="168">
        <v>2069</v>
      </c>
      <c r="ES22" s="168">
        <v>1620</v>
      </c>
      <c r="ET22" s="168">
        <v>1365</v>
      </c>
      <c r="EU22" s="168">
        <v>1308</v>
      </c>
      <c r="EV22" s="168">
        <v>1464</v>
      </c>
      <c r="EW22" s="811">
        <v>1402</v>
      </c>
      <c r="EX22" s="812">
        <v>1391</v>
      </c>
      <c r="EY22" s="738">
        <v>18906</v>
      </c>
      <c r="EZ22" s="844">
        <v>-3.9277297721916682E-2</v>
      </c>
      <c r="FA22" s="844">
        <v>-1.3679890560875485E-2</v>
      </c>
      <c r="FB22" s="844">
        <v>-0.10521371535932367</v>
      </c>
      <c r="FC22" s="844">
        <v>3.5951219512195118</v>
      </c>
      <c r="FD22" s="844">
        <v>0.78481012658227844</v>
      </c>
      <c r="FE22" s="844">
        <v>0.26312576312576308</v>
      </c>
      <c r="FF22" s="844">
        <v>-0.12290200324851108</v>
      </c>
      <c r="FG22" s="844">
        <v>-0.20547147846332947</v>
      </c>
      <c r="FH22" s="844">
        <v>-0.37743931461208946</v>
      </c>
      <c r="FI22" s="844">
        <v>-0.25873417721518988</v>
      </c>
      <c r="FJ22" s="844">
        <v>-0.32498796340876268</v>
      </c>
      <c r="FK22" s="844">
        <v>-0.30030181086519114</v>
      </c>
      <c r="FL22" s="844">
        <v>-3.7617714431152915E-2</v>
      </c>
      <c r="FM22" s="845">
        <v>5</v>
      </c>
      <c r="FN22" s="845">
        <v>11</v>
      </c>
      <c r="FO22" s="845">
        <v>25</v>
      </c>
      <c r="FP22" s="845">
        <v>18</v>
      </c>
      <c r="FQ22" s="845">
        <v>28</v>
      </c>
      <c r="FR22" s="845">
        <v>31</v>
      </c>
      <c r="FS22" s="845">
        <v>37</v>
      </c>
      <c r="FT22" s="845">
        <v>48</v>
      </c>
      <c r="FU22" s="845">
        <v>30</v>
      </c>
      <c r="FV22" s="845">
        <v>48</v>
      </c>
      <c r="FW22" s="845">
        <v>39</v>
      </c>
      <c r="FX22" s="845">
        <v>35</v>
      </c>
      <c r="FY22" s="846">
        <v>355</v>
      </c>
      <c r="FZ22" s="847">
        <v>4.0883074407195418E-3</v>
      </c>
      <c r="GA22" s="847">
        <v>7.6282940360610264E-3</v>
      </c>
      <c r="GB22" s="847">
        <v>1.3123359580052493E-2</v>
      </c>
      <c r="GC22" s="847">
        <v>9.5541401273885346E-3</v>
      </c>
      <c r="GD22" s="847">
        <v>1.5275504637206765E-2</v>
      </c>
      <c r="GE22" s="847">
        <v>1.4983083615273078E-2</v>
      </c>
      <c r="GF22" s="847">
        <v>2.2839506172839506E-2</v>
      </c>
      <c r="GG22" s="847">
        <v>3.5164835164835165E-2</v>
      </c>
      <c r="GH22" s="847">
        <v>2.2935779816513763E-2</v>
      </c>
      <c r="GI22" s="847">
        <v>3.2786885245901641E-2</v>
      </c>
      <c r="GJ22" s="847">
        <v>2.7817403708987162E-2</v>
      </c>
      <c r="GK22" s="847">
        <v>2.5161754133716751E-2</v>
      </c>
      <c r="GL22" s="482">
        <v>1.8777107796466731E-2</v>
      </c>
      <c r="GM22" s="168">
        <v>1103</v>
      </c>
      <c r="GN22" s="168">
        <v>1296</v>
      </c>
      <c r="GO22" s="168">
        <v>1692</v>
      </c>
      <c r="GP22" s="168">
        <v>1697</v>
      </c>
      <c r="GQ22" s="168">
        <v>1668</v>
      </c>
      <c r="GR22" s="168">
        <v>1881</v>
      </c>
      <c r="GS22" s="168">
        <v>1447</v>
      </c>
      <c r="GT22" s="168">
        <v>1214</v>
      </c>
      <c r="GU22" s="168">
        <v>1180</v>
      </c>
      <c r="GV22" s="168">
        <v>1327</v>
      </c>
      <c r="GW22" s="811">
        <v>1212</v>
      </c>
      <c r="GX22" s="812">
        <v>1259</v>
      </c>
      <c r="GY22" s="813">
        <v>16976</v>
      </c>
      <c r="GZ22" s="829">
        <v>-4.5021645021645074E-2</v>
      </c>
      <c r="HA22" s="829">
        <v>-2.0408163265306145E-2</v>
      </c>
      <c r="HB22" s="829">
        <v>-0.1113445378151261</v>
      </c>
      <c r="HC22" s="829">
        <v>3.5374331550802136</v>
      </c>
      <c r="HD22" s="829">
        <v>0.80519480519480524</v>
      </c>
      <c r="HE22" s="829">
        <v>0.25149700598802394</v>
      </c>
      <c r="HF22" s="829">
        <v>-0.14328004736530486</v>
      </c>
      <c r="HG22" s="829">
        <v>-0.22871664548919945</v>
      </c>
      <c r="HH22" s="829">
        <v>-0.38057742782152226</v>
      </c>
      <c r="HI22" s="829">
        <v>-0.25741466144376046</v>
      </c>
      <c r="HJ22" s="829">
        <v>-0.3455723542116631</v>
      </c>
      <c r="HK22" s="829">
        <v>-0.29899777282850781</v>
      </c>
      <c r="HL22" s="868">
        <v>0</v>
      </c>
      <c r="HM22" s="845">
        <v>5</v>
      </c>
      <c r="HN22" s="845">
        <v>11</v>
      </c>
      <c r="HO22" s="845">
        <v>25</v>
      </c>
      <c r="HP22" s="845">
        <v>18</v>
      </c>
      <c r="HQ22" s="845">
        <v>28</v>
      </c>
      <c r="HR22" s="845">
        <v>31</v>
      </c>
      <c r="HS22" s="845">
        <v>37</v>
      </c>
      <c r="HT22" s="845">
        <v>48</v>
      </c>
      <c r="HU22" s="845">
        <v>30</v>
      </c>
      <c r="HV22" s="845">
        <v>48</v>
      </c>
      <c r="HW22" s="845">
        <v>39</v>
      </c>
      <c r="HX22" s="845">
        <v>35</v>
      </c>
      <c r="HY22" s="848">
        <v>355</v>
      </c>
      <c r="HZ22" s="849">
        <v>4.5330915684496827E-3</v>
      </c>
      <c r="IA22" s="847">
        <v>8.4876543209876538E-3</v>
      </c>
      <c r="IB22" s="847">
        <v>1.4775413711583925E-2</v>
      </c>
      <c r="IC22" s="847">
        <v>1.060695344725987E-2</v>
      </c>
      <c r="ID22" s="847">
        <v>1.6786570743405275E-2</v>
      </c>
      <c r="IE22" s="847">
        <v>1.6480595427963849E-2</v>
      </c>
      <c r="IF22" s="847">
        <v>2.5570145127850726E-2</v>
      </c>
      <c r="IG22" s="847">
        <v>3.9538714991762765E-2</v>
      </c>
      <c r="IH22" s="822">
        <v>2.5423728813559324E-2</v>
      </c>
      <c r="II22" s="822">
        <v>3.6171816126601357E-2</v>
      </c>
      <c r="IJ22" s="847">
        <v>3.2178217821782179E-2</v>
      </c>
      <c r="IK22" s="875">
        <v>2.7799841143764891E-2</v>
      </c>
      <c r="IL22" s="754">
        <v>2.0911875589066917E-2</v>
      </c>
      <c r="IM22" s="876">
        <v>11.2821</v>
      </c>
      <c r="IN22" s="877">
        <v>14.6136</v>
      </c>
      <c r="IO22" s="877">
        <v>19.101099999999999</v>
      </c>
      <c r="IP22" s="877">
        <v>22.2455</v>
      </c>
      <c r="IQ22" s="877">
        <v>13.576700000000001</v>
      </c>
      <c r="IR22" s="877">
        <v>23.278099999999998</v>
      </c>
      <c r="IS22" s="877">
        <v>21.139589999999998</v>
      </c>
      <c r="IT22" s="877">
        <v>12.449930999999999</v>
      </c>
      <c r="IU22" s="877">
        <v>42.477460000000001</v>
      </c>
      <c r="IV22" s="877">
        <v>14.62988</v>
      </c>
      <c r="IW22" s="877">
        <v>17.90155</v>
      </c>
      <c r="IX22" s="856">
        <v>12.59338</v>
      </c>
      <c r="IY22" s="841">
        <v>5</v>
      </c>
      <c r="IZ22" s="874">
        <v>10</v>
      </c>
      <c r="JA22" s="874">
        <v>7</v>
      </c>
      <c r="JB22" s="874">
        <v>9</v>
      </c>
      <c r="JC22" s="874">
        <v>7</v>
      </c>
      <c r="JD22" s="874">
        <v>8</v>
      </c>
      <c r="JE22" s="874">
        <v>11</v>
      </c>
      <c r="JF22" s="874">
        <v>4</v>
      </c>
      <c r="JG22" s="874">
        <v>18</v>
      </c>
      <c r="JH22" s="874">
        <v>7</v>
      </c>
      <c r="JI22" s="874">
        <v>10</v>
      </c>
      <c r="JJ22" s="840">
        <v>7</v>
      </c>
      <c r="JK22" s="824">
        <v>1</v>
      </c>
      <c r="JL22" s="824">
        <v>0.90909090909090906</v>
      </c>
      <c r="JM22" s="824">
        <v>0.28000000000000003</v>
      </c>
      <c r="JN22" s="824">
        <v>0.5</v>
      </c>
      <c r="JO22" s="824">
        <v>0.25</v>
      </c>
      <c r="JP22" s="824">
        <v>0.25806451612903225</v>
      </c>
      <c r="JQ22" s="824">
        <v>0.29729729729729731</v>
      </c>
      <c r="JR22" s="824">
        <v>8.3333333333333329E-2</v>
      </c>
      <c r="JS22" s="824">
        <v>0.6</v>
      </c>
      <c r="JT22" s="824">
        <v>0.14583333333333334</v>
      </c>
      <c r="JU22" s="878">
        <v>0.25641025641025639</v>
      </c>
      <c r="JV22" s="879">
        <v>0.2</v>
      </c>
      <c r="JW22" s="859">
        <v>0.4641984506500636</v>
      </c>
      <c r="JX22" s="874"/>
      <c r="JY22" s="874"/>
      <c r="JZ22" s="874"/>
      <c r="KA22" s="874"/>
      <c r="KB22" s="874"/>
      <c r="KC22" s="874"/>
      <c r="KD22" s="874"/>
      <c r="KE22" s="874"/>
      <c r="KF22" s="874"/>
      <c r="KG22" s="874"/>
      <c r="KH22" s="839"/>
      <c r="KI22" s="840"/>
      <c r="KJ22" s="860">
        <v>16.7</v>
      </c>
      <c r="KK22" s="860">
        <v>17.100000000000001</v>
      </c>
      <c r="KL22" s="860">
        <v>17.1875</v>
      </c>
      <c r="KM22" s="860">
        <v>17.407407407407408</v>
      </c>
      <c r="KN22" s="860">
        <v>12.794117647058824</v>
      </c>
      <c r="KO22" s="860">
        <v>7.2368421052631575</v>
      </c>
      <c r="KP22" s="860">
        <v>8.3555555555555561</v>
      </c>
      <c r="KQ22" s="860">
        <v>8.3076923076923084</v>
      </c>
      <c r="KR22" s="860">
        <v>7.0750000000000002</v>
      </c>
      <c r="KS22" s="860">
        <v>6.0909090909090908</v>
      </c>
      <c r="KT22" s="860">
        <v>5.2978723404255321</v>
      </c>
      <c r="KU22" s="879">
        <v>7.9523809523809526</v>
      </c>
      <c r="KV22" s="859">
        <v>12.462679446997473</v>
      </c>
      <c r="KW22" s="864">
        <v>161</v>
      </c>
      <c r="KX22" s="864">
        <v>127</v>
      </c>
      <c r="KY22" s="864">
        <v>187</v>
      </c>
      <c r="KZ22" s="864">
        <v>235</v>
      </c>
      <c r="LA22" s="864">
        <v>256</v>
      </c>
      <c r="LB22" s="864">
        <v>182</v>
      </c>
      <c r="LC22" s="864">
        <v>218</v>
      </c>
      <c r="LD22" s="864">
        <v>235</v>
      </c>
      <c r="LE22" s="864">
        <v>192</v>
      </c>
      <c r="LF22" s="864">
        <v>205</v>
      </c>
      <c r="LG22" s="880">
        <v>135</v>
      </c>
      <c r="LH22" s="881">
        <v>173</v>
      </c>
      <c r="LI22" s="814">
        <v>2306</v>
      </c>
      <c r="LJ22" s="864">
        <v>142</v>
      </c>
      <c r="LK22" s="864">
        <v>115</v>
      </c>
      <c r="LL22" s="864">
        <v>182</v>
      </c>
      <c r="LM22" s="864">
        <v>225</v>
      </c>
      <c r="LN22" s="864">
        <v>238</v>
      </c>
      <c r="LO22" s="864">
        <v>163</v>
      </c>
      <c r="LP22" s="864">
        <v>209</v>
      </c>
      <c r="LQ22" s="864">
        <v>234</v>
      </c>
      <c r="LR22" s="864">
        <v>192</v>
      </c>
      <c r="LS22" s="864">
        <v>205</v>
      </c>
      <c r="LT22" s="864">
        <v>135</v>
      </c>
      <c r="LU22" s="864">
        <v>173</v>
      </c>
      <c r="LV22" s="814">
        <v>2213</v>
      </c>
      <c r="LW22" s="864">
        <v>10</v>
      </c>
      <c r="LX22" s="864">
        <v>5</v>
      </c>
      <c r="LY22" s="864">
        <v>3</v>
      </c>
      <c r="LZ22" s="864">
        <v>9</v>
      </c>
      <c r="MA22" s="864">
        <v>18</v>
      </c>
      <c r="MB22" s="864">
        <v>19</v>
      </c>
      <c r="MC22" s="864">
        <v>9</v>
      </c>
      <c r="MD22" s="864">
        <v>0</v>
      </c>
      <c r="ME22" s="864">
        <v>0</v>
      </c>
      <c r="MF22" s="864">
        <v>0</v>
      </c>
      <c r="MG22" s="864">
        <v>0</v>
      </c>
      <c r="MH22" s="864">
        <v>0</v>
      </c>
      <c r="MI22" s="814">
        <v>73</v>
      </c>
      <c r="MJ22" s="864">
        <v>9</v>
      </c>
      <c r="MK22" s="864">
        <v>7</v>
      </c>
      <c r="ML22" s="864">
        <v>2</v>
      </c>
      <c r="MM22" s="864">
        <v>1</v>
      </c>
      <c r="MN22" s="864">
        <v>0</v>
      </c>
      <c r="MO22" s="864">
        <v>0</v>
      </c>
      <c r="MP22" s="864">
        <v>0</v>
      </c>
      <c r="MQ22" s="864">
        <v>1</v>
      </c>
      <c r="MR22" s="864">
        <v>0</v>
      </c>
      <c r="MS22" s="864">
        <v>0</v>
      </c>
      <c r="MT22" s="864">
        <v>0</v>
      </c>
      <c r="MU22" s="864">
        <v>0</v>
      </c>
      <c r="MV22" s="483">
        <v>20</v>
      </c>
      <c r="MW22" s="864">
        <v>5</v>
      </c>
      <c r="MX22" s="864">
        <v>10</v>
      </c>
      <c r="MY22" s="864">
        <v>24</v>
      </c>
      <c r="MZ22" s="864">
        <v>16</v>
      </c>
      <c r="NA22" s="864">
        <v>27</v>
      </c>
      <c r="NB22" s="864">
        <v>29</v>
      </c>
      <c r="NC22" s="864">
        <v>32</v>
      </c>
      <c r="ND22" s="864">
        <v>45</v>
      </c>
      <c r="NE22" s="864">
        <v>30</v>
      </c>
      <c r="NF22" s="864">
        <v>48</v>
      </c>
      <c r="NG22" s="864">
        <v>38</v>
      </c>
      <c r="NH22" s="864">
        <v>35</v>
      </c>
      <c r="NI22" s="814">
        <v>339</v>
      </c>
      <c r="NJ22" s="864">
        <v>13</v>
      </c>
      <c r="NK22" s="864">
        <v>31</v>
      </c>
      <c r="NL22" s="864">
        <v>76</v>
      </c>
      <c r="NM22" s="864">
        <v>71</v>
      </c>
      <c r="NN22" s="864">
        <v>96</v>
      </c>
      <c r="NO22" s="864">
        <v>68</v>
      </c>
      <c r="NP22" s="864">
        <v>31</v>
      </c>
      <c r="NQ22" s="864">
        <v>26</v>
      </c>
      <c r="NR22" s="864">
        <v>43</v>
      </c>
      <c r="NS22" s="864">
        <v>34</v>
      </c>
      <c r="NT22" s="864">
        <v>29</v>
      </c>
      <c r="NU22" s="864">
        <v>31</v>
      </c>
      <c r="NV22" s="864">
        <v>549</v>
      </c>
      <c r="NW22" s="882">
        <v>5.193548387096774</v>
      </c>
      <c r="NX22" s="882">
        <v>4.5357142857142856</v>
      </c>
      <c r="NY22" s="882">
        <v>6.032258064516129</v>
      </c>
      <c r="NZ22" s="882">
        <v>7.833333333333333</v>
      </c>
      <c r="OA22" s="882">
        <v>8.258064516129032</v>
      </c>
      <c r="OB22" s="882">
        <v>6.0666666666666664</v>
      </c>
      <c r="OC22" s="882">
        <v>7.032258064516129</v>
      </c>
      <c r="OD22" s="882">
        <v>7.580645161290323</v>
      </c>
      <c r="OE22" s="882">
        <v>6.4</v>
      </c>
      <c r="OF22" s="882">
        <v>6.612903225806452</v>
      </c>
      <c r="OG22" s="883">
        <v>4.5</v>
      </c>
      <c r="OH22" s="884">
        <v>5.580645161290323</v>
      </c>
      <c r="OI22" s="815">
        <v>6.3178082191780822</v>
      </c>
      <c r="OJ22" s="868">
        <v>-0.27802690582959644</v>
      </c>
      <c r="OK22" s="868">
        <v>-0.12666370896184564</v>
      </c>
      <c r="OL22" s="868">
        <v>0.32994665989331984</v>
      </c>
      <c r="OM22" s="868">
        <v>0.29857397504456329</v>
      </c>
      <c r="ON22" s="868">
        <v>5.4221002059025469E-2</v>
      </c>
      <c r="OO22" s="868">
        <v>-0.26536458333333335</v>
      </c>
      <c r="OP22" s="868">
        <v>0.15916341722793348</v>
      </c>
      <c r="OQ22" s="868">
        <v>7.7981651376146877E-2</v>
      </c>
      <c r="OR22" s="868">
        <v>-0.15574468085106385</v>
      </c>
      <c r="OS22" s="868">
        <v>3.3266129032258007E-2</v>
      </c>
      <c r="OT22" s="868">
        <v>-0.31951219512195128</v>
      </c>
      <c r="OU22" s="868">
        <v>0.2401433691756274</v>
      </c>
      <c r="OV22" s="816"/>
      <c r="OW22" s="885">
        <v>48</v>
      </c>
      <c r="OX22" s="885">
        <v>52</v>
      </c>
      <c r="OY22" s="885">
        <v>76</v>
      </c>
      <c r="OZ22" s="885">
        <v>108</v>
      </c>
      <c r="PA22" s="885">
        <v>132</v>
      </c>
      <c r="PB22" s="885">
        <v>108</v>
      </c>
      <c r="PC22" s="885">
        <v>118</v>
      </c>
      <c r="PD22" s="885">
        <v>129</v>
      </c>
      <c r="PE22" s="885">
        <v>138</v>
      </c>
      <c r="PF22" s="885">
        <v>126</v>
      </c>
      <c r="PG22" s="886">
        <v>62</v>
      </c>
      <c r="PH22" s="887">
        <v>79</v>
      </c>
      <c r="PI22" s="817">
        <v>1176</v>
      </c>
      <c r="PJ22" s="885">
        <v>2</v>
      </c>
      <c r="PK22" s="885">
        <v>0</v>
      </c>
      <c r="PL22" s="885">
        <v>0</v>
      </c>
      <c r="PM22" s="885">
        <v>0</v>
      </c>
      <c r="PN22" s="885">
        <v>0</v>
      </c>
      <c r="PO22" s="885">
        <v>7</v>
      </c>
      <c r="PP22" s="885">
        <v>0</v>
      </c>
      <c r="PQ22" s="885">
        <v>0</v>
      </c>
      <c r="PR22" s="885">
        <v>0</v>
      </c>
      <c r="PS22" s="885">
        <v>0</v>
      </c>
      <c r="PT22" s="886">
        <v>0</v>
      </c>
      <c r="PU22" s="887">
        <v>0</v>
      </c>
      <c r="PV22" s="817">
        <v>9</v>
      </c>
      <c r="PW22" s="885">
        <v>1.4193548387096775</v>
      </c>
      <c r="PX22" s="885">
        <v>3.1785714285714284</v>
      </c>
      <c r="PY22" s="885">
        <v>5.870967741935484</v>
      </c>
      <c r="PZ22" s="885">
        <v>9.6333333333333329</v>
      </c>
      <c r="QA22" s="885">
        <v>11.193548387096774</v>
      </c>
      <c r="QB22" s="885">
        <v>15.033333333333333</v>
      </c>
      <c r="QC22" s="885">
        <v>13.225806451612904</v>
      </c>
      <c r="QD22" s="885">
        <v>19.838709677419356</v>
      </c>
      <c r="QE22" s="885">
        <v>20.433333333333334</v>
      </c>
      <c r="QF22" s="885">
        <v>20.548387096774192</v>
      </c>
      <c r="QG22" s="885">
        <v>32.700000000000003</v>
      </c>
      <c r="QH22" s="887">
        <v>27.741935483870968</v>
      </c>
      <c r="QI22" s="817">
        <v>180.81728110599079</v>
      </c>
      <c r="QJ22" s="868">
        <v>0</v>
      </c>
      <c r="QK22" s="868">
        <v>1.2394480519480515</v>
      </c>
      <c r="QL22" s="868">
        <v>0.8470460311707142</v>
      </c>
      <c r="QM22" s="868">
        <v>0.64084249084249079</v>
      </c>
      <c r="QN22" s="868">
        <v>0.1619600401830561</v>
      </c>
      <c r="QO22" s="868">
        <v>0.34303554274735837</v>
      </c>
      <c r="QP22" s="868">
        <v>-0.12023460410557174</v>
      </c>
      <c r="QQ22" s="868">
        <v>0.5</v>
      </c>
      <c r="QR22" s="868">
        <v>2.9972899728997193E-2</v>
      </c>
      <c r="QS22" s="868">
        <v>5.6306898910698511E-3</v>
      </c>
      <c r="QT22" s="868">
        <v>0.5913657770800631</v>
      </c>
      <c r="QU22" s="868">
        <v>-0.15162276807734054</v>
      </c>
      <c r="QV22" s="872">
        <v>3</v>
      </c>
      <c r="QW22" s="872">
        <v>7</v>
      </c>
      <c r="QX22" s="872">
        <v>10</v>
      </c>
      <c r="QY22" s="872">
        <v>10</v>
      </c>
      <c r="QZ22" s="872">
        <v>10</v>
      </c>
      <c r="RA22" s="872">
        <v>10</v>
      </c>
      <c r="RB22" s="872">
        <v>10</v>
      </c>
      <c r="RC22" s="872">
        <v>10</v>
      </c>
      <c r="RD22" s="872">
        <v>10</v>
      </c>
      <c r="RE22" s="872">
        <v>10</v>
      </c>
      <c r="RF22" s="872">
        <v>3</v>
      </c>
      <c r="RG22" s="872">
        <v>8</v>
      </c>
      <c r="RH22" s="817">
        <v>101</v>
      </c>
      <c r="RI22" s="873">
        <v>913.33333333333337</v>
      </c>
      <c r="RJ22" s="873">
        <v>846.42857142857144</v>
      </c>
      <c r="RK22" s="873">
        <v>816</v>
      </c>
      <c r="RL22" s="873">
        <v>973</v>
      </c>
      <c r="RM22" s="873">
        <v>973</v>
      </c>
      <c r="RN22" s="873">
        <v>956</v>
      </c>
      <c r="RO22" s="873">
        <v>973.5</v>
      </c>
      <c r="RP22" s="873">
        <v>962</v>
      </c>
      <c r="RQ22" s="873">
        <v>956</v>
      </c>
      <c r="RR22" s="873">
        <v>955</v>
      </c>
      <c r="RS22" s="873">
        <v>916.66666666666663</v>
      </c>
      <c r="RT22" s="873">
        <v>937.5</v>
      </c>
      <c r="RU22" s="818">
        <v>936.23762376237619</v>
      </c>
      <c r="RV22" s="74"/>
      <c r="RW22" s="75"/>
      <c r="RX22" s="221"/>
      <c r="RY22" s="139"/>
      <c r="RZ22" s="140"/>
      <c r="SA22" s="143"/>
      <c r="SB22" s="139"/>
      <c r="SC22" s="140"/>
      <c r="SD22" s="143"/>
      <c r="SE22" s="139"/>
      <c r="SF22" s="140"/>
      <c r="SG22" s="143"/>
      <c r="SH22" s="139"/>
      <c r="SI22" s="140"/>
      <c r="SJ22" s="143">
        <v>0</v>
      </c>
      <c r="SK22" s="332">
        <v>0</v>
      </c>
    </row>
    <row r="23" spans="1:505" ht="21" customHeight="1">
      <c r="A23" s="77" t="s">
        <v>49</v>
      </c>
      <c r="B23" s="276" t="s">
        <v>276</v>
      </c>
      <c r="C23" s="276"/>
      <c r="D23" s="347" t="s">
        <v>328</v>
      </c>
      <c r="E23" s="275" t="s">
        <v>87</v>
      </c>
      <c r="F23" s="235" t="s">
        <v>137</v>
      </c>
      <c r="G23" s="235" t="s">
        <v>41</v>
      </c>
      <c r="H23" s="261" t="s">
        <v>173</v>
      </c>
      <c r="I23" s="261">
        <v>501504146</v>
      </c>
      <c r="J23" s="277">
        <v>43478</v>
      </c>
      <c r="K23" s="33">
        <v>1810</v>
      </c>
      <c r="L23" s="33">
        <v>1455514</v>
      </c>
      <c r="M23" s="77" t="s">
        <v>246</v>
      </c>
      <c r="N23" s="580">
        <v>0</v>
      </c>
      <c r="O23" s="580">
        <v>27</v>
      </c>
      <c r="P23" s="581">
        <v>27</v>
      </c>
      <c r="Q23" s="581">
        <v>27</v>
      </c>
      <c r="R23" s="581">
        <v>28</v>
      </c>
      <c r="S23" s="481">
        <v>31</v>
      </c>
      <c r="T23" s="427">
        <v>-3</v>
      </c>
      <c r="U23" s="427">
        <v>1</v>
      </c>
      <c r="V23" s="741">
        <v>4</v>
      </c>
      <c r="W23" s="742">
        <v>0</v>
      </c>
      <c r="X23" s="741">
        <v>12</v>
      </c>
      <c r="Y23" s="742">
        <v>3</v>
      </c>
      <c r="Z23" s="741">
        <v>1</v>
      </c>
      <c r="AA23" s="633">
        <v>7</v>
      </c>
      <c r="AB23" s="634">
        <v>0</v>
      </c>
      <c r="AC23" s="17"/>
      <c r="AD23" s="17"/>
      <c r="AE23" s="17"/>
      <c r="AF23" s="17"/>
      <c r="AG23" s="635">
        <v>0</v>
      </c>
      <c r="AH23" s="805">
        <v>5.1627000000000001</v>
      </c>
      <c r="AI23" s="806">
        <v>8.0619599999999991</v>
      </c>
      <c r="AJ23" s="806">
        <v>0</v>
      </c>
      <c r="AK23" s="806">
        <v>0</v>
      </c>
      <c r="AL23" s="806">
        <v>0</v>
      </c>
      <c r="AM23" s="806">
        <v>3.3161999999999998</v>
      </c>
      <c r="AN23" s="807">
        <v>18.937799999999999</v>
      </c>
      <c r="AO23" s="744">
        <v>35.478659999999998</v>
      </c>
      <c r="AP23" s="808">
        <v>0</v>
      </c>
      <c r="AQ23" s="194">
        <v>1</v>
      </c>
      <c r="AR23" s="194">
        <v>0</v>
      </c>
      <c r="AS23" s="194">
        <v>0</v>
      </c>
      <c r="AT23" s="809">
        <v>0</v>
      </c>
      <c r="AU23" s="809">
        <v>6</v>
      </c>
      <c r="AV23" s="617">
        <v>0</v>
      </c>
      <c r="AW23" s="808">
        <v>1</v>
      </c>
      <c r="AX23" s="809">
        <v>0</v>
      </c>
      <c r="AY23" s="809">
        <v>0</v>
      </c>
      <c r="AZ23" s="809">
        <v>0</v>
      </c>
      <c r="BA23" s="809">
        <v>0</v>
      </c>
      <c r="BB23" s="809">
        <v>0</v>
      </c>
      <c r="BC23" s="810">
        <v>0</v>
      </c>
      <c r="BD23" s="618">
        <v>0</v>
      </c>
      <c r="BE23" s="809">
        <v>3</v>
      </c>
      <c r="BF23" s="809">
        <v>0</v>
      </c>
      <c r="BG23" s="809">
        <v>0</v>
      </c>
      <c r="BH23" s="809">
        <v>0</v>
      </c>
      <c r="BI23" s="809">
        <v>0</v>
      </c>
      <c r="BJ23" s="617">
        <v>0</v>
      </c>
      <c r="BK23" s="808">
        <v>2</v>
      </c>
      <c r="BL23" s="809">
        <v>1</v>
      </c>
      <c r="BM23" s="809">
        <v>0</v>
      </c>
      <c r="BN23" s="809">
        <v>0</v>
      </c>
      <c r="BO23" s="809">
        <v>0</v>
      </c>
      <c r="BP23" s="809">
        <v>2</v>
      </c>
      <c r="BQ23" s="617">
        <v>7</v>
      </c>
      <c r="BR23" s="808">
        <v>0</v>
      </c>
      <c r="BS23" s="809">
        <v>0</v>
      </c>
      <c r="BT23" s="809">
        <v>0</v>
      </c>
      <c r="BU23" s="809">
        <v>0</v>
      </c>
      <c r="BV23" s="809">
        <v>0</v>
      </c>
      <c r="BW23" s="809">
        <v>0</v>
      </c>
      <c r="BX23" s="617">
        <v>0</v>
      </c>
      <c r="BY23" s="808">
        <v>1</v>
      </c>
      <c r="BZ23" s="809">
        <v>1</v>
      </c>
      <c r="CA23" s="809">
        <v>0</v>
      </c>
      <c r="CB23" s="809">
        <v>0</v>
      </c>
      <c r="CC23" s="809">
        <v>0</v>
      </c>
      <c r="CD23" s="809">
        <v>1</v>
      </c>
      <c r="CE23" s="810">
        <v>1</v>
      </c>
      <c r="CF23" s="841">
        <v>10</v>
      </c>
      <c r="CG23" s="874">
        <v>19</v>
      </c>
      <c r="CH23" s="874">
        <v>25</v>
      </c>
      <c r="CI23" s="874">
        <v>22</v>
      </c>
      <c r="CJ23" s="874">
        <v>29</v>
      </c>
      <c r="CK23" s="874">
        <v>16</v>
      </c>
      <c r="CL23" s="874">
        <v>28</v>
      </c>
      <c r="CM23" s="874">
        <v>29</v>
      </c>
      <c r="CN23" s="874">
        <v>25</v>
      </c>
      <c r="CO23" s="874">
        <v>40</v>
      </c>
      <c r="CP23" s="839">
        <v>24</v>
      </c>
      <c r="CQ23" s="840">
        <v>29</v>
      </c>
      <c r="CR23" s="621">
        <v>296</v>
      </c>
      <c r="CS23" s="838">
        <v>89</v>
      </c>
      <c r="CT23" s="839">
        <v>16</v>
      </c>
      <c r="CU23" s="839">
        <v>12</v>
      </c>
      <c r="CV23" s="839">
        <v>0</v>
      </c>
      <c r="CW23" s="839">
        <v>4</v>
      </c>
      <c r="CX23" s="839">
        <v>135</v>
      </c>
      <c r="CY23" s="840">
        <v>40</v>
      </c>
      <c r="CZ23" s="841">
        <v>4</v>
      </c>
      <c r="DA23" s="839">
        <v>8</v>
      </c>
      <c r="DB23" s="839">
        <v>6</v>
      </c>
      <c r="DC23" s="839">
        <v>8</v>
      </c>
      <c r="DD23" s="839">
        <v>9</v>
      </c>
      <c r="DE23" s="839">
        <v>8</v>
      </c>
      <c r="DF23" s="839">
        <v>7</v>
      </c>
      <c r="DG23" s="839">
        <v>12</v>
      </c>
      <c r="DH23" s="839">
        <v>12</v>
      </c>
      <c r="DI23" s="839">
        <v>16</v>
      </c>
      <c r="DJ23" s="839">
        <v>8</v>
      </c>
      <c r="DK23" s="841">
        <v>8</v>
      </c>
      <c r="DL23" s="842">
        <v>106</v>
      </c>
      <c r="DM23" s="843">
        <v>0.4</v>
      </c>
      <c r="DN23" s="843">
        <v>0.42105263157894735</v>
      </c>
      <c r="DO23" s="843">
        <v>0.24</v>
      </c>
      <c r="DP23" s="843">
        <v>0.36363636363636365</v>
      </c>
      <c r="DQ23" s="843">
        <v>0.31034482758620691</v>
      </c>
      <c r="DR23" s="843">
        <v>0.5</v>
      </c>
      <c r="DS23" s="843">
        <v>0.25</v>
      </c>
      <c r="DT23" s="843">
        <v>0.41379310344827586</v>
      </c>
      <c r="DU23" s="843">
        <v>0.48</v>
      </c>
      <c r="DV23" s="843">
        <v>0.4</v>
      </c>
      <c r="DW23" s="843">
        <v>0.33333333333333331</v>
      </c>
      <c r="DX23" s="843">
        <v>0.27586206896551724</v>
      </c>
      <c r="DY23" s="843">
        <v>0.35810810810810811</v>
      </c>
      <c r="DZ23" s="622">
        <v>13</v>
      </c>
      <c r="EA23" s="168">
        <v>20</v>
      </c>
      <c r="EB23" s="168">
        <v>23</v>
      </c>
      <c r="EC23" s="168">
        <v>25</v>
      </c>
      <c r="ED23" s="168">
        <v>24</v>
      </c>
      <c r="EE23" s="168">
        <v>25</v>
      </c>
      <c r="EF23" s="168">
        <v>26</v>
      </c>
      <c r="EG23" s="168">
        <v>27</v>
      </c>
      <c r="EH23" s="168">
        <v>28</v>
      </c>
      <c r="EI23" s="168">
        <v>31</v>
      </c>
      <c r="EJ23" s="811">
        <v>31</v>
      </c>
      <c r="EK23" s="812">
        <v>32</v>
      </c>
      <c r="EL23" s="813">
        <v>305</v>
      </c>
      <c r="EM23" s="622">
        <v>3113</v>
      </c>
      <c r="EN23" s="168">
        <v>4144</v>
      </c>
      <c r="EO23" s="168">
        <v>5658</v>
      </c>
      <c r="EP23" s="168">
        <v>5035</v>
      </c>
      <c r="EQ23" s="168">
        <v>4831</v>
      </c>
      <c r="ER23" s="168">
        <v>5573</v>
      </c>
      <c r="ES23" s="168">
        <v>4266</v>
      </c>
      <c r="ET23" s="168">
        <v>3230</v>
      </c>
      <c r="EU23" s="168">
        <v>3983</v>
      </c>
      <c r="EV23" s="168">
        <v>3914</v>
      </c>
      <c r="EW23" s="811">
        <v>3727</v>
      </c>
      <c r="EX23" s="812">
        <v>4330</v>
      </c>
      <c r="EY23" s="738">
        <v>51804</v>
      </c>
      <c r="EZ23" s="844">
        <v>-9.162532827545955E-2</v>
      </c>
      <c r="FA23" s="844">
        <v>-1.520912547528519E-2</v>
      </c>
      <c r="FB23" s="844">
        <v>3.0136500620456808E-3</v>
      </c>
      <c r="FC23" s="844">
        <v>2.1292728402734618</v>
      </c>
      <c r="FD23" s="844">
        <v>0.87538819875776408</v>
      </c>
      <c r="FE23" s="844">
        <v>0.21469049694856146</v>
      </c>
      <c r="FF23" s="844">
        <v>-0.14509018036072141</v>
      </c>
      <c r="FG23" s="844">
        <v>-0.32652210175145957</v>
      </c>
      <c r="FH23" s="844">
        <v>-0.34252228458237044</v>
      </c>
      <c r="FI23" s="844">
        <v>-0.27249070631970262</v>
      </c>
      <c r="FJ23" s="844">
        <v>-0.31752426295550262</v>
      </c>
      <c r="FK23" s="844">
        <v>-0.26833389658668472</v>
      </c>
      <c r="FL23" s="844">
        <v>-5.2111542121056842E-2</v>
      </c>
      <c r="FM23" s="845">
        <v>15</v>
      </c>
      <c r="FN23" s="845">
        <v>33</v>
      </c>
      <c r="FO23" s="845">
        <v>57</v>
      </c>
      <c r="FP23" s="845">
        <v>48</v>
      </c>
      <c r="FQ23" s="845">
        <v>61</v>
      </c>
      <c r="FR23" s="845">
        <v>35</v>
      </c>
      <c r="FS23" s="845">
        <v>71</v>
      </c>
      <c r="FT23" s="845">
        <v>72</v>
      </c>
      <c r="FU23" s="845">
        <v>69</v>
      </c>
      <c r="FV23" s="845">
        <v>92</v>
      </c>
      <c r="FW23" s="845">
        <v>99</v>
      </c>
      <c r="FX23" s="845">
        <v>78</v>
      </c>
      <c r="FY23" s="846">
        <v>730</v>
      </c>
      <c r="FZ23" s="847">
        <v>4.818503051718599E-3</v>
      </c>
      <c r="GA23" s="847">
        <v>7.963320463320463E-3</v>
      </c>
      <c r="GB23" s="847">
        <v>1.007423117709438E-2</v>
      </c>
      <c r="GC23" s="847">
        <v>9.5332671300893748E-3</v>
      </c>
      <c r="GD23" s="847">
        <v>1.2626785344649141E-2</v>
      </c>
      <c r="GE23" s="847">
        <v>6.2802799210479095E-3</v>
      </c>
      <c r="GF23" s="847">
        <v>1.6643225503984997E-2</v>
      </c>
      <c r="GG23" s="847">
        <v>2.2291021671826627E-2</v>
      </c>
      <c r="GH23" s="847">
        <v>1.732362540798393E-2</v>
      </c>
      <c r="GI23" s="847">
        <v>2.3505365355135411E-2</v>
      </c>
      <c r="GJ23" s="847">
        <v>2.6562919237993025E-2</v>
      </c>
      <c r="GK23" s="847">
        <v>1.8013856812933025E-2</v>
      </c>
      <c r="GL23" s="482">
        <v>1.4091575940081848E-2</v>
      </c>
      <c r="GM23" s="168">
        <v>2773</v>
      </c>
      <c r="GN23" s="168">
        <v>3748</v>
      </c>
      <c r="GO23" s="168">
        <v>5128</v>
      </c>
      <c r="GP23" s="168">
        <v>4484</v>
      </c>
      <c r="GQ23" s="168">
        <v>4318</v>
      </c>
      <c r="GR23" s="168">
        <v>5050</v>
      </c>
      <c r="GS23" s="168">
        <v>3835</v>
      </c>
      <c r="GT23" s="168">
        <v>2899</v>
      </c>
      <c r="GU23" s="168">
        <v>3652</v>
      </c>
      <c r="GV23" s="168">
        <v>3479</v>
      </c>
      <c r="GW23" s="811">
        <v>3284</v>
      </c>
      <c r="GX23" s="812">
        <v>3948</v>
      </c>
      <c r="GY23" s="813">
        <v>46598</v>
      </c>
      <c r="GZ23" s="829">
        <v>-7.5974675108297252E-2</v>
      </c>
      <c r="HA23" s="829">
        <v>-3.9861812383736872E-3</v>
      </c>
      <c r="HB23" s="829">
        <v>1.3839462238038669E-2</v>
      </c>
      <c r="HC23" s="829">
        <v>2.1247386759581883</v>
      </c>
      <c r="HD23" s="829">
        <v>0.86361674579197234</v>
      </c>
      <c r="HE23" s="829">
        <v>0.21628131021194608</v>
      </c>
      <c r="HF23" s="829">
        <v>-0.14758835296732609</v>
      </c>
      <c r="HG23" s="829">
        <v>-0.32313798739201494</v>
      </c>
      <c r="HH23" s="829">
        <v>-0.33454810495626819</v>
      </c>
      <c r="HI23" s="829">
        <v>-0.27126099706744866</v>
      </c>
      <c r="HJ23" s="829">
        <v>-0.32400164676821741</v>
      </c>
      <c r="HK23" s="829">
        <v>-0.27373068432671077</v>
      </c>
      <c r="HL23" s="868">
        <v>0</v>
      </c>
      <c r="HM23" s="845">
        <v>15</v>
      </c>
      <c r="HN23" s="845">
        <v>33</v>
      </c>
      <c r="HO23" s="845">
        <v>57</v>
      </c>
      <c r="HP23" s="845">
        <v>48</v>
      </c>
      <c r="HQ23" s="845">
        <v>61</v>
      </c>
      <c r="HR23" s="845">
        <v>35</v>
      </c>
      <c r="HS23" s="845">
        <v>71</v>
      </c>
      <c r="HT23" s="845">
        <v>72</v>
      </c>
      <c r="HU23" s="845">
        <v>69</v>
      </c>
      <c r="HV23" s="845">
        <v>92</v>
      </c>
      <c r="HW23" s="845">
        <v>99</v>
      </c>
      <c r="HX23" s="845">
        <v>78</v>
      </c>
      <c r="HY23" s="848">
        <v>730</v>
      </c>
      <c r="HZ23" s="849">
        <v>5.4093040028849624E-3</v>
      </c>
      <c r="IA23" s="847">
        <v>8.8046958377801486E-3</v>
      </c>
      <c r="IB23" s="847">
        <v>1.1115444617784711E-2</v>
      </c>
      <c r="IC23" s="847">
        <v>1.0704727921498661E-2</v>
      </c>
      <c r="ID23" s="847">
        <v>1.412691060676239E-2</v>
      </c>
      <c r="IE23" s="847">
        <v>6.9306930693069308E-3</v>
      </c>
      <c r="IF23" s="847">
        <v>1.8513689700130377E-2</v>
      </c>
      <c r="IG23" s="847">
        <v>2.4836150396688513E-2</v>
      </c>
      <c r="IH23" s="822">
        <v>1.8893756845564075E-2</v>
      </c>
      <c r="II23" s="822">
        <v>2.644438056912906E-2</v>
      </c>
      <c r="IJ23" s="847">
        <v>3.0146163215590743E-2</v>
      </c>
      <c r="IK23" s="875">
        <v>1.9756838905775075E-2</v>
      </c>
      <c r="IL23" s="754">
        <v>1.5665908408086186E-2</v>
      </c>
      <c r="IM23" s="876">
        <v>40.079599999999999</v>
      </c>
      <c r="IN23" s="877">
        <v>50.214599999999997</v>
      </c>
      <c r="IO23" s="877">
        <v>56.931199999999997</v>
      </c>
      <c r="IP23" s="877">
        <v>59.742899999999999</v>
      </c>
      <c r="IQ23" s="877">
        <v>75.284499999999994</v>
      </c>
      <c r="IR23" s="877">
        <v>101.88218999999999</v>
      </c>
      <c r="IS23" s="877">
        <v>75.432289999999995</v>
      </c>
      <c r="IT23" s="877">
        <v>52.628020999999997</v>
      </c>
      <c r="IU23" s="877">
        <v>61.412731000000001</v>
      </c>
      <c r="IV23" s="877">
        <v>45.556370000000001</v>
      </c>
      <c r="IW23" s="877">
        <v>41.286670000000001</v>
      </c>
      <c r="IX23" s="856">
        <v>43.363849999999999</v>
      </c>
      <c r="IY23" s="841">
        <v>23</v>
      </c>
      <c r="IZ23" s="874">
        <v>23</v>
      </c>
      <c r="JA23" s="874">
        <v>34</v>
      </c>
      <c r="JB23" s="874">
        <v>28</v>
      </c>
      <c r="JC23" s="874">
        <v>29</v>
      </c>
      <c r="JD23" s="874">
        <v>54</v>
      </c>
      <c r="JE23" s="874">
        <v>42</v>
      </c>
      <c r="JF23" s="874">
        <v>26</v>
      </c>
      <c r="JG23" s="874">
        <v>21</v>
      </c>
      <c r="JH23" s="874">
        <v>17</v>
      </c>
      <c r="JI23" s="874">
        <v>16</v>
      </c>
      <c r="JJ23" s="840">
        <v>10</v>
      </c>
      <c r="JK23" s="824">
        <v>2.2999999999999998</v>
      </c>
      <c r="JL23" s="824">
        <v>1.2105263157894737</v>
      </c>
      <c r="JM23" s="824">
        <v>1.36</v>
      </c>
      <c r="JN23" s="824">
        <v>1.2727272727272727</v>
      </c>
      <c r="JO23" s="824">
        <v>1</v>
      </c>
      <c r="JP23" s="824">
        <v>3.375</v>
      </c>
      <c r="JQ23" s="824">
        <v>1.5</v>
      </c>
      <c r="JR23" s="824">
        <v>0.89655172413793105</v>
      </c>
      <c r="JS23" s="824">
        <v>0.84</v>
      </c>
      <c r="JT23" s="824">
        <v>0.42499999999999999</v>
      </c>
      <c r="JU23" s="878">
        <v>0.66666666666666663</v>
      </c>
      <c r="JV23" s="879">
        <v>0.34482758620689657</v>
      </c>
      <c r="JW23" s="859">
        <v>1.5283117014060752</v>
      </c>
      <c r="JX23" s="874"/>
      <c r="JY23" s="874"/>
      <c r="JZ23" s="874"/>
      <c r="KA23" s="874"/>
      <c r="KB23" s="874"/>
      <c r="KC23" s="874"/>
      <c r="KD23" s="874"/>
      <c r="KE23" s="874"/>
      <c r="KF23" s="874"/>
      <c r="KG23" s="874"/>
      <c r="KH23" s="839"/>
      <c r="KI23" s="840"/>
      <c r="KJ23" s="860">
        <v>41.40625</v>
      </c>
      <c r="KK23" s="860">
        <v>35.547619047619051</v>
      </c>
      <c r="KL23" s="860">
        <v>27.754716981132077</v>
      </c>
      <c r="KM23" s="860">
        <v>32.479999999999997</v>
      </c>
      <c r="KN23" s="860">
        <v>30.724137931034484</v>
      </c>
      <c r="KO23" s="860">
        <v>32.5</v>
      </c>
      <c r="KP23" s="860">
        <v>46.714285714285715</v>
      </c>
      <c r="KQ23" s="860">
        <v>54.433962264150942</v>
      </c>
      <c r="KR23" s="860">
        <v>47.044444444444444</v>
      </c>
      <c r="KS23" s="860">
        <v>26.117647058823529</v>
      </c>
      <c r="KT23" s="860">
        <v>16.399999999999999</v>
      </c>
      <c r="KU23" s="879">
        <v>19.641025641025642</v>
      </c>
      <c r="KV23" s="859">
        <v>38.733935153629631</v>
      </c>
      <c r="KW23" s="864">
        <v>136</v>
      </c>
      <c r="KX23" s="864">
        <v>244</v>
      </c>
      <c r="KY23" s="864">
        <v>281</v>
      </c>
      <c r="KZ23" s="864">
        <v>234</v>
      </c>
      <c r="LA23" s="864">
        <v>198</v>
      </c>
      <c r="LB23" s="864">
        <v>192</v>
      </c>
      <c r="LC23" s="864">
        <v>209</v>
      </c>
      <c r="LD23" s="864">
        <v>177</v>
      </c>
      <c r="LE23" s="864">
        <v>181</v>
      </c>
      <c r="LF23" s="864">
        <v>217</v>
      </c>
      <c r="LG23" s="880">
        <v>160</v>
      </c>
      <c r="LH23" s="881">
        <v>192</v>
      </c>
      <c r="LI23" s="814">
        <v>2421</v>
      </c>
      <c r="LJ23" s="864">
        <v>64</v>
      </c>
      <c r="LK23" s="864">
        <v>100</v>
      </c>
      <c r="LL23" s="864">
        <v>141</v>
      </c>
      <c r="LM23" s="864">
        <v>100</v>
      </c>
      <c r="LN23" s="864">
        <v>78</v>
      </c>
      <c r="LO23" s="864">
        <v>99</v>
      </c>
      <c r="LP23" s="864">
        <v>90</v>
      </c>
      <c r="LQ23" s="864">
        <v>43</v>
      </c>
      <c r="LR23" s="864">
        <v>44</v>
      </c>
      <c r="LS23" s="864">
        <v>62</v>
      </c>
      <c r="LT23" s="864">
        <v>36</v>
      </c>
      <c r="LU23" s="864">
        <v>39</v>
      </c>
      <c r="LV23" s="814">
        <v>896</v>
      </c>
      <c r="LW23" s="864">
        <v>45</v>
      </c>
      <c r="LX23" s="864">
        <v>92</v>
      </c>
      <c r="LY23" s="864">
        <v>82</v>
      </c>
      <c r="LZ23" s="864">
        <v>70</v>
      </c>
      <c r="MA23" s="864">
        <v>83</v>
      </c>
      <c r="MB23" s="864">
        <v>56</v>
      </c>
      <c r="MC23" s="864">
        <v>72</v>
      </c>
      <c r="MD23" s="864">
        <v>92</v>
      </c>
      <c r="ME23" s="864">
        <v>107</v>
      </c>
      <c r="MF23" s="864">
        <v>102</v>
      </c>
      <c r="MG23" s="864">
        <v>86</v>
      </c>
      <c r="MH23" s="864">
        <v>114</v>
      </c>
      <c r="MI23" s="814">
        <v>1001</v>
      </c>
      <c r="MJ23" s="864">
        <v>27</v>
      </c>
      <c r="MK23" s="864">
        <v>52</v>
      </c>
      <c r="ML23" s="864">
        <v>58</v>
      </c>
      <c r="MM23" s="864">
        <v>64</v>
      </c>
      <c r="MN23" s="864">
        <v>37</v>
      </c>
      <c r="MO23" s="864">
        <v>37</v>
      </c>
      <c r="MP23" s="864">
        <v>47</v>
      </c>
      <c r="MQ23" s="864">
        <v>42</v>
      </c>
      <c r="MR23" s="864">
        <v>30</v>
      </c>
      <c r="MS23" s="864">
        <v>53</v>
      </c>
      <c r="MT23" s="864">
        <v>38</v>
      </c>
      <c r="MU23" s="864">
        <v>39</v>
      </c>
      <c r="MV23" s="483">
        <v>524</v>
      </c>
      <c r="MW23" s="864">
        <v>12</v>
      </c>
      <c r="MX23" s="864">
        <v>16</v>
      </c>
      <c r="MY23" s="864">
        <v>24</v>
      </c>
      <c r="MZ23" s="864">
        <v>22</v>
      </c>
      <c r="NA23" s="864">
        <v>28</v>
      </c>
      <c r="NB23" s="864">
        <v>18</v>
      </c>
      <c r="NC23" s="864">
        <v>26</v>
      </c>
      <c r="ND23" s="864">
        <v>28</v>
      </c>
      <c r="NE23" s="864">
        <v>23</v>
      </c>
      <c r="NF23" s="864">
        <v>33</v>
      </c>
      <c r="NG23" s="864">
        <v>22</v>
      </c>
      <c r="NH23" s="864">
        <v>28</v>
      </c>
      <c r="NI23" s="814">
        <v>280</v>
      </c>
      <c r="NJ23" s="864">
        <v>13</v>
      </c>
      <c r="NK23" s="864">
        <v>11</v>
      </c>
      <c r="NL23" s="864">
        <v>22</v>
      </c>
      <c r="NM23" s="864">
        <v>32</v>
      </c>
      <c r="NN23" s="864">
        <v>23</v>
      </c>
      <c r="NO23" s="864">
        <v>34</v>
      </c>
      <c r="NP23" s="864">
        <v>61</v>
      </c>
      <c r="NQ23" s="864">
        <v>59</v>
      </c>
      <c r="NR23" s="864">
        <v>63</v>
      </c>
      <c r="NS23" s="864">
        <v>47</v>
      </c>
      <c r="NT23" s="864">
        <v>38</v>
      </c>
      <c r="NU23" s="864">
        <v>53</v>
      </c>
      <c r="NV23" s="864">
        <v>456</v>
      </c>
      <c r="NW23" s="882">
        <v>4.387096774193548</v>
      </c>
      <c r="NX23" s="882">
        <v>8.7142857142857135</v>
      </c>
      <c r="NY23" s="882">
        <v>9.064516129032258</v>
      </c>
      <c r="NZ23" s="882">
        <v>7.8</v>
      </c>
      <c r="OA23" s="882">
        <v>6.387096774193548</v>
      </c>
      <c r="OB23" s="882">
        <v>6.4</v>
      </c>
      <c r="OC23" s="882">
        <v>6.741935483870968</v>
      </c>
      <c r="OD23" s="882">
        <v>5.709677419354839</v>
      </c>
      <c r="OE23" s="882">
        <v>6.0333333333333332</v>
      </c>
      <c r="OF23" s="882">
        <v>7</v>
      </c>
      <c r="OG23" s="883">
        <v>5.333333333333333</v>
      </c>
      <c r="OH23" s="884">
        <v>6.193548387096774</v>
      </c>
      <c r="OI23" s="815">
        <v>6.6328767123287671</v>
      </c>
      <c r="OJ23" s="868">
        <v>-0.19526627218934911</v>
      </c>
      <c r="OK23" s="868">
        <v>0.9863445378151261</v>
      </c>
      <c r="OL23" s="868">
        <v>4.0190375462718197E-2</v>
      </c>
      <c r="OM23" s="868">
        <v>-0.13950177935943064</v>
      </c>
      <c r="ON23" s="868">
        <v>-0.18114143920595538</v>
      </c>
      <c r="OO23" s="868">
        <v>2.0202020202020332E-3</v>
      </c>
      <c r="OP23" s="868">
        <v>5.3427419354838745E-2</v>
      </c>
      <c r="OQ23" s="868">
        <v>-0.15311004784688997</v>
      </c>
      <c r="OR23" s="868">
        <v>5.6685499058380273E-2</v>
      </c>
      <c r="OS23" s="868">
        <v>0.16022099447513805</v>
      </c>
      <c r="OT23" s="868">
        <v>-0.23809523809523814</v>
      </c>
      <c r="OU23" s="868">
        <v>0.16129032258064524</v>
      </c>
      <c r="OV23" s="816"/>
      <c r="OW23" s="885">
        <v>56</v>
      </c>
      <c r="OX23" s="885">
        <v>71</v>
      </c>
      <c r="OY23" s="885">
        <v>61</v>
      </c>
      <c r="OZ23" s="885">
        <v>67</v>
      </c>
      <c r="PA23" s="885">
        <v>67</v>
      </c>
      <c r="PB23" s="885">
        <v>72</v>
      </c>
      <c r="PC23" s="885">
        <v>87</v>
      </c>
      <c r="PD23" s="885">
        <v>78</v>
      </c>
      <c r="PE23" s="885">
        <v>87</v>
      </c>
      <c r="PF23" s="885">
        <v>88</v>
      </c>
      <c r="PG23" s="886">
        <v>48</v>
      </c>
      <c r="PH23" s="887">
        <v>67</v>
      </c>
      <c r="PI23" s="817">
        <v>849</v>
      </c>
      <c r="PJ23" s="885">
        <v>0</v>
      </c>
      <c r="PK23" s="885">
        <v>0</v>
      </c>
      <c r="PL23" s="885">
        <v>23</v>
      </c>
      <c r="PM23" s="885">
        <v>99</v>
      </c>
      <c r="PN23" s="885">
        <v>82</v>
      </c>
      <c r="PO23" s="885">
        <v>148</v>
      </c>
      <c r="PP23" s="885">
        <v>96</v>
      </c>
      <c r="PQ23" s="885">
        <v>71</v>
      </c>
      <c r="PR23" s="885">
        <v>62</v>
      </c>
      <c r="PS23" s="885">
        <v>86</v>
      </c>
      <c r="PT23" s="886">
        <v>64</v>
      </c>
      <c r="PU23" s="887">
        <v>51</v>
      </c>
      <c r="PV23" s="817">
        <v>782</v>
      </c>
      <c r="PW23" s="885">
        <v>81.193548387096769</v>
      </c>
      <c r="PX23" s="885">
        <v>96.214285714285708</v>
      </c>
      <c r="PY23" s="885">
        <v>126.41935483870968</v>
      </c>
      <c r="PZ23" s="885">
        <v>119.1</v>
      </c>
      <c r="QA23" s="885">
        <v>85.354838709677423</v>
      </c>
      <c r="QB23" s="885">
        <v>77.566666666666663</v>
      </c>
      <c r="QC23" s="885">
        <v>55.774193548387096</v>
      </c>
      <c r="QD23" s="885">
        <v>80.322580645161295</v>
      </c>
      <c r="QE23" s="885">
        <v>94.733333333333334</v>
      </c>
      <c r="QF23" s="885">
        <v>110</v>
      </c>
      <c r="QG23" s="885">
        <v>109.33333333333333</v>
      </c>
      <c r="QH23" s="887">
        <v>89.58064516129032</v>
      </c>
      <c r="QI23" s="817">
        <v>1125.5927803379416</v>
      </c>
      <c r="QJ23" s="868">
        <v>-0.90448735278192216</v>
      </c>
      <c r="QK23" s="868">
        <v>0.18499914864634759</v>
      </c>
      <c r="QL23" s="868">
        <v>0.31393538807864552</v>
      </c>
      <c r="QM23" s="868">
        <v>-5.7897422811941879E-2</v>
      </c>
      <c r="QN23" s="868">
        <v>-0.28333468757617608</v>
      </c>
      <c r="QO23" s="868">
        <v>-9.1244646006550911E-2</v>
      </c>
      <c r="QP23" s="868">
        <v>-0.28095152279690028</v>
      </c>
      <c r="QQ23" s="868">
        <v>0.44013880855986121</v>
      </c>
      <c r="QR23" s="868">
        <v>0.17941097724230248</v>
      </c>
      <c r="QS23" s="868">
        <v>0.16115411681914149</v>
      </c>
      <c r="QT23" s="868">
        <v>-6.0606060606060996E-3</v>
      </c>
      <c r="QU23" s="868">
        <v>-0.1806648308418568</v>
      </c>
      <c r="QV23" s="872">
        <v>5</v>
      </c>
      <c r="QW23" s="872">
        <v>10</v>
      </c>
      <c r="QX23" s="872">
        <v>15</v>
      </c>
      <c r="QY23" s="872">
        <v>14</v>
      </c>
      <c r="QZ23" s="872">
        <v>19</v>
      </c>
      <c r="RA23" s="872">
        <v>9</v>
      </c>
      <c r="RB23" s="872">
        <v>16</v>
      </c>
      <c r="RC23" s="872">
        <v>16</v>
      </c>
      <c r="RD23" s="872">
        <v>11</v>
      </c>
      <c r="RE23" s="872">
        <v>12</v>
      </c>
      <c r="RF23" s="872">
        <v>5</v>
      </c>
      <c r="RG23" s="872">
        <v>4</v>
      </c>
      <c r="RH23" s="817">
        <v>136</v>
      </c>
      <c r="RI23" s="873">
        <v>890</v>
      </c>
      <c r="RJ23" s="873">
        <v>957</v>
      </c>
      <c r="RK23" s="873">
        <v>966.33333333333326</v>
      </c>
      <c r="RL23" s="873">
        <v>961.53846153846143</v>
      </c>
      <c r="RM23" s="873">
        <v>956.44736842105272</v>
      </c>
      <c r="RN23" s="873">
        <v>976.11111111111109</v>
      </c>
      <c r="RO23" s="873">
        <v>967.8125</v>
      </c>
      <c r="RP23" s="873">
        <v>962.1875</v>
      </c>
      <c r="RQ23" s="873">
        <v>937.72727272727263</v>
      </c>
      <c r="RR23" s="873">
        <v>917.12121212121212</v>
      </c>
      <c r="RS23" s="873">
        <v>959</v>
      </c>
      <c r="RT23" s="873">
        <v>903.75</v>
      </c>
      <c r="RU23" s="818">
        <v>952.5330368161251</v>
      </c>
      <c r="RV23" s="74"/>
      <c r="RW23" s="75"/>
      <c r="RX23" s="221"/>
      <c r="RY23" s="139"/>
      <c r="RZ23" s="140"/>
      <c r="SA23" s="143"/>
      <c r="SB23" s="139"/>
      <c r="SC23" s="140"/>
      <c r="SD23" s="143"/>
      <c r="SE23" s="139"/>
      <c r="SF23" s="140"/>
      <c r="SG23" s="143"/>
      <c r="SH23" s="139"/>
      <c r="SI23" s="140"/>
      <c r="SJ23" s="143">
        <v>0</v>
      </c>
      <c r="SK23" s="332">
        <v>0</v>
      </c>
    </row>
    <row r="24" spans="1:505" ht="21" customHeight="1">
      <c r="A24" s="77" t="s">
        <v>12</v>
      </c>
      <c r="B24" s="276" t="s">
        <v>276</v>
      </c>
      <c r="C24" s="276"/>
      <c r="D24" s="347" t="s">
        <v>327</v>
      </c>
      <c r="E24" s="275" t="s">
        <v>457</v>
      </c>
      <c r="F24" s="235" t="s">
        <v>138</v>
      </c>
      <c r="G24" s="235" t="s">
        <v>13</v>
      </c>
      <c r="H24" s="261" t="s">
        <v>174</v>
      </c>
      <c r="I24" s="261">
        <v>501504137</v>
      </c>
      <c r="J24" s="277">
        <v>43322</v>
      </c>
      <c r="K24" s="33">
        <v>1260</v>
      </c>
      <c r="L24" s="33">
        <v>646277</v>
      </c>
      <c r="M24" s="77" t="s">
        <v>238</v>
      </c>
      <c r="N24" s="580">
        <v>0</v>
      </c>
      <c r="O24" s="580">
        <v>35</v>
      </c>
      <c r="P24" s="581">
        <v>32</v>
      </c>
      <c r="Q24" s="581">
        <v>37</v>
      </c>
      <c r="R24" s="581">
        <v>39</v>
      </c>
      <c r="S24" s="481">
        <v>37</v>
      </c>
      <c r="T24" s="427">
        <v>2</v>
      </c>
      <c r="U24" s="427">
        <v>2</v>
      </c>
      <c r="V24" s="741">
        <v>4</v>
      </c>
      <c r="W24" s="742">
        <v>0</v>
      </c>
      <c r="X24" s="741">
        <v>5</v>
      </c>
      <c r="Y24" s="742">
        <v>2</v>
      </c>
      <c r="Z24" s="741">
        <v>0</v>
      </c>
      <c r="AA24" s="633">
        <v>6</v>
      </c>
      <c r="AB24" s="634">
        <v>0</v>
      </c>
      <c r="AC24" s="17"/>
      <c r="AD24" s="17"/>
      <c r="AE24" s="17"/>
      <c r="AF24" s="17"/>
      <c r="AG24" s="635">
        <v>0</v>
      </c>
      <c r="AH24" s="805">
        <v>6.9236000000000004</v>
      </c>
      <c r="AI24" s="806">
        <v>0</v>
      </c>
      <c r="AJ24" s="806">
        <v>0</v>
      </c>
      <c r="AK24" s="806">
        <v>0</v>
      </c>
      <c r="AL24" s="806">
        <v>0</v>
      </c>
      <c r="AM24" s="806">
        <v>4.7091000000000003</v>
      </c>
      <c r="AN24" s="807">
        <v>0</v>
      </c>
      <c r="AO24" s="744">
        <v>11.6327</v>
      </c>
      <c r="AP24" s="808">
        <v>1</v>
      </c>
      <c r="AQ24" s="194">
        <v>3</v>
      </c>
      <c r="AR24" s="194">
        <v>0</v>
      </c>
      <c r="AS24" s="194">
        <v>0</v>
      </c>
      <c r="AT24" s="809">
        <v>0</v>
      </c>
      <c r="AU24" s="809">
        <v>2</v>
      </c>
      <c r="AV24" s="617">
        <v>0</v>
      </c>
      <c r="AW24" s="808">
        <v>0</v>
      </c>
      <c r="AX24" s="809">
        <v>0</v>
      </c>
      <c r="AY24" s="809">
        <v>0</v>
      </c>
      <c r="AZ24" s="809">
        <v>0</v>
      </c>
      <c r="BA24" s="809">
        <v>0</v>
      </c>
      <c r="BB24" s="809">
        <v>0</v>
      </c>
      <c r="BC24" s="810">
        <v>0</v>
      </c>
      <c r="BD24" s="618">
        <v>2</v>
      </c>
      <c r="BE24" s="809">
        <v>0</v>
      </c>
      <c r="BF24" s="809">
        <v>0</v>
      </c>
      <c r="BG24" s="809">
        <v>0</v>
      </c>
      <c r="BH24" s="809">
        <v>0</v>
      </c>
      <c r="BI24" s="809">
        <v>0</v>
      </c>
      <c r="BJ24" s="617">
        <v>0</v>
      </c>
      <c r="BK24" s="808">
        <v>2</v>
      </c>
      <c r="BL24" s="809">
        <v>0</v>
      </c>
      <c r="BM24" s="809">
        <v>0</v>
      </c>
      <c r="BN24" s="809">
        <v>0</v>
      </c>
      <c r="BO24" s="809">
        <v>0</v>
      </c>
      <c r="BP24" s="809">
        <v>3</v>
      </c>
      <c r="BQ24" s="617">
        <v>0</v>
      </c>
      <c r="BR24" s="808">
        <v>0</v>
      </c>
      <c r="BS24" s="809">
        <v>0</v>
      </c>
      <c r="BT24" s="809">
        <v>0</v>
      </c>
      <c r="BU24" s="809">
        <v>0</v>
      </c>
      <c r="BV24" s="809">
        <v>0</v>
      </c>
      <c r="BW24" s="809">
        <v>0</v>
      </c>
      <c r="BX24" s="617">
        <v>0</v>
      </c>
      <c r="BY24" s="808">
        <v>1</v>
      </c>
      <c r="BZ24" s="809">
        <v>1</v>
      </c>
      <c r="CA24" s="809">
        <v>0</v>
      </c>
      <c r="CB24" s="809">
        <v>0</v>
      </c>
      <c r="CC24" s="809">
        <v>0</v>
      </c>
      <c r="CD24" s="809">
        <v>1</v>
      </c>
      <c r="CE24" s="810">
        <v>1</v>
      </c>
      <c r="CF24" s="841">
        <v>10</v>
      </c>
      <c r="CG24" s="874">
        <v>15</v>
      </c>
      <c r="CH24" s="874">
        <v>27</v>
      </c>
      <c r="CI24" s="874">
        <v>25</v>
      </c>
      <c r="CJ24" s="874">
        <v>23</v>
      </c>
      <c r="CK24" s="874">
        <v>35</v>
      </c>
      <c r="CL24" s="874">
        <v>31</v>
      </c>
      <c r="CM24" s="874">
        <v>29</v>
      </c>
      <c r="CN24" s="874">
        <v>38</v>
      </c>
      <c r="CO24" s="874">
        <v>40</v>
      </c>
      <c r="CP24" s="839">
        <v>32</v>
      </c>
      <c r="CQ24" s="840">
        <v>38</v>
      </c>
      <c r="CR24" s="621">
        <v>343</v>
      </c>
      <c r="CS24" s="838">
        <v>133</v>
      </c>
      <c r="CT24" s="839">
        <v>26</v>
      </c>
      <c r="CU24" s="839">
        <v>11</v>
      </c>
      <c r="CV24" s="839">
        <v>0</v>
      </c>
      <c r="CW24" s="839">
        <v>6</v>
      </c>
      <c r="CX24" s="839">
        <v>152</v>
      </c>
      <c r="CY24" s="840">
        <v>15</v>
      </c>
      <c r="CZ24" s="841">
        <v>3</v>
      </c>
      <c r="DA24" s="839">
        <v>9</v>
      </c>
      <c r="DB24" s="839">
        <v>17</v>
      </c>
      <c r="DC24" s="839">
        <v>11</v>
      </c>
      <c r="DD24" s="839">
        <v>13</v>
      </c>
      <c r="DE24" s="839">
        <v>12</v>
      </c>
      <c r="DF24" s="839">
        <v>16</v>
      </c>
      <c r="DG24" s="839">
        <v>11</v>
      </c>
      <c r="DH24" s="839">
        <v>16</v>
      </c>
      <c r="DI24" s="839">
        <v>19</v>
      </c>
      <c r="DJ24" s="839">
        <v>16</v>
      </c>
      <c r="DK24" s="841">
        <v>18</v>
      </c>
      <c r="DL24" s="842">
        <v>161</v>
      </c>
      <c r="DM24" s="843">
        <v>0.3</v>
      </c>
      <c r="DN24" s="843">
        <v>0.6</v>
      </c>
      <c r="DO24" s="843">
        <v>0.62962962962962965</v>
      </c>
      <c r="DP24" s="843">
        <v>0.44</v>
      </c>
      <c r="DQ24" s="843">
        <v>0.56521739130434778</v>
      </c>
      <c r="DR24" s="843">
        <v>0.34285714285714286</v>
      </c>
      <c r="DS24" s="843">
        <v>0.5161290322580645</v>
      </c>
      <c r="DT24" s="843">
        <v>0.37931034482758619</v>
      </c>
      <c r="DU24" s="843">
        <v>0.42105263157894735</v>
      </c>
      <c r="DV24" s="843">
        <v>0.47499999999999998</v>
      </c>
      <c r="DW24" s="843">
        <v>0.5</v>
      </c>
      <c r="DX24" s="843">
        <v>0.47368421052631576</v>
      </c>
      <c r="DY24" s="843">
        <v>0.46938775510204084</v>
      </c>
      <c r="DZ24" s="622">
        <v>14</v>
      </c>
      <c r="EA24" s="168">
        <v>21</v>
      </c>
      <c r="EB24" s="168">
        <v>24</v>
      </c>
      <c r="EC24" s="168">
        <v>27</v>
      </c>
      <c r="ED24" s="168">
        <v>25</v>
      </c>
      <c r="EE24" s="168">
        <v>27</v>
      </c>
      <c r="EF24" s="168">
        <v>27</v>
      </c>
      <c r="EG24" s="168">
        <v>28</v>
      </c>
      <c r="EH24" s="168">
        <v>29</v>
      </c>
      <c r="EI24" s="168">
        <v>37</v>
      </c>
      <c r="EJ24" s="811">
        <v>37</v>
      </c>
      <c r="EK24" s="812">
        <v>38</v>
      </c>
      <c r="EL24" s="813">
        <v>334</v>
      </c>
      <c r="EM24" s="622">
        <v>1065</v>
      </c>
      <c r="EN24" s="168">
        <v>1368</v>
      </c>
      <c r="EO24" s="168">
        <v>1798</v>
      </c>
      <c r="EP24" s="168">
        <v>1758</v>
      </c>
      <c r="EQ24" s="168">
        <v>1516</v>
      </c>
      <c r="ER24" s="168">
        <v>1931</v>
      </c>
      <c r="ES24" s="168">
        <v>1526</v>
      </c>
      <c r="ET24" s="168">
        <v>1187</v>
      </c>
      <c r="EU24" s="168">
        <v>1262</v>
      </c>
      <c r="EV24" s="168">
        <v>1265</v>
      </c>
      <c r="EW24" s="811">
        <v>1355</v>
      </c>
      <c r="EX24" s="812">
        <v>1600</v>
      </c>
      <c r="EY24" s="738">
        <v>17631</v>
      </c>
      <c r="EZ24" s="844">
        <v>-0.13132137030995106</v>
      </c>
      <c r="FA24" s="844">
        <v>-3.3898305084745783E-2</v>
      </c>
      <c r="FB24" s="844">
        <v>-7.4150360453141051E-2</v>
      </c>
      <c r="FC24" s="844">
        <v>2.9773755656108598</v>
      </c>
      <c r="FD24" s="844">
        <v>0.86469864698646992</v>
      </c>
      <c r="FE24" s="844">
        <v>0.26622950819672142</v>
      </c>
      <c r="FF24" s="844">
        <v>-0.1484375</v>
      </c>
      <c r="FG24" s="844">
        <v>-0.28364514182257095</v>
      </c>
      <c r="FH24" s="844">
        <v>-0.33085896076352073</v>
      </c>
      <c r="FI24" s="844">
        <v>-0.29052159282108803</v>
      </c>
      <c r="FJ24" s="844">
        <v>-0.25996723102129982</v>
      </c>
      <c r="FK24" s="844">
        <v>-0.12376779846659369</v>
      </c>
      <c r="FL24" s="844">
        <v>-2.8005954021721124E-2</v>
      </c>
      <c r="FM24" s="845">
        <v>10</v>
      </c>
      <c r="FN24" s="845">
        <v>15</v>
      </c>
      <c r="FO24" s="845">
        <v>27</v>
      </c>
      <c r="FP24" s="845">
        <v>25</v>
      </c>
      <c r="FQ24" s="845">
        <v>23</v>
      </c>
      <c r="FR24" s="845">
        <v>35</v>
      </c>
      <c r="FS24" s="845">
        <v>31</v>
      </c>
      <c r="FT24" s="845">
        <v>29</v>
      </c>
      <c r="FU24" s="845">
        <v>38</v>
      </c>
      <c r="FV24" s="845">
        <v>40</v>
      </c>
      <c r="FW24" s="845">
        <v>32</v>
      </c>
      <c r="FX24" s="845">
        <v>38</v>
      </c>
      <c r="FY24" s="846">
        <v>343</v>
      </c>
      <c r="FZ24" s="847">
        <v>9.3896713615023476E-3</v>
      </c>
      <c r="GA24" s="847">
        <v>1.0964912280701754E-2</v>
      </c>
      <c r="GB24" s="847">
        <v>1.5016685205784204E-2</v>
      </c>
      <c r="GC24" s="847">
        <v>1.422070534698521E-2</v>
      </c>
      <c r="GD24" s="847">
        <v>1.5171503957783642E-2</v>
      </c>
      <c r="GE24" s="847">
        <v>1.8125323666494046E-2</v>
      </c>
      <c r="GF24" s="847">
        <v>2.0314547837483616E-2</v>
      </c>
      <c r="GG24" s="847">
        <v>2.4431339511373211E-2</v>
      </c>
      <c r="GH24" s="847">
        <v>3.0110935023771792E-2</v>
      </c>
      <c r="GI24" s="847">
        <v>3.1620553359683792E-2</v>
      </c>
      <c r="GJ24" s="847">
        <v>2.3616236162361623E-2</v>
      </c>
      <c r="GK24" s="847">
        <v>2.375E-2</v>
      </c>
      <c r="GL24" s="482">
        <v>1.9454370143497251E-2</v>
      </c>
      <c r="GM24" s="168">
        <v>1030</v>
      </c>
      <c r="GN24" s="168">
        <v>1331</v>
      </c>
      <c r="GO24" s="168">
        <v>1743</v>
      </c>
      <c r="GP24" s="168">
        <v>1703</v>
      </c>
      <c r="GQ24" s="168">
        <v>1485</v>
      </c>
      <c r="GR24" s="168">
        <v>1879</v>
      </c>
      <c r="GS24" s="168">
        <v>1483</v>
      </c>
      <c r="GT24" s="168">
        <v>1157</v>
      </c>
      <c r="GU24" s="168">
        <v>1243</v>
      </c>
      <c r="GV24" s="168">
        <v>1230</v>
      </c>
      <c r="GW24" s="811">
        <v>1327</v>
      </c>
      <c r="GX24" s="812">
        <v>1557</v>
      </c>
      <c r="GY24" s="813">
        <v>17168</v>
      </c>
      <c r="GZ24" s="829">
        <v>-0.132996632996633</v>
      </c>
      <c r="HA24" s="829">
        <v>-2.988338192419826E-2</v>
      </c>
      <c r="HB24" s="829">
        <v>-7.8265468006345817E-2</v>
      </c>
      <c r="HC24" s="829">
        <v>3.0547619047619046</v>
      </c>
      <c r="HD24" s="829">
        <v>0.879746835443038</v>
      </c>
      <c r="HE24" s="829">
        <v>0.28084526244035457</v>
      </c>
      <c r="HF24" s="829">
        <v>-0.14376443418013862</v>
      </c>
      <c r="HG24" s="829">
        <v>-0.27867830423940154</v>
      </c>
      <c r="HH24" s="829">
        <v>-0.32298474945533773</v>
      </c>
      <c r="HI24" s="829">
        <v>-0.29472477064220182</v>
      </c>
      <c r="HJ24" s="829">
        <v>-0.25782997762863535</v>
      </c>
      <c r="HK24" s="829">
        <v>-0.12675266404935503</v>
      </c>
      <c r="HL24" s="868">
        <v>0</v>
      </c>
      <c r="HM24" s="845">
        <v>10</v>
      </c>
      <c r="HN24" s="845">
        <v>15</v>
      </c>
      <c r="HO24" s="845">
        <v>27</v>
      </c>
      <c r="HP24" s="845">
        <v>25</v>
      </c>
      <c r="HQ24" s="845">
        <v>23</v>
      </c>
      <c r="HR24" s="845">
        <v>35</v>
      </c>
      <c r="HS24" s="845">
        <v>31</v>
      </c>
      <c r="HT24" s="845">
        <v>29</v>
      </c>
      <c r="HU24" s="845">
        <v>38</v>
      </c>
      <c r="HV24" s="845">
        <v>40</v>
      </c>
      <c r="HW24" s="845">
        <v>32</v>
      </c>
      <c r="HX24" s="845">
        <v>38</v>
      </c>
      <c r="HY24" s="848">
        <v>343</v>
      </c>
      <c r="HZ24" s="849">
        <v>9.7087378640776691E-3</v>
      </c>
      <c r="IA24" s="847">
        <v>1.1269722013523666E-2</v>
      </c>
      <c r="IB24" s="847">
        <v>1.549053356282272E-2</v>
      </c>
      <c r="IC24" s="847">
        <v>1.4679976512037582E-2</v>
      </c>
      <c r="ID24" s="847">
        <v>1.5488215488215488E-2</v>
      </c>
      <c r="IE24" s="847">
        <v>1.8626929217668974E-2</v>
      </c>
      <c r="IF24" s="847">
        <v>2.0903573836817263E-2</v>
      </c>
      <c r="IG24" s="847">
        <v>2.5064822817631807E-2</v>
      </c>
      <c r="IH24" s="822">
        <v>3.0571198712791632E-2</v>
      </c>
      <c r="II24" s="822">
        <v>3.2520325203252036E-2</v>
      </c>
      <c r="IJ24" s="847">
        <v>2.4114544084400905E-2</v>
      </c>
      <c r="IK24" s="875">
        <v>2.4405908798972382E-2</v>
      </c>
      <c r="IL24" s="754">
        <v>1.9979030754892824E-2</v>
      </c>
      <c r="IM24" s="876">
        <v>21.799240000000001</v>
      </c>
      <c r="IN24" s="877">
        <v>34.531970000000001</v>
      </c>
      <c r="IO24" s="877">
        <v>26.403479999999998</v>
      </c>
      <c r="IP24" s="877">
        <v>27.639030000000002</v>
      </c>
      <c r="IQ24" s="877">
        <v>37.573999999999998</v>
      </c>
      <c r="IR24" s="877">
        <v>43.196309999999997</v>
      </c>
      <c r="IS24" s="877">
        <v>47.082740000000001</v>
      </c>
      <c r="IT24" s="877">
        <v>46.280650999999999</v>
      </c>
      <c r="IU24" s="877">
        <v>48.360509999999998</v>
      </c>
      <c r="IV24" s="877">
        <v>31.70025</v>
      </c>
      <c r="IW24" s="877">
        <v>39.904409999999999</v>
      </c>
      <c r="IX24" s="856">
        <v>19.844090000000001</v>
      </c>
      <c r="IY24" s="841">
        <v>12</v>
      </c>
      <c r="IZ24" s="874">
        <v>15</v>
      </c>
      <c r="JA24" s="874">
        <v>7</v>
      </c>
      <c r="JB24" s="874">
        <v>13</v>
      </c>
      <c r="JC24" s="874">
        <v>12</v>
      </c>
      <c r="JD24" s="874">
        <v>22</v>
      </c>
      <c r="JE24" s="874">
        <v>19</v>
      </c>
      <c r="JF24" s="874">
        <v>23</v>
      </c>
      <c r="JG24" s="874">
        <v>17</v>
      </c>
      <c r="JH24" s="874">
        <v>13</v>
      </c>
      <c r="JI24" s="874">
        <v>10</v>
      </c>
      <c r="JJ24" s="840">
        <v>9</v>
      </c>
      <c r="JK24" s="824">
        <v>1.2</v>
      </c>
      <c r="JL24" s="824">
        <v>1</v>
      </c>
      <c r="JM24" s="824">
        <v>0.25925925925925924</v>
      </c>
      <c r="JN24" s="824">
        <v>0.52</v>
      </c>
      <c r="JO24" s="824">
        <v>0.52173913043478259</v>
      </c>
      <c r="JP24" s="824">
        <v>0.62857142857142856</v>
      </c>
      <c r="JQ24" s="824">
        <v>0.61290322580645162</v>
      </c>
      <c r="JR24" s="824">
        <v>0.7931034482758621</v>
      </c>
      <c r="JS24" s="824">
        <v>0.44736842105263158</v>
      </c>
      <c r="JT24" s="824">
        <v>0.32500000000000001</v>
      </c>
      <c r="JU24" s="878">
        <v>0.3125</v>
      </c>
      <c r="JV24" s="879">
        <v>0.23684210526315788</v>
      </c>
      <c r="JW24" s="859">
        <v>0.6647716570444907</v>
      </c>
      <c r="JX24" s="874"/>
      <c r="JY24" s="874"/>
      <c r="JZ24" s="874"/>
      <c r="KA24" s="874"/>
      <c r="KB24" s="874"/>
      <c r="KC24" s="874"/>
      <c r="KD24" s="874"/>
      <c r="KE24" s="874"/>
      <c r="KF24" s="874"/>
      <c r="KG24" s="874"/>
      <c r="KH24" s="839"/>
      <c r="KI24" s="840"/>
      <c r="KJ24" s="860">
        <v>22.318181818181817</v>
      </c>
      <c r="KK24" s="860">
        <v>20.233333333333334</v>
      </c>
      <c r="KL24" s="860">
        <v>22.818181818181817</v>
      </c>
      <c r="KM24" s="860">
        <v>12.864864864864865</v>
      </c>
      <c r="KN24" s="860">
        <v>15.2</v>
      </c>
      <c r="KO24" s="860">
        <v>16.074074074074073</v>
      </c>
      <c r="KP24" s="860">
        <v>23.62</v>
      </c>
      <c r="KQ24" s="860">
        <v>23.173076923076923</v>
      </c>
      <c r="KR24" s="860">
        <v>24.25</v>
      </c>
      <c r="KS24" s="860">
        <v>15.69811320754717</v>
      </c>
      <c r="KT24" s="860">
        <v>15.404761904761905</v>
      </c>
      <c r="KU24" s="879">
        <v>11.695652173913043</v>
      </c>
      <c r="KV24" s="859">
        <v>20.061301425745871</v>
      </c>
      <c r="KW24" s="864">
        <v>147</v>
      </c>
      <c r="KX24" s="864">
        <v>230</v>
      </c>
      <c r="KY24" s="864">
        <v>245</v>
      </c>
      <c r="KZ24" s="864">
        <v>192</v>
      </c>
      <c r="LA24" s="864">
        <v>214</v>
      </c>
      <c r="LB24" s="864">
        <v>256</v>
      </c>
      <c r="LC24" s="864">
        <v>313</v>
      </c>
      <c r="LD24" s="864">
        <v>328</v>
      </c>
      <c r="LE24" s="864">
        <v>312</v>
      </c>
      <c r="LF24" s="864">
        <v>308</v>
      </c>
      <c r="LG24" s="880">
        <v>216</v>
      </c>
      <c r="LH24" s="881">
        <v>222</v>
      </c>
      <c r="LI24" s="814">
        <v>2983</v>
      </c>
      <c r="LJ24" s="864">
        <v>96</v>
      </c>
      <c r="LK24" s="864">
        <v>158</v>
      </c>
      <c r="LL24" s="864">
        <v>157</v>
      </c>
      <c r="LM24" s="864">
        <v>120</v>
      </c>
      <c r="LN24" s="864">
        <v>145</v>
      </c>
      <c r="LO24" s="864">
        <v>199</v>
      </c>
      <c r="LP24" s="864">
        <v>199</v>
      </c>
      <c r="LQ24" s="864">
        <v>246</v>
      </c>
      <c r="LR24" s="864">
        <v>187</v>
      </c>
      <c r="LS24" s="864">
        <v>166</v>
      </c>
      <c r="LT24" s="864">
        <v>113</v>
      </c>
      <c r="LU24" s="864">
        <v>119</v>
      </c>
      <c r="LV24" s="814">
        <v>1905</v>
      </c>
      <c r="LW24" s="864">
        <v>26</v>
      </c>
      <c r="LX24" s="864">
        <v>53</v>
      </c>
      <c r="LY24" s="864">
        <v>62</v>
      </c>
      <c r="LZ24" s="864">
        <v>48</v>
      </c>
      <c r="MA24" s="864">
        <v>44</v>
      </c>
      <c r="MB24" s="864">
        <v>41</v>
      </c>
      <c r="MC24" s="864">
        <v>77</v>
      </c>
      <c r="MD24" s="864">
        <v>61</v>
      </c>
      <c r="ME24" s="864">
        <v>88</v>
      </c>
      <c r="MF24" s="864">
        <v>94</v>
      </c>
      <c r="MG24" s="864">
        <v>69</v>
      </c>
      <c r="MH24" s="864">
        <v>66</v>
      </c>
      <c r="MI24" s="814">
        <v>729</v>
      </c>
      <c r="MJ24" s="864">
        <v>25</v>
      </c>
      <c r="MK24" s="864">
        <v>19</v>
      </c>
      <c r="ML24" s="864">
        <v>26</v>
      </c>
      <c r="MM24" s="864">
        <v>24</v>
      </c>
      <c r="MN24" s="864">
        <v>25</v>
      </c>
      <c r="MO24" s="864">
        <v>16</v>
      </c>
      <c r="MP24" s="864">
        <v>37</v>
      </c>
      <c r="MQ24" s="864">
        <v>21</v>
      </c>
      <c r="MR24" s="864">
        <v>37</v>
      </c>
      <c r="MS24" s="864">
        <v>48</v>
      </c>
      <c r="MT24" s="864">
        <v>34</v>
      </c>
      <c r="MU24" s="864">
        <v>37</v>
      </c>
      <c r="MV24" s="483">
        <v>349</v>
      </c>
      <c r="MW24" s="864">
        <v>10</v>
      </c>
      <c r="MX24" s="864">
        <v>13</v>
      </c>
      <c r="MY24" s="864">
        <v>27</v>
      </c>
      <c r="MZ24" s="864">
        <v>24</v>
      </c>
      <c r="NA24" s="864">
        <v>23</v>
      </c>
      <c r="NB24" s="864">
        <v>35</v>
      </c>
      <c r="NC24" s="864">
        <v>30</v>
      </c>
      <c r="ND24" s="864">
        <v>29</v>
      </c>
      <c r="NE24" s="864">
        <v>38</v>
      </c>
      <c r="NF24" s="864">
        <v>39</v>
      </c>
      <c r="NG24" s="864">
        <v>32</v>
      </c>
      <c r="NH24" s="864">
        <v>37</v>
      </c>
      <c r="NI24" s="814">
        <v>337</v>
      </c>
      <c r="NJ24" s="864">
        <v>3</v>
      </c>
      <c r="NK24" s="864">
        <v>0</v>
      </c>
      <c r="NL24" s="864">
        <v>9</v>
      </c>
      <c r="NM24" s="864">
        <v>0</v>
      </c>
      <c r="NN24" s="864">
        <v>0</v>
      </c>
      <c r="NO24" s="864">
        <v>1</v>
      </c>
      <c r="NP24" s="864">
        <v>3</v>
      </c>
      <c r="NQ24" s="864">
        <v>1</v>
      </c>
      <c r="NR24" s="864">
        <v>2</v>
      </c>
      <c r="NS24" s="864">
        <v>3</v>
      </c>
      <c r="NT24" s="864">
        <v>1</v>
      </c>
      <c r="NU24" s="864">
        <v>5</v>
      </c>
      <c r="NV24" s="864">
        <v>28</v>
      </c>
      <c r="NW24" s="882">
        <v>4.741935483870968</v>
      </c>
      <c r="NX24" s="882">
        <v>8.2142857142857135</v>
      </c>
      <c r="NY24" s="882">
        <v>7.903225806451613</v>
      </c>
      <c r="NZ24" s="882">
        <v>6.4</v>
      </c>
      <c r="OA24" s="882">
        <v>6.903225806451613</v>
      </c>
      <c r="OB24" s="882">
        <v>8.5333333333333332</v>
      </c>
      <c r="OC24" s="882">
        <v>10.096774193548388</v>
      </c>
      <c r="OD24" s="882">
        <v>10.580645161290322</v>
      </c>
      <c r="OE24" s="882">
        <v>10.4</v>
      </c>
      <c r="OF24" s="882">
        <v>9.935483870967742</v>
      </c>
      <c r="OG24" s="883">
        <v>7.2</v>
      </c>
      <c r="OH24" s="884">
        <v>7.161290322580645</v>
      </c>
      <c r="OI24" s="815">
        <v>8.1726027397260275</v>
      </c>
      <c r="OJ24" s="868">
        <v>-0.33484162895927594</v>
      </c>
      <c r="OK24" s="868">
        <v>0.73226433430515048</v>
      </c>
      <c r="OL24" s="868">
        <v>-3.7868162692846985E-2</v>
      </c>
      <c r="OM24" s="868">
        <v>-0.19020408163265301</v>
      </c>
      <c r="ON24" s="868">
        <v>7.8629032258064502E-2</v>
      </c>
      <c r="OO24" s="868">
        <v>0.23613707165109021</v>
      </c>
      <c r="OP24" s="868">
        <v>0.18321572580645173</v>
      </c>
      <c r="OQ24" s="868">
        <v>4.7923322683705916E-2</v>
      </c>
      <c r="OR24" s="868">
        <v>-1.7073170731707221E-2</v>
      </c>
      <c r="OS24" s="868">
        <v>-4.4665012406947868E-2</v>
      </c>
      <c r="OT24" s="868">
        <v>-0.27532467532467531</v>
      </c>
      <c r="OU24" s="868">
        <v>-5.3763440860215006E-3</v>
      </c>
      <c r="OV24" s="816"/>
      <c r="OW24" s="885">
        <v>58</v>
      </c>
      <c r="OX24" s="885">
        <v>73</v>
      </c>
      <c r="OY24" s="885">
        <v>79</v>
      </c>
      <c r="OZ24" s="885">
        <v>69</v>
      </c>
      <c r="PA24" s="885">
        <v>120</v>
      </c>
      <c r="PB24" s="885">
        <v>151</v>
      </c>
      <c r="PC24" s="885">
        <v>147</v>
      </c>
      <c r="PD24" s="885">
        <v>145</v>
      </c>
      <c r="PE24" s="885">
        <v>206</v>
      </c>
      <c r="PF24" s="885">
        <v>119</v>
      </c>
      <c r="PG24" s="886">
        <v>89</v>
      </c>
      <c r="PH24" s="887">
        <v>90</v>
      </c>
      <c r="PI24" s="817">
        <v>1346</v>
      </c>
      <c r="PJ24" s="885">
        <v>0</v>
      </c>
      <c r="PK24" s="885">
        <v>0</v>
      </c>
      <c r="PL24" s="885">
        <v>0</v>
      </c>
      <c r="PM24" s="885">
        <v>0</v>
      </c>
      <c r="PN24" s="885">
        <v>0</v>
      </c>
      <c r="PO24" s="885">
        <v>0</v>
      </c>
      <c r="PP24" s="885">
        <v>0</v>
      </c>
      <c r="PQ24" s="885">
        <v>0</v>
      </c>
      <c r="PR24" s="885">
        <v>0</v>
      </c>
      <c r="PS24" s="885">
        <v>0</v>
      </c>
      <c r="PT24" s="886">
        <v>0</v>
      </c>
      <c r="PU24" s="887">
        <v>0</v>
      </c>
      <c r="PV24" s="817">
        <v>0</v>
      </c>
      <c r="PW24" s="885">
        <v>83.677419354838705</v>
      </c>
      <c r="PX24" s="885">
        <v>87.607142857142861</v>
      </c>
      <c r="PY24" s="885">
        <v>84.58064516129032</v>
      </c>
      <c r="PZ24" s="885">
        <v>97.333333333333329</v>
      </c>
      <c r="QA24" s="885">
        <v>105.80645161290323</v>
      </c>
      <c r="QB24" s="885">
        <v>172.36666666666667</v>
      </c>
      <c r="QC24" s="885">
        <v>109.45161290322581</v>
      </c>
      <c r="QD24" s="885">
        <v>129.38709677419354</v>
      </c>
      <c r="QE24" s="885">
        <v>137</v>
      </c>
      <c r="QF24" s="885">
        <v>123.25806451612904</v>
      </c>
      <c r="QG24" s="885">
        <v>111.83333333333333</v>
      </c>
      <c r="QH24" s="887">
        <v>98</v>
      </c>
      <c r="QI24" s="817">
        <v>1340.3017665130569</v>
      </c>
      <c r="QJ24" s="868">
        <v>-0.8968312211386692</v>
      </c>
      <c r="QK24" s="868">
        <v>4.6962771230311784E-2</v>
      </c>
      <c r="QL24" s="868">
        <v>-3.4546243572715518E-2</v>
      </c>
      <c r="QM24" s="868">
        <v>0.15077548944825825</v>
      </c>
      <c r="QN24" s="868">
        <v>8.7052585064074428E-2</v>
      </c>
      <c r="QO24" s="868">
        <v>0.62907520325203259</v>
      </c>
      <c r="QP24" s="868">
        <v>-0.36500708042994123</v>
      </c>
      <c r="QQ24" s="868">
        <v>0.18213969938107866</v>
      </c>
      <c r="QR24" s="868">
        <v>5.8838194963849455E-2</v>
      </c>
      <c r="QS24" s="868">
        <v>-0.10030609842241578</v>
      </c>
      <c r="QT24" s="868">
        <v>-9.2689522812527403E-2</v>
      </c>
      <c r="QU24" s="868">
        <v>-0.1236959761549925</v>
      </c>
      <c r="QV24" s="872">
        <v>6</v>
      </c>
      <c r="QW24" s="872">
        <v>12</v>
      </c>
      <c r="QX24" s="872">
        <v>12</v>
      </c>
      <c r="QY24" s="872">
        <v>14</v>
      </c>
      <c r="QZ24" s="872">
        <v>11</v>
      </c>
      <c r="RA24" s="872">
        <v>15</v>
      </c>
      <c r="RB24" s="872">
        <v>18</v>
      </c>
      <c r="RC24" s="872">
        <v>15</v>
      </c>
      <c r="RD24" s="872">
        <v>18</v>
      </c>
      <c r="RE24" s="872">
        <v>20</v>
      </c>
      <c r="RF24" s="872">
        <v>16</v>
      </c>
      <c r="RG24" s="872">
        <v>18</v>
      </c>
      <c r="RH24" s="817">
        <v>175</v>
      </c>
      <c r="RI24" s="873">
        <v>929.16666666666663</v>
      </c>
      <c r="RJ24" s="873">
        <v>943.33333333333337</v>
      </c>
      <c r="RK24" s="873">
        <v>932.5</v>
      </c>
      <c r="RL24" s="873">
        <v>874.642857142857</v>
      </c>
      <c r="RM24" s="873">
        <v>885.31818181818176</v>
      </c>
      <c r="RN24" s="873">
        <v>927.66666666666674</v>
      </c>
      <c r="RO24" s="873">
        <v>911.66666666666663</v>
      </c>
      <c r="RP24" s="873">
        <v>897.45238095238108</v>
      </c>
      <c r="RQ24" s="873">
        <v>925</v>
      </c>
      <c r="RR24" s="873">
        <v>873.1973684210526</v>
      </c>
      <c r="RS24" s="873">
        <v>951.25</v>
      </c>
      <c r="RT24" s="873">
        <v>966.66666666666663</v>
      </c>
      <c r="RU24" s="818">
        <v>917.65276047261</v>
      </c>
      <c r="RV24" s="74"/>
      <c r="RW24" s="75"/>
      <c r="RX24" s="221"/>
      <c r="RY24" s="139"/>
      <c r="RZ24" s="140"/>
      <c r="SA24" s="143"/>
      <c r="SB24" s="139"/>
      <c r="SC24" s="140"/>
      <c r="SD24" s="143"/>
      <c r="SE24" s="139"/>
      <c r="SF24" s="140"/>
      <c r="SG24" s="143"/>
      <c r="SH24" s="139"/>
      <c r="SI24" s="140"/>
      <c r="SJ24" s="143">
        <v>0</v>
      </c>
      <c r="SK24" s="332">
        <v>0</v>
      </c>
    </row>
    <row r="25" spans="1:505" ht="21" customHeight="1">
      <c r="A25" s="77" t="s">
        <v>36</v>
      </c>
      <c r="B25" s="276" t="s">
        <v>275</v>
      </c>
      <c r="C25" s="276"/>
      <c r="D25" s="347" t="s">
        <v>499</v>
      </c>
      <c r="E25" s="275" t="s">
        <v>82</v>
      </c>
      <c r="F25" s="236" t="s">
        <v>139</v>
      </c>
      <c r="G25" s="235" t="s">
        <v>30</v>
      </c>
      <c r="H25" s="261" t="s">
        <v>174</v>
      </c>
      <c r="I25" s="261">
        <v>501504145</v>
      </c>
      <c r="J25" s="277">
        <v>43427</v>
      </c>
      <c r="K25" s="33">
        <v>1510</v>
      </c>
      <c r="L25" s="33">
        <v>564443</v>
      </c>
      <c r="M25" s="77" t="s">
        <v>222</v>
      </c>
      <c r="N25" s="580">
        <v>0</v>
      </c>
      <c r="O25" s="580">
        <v>0</v>
      </c>
      <c r="P25" s="581">
        <v>0</v>
      </c>
      <c r="Q25" s="581">
        <v>0</v>
      </c>
      <c r="R25" s="581">
        <v>0</v>
      </c>
      <c r="S25" s="481">
        <v>10</v>
      </c>
      <c r="T25" s="427">
        <v>-10</v>
      </c>
      <c r="U25" s="427">
        <v>0</v>
      </c>
      <c r="V25" s="741">
        <v>0</v>
      </c>
      <c r="W25" s="742">
        <v>0</v>
      </c>
      <c r="X25" s="741">
        <v>0</v>
      </c>
      <c r="Y25" s="742">
        <v>0</v>
      </c>
      <c r="Z25" s="741">
        <v>0</v>
      </c>
      <c r="AA25" s="633">
        <v>0</v>
      </c>
      <c r="AB25" s="634">
        <v>0</v>
      </c>
      <c r="AC25" s="17"/>
      <c r="AD25" s="17"/>
      <c r="AE25" s="17"/>
      <c r="AF25" s="17"/>
      <c r="AG25" s="635">
        <v>0</v>
      </c>
      <c r="AH25" s="805">
        <v>0</v>
      </c>
      <c r="AI25" s="806">
        <v>0</v>
      </c>
      <c r="AJ25" s="806">
        <v>0</v>
      </c>
      <c r="AK25" s="806">
        <v>0</v>
      </c>
      <c r="AL25" s="806">
        <v>0</v>
      </c>
      <c r="AM25" s="806">
        <v>0</v>
      </c>
      <c r="AN25" s="807">
        <v>0</v>
      </c>
      <c r="AO25" s="744">
        <v>0</v>
      </c>
      <c r="AP25" s="808">
        <v>0</v>
      </c>
      <c r="AQ25" s="194">
        <v>0</v>
      </c>
      <c r="AR25" s="194">
        <v>0</v>
      </c>
      <c r="AS25" s="194">
        <v>0</v>
      </c>
      <c r="AT25" s="809">
        <v>0</v>
      </c>
      <c r="AU25" s="809">
        <v>0</v>
      </c>
      <c r="AV25" s="617">
        <v>0</v>
      </c>
      <c r="AW25" s="808">
        <v>0</v>
      </c>
      <c r="AX25" s="809">
        <v>0</v>
      </c>
      <c r="AY25" s="809">
        <v>0</v>
      </c>
      <c r="AZ25" s="809">
        <v>0</v>
      </c>
      <c r="BA25" s="809">
        <v>0</v>
      </c>
      <c r="BB25" s="809">
        <v>0</v>
      </c>
      <c r="BC25" s="810">
        <v>0</v>
      </c>
      <c r="BD25" s="618">
        <v>0</v>
      </c>
      <c r="BE25" s="809">
        <v>0</v>
      </c>
      <c r="BF25" s="809">
        <v>0</v>
      </c>
      <c r="BG25" s="809">
        <v>0</v>
      </c>
      <c r="BH25" s="809">
        <v>0</v>
      </c>
      <c r="BI25" s="809">
        <v>0</v>
      </c>
      <c r="BJ25" s="617">
        <v>0</v>
      </c>
      <c r="BK25" s="808">
        <v>0</v>
      </c>
      <c r="BL25" s="809">
        <v>0</v>
      </c>
      <c r="BM25" s="809">
        <v>0</v>
      </c>
      <c r="BN25" s="809">
        <v>0</v>
      </c>
      <c r="BO25" s="809">
        <v>0</v>
      </c>
      <c r="BP25" s="809">
        <v>0</v>
      </c>
      <c r="BQ25" s="617">
        <v>0</v>
      </c>
      <c r="BR25" s="808">
        <v>0</v>
      </c>
      <c r="BS25" s="809">
        <v>0</v>
      </c>
      <c r="BT25" s="809">
        <v>0</v>
      </c>
      <c r="BU25" s="809">
        <v>0</v>
      </c>
      <c r="BV25" s="809">
        <v>0</v>
      </c>
      <c r="BW25" s="809">
        <v>0</v>
      </c>
      <c r="BX25" s="617">
        <v>0</v>
      </c>
      <c r="BY25" s="808">
        <v>0</v>
      </c>
      <c r="BZ25" s="809">
        <v>0</v>
      </c>
      <c r="CA25" s="809">
        <v>0</v>
      </c>
      <c r="CB25" s="809">
        <v>0</v>
      </c>
      <c r="CC25" s="809">
        <v>0</v>
      </c>
      <c r="CD25" s="809">
        <v>0</v>
      </c>
      <c r="CE25" s="810">
        <v>0</v>
      </c>
      <c r="CF25" s="841">
        <v>0</v>
      </c>
      <c r="CG25" s="874">
        <v>2</v>
      </c>
      <c r="CH25" s="874">
        <v>1</v>
      </c>
      <c r="CI25" s="874">
        <v>7</v>
      </c>
      <c r="CJ25" s="874">
        <v>7</v>
      </c>
      <c r="CK25" s="874">
        <v>11</v>
      </c>
      <c r="CL25" s="874">
        <v>8</v>
      </c>
      <c r="CM25" s="874">
        <v>10</v>
      </c>
      <c r="CN25" s="874">
        <v>8</v>
      </c>
      <c r="CO25" s="874">
        <v>10</v>
      </c>
      <c r="CP25" s="839">
        <v>11</v>
      </c>
      <c r="CQ25" s="840">
        <v>0</v>
      </c>
      <c r="CR25" s="621">
        <v>75</v>
      </c>
      <c r="CS25" s="838">
        <v>21</v>
      </c>
      <c r="CT25" s="839">
        <v>8</v>
      </c>
      <c r="CU25" s="839">
        <v>1</v>
      </c>
      <c r="CV25" s="839">
        <v>0</v>
      </c>
      <c r="CW25" s="839">
        <v>0</v>
      </c>
      <c r="CX25" s="839">
        <v>41</v>
      </c>
      <c r="CY25" s="840">
        <v>4</v>
      </c>
      <c r="CZ25" s="841">
        <v>0</v>
      </c>
      <c r="DA25" s="839">
        <v>0</v>
      </c>
      <c r="DB25" s="839">
        <v>0</v>
      </c>
      <c r="DC25" s="839">
        <v>5</v>
      </c>
      <c r="DD25" s="839">
        <v>7</v>
      </c>
      <c r="DE25" s="839">
        <v>3</v>
      </c>
      <c r="DF25" s="839">
        <v>4</v>
      </c>
      <c r="DG25" s="839">
        <v>4</v>
      </c>
      <c r="DH25" s="839">
        <v>4</v>
      </c>
      <c r="DI25" s="839">
        <v>5</v>
      </c>
      <c r="DJ25" s="839">
        <v>2</v>
      </c>
      <c r="DK25" s="841">
        <v>0</v>
      </c>
      <c r="DL25" s="842">
        <v>34</v>
      </c>
      <c r="DM25" s="843">
        <v>0</v>
      </c>
      <c r="DN25" s="843">
        <v>0</v>
      </c>
      <c r="DO25" s="843">
        <v>0</v>
      </c>
      <c r="DP25" s="843">
        <v>0.7142857142857143</v>
      </c>
      <c r="DQ25" s="843">
        <v>1</v>
      </c>
      <c r="DR25" s="843">
        <v>0.27272727272727271</v>
      </c>
      <c r="DS25" s="843">
        <v>0.5</v>
      </c>
      <c r="DT25" s="843">
        <v>0.4</v>
      </c>
      <c r="DU25" s="843">
        <v>0.5</v>
      </c>
      <c r="DV25" s="843">
        <v>0.5</v>
      </c>
      <c r="DW25" s="843">
        <v>0.18181818181818182</v>
      </c>
      <c r="DX25" s="843">
        <v>0</v>
      </c>
      <c r="DY25" s="843">
        <v>0.45333333333333331</v>
      </c>
      <c r="DZ25" s="622">
        <v>1</v>
      </c>
      <c r="EA25" s="168">
        <v>1</v>
      </c>
      <c r="EB25" s="168">
        <v>1</v>
      </c>
      <c r="EC25" s="168">
        <v>8</v>
      </c>
      <c r="ED25" s="168">
        <v>5</v>
      </c>
      <c r="EE25" s="168">
        <v>6</v>
      </c>
      <c r="EF25" s="168">
        <v>5</v>
      </c>
      <c r="EG25" s="168">
        <v>5</v>
      </c>
      <c r="EH25" s="168">
        <v>5</v>
      </c>
      <c r="EI25" s="168">
        <v>10</v>
      </c>
      <c r="EJ25" s="811">
        <v>10</v>
      </c>
      <c r="EK25" s="812">
        <v>10</v>
      </c>
      <c r="EL25" s="813">
        <v>67</v>
      </c>
      <c r="EM25" s="622">
        <v>930</v>
      </c>
      <c r="EN25" s="168">
        <v>1230</v>
      </c>
      <c r="EO25" s="168">
        <v>1753</v>
      </c>
      <c r="EP25" s="168">
        <v>1523</v>
      </c>
      <c r="EQ25" s="168">
        <v>1461</v>
      </c>
      <c r="ER25" s="168">
        <v>1857</v>
      </c>
      <c r="ES25" s="168">
        <v>1319</v>
      </c>
      <c r="ET25" s="168">
        <v>934</v>
      </c>
      <c r="EU25" s="168">
        <v>1349</v>
      </c>
      <c r="EV25" s="168">
        <v>1225</v>
      </c>
      <c r="EW25" s="811">
        <v>1273</v>
      </c>
      <c r="EX25" s="812">
        <v>1388</v>
      </c>
      <c r="EY25" s="738">
        <v>16242</v>
      </c>
      <c r="EZ25" s="844">
        <v>-0.10662824207492794</v>
      </c>
      <c r="FA25" s="844">
        <v>7.8947368421052655E-2</v>
      </c>
      <c r="FB25" s="844">
        <v>-4.7282608695652151E-2</v>
      </c>
      <c r="FC25" s="844">
        <v>1.6258620689655174</v>
      </c>
      <c r="FD25" s="844">
        <v>1.1051873198847262</v>
      </c>
      <c r="FE25" s="844">
        <v>0.33213773314203721</v>
      </c>
      <c r="FF25" s="844">
        <v>-0.20350241545893721</v>
      </c>
      <c r="FG25" s="844">
        <v>-0.32514450867052025</v>
      </c>
      <c r="FH25" s="844">
        <v>-0.24298540965207627</v>
      </c>
      <c r="FI25" s="844">
        <v>-0.19777341191879505</v>
      </c>
      <c r="FJ25" s="844">
        <v>-0.16249999999999998</v>
      </c>
      <c r="FK25" s="844">
        <v>-0.23145071982281284</v>
      </c>
      <c r="FL25" s="844">
        <v>-7.4553898802248719E-3</v>
      </c>
      <c r="FM25" s="845">
        <v>1</v>
      </c>
      <c r="FN25" s="845">
        <v>6</v>
      </c>
      <c r="FO25" s="845">
        <v>4</v>
      </c>
      <c r="FP25" s="845">
        <v>20</v>
      </c>
      <c r="FQ25" s="845">
        <v>9</v>
      </c>
      <c r="FR25" s="845">
        <v>21</v>
      </c>
      <c r="FS25" s="845">
        <v>18</v>
      </c>
      <c r="FT25" s="845">
        <v>20</v>
      </c>
      <c r="FU25" s="845">
        <v>27</v>
      </c>
      <c r="FV25" s="845">
        <v>29</v>
      </c>
      <c r="FW25" s="845">
        <v>28</v>
      </c>
      <c r="FX25" s="845">
        <v>11</v>
      </c>
      <c r="FY25" s="846">
        <v>194</v>
      </c>
      <c r="FZ25" s="847">
        <v>1.0752688172043011E-3</v>
      </c>
      <c r="GA25" s="847">
        <v>4.8780487804878049E-3</v>
      </c>
      <c r="GB25" s="847">
        <v>2.2818026240730175E-3</v>
      </c>
      <c r="GC25" s="847">
        <v>1.3131976362442548E-2</v>
      </c>
      <c r="GD25" s="847">
        <v>6.1601642710472282E-3</v>
      </c>
      <c r="GE25" s="847">
        <v>1.1308562197092083E-2</v>
      </c>
      <c r="GF25" s="847">
        <v>1.3646702047005308E-2</v>
      </c>
      <c r="GG25" s="847">
        <v>2.1413276231263382E-2</v>
      </c>
      <c r="GH25" s="847">
        <v>2.0014825796886581E-2</v>
      </c>
      <c r="GI25" s="847">
        <v>2.3673469387755101E-2</v>
      </c>
      <c r="GJ25" s="847">
        <v>2.199528672427337E-2</v>
      </c>
      <c r="GK25" s="847">
        <v>7.9250720461095103E-3</v>
      </c>
      <c r="GL25" s="482">
        <v>1.1944341829823913E-2</v>
      </c>
      <c r="GM25" s="168">
        <v>737</v>
      </c>
      <c r="GN25" s="168">
        <v>984</v>
      </c>
      <c r="GO25" s="168">
        <v>1419</v>
      </c>
      <c r="GP25" s="168">
        <v>1208</v>
      </c>
      <c r="GQ25" s="168">
        <v>1137</v>
      </c>
      <c r="GR25" s="168">
        <v>1540</v>
      </c>
      <c r="GS25" s="168">
        <v>1053</v>
      </c>
      <c r="GT25" s="168">
        <v>792</v>
      </c>
      <c r="GU25" s="168">
        <v>1157</v>
      </c>
      <c r="GV25" s="168">
        <v>1014</v>
      </c>
      <c r="GW25" s="811">
        <v>1077</v>
      </c>
      <c r="GX25" s="812">
        <v>1169</v>
      </c>
      <c r="GY25" s="813">
        <v>13287</v>
      </c>
      <c r="GZ25" s="829">
        <v>-0.10774818401937047</v>
      </c>
      <c r="HA25" s="829">
        <v>9.2119866814650342E-2</v>
      </c>
      <c r="HB25" s="829">
        <v>-5.1470588235294157E-2</v>
      </c>
      <c r="HC25" s="829">
        <v>1.7579908675799087</v>
      </c>
      <c r="HD25" s="829">
        <v>1.1452830188679246</v>
      </c>
      <c r="HE25" s="829">
        <v>0.40255009107468132</v>
      </c>
      <c r="HF25" s="829">
        <v>-0.21942179392142325</v>
      </c>
      <c r="HG25" s="829">
        <v>-0.28840970350404316</v>
      </c>
      <c r="HH25" s="829">
        <v>-0.1735714285714286</v>
      </c>
      <c r="HI25" s="829">
        <v>-0.1471825063078217</v>
      </c>
      <c r="HJ25" s="829">
        <v>-7.474226804123707E-2</v>
      </c>
      <c r="HK25" s="829">
        <v>-0.22014676450967308</v>
      </c>
      <c r="HL25" s="868">
        <v>0</v>
      </c>
      <c r="HM25" s="845">
        <v>1</v>
      </c>
      <c r="HN25" s="845">
        <v>6</v>
      </c>
      <c r="HO25" s="845">
        <v>4</v>
      </c>
      <c r="HP25" s="845">
        <v>20</v>
      </c>
      <c r="HQ25" s="845">
        <v>9</v>
      </c>
      <c r="HR25" s="845">
        <v>21</v>
      </c>
      <c r="HS25" s="845">
        <v>18</v>
      </c>
      <c r="HT25" s="845">
        <v>20</v>
      </c>
      <c r="HU25" s="845">
        <v>27</v>
      </c>
      <c r="HV25" s="845">
        <v>29</v>
      </c>
      <c r="HW25" s="845">
        <v>28</v>
      </c>
      <c r="HX25" s="845">
        <v>11</v>
      </c>
      <c r="HY25" s="848">
        <v>194</v>
      </c>
      <c r="HZ25" s="849">
        <v>1.3568521031207597E-3</v>
      </c>
      <c r="IA25" s="847">
        <v>6.0975609756097563E-3</v>
      </c>
      <c r="IB25" s="847">
        <v>2.8188865398167725E-3</v>
      </c>
      <c r="IC25" s="847">
        <v>1.6556291390728478E-2</v>
      </c>
      <c r="ID25" s="847">
        <v>7.9155672823219003E-3</v>
      </c>
      <c r="IE25" s="847">
        <v>1.3636363636363636E-2</v>
      </c>
      <c r="IF25" s="847">
        <v>1.7094017094017096E-2</v>
      </c>
      <c r="IG25" s="847">
        <v>2.5252525252525252E-2</v>
      </c>
      <c r="IH25" s="822">
        <v>2.3336214347450302E-2</v>
      </c>
      <c r="II25" s="822">
        <v>2.8599605522682446E-2</v>
      </c>
      <c r="IJ25" s="847">
        <v>2.5998142989786442E-2</v>
      </c>
      <c r="IK25" s="875">
        <v>9.4097519247219839E-3</v>
      </c>
      <c r="IL25" s="754">
        <v>1.4600737563031535E-2</v>
      </c>
      <c r="IM25" s="876">
        <v>2.73169</v>
      </c>
      <c r="IN25" s="877">
        <v>1.3534999999999999</v>
      </c>
      <c r="IO25" s="877">
        <v>1.3734999999999999</v>
      </c>
      <c r="IP25" s="877">
        <v>11.451969999999999</v>
      </c>
      <c r="IQ25" s="877">
        <v>13.62087</v>
      </c>
      <c r="IR25" s="877">
        <v>7.4049399999999999</v>
      </c>
      <c r="IS25" s="877">
        <v>11.18487</v>
      </c>
      <c r="IT25" s="877">
        <v>7.409421</v>
      </c>
      <c r="IU25" s="877">
        <v>6.8608700000000002</v>
      </c>
      <c r="IV25" s="877">
        <v>6.4200200000000001</v>
      </c>
      <c r="IW25" s="877">
        <v>0</v>
      </c>
      <c r="IX25" s="856">
        <v>0</v>
      </c>
      <c r="IY25" s="841">
        <v>2</v>
      </c>
      <c r="IZ25" s="874">
        <v>1</v>
      </c>
      <c r="JA25" s="874">
        <v>1</v>
      </c>
      <c r="JB25" s="874">
        <v>6</v>
      </c>
      <c r="JC25" s="874">
        <v>8</v>
      </c>
      <c r="JD25" s="874">
        <v>4</v>
      </c>
      <c r="JE25" s="874">
        <v>4</v>
      </c>
      <c r="JF25" s="874">
        <v>3</v>
      </c>
      <c r="JG25" s="874">
        <v>4</v>
      </c>
      <c r="JH25" s="874">
        <v>3</v>
      </c>
      <c r="JI25" s="874">
        <v>0</v>
      </c>
      <c r="JJ25" s="840">
        <v>0</v>
      </c>
      <c r="JK25" s="824">
        <v>0</v>
      </c>
      <c r="JL25" s="824">
        <v>0.5</v>
      </c>
      <c r="JM25" s="824">
        <v>1</v>
      </c>
      <c r="JN25" s="824">
        <v>0.8571428571428571</v>
      </c>
      <c r="JO25" s="824">
        <v>1.1428571428571428</v>
      </c>
      <c r="JP25" s="824">
        <v>0.36363636363636365</v>
      </c>
      <c r="JQ25" s="824">
        <v>0.5</v>
      </c>
      <c r="JR25" s="824">
        <v>0.3</v>
      </c>
      <c r="JS25" s="824">
        <v>0.5</v>
      </c>
      <c r="JT25" s="824">
        <v>0.3</v>
      </c>
      <c r="JU25" s="878">
        <v>0</v>
      </c>
      <c r="JV25" s="879">
        <v>0</v>
      </c>
      <c r="JW25" s="859">
        <v>0.57373737373737366</v>
      </c>
      <c r="JX25" s="874"/>
      <c r="JY25" s="874"/>
      <c r="JZ25" s="874"/>
      <c r="KA25" s="874"/>
      <c r="KB25" s="874"/>
      <c r="KC25" s="874"/>
      <c r="KD25" s="874"/>
      <c r="KE25" s="874"/>
      <c r="KF25" s="874"/>
      <c r="KG25" s="874"/>
      <c r="KH25" s="839"/>
      <c r="KI25" s="840"/>
      <c r="KJ25" s="860">
        <v>21</v>
      </c>
      <c r="KK25" s="860">
        <v>23.666666666666668</v>
      </c>
      <c r="KL25" s="860">
        <v>13.5</v>
      </c>
      <c r="KM25" s="860">
        <v>10.615384615384615</v>
      </c>
      <c r="KN25" s="860">
        <v>20.666666666666668</v>
      </c>
      <c r="KO25" s="860">
        <v>28.466666666666665</v>
      </c>
      <c r="KP25" s="860">
        <v>35.25</v>
      </c>
      <c r="KQ25" s="860">
        <v>29.23076923076923</v>
      </c>
      <c r="KR25" s="860">
        <v>16.083333333333332</v>
      </c>
      <c r="KS25" s="860">
        <v>12.545454545454545</v>
      </c>
      <c r="KT25" s="860">
        <v>24.09090909090909</v>
      </c>
      <c r="KU25" s="879">
        <v>0</v>
      </c>
      <c r="KV25" s="859">
        <v>22.053276353276356</v>
      </c>
      <c r="KW25" s="864">
        <v>65</v>
      </c>
      <c r="KX25" s="864">
        <v>80</v>
      </c>
      <c r="KY25" s="864">
        <v>72</v>
      </c>
      <c r="KZ25" s="864">
        <v>123</v>
      </c>
      <c r="LA25" s="864">
        <v>111</v>
      </c>
      <c r="LB25" s="864">
        <v>115</v>
      </c>
      <c r="LC25" s="864">
        <v>114</v>
      </c>
      <c r="LD25" s="864">
        <v>103</v>
      </c>
      <c r="LE25" s="864">
        <v>88</v>
      </c>
      <c r="LF25" s="864">
        <v>83</v>
      </c>
      <c r="LG25" s="880">
        <v>42</v>
      </c>
      <c r="LH25" s="881">
        <v>0</v>
      </c>
      <c r="LI25" s="814">
        <v>996</v>
      </c>
      <c r="LJ25" s="864">
        <v>24</v>
      </c>
      <c r="LK25" s="864">
        <v>58</v>
      </c>
      <c r="LL25" s="864">
        <v>56</v>
      </c>
      <c r="LM25" s="864">
        <v>93</v>
      </c>
      <c r="LN25" s="864">
        <v>68</v>
      </c>
      <c r="LO25" s="864">
        <v>82</v>
      </c>
      <c r="LP25" s="864">
        <v>82</v>
      </c>
      <c r="LQ25" s="864">
        <v>70</v>
      </c>
      <c r="LR25" s="864">
        <v>63</v>
      </c>
      <c r="LS25" s="864">
        <v>42</v>
      </c>
      <c r="LT25" s="864">
        <v>22</v>
      </c>
      <c r="LU25" s="864">
        <v>0</v>
      </c>
      <c r="LV25" s="814">
        <v>660</v>
      </c>
      <c r="LW25" s="864">
        <v>14</v>
      </c>
      <c r="LX25" s="864">
        <v>12</v>
      </c>
      <c r="LY25" s="864">
        <v>12</v>
      </c>
      <c r="LZ25" s="864">
        <v>23</v>
      </c>
      <c r="MA25" s="864">
        <v>21</v>
      </c>
      <c r="MB25" s="864">
        <v>26</v>
      </c>
      <c r="MC25" s="864">
        <v>24</v>
      </c>
      <c r="MD25" s="864">
        <v>18</v>
      </c>
      <c r="ME25" s="864">
        <v>21</v>
      </c>
      <c r="MF25" s="864">
        <v>22</v>
      </c>
      <c r="MG25" s="864">
        <v>19</v>
      </c>
      <c r="MH25" s="864">
        <v>0</v>
      </c>
      <c r="MI25" s="814">
        <v>212</v>
      </c>
      <c r="MJ25" s="864">
        <v>27</v>
      </c>
      <c r="MK25" s="864">
        <v>10</v>
      </c>
      <c r="ML25" s="864">
        <v>4</v>
      </c>
      <c r="MM25" s="864">
        <v>7</v>
      </c>
      <c r="MN25" s="864">
        <v>22</v>
      </c>
      <c r="MO25" s="864">
        <v>7</v>
      </c>
      <c r="MP25" s="864">
        <v>8</v>
      </c>
      <c r="MQ25" s="864">
        <v>15</v>
      </c>
      <c r="MR25" s="864">
        <v>4</v>
      </c>
      <c r="MS25" s="864">
        <v>19</v>
      </c>
      <c r="MT25" s="864">
        <v>1</v>
      </c>
      <c r="MU25" s="864">
        <v>0</v>
      </c>
      <c r="MV25" s="483">
        <v>124</v>
      </c>
      <c r="MW25" s="864">
        <v>0</v>
      </c>
      <c r="MX25" s="864">
        <v>2</v>
      </c>
      <c r="MY25" s="864">
        <v>1</v>
      </c>
      <c r="MZ25" s="864">
        <v>7</v>
      </c>
      <c r="NA25" s="864">
        <v>7</v>
      </c>
      <c r="NB25" s="864">
        <v>11</v>
      </c>
      <c r="NC25" s="864">
        <v>8</v>
      </c>
      <c r="ND25" s="864">
        <v>10</v>
      </c>
      <c r="NE25" s="864">
        <v>8</v>
      </c>
      <c r="NF25" s="864">
        <v>10</v>
      </c>
      <c r="NG25" s="864">
        <v>11</v>
      </c>
      <c r="NH25" s="864">
        <v>0</v>
      </c>
      <c r="NI25" s="814">
        <v>75</v>
      </c>
      <c r="NJ25" s="864">
        <v>10</v>
      </c>
      <c r="NK25" s="864">
        <v>4</v>
      </c>
      <c r="NL25" s="864">
        <v>4</v>
      </c>
      <c r="NM25" s="864">
        <v>4</v>
      </c>
      <c r="NN25" s="864">
        <v>3</v>
      </c>
      <c r="NO25" s="864">
        <v>4</v>
      </c>
      <c r="NP25" s="864">
        <v>2</v>
      </c>
      <c r="NQ25" s="864">
        <v>6</v>
      </c>
      <c r="NR25" s="864">
        <v>8</v>
      </c>
      <c r="NS25" s="864">
        <v>12</v>
      </c>
      <c r="NT25" s="864">
        <v>3</v>
      </c>
      <c r="NU25" s="864">
        <v>0</v>
      </c>
      <c r="NV25" s="864">
        <v>60</v>
      </c>
      <c r="NW25" s="882">
        <v>2.096774193548387</v>
      </c>
      <c r="NX25" s="882">
        <v>2.8571428571428572</v>
      </c>
      <c r="NY25" s="882">
        <v>2.3225806451612905</v>
      </c>
      <c r="NZ25" s="882">
        <v>4.0999999999999996</v>
      </c>
      <c r="OA25" s="882">
        <v>3.5806451612903225</v>
      </c>
      <c r="OB25" s="882">
        <v>3.8333333333333335</v>
      </c>
      <c r="OC25" s="882">
        <v>3.6774193548387095</v>
      </c>
      <c r="OD25" s="882">
        <v>3.3225806451612905</v>
      </c>
      <c r="OE25" s="882">
        <v>2.9333333333333331</v>
      </c>
      <c r="OF25" s="882">
        <v>2.6774193548387095</v>
      </c>
      <c r="OG25" s="883">
        <v>1.4</v>
      </c>
      <c r="OH25" s="884">
        <v>0</v>
      </c>
      <c r="OI25" s="815">
        <v>2.7287671232876711</v>
      </c>
      <c r="OJ25" s="868">
        <v>-0.49612403100775193</v>
      </c>
      <c r="OK25" s="868">
        <v>0.36263736263736268</v>
      </c>
      <c r="OL25" s="868">
        <v>-0.18709677419354831</v>
      </c>
      <c r="OM25" s="868">
        <v>0.7652777777777775</v>
      </c>
      <c r="ON25" s="868">
        <v>-0.12667191188040905</v>
      </c>
      <c r="OO25" s="868">
        <v>7.057057057057059E-2</v>
      </c>
      <c r="OP25" s="868">
        <v>-4.0673211781206198E-2</v>
      </c>
      <c r="OQ25" s="868">
        <v>-9.6491228070175405E-2</v>
      </c>
      <c r="OR25" s="868">
        <v>-0.1171521035598706</v>
      </c>
      <c r="OS25" s="868">
        <v>-8.7243401759530825E-2</v>
      </c>
      <c r="OT25" s="868">
        <v>-0.47710843373493972</v>
      </c>
      <c r="OU25" s="868">
        <v>-1</v>
      </c>
      <c r="OV25" s="816"/>
      <c r="OW25" s="885">
        <v>30</v>
      </c>
      <c r="OX25" s="885">
        <v>33</v>
      </c>
      <c r="OY25" s="885">
        <v>32</v>
      </c>
      <c r="OZ25" s="885">
        <v>27</v>
      </c>
      <c r="PA25" s="885">
        <v>40</v>
      </c>
      <c r="PB25" s="885">
        <v>35</v>
      </c>
      <c r="PC25" s="885">
        <v>25</v>
      </c>
      <c r="PD25" s="885">
        <v>42</v>
      </c>
      <c r="PE25" s="885">
        <v>43</v>
      </c>
      <c r="PF25" s="885">
        <v>46</v>
      </c>
      <c r="PG25" s="886">
        <v>12</v>
      </c>
      <c r="PH25" s="887">
        <v>0</v>
      </c>
      <c r="PI25" s="817">
        <v>365</v>
      </c>
      <c r="PJ25" s="885">
        <v>0</v>
      </c>
      <c r="PK25" s="885">
        <v>0</v>
      </c>
      <c r="PL25" s="885">
        <v>21</v>
      </c>
      <c r="PM25" s="885">
        <v>10</v>
      </c>
      <c r="PN25" s="885">
        <v>7</v>
      </c>
      <c r="PO25" s="885">
        <v>1</v>
      </c>
      <c r="PP25" s="885">
        <v>2</v>
      </c>
      <c r="PQ25" s="885">
        <v>5</v>
      </c>
      <c r="PR25" s="885">
        <v>7</v>
      </c>
      <c r="PS25" s="885">
        <v>3</v>
      </c>
      <c r="PT25" s="886">
        <v>0</v>
      </c>
      <c r="PU25" s="887">
        <v>0</v>
      </c>
      <c r="PV25" s="817">
        <v>56</v>
      </c>
      <c r="PW25" s="885">
        <v>42.387096774193552</v>
      </c>
      <c r="PX25" s="885">
        <v>41</v>
      </c>
      <c r="PY25" s="885">
        <v>30.225806451612904</v>
      </c>
      <c r="PZ25" s="885">
        <v>38.06666666666667</v>
      </c>
      <c r="QA25" s="885">
        <v>37.41935483870968</v>
      </c>
      <c r="QB25" s="885">
        <v>36.93333333333333</v>
      </c>
      <c r="QC25" s="885">
        <v>30.93548387096774</v>
      </c>
      <c r="QD25" s="885">
        <v>35.806451612903224</v>
      </c>
      <c r="QE25" s="885">
        <v>39.833333333333336</v>
      </c>
      <c r="QF25" s="885">
        <v>36.032258064516128</v>
      </c>
      <c r="QG25" s="885">
        <v>36.266666666666666</v>
      </c>
      <c r="QH25" s="887">
        <v>27.516129032258064</v>
      </c>
      <c r="QI25" s="817">
        <v>432.42258064516125</v>
      </c>
      <c r="QJ25" s="868">
        <v>-0.91158161159254036</v>
      </c>
      <c r="QK25" s="868">
        <v>-3.2724505327245135E-2</v>
      </c>
      <c r="QL25" s="868">
        <v>-0.26278520849724629</v>
      </c>
      <c r="QM25" s="868">
        <v>0.25940946282461774</v>
      </c>
      <c r="QN25" s="868">
        <v>-1.7004689000621465E-2</v>
      </c>
      <c r="QO25" s="868">
        <v>-1.2988505747126622E-2</v>
      </c>
      <c r="QP25" s="868">
        <v>-0.16239664609293114</v>
      </c>
      <c r="QQ25" s="868">
        <v>0.15745568300312818</v>
      </c>
      <c r="QR25" s="868">
        <v>0.11246246246246261</v>
      </c>
      <c r="QS25" s="868">
        <v>-9.5424483735996879E-2</v>
      </c>
      <c r="QT25" s="868">
        <v>6.5055207400774862E-3</v>
      </c>
      <c r="QU25" s="868">
        <v>-0.24128320683111959</v>
      </c>
      <c r="QV25" s="872">
        <v>0</v>
      </c>
      <c r="QW25" s="872">
        <v>2</v>
      </c>
      <c r="QX25" s="872">
        <v>0</v>
      </c>
      <c r="QY25" s="872">
        <v>3</v>
      </c>
      <c r="QZ25" s="872">
        <v>4</v>
      </c>
      <c r="RA25" s="872">
        <v>5</v>
      </c>
      <c r="RB25" s="872">
        <v>6</v>
      </c>
      <c r="RC25" s="872">
        <v>6</v>
      </c>
      <c r="RD25" s="872">
        <v>4</v>
      </c>
      <c r="RE25" s="872">
        <v>6</v>
      </c>
      <c r="RF25" s="872">
        <v>3</v>
      </c>
      <c r="RG25" s="872">
        <v>0</v>
      </c>
      <c r="RH25" s="817">
        <v>39</v>
      </c>
      <c r="RI25" s="873">
        <v>0</v>
      </c>
      <c r="RJ25" s="873">
        <v>977.5</v>
      </c>
      <c r="RK25" s="873">
        <v>0</v>
      </c>
      <c r="RL25" s="873">
        <v>970</v>
      </c>
      <c r="RM25" s="873">
        <v>960</v>
      </c>
      <c r="RN25" s="873">
        <v>777.75</v>
      </c>
      <c r="RO25" s="873">
        <v>991.66666666666663</v>
      </c>
      <c r="RP25" s="873">
        <v>948.33333333333337</v>
      </c>
      <c r="RQ25" s="873">
        <v>978.75</v>
      </c>
      <c r="RR25" s="873">
        <v>931.66666666666663</v>
      </c>
      <c r="RS25" s="873">
        <v>971.66666666666663</v>
      </c>
      <c r="RT25" s="873">
        <v>0</v>
      </c>
      <c r="RU25" s="818">
        <v>939.83974358974353</v>
      </c>
      <c r="RV25" s="74"/>
      <c r="RW25" s="75"/>
      <c r="RX25" s="221"/>
      <c r="RY25" s="139"/>
      <c r="RZ25" s="140"/>
      <c r="SA25" s="143"/>
      <c r="SB25" s="139"/>
      <c r="SC25" s="140"/>
      <c r="SD25" s="143"/>
      <c r="SE25" s="139"/>
      <c r="SF25" s="140"/>
      <c r="SG25" s="143"/>
      <c r="SH25" s="139"/>
      <c r="SI25" s="140"/>
      <c r="SJ25" s="143">
        <v>0</v>
      </c>
      <c r="SK25" s="332">
        <v>0</v>
      </c>
    </row>
    <row r="26" spans="1:505" ht="21" customHeight="1">
      <c r="A26" s="77" t="s">
        <v>67</v>
      </c>
      <c r="B26" s="276" t="s">
        <v>277</v>
      </c>
      <c r="C26" s="276"/>
      <c r="D26" s="347" t="s">
        <v>339</v>
      </c>
      <c r="E26" s="275" t="s">
        <v>463</v>
      </c>
      <c r="F26" s="235" t="s">
        <v>185</v>
      </c>
      <c r="G26" s="235" t="s">
        <v>68</v>
      </c>
      <c r="H26" s="261" t="s">
        <v>177</v>
      </c>
      <c r="I26" s="261">
        <v>501504155</v>
      </c>
      <c r="J26" s="277">
        <v>43584</v>
      </c>
      <c r="K26" s="33">
        <v>1450</v>
      </c>
      <c r="L26" s="33">
        <v>532504</v>
      </c>
      <c r="M26" s="77" t="s">
        <v>256</v>
      </c>
      <c r="N26" s="580">
        <v>0</v>
      </c>
      <c r="O26" s="580">
        <v>14</v>
      </c>
      <c r="P26" s="581">
        <v>14</v>
      </c>
      <c r="Q26" s="581">
        <v>14</v>
      </c>
      <c r="R26" s="581">
        <v>15</v>
      </c>
      <c r="S26" s="481">
        <v>18</v>
      </c>
      <c r="T26" s="427">
        <v>-3</v>
      </c>
      <c r="U26" s="427">
        <v>1</v>
      </c>
      <c r="V26" s="741">
        <v>2</v>
      </c>
      <c r="W26" s="742">
        <v>0</v>
      </c>
      <c r="X26" s="741">
        <v>2</v>
      </c>
      <c r="Y26" s="742">
        <v>0</v>
      </c>
      <c r="Z26" s="741">
        <v>0</v>
      </c>
      <c r="AA26" s="633">
        <v>5</v>
      </c>
      <c r="AB26" s="634">
        <v>0</v>
      </c>
      <c r="AC26" s="17"/>
      <c r="AD26" s="17"/>
      <c r="AE26" s="17"/>
      <c r="AF26" s="17"/>
      <c r="AG26" s="635">
        <v>0</v>
      </c>
      <c r="AH26" s="805">
        <v>0</v>
      </c>
      <c r="AI26" s="806">
        <v>2.1069900000000001</v>
      </c>
      <c r="AJ26" s="806">
        <v>0</v>
      </c>
      <c r="AK26" s="806">
        <v>0</v>
      </c>
      <c r="AL26" s="806">
        <v>0</v>
      </c>
      <c r="AM26" s="806">
        <v>1.6580999999999999</v>
      </c>
      <c r="AN26" s="807">
        <v>0</v>
      </c>
      <c r="AO26" s="744">
        <v>3.7650899999999998</v>
      </c>
      <c r="AP26" s="808">
        <v>3</v>
      </c>
      <c r="AQ26" s="194">
        <v>1</v>
      </c>
      <c r="AR26" s="194">
        <v>0</v>
      </c>
      <c r="AS26" s="194">
        <v>0</v>
      </c>
      <c r="AT26" s="809">
        <v>0</v>
      </c>
      <c r="AU26" s="809">
        <v>1</v>
      </c>
      <c r="AV26" s="617">
        <v>0</v>
      </c>
      <c r="AW26" s="808">
        <v>0</v>
      </c>
      <c r="AX26" s="809">
        <v>0</v>
      </c>
      <c r="AY26" s="809">
        <v>0</v>
      </c>
      <c r="AZ26" s="809">
        <v>0</v>
      </c>
      <c r="BA26" s="809">
        <v>0</v>
      </c>
      <c r="BB26" s="809">
        <v>0</v>
      </c>
      <c r="BC26" s="810">
        <v>0</v>
      </c>
      <c r="BD26" s="618">
        <v>0</v>
      </c>
      <c r="BE26" s="809">
        <v>0</v>
      </c>
      <c r="BF26" s="809">
        <v>0</v>
      </c>
      <c r="BG26" s="809">
        <v>0</v>
      </c>
      <c r="BH26" s="809">
        <v>0</v>
      </c>
      <c r="BI26" s="809">
        <v>0</v>
      </c>
      <c r="BJ26" s="617">
        <v>0</v>
      </c>
      <c r="BK26" s="808">
        <v>0</v>
      </c>
      <c r="BL26" s="809">
        <v>1</v>
      </c>
      <c r="BM26" s="809">
        <v>0</v>
      </c>
      <c r="BN26" s="809">
        <v>0</v>
      </c>
      <c r="BO26" s="809">
        <v>0</v>
      </c>
      <c r="BP26" s="809">
        <v>1</v>
      </c>
      <c r="BQ26" s="617">
        <v>0</v>
      </c>
      <c r="BR26" s="808">
        <v>0</v>
      </c>
      <c r="BS26" s="809">
        <v>0</v>
      </c>
      <c r="BT26" s="809">
        <v>0</v>
      </c>
      <c r="BU26" s="809">
        <v>0</v>
      </c>
      <c r="BV26" s="809">
        <v>0</v>
      </c>
      <c r="BW26" s="809">
        <v>0</v>
      </c>
      <c r="BX26" s="617">
        <v>0</v>
      </c>
      <c r="BY26" s="808">
        <v>1</v>
      </c>
      <c r="BZ26" s="809">
        <v>0</v>
      </c>
      <c r="CA26" s="809">
        <v>0</v>
      </c>
      <c r="CB26" s="809">
        <v>0</v>
      </c>
      <c r="CC26" s="809">
        <v>0</v>
      </c>
      <c r="CD26" s="809">
        <v>0</v>
      </c>
      <c r="CE26" s="810">
        <v>1</v>
      </c>
      <c r="CF26" s="841">
        <v>6</v>
      </c>
      <c r="CG26" s="874">
        <v>6</v>
      </c>
      <c r="CH26" s="874">
        <v>12</v>
      </c>
      <c r="CI26" s="874">
        <v>11</v>
      </c>
      <c r="CJ26" s="874">
        <v>13</v>
      </c>
      <c r="CK26" s="874">
        <v>10</v>
      </c>
      <c r="CL26" s="874">
        <v>14</v>
      </c>
      <c r="CM26" s="874">
        <v>14</v>
      </c>
      <c r="CN26" s="874">
        <v>20</v>
      </c>
      <c r="CO26" s="874">
        <v>14</v>
      </c>
      <c r="CP26" s="839">
        <v>13</v>
      </c>
      <c r="CQ26" s="840">
        <v>12</v>
      </c>
      <c r="CR26" s="621">
        <v>145</v>
      </c>
      <c r="CS26" s="838">
        <v>49</v>
      </c>
      <c r="CT26" s="839">
        <v>11</v>
      </c>
      <c r="CU26" s="839">
        <v>6</v>
      </c>
      <c r="CV26" s="839">
        <v>0</v>
      </c>
      <c r="CW26" s="839">
        <v>1</v>
      </c>
      <c r="CX26" s="839">
        <v>68</v>
      </c>
      <c r="CY26" s="840">
        <v>10</v>
      </c>
      <c r="CZ26" s="841">
        <v>2</v>
      </c>
      <c r="DA26" s="839">
        <v>4</v>
      </c>
      <c r="DB26" s="839">
        <v>4</v>
      </c>
      <c r="DC26" s="839">
        <v>6</v>
      </c>
      <c r="DD26" s="839">
        <v>9</v>
      </c>
      <c r="DE26" s="839">
        <v>3</v>
      </c>
      <c r="DF26" s="839">
        <v>7</v>
      </c>
      <c r="DG26" s="839">
        <v>6</v>
      </c>
      <c r="DH26" s="839">
        <v>7</v>
      </c>
      <c r="DI26" s="839">
        <v>3</v>
      </c>
      <c r="DJ26" s="839">
        <v>5</v>
      </c>
      <c r="DK26" s="841">
        <v>3</v>
      </c>
      <c r="DL26" s="842">
        <v>59</v>
      </c>
      <c r="DM26" s="843">
        <v>0.33333333333333331</v>
      </c>
      <c r="DN26" s="843">
        <v>0.66666666666666663</v>
      </c>
      <c r="DO26" s="843">
        <v>0.33333333333333331</v>
      </c>
      <c r="DP26" s="843">
        <v>0.54545454545454541</v>
      </c>
      <c r="DQ26" s="843">
        <v>0.69230769230769229</v>
      </c>
      <c r="DR26" s="843">
        <v>0.3</v>
      </c>
      <c r="DS26" s="843">
        <v>0.5</v>
      </c>
      <c r="DT26" s="843">
        <v>0.42857142857142855</v>
      </c>
      <c r="DU26" s="843">
        <v>0.35</v>
      </c>
      <c r="DV26" s="843">
        <v>0.21428571428571427</v>
      </c>
      <c r="DW26" s="843">
        <v>0.38461538461538464</v>
      </c>
      <c r="DX26" s="843">
        <v>0.25</v>
      </c>
      <c r="DY26" s="843">
        <v>0.40689655172413791</v>
      </c>
      <c r="DZ26" s="622">
        <v>6</v>
      </c>
      <c r="EA26" s="168">
        <v>10</v>
      </c>
      <c r="EB26" s="168">
        <v>11</v>
      </c>
      <c r="EC26" s="168">
        <v>12</v>
      </c>
      <c r="ED26" s="168">
        <v>11</v>
      </c>
      <c r="EE26" s="168">
        <v>12</v>
      </c>
      <c r="EF26" s="168">
        <v>12</v>
      </c>
      <c r="EG26" s="168">
        <v>13</v>
      </c>
      <c r="EH26" s="168">
        <v>13</v>
      </c>
      <c r="EI26" s="168">
        <v>18</v>
      </c>
      <c r="EJ26" s="811">
        <v>18</v>
      </c>
      <c r="EK26" s="812">
        <v>19</v>
      </c>
      <c r="EL26" s="813">
        <v>155</v>
      </c>
      <c r="EM26" s="622">
        <v>319</v>
      </c>
      <c r="EN26" s="168">
        <v>403</v>
      </c>
      <c r="EO26" s="168">
        <v>533</v>
      </c>
      <c r="EP26" s="168">
        <v>522</v>
      </c>
      <c r="EQ26" s="168">
        <v>535</v>
      </c>
      <c r="ER26" s="168">
        <v>466</v>
      </c>
      <c r="ES26" s="168">
        <v>458</v>
      </c>
      <c r="ET26" s="168">
        <v>358</v>
      </c>
      <c r="EU26" s="168">
        <v>388</v>
      </c>
      <c r="EV26" s="168">
        <v>393</v>
      </c>
      <c r="EW26" s="811">
        <v>410</v>
      </c>
      <c r="EX26" s="812">
        <v>445</v>
      </c>
      <c r="EY26" s="738">
        <v>5230</v>
      </c>
      <c r="EZ26" s="844">
        <v>-0.17994858611825193</v>
      </c>
      <c r="FA26" s="844">
        <v>-0.10444444444444445</v>
      </c>
      <c r="FB26" s="844">
        <v>-7.9447322970639056E-2</v>
      </c>
      <c r="FC26" s="844">
        <v>2.5510204081632653</v>
      </c>
      <c r="FD26" s="844">
        <v>1.6354679802955663</v>
      </c>
      <c r="FE26" s="844">
        <v>-1.4799154334038001E-2</v>
      </c>
      <c r="FF26" s="844">
        <v>-0.22895622895622891</v>
      </c>
      <c r="FG26" s="844">
        <v>-0.27822580645161288</v>
      </c>
      <c r="FH26" s="844">
        <v>-0.28148148148148144</v>
      </c>
      <c r="FI26" s="844">
        <v>-0.21242484969939879</v>
      </c>
      <c r="FJ26" s="844">
        <v>-0.37308868501529047</v>
      </c>
      <c r="FK26" s="844">
        <v>-0.20959147424511548</v>
      </c>
      <c r="FL26" s="844">
        <v>-6.3898335421514241E-2</v>
      </c>
      <c r="FM26" s="845">
        <v>6</v>
      </c>
      <c r="FN26" s="845">
        <v>6</v>
      </c>
      <c r="FO26" s="845">
        <v>12</v>
      </c>
      <c r="FP26" s="845">
        <v>11</v>
      </c>
      <c r="FQ26" s="845">
        <v>13</v>
      </c>
      <c r="FR26" s="845">
        <v>10</v>
      </c>
      <c r="FS26" s="845">
        <v>14</v>
      </c>
      <c r="FT26" s="845">
        <v>14</v>
      </c>
      <c r="FU26" s="845">
        <v>20</v>
      </c>
      <c r="FV26" s="845">
        <v>14</v>
      </c>
      <c r="FW26" s="845">
        <v>13</v>
      </c>
      <c r="FX26" s="845">
        <v>12</v>
      </c>
      <c r="FY26" s="846">
        <v>145</v>
      </c>
      <c r="FZ26" s="847">
        <v>1.8808777429467086E-2</v>
      </c>
      <c r="GA26" s="847">
        <v>1.488833746898263E-2</v>
      </c>
      <c r="GB26" s="847">
        <v>2.2514071294559099E-2</v>
      </c>
      <c r="GC26" s="847">
        <v>2.1072796934865901E-2</v>
      </c>
      <c r="GD26" s="847">
        <v>2.4299065420560748E-2</v>
      </c>
      <c r="GE26" s="847">
        <v>2.1459227467811159E-2</v>
      </c>
      <c r="GF26" s="847">
        <v>3.0567685589519649E-2</v>
      </c>
      <c r="GG26" s="847">
        <v>3.9106145251396648E-2</v>
      </c>
      <c r="GH26" s="847">
        <v>5.1546391752577317E-2</v>
      </c>
      <c r="GI26" s="847">
        <v>3.5623409669211195E-2</v>
      </c>
      <c r="GJ26" s="847">
        <v>3.1707317073170732E-2</v>
      </c>
      <c r="GK26" s="847">
        <v>2.6966292134831461E-2</v>
      </c>
      <c r="GL26" s="482">
        <v>2.7724665391969407E-2</v>
      </c>
      <c r="GM26" s="168">
        <v>319</v>
      </c>
      <c r="GN26" s="168">
        <v>403</v>
      </c>
      <c r="GO26" s="168">
        <v>533</v>
      </c>
      <c r="GP26" s="168">
        <v>522</v>
      </c>
      <c r="GQ26" s="168">
        <v>535</v>
      </c>
      <c r="GR26" s="168">
        <v>466</v>
      </c>
      <c r="GS26" s="168">
        <v>458</v>
      </c>
      <c r="GT26" s="168">
        <v>358</v>
      </c>
      <c r="GU26" s="168">
        <v>388</v>
      </c>
      <c r="GV26" s="168">
        <v>393</v>
      </c>
      <c r="GW26" s="811">
        <v>410</v>
      </c>
      <c r="GX26" s="812">
        <v>445</v>
      </c>
      <c r="GY26" s="813">
        <v>5230</v>
      </c>
      <c r="GZ26" s="829">
        <v>-0.17994858611825193</v>
      </c>
      <c r="HA26" s="829">
        <v>-0.10444444444444445</v>
      </c>
      <c r="HB26" s="829">
        <v>-7.9447322970639056E-2</v>
      </c>
      <c r="HC26" s="829">
        <v>2.5510204081632653</v>
      </c>
      <c r="HD26" s="829">
        <v>1.6354679802955663</v>
      </c>
      <c r="HE26" s="829">
        <v>-1.4799154334038001E-2</v>
      </c>
      <c r="HF26" s="829">
        <v>-0.22895622895622891</v>
      </c>
      <c r="HG26" s="829">
        <v>-0.27822580645161288</v>
      </c>
      <c r="HH26" s="829">
        <v>-0.28148148148148144</v>
      </c>
      <c r="HI26" s="829">
        <v>-0.21242484969939879</v>
      </c>
      <c r="HJ26" s="829">
        <v>-0.37308868501529047</v>
      </c>
      <c r="HK26" s="829">
        <v>-0.20959147424511548</v>
      </c>
      <c r="HL26" s="868">
        <v>0</v>
      </c>
      <c r="HM26" s="845">
        <v>6</v>
      </c>
      <c r="HN26" s="845">
        <v>6</v>
      </c>
      <c r="HO26" s="845">
        <v>12</v>
      </c>
      <c r="HP26" s="845">
        <v>11</v>
      </c>
      <c r="HQ26" s="845">
        <v>13</v>
      </c>
      <c r="HR26" s="845">
        <v>10</v>
      </c>
      <c r="HS26" s="845">
        <v>14</v>
      </c>
      <c r="HT26" s="845">
        <v>14</v>
      </c>
      <c r="HU26" s="845">
        <v>20</v>
      </c>
      <c r="HV26" s="845">
        <v>14</v>
      </c>
      <c r="HW26" s="845">
        <v>13</v>
      </c>
      <c r="HX26" s="845">
        <v>12</v>
      </c>
      <c r="HY26" s="848">
        <v>145</v>
      </c>
      <c r="HZ26" s="849">
        <v>1.8808777429467086E-2</v>
      </c>
      <c r="IA26" s="847">
        <v>1.488833746898263E-2</v>
      </c>
      <c r="IB26" s="847">
        <v>2.2514071294559099E-2</v>
      </c>
      <c r="IC26" s="847">
        <v>2.1072796934865901E-2</v>
      </c>
      <c r="ID26" s="847">
        <v>2.4299065420560748E-2</v>
      </c>
      <c r="IE26" s="847">
        <v>2.1459227467811159E-2</v>
      </c>
      <c r="IF26" s="847">
        <v>3.0567685589519649E-2</v>
      </c>
      <c r="IG26" s="847">
        <v>3.9106145251396648E-2</v>
      </c>
      <c r="IH26" s="822">
        <v>5.1546391752577317E-2</v>
      </c>
      <c r="II26" s="822">
        <v>3.5623409669211195E-2</v>
      </c>
      <c r="IJ26" s="847">
        <v>3.1707317073170732E-2</v>
      </c>
      <c r="IK26" s="875">
        <v>2.6966292134831461E-2</v>
      </c>
      <c r="IL26" s="754">
        <v>2.7724665391969407E-2</v>
      </c>
      <c r="IM26" s="876">
        <v>11.2521</v>
      </c>
      <c r="IN26" s="877">
        <v>16.5242</v>
      </c>
      <c r="IO26" s="877">
        <v>13.067</v>
      </c>
      <c r="IP26" s="877">
        <v>19.936499999999999</v>
      </c>
      <c r="IQ26" s="877">
        <v>18.805399999999999</v>
      </c>
      <c r="IR26" s="877">
        <v>28.081499999999998</v>
      </c>
      <c r="IS26" s="877">
        <v>25.733889999999999</v>
      </c>
      <c r="IT26" s="877">
        <v>25.203330999999999</v>
      </c>
      <c r="IU26" s="877">
        <v>15.1778</v>
      </c>
      <c r="IV26" s="877">
        <v>14.253880000000001</v>
      </c>
      <c r="IW26" s="877">
        <v>13.449870000000001</v>
      </c>
      <c r="IX26" s="856">
        <v>8.2113899999999997</v>
      </c>
      <c r="IY26" s="841">
        <v>2</v>
      </c>
      <c r="IZ26" s="874">
        <v>6</v>
      </c>
      <c r="JA26" s="874">
        <v>9</v>
      </c>
      <c r="JB26" s="874">
        <v>6</v>
      </c>
      <c r="JC26" s="874">
        <v>11</v>
      </c>
      <c r="JD26" s="874">
        <v>15</v>
      </c>
      <c r="JE26" s="874">
        <v>12</v>
      </c>
      <c r="JF26" s="874">
        <v>11</v>
      </c>
      <c r="JG26" s="874">
        <v>4</v>
      </c>
      <c r="JH26" s="874">
        <v>8</v>
      </c>
      <c r="JI26" s="874">
        <v>7</v>
      </c>
      <c r="JJ26" s="840">
        <v>1</v>
      </c>
      <c r="JK26" s="824">
        <v>0.33333333333333331</v>
      </c>
      <c r="JL26" s="824">
        <v>1</v>
      </c>
      <c r="JM26" s="824">
        <v>0.75</v>
      </c>
      <c r="JN26" s="824">
        <v>0.54545454545454541</v>
      </c>
      <c r="JO26" s="824">
        <v>0.84615384615384615</v>
      </c>
      <c r="JP26" s="824">
        <v>1.5</v>
      </c>
      <c r="JQ26" s="824">
        <v>0.8571428571428571</v>
      </c>
      <c r="JR26" s="824">
        <v>0.7857142857142857</v>
      </c>
      <c r="JS26" s="824">
        <v>0.2</v>
      </c>
      <c r="JT26" s="824">
        <v>0.5714285714285714</v>
      </c>
      <c r="JU26" s="878">
        <v>0.53846153846153844</v>
      </c>
      <c r="JV26" s="879">
        <v>8.3333333333333329E-2</v>
      </c>
      <c r="JW26" s="859">
        <v>0.75753320753320752</v>
      </c>
      <c r="JX26" s="874"/>
      <c r="JY26" s="874"/>
      <c r="JZ26" s="874"/>
      <c r="KA26" s="874"/>
      <c r="KB26" s="874"/>
      <c r="KC26" s="874"/>
      <c r="KD26" s="874"/>
      <c r="KE26" s="874"/>
      <c r="KF26" s="874"/>
      <c r="KG26" s="874"/>
      <c r="KH26" s="839"/>
      <c r="KI26" s="840"/>
      <c r="KJ26" s="860">
        <v>23.375</v>
      </c>
      <c r="KK26" s="860">
        <v>16.833333333333332</v>
      </c>
      <c r="KL26" s="860">
        <v>14.857142857142858</v>
      </c>
      <c r="KM26" s="860">
        <v>22.235294117647058</v>
      </c>
      <c r="KN26" s="860">
        <v>15.916666666666666</v>
      </c>
      <c r="KO26" s="860">
        <v>21.96</v>
      </c>
      <c r="KP26" s="860">
        <v>32.846153846153847</v>
      </c>
      <c r="KQ26" s="860">
        <v>29.96</v>
      </c>
      <c r="KR26" s="860">
        <v>24.125</v>
      </c>
      <c r="KS26" s="860">
        <v>25.0625</v>
      </c>
      <c r="KT26" s="860">
        <v>18.350000000000001</v>
      </c>
      <c r="KU26" s="879">
        <v>22.615384615384617</v>
      </c>
      <c r="KV26" s="859">
        <v>22.456510091215975</v>
      </c>
      <c r="KW26" s="864">
        <v>66</v>
      </c>
      <c r="KX26" s="864">
        <v>80</v>
      </c>
      <c r="KY26" s="864">
        <v>91</v>
      </c>
      <c r="KZ26" s="864">
        <v>85</v>
      </c>
      <c r="LA26" s="864">
        <v>86</v>
      </c>
      <c r="LB26" s="864">
        <v>108</v>
      </c>
      <c r="LC26" s="864">
        <v>120</v>
      </c>
      <c r="LD26" s="864">
        <v>117</v>
      </c>
      <c r="LE26" s="864">
        <v>137</v>
      </c>
      <c r="LF26" s="864">
        <v>169</v>
      </c>
      <c r="LG26" s="880">
        <v>129</v>
      </c>
      <c r="LH26" s="881">
        <v>146</v>
      </c>
      <c r="LI26" s="814">
        <v>1334</v>
      </c>
      <c r="LJ26" s="864">
        <v>43</v>
      </c>
      <c r="LK26" s="864">
        <v>51</v>
      </c>
      <c r="LL26" s="864">
        <v>59</v>
      </c>
      <c r="LM26" s="864">
        <v>55</v>
      </c>
      <c r="LN26" s="864">
        <v>59</v>
      </c>
      <c r="LO26" s="864">
        <v>73</v>
      </c>
      <c r="LP26" s="864">
        <v>76</v>
      </c>
      <c r="LQ26" s="864">
        <v>71</v>
      </c>
      <c r="LR26" s="864">
        <v>80</v>
      </c>
      <c r="LS26" s="864">
        <v>81</v>
      </c>
      <c r="LT26" s="864">
        <v>64</v>
      </c>
      <c r="LU26" s="864">
        <v>77</v>
      </c>
      <c r="LV26" s="814">
        <v>789</v>
      </c>
      <c r="LW26" s="864">
        <v>18</v>
      </c>
      <c r="LX26" s="864">
        <v>17</v>
      </c>
      <c r="LY26" s="864">
        <v>17</v>
      </c>
      <c r="LZ26" s="864">
        <v>16</v>
      </c>
      <c r="MA26" s="864">
        <v>12</v>
      </c>
      <c r="MB26" s="864">
        <v>15</v>
      </c>
      <c r="MC26" s="864">
        <v>21</v>
      </c>
      <c r="MD26" s="864">
        <v>26</v>
      </c>
      <c r="ME26" s="864">
        <v>26</v>
      </c>
      <c r="MF26" s="864">
        <v>48</v>
      </c>
      <c r="MG26" s="864">
        <v>29</v>
      </c>
      <c r="MH26" s="864">
        <v>35</v>
      </c>
      <c r="MI26" s="814">
        <v>280</v>
      </c>
      <c r="MJ26" s="864">
        <v>5</v>
      </c>
      <c r="MK26" s="864">
        <v>12</v>
      </c>
      <c r="ML26" s="864">
        <v>15</v>
      </c>
      <c r="MM26" s="864">
        <v>14</v>
      </c>
      <c r="MN26" s="864">
        <v>15</v>
      </c>
      <c r="MO26" s="864">
        <v>20</v>
      </c>
      <c r="MP26" s="864">
        <v>23</v>
      </c>
      <c r="MQ26" s="864">
        <v>20</v>
      </c>
      <c r="MR26" s="864">
        <v>31</v>
      </c>
      <c r="MS26" s="864">
        <v>40</v>
      </c>
      <c r="MT26" s="864">
        <v>36</v>
      </c>
      <c r="MU26" s="864">
        <v>34</v>
      </c>
      <c r="MV26" s="483">
        <v>265</v>
      </c>
      <c r="MW26" s="864">
        <v>5</v>
      </c>
      <c r="MX26" s="864">
        <v>4</v>
      </c>
      <c r="MY26" s="864">
        <v>9</v>
      </c>
      <c r="MZ26" s="864">
        <v>11</v>
      </c>
      <c r="NA26" s="864">
        <v>12</v>
      </c>
      <c r="NB26" s="864">
        <v>7</v>
      </c>
      <c r="NC26" s="864">
        <v>15</v>
      </c>
      <c r="ND26" s="864">
        <v>12</v>
      </c>
      <c r="NE26" s="864">
        <v>17</v>
      </c>
      <c r="NF26" s="864">
        <v>10</v>
      </c>
      <c r="NG26" s="864">
        <v>13</v>
      </c>
      <c r="NH26" s="864">
        <v>10</v>
      </c>
      <c r="NI26" s="814">
        <v>125</v>
      </c>
      <c r="NJ26" s="864">
        <v>3</v>
      </c>
      <c r="NK26" s="864">
        <v>1</v>
      </c>
      <c r="NL26" s="864">
        <v>0</v>
      </c>
      <c r="NM26" s="864">
        <v>4</v>
      </c>
      <c r="NN26" s="864">
        <v>9</v>
      </c>
      <c r="NO26" s="864">
        <v>2</v>
      </c>
      <c r="NP26" s="864">
        <v>0</v>
      </c>
      <c r="NQ26" s="864">
        <v>0</v>
      </c>
      <c r="NR26" s="864">
        <v>0</v>
      </c>
      <c r="NS26" s="864">
        <v>0</v>
      </c>
      <c r="NT26" s="864">
        <v>0</v>
      </c>
      <c r="NU26" s="864">
        <v>0</v>
      </c>
      <c r="NV26" s="864">
        <v>19</v>
      </c>
      <c r="NW26" s="882">
        <v>2.129032258064516</v>
      </c>
      <c r="NX26" s="882">
        <v>2.8571428571428572</v>
      </c>
      <c r="NY26" s="882">
        <v>2.935483870967742</v>
      </c>
      <c r="NZ26" s="882">
        <v>2.8333333333333335</v>
      </c>
      <c r="OA26" s="882">
        <v>2.774193548387097</v>
      </c>
      <c r="OB26" s="882">
        <v>3.6</v>
      </c>
      <c r="OC26" s="882">
        <v>3.870967741935484</v>
      </c>
      <c r="OD26" s="882">
        <v>3.774193548387097</v>
      </c>
      <c r="OE26" s="882">
        <v>4.5666666666666664</v>
      </c>
      <c r="OF26" s="882">
        <v>5.4516129032258061</v>
      </c>
      <c r="OG26" s="883">
        <v>4.3</v>
      </c>
      <c r="OH26" s="884">
        <v>4.709677419354839</v>
      </c>
      <c r="OI26" s="815">
        <v>3.6547945205479451</v>
      </c>
      <c r="OJ26" s="868">
        <v>-0.2978723404255319</v>
      </c>
      <c r="OK26" s="868">
        <v>0.34199134199134207</v>
      </c>
      <c r="OL26" s="868">
        <v>2.7419354838709609E-2</v>
      </c>
      <c r="OM26" s="868">
        <v>-3.4798534798534786E-2</v>
      </c>
      <c r="ON26" s="868">
        <v>-2.0872865275142316E-2</v>
      </c>
      <c r="OO26" s="868">
        <v>0.29767441860465116</v>
      </c>
      <c r="OP26" s="868">
        <v>7.5268817204301008E-2</v>
      </c>
      <c r="OQ26" s="868">
        <v>-2.5000000000000022E-2</v>
      </c>
      <c r="OR26" s="868">
        <v>0.20997150997150982</v>
      </c>
      <c r="OS26" s="868">
        <v>0.19378384742170951</v>
      </c>
      <c r="OT26" s="868">
        <v>-0.21124260355029578</v>
      </c>
      <c r="OU26" s="868">
        <v>9.5273818454613801E-2</v>
      </c>
      <c r="OV26" s="816"/>
      <c r="OW26" s="885">
        <v>28</v>
      </c>
      <c r="OX26" s="885">
        <v>30</v>
      </c>
      <c r="OY26" s="885">
        <v>28</v>
      </c>
      <c r="OZ26" s="885">
        <v>32</v>
      </c>
      <c r="PA26" s="885">
        <v>34</v>
      </c>
      <c r="PB26" s="885">
        <v>65</v>
      </c>
      <c r="PC26" s="885">
        <v>61</v>
      </c>
      <c r="PD26" s="885">
        <v>77</v>
      </c>
      <c r="PE26" s="885">
        <v>81</v>
      </c>
      <c r="PF26" s="885">
        <v>88</v>
      </c>
      <c r="PG26" s="886">
        <v>76</v>
      </c>
      <c r="PH26" s="887">
        <v>87</v>
      </c>
      <c r="PI26" s="817">
        <v>687</v>
      </c>
      <c r="PJ26" s="885">
        <v>0</v>
      </c>
      <c r="PK26" s="885">
        <v>0</v>
      </c>
      <c r="PL26" s="885">
        <v>1</v>
      </c>
      <c r="PM26" s="885">
        <v>0</v>
      </c>
      <c r="PN26" s="885">
        <v>0</v>
      </c>
      <c r="PO26" s="885">
        <v>0</v>
      </c>
      <c r="PP26" s="885">
        <v>3</v>
      </c>
      <c r="PQ26" s="885">
        <v>0</v>
      </c>
      <c r="PR26" s="885">
        <v>0</v>
      </c>
      <c r="PS26" s="885">
        <v>1</v>
      </c>
      <c r="PT26" s="886">
        <v>0</v>
      </c>
      <c r="PU26" s="887">
        <v>0</v>
      </c>
      <c r="PV26" s="817">
        <v>5</v>
      </c>
      <c r="PW26" s="885">
        <v>122.12903225806451</v>
      </c>
      <c r="PX26" s="885">
        <v>161.35714285714286</v>
      </c>
      <c r="PY26" s="885">
        <v>187.64516129032259</v>
      </c>
      <c r="PZ26" s="885">
        <v>273.60000000000002</v>
      </c>
      <c r="QA26" s="885">
        <v>231.35483870967741</v>
      </c>
      <c r="QB26" s="885">
        <v>262.76666666666665</v>
      </c>
      <c r="QC26" s="885">
        <v>212.12903225806451</v>
      </c>
      <c r="QD26" s="885">
        <v>239.58064516129033</v>
      </c>
      <c r="QE26" s="885">
        <v>284.5</v>
      </c>
      <c r="QF26" s="885">
        <v>284.93548387096774</v>
      </c>
      <c r="QG26" s="885">
        <v>263.13333333333333</v>
      </c>
      <c r="QH26" s="887">
        <v>191</v>
      </c>
      <c r="QI26" s="817">
        <v>2714.13133640553</v>
      </c>
      <c r="QJ26" s="868">
        <v>-0.93931432158759309</v>
      </c>
      <c r="QK26" s="868">
        <v>0.32120217342087387</v>
      </c>
      <c r="QL26" s="868">
        <v>0.1629182195947394</v>
      </c>
      <c r="QM26" s="868">
        <v>0.4580711707065499</v>
      </c>
      <c r="QN26" s="868">
        <v>-0.15440482927749488</v>
      </c>
      <c r="QO26" s="868">
        <v>0.13577337795129196</v>
      </c>
      <c r="QP26" s="868">
        <v>-0.19270950555094057</v>
      </c>
      <c r="QQ26" s="868">
        <v>0.12940997566909984</v>
      </c>
      <c r="QR26" s="868">
        <v>0.18749158475831429</v>
      </c>
      <c r="QS26" s="868">
        <v>1.5306990192187619E-3</v>
      </c>
      <c r="QT26" s="868">
        <v>-7.6516094946979196E-2</v>
      </c>
      <c r="QU26" s="868">
        <v>-0.2741322523435521</v>
      </c>
      <c r="QV26" s="872">
        <v>5</v>
      </c>
      <c r="QW26" s="872">
        <v>3</v>
      </c>
      <c r="QX26" s="872">
        <v>9</v>
      </c>
      <c r="QY26" s="872">
        <v>7</v>
      </c>
      <c r="QZ26" s="872">
        <v>3</v>
      </c>
      <c r="RA26" s="872">
        <v>5</v>
      </c>
      <c r="RB26" s="872">
        <v>8</v>
      </c>
      <c r="RC26" s="872">
        <v>7</v>
      </c>
      <c r="RD26" s="872">
        <v>11</v>
      </c>
      <c r="RE26" s="872">
        <v>7</v>
      </c>
      <c r="RF26" s="872">
        <v>5</v>
      </c>
      <c r="RG26" s="872">
        <v>7</v>
      </c>
      <c r="RH26" s="817">
        <v>77</v>
      </c>
      <c r="RI26" s="873">
        <v>930</v>
      </c>
      <c r="RJ26" s="873">
        <v>1000</v>
      </c>
      <c r="RK26" s="873">
        <v>941.11111111111109</v>
      </c>
      <c r="RL26" s="873">
        <v>982.14285714285711</v>
      </c>
      <c r="RM26" s="873">
        <v>1000</v>
      </c>
      <c r="RN26" s="873">
        <v>992</v>
      </c>
      <c r="RO26" s="873">
        <v>976.875</v>
      </c>
      <c r="RP26" s="873">
        <v>993.57142857142856</v>
      </c>
      <c r="RQ26" s="873">
        <v>988.63636363636363</v>
      </c>
      <c r="RR26" s="873">
        <v>982.14285714285711</v>
      </c>
      <c r="RS26" s="873">
        <v>991</v>
      </c>
      <c r="RT26" s="873">
        <v>993.57142857142856</v>
      </c>
      <c r="RU26" s="818">
        <v>979.02597402597405</v>
      </c>
      <c r="RV26" s="74"/>
      <c r="RW26" s="75"/>
      <c r="RX26" s="221"/>
      <c r="RY26" s="139"/>
      <c r="RZ26" s="140"/>
      <c r="SA26" s="143"/>
      <c r="SB26" s="139"/>
      <c r="SC26" s="140"/>
      <c r="SD26" s="143"/>
      <c r="SE26" s="139"/>
      <c r="SF26" s="140"/>
      <c r="SG26" s="143"/>
      <c r="SH26" s="139"/>
      <c r="SI26" s="140"/>
      <c r="SJ26" s="143">
        <v>0</v>
      </c>
      <c r="SK26" s="332">
        <v>0</v>
      </c>
    </row>
    <row r="27" spans="1:505" ht="21" customHeight="1">
      <c r="A27" s="77" t="s">
        <v>203</v>
      </c>
      <c r="B27" s="276" t="s">
        <v>276</v>
      </c>
      <c r="C27" s="276"/>
      <c r="D27" s="347" t="s">
        <v>328</v>
      </c>
      <c r="E27" s="275" t="s">
        <v>452</v>
      </c>
      <c r="F27" s="236" t="s">
        <v>577</v>
      </c>
      <c r="G27" s="235" t="s">
        <v>133</v>
      </c>
      <c r="H27" s="261" t="s">
        <v>173</v>
      </c>
      <c r="I27" s="261">
        <v>501504169</v>
      </c>
      <c r="J27" s="277">
        <v>43713</v>
      </c>
      <c r="K27" s="33">
        <v>1710</v>
      </c>
      <c r="L27" s="33">
        <v>744554</v>
      </c>
      <c r="M27" s="77" t="s">
        <v>261</v>
      </c>
      <c r="N27" s="580">
        <v>0</v>
      </c>
      <c r="O27" s="580">
        <v>20</v>
      </c>
      <c r="P27" s="581">
        <v>24</v>
      </c>
      <c r="Q27" s="581">
        <v>27</v>
      </c>
      <c r="R27" s="581">
        <v>30</v>
      </c>
      <c r="S27" s="481">
        <v>30</v>
      </c>
      <c r="T27" s="427">
        <v>0</v>
      </c>
      <c r="U27" s="427">
        <v>3</v>
      </c>
      <c r="V27" s="741">
        <v>6</v>
      </c>
      <c r="W27" s="742">
        <v>0</v>
      </c>
      <c r="X27" s="741">
        <v>5</v>
      </c>
      <c r="Y27" s="742">
        <v>4</v>
      </c>
      <c r="Z27" s="741">
        <v>0</v>
      </c>
      <c r="AA27" s="633">
        <v>4</v>
      </c>
      <c r="AB27" s="634">
        <v>0</v>
      </c>
      <c r="AC27" s="17"/>
      <c r="AD27" s="17"/>
      <c r="AE27" s="17"/>
      <c r="AF27" s="17"/>
      <c r="AG27" s="635">
        <v>0</v>
      </c>
      <c r="AH27" s="805">
        <v>3.3182</v>
      </c>
      <c r="AI27" s="806">
        <v>7.9349600000000002</v>
      </c>
      <c r="AJ27" s="806">
        <v>0</v>
      </c>
      <c r="AK27" s="806">
        <v>0</v>
      </c>
      <c r="AL27" s="806">
        <v>0</v>
      </c>
      <c r="AM27" s="806">
        <v>4.9743000000000004</v>
      </c>
      <c r="AN27" s="807">
        <v>0</v>
      </c>
      <c r="AO27" s="744">
        <v>16.227460000000001</v>
      </c>
      <c r="AP27" s="808">
        <v>0</v>
      </c>
      <c r="AQ27" s="194">
        <v>1</v>
      </c>
      <c r="AR27" s="194">
        <v>0</v>
      </c>
      <c r="AS27" s="194">
        <v>0</v>
      </c>
      <c r="AT27" s="809">
        <v>0</v>
      </c>
      <c r="AU27" s="809">
        <v>3</v>
      </c>
      <c r="AV27" s="617">
        <v>0</v>
      </c>
      <c r="AW27" s="808">
        <v>0</v>
      </c>
      <c r="AX27" s="809">
        <v>0</v>
      </c>
      <c r="AY27" s="809">
        <v>0</v>
      </c>
      <c r="AZ27" s="809">
        <v>0</v>
      </c>
      <c r="BA27" s="809">
        <v>0</v>
      </c>
      <c r="BB27" s="809">
        <v>0</v>
      </c>
      <c r="BC27" s="810">
        <v>0</v>
      </c>
      <c r="BD27" s="618">
        <v>0</v>
      </c>
      <c r="BE27" s="809">
        <v>1</v>
      </c>
      <c r="BF27" s="809">
        <v>0</v>
      </c>
      <c r="BG27" s="809">
        <v>0</v>
      </c>
      <c r="BH27" s="809">
        <v>0</v>
      </c>
      <c r="BI27" s="809">
        <v>3</v>
      </c>
      <c r="BJ27" s="617">
        <v>0</v>
      </c>
      <c r="BK27" s="808">
        <v>2</v>
      </c>
      <c r="BL27" s="809">
        <v>3</v>
      </c>
      <c r="BM27" s="809">
        <v>0</v>
      </c>
      <c r="BN27" s="809">
        <v>0</v>
      </c>
      <c r="BO27" s="809">
        <v>0</v>
      </c>
      <c r="BP27" s="809">
        <v>0</v>
      </c>
      <c r="BQ27" s="617">
        <v>0</v>
      </c>
      <c r="BR27" s="808">
        <v>0</v>
      </c>
      <c r="BS27" s="809">
        <v>0</v>
      </c>
      <c r="BT27" s="809">
        <v>0</v>
      </c>
      <c r="BU27" s="809">
        <v>0</v>
      </c>
      <c r="BV27" s="809">
        <v>0</v>
      </c>
      <c r="BW27" s="809">
        <v>0</v>
      </c>
      <c r="BX27" s="617">
        <v>0</v>
      </c>
      <c r="BY27" s="808">
        <v>2</v>
      </c>
      <c r="BZ27" s="809">
        <v>2</v>
      </c>
      <c r="CA27" s="809">
        <v>0</v>
      </c>
      <c r="CB27" s="809">
        <v>0</v>
      </c>
      <c r="CC27" s="809">
        <v>0</v>
      </c>
      <c r="CD27" s="809">
        <v>2</v>
      </c>
      <c r="CE27" s="810">
        <v>0</v>
      </c>
      <c r="CF27" s="841">
        <v>3</v>
      </c>
      <c r="CG27" s="874">
        <v>18</v>
      </c>
      <c r="CH27" s="874">
        <v>21</v>
      </c>
      <c r="CI27" s="874">
        <v>14</v>
      </c>
      <c r="CJ27" s="874">
        <v>27</v>
      </c>
      <c r="CK27" s="874">
        <v>27</v>
      </c>
      <c r="CL27" s="874">
        <v>20</v>
      </c>
      <c r="CM27" s="874">
        <v>24</v>
      </c>
      <c r="CN27" s="874">
        <v>34</v>
      </c>
      <c r="CO27" s="874">
        <v>24</v>
      </c>
      <c r="CP27" s="839">
        <v>23</v>
      </c>
      <c r="CQ27" s="840">
        <v>26</v>
      </c>
      <c r="CR27" s="621">
        <v>261</v>
      </c>
      <c r="CS27" s="838">
        <v>98</v>
      </c>
      <c r="CT27" s="839">
        <v>17</v>
      </c>
      <c r="CU27" s="839">
        <v>6</v>
      </c>
      <c r="CV27" s="839">
        <v>0</v>
      </c>
      <c r="CW27" s="839">
        <v>3</v>
      </c>
      <c r="CX27" s="839">
        <v>112</v>
      </c>
      <c r="CY27" s="840">
        <v>25</v>
      </c>
      <c r="CZ27" s="841">
        <v>1</v>
      </c>
      <c r="DA27" s="839">
        <v>7</v>
      </c>
      <c r="DB27" s="839">
        <v>11</v>
      </c>
      <c r="DC27" s="839">
        <v>6</v>
      </c>
      <c r="DD27" s="839">
        <v>15</v>
      </c>
      <c r="DE27" s="839">
        <v>11</v>
      </c>
      <c r="DF27" s="839">
        <v>9</v>
      </c>
      <c r="DG27" s="839">
        <v>9</v>
      </c>
      <c r="DH27" s="839">
        <v>14</v>
      </c>
      <c r="DI27" s="839">
        <v>9</v>
      </c>
      <c r="DJ27" s="839">
        <v>10</v>
      </c>
      <c r="DK27" s="841">
        <v>8</v>
      </c>
      <c r="DL27" s="842">
        <v>110</v>
      </c>
      <c r="DM27" s="843">
        <v>0.33333333333333331</v>
      </c>
      <c r="DN27" s="843">
        <v>0.3888888888888889</v>
      </c>
      <c r="DO27" s="843">
        <v>0.52380952380952384</v>
      </c>
      <c r="DP27" s="843">
        <v>0.42857142857142855</v>
      </c>
      <c r="DQ27" s="843">
        <v>0.55555555555555558</v>
      </c>
      <c r="DR27" s="843">
        <v>0.40740740740740738</v>
      </c>
      <c r="DS27" s="843">
        <v>0.45</v>
      </c>
      <c r="DT27" s="843">
        <v>0.375</v>
      </c>
      <c r="DU27" s="843">
        <v>0.41176470588235292</v>
      </c>
      <c r="DV27" s="843">
        <v>0.375</v>
      </c>
      <c r="DW27" s="843">
        <v>0.43478260869565216</v>
      </c>
      <c r="DX27" s="843">
        <v>0.30769230769230771</v>
      </c>
      <c r="DY27" s="843">
        <v>0.42145593869731801</v>
      </c>
      <c r="DZ27" s="622">
        <v>10</v>
      </c>
      <c r="EA27" s="168">
        <v>15</v>
      </c>
      <c r="EB27" s="168">
        <v>17</v>
      </c>
      <c r="EC27" s="168">
        <v>19</v>
      </c>
      <c r="ED27" s="168">
        <v>18</v>
      </c>
      <c r="EE27" s="168">
        <v>19</v>
      </c>
      <c r="EF27" s="168">
        <v>19</v>
      </c>
      <c r="EG27" s="168">
        <v>20</v>
      </c>
      <c r="EH27" s="168">
        <v>20</v>
      </c>
      <c r="EI27" s="168">
        <v>30</v>
      </c>
      <c r="EJ27" s="811">
        <v>30</v>
      </c>
      <c r="EK27" s="812">
        <v>30</v>
      </c>
      <c r="EL27" s="813">
        <v>247</v>
      </c>
      <c r="EM27" s="622">
        <v>2628</v>
      </c>
      <c r="EN27" s="168">
        <v>3330</v>
      </c>
      <c r="EO27" s="168">
        <v>4381</v>
      </c>
      <c r="EP27" s="168">
        <v>4187</v>
      </c>
      <c r="EQ27" s="168">
        <v>4017</v>
      </c>
      <c r="ER27" s="168">
        <v>4331</v>
      </c>
      <c r="ES27" s="168">
        <v>3747</v>
      </c>
      <c r="ET27" s="168">
        <v>3046</v>
      </c>
      <c r="EU27" s="168">
        <v>3516</v>
      </c>
      <c r="EV27" s="168">
        <v>3573</v>
      </c>
      <c r="EW27" s="811">
        <v>3327</v>
      </c>
      <c r="EX27" s="812">
        <v>3776</v>
      </c>
      <c r="EY27" s="738">
        <v>43859</v>
      </c>
      <c r="EZ27" s="844">
        <v>-0.12864721485411146</v>
      </c>
      <c r="FA27" s="844">
        <v>-0.10097192224622031</v>
      </c>
      <c r="FB27" s="844">
        <v>-9.5208591491119376E-2</v>
      </c>
      <c r="FC27" s="844">
        <v>2.8518859245630175</v>
      </c>
      <c r="FD27" s="844">
        <v>0.8110910730387737</v>
      </c>
      <c r="FE27" s="844">
        <v>9.7289080314162613E-2</v>
      </c>
      <c r="FF27" s="844">
        <v>-8.2292432035268148E-2</v>
      </c>
      <c r="FG27" s="844">
        <v>-0.25725432821263106</v>
      </c>
      <c r="FH27" s="844">
        <v>-0.23147540983606563</v>
      </c>
      <c r="FI27" s="844">
        <v>-0.18629013892051927</v>
      </c>
      <c r="FJ27" s="844">
        <v>-0.23710158220591604</v>
      </c>
      <c r="FK27" s="844">
        <v>-0.2010156580617859</v>
      </c>
      <c r="FL27" s="844">
        <v>-2.6458902133137951E-2</v>
      </c>
      <c r="FM27" s="845">
        <v>15</v>
      </c>
      <c r="FN27" s="845">
        <v>47</v>
      </c>
      <c r="FO27" s="845">
        <v>102</v>
      </c>
      <c r="FP27" s="845">
        <v>96</v>
      </c>
      <c r="FQ27" s="845">
        <v>137</v>
      </c>
      <c r="FR27" s="845">
        <v>137</v>
      </c>
      <c r="FS27" s="845">
        <v>157</v>
      </c>
      <c r="FT27" s="845">
        <v>114</v>
      </c>
      <c r="FU27" s="845">
        <v>191</v>
      </c>
      <c r="FV27" s="845">
        <v>176</v>
      </c>
      <c r="FW27" s="845">
        <v>184</v>
      </c>
      <c r="FX27" s="845">
        <v>104</v>
      </c>
      <c r="FY27" s="846">
        <v>1460</v>
      </c>
      <c r="FZ27" s="847">
        <v>5.7077625570776253E-3</v>
      </c>
      <c r="GA27" s="847">
        <v>1.4114114114114115E-2</v>
      </c>
      <c r="GB27" s="847">
        <v>2.3282355626569277E-2</v>
      </c>
      <c r="GC27" s="847">
        <v>2.2928110819202294E-2</v>
      </c>
      <c r="GD27" s="847">
        <v>3.4105053522529252E-2</v>
      </c>
      <c r="GE27" s="847">
        <v>3.1632417455552987E-2</v>
      </c>
      <c r="GF27" s="847">
        <v>4.190018681611956E-2</v>
      </c>
      <c r="GG27" s="847">
        <v>3.7426132632961261E-2</v>
      </c>
      <c r="GH27" s="847">
        <v>5.4323094425483505E-2</v>
      </c>
      <c r="GI27" s="847">
        <v>4.925832633641198E-2</v>
      </c>
      <c r="GJ27" s="847">
        <v>5.530507965133754E-2</v>
      </c>
      <c r="GK27" s="847">
        <v>2.7542372881355932E-2</v>
      </c>
      <c r="GL27" s="482">
        <v>3.3288492669691513E-2</v>
      </c>
      <c r="GM27" s="168">
        <v>1252</v>
      </c>
      <c r="GN27" s="168">
        <v>1489</v>
      </c>
      <c r="GO27" s="168">
        <v>1934</v>
      </c>
      <c r="GP27" s="168">
        <v>1842</v>
      </c>
      <c r="GQ27" s="168">
        <v>1721</v>
      </c>
      <c r="GR27" s="168">
        <v>2012</v>
      </c>
      <c r="GS27" s="168">
        <v>1566</v>
      </c>
      <c r="GT27" s="168">
        <v>1357</v>
      </c>
      <c r="GU27" s="168">
        <v>1493</v>
      </c>
      <c r="GV27" s="168">
        <v>1529</v>
      </c>
      <c r="GW27" s="811">
        <v>1477</v>
      </c>
      <c r="GX27" s="812">
        <v>1688</v>
      </c>
      <c r="GY27" s="813">
        <v>19360</v>
      </c>
      <c r="GZ27" s="829">
        <v>-3.0959752321981449E-2</v>
      </c>
      <c r="HA27" s="829">
        <v>-5.9974747474747514E-2</v>
      </c>
      <c r="HB27" s="829">
        <v>-8.3846518237801981E-2</v>
      </c>
      <c r="HC27" s="829">
        <v>3.2151029748283753</v>
      </c>
      <c r="HD27" s="829">
        <v>0.86457204767063911</v>
      </c>
      <c r="HE27" s="829">
        <v>0.12717086834733893</v>
      </c>
      <c r="HF27" s="829">
        <v>-0.18181818181818177</v>
      </c>
      <c r="HG27" s="829">
        <v>-0.30159547092125583</v>
      </c>
      <c r="HH27" s="829">
        <v>-0.29308712121212122</v>
      </c>
      <c r="HI27" s="829">
        <v>-0.19653179190751446</v>
      </c>
      <c r="HJ27" s="829">
        <v>-0.25025380710659895</v>
      </c>
      <c r="HK27" s="829">
        <v>-0.22104291647438856</v>
      </c>
      <c r="HL27" s="868">
        <v>0</v>
      </c>
      <c r="HM27" s="845">
        <v>12</v>
      </c>
      <c r="HN27" s="845">
        <v>32</v>
      </c>
      <c r="HO27" s="845">
        <v>49</v>
      </c>
      <c r="HP27" s="845">
        <v>33</v>
      </c>
      <c r="HQ27" s="845">
        <v>49</v>
      </c>
      <c r="HR27" s="845">
        <v>53</v>
      </c>
      <c r="HS27" s="845">
        <v>64</v>
      </c>
      <c r="HT27" s="845">
        <v>59</v>
      </c>
      <c r="HU27" s="845">
        <v>63</v>
      </c>
      <c r="HV27" s="845">
        <v>65</v>
      </c>
      <c r="HW27" s="845">
        <v>64</v>
      </c>
      <c r="HX27" s="845">
        <v>51</v>
      </c>
      <c r="HY27" s="848">
        <v>594</v>
      </c>
      <c r="HZ27" s="849">
        <v>9.5846645367412137E-3</v>
      </c>
      <c r="IA27" s="847">
        <v>2.1490933512424447E-2</v>
      </c>
      <c r="IB27" s="847">
        <v>2.5336091003102378E-2</v>
      </c>
      <c r="IC27" s="847">
        <v>1.7915309446254073E-2</v>
      </c>
      <c r="ID27" s="847">
        <v>2.8471818710052294E-2</v>
      </c>
      <c r="IE27" s="847">
        <v>2.6341948310139165E-2</v>
      </c>
      <c r="IF27" s="847">
        <v>4.0868454661558112E-2</v>
      </c>
      <c r="IG27" s="847">
        <v>4.3478260869565216E-2</v>
      </c>
      <c r="IH27" s="822">
        <v>4.219691895512391E-2</v>
      </c>
      <c r="II27" s="822">
        <v>4.2511445389143233E-2</v>
      </c>
      <c r="IJ27" s="847">
        <v>4.3331076506431955E-2</v>
      </c>
      <c r="IK27" s="875">
        <v>3.0213270142180094E-2</v>
      </c>
      <c r="IL27" s="754">
        <v>3.0681818181818182E-2</v>
      </c>
      <c r="IM27" s="876">
        <v>18.357399999999998</v>
      </c>
      <c r="IN27" s="877">
        <v>14.582800000000001</v>
      </c>
      <c r="IO27" s="877">
        <v>6.6073000000000004</v>
      </c>
      <c r="IP27" s="877">
        <v>26.506599999999999</v>
      </c>
      <c r="IQ27" s="877">
        <v>23.7684</v>
      </c>
      <c r="IR27" s="877">
        <v>24.740600000000001</v>
      </c>
      <c r="IS27" s="877">
        <v>27.041989999999998</v>
      </c>
      <c r="IT27" s="877">
        <v>36.876230999999997</v>
      </c>
      <c r="IU27" s="877">
        <v>40.84019</v>
      </c>
      <c r="IV27" s="877">
        <v>30.924669999999999</v>
      </c>
      <c r="IW27" s="877">
        <v>39.574629999999999</v>
      </c>
      <c r="IX27" s="856">
        <v>27.08344</v>
      </c>
      <c r="IY27" s="841">
        <v>8</v>
      </c>
      <c r="IZ27" s="874">
        <v>5</v>
      </c>
      <c r="JA27" s="874">
        <v>3</v>
      </c>
      <c r="JB27" s="874">
        <v>8</v>
      </c>
      <c r="JC27" s="874">
        <v>6</v>
      </c>
      <c r="JD27" s="874">
        <v>8</v>
      </c>
      <c r="JE27" s="874">
        <v>15</v>
      </c>
      <c r="JF27" s="874">
        <v>16</v>
      </c>
      <c r="JG27" s="874">
        <v>6</v>
      </c>
      <c r="JH27" s="874">
        <v>15</v>
      </c>
      <c r="JI27" s="874">
        <v>19</v>
      </c>
      <c r="JJ27" s="840">
        <v>11</v>
      </c>
      <c r="JK27" s="824">
        <v>2.6666666666666665</v>
      </c>
      <c r="JL27" s="824">
        <v>0.27777777777777779</v>
      </c>
      <c r="JM27" s="824">
        <v>0.14285714285714285</v>
      </c>
      <c r="JN27" s="824">
        <v>0.5714285714285714</v>
      </c>
      <c r="JO27" s="824">
        <v>0.22222222222222221</v>
      </c>
      <c r="JP27" s="824">
        <v>0.29629629629629628</v>
      </c>
      <c r="JQ27" s="824">
        <v>0.75</v>
      </c>
      <c r="JR27" s="824">
        <v>0.66666666666666663</v>
      </c>
      <c r="JS27" s="824">
        <v>0.17647058823529413</v>
      </c>
      <c r="JT27" s="824">
        <v>0.625</v>
      </c>
      <c r="JU27" s="878">
        <v>0.82608695652173914</v>
      </c>
      <c r="JV27" s="879">
        <v>0.42307692307692307</v>
      </c>
      <c r="JW27" s="859">
        <v>0.6411539924611821</v>
      </c>
      <c r="JX27" s="874"/>
      <c r="JY27" s="874"/>
      <c r="JZ27" s="874"/>
      <c r="KA27" s="874"/>
      <c r="KB27" s="874"/>
      <c r="KC27" s="874"/>
      <c r="KD27" s="874"/>
      <c r="KE27" s="874"/>
      <c r="KF27" s="874"/>
      <c r="KG27" s="874"/>
      <c r="KH27" s="839"/>
      <c r="KI27" s="840"/>
      <c r="KJ27" s="860">
        <v>21.636363636363637</v>
      </c>
      <c r="KK27" s="860">
        <v>16.173913043478262</v>
      </c>
      <c r="KL27" s="860">
        <v>7.6521739130434785</v>
      </c>
      <c r="KM27" s="860">
        <v>6.4090909090909092</v>
      </c>
      <c r="KN27" s="860">
        <v>9.5757575757575761</v>
      </c>
      <c r="KO27" s="860">
        <v>11.228571428571428</v>
      </c>
      <c r="KP27" s="860">
        <v>14.411764705882353</v>
      </c>
      <c r="KQ27" s="860">
        <v>16.026315789473685</v>
      </c>
      <c r="KR27" s="860">
        <v>15.526315789473685</v>
      </c>
      <c r="KS27" s="860">
        <v>9.4871794871794872</v>
      </c>
      <c r="KT27" s="860">
        <v>16.404761904761905</v>
      </c>
      <c r="KU27" s="879">
        <v>20.027777777777779</v>
      </c>
      <c r="KV27" s="859">
        <v>13.182251865681668</v>
      </c>
      <c r="KW27" s="864">
        <v>176</v>
      </c>
      <c r="KX27" s="864">
        <v>143</v>
      </c>
      <c r="KY27" s="864">
        <v>259</v>
      </c>
      <c r="KZ27" s="864">
        <v>250</v>
      </c>
      <c r="LA27" s="864">
        <v>277</v>
      </c>
      <c r="LB27" s="864">
        <v>269</v>
      </c>
      <c r="LC27" s="864">
        <v>343</v>
      </c>
      <c r="LD27" s="864">
        <v>317</v>
      </c>
      <c r="LE27" s="864">
        <v>292</v>
      </c>
      <c r="LF27" s="864">
        <v>329</v>
      </c>
      <c r="LG27" s="880">
        <v>205</v>
      </c>
      <c r="LH27" s="881">
        <v>202</v>
      </c>
      <c r="LI27" s="814">
        <v>3062</v>
      </c>
      <c r="LJ27" s="864">
        <v>98</v>
      </c>
      <c r="LK27" s="864">
        <v>87</v>
      </c>
      <c r="LL27" s="864">
        <v>181</v>
      </c>
      <c r="LM27" s="864">
        <v>179</v>
      </c>
      <c r="LN27" s="864">
        <v>188</v>
      </c>
      <c r="LO27" s="864">
        <v>179</v>
      </c>
      <c r="LP27" s="864">
        <v>235</v>
      </c>
      <c r="LQ27" s="864">
        <v>197</v>
      </c>
      <c r="LR27" s="864">
        <v>187</v>
      </c>
      <c r="LS27" s="864">
        <v>181</v>
      </c>
      <c r="LT27" s="864">
        <v>83</v>
      </c>
      <c r="LU27" s="864">
        <v>97</v>
      </c>
      <c r="LV27" s="814">
        <v>1892</v>
      </c>
      <c r="LW27" s="864">
        <v>67</v>
      </c>
      <c r="LX27" s="864">
        <v>52</v>
      </c>
      <c r="LY27" s="864">
        <v>66</v>
      </c>
      <c r="LZ27" s="864">
        <v>60</v>
      </c>
      <c r="MA27" s="864">
        <v>78</v>
      </c>
      <c r="MB27" s="864">
        <v>71</v>
      </c>
      <c r="MC27" s="864">
        <v>83</v>
      </c>
      <c r="MD27" s="864">
        <v>105</v>
      </c>
      <c r="ME27" s="864">
        <v>93</v>
      </c>
      <c r="MF27" s="864">
        <v>130</v>
      </c>
      <c r="MG27" s="864">
        <v>111</v>
      </c>
      <c r="MH27" s="864">
        <v>99</v>
      </c>
      <c r="MI27" s="814">
        <v>1015</v>
      </c>
      <c r="MJ27" s="864">
        <v>11</v>
      </c>
      <c r="MK27" s="864">
        <v>4</v>
      </c>
      <c r="ML27" s="864">
        <v>12</v>
      </c>
      <c r="MM27" s="864">
        <v>11</v>
      </c>
      <c r="MN27" s="864">
        <v>11</v>
      </c>
      <c r="MO27" s="864">
        <v>19</v>
      </c>
      <c r="MP27" s="864">
        <v>25</v>
      </c>
      <c r="MQ27" s="864">
        <v>15</v>
      </c>
      <c r="MR27" s="864">
        <v>12</v>
      </c>
      <c r="MS27" s="864">
        <v>18</v>
      </c>
      <c r="MT27" s="864">
        <v>11</v>
      </c>
      <c r="MU27" s="864">
        <v>6</v>
      </c>
      <c r="MV27" s="483">
        <v>155</v>
      </c>
      <c r="MW27" s="864">
        <v>2</v>
      </c>
      <c r="MX27" s="864">
        <v>16</v>
      </c>
      <c r="MY27" s="864">
        <v>15</v>
      </c>
      <c r="MZ27" s="864">
        <v>13</v>
      </c>
      <c r="NA27" s="864">
        <v>20</v>
      </c>
      <c r="NB27" s="864">
        <v>20</v>
      </c>
      <c r="NC27" s="864">
        <v>13</v>
      </c>
      <c r="ND27" s="864">
        <v>17</v>
      </c>
      <c r="NE27" s="864">
        <v>28</v>
      </c>
      <c r="NF27" s="864">
        <v>20</v>
      </c>
      <c r="NG27" s="864">
        <v>25</v>
      </c>
      <c r="NH27" s="864">
        <v>22</v>
      </c>
      <c r="NI27" s="814">
        <v>211</v>
      </c>
      <c r="NJ27" s="864">
        <v>27</v>
      </c>
      <c r="NK27" s="864">
        <v>29</v>
      </c>
      <c r="NL27" s="864">
        <v>20</v>
      </c>
      <c r="NM27" s="864">
        <v>13</v>
      </c>
      <c r="NN27" s="864">
        <v>13</v>
      </c>
      <c r="NO27" s="864">
        <v>16</v>
      </c>
      <c r="NP27" s="864">
        <v>10</v>
      </c>
      <c r="NQ27" s="864">
        <v>9</v>
      </c>
      <c r="NR27" s="864">
        <v>7</v>
      </c>
      <c r="NS27" s="864">
        <v>5</v>
      </c>
      <c r="NT27" s="864">
        <v>9</v>
      </c>
      <c r="NU27" s="864">
        <v>11</v>
      </c>
      <c r="NV27" s="864">
        <v>169</v>
      </c>
      <c r="NW27" s="882">
        <v>5.67741935483871</v>
      </c>
      <c r="NX27" s="882">
        <v>5.1071428571428568</v>
      </c>
      <c r="NY27" s="882">
        <v>8.3548387096774199</v>
      </c>
      <c r="NZ27" s="882">
        <v>8.3333333333333339</v>
      </c>
      <c r="OA27" s="882">
        <v>8.935483870967742</v>
      </c>
      <c r="OB27" s="882">
        <v>8.9666666666666668</v>
      </c>
      <c r="OC27" s="882">
        <v>11.064516129032258</v>
      </c>
      <c r="OD27" s="882">
        <v>10.225806451612904</v>
      </c>
      <c r="OE27" s="882">
        <v>9.7333333333333325</v>
      </c>
      <c r="OF27" s="882">
        <v>10.612903225806452</v>
      </c>
      <c r="OG27" s="883">
        <v>6.833333333333333</v>
      </c>
      <c r="OH27" s="884">
        <v>6.5161290322580649</v>
      </c>
      <c r="OI27" s="815">
        <v>8.3890410958904109</v>
      </c>
      <c r="OJ27" s="868">
        <v>-0.1578947368421052</v>
      </c>
      <c r="OK27" s="868">
        <v>-0.10044642857142871</v>
      </c>
      <c r="OL27" s="868">
        <v>0.63591247462215228</v>
      </c>
      <c r="OM27" s="868">
        <v>-2.5740025740025319E-3</v>
      </c>
      <c r="ON27" s="868">
        <v>7.2258064516129039E-2</v>
      </c>
      <c r="OO27" s="868">
        <v>3.4897713598074365E-3</v>
      </c>
      <c r="OP27" s="868">
        <v>0.23396090658352309</v>
      </c>
      <c r="OQ27" s="868">
        <v>-7.580174927113692E-2</v>
      </c>
      <c r="OR27" s="868">
        <v>-4.8159831756046434E-2</v>
      </c>
      <c r="OS27" s="868">
        <v>9.0366769774635536E-2</v>
      </c>
      <c r="OT27" s="868">
        <v>-0.35612968591691996</v>
      </c>
      <c r="OU27" s="868">
        <v>-4.6420141620770905E-2</v>
      </c>
      <c r="OV27" s="816"/>
      <c r="OW27" s="885">
        <v>66</v>
      </c>
      <c r="OX27" s="885">
        <v>61</v>
      </c>
      <c r="OY27" s="885">
        <v>89</v>
      </c>
      <c r="OZ27" s="885">
        <v>84</v>
      </c>
      <c r="PA27" s="885">
        <v>69</v>
      </c>
      <c r="PB27" s="885">
        <v>92</v>
      </c>
      <c r="PC27" s="885">
        <v>90</v>
      </c>
      <c r="PD27" s="885">
        <v>89</v>
      </c>
      <c r="PE27" s="885">
        <v>114</v>
      </c>
      <c r="PF27" s="885">
        <v>77</v>
      </c>
      <c r="PG27" s="886">
        <v>48</v>
      </c>
      <c r="PH27" s="887">
        <v>53</v>
      </c>
      <c r="PI27" s="817">
        <v>932</v>
      </c>
      <c r="PJ27" s="885">
        <v>0</v>
      </c>
      <c r="PK27" s="885">
        <v>0</v>
      </c>
      <c r="PL27" s="885">
        <v>1</v>
      </c>
      <c r="PM27" s="885">
        <v>0</v>
      </c>
      <c r="PN27" s="885">
        <v>3</v>
      </c>
      <c r="PO27" s="885">
        <v>0</v>
      </c>
      <c r="PP27" s="885">
        <v>0</v>
      </c>
      <c r="PQ27" s="885">
        <v>0</v>
      </c>
      <c r="PR27" s="885">
        <v>2</v>
      </c>
      <c r="PS27" s="885">
        <v>0</v>
      </c>
      <c r="PT27" s="886">
        <v>0</v>
      </c>
      <c r="PU27" s="887">
        <v>0</v>
      </c>
      <c r="PV27" s="817">
        <v>6</v>
      </c>
      <c r="PW27" s="885">
        <v>60.354838709677416</v>
      </c>
      <c r="PX27" s="885">
        <v>69.678571428571431</v>
      </c>
      <c r="PY27" s="885">
        <v>56.87096774193548</v>
      </c>
      <c r="PZ27" s="885">
        <v>51.5</v>
      </c>
      <c r="QA27" s="885">
        <v>47.58064516129032</v>
      </c>
      <c r="QB27" s="885">
        <v>47.4</v>
      </c>
      <c r="QC27" s="885">
        <v>40.774193548387096</v>
      </c>
      <c r="QD27" s="885">
        <v>36.612903225806448</v>
      </c>
      <c r="QE27" s="885">
        <v>47.633333333333333</v>
      </c>
      <c r="QF27" s="885">
        <v>49.838709677419352</v>
      </c>
      <c r="QG27" s="885">
        <v>46.8</v>
      </c>
      <c r="QH27" s="887">
        <v>41.387096774193552</v>
      </c>
      <c r="QI27" s="817">
        <v>596.43125960061434</v>
      </c>
      <c r="QJ27" s="868">
        <v>-0.9137117557998744</v>
      </c>
      <c r="QK27" s="868">
        <v>0.15448194242956403</v>
      </c>
      <c r="QL27" s="868">
        <v>-0.18380979150477017</v>
      </c>
      <c r="QM27" s="868">
        <v>-9.4441293250141722E-2</v>
      </c>
      <c r="QN27" s="868">
        <v>-7.6103977450673432E-2</v>
      </c>
      <c r="QO27" s="868">
        <v>-3.79661016949151E-3</v>
      </c>
      <c r="QP27" s="868">
        <v>-0.13978494623655913</v>
      </c>
      <c r="QQ27" s="868">
        <v>-0.10205696202531656</v>
      </c>
      <c r="QR27" s="868">
        <v>0.30099853157121892</v>
      </c>
      <c r="QS27" s="868">
        <v>4.629901352174981E-2</v>
      </c>
      <c r="QT27" s="868">
        <v>-6.0970873786407753E-2</v>
      </c>
      <c r="QU27" s="868">
        <v>-0.11566032533774462</v>
      </c>
      <c r="QV27" s="872">
        <v>1</v>
      </c>
      <c r="QW27" s="872">
        <v>13</v>
      </c>
      <c r="QX27" s="872">
        <v>14</v>
      </c>
      <c r="QY27" s="872">
        <v>9</v>
      </c>
      <c r="QZ27" s="872">
        <v>18</v>
      </c>
      <c r="RA27" s="872">
        <v>19</v>
      </c>
      <c r="RB27" s="872">
        <v>14</v>
      </c>
      <c r="RC27" s="872">
        <v>18</v>
      </c>
      <c r="RD27" s="872">
        <v>18</v>
      </c>
      <c r="RE27" s="872">
        <v>11</v>
      </c>
      <c r="RF27" s="872">
        <v>6</v>
      </c>
      <c r="RG27" s="872">
        <v>10</v>
      </c>
      <c r="RH27" s="817">
        <v>151</v>
      </c>
      <c r="RI27" s="873">
        <v>955</v>
      </c>
      <c r="RJ27" s="873">
        <v>931.53846153846155</v>
      </c>
      <c r="RK27" s="873">
        <v>918.57142857142867</v>
      </c>
      <c r="RL27" s="873">
        <v>922.70833333333337</v>
      </c>
      <c r="RM27" s="873">
        <v>938.05555555555554</v>
      </c>
      <c r="RN27" s="873">
        <v>962.23684210526324</v>
      </c>
      <c r="RO27" s="873">
        <v>946.78571428571422</v>
      </c>
      <c r="RP27" s="873">
        <v>948.74183006535952</v>
      </c>
      <c r="RQ27" s="873">
        <v>862.5</v>
      </c>
      <c r="RR27" s="873">
        <v>972.72727272727263</v>
      </c>
      <c r="RS27" s="873">
        <v>970</v>
      </c>
      <c r="RT27" s="873">
        <v>949.5</v>
      </c>
      <c r="RU27" s="818">
        <v>935.55780093494354</v>
      </c>
      <c r="RV27" s="74"/>
      <c r="RW27" s="75"/>
      <c r="RX27" s="221"/>
      <c r="RY27" s="139"/>
      <c r="RZ27" s="140"/>
      <c r="SA27" s="143"/>
      <c r="SB27" s="139"/>
      <c r="SC27" s="140"/>
      <c r="SD27" s="143"/>
      <c r="SE27" s="139"/>
      <c r="SF27" s="140"/>
      <c r="SG27" s="143"/>
      <c r="SH27" s="139"/>
      <c r="SI27" s="140"/>
      <c r="SJ27" s="143">
        <v>0</v>
      </c>
      <c r="SK27" s="332">
        <v>0</v>
      </c>
    </row>
    <row r="28" spans="1:505" ht="21" customHeight="1">
      <c r="A28" s="77" t="s">
        <v>56</v>
      </c>
      <c r="B28" s="276" t="s">
        <v>276</v>
      </c>
      <c r="C28" s="276"/>
      <c r="D28" s="347" t="s">
        <v>329</v>
      </c>
      <c r="E28" s="275" t="s">
        <v>458</v>
      </c>
      <c r="F28" s="235" t="s">
        <v>140</v>
      </c>
      <c r="G28" s="235" t="s">
        <v>57</v>
      </c>
      <c r="H28" s="261" t="s">
        <v>175</v>
      </c>
      <c r="I28" s="261">
        <v>501504151</v>
      </c>
      <c r="J28" s="277">
        <v>43585</v>
      </c>
      <c r="K28" s="33">
        <v>1400</v>
      </c>
      <c r="L28" s="33">
        <v>467289</v>
      </c>
      <c r="M28" s="77" t="s">
        <v>226</v>
      </c>
      <c r="N28" s="580">
        <v>0</v>
      </c>
      <c r="O28" s="580">
        <v>25</v>
      </c>
      <c r="P28" s="581">
        <v>29</v>
      </c>
      <c r="Q28" s="581">
        <v>29</v>
      </c>
      <c r="R28" s="581">
        <v>26</v>
      </c>
      <c r="S28" s="481">
        <v>29</v>
      </c>
      <c r="T28" s="427">
        <v>-3</v>
      </c>
      <c r="U28" s="427">
        <v>-3</v>
      </c>
      <c r="V28" s="741">
        <v>1</v>
      </c>
      <c r="W28" s="742">
        <v>0</v>
      </c>
      <c r="X28" s="741">
        <v>11</v>
      </c>
      <c r="Y28" s="742">
        <v>6</v>
      </c>
      <c r="Z28" s="741">
        <v>6</v>
      </c>
      <c r="AA28" s="633">
        <v>6</v>
      </c>
      <c r="AB28" s="634">
        <v>0</v>
      </c>
      <c r="AC28" s="17"/>
      <c r="AD28" s="17"/>
      <c r="AE28" s="17"/>
      <c r="AF28" s="17"/>
      <c r="AG28" s="635">
        <v>0</v>
      </c>
      <c r="AH28" s="805">
        <v>6.84992</v>
      </c>
      <c r="AI28" s="806">
        <v>11.965901000000001</v>
      </c>
      <c r="AJ28" s="806">
        <v>0</v>
      </c>
      <c r="AK28" s="806">
        <v>0</v>
      </c>
      <c r="AL28" s="806">
        <v>0</v>
      </c>
      <c r="AM28" s="806">
        <v>12.3842</v>
      </c>
      <c r="AN28" s="807">
        <v>13.3416</v>
      </c>
      <c r="AO28" s="744">
        <v>44.541620999999999</v>
      </c>
      <c r="AP28" s="808">
        <v>0</v>
      </c>
      <c r="AQ28" s="194">
        <v>2</v>
      </c>
      <c r="AR28" s="194">
        <v>0</v>
      </c>
      <c r="AS28" s="194">
        <v>0</v>
      </c>
      <c r="AT28" s="809">
        <v>0</v>
      </c>
      <c r="AU28" s="809">
        <v>4</v>
      </c>
      <c r="AV28" s="617">
        <v>0</v>
      </c>
      <c r="AW28" s="808">
        <v>0</v>
      </c>
      <c r="AX28" s="809">
        <v>3</v>
      </c>
      <c r="AY28" s="809">
        <v>0</v>
      </c>
      <c r="AZ28" s="809">
        <v>0</v>
      </c>
      <c r="BA28" s="809">
        <v>0</v>
      </c>
      <c r="BB28" s="809">
        <v>3</v>
      </c>
      <c r="BC28" s="810">
        <v>0</v>
      </c>
      <c r="BD28" s="618">
        <v>1</v>
      </c>
      <c r="BE28" s="809">
        <v>1</v>
      </c>
      <c r="BF28" s="809">
        <v>0</v>
      </c>
      <c r="BG28" s="809">
        <v>0</v>
      </c>
      <c r="BH28" s="809">
        <v>0</v>
      </c>
      <c r="BI28" s="809">
        <v>4</v>
      </c>
      <c r="BJ28" s="617">
        <v>0</v>
      </c>
      <c r="BK28" s="808">
        <v>3</v>
      </c>
      <c r="BL28" s="809">
        <v>2</v>
      </c>
      <c r="BM28" s="809">
        <v>0</v>
      </c>
      <c r="BN28" s="809">
        <v>0</v>
      </c>
      <c r="BO28" s="809">
        <v>0</v>
      </c>
      <c r="BP28" s="809">
        <v>1</v>
      </c>
      <c r="BQ28" s="617">
        <v>5</v>
      </c>
      <c r="BR28" s="808">
        <v>0</v>
      </c>
      <c r="BS28" s="809">
        <v>0</v>
      </c>
      <c r="BT28" s="809">
        <v>0</v>
      </c>
      <c r="BU28" s="809">
        <v>0</v>
      </c>
      <c r="BV28" s="809">
        <v>0</v>
      </c>
      <c r="BW28" s="809">
        <v>0</v>
      </c>
      <c r="BX28" s="617">
        <v>0</v>
      </c>
      <c r="BY28" s="808">
        <v>1</v>
      </c>
      <c r="BZ28" s="809">
        <v>0</v>
      </c>
      <c r="CA28" s="809">
        <v>0</v>
      </c>
      <c r="CB28" s="809">
        <v>0</v>
      </c>
      <c r="CC28" s="809">
        <v>0</v>
      </c>
      <c r="CD28" s="809">
        <v>0</v>
      </c>
      <c r="CE28" s="810">
        <v>0</v>
      </c>
      <c r="CF28" s="841">
        <v>3</v>
      </c>
      <c r="CG28" s="874">
        <v>8</v>
      </c>
      <c r="CH28" s="874">
        <v>26</v>
      </c>
      <c r="CI28" s="874">
        <v>21</v>
      </c>
      <c r="CJ28" s="874">
        <v>24</v>
      </c>
      <c r="CK28" s="874">
        <v>14</v>
      </c>
      <c r="CL28" s="874">
        <v>27</v>
      </c>
      <c r="CM28" s="874">
        <v>21</v>
      </c>
      <c r="CN28" s="874">
        <v>27</v>
      </c>
      <c r="CO28" s="874">
        <v>28</v>
      </c>
      <c r="CP28" s="839">
        <v>24</v>
      </c>
      <c r="CQ28" s="840">
        <v>24</v>
      </c>
      <c r="CR28" s="621">
        <v>247</v>
      </c>
      <c r="CS28" s="838">
        <v>88</v>
      </c>
      <c r="CT28" s="839">
        <v>13</v>
      </c>
      <c r="CU28" s="839">
        <v>5</v>
      </c>
      <c r="CV28" s="839">
        <v>0</v>
      </c>
      <c r="CW28" s="839">
        <v>0</v>
      </c>
      <c r="CX28" s="839">
        <v>115</v>
      </c>
      <c r="CY28" s="840">
        <v>26</v>
      </c>
      <c r="CZ28" s="841">
        <v>3</v>
      </c>
      <c r="DA28" s="839">
        <v>3</v>
      </c>
      <c r="DB28" s="839">
        <v>14</v>
      </c>
      <c r="DC28" s="839">
        <v>5</v>
      </c>
      <c r="DD28" s="839">
        <v>11</v>
      </c>
      <c r="DE28" s="839">
        <v>6</v>
      </c>
      <c r="DF28" s="839">
        <v>10</v>
      </c>
      <c r="DG28" s="839">
        <v>9</v>
      </c>
      <c r="DH28" s="839">
        <v>6</v>
      </c>
      <c r="DI28" s="839">
        <v>17</v>
      </c>
      <c r="DJ28" s="839">
        <v>11</v>
      </c>
      <c r="DK28" s="841">
        <v>7</v>
      </c>
      <c r="DL28" s="842">
        <v>102</v>
      </c>
      <c r="DM28" s="843">
        <v>1</v>
      </c>
      <c r="DN28" s="843">
        <v>0.375</v>
      </c>
      <c r="DO28" s="843">
        <v>0.53846153846153844</v>
      </c>
      <c r="DP28" s="843">
        <v>0.23809523809523808</v>
      </c>
      <c r="DQ28" s="843">
        <v>0.45833333333333331</v>
      </c>
      <c r="DR28" s="843">
        <v>0.42857142857142855</v>
      </c>
      <c r="DS28" s="843">
        <v>0.37037037037037035</v>
      </c>
      <c r="DT28" s="843">
        <v>0.42857142857142855</v>
      </c>
      <c r="DU28" s="843">
        <v>0.22222222222222221</v>
      </c>
      <c r="DV28" s="843">
        <v>0.6071428571428571</v>
      </c>
      <c r="DW28" s="843">
        <v>0.45833333333333331</v>
      </c>
      <c r="DX28" s="843">
        <v>0.29166666666666669</v>
      </c>
      <c r="DY28" s="843">
        <v>0.41295546558704455</v>
      </c>
      <c r="DZ28" s="622">
        <v>11</v>
      </c>
      <c r="EA28" s="168">
        <v>15</v>
      </c>
      <c r="EB28" s="168">
        <v>20</v>
      </c>
      <c r="EC28" s="168">
        <v>21</v>
      </c>
      <c r="ED28" s="168">
        <v>19</v>
      </c>
      <c r="EE28" s="168">
        <v>21</v>
      </c>
      <c r="EF28" s="168">
        <v>21</v>
      </c>
      <c r="EG28" s="168">
        <v>22</v>
      </c>
      <c r="EH28" s="168">
        <v>22</v>
      </c>
      <c r="EI28" s="168">
        <v>29</v>
      </c>
      <c r="EJ28" s="811">
        <v>29</v>
      </c>
      <c r="EK28" s="812">
        <v>29</v>
      </c>
      <c r="EL28" s="813">
        <v>259</v>
      </c>
      <c r="EM28" s="622">
        <v>497</v>
      </c>
      <c r="EN28" s="168">
        <v>616</v>
      </c>
      <c r="EO28" s="168">
        <v>942</v>
      </c>
      <c r="EP28" s="168">
        <v>876</v>
      </c>
      <c r="EQ28" s="168">
        <v>856</v>
      </c>
      <c r="ER28" s="168">
        <v>988</v>
      </c>
      <c r="ES28" s="168">
        <v>686</v>
      </c>
      <c r="ET28" s="168">
        <v>602</v>
      </c>
      <c r="EU28" s="168">
        <v>737</v>
      </c>
      <c r="EV28" s="168">
        <v>622</v>
      </c>
      <c r="EW28" s="811">
        <v>628</v>
      </c>
      <c r="EX28" s="812">
        <v>613</v>
      </c>
      <c r="EY28" s="738">
        <v>8663</v>
      </c>
      <c r="EZ28" s="844">
        <v>2.2633744855967031E-2</v>
      </c>
      <c r="FA28" s="844">
        <v>8.6419753086419693E-2</v>
      </c>
      <c r="FB28" s="844">
        <v>0.13221153846153855</v>
      </c>
      <c r="FC28" s="844">
        <v>3.4923076923076923</v>
      </c>
      <c r="FD28" s="844">
        <v>1.5861027190332324</v>
      </c>
      <c r="FE28" s="844">
        <v>0.68888888888888888</v>
      </c>
      <c r="FF28" s="844">
        <v>-3.5161744022503494E-2</v>
      </c>
      <c r="FG28" s="844">
        <v>-0.16850828729281764</v>
      </c>
      <c r="FH28" s="844">
        <v>-0.16345062429057888</v>
      </c>
      <c r="FI28" s="844">
        <v>-0.14325068870523416</v>
      </c>
      <c r="FJ28" s="844">
        <v>-0.10541310541310545</v>
      </c>
      <c r="FK28" s="844">
        <v>-0.30812641083521441</v>
      </c>
      <c r="FL28" s="844">
        <v>0.13598216627327564</v>
      </c>
      <c r="FM28" s="845">
        <v>3</v>
      </c>
      <c r="FN28" s="845">
        <v>8</v>
      </c>
      <c r="FO28" s="845">
        <v>26</v>
      </c>
      <c r="FP28" s="845">
        <v>21</v>
      </c>
      <c r="FQ28" s="845">
        <v>24</v>
      </c>
      <c r="FR28" s="845">
        <v>14</v>
      </c>
      <c r="FS28" s="845">
        <v>27</v>
      </c>
      <c r="FT28" s="845">
        <v>21</v>
      </c>
      <c r="FU28" s="845">
        <v>27</v>
      </c>
      <c r="FV28" s="845">
        <v>28</v>
      </c>
      <c r="FW28" s="845">
        <v>24</v>
      </c>
      <c r="FX28" s="845">
        <v>24</v>
      </c>
      <c r="FY28" s="846">
        <v>247</v>
      </c>
      <c r="FZ28" s="847">
        <v>6.0362173038229373E-3</v>
      </c>
      <c r="GA28" s="847">
        <v>1.2987012987012988E-2</v>
      </c>
      <c r="GB28" s="847">
        <v>2.7600849256900213E-2</v>
      </c>
      <c r="GC28" s="847">
        <v>2.3972602739726026E-2</v>
      </c>
      <c r="GD28" s="847">
        <v>2.8037383177570093E-2</v>
      </c>
      <c r="GE28" s="847">
        <v>1.417004048582996E-2</v>
      </c>
      <c r="GF28" s="847">
        <v>3.9358600583090382E-2</v>
      </c>
      <c r="GG28" s="847">
        <v>3.4883720930232558E-2</v>
      </c>
      <c r="GH28" s="847">
        <v>3.6635006784260515E-2</v>
      </c>
      <c r="GI28" s="847">
        <v>4.5016077170418008E-2</v>
      </c>
      <c r="GJ28" s="847">
        <v>3.8216560509554139E-2</v>
      </c>
      <c r="GK28" s="847">
        <v>3.9151712887438822E-2</v>
      </c>
      <c r="GL28" s="482">
        <v>2.8512062795798224E-2</v>
      </c>
      <c r="GM28" s="168">
        <v>497</v>
      </c>
      <c r="GN28" s="168">
        <v>616</v>
      </c>
      <c r="GO28" s="168">
        <v>942</v>
      </c>
      <c r="GP28" s="168">
        <v>876</v>
      </c>
      <c r="GQ28" s="168">
        <v>856</v>
      </c>
      <c r="GR28" s="168">
        <v>988</v>
      </c>
      <c r="GS28" s="168">
        <v>686</v>
      </c>
      <c r="GT28" s="168">
        <v>602</v>
      </c>
      <c r="GU28" s="168">
        <v>737</v>
      </c>
      <c r="GV28" s="168">
        <v>622</v>
      </c>
      <c r="GW28" s="811">
        <v>628</v>
      </c>
      <c r="GX28" s="812">
        <v>613</v>
      </c>
      <c r="GY28" s="813">
        <v>8663</v>
      </c>
      <c r="GZ28" s="829">
        <v>2.2633744855967031E-2</v>
      </c>
      <c r="HA28" s="829">
        <v>8.6419753086419693E-2</v>
      </c>
      <c r="HB28" s="829">
        <v>0.13221153846153855</v>
      </c>
      <c r="HC28" s="829">
        <v>3.4923076923076923</v>
      </c>
      <c r="HD28" s="829">
        <v>1.5861027190332324</v>
      </c>
      <c r="HE28" s="829">
        <v>0.68888888888888888</v>
      </c>
      <c r="HF28" s="829">
        <v>-3.5161744022503494E-2</v>
      </c>
      <c r="HG28" s="829">
        <v>-0.16850828729281764</v>
      </c>
      <c r="HH28" s="829">
        <v>-0.16345062429057888</v>
      </c>
      <c r="HI28" s="829">
        <v>-0.14325068870523416</v>
      </c>
      <c r="HJ28" s="829">
        <v>-0.10541310541310545</v>
      </c>
      <c r="HK28" s="829">
        <v>-0.30812641083521441</v>
      </c>
      <c r="HL28" s="868">
        <v>0</v>
      </c>
      <c r="HM28" s="845">
        <v>3</v>
      </c>
      <c r="HN28" s="845">
        <v>8</v>
      </c>
      <c r="HO28" s="845">
        <v>26</v>
      </c>
      <c r="HP28" s="845">
        <v>21</v>
      </c>
      <c r="HQ28" s="845">
        <v>24</v>
      </c>
      <c r="HR28" s="845">
        <v>14</v>
      </c>
      <c r="HS28" s="845">
        <v>27</v>
      </c>
      <c r="HT28" s="845">
        <v>21</v>
      </c>
      <c r="HU28" s="845">
        <v>27</v>
      </c>
      <c r="HV28" s="845">
        <v>28</v>
      </c>
      <c r="HW28" s="845">
        <v>24</v>
      </c>
      <c r="HX28" s="845">
        <v>24</v>
      </c>
      <c r="HY28" s="848">
        <v>247</v>
      </c>
      <c r="HZ28" s="849">
        <v>6.0362173038229373E-3</v>
      </c>
      <c r="IA28" s="847">
        <v>1.2987012987012988E-2</v>
      </c>
      <c r="IB28" s="847">
        <v>2.7600849256900213E-2</v>
      </c>
      <c r="IC28" s="847">
        <v>2.3972602739726026E-2</v>
      </c>
      <c r="ID28" s="847">
        <v>2.8037383177570093E-2</v>
      </c>
      <c r="IE28" s="847">
        <v>1.417004048582996E-2</v>
      </c>
      <c r="IF28" s="847">
        <v>3.9358600583090382E-2</v>
      </c>
      <c r="IG28" s="847">
        <v>3.4883720930232558E-2</v>
      </c>
      <c r="IH28" s="822">
        <v>3.6635006784260515E-2</v>
      </c>
      <c r="II28" s="822">
        <v>4.5016077170418008E-2</v>
      </c>
      <c r="IJ28" s="847">
        <v>3.8216560509554139E-2</v>
      </c>
      <c r="IK28" s="875">
        <v>3.9151712887438822E-2</v>
      </c>
      <c r="IL28" s="754">
        <v>2.8512062795798224E-2</v>
      </c>
      <c r="IM28" s="876">
        <v>23.798690000000001</v>
      </c>
      <c r="IN28" s="877">
        <v>47.292569999999998</v>
      </c>
      <c r="IO28" s="877">
        <v>36.668930000000003</v>
      </c>
      <c r="IP28" s="877">
        <v>39.466340000000002</v>
      </c>
      <c r="IQ28" s="877">
        <v>23.274629999999998</v>
      </c>
      <c r="IR28" s="877">
        <v>41.075310000000002</v>
      </c>
      <c r="IS28" s="877">
        <v>47.174289999999999</v>
      </c>
      <c r="IT28" s="877">
        <v>42.732759999999999</v>
      </c>
      <c r="IU28" s="877">
        <v>46.475360999999999</v>
      </c>
      <c r="IV28" s="877">
        <v>45.251460999999999</v>
      </c>
      <c r="IW28" s="877">
        <v>43.807310999999999</v>
      </c>
      <c r="IX28" s="856">
        <v>45.878580999999997</v>
      </c>
      <c r="IY28" s="841">
        <v>9</v>
      </c>
      <c r="IZ28" s="874">
        <v>27</v>
      </c>
      <c r="JA28" s="874">
        <v>13</v>
      </c>
      <c r="JB28" s="874">
        <v>12</v>
      </c>
      <c r="JC28" s="874">
        <v>6</v>
      </c>
      <c r="JD28" s="874">
        <v>17</v>
      </c>
      <c r="JE28" s="874">
        <v>22</v>
      </c>
      <c r="JF28" s="874">
        <v>19</v>
      </c>
      <c r="JG28" s="874">
        <v>12</v>
      </c>
      <c r="JH28" s="874">
        <v>17</v>
      </c>
      <c r="JI28" s="874">
        <v>18</v>
      </c>
      <c r="JJ28" s="840">
        <v>6</v>
      </c>
      <c r="JK28" s="824">
        <v>3</v>
      </c>
      <c r="JL28" s="824">
        <v>3.375</v>
      </c>
      <c r="JM28" s="824">
        <v>0.5</v>
      </c>
      <c r="JN28" s="824">
        <v>0.5714285714285714</v>
      </c>
      <c r="JO28" s="824">
        <v>0.25</v>
      </c>
      <c r="JP28" s="824">
        <v>1.2142857142857142</v>
      </c>
      <c r="JQ28" s="824">
        <v>0.81481481481481477</v>
      </c>
      <c r="JR28" s="824">
        <v>0.90476190476190477</v>
      </c>
      <c r="JS28" s="824">
        <v>0.44444444444444442</v>
      </c>
      <c r="JT28" s="824">
        <v>0.6071428571428571</v>
      </c>
      <c r="JU28" s="878">
        <v>0.75</v>
      </c>
      <c r="JV28" s="879">
        <v>0.25</v>
      </c>
      <c r="JW28" s="859">
        <v>1.2305261610817166</v>
      </c>
      <c r="JX28" s="874"/>
      <c r="JY28" s="874"/>
      <c r="JZ28" s="874"/>
      <c r="KA28" s="874"/>
      <c r="KB28" s="874"/>
      <c r="KC28" s="874"/>
      <c r="KD28" s="874"/>
      <c r="KE28" s="874"/>
      <c r="KF28" s="874"/>
      <c r="KG28" s="874"/>
      <c r="KH28" s="839"/>
      <c r="KI28" s="840"/>
      <c r="KJ28" s="860">
        <v>27.166666666666668</v>
      </c>
      <c r="KK28" s="860">
        <v>17</v>
      </c>
      <c r="KL28" s="860">
        <v>22.46153846153846</v>
      </c>
      <c r="KM28" s="860">
        <v>21.969696969696969</v>
      </c>
      <c r="KN28" s="860">
        <v>19</v>
      </c>
      <c r="KO28" s="860">
        <v>18.451612903225808</v>
      </c>
      <c r="KP28" s="860">
        <v>18.531914893617021</v>
      </c>
      <c r="KQ28" s="860">
        <v>23.175000000000001</v>
      </c>
      <c r="KR28" s="860">
        <v>25.46153846153846</v>
      </c>
      <c r="KS28" s="860">
        <v>16.31111111111111</v>
      </c>
      <c r="KT28" s="860">
        <v>19.634146341463413</v>
      </c>
      <c r="KU28" s="879">
        <v>26.8</v>
      </c>
      <c r="KV28" s="859">
        <v>21.468663150698156</v>
      </c>
      <c r="KW28" s="864">
        <v>293</v>
      </c>
      <c r="KX28" s="864">
        <v>338</v>
      </c>
      <c r="KY28" s="864">
        <v>372</v>
      </c>
      <c r="KZ28" s="864">
        <v>350</v>
      </c>
      <c r="LA28" s="864">
        <v>329</v>
      </c>
      <c r="LB28" s="864">
        <v>394</v>
      </c>
      <c r="LC28" s="864">
        <v>417</v>
      </c>
      <c r="LD28" s="864">
        <v>478</v>
      </c>
      <c r="LE28" s="864">
        <v>444</v>
      </c>
      <c r="LF28" s="864">
        <v>484</v>
      </c>
      <c r="LG28" s="880">
        <v>317</v>
      </c>
      <c r="LH28" s="881">
        <v>283</v>
      </c>
      <c r="LI28" s="814">
        <v>4499</v>
      </c>
      <c r="LJ28" s="864">
        <v>180</v>
      </c>
      <c r="LK28" s="864">
        <v>192</v>
      </c>
      <c r="LL28" s="864">
        <v>223</v>
      </c>
      <c r="LM28" s="864">
        <v>238</v>
      </c>
      <c r="LN28" s="864">
        <v>248</v>
      </c>
      <c r="LO28" s="864">
        <v>296</v>
      </c>
      <c r="LP28" s="864">
        <v>326</v>
      </c>
      <c r="LQ28" s="864">
        <v>374</v>
      </c>
      <c r="LR28" s="864">
        <v>335</v>
      </c>
      <c r="LS28" s="864">
        <v>358</v>
      </c>
      <c r="LT28" s="864">
        <v>199</v>
      </c>
      <c r="LU28" s="864">
        <v>197</v>
      </c>
      <c r="LV28" s="814">
        <v>3166</v>
      </c>
      <c r="LW28" s="864">
        <v>87</v>
      </c>
      <c r="LX28" s="864">
        <v>123</v>
      </c>
      <c r="LY28" s="864">
        <v>134</v>
      </c>
      <c r="LZ28" s="864">
        <v>99</v>
      </c>
      <c r="MA28" s="864">
        <v>74</v>
      </c>
      <c r="MB28" s="864">
        <v>96</v>
      </c>
      <c r="MC28" s="864">
        <v>78</v>
      </c>
      <c r="MD28" s="864">
        <v>102</v>
      </c>
      <c r="ME28" s="864">
        <v>100</v>
      </c>
      <c r="MF28" s="864">
        <v>120</v>
      </c>
      <c r="MG28" s="864">
        <v>115</v>
      </c>
      <c r="MH28" s="864">
        <v>81</v>
      </c>
      <c r="MI28" s="814">
        <v>1209</v>
      </c>
      <c r="MJ28" s="864">
        <v>26</v>
      </c>
      <c r="MK28" s="864">
        <v>23</v>
      </c>
      <c r="ML28" s="864">
        <v>15</v>
      </c>
      <c r="MM28" s="864">
        <v>13</v>
      </c>
      <c r="MN28" s="864">
        <v>7</v>
      </c>
      <c r="MO28" s="864">
        <v>2</v>
      </c>
      <c r="MP28" s="864">
        <v>13</v>
      </c>
      <c r="MQ28" s="864">
        <v>2</v>
      </c>
      <c r="MR28" s="864">
        <v>9</v>
      </c>
      <c r="MS28" s="864">
        <v>6</v>
      </c>
      <c r="MT28" s="864">
        <v>3</v>
      </c>
      <c r="MU28" s="864">
        <v>5</v>
      </c>
      <c r="MV28" s="483">
        <v>124</v>
      </c>
      <c r="MW28" s="864">
        <v>4</v>
      </c>
      <c r="MX28" s="864">
        <v>8</v>
      </c>
      <c r="MY28" s="864">
        <v>18</v>
      </c>
      <c r="MZ28" s="864">
        <v>20</v>
      </c>
      <c r="NA28" s="864">
        <v>20</v>
      </c>
      <c r="NB28" s="864">
        <v>13</v>
      </c>
      <c r="NC28" s="864">
        <v>27</v>
      </c>
      <c r="ND28" s="864">
        <v>22</v>
      </c>
      <c r="NE28" s="864">
        <v>25</v>
      </c>
      <c r="NF28" s="864">
        <v>25</v>
      </c>
      <c r="NG28" s="864">
        <v>24</v>
      </c>
      <c r="NH28" s="864">
        <v>21</v>
      </c>
      <c r="NI28" s="814">
        <v>227</v>
      </c>
      <c r="NJ28" s="864">
        <v>43</v>
      </c>
      <c r="NK28" s="864">
        <v>68</v>
      </c>
      <c r="NL28" s="864">
        <v>72</v>
      </c>
      <c r="NM28" s="864">
        <v>57</v>
      </c>
      <c r="NN28" s="864">
        <v>58</v>
      </c>
      <c r="NO28" s="864">
        <v>42</v>
      </c>
      <c r="NP28" s="864">
        <v>29</v>
      </c>
      <c r="NQ28" s="864">
        <v>28</v>
      </c>
      <c r="NR28" s="864">
        <v>46</v>
      </c>
      <c r="NS28" s="864">
        <v>30</v>
      </c>
      <c r="NT28" s="864">
        <v>31</v>
      </c>
      <c r="NU28" s="864">
        <v>36</v>
      </c>
      <c r="NV28" s="864">
        <v>540</v>
      </c>
      <c r="NW28" s="882">
        <v>9.4516129032258061</v>
      </c>
      <c r="NX28" s="882">
        <v>12.071428571428571</v>
      </c>
      <c r="NY28" s="882">
        <v>12</v>
      </c>
      <c r="NZ28" s="882">
        <v>11.666666666666666</v>
      </c>
      <c r="OA28" s="882">
        <v>10.612903225806452</v>
      </c>
      <c r="OB28" s="882">
        <v>13.133333333333333</v>
      </c>
      <c r="OC28" s="882">
        <v>13.451612903225806</v>
      </c>
      <c r="OD28" s="882">
        <v>15.419354838709678</v>
      </c>
      <c r="OE28" s="882">
        <v>14.8</v>
      </c>
      <c r="OF28" s="882">
        <v>15.612903225806452</v>
      </c>
      <c r="OG28" s="883">
        <v>10.566666666666666</v>
      </c>
      <c r="OH28" s="884">
        <v>9.129032258064516</v>
      </c>
      <c r="OI28" s="815">
        <v>12.326027397260274</v>
      </c>
      <c r="OJ28" s="868">
        <v>-0.11480362537764355</v>
      </c>
      <c r="OK28" s="868">
        <v>0.27718186250609467</v>
      </c>
      <c r="OL28" s="868">
        <v>-5.9171597633136397E-3</v>
      </c>
      <c r="OM28" s="868">
        <v>-2.777777777777779E-2</v>
      </c>
      <c r="ON28" s="868">
        <v>-9.0322580645161188E-2</v>
      </c>
      <c r="OO28" s="868">
        <v>0.23748733535967581</v>
      </c>
      <c r="OP28" s="868">
        <v>2.4234485017193386E-2</v>
      </c>
      <c r="OQ28" s="868">
        <v>0.1462829736211031</v>
      </c>
      <c r="OR28" s="868">
        <v>-4.0167364016736373E-2</v>
      </c>
      <c r="OS28" s="868">
        <v>5.4925893635570988E-2</v>
      </c>
      <c r="OT28" s="868">
        <v>-0.32320936639118458</v>
      </c>
      <c r="OU28" s="868">
        <v>-0.13605372952070827</v>
      </c>
      <c r="OV28" s="816"/>
      <c r="OW28" s="885">
        <v>85</v>
      </c>
      <c r="OX28" s="885">
        <v>72</v>
      </c>
      <c r="OY28" s="885">
        <v>124</v>
      </c>
      <c r="OZ28" s="885">
        <v>101</v>
      </c>
      <c r="PA28" s="885">
        <v>121</v>
      </c>
      <c r="PB28" s="885">
        <v>146</v>
      </c>
      <c r="PC28" s="885">
        <v>143</v>
      </c>
      <c r="PD28" s="885">
        <v>160</v>
      </c>
      <c r="PE28" s="885">
        <v>180</v>
      </c>
      <c r="PF28" s="885">
        <v>165</v>
      </c>
      <c r="PG28" s="886">
        <v>80</v>
      </c>
      <c r="PH28" s="887">
        <v>54</v>
      </c>
      <c r="PI28" s="817">
        <v>1431</v>
      </c>
      <c r="PJ28" s="885">
        <v>0</v>
      </c>
      <c r="PK28" s="885">
        <v>0</v>
      </c>
      <c r="PL28" s="885">
        <v>0</v>
      </c>
      <c r="PM28" s="885">
        <v>1</v>
      </c>
      <c r="PN28" s="885">
        <v>2</v>
      </c>
      <c r="PO28" s="885">
        <v>3</v>
      </c>
      <c r="PP28" s="885">
        <v>0</v>
      </c>
      <c r="PQ28" s="885">
        <v>0</v>
      </c>
      <c r="PR28" s="885">
        <v>0</v>
      </c>
      <c r="PS28" s="885">
        <v>6</v>
      </c>
      <c r="PT28" s="886">
        <v>1</v>
      </c>
      <c r="PU28" s="887">
        <v>0</v>
      </c>
      <c r="PV28" s="817">
        <v>13</v>
      </c>
      <c r="PW28" s="885">
        <v>124.48387096774194</v>
      </c>
      <c r="PX28" s="885">
        <v>145.10714285714286</v>
      </c>
      <c r="PY28" s="885">
        <v>143.61290322580646</v>
      </c>
      <c r="PZ28" s="885">
        <v>181.76666666666668</v>
      </c>
      <c r="QA28" s="885">
        <v>128.41935483870967</v>
      </c>
      <c r="QB28" s="885">
        <v>202.5</v>
      </c>
      <c r="QC28" s="885">
        <v>164.29032258064515</v>
      </c>
      <c r="QD28" s="885">
        <v>202.74193548387098</v>
      </c>
      <c r="QE28" s="885">
        <v>210.13333333333333</v>
      </c>
      <c r="QF28" s="885">
        <v>180.64516129032259</v>
      </c>
      <c r="QG28" s="885">
        <v>154.30000000000001</v>
      </c>
      <c r="QH28" s="887">
        <v>138.90322580645162</v>
      </c>
      <c r="QI28" s="817">
        <v>1976.9039170506912</v>
      </c>
      <c r="QJ28" s="868">
        <v>-0.8844030008744499</v>
      </c>
      <c r="QK28" s="868">
        <v>0.1656702328508497</v>
      </c>
      <c r="QL28" s="868">
        <v>-1.0297491921589796E-2</v>
      </c>
      <c r="QM28" s="868">
        <v>0.265670859538784</v>
      </c>
      <c r="QN28" s="868">
        <v>-0.29349337150902444</v>
      </c>
      <c r="QO28" s="868">
        <v>0.57686510926902801</v>
      </c>
      <c r="QP28" s="868">
        <v>-0.18868976503385104</v>
      </c>
      <c r="QQ28" s="868">
        <v>0.23404673080699001</v>
      </c>
      <c r="QR28" s="868">
        <v>3.6457173163616963E-2</v>
      </c>
      <c r="QS28" s="868">
        <v>-0.14033076797118049</v>
      </c>
      <c r="QT28" s="868">
        <v>-0.14583928571428573</v>
      </c>
      <c r="QU28" s="868">
        <v>-9.9784667488972079E-2</v>
      </c>
      <c r="QV28" s="872">
        <v>2</v>
      </c>
      <c r="QW28" s="872">
        <v>4</v>
      </c>
      <c r="QX28" s="872">
        <v>16</v>
      </c>
      <c r="QY28" s="872">
        <v>13</v>
      </c>
      <c r="QZ28" s="872">
        <v>11</v>
      </c>
      <c r="RA28" s="872">
        <v>3</v>
      </c>
      <c r="RB28" s="872">
        <v>18</v>
      </c>
      <c r="RC28" s="872">
        <v>7</v>
      </c>
      <c r="RD28" s="872">
        <v>6</v>
      </c>
      <c r="RE28" s="872">
        <v>10</v>
      </c>
      <c r="RF28" s="872">
        <v>10</v>
      </c>
      <c r="RG28" s="872">
        <v>6</v>
      </c>
      <c r="RH28" s="817">
        <v>106</v>
      </c>
      <c r="RI28" s="873">
        <v>857.5</v>
      </c>
      <c r="RJ28" s="873">
        <v>978.75</v>
      </c>
      <c r="RK28" s="873">
        <v>987.1875</v>
      </c>
      <c r="RL28" s="873">
        <v>978.07692307692309</v>
      </c>
      <c r="RM28" s="873">
        <v>975.90909090909076</v>
      </c>
      <c r="RN28" s="873">
        <v>1000</v>
      </c>
      <c r="RO28" s="873">
        <v>988.05555555555554</v>
      </c>
      <c r="RP28" s="873">
        <v>959.28571428571422</v>
      </c>
      <c r="RQ28" s="873">
        <v>913.33333333333337</v>
      </c>
      <c r="RR28" s="873">
        <v>986.5</v>
      </c>
      <c r="RS28" s="873">
        <v>979</v>
      </c>
      <c r="RT28" s="873">
        <v>1000</v>
      </c>
      <c r="RU28" s="818">
        <v>976.5094339622641</v>
      </c>
      <c r="RV28" s="74"/>
      <c r="RW28" s="75"/>
      <c r="RX28" s="221"/>
      <c r="RY28" s="139"/>
      <c r="RZ28" s="140"/>
      <c r="SA28" s="143"/>
      <c r="SB28" s="139"/>
      <c r="SC28" s="140"/>
      <c r="SD28" s="143"/>
      <c r="SE28" s="139"/>
      <c r="SF28" s="140"/>
      <c r="SG28" s="143"/>
      <c r="SH28" s="139"/>
      <c r="SI28" s="140"/>
      <c r="SJ28" s="143">
        <v>0</v>
      </c>
      <c r="SK28" s="332">
        <v>0</v>
      </c>
    </row>
    <row r="29" spans="1:505" ht="21" customHeight="1">
      <c r="A29" s="77" t="s">
        <v>37</v>
      </c>
      <c r="B29" s="276" t="s">
        <v>276</v>
      </c>
      <c r="C29" s="276"/>
      <c r="D29" s="347" t="s">
        <v>499</v>
      </c>
      <c r="E29" s="275" t="s">
        <v>448</v>
      </c>
      <c r="F29" s="235" t="s">
        <v>141</v>
      </c>
      <c r="G29" s="235" t="s">
        <v>0</v>
      </c>
      <c r="H29" s="261" t="s">
        <v>175</v>
      </c>
      <c r="I29" s="261">
        <v>501504130</v>
      </c>
      <c r="J29" s="277">
        <v>43201</v>
      </c>
      <c r="K29" s="33">
        <v>690</v>
      </c>
      <c r="L29" s="33">
        <v>5384342</v>
      </c>
      <c r="M29" s="77" t="s">
        <v>263</v>
      </c>
      <c r="N29" s="580">
        <v>0</v>
      </c>
      <c r="O29" s="580">
        <v>92</v>
      </c>
      <c r="P29" s="581">
        <v>92</v>
      </c>
      <c r="Q29" s="581">
        <v>92</v>
      </c>
      <c r="R29" s="581">
        <v>92</v>
      </c>
      <c r="S29" s="481">
        <v>91</v>
      </c>
      <c r="T29" s="427">
        <v>1</v>
      </c>
      <c r="U29" s="427">
        <v>0</v>
      </c>
      <c r="V29" s="741">
        <v>10</v>
      </c>
      <c r="W29" s="742">
        <v>0</v>
      </c>
      <c r="X29" s="741">
        <v>30</v>
      </c>
      <c r="Y29" s="742">
        <v>0</v>
      </c>
      <c r="Z29" s="741">
        <v>0</v>
      </c>
      <c r="AA29" s="633">
        <v>33</v>
      </c>
      <c r="AB29" s="634">
        <v>0</v>
      </c>
      <c r="AC29" s="17"/>
      <c r="AD29" s="17"/>
      <c r="AE29" s="17"/>
      <c r="AF29" s="17"/>
      <c r="AG29" s="635">
        <v>0</v>
      </c>
      <c r="AH29" s="805">
        <v>1.7309000000000001</v>
      </c>
      <c r="AI29" s="806">
        <v>36.660820000000001</v>
      </c>
      <c r="AJ29" s="806">
        <v>0</v>
      </c>
      <c r="AK29" s="806">
        <v>0</v>
      </c>
      <c r="AL29" s="806">
        <v>0</v>
      </c>
      <c r="AM29" s="806">
        <v>12.556800000000001</v>
      </c>
      <c r="AN29" s="807">
        <v>7.9462000000000002</v>
      </c>
      <c r="AO29" s="744">
        <v>58.89472</v>
      </c>
      <c r="AP29" s="808">
        <v>0</v>
      </c>
      <c r="AQ29" s="194">
        <v>19</v>
      </c>
      <c r="AR29" s="194">
        <v>0</v>
      </c>
      <c r="AS29" s="194">
        <v>0</v>
      </c>
      <c r="AT29" s="809">
        <v>0</v>
      </c>
      <c r="AU29" s="809">
        <v>14</v>
      </c>
      <c r="AV29" s="617">
        <v>0</v>
      </c>
      <c r="AW29" s="808">
        <v>0</v>
      </c>
      <c r="AX29" s="809">
        <v>0</v>
      </c>
      <c r="AY29" s="809">
        <v>0</v>
      </c>
      <c r="AZ29" s="809">
        <v>0</v>
      </c>
      <c r="BA29" s="809">
        <v>0</v>
      </c>
      <c r="BB29" s="809">
        <v>0</v>
      </c>
      <c r="BC29" s="810">
        <v>0</v>
      </c>
      <c r="BD29" s="618">
        <v>0</v>
      </c>
      <c r="BE29" s="809">
        <v>0</v>
      </c>
      <c r="BF29" s="809">
        <v>0</v>
      </c>
      <c r="BG29" s="809">
        <v>0</v>
      </c>
      <c r="BH29" s="809">
        <v>0</v>
      </c>
      <c r="BI29" s="809">
        <v>0</v>
      </c>
      <c r="BJ29" s="617">
        <v>0</v>
      </c>
      <c r="BK29" s="808">
        <v>1</v>
      </c>
      <c r="BL29" s="809">
        <v>18</v>
      </c>
      <c r="BM29" s="809">
        <v>0</v>
      </c>
      <c r="BN29" s="809">
        <v>0</v>
      </c>
      <c r="BO29" s="809">
        <v>0</v>
      </c>
      <c r="BP29" s="809">
        <v>8</v>
      </c>
      <c r="BQ29" s="617">
        <v>3</v>
      </c>
      <c r="BR29" s="808">
        <v>0</v>
      </c>
      <c r="BS29" s="809">
        <v>0</v>
      </c>
      <c r="BT29" s="809">
        <v>0</v>
      </c>
      <c r="BU29" s="809">
        <v>0</v>
      </c>
      <c r="BV29" s="809">
        <v>0</v>
      </c>
      <c r="BW29" s="809">
        <v>0</v>
      </c>
      <c r="BX29" s="617">
        <v>0</v>
      </c>
      <c r="BY29" s="808">
        <v>3</v>
      </c>
      <c r="BZ29" s="809">
        <v>2</v>
      </c>
      <c r="CA29" s="809">
        <v>0</v>
      </c>
      <c r="CB29" s="809">
        <v>0</v>
      </c>
      <c r="CC29" s="809">
        <v>0</v>
      </c>
      <c r="CD29" s="809">
        <v>4</v>
      </c>
      <c r="CE29" s="810">
        <v>1</v>
      </c>
      <c r="CF29" s="841">
        <v>16</v>
      </c>
      <c r="CG29" s="874">
        <v>37</v>
      </c>
      <c r="CH29" s="874">
        <v>40</v>
      </c>
      <c r="CI29" s="874">
        <v>56</v>
      </c>
      <c r="CJ29" s="874">
        <v>55</v>
      </c>
      <c r="CK29" s="874">
        <v>52</v>
      </c>
      <c r="CL29" s="874">
        <v>82</v>
      </c>
      <c r="CM29" s="874">
        <v>55</v>
      </c>
      <c r="CN29" s="874">
        <v>101</v>
      </c>
      <c r="CO29" s="874">
        <v>93</v>
      </c>
      <c r="CP29" s="839">
        <v>77</v>
      </c>
      <c r="CQ29" s="840">
        <v>94</v>
      </c>
      <c r="CR29" s="621">
        <v>758</v>
      </c>
      <c r="CS29" s="838">
        <v>260</v>
      </c>
      <c r="CT29" s="839">
        <v>60</v>
      </c>
      <c r="CU29" s="839">
        <v>12</v>
      </c>
      <c r="CV29" s="839">
        <v>0</v>
      </c>
      <c r="CW29" s="839">
        <v>8</v>
      </c>
      <c r="CX29" s="839">
        <v>330</v>
      </c>
      <c r="CY29" s="840">
        <v>88</v>
      </c>
      <c r="CZ29" s="841">
        <v>11</v>
      </c>
      <c r="DA29" s="839">
        <v>19</v>
      </c>
      <c r="DB29" s="839">
        <v>22</v>
      </c>
      <c r="DC29" s="839">
        <v>31</v>
      </c>
      <c r="DD29" s="839">
        <v>24</v>
      </c>
      <c r="DE29" s="839">
        <v>36</v>
      </c>
      <c r="DF29" s="839">
        <v>38</v>
      </c>
      <c r="DG29" s="839">
        <v>30</v>
      </c>
      <c r="DH29" s="839">
        <v>44</v>
      </c>
      <c r="DI29" s="839">
        <v>44</v>
      </c>
      <c r="DJ29" s="839">
        <v>40</v>
      </c>
      <c r="DK29" s="841">
        <v>47</v>
      </c>
      <c r="DL29" s="842">
        <v>386</v>
      </c>
      <c r="DM29" s="843">
        <v>0.6875</v>
      </c>
      <c r="DN29" s="843">
        <v>0.51351351351351349</v>
      </c>
      <c r="DO29" s="843">
        <v>0.55000000000000004</v>
      </c>
      <c r="DP29" s="843">
        <v>0.5535714285714286</v>
      </c>
      <c r="DQ29" s="843">
        <v>0.43636363636363634</v>
      </c>
      <c r="DR29" s="843">
        <v>0.69230769230769229</v>
      </c>
      <c r="DS29" s="843">
        <v>0.46341463414634149</v>
      </c>
      <c r="DT29" s="843">
        <v>0.54545454545454541</v>
      </c>
      <c r="DU29" s="843">
        <v>0.43564356435643564</v>
      </c>
      <c r="DV29" s="843">
        <v>0.4731182795698925</v>
      </c>
      <c r="DW29" s="843">
        <v>0.51948051948051943</v>
      </c>
      <c r="DX29" s="843">
        <v>0.5</v>
      </c>
      <c r="DY29" s="843">
        <v>0.50923482849604218</v>
      </c>
      <c r="DZ29" s="622">
        <v>22</v>
      </c>
      <c r="EA29" s="168">
        <v>34</v>
      </c>
      <c r="EB29" s="168">
        <v>38</v>
      </c>
      <c r="EC29" s="168">
        <v>42</v>
      </c>
      <c r="ED29" s="168">
        <v>40</v>
      </c>
      <c r="EE29" s="168">
        <v>42</v>
      </c>
      <c r="EF29" s="168">
        <v>43</v>
      </c>
      <c r="EG29" s="168">
        <v>44</v>
      </c>
      <c r="EH29" s="168">
        <v>46</v>
      </c>
      <c r="EI29" s="168">
        <v>91</v>
      </c>
      <c r="EJ29" s="811">
        <v>91</v>
      </c>
      <c r="EK29" s="812">
        <v>92</v>
      </c>
      <c r="EL29" s="813">
        <v>625</v>
      </c>
      <c r="EM29" s="622">
        <v>9161</v>
      </c>
      <c r="EN29" s="168">
        <v>12159</v>
      </c>
      <c r="EO29" s="168">
        <v>16924</v>
      </c>
      <c r="EP29" s="168">
        <v>13814</v>
      </c>
      <c r="EQ29" s="168">
        <v>13572</v>
      </c>
      <c r="ER29" s="168">
        <v>18479</v>
      </c>
      <c r="ES29" s="168">
        <v>11998</v>
      </c>
      <c r="ET29" s="168">
        <v>10812</v>
      </c>
      <c r="EU29" s="168">
        <v>14721</v>
      </c>
      <c r="EV29" s="168">
        <v>11242</v>
      </c>
      <c r="EW29" s="811">
        <v>11705</v>
      </c>
      <c r="EX29" s="812">
        <v>14493</v>
      </c>
      <c r="EY29" s="738">
        <v>159080</v>
      </c>
      <c r="EZ29" s="844">
        <v>0.11434132100717664</v>
      </c>
      <c r="FA29" s="844">
        <v>0.15524940617577188</v>
      </c>
      <c r="FB29" s="844">
        <v>0.10448345624225031</v>
      </c>
      <c r="FC29" s="844">
        <v>3.3007471980074721</v>
      </c>
      <c r="FD29" s="844">
        <v>1.9717538865776221</v>
      </c>
      <c r="FE29" s="844">
        <v>0.51268827766863123</v>
      </c>
      <c r="FF29" s="844">
        <v>-3.0934496405783052E-2</v>
      </c>
      <c r="FG29" s="844">
        <v>-0.11311623328685094</v>
      </c>
      <c r="FH29" s="844">
        <v>-0.10336216347910832</v>
      </c>
      <c r="FI29" s="844">
        <v>-0.17791590493601461</v>
      </c>
      <c r="FJ29" s="844">
        <v>-0.21846831808773448</v>
      </c>
      <c r="FK29" s="844">
        <v>-0.23837300961690056</v>
      </c>
      <c r="FL29" s="844">
        <v>0.11451290853679907</v>
      </c>
      <c r="FM29" s="845">
        <v>59</v>
      </c>
      <c r="FN29" s="845">
        <v>137</v>
      </c>
      <c r="FO29" s="845">
        <v>161</v>
      </c>
      <c r="FP29" s="845">
        <v>212</v>
      </c>
      <c r="FQ29" s="845">
        <v>205</v>
      </c>
      <c r="FR29" s="845">
        <v>222</v>
      </c>
      <c r="FS29" s="845">
        <v>274</v>
      </c>
      <c r="FT29" s="845">
        <v>220</v>
      </c>
      <c r="FU29" s="845">
        <v>312</v>
      </c>
      <c r="FV29" s="845">
        <v>349</v>
      </c>
      <c r="FW29" s="845">
        <v>316</v>
      </c>
      <c r="FX29" s="845">
        <v>306</v>
      </c>
      <c r="FY29" s="846">
        <v>2773</v>
      </c>
      <c r="FZ29" s="847">
        <v>6.4403449405086785E-3</v>
      </c>
      <c r="GA29" s="847">
        <v>1.126737396167448E-2</v>
      </c>
      <c r="GB29" s="847">
        <v>9.5131174663200188E-3</v>
      </c>
      <c r="GC29" s="847">
        <v>1.5346749674243522E-2</v>
      </c>
      <c r="GD29" s="847">
        <v>1.5104627173592691E-2</v>
      </c>
      <c r="GE29" s="847">
        <v>1.2013637101574761E-2</v>
      </c>
      <c r="GF29" s="847">
        <v>2.2837139523253877E-2</v>
      </c>
      <c r="GG29" s="847">
        <v>2.0347761746207917E-2</v>
      </c>
      <c r="GH29" s="847">
        <v>2.1194212349704505E-2</v>
      </c>
      <c r="GI29" s="847">
        <v>3.1044298167585839E-2</v>
      </c>
      <c r="GJ29" s="847">
        <v>2.6997009824861171E-2</v>
      </c>
      <c r="GK29" s="847">
        <v>2.1113641068101843E-2</v>
      </c>
      <c r="GL29" s="482">
        <v>1.7431481015841088E-2</v>
      </c>
      <c r="GM29" s="168">
        <v>9161</v>
      </c>
      <c r="GN29" s="168">
        <v>12159</v>
      </c>
      <c r="GO29" s="168">
        <v>16924</v>
      </c>
      <c r="GP29" s="168">
        <v>13814</v>
      </c>
      <c r="GQ29" s="168">
        <v>13572</v>
      </c>
      <c r="GR29" s="168">
        <v>18479</v>
      </c>
      <c r="GS29" s="168">
        <v>11998</v>
      </c>
      <c r="GT29" s="168">
        <v>10812</v>
      </c>
      <c r="GU29" s="168">
        <v>14721</v>
      </c>
      <c r="GV29" s="168">
        <v>11242</v>
      </c>
      <c r="GW29" s="811">
        <v>11705</v>
      </c>
      <c r="GX29" s="812">
        <v>14493</v>
      </c>
      <c r="GY29" s="813">
        <v>159080</v>
      </c>
      <c r="GZ29" s="829">
        <v>0.11434132100717664</v>
      </c>
      <c r="HA29" s="829">
        <v>0.15524940617577188</v>
      </c>
      <c r="HB29" s="829">
        <v>0.10448345624225031</v>
      </c>
      <c r="HC29" s="829">
        <v>3.3007471980074721</v>
      </c>
      <c r="HD29" s="829">
        <v>1.9717538865776221</v>
      </c>
      <c r="HE29" s="829">
        <v>0.51268827766863123</v>
      </c>
      <c r="HF29" s="829">
        <v>-3.0934496405783052E-2</v>
      </c>
      <c r="HG29" s="829">
        <v>-0.11311623328685094</v>
      </c>
      <c r="HH29" s="829">
        <v>-0.10336216347910832</v>
      </c>
      <c r="HI29" s="829">
        <v>-0.17791590493601461</v>
      </c>
      <c r="HJ29" s="829">
        <v>-0.21846831808773448</v>
      </c>
      <c r="HK29" s="829">
        <v>-0.23837300961690056</v>
      </c>
      <c r="HL29" s="868">
        <v>0</v>
      </c>
      <c r="HM29" s="845">
        <v>59</v>
      </c>
      <c r="HN29" s="845">
        <v>137</v>
      </c>
      <c r="HO29" s="845">
        <v>161</v>
      </c>
      <c r="HP29" s="845">
        <v>212</v>
      </c>
      <c r="HQ29" s="845">
        <v>205</v>
      </c>
      <c r="HR29" s="845">
        <v>222</v>
      </c>
      <c r="HS29" s="845">
        <v>274</v>
      </c>
      <c r="HT29" s="845">
        <v>220</v>
      </c>
      <c r="HU29" s="845">
        <v>312</v>
      </c>
      <c r="HV29" s="845">
        <v>349</v>
      </c>
      <c r="HW29" s="845">
        <v>316</v>
      </c>
      <c r="HX29" s="845">
        <v>306</v>
      </c>
      <c r="HY29" s="848">
        <v>2773</v>
      </c>
      <c r="HZ29" s="849">
        <v>6.4403449405086785E-3</v>
      </c>
      <c r="IA29" s="847">
        <v>1.126737396167448E-2</v>
      </c>
      <c r="IB29" s="847">
        <v>9.5131174663200188E-3</v>
      </c>
      <c r="IC29" s="847">
        <v>1.5346749674243522E-2</v>
      </c>
      <c r="ID29" s="847">
        <v>1.5104627173592691E-2</v>
      </c>
      <c r="IE29" s="847">
        <v>1.2013637101574761E-2</v>
      </c>
      <c r="IF29" s="847">
        <v>2.2837139523253877E-2</v>
      </c>
      <c r="IG29" s="847">
        <v>2.0347761746207917E-2</v>
      </c>
      <c r="IH29" s="822">
        <v>2.1194212349704505E-2</v>
      </c>
      <c r="II29" s="822">
        <v>3.1044298167585839E-2</v>
      </c>
      <c r="IJ29" s="847">
        <v>2.6997009824861171E-2</v>
      </c>
      <c r="IK29" s="875">
        <v>2.1113641068101843E-2</v>
      </c>
      <c r="IL29" s="754">
        <v>1.7431481015841088E-2</v>
      </c>
      <c r="IM29" s="876">
        <v>22.097180000000002</v>
      </c>
      <c r="IN29" s="877">
        <v>48.05012</v>
      </c>
      <c r="IO29" s="877">
        <v>67.879850000000005</v>
      </c>
      <c r="IP29" s="877">
        <v>47.100810000000003</v>
      </c>
      <c r="IQ29" s="877">
        <v>73.29486</v>
      </c>
      <c r="IR29" s="877">
        <v>111.18912</v>
      </c>
      <c r="IS29" s="877">
        <v>100.35715999999999</v>
      </c>
      <c r="IT29" s="877">
        <v>124.975071</v>
      </c>
      <c r="IU29" s="877">
        <v>82.388980000000004</v>
      </c>
      <c r="IV29" s="877">
        <v>88.478340000000003</v>
      </c>
      <c r="IW29" s="877">
        <v>67.163430000000005</v>
      </c>
      <c r="IX29" s="856">
        <v>76.361800000000002</v>
      </c>
      <c r="IY29" s="841">
        <v>12</v>
      </c>
      <c r="IZ29" s="874">
        <v>21</v>
      </c>
      <c r="JA29" s="874">
        <v>33</v>
      </c>
      <c r="JB29" s="874">
        <v>23</v>
      </c>
      <c r="JC29" s="874">
        <v>30</v>
      </c>
      <c r="JD29" s="874">
        <v>62</v>
      </c>
      <c r="JE29" s="874">
        <v>50</v>
      </c>
      <c r="JF29" s="874">
        <v>57</v>
      </c>
      <c r="JG29" s="874">
        <v>31</v>
      </c>
      <c r="JH29" s="874">
        <v>35</v>
      </c>
      <c r="JI29" s="874">
        <v>32</v>
      </c>
      <c r="JJ29" s="840">
        <v>30</v>
      </c>
      <c r="JK29" s="824">
        <v>0.75</v>
      </c>
      <c r="JL29" s="824">
        <v>0.56756756756756754</v>
      </c>
      <c r="JM29" s="824">
        <v>0.82499999999999996</v>
      </c>
      <c r="JN29" s="824">
        <v>0.4107142857142857</v>
      </c>
      <c r="JO29" s="824">
        <v>0.54545454545454541</v>
      </c>
      <c r="JP29" s="824">
        <v>1.1923076923076923</v>
      </c>
      <c r="JQ29" s="824">
        <v>0.6097560975609756</v>
      </c>
      <c r="JR29" s="824">
        <v>1.0363636363636364</v>
      </c>
      <c r="JS29" s="824">
        <v>0.30693069306930693</v>
      </c>
      <c r="JT29" s="824">
        <v>0.37634408602150538</v>
      </c>
      <c r="JU29" s="878">
        <v>0.41558441558441561</v>
      </c>
      <c r="JV29" s="879">
        <v>0.31914893617021278</v>
      </c>
      <c r="JW29" s="859">
        <v>0.69378827978200108</v>
      </c>
      <c r="JX29" s="874"/>
      <c r="JY29" s="874"/>
      <c r="JZ29" s="874"/>
      <c r="KA29" s="874"/>
      <c r="KB29" s="874"/>
      <c r="KC29" s="874"/>
      <c r="KD29" s="874"/>
      <c r="KE29" s="874"/>
      <c r="KF29" s="874"/>
      <c r="KG29" s="874"/>
      <c r="KH29" s="839"/>
      <c r="KI29" s="840"/>
      <c r="KJ29" s="860">
        <v>19.130434782608695</v>
      </c>
      <c r="KK29" s="860">
        <v>14.685185185185185</v>
      </c>
      <c r="KL29" s="860">
        <v>15.164383561643836</v>
      </c>
      <c r="KM29" s="860">
        <v>15.864864864864865</v>
      </c>
      <c r="KN29" s="860">
        <v>12.142857142857142</v>
      </c>
      <c r="KO29" s="860">
        <v>17.307017543859651</v>
      </c>
      <c r="KP29" s="860">
        <v>25.565891472868216</v>
      </c>
      <c r="KQ29" s="860">
        <v>26.678571428571427</v>
      </c>
      <c r="KR29" s="860">
        <v>21.507575757575758</v>
      </c>
      <c r="KS29" s="860">
        <v>13.121951219512194</v>
      </c>
      <c r="KT29" s="860">
        <v>15.481481481481481</v>
      </c>
      <c r="KU29" s="879">
        <v>12.169354838709678</v>
      </c>
      <c r="KV29" s="859">
        <v>18.671864637781638</v>
      </c>
      <c r="KW29" s="864">
        <v>262</v>
      </c>
      <c r="KX29" s="864">
        <v>327</v>
      </c>
      <c r="KY29" s="864">
        <v>467</v>
      </c>
      <c r="KZ29" s="864">
        <v>464</v>
      </c>
      <c r="LA29" s="864">
        <v>505</v>
      </c>
      <c r="LB29" s="864">
        <v>420</v>
      </c>
      <c r="LC29" s="864">
        <v>475</v>
      </c>
      <c r="LD29" s="864">
        <v>690</v>
      </c>
      <c r="LE29" s="864">
        <v>709</v>
      </c>
      <c r="LF29" s="864">
        <v>882</v>
      </c>
      <c r="LG29" s="880">
        <v>750</v>
      </c>
      <c r="LH29" s="881">
        <v>552</v>
      </c>
      <c r="LI29" s="814">
        <v>6503</v>
      </c>
      <c r="LJ29" s="864">
        <v>46</v>
      </c>
      <c r="LK29" s="864">
        <v>33</v>
      </c>
      <c r="LL29" s="864">
        <v>67</v>
      </c>
      <c r="LM29" s="864">
        <v>55</v>
      </c>
      <c r="LN29" s="864">
        <v>73</v>
      </c>
      <c r="LO29" s="864">
        <v>68</v>
      </c>
      <c r="LP29" s="864">
        <v>69</v>
      </c>
      <c r="LQ29" s="864">
        <v>96</v>
      </c>
      <c r="LR29" s="864">
        <v>100</v>
      </c>
      <c r="LS29" s="864">
        <v>123</v>
      </c>
      <c r="LT29" s="864">
        <v>55</v>
      </c>
      <c r="LU29" s="864">
        <v>53</v>
      </c>
      <c r="LV29" s="814">
        <v>838</v>
      </c>
      <c r="LW29" s="864">
        <v>138</v>
      </c>
      <c r="LX29" s="864">
        <v>213</v>
      </c>
      <c r="LY29" s="864">
        <v>264</v>
      </c>
      <c r="LZ29" s="864">
        <v>257</v>
      </c>
      <c r="MA29" s="864">
        <v>291</v>
      </c>
      <c r="MB29" s="864">
        <v>210</v>
      </c>
      <c r="MC29" s="864">
        <v>268</v>
      </c>
      <c r="MD29" s="864">
        <v>399</v>
      </c>
      <c r="ME29" s="864">
        <v>426</v>
      </c>
      <c r="MF29" s="864">
        <v>561</v>
      </c>
      <c r="MG29" s="864">
        <v>485</v>
      </c>
      <c r="MH29" s="864">
        <v>349</v>
      </c>
      <c r="MI29" s="814">
        <v>3861</v>
      </c>
      <c r="MJ29" s="864">
        <v>78</v>
      </c>
      <c r="MK29" s="864">
        <v>81</v>
      </c>
      <c r="ML29" s="864">
        <v>136</v>
      </c>
      <c r="MM29" s="864">
        <v>152</v>
      </c>
      <c r="MN29" s="864">
        <v>141</v>
      </c>
      <c r="MO29" s="864">
        <v>142</v>
      </c>
      <c r="MP29" s="864">
        <v>138</v>
      </c>
      <c r="MQ29" s="864">
        <v>195</v>
      </c>
      <c r="MR29" s="864">
        <v>183</v>
      </c>
      <c r="MS29" s="864">
        <v>198</v>
      </c>
      <c r="MT29" s="864">
        <v>210</v>
      </c>
      <c r="MU29" s="864">
        <v>150</v>
      </c>
      <c r="MV29" s="483">
        <v>1804</v>
      </c>
      <c r="MW29" s="864">
        <v>25</v>
      </c>
      <c r="MX29" s="864">
        <v>43</v>
      </c>
      <c r="MY29" s="864">
        <v>74</v>
      </c>
      <c r="MZ29" s="864">
        <v>61</v>
      </c>
      <c r="NA29" s="864">
        <v>59</v>
      </c>
      <c r="NB29" s="864">
        <v>66</v>
      </c>
      <c r="NC29" s="864">
        <v>95</v>
      </c>
      <c r="ND29" s="864">
        <v>57</v>
      </c>
      <c r="NE29" s="864">
        <v>105</v>
      </c>
      <c r="NF29" s="864">
        <v>93</v>
      </c>
      <c r="NG29" s="864">
        <v>79</v>
      </c>
      <c r="NH29" s="864">
        <v>93</v>
      </c>
      <c r="NI29" s="814">
        <v>850</v>
      </c>
      <c r="NJ29" s="864">
        <v>49</v>
      </c>
      <c r="NK29" s="864">
        <v>57</v>
      </c>
      <c r="NL29" s="864">
        <v>61</v>
      </c>
      <c r="NM29" s="864">
        <v>87</v>
      </c>
      <c r="NN29" s="864">
        <v>74</v>
      </c>
      <c r="NO29" s="864">
        <v>67</v>
      </c>
      <c r="NP29" s="864">
        <v>75</v>
      </c>
      <c r="NQ29" s="864">
        <v>120</v>
      </c>
      <c r="NR29" s="864">
        <v>113</v>
      </c>
      <c r="NS29" s="864">
        <v>117</v>
      </c>
      <c r="NT29" s="864">
        <v>87</v>
      </c>
      <c r="NU29" s="864">
        <v>97</v>
      </c>
      <c r="NV29" s="864">
        <v>1004</v>
      </c>
      <c r="NW29" s="882">
        <v>8.4516129032258061</v>
      </c>
      <c r="NX29" s="882">
        <v>11.678571428571429</v>
      </c>
      <c r="NY29" s="882">
        <v>15.064516129032258</v>
      </c>
      <c r="NZ29" s="882">
        <v>15.466666666666667</v>
      </c>
      <c r="OA29" s="882">
        <v>16.29032258064516</v>
      </c>
      <c r="OB29" s="882">
        <v>14</v>
      </c>
      <c r="OC29" s="882">
        <v>15.32258064516129</v>
      </c>
      <c r="OD29" s="882">
        <v>22.258064516129032</v>
      </c>
      <c r="OE29" s="882">
        <v>23.633333333333333</v>
      </c>
      <c r="OF29" s="882">
        <v>28.451612903225808</v>
      </c>
      <c r="OG29" s="883">
        <v>25</v>
      </c>
      <c r="OH29" s="884">
        <v>17.806451612903224</v>
      </c>
      <c r="OI29" s="815">
        <v>17.816438356164383</v>
      </c>
      <c r="OJ29" s="868">
        <v>-0.33838383838383834</v>
      </c>
      <c r="OK29" s="868">
        <v>0.3818157033805889</v>
      </c>
      <c r="OL29" s="868">
        <v>0.28992798658380181</v>
      </c>
      <c r="OM29" s="868">
        <v>2.6695217701641738E-2</v>
      </c>
      <c r="ON29" s="868">
        <v>5.3253615127919929E-2</v>
      </c>
      <c r="OO29" s="868">
        <v>-0.1405940594059405</v>
      </c>
      <c r="OP29" s="868">
        <v>9.4470046082949288E-2</v>
      </c>
      <c r="OQ29" s="868">
        <v>0.4526315789473685</v>
      </c>
      <c r="OR29" s="868">
        <v>6.1787439613526507E-2</v>
      </c>
      <c r="OS29" s="868">
        <v>0.20387642749897639</v>
      </c>
      <c r="OT29" s="868">
        <v>-0.12131519274376423</v>
      </c>
      <c r="OU29" s="868">
        <v>-0.28774193548387106</v>
      </c>
      <c r="OV29" s="816"/>
      <c r="OW29" s="885">
        <v>76</v>
      </c>
      <c r="OX29" s="885">
        <v>70</v>
      </c>
      <c r="OY29" s="885">
        <v>109</v>
      </c>
      <c r="OZ29" s="885">
        <v>122</v>
      </c>
      <c r="PA29" s="885">
        <v>90</v>
      </c>
      <c r="PB29" s="885">
        <v>92</v>
      </c>
      <c r="PC29" s="885">
        <v>114</v>
      </c>
      <c r="PD29" s="885">
        <v>163</v>
      </c>
      <c r="PE29" s="885">
        <v>152</v>
      </c>
      <c r="PF29" s="885">
        <v>161</v>
      </c>
      <c r="PG29" s="886">
        <v>79</v>
      </c>
      <c r="PH29" s="887">
        <v>86</v>
      </c>
      <c r="PI29" s="817">
        <v>1314</v>
      </c>
      <c r="PJ29" s="885">
        <v>1</v>
      </c>
      <c r="PK29" s="885">
        <v>0</v>
      </c>
      <c r="PL29" s="885">
        <v>4</v>
      </c>
      <c r="PM29" s="885">
        <v>0</v>
      </c>
      <c r="PN29" s="885">
        <v>2</v>
      </c>
      <c r="PO29" s="885">
        <v>0</v>
      </c>
      <c r="PP29" s="885">
        <v>0</v>
      </c>
      <c r="PQ29" s="885">
        <v>0</v>
      </c>
      <c r="PR29" s="885">
        <v>0</v>
      </c>
      <c r="PS29" s="885">
        <v>0</v>
      </c>
      <c r="PT29" s="886">
        <v>0</v>
      </c>
      <c r="PU29" s="887">
        <v>0</v>
      </c>
      <c r="PV29" s="817">
        <v>7</v>
      </c>
      <c r="PW29" s="885">
        <v>66.838709677419359</v>
      </c>
      <c r="PX29" s="885">
        <v>86.785714285714292</v>
      </c>
      <c r="PY29" s="885">
        <v>82.032258064516128</v>
      </c>
      <c r="PZ29" s="885">
        <v>94.36666666666666</v>
      </c>
      <c r="QA29" s="885">
        <v>86.645161290322577</v>
      </c>
      <c r="QB29" s="885">
        <v>68.433333333333337</v>
      </c>
      <c r="QC29" s="885">
        <v>64.064516129032256</v>
      </c>
      <c r="QD29" s="885">
        <v>78.709677419354833</v>
      </c>
      <c r="QE29" s="885">
        <v>90.533333333333331</v>
      </c>
      <c r="QF29" s="885">
        <v>75.806451612903231</v>
      </c>
      <c r="QG29" s="885">
        <v>74.066666666666663</v>
      </c>
      <c r="QH29" s="887">
        <v>68.677419354838705</v>
      </c>
      <c r="QI29" s="817">
        <v>936.95990783410127</v>
      </c>
      <c r="QJ29" s="868">
        <v>-0.92700154125135359</v>
      </c>
      <c r="QK29" s="868">
        <v>0.29843491450634319</v>
      </c>
      <c r="QL29" s="868">
        <v>-5.4772335059073529E-2</v>
      </c>
      <c r="QM29" s="868">
        <v>0.15036046664045077</v>
      </c>
      <c r="QN29" s="868">
        <v>-8.1824500632399322E-2</v>
      </c>
      <c r="QO29" s="868">
        <v>-0.21018863241499119</v>
      </c>
      <c r="QP29" s="868">
        <v>-6.3840485206542841E-2</v>
      </c>
      <c r="QQ29" s="868">
        <v>0.22860020140986892</v>
      </c>
      <c r="QR29" s="868">
        <v>0.15021857923497284</v>
      </c>
      <c r="QS29" s="868">
        <v>-0.16266806024039138</v>
      </c>
      <c r="QT29" s="868">
        <v>-2.2950354609929224E-2</v>
      </c>
      <c r="QU29" s="868">
        <v>-7.2762114921169574E-2</v>
      </c>
      <c r="QV29" s="872">
        <v>15</v>
      </c>
      <c r="QW29" s="872">
        <v>30</v>
      </c>
      <c r="QX29" s="872">
        <v>24</v>
      </c>
      <c r="QY29" s="872">
        <v>30</v>
      </c>
      <c r="QZ29" s="872">
        <v>30</v>
      </c>
      <c r="RA29" s="872">
        <v>30</v>
      </c>
      <c r="RB29" s="872">
        <v>30</v>
      </c>
      <c r="RC29" s="872">
        <v>21</v>
      </c>
      <c r="RD29" s="872">
        <v>30</v>
      </c>
      <c r="RE29" s="872">
        <v>30</v>
      </c>
      <c r="RF29" s="872">
        <v>30</v>
      </c>
      <c r="RG29" s="872">
        <v>30</v>
      </c>
      <c r="RH29" s="817">
        <v>330</v>
      </c>
      <c r="RI29" s="873">
        <v>988.66666666666674</v>
      </c>
      <c r="RJ29" s="873">
        <v>958.33333333333326</v>
      </c>
      <c r="RK29" s="873">
        <v>966.25</v>
      </c>
      <c r="RL29" s="873">
        <v>976.16666666666663</v>
      </c>
      <c r="RM29" s="873">
        <v>981.89655172413791</v>
      </c>
      <c r="RN29" s="873">
        <v>944.5</v>
      </c>
      <c r="RO29" s="873">
        <v>951.8850574712643</v>
      </c>
      <c r="RP29" s="873">
        <v>958.64285714285711</v>
      </c>
      <c r="RQ29" s="873">
        <v>947.5</v>
      </c>
      <c r="RR29" s="873">
        <v>968.08333333333326</v>
      </c>
      <c r="RS29" s="873">
        <v>971.57142857142856</v>
      </c>
      <c r="RT29" s="873">
        <v>970</v>
      </c>
      <c r="RU29" s="818">
        <v>964.39270040304518</v>
      </c>
      <c r="RV29" s="74"/>
      <c r="RW29" s="75"/>
      <c r="RX29" s="221"/>
      <c r="RY29" s="139"/>
      <c r="RZ29" s="140"/>
      <c r="SA29" s="143"/>
      <c r="SB29" s="139"/>
      <c r="SC29" s="140"/>
      <c r="SD29" s="143"/>
      <c r="SE29" s="139"/>
      <c r="SF29" s="140"/>
      <c r="SG29" s="143"/>
      <c r="SH29" s="139"/>
      <c r="SI29" s="140"/>
      <c r="SJ29" s="143">
        <v>0</v>
      </c>
      <c r="SK29" s="332">
        <v>0</v>
      </c>
    </row>
    <row r="30" spans="1:505" ht="21" customHeight="1">
      <c r="A30" s="77" t="s">
        <v>206</v>
      </c>
      <c r="B30" s="276" t="s">
        <v>277</v>
      </c>
      <c r="C30" s="276"/>
      <c r="D30" s="347" t="s">
        <v>499</v>
      </c>
      <c r="E30" s="275" t="s">
        <v>208</v>
      </c>
      <c r="F30" s="235" t="s">
        <v>136</v>
      </c>
      <c r="G30" s="235" t="s">
        <v>131</v>
      </c>
      <c r="H30" s="261" t="s">
        <v>175</v>
      </c>
      <c r="I30" s="261">
        <v>501504173</v>
      </c>
      <c r="J30" s="277">
        <v>43745</v>
      </c>
      <c r="K30" s="33">
        <v>375</v>
      </c>
      <c r="L30" s="33">
        <v>318856</v>
      </c>
      <c r="M30" s="77" t="s">
        <v>262</v>
      </c>
      <c r="N30" s="580">
        <v>0</v>
      </c>
      <c r="O30" s="580">
        <v>20</v>
      </c>
      <c r="P30" s="581">
        <v>20</v>
      </c>
      <c r="Q30" s="581">
        <v>20</v>
      </c>
      <c r="R30" s="581">
        <v>18</v>
      </c>
      <c r="S30" s="481">
        <v>18</v>
      </c>
      <c r="T30" s="427">
        <v>0</v>
      </c>
      <c r="U30" s="427">
        <v>-2</v>
      </c>
      <c r="V30" s="741">
        <v>1</v>
      </c>
      <c r="W30" s="742">
        <v>0</v>
      </c>
      <c r="X30" s="741">
        <v>7</v>
      </c>
      <c r="Y30" s="742">
        <v>0</v>
      </c>
      <c r="Z30" s="741">
        <v>2</v>
      </c>
      <c r="AA30" s="633">
        <v>0</v>
      </c>
      <c r="AB30" s="634">
        <v>0</v>
      </c>
      <c r="AC30" s="17"/>
      <c r="AD30" s="17"/>
      <c r="AE30" s="17"/>
      <c r="AF30" s="17"/>
      <c r="AG30" s="635">
        <v>0</v>
      </c>
      <c r="AH30" s="805">
        <v>1.7309000000000001</v>
      </c>
      <c r="AI30" s="806">
        <v>6.1379700000000001</v>
      </c>
      <c r="AJ30" s="806">
        <v>0</v>
      </c>
      <c r="AK30" s="806">
        <v>0</v>
      </c>
      <c r="AL30" s="806">
        <v>0</v>
      </c>
      <c r="AM30" s="806">
        <v>6.3672000000000004</v>
      </c>
      <c r="AN30" s="807">
        <v>2.7153999999999998</v>
      </c>
      <c r="AO30" s="744">
        <v>16.95147</v>
      </c>
      <c r="AP30" s="808">
        <v>0</v>
      </c>
      <c r="AQ30" s="194">
        <v>0</v>
      </c>
      <c r="AR30" s="194">
        <v>0</v>
      </c>
      <c r="AS30" s="194">
        <v>0</v>
      </c>
      <c r="AT30" s="809">
        <v>0</v>
      </c>
      <c r="AU30" s="809">
        <v>0</v>
      </c>
      <c r="AV30" s="617">
        <v>0</v>
      </c>
      <c r="AW30" s="808">
        <v>0</v>
      </c>
      <c r="AX30" s="809">
        <v>0</v>
      </c>
      <c r="AY30" s="809">
        <v>0</v>
      </c>
      <c r="AZ30" s="809">
        <v>0</v>
      </c>
      <c r="BA30" s="809">
        <v>0</v>
      </c>
      <c r="BB30" s="809">
        <v>2</v>
      </c>
      <c r="BC30" s="810">
        <v>0</v>
      </c>
      <c r="BD30" s="618">
        <v>0</v>
      </c>
      <c r="BE30" s="809">
        <v>0</v>
      </c>
      <c r="BF30" s="809">
        <v>0</v>
      </c>
      <c r="BG30" s="809">
        <v>0</v>
      </c>
      <c r="BH30" s="809">
        <v>0</v>
      </c>
      <c r="BI30" s="809">
        <v>0</v>
      </c>
      <c r="BJ30" s="617">
        <v>0</v>
      </c>
      <c r="BK30" s="808">
        <v>1</v>
      </c>
      <c r="BL30" s="809">
        <v>3</v>
      </c>
      <c r="BM30" s="809">
        <v>0</v>
      </c>
      <c r="BN30" s="809">
        <v>0</v>
      </c>
      <c r="BO30" s="809">
        <v>0</v>
      </c>
      <c r="BP30" s="809">
        <v>2</v>
      </c>
      <c r="BQ30" s="617">
        <v>1</v>
      </c>
      <c r="BR30" s="808">
        <v>0</v>
      </c>
      <c r="BS30" s="809">
        <v>0</v>
      </c>
      <c r="BT30" s="809">
        <v>0</v>
      </c>
      <c r="BU30" s="809">
        <v>0</v>
      </c>
      <c r="BV30" s="809">
        <v>0</v>
      </c>
      <c r="BW30" s="809">
        <v>0</v>
      </c>
      <c r="BX30" s="617">
        <v>0</v>
      </c>
      <c r="BY30" s="808">
        <v>0</v>
      </c>
      <c r="BZ30" s="809">
        <v>1</v>
      </c>
      <c r="CA30" s="809">
        <v>0</v>
      </c>
      <c r="CB30" s="809">
        <v>0</v>
      </c>
      <c r="CC30" s="809">
        <v>0</v>
      </c>
      <c r="CD30" s="809">
        <v>0</v>
      </c>
      <c r="CE30" s="810">
        <v>0</v>
      </c>
      <c r="CF30" s="841">
        <v>3</v>
      </c>
      <c r="CG30" s="874">
        <v>12</v>
      </c>
      <c r="CH30" s="874">
        <v>16</v>
      </c>
      <c r="CI30" s="874">
        <v>8</v>
      </c>
      <c r="CJ30" s="874">
        <v>18</v>
      </c>
      <c r="CK30" s="874">
        <v>17</v>
      </c>
      <c r="CL30" s="874">
        <v>15</v>
      </c>
      <c r="CM30" s="874">
        <v>12</v>
      </c>
      <c r="CN30" s="874">
        <v>20</v>
      </c>
      <c r="CO30" s="874">
        <v>24</v>
      </c>
      <c r="CP30" s="839">
        <v>20</v>
      </c>
      <c r="CQ30" s="840">
        <v>19</v>
      </c>
      <c r="CR30" s="621">
        <v>184</v>
      </c>
      <c r="CS30" s="838">
        <v>67</v>
      </c>
      <c r="CT30" s="839">
        <v>13</v>
      </c>
      <c r="CU30" s="839">
        <v>8</v>
      </c>
      <c r="CV30" s="839">
        <v>0</v>
      </c>
      <c r="CW30" s="839">
        <v>2</v>
      </c>
      <c r="CX30" s="839">
        <v>79</v>
      </c>
      <c r="CY30" s="840">
        <v>15</v>
      </c>
      <c r="CZ30" s="841">
        <v>1</v>
      </c>
      <c r="DA30" s="839">
        <v>5</v>
      </c>
      <c r="DB30" s="839">
        <v>8</v>
      </c>
      <c r="DC30" s="839">
        <v>3</v>
      </c>
      <c r="DD30" s="839">
        <v>11</v>
      </c>
      <c r="DE30" s="839">
        <v>5</v>
      </c>
      <c r="DF30" s="839">
        <v>4</v>
      </c>
      <c r="DG30" s="839">
        <v>6</v>
      </c>
      <c r="DH30" s="839">
        <v>4</v>
      </c>
      <c r="DI30" s="839">
        <v>8</v>
      </c>
      <c r="DJ30" s="839">
        <v>6</v>
      </c>
      <c r="DK30" s="841">
        <v>7</v>
      </c>
      <c r="DL30" s="842">
        <v>68</v>
      </c>
      <c r="DM30" s="843">
        <v>0.33333333333333331</v>
      </c>
      <c r="DN30" s="843">
        <v>0.41666666666666669</v>
      </c>
      <c r="DO30" s="843">
        <v>0.5</v>
      </c>
      <c r="DP30" s="843">
        <v>0.375</v>
      </c>
      <c r="DQ30" s="843">
        <v>0.61111111111111116</v>
      </c>
      <c r="DR30" s="843">
        <v>0.29411764705882354</v>
      </c>
      <c r="DS30" s="843">
        <v>0.26666666666666666</v>
      </c>
      <c r="DT30" s="843">
        <v>0.5</v>
      </c>
      <c r="DU30" s="843">
        <v>0.2</v>
      </c>
      <c r="DV30" s="843">
        <v>0.33333333333333331</v>
      </c>
      <c r="DW30" s="843">
        <v>0.3</v>
      </c>
      <c r="DX30" s="843">
        <v>0.36842105263157893</v>
      </c>
      <c r="DY30" s="843">
        <v>0.36956521739130432</v>
      </c>
      <c r="DZ30" s="622">
        <v>6</v>
      </c>
      <c r="EA30" s="168">
        <v>10</v>
      </c>
      <c r="EB30" s="168">
        <v>12</v>
      </c>
      <c r="EC30" s="168">
        <v>12</v>
      </c>
      <c r="ED30" s="168">
        <v>12</v>
      </c>
      <c r="EE30" s="168">
        <v>12</v>
      </c>
      <c r="EF30" s="168">
        <v>13</v>
      </c>
      <c r="EG30" s="168">
        <v>13</v>
      </c>
      <c r="EH30" s="168">
        <v>13</v>
      </c>
      <c r="EI30" s="168">
        <v>18</v>
      </c>
      <c r="EJ30" s="811">
        <v>18</v>
      </c>
      <c r="EK30" s="812">
        <v>18</v>
      </c>
      <c r="EL30" s="813">
        <v>157</v>
      </c>
      <c r="EM30" s="622">
        <v>679</v>
      </c>
      <c r="EN30" s="168">
        <v>898</v>
      </c>
      <c r="EO30" s="168">
        <v>1184</v>
      </c>
      <c r="EP30" s="168">
        <v>1148</v>
      </c>
      <c r="EQ30" s="168">
        <v>1063</v>
      </c>
      <c r="ER30" s="168">
        <v>1170</v>
      </c>
      <c r="ES30" s="168">
        <v>990</v>
      </c>
      <c r="ET30" s="168">
        <v>711</v>
      </c>
      <c r="EU30" s="168">
        <v>821</v>
      </c>
      <c r="EV30" s="168">
        <v>875</v>
      </c>
      <c r="EW30" s="811">
        <v>831</v>
      </c>
      <c r="EX30" s="812">
        <v>1036</v>
      </c>
      <c r="EY30" s="738">
        <v>11406</v>
      </c>
      <c r="EZ30" s="844">
        <v>-2.8612303290414864E-2</v>
      </c>
      <c r="FA30" s="844">
        <v>-3.9572192513368964E-2</v>
      </c>
      <c r="FB30" s="844">
        <v>5.7142857142857162E-2</v>
      </c>
      <c r="FC30" s="844">
        <v>1.9360613810741687</v>
      </c>
      <c r="FD30" s="844">
        <v>0.90501792114695334</v>
      </c>
      <c r="FE30" s="844">
        <v>0.21369294605809119</v>
      </c>
      <c r="FF30" s="844">
        <v>-8.7557603686635899E-2</v>
      </c>
      <c r="FG30" s="844">
        <v>-0.23548387096774193</v>
      </c>
      <c r="FH30" s="844">
        <v>-0.27537511032656659</v>
      </c>
      <c r="FI30" s="844">
        <v>-0.20814479638009054</v>
      </c>
      <c r="FJ30" s="844">
        <v>-0.23551057957681698</v>
      </c>
      <c r="FK30" s="844">
        <v>-0.14591920857378404</v>
      </c>
      <c r="FL30" s="844">
        <v>1.6577540106951894E-2</v>
      </c>
      <c r="FM30" s="845">
        <v>5</v>
      </c>
      <c r="FN30" s="845">
        <v>24</v>
      </c>
      <c r="FO30" s="845">
        <v>36</v>
      </c>
      <c r="FP30" s="845">
        <v>23</v>
      </c>
      <c r="FQ30" s="845">
        <v>44</v>
      </c>
      <c r="FR30" s="845">
        <v>39</v>
      </c>
      <c r="FS30" s="845">
        <v>34</v>
      </c>
      <c r="FT30" s="845">
        <v>32</v>
      </c>
      <c r="FU30" s="845">
        <v>40</v>
      </c>
      <c r="FV30" s="845">
        <v>43</v>
      </c>
      <c r="FW30" s="845">
        <v>20</v>
      </c>
      <c r="FX30" s="845">
        <v>19</v>
      </c>
      <c r="FY30" s="846">
        <v>359</v>
      </c>
      <c r="FZ30" s="847">
        <v>7.3637702503681884E-3</v>
      </c>
      <c r="GA30" s="847">
        <v>2.6726057906458798E-2</v>
      </c>
      <c r="GB30" s="847">
        <v>3.0405405405405407E-2</v>
      </c>
      <c r="GC30" s="847">
        <v>2.0034843205574911E-2</v>
      </c>
      <c r="GD30" s="847">
        <v>4.1392285983066796E-2</v>
      </c>
      <c r="GE30" s="847">
        <v>3.3333333333333333E-2</v>
      </c>
      <c r="GF30" s="847">
        <v>3.4343434343434343E-2</v>
      </c>
      <c r="GG30" s="847">
        <v>4.5007032348804502E-2</v>
      </c>
      <c r="GH30" s="847">
        <v>4.8721071863580996E-2</v>
      </c>
      <c r="GI30" s="847">
        <v>4.9142857142857141E-2</v>
      </c>
      <c r="GJ30" s="847">
        <v>2.4067388688327317E-2</v>
      </c>
      <c r="GK30" s="847">
        <v>1.8339768339768341E-2</v>
      </c>
      <c r="GL30" s="482">
        <v>3.147466245835525E-2</v>
      </c>
      <c r="GM30" s="168">
        <v>194</v>
      </c>
      <c r="GN30" s="168">
        <v>229</v>
      </c>
      <c r="GO30" s="168">
        <v>319</v>
      </c>
      <c r="GP30" s="168">
        <v>295</v>
      </c>
      <c r="GQ30" s="168">
        <v>311</v>
      </c>
      <c r="GR30" s="168">
        <v>324</v>
      </c>
      <c r="GS30" s="168">
        <v>251</v>
      </c>
      <c r="GT30" s="168">
        <v>219</v>
      </c>
      <c r="GU30" s="168">
        <v>274</v>
      </c>
      <c r="GV30" s="168">
        <v>273</v>
      </c>
      <c r="GW30" s="811">
        <v>282</v>
      </c>
      <c r="GX30" s="812">
        <v>281</v>
      </c>
      <c r="GY30" s="813">
        <v>3252</v>
      </c>
      <c r="GZ30" s="829">
        <v>0.68695652173913047</v>
      </c>
      <c r="HA30" s="829">
        <v>0.50657894736842102</v>
      </c>
      <c r="HB30" s="829">
        <v>0.56372549019607843</v>
      </c>
      <c r="HC30" s="829">
        <v>1.8365384615384617</v>
      </c>
      <c r="HD30" s="829">
        <v>1.7280701754385963</v>
      </c>
      <c r="HE30" s="829">
        <v>0.65306122448979598</v>
      </c>
      <c r="HF30" s="829">
        <v>2.8688524590164022E-2</v>
      </c>
      <c r="HG30" s="829">
        <v>0.16489361702127669</v>
      </c>
      <c r="HH30" s="829">
        <v>0.1561181434599157</v>
      </c>
      <c r="HI30" s="829">
        <v>0.3125</v>
      </c>
      <c r="HJ30" s="829">
        <v>-7.0422535211267512E-3</v>
      </c>
      <c r="HK30" s="829">
        <v>-2.0905923344947785E-2</v>
      </c>
      <c r="HL30" s="868">
        <v>0</v>
      </c>
      <c r="HM30" s="845">
        <v>3</v>
      </c>
      <c r="HN30" s="845">
        <v>12</v>
      </c>
      <c r="HO30" s="845">
        <v>16</v>
      </c>
      <c r="HP30" s="845">
        <v>8</v>
      </c>
      <c r="HQ30" s="845">
        <v>18</v>
      </c>
      <c r="HR30" s="845">
        <v>17</v>
      </c>
      <c r="HS30" s="845">
        <v>15</v>
      </c>
      <c r="HT30" s="845">
        <v>12</v>
      </c>
      <c r="HU30" s="845">
        <v>20</v>
      </c>
      <c r="HV30" s="845">
        <v>24</v>
      </c>
      <c r="HW30" s="845">
        <v>20</v>
      </c>
      <c r="HX30" s="845">
        <v>19</v>
      </c>
      <c r="HY30" s="848">
        <v>184</v>
      </c>
      <c r="HZ30" s="849">
        <v>1.5463917525773196E-2</v>
      </c>
      <c r="IA30" s="847">
        <v>5.2401746724890827E-2</v>
      </c>
      <c r="IB30" s="847">
        <v>5.0156739811912224E-2</v>
      </c>
      <c r="IC30" s="847">
        <v>2.7118644067796609E-2</v>
      </c>
      <c r="ID30" s="847">
        <v>5.7877813504823149E-2</v>
      </c>
      <c r="IE30" s="847">
        <v>5.2469135802469133E-2</v>
      </c>
      <c r="IF30" s="847">
        <v>5.9760956175298807E-2</v>
      </c>
      <c r="IG30" s="847">
        <v>5.4794520547945202E-2</v>
      </c>
      <c r="IH30" s="822">
        <v>7.2992700729927001E-2</v>
      </c>
      <c r="II30" s="822">
        <v>8.7912087912087919E-2</v>
      </c>
      <c r="IJ30" s="847">
        <v>7.0921985815602842E-2</v>
      </c>
      <c r="IK30" s="875">
        <v>6.7615658362989328E-2</v>
      </c>
      <c r="IL30" s="754">
        <v>5.6580565805658053E-2</v>
      </c>
      <c r="IM30" s="876">
        <v>12.517300000000001</v>
      </c>
      <c r="IN30" s="877">
        <v>12.681800000000001</v>
      </c>
      <c r="IO30" s="877">
        <v>2.8650000000000002</v>
      </c>
      <c r="IP30" s="877">
        <v>12.808299999999999</v>
      </c>
      <c r="IQ30" s="877">
        <v>17.9482</v>
      </c>
      <c r="IR30" s="877">
        <v>15.0886</v>
      </c>
      <c r="IS30" s="877">
        <v>17.551551</v>
      </c>
      <c r="IT30" s="877">
        <v>20.506920999999998</v>
      </c>
      <c r="IU30" s="877">
        <v>19.172899999999998</v>
      </c>
      <c r="IV30" s="877">
        <v>12.06828</v>
      </c>
      <c r="IW30" s="877">
        <v>11.028359999999999</v>
      </c>
      <c r="IX30" s="856">
        <v>18.952459999999999</v>
      </c>
      <c r="IY30" s="841">
        <v>10</v>
      </c>
      <c r="IZ30" s="874">
        <v>4</v>
      </c>
      <c r="JA30" s="874">
        <v>2</v>
      </c>
      <c r="JB30" s="874">
        <v>3</v>
      </c>
      <c r="JC30" s="874">
        <v>7</v>
      </c>
      <c r="JD30" s="874">
        <v>8</v>
      </c>
      <c r="JE30" s="874">
        <v>7</v>
      </c>
      <c r="JF30" s="874">
        <v>9</v>
      </c>
      <c r="JG30" s="874">
        <v>4</v>
      </c>
      <c r="JH30" s="874">
        <v>4</v>
      </c>
      <c r="JI30" s="874">
        <v>4</v>
      </c>
      <c r="JJ30" s="840">
        <v>2</v>
      </c>
      <c r="JK30" s="824">
        <v>3.3333333333333335</v>
      </c>
      <c r="JL30" s="824">
        <v>0.33333333333333331</v>
      </c>
      <c r="JM30" s="824">
        <v>0.125</v>
      </c>
      <c r="JN30" s="824">
        <v>0.375</v>
      </c>
      <c r="JO30" s="824">
        <v>0.3888888888888889</v>
      </c>
      <c r="JP30" s="824">
        <v>0.47058823529411764</v>
      </c>
      <c r="JQ30" s="824">
        <v>0.46666666666666667</v>
      </c>
      <c r="JR30" s="824">
        <v>0.75</v>
      </c>
      <c r="JS30" s="824">
        <v>0.2</v>
      </c>
      <c r="JT30" s="824">
        <v>0.16666666666666666</v>
      </c>
      <c r="JU30" s="878">
        <v>0.2</v>
      </c>
      <c r="JV30" s="879">
        <v>0.10526315789473684</v>
      </c>
      <c r="JW30" s="859">
        <v>0.71586782861292675</v>
      </c>
      <c r="JX30" s="874"/>
      <c r="JY30" s="874"/>
      <c r="JZ30" s="874"/>
      <c r="KA30" s="874"/>
      <c r="KB30" s="874"/>
      <c r="KC30" s="874"/>
      <c r="KD30" s="874"/>
      <c r="KE30" s="874"/>
      <c r="KF30" s="874"/>
      <c r="KG30" s="874"/>
      <c r="KH30" s="839"/>
      <c r="KI30" s="840"/>
      <c r="KJ30" s="860">
        <v>30.46153846153846</v>
      </c>
      <c r="KK30" s="860">
        <v>26.6875</v>
      </c>
      <c r="KL30" s="860">
        <v>15</v>
      </c>
      <c r="KM30" s="860">
        <v>9.6363636363636367</v>
      </c>
      <c r="KN30" s="860">
        <v>11.84</v>
      </c>
      <c r="KO30" s="860">
        <v>11.56</v>
      </c>
      <c r="KP30" s="860">
        <v>13.954545454545455</v>
      </c>
      <c r="KQ30" s="860">
        <v>12.285714285714286</v>
      </c>
      <c r="KR30" s="860">
        <v>14.590909090909092</v>
      </c>
      <c r="KS30" s="860">
        <v>11.8</v>
      </c>
      <c r="KT30" s="860">
        <v>9.2916666666666661</v>
      </c>
      <c r="KU30" s="879">
        <v>11.142857142857142</v>
      </c>
      <c r="KV30" s="859">
        <v>16.224063436563437</v>
      </c>
      <c r="KW30" s="864">
        <v>77</v>
      </c>
      <c r="KX30" s="864">
        <v>59</v>
      </c>
      <c r="KY30" s="864">
        <v>69</v>
      </c>
      <c r="KZ30" s="864">
        <v>32</v>
      </c>
      <c r="LA30" s="864">
        <v>29</v>
      </c>
      <c r="LB30" s="864">
        <v>27</v>
      </c>
      <c r="LC30" s="864">
        <v>48</v>
      </c>
      <c r="LD30" s="864">
        <v>45</v>
      </c>
      <c r="LE30" s="864">
        <v>42</v>
      </c>
      <c r="LF30" s="864">
        <v>44</v>
      </c>
      <c r="LG30" s="880">
        <v>35</v>
      </c>
      <c r="LH30" s="881">
        <v>46</v>
      </c>
      <c r="LI30" s="814">
        <v>553</v>
      </c>
      <c r="LJ30" s="864">
        <v>57</v>
      </c>
      <c r="LK30" s="864">
        <v>41</v>
      </c>
      <c r="LL30" s="864">
        <v>51</v>
      </c>
      <c r="LM30" s="864">
        <v>25</v>
      </c>
      <c r="LN30" s="864">
        <v>23</v>
      </c>
      <c r="LO30" s="864">
        <v>21</v>
      </c>
      <c r="LP30" s="864">
        <v>33</v>
      </c>
      <c r="LQ30" s="864">
        <v>42</v>
      </c>
      <c r="LR30" s="864">
        <v>33</v>
      </c>
      <c r="LS30" s="864">
        <v>36</v>
      </c>
      <c r="LT30" s="864">
        <v>23</v>
      </c>
      <c r="LU30" s="864">
        <v>35</v>
      </c>
      <c r="LV30" s="814">
        <v>420</v>
      </c>
      <c r="LW30" s="864">
        <v>6</v>
      </c>
      <c r="LX30" s="864">
        <v>5</v>
      </c>
      <c r="LY30" s="864">
        <v>14</v>
      </c>
      <c r="LZ30" s="864">
        <v>1</v>
      </c>
      <c r="MA30" s="864">
        <v>1</v>
      </c>
      <c r="MB30" s="864">
        <v>1</v>
      </c>
      <c r="MC30" s="864">
        <v>6</v>
      </c>
      <c r="MD30" s="864">
        <v>1</v>
      </c>
      <c r="ME30" s="864">
        <v>4</v>
      </c>
      <c r="MF30" s="864">
        <v>7</v>
      </c>
      <c r="MG30" s="864">
        <v>12</v>
      </c>
      <c r="MH30" s="864">
        <v>7</v>
      </c>
      <c r="MI30" s="814">
        <v>65</v>
      </c>
      <c r="MJ30" s="864">
        <v>14</v>
      </c>
      <c r="MK30" s="864">
        <v>13</v>
      </c>
      <c r="ML30" s="864">
        <v>4</v>
      </c>
      <c r="MM30" s="864">
        <v>6</v>
      </c>
      <c r="MN30" s="864">
        <v>5</v>
      </c>
      <c r="MO30" s="864">
        <v>5</v>
      </c>
      <c r="MP30" s="864">
        <v>9</v>
      </c>
      <c r="MQ30" s="864">
        <v>2</v>
      </c>
      <c r="MR30" s="864">
        <v>5</v>
      </c>
      <c r="MS30" s="864">
        <v>1</v>
      </c>
      <c r="MT30" s="864">
        <v>0</v>
      </c>
      <c r="MU30" s="864">
        <v>4</v>
      </c>
      <c r="MV30" s="483">
        <v>68</v>
      </c>
      <c r="MW30" s="864">
        <v>3</v>
      </c>
      <c r="MX30" s="864">
        <v>12</v>
      </c>
      <c r="MY30" s="864">
        <v>16</v>
      </c>
      <c r="MZ30" s="864">
        <v>8</v>
      </c>
      <c r="NA30" s="864">
        <v>17</v>
      </c>
      <c r="NB30" s="864">
        <v>17</v>
      </c>
      <c r="NC30" s="864">
        <v>15</v>
      </c>
      <c r="ND30" s="864">
        <v>11</v>
      </c>
      <c r="NE30" s="864">
        <v>18</v>
      </c>
      <c r="NF30" s="864">
        <v>22</v>
      </c>
      <c r="NG30" s="864">
        <v>19</v>
      </c>
      <c r="NH30" s="864">
        <v>19</v>
      </c>
      <c r="NI30" s="814">
        <v>177</v>
      </c>
      <c r="NJ30" s="864">
        <v>26</v>
      </c>
      <c r="NK30" s="864">
        <v>18</v>
      </c>
      <c r="NL30" s="864">
        <v>19</v>
      </c>
      <c r="NM30" s="864">
        <v>14</v>
      </c>
      <c r="NN30" s="864">
        <v>10</v>
      </c>
      <c r="NO30" s="864">
        <v>0</v>
      </c>
      <c r="NP30" s="864">
        <v>2</v>
      </c>
      <c r="NQ30" s="864">
        <v>16</v>
      </c>
      <c r="NR30" s="864">
        <v>2</v>
      </c>
      <c r="NS30" s="864">
        <v>7</v>
      </c>
      <c r="NT30" s="864">
        <v>5</v>
      </c>
      <c r="NU30" s="864">
        <v>1</v>
      </c>
      <c r="NV30" s="864">
        <v>120</v>
      </c>
      <c r="NW30" s="882">
        <v>2.4838709677419355</v>
      </c>
      <c r="NX30" s="882">
        <v>2.1071428571428572</v>
      </c>
      <c r="NY30" s="882">
        <v>2.225806451612903</v>
      </c>
      <c r="NZ30" s="882">
        <v>1.0666666666666667</v>
      </c>
      <c r="OA30" s="882">
        <v>0.93548387096774188</v>
      </c>
      <c r="OB30" s="882">
        <v>0.9</v>
      </c>
      <c r="OC30" s="882">
        <v>1.5483870967741935</v>
      </c>
      <c r="OD30" s="882">
        <v>1.4516129032258065</v>
      </c>
      <c r="OE30" s="882">
        <v>1.4</v>
      </c>
      <c r="OF30" s="882">
        <v>1.4193548387096775</v>
      </c>
      <c r="OG30" s="883">
        <v>1.1666666666666667</v>
      </c>
      <c r="OH30" s="884">
        <v>1.4838709677419355</v>
      </c>
      <c r="OI30" s="815">
        <v>1.515068493150685</v>
      </c>
      <c r="OJ30" s="868">
        <v>-6.0975609756097504E-2</v>
      </c>
      <c r="OK30" s="868">
        <v>-0.15166975881261591</v>
      </c>
      <c r="OL30" s="868">
        <v>5.6314926189174219E-2</v>
      </c>
      <c r="OM30" s="868">
        <v>-0.52077294685990339</v>
      </c>
      <c r="ON30" s="868">
        <v>-0.12298387096774199</v>
      </c>
      <c r="OO30" s="868">
        <v>-3.7931034482758585E-2</v>
      </c>
      <c r="OP30" s="868">
        <v>0.72043010752688152</v>
      </c>
      <c r="OQ30" s="868">
        <v>-6.25E-2</v>
      </c>
      <c r="OR30" s="868">
        <v>-3.5555555555555673E-2</v>
      </c>
      <c r="OS30" s="868">
        <v>1.3824884792626779E-2</v>
      </c>
      <c r="OT30" s="868">
        <v>-0.17803030303030298</v>
      </c>
      <c r="OU30" s="868">
        <v>0.27188940092165881</v>
      </c>
      <c r="OV30" s="816"/>
      <c r="OW30" s="885">
        <v>34</v>
      </c>
      <c r="OX30" s="885">
        <v>32</v>
      </c>
      <c r="OY30" s="885">
        <v>38</v>
      </c>
      <c r="OZ30" s="885">
        <v>26</v>
      </c>
      <c r="PA30" s="885">
        <v>22</v>
      </c>
      <c r="PB30" s="885">
        <v>12</v>
      </c>
      <c r="PC30" s="885">
        <v>28</v>
      </c>
      <c r="PD30" s="885">
        <v>37</v>
      </c>
      <c r="PE30" s="885">
        <v>25</v>
      </c>
      <c r="PF30" s="885">
        <v>33</v>
      </c>
      <c r="PG30" s="886">
        <v>21</v>
      </c>
      <c r="PH30" s="887">
        <v>28</v>
      </c>
      <c r="PI30" s="817">
        <v>336</v>
      </c>
      <c r="PJ30" s="885">
        <v>1</v>
      </c>
      <c r="PK30" s="885">
        <v>1</v>
      </c>
      <c r="PL30" s="885">
        <v>0</v>
      </c>
      <c r="PM30" s="885">
        <v>1</v>
      </c>
      <c r="PN30" s="885">
        <v>0</v>
      </c>
      <c r="PO30" s="885">
        <v>0</v>
      </c>
      <c r="PP30" s="885">
        <v>0</v>
      </c>
      <c r="PQ30" s="885">
        <v>0</v>
      </c>
      <c r="PR30" s="885">
        <v>0</v>
      </c>
      <c r="PS30" s="885">
        <v>0</v>
      </c>
      <c r="PT30" s="886">
        <v>0</v>
      </c>
      <c r="PU30" s="887">
        <v>0</v>
      </c>
      <c r="PV30" s="817">
        <v>3</v>
      </c>
      <c r="PW30" s="885">
        <v>38.774193548387096</v>
      </c>
      <c r="PX30" s="885">
        <v>46.464285714285715</v>
      </c>
      <c r="PY30" s="885">
        <v>52.645161290322584</v>
      </c>
      <c r="PZ30" s="885">
        <v>51.833333333333336</v>
      </c>
      <c r="QA30" s="885">
        <v>46.516129032258064</v>
      </c>
      <c r="QB30" s="885">
        <v>46.233333333333334</v>
      </c>
      <c r="QC30" s="885">
        <v>22.677419354838708</v>
      </c>
      <c r="QD30" s="885">
        <v>51.064516129032256</v>
      </c>
      <c r="QE30" s="885">
        <v>59.133333333333333</v>
      </c>
      <c r="QF30" s="885">
        <v>77.935483870967744</v>
      </c>
      <c r="QG30" s="885">
        <v>92</v>
      </c>
      <c r="QH30" s="887">
        <v>130.48387096774192</v>
      </c>
      <c r="QI30" s="817">
        <v>715.76105990783412</v>
      </c>
      <c r="QJ30" s="868">
        <v>-0.89275621971161068</v>
      </c>
      <c r="QK30" s="868">
        <v>0.19833016401236048</v>
      </c>
      <c r="QL30" s="868">
        <v>0.13302422454191576</v>
      </c>
      <c r="QM30" s="868">
        <v>-1.5420751633986929E-2</v>
      </c>
      <c r="QN30" s="868">
        <v>-0.10258271963489274</v>
      </c>
      <c r="QO30" s="868">
        <v>-6.0795191863152187E-3</v>
      </c>
      <c r="QP30" s="868">
        <v>-0.50950066283694218</v>
      </c>
      <c r="QQ30" s="868">
        <v>1.2517780938833569</v>
      </c>
      <c r="QR30" s="868">
        <v>0.15801221309749414</v>
      </c>
      <c r="QS30" s="868">
        <v>0.31796195948648953</v>
      </c>
      <c r="QT30" s="868">
        <v>0.18046357615894038</v>
      </c>
      <c r="QU30" s="868">
        <v>0.41830294530154255</v>
      </c>
      <c r="QV30" s="872">
        <v>0</v>
      </c>
      <c r="QW30" s="872">
        <v>3</v>
      </c>
      <c r="QX30" s="872">
        <v>4</v>
      </c>
      <c r="QY30" s="872">
        <v>1</v>
      </c>
      <c r="QZ30" s="872">
        <v>5</v>
      </c>
      <c r="RA30" s="872">
        <v>3</v>
      </c>
      <c r="RB30" s="872">
        <v>2</v>
      </c>
      <c r="RC30" s="872">
        <v>2</v>
      </c>
      <c r="RD30" s="872">
        <v>0</v>
      </c>
      <c r="RE30" s="872">
        <v>4</v>
      </c>
      <c r="RF30" s="872">
        <v>7</v>
      </c>
      <c r="RG30" s="872">
        <v>5</v>
      </c>
      <c r="RH30" s="817">
        <v>36</v>
      </c>
      <c r="RI30" s="873">
        <v>0</v>
      </c>
      <c r="RJ30" s="873">
        <v>973.33333333333337</v>
      </c>
      <c r="RK30" s="873">
        <v>1000</v>
      </c>
      <c r="RL30" s="873">
        <v>1000</v>
      </c>
      <c r="RM30" s="873">
        <v>946.75</v>
      </c>
      <c r="RN30" s="873">
        <v>910</v>
      </c>
      <c r="RO30" s="873">
        <v>955</v>
      </c>
      <c r="RP30" s="873">
        <v>960</v>
      </c>
      <c r="RQ30" s="873">
        <v>0</v>
      </c>
      <c r="RR30" s="873">
        <v>816.25</v>
      </c>
      <c r="RS30" s="873">
        <v>920.71428571428567</v>
      </c>
      <c r="RT30" s="873">
        <v>958</v>
      </c>
      <c r="RU30" s="818">
        <v>936.49305555555554</v>
      </c>
      <c r="RV30" s="74"/>
      <c r="RW30" s="75"/>
      <c r="RX30" s="221"/>
      <c r="RY30" s="139"/>
      <c r="RZ30" s="140"/>
      <c r="SA30" s="143"/>
      <c r="SB30" s="139"/>
      <c r="SC30" s="140"/>
      <c r="SD30" s="143"/>
      <c r="SE30" s="139"/>
      <c r="SF30" s="140"/>
      <c r="SG30" s="143"/>
      <c r="SH30" s="139"/>
      <c r="SI30" s="140"/>
      <c r="SJ30" s="143">
        <v>0</v>
      </c>
      <c r="SK30" s="332">
        <v>0</v>
      </c>
    </row>
    <row r="31" spans="1:505" ht="21" customHeight="1">
      <c r="A31" s="77" t="s">
        <v>3</v>
      </c>
      <c r="B31" s="276" t="s">
        <v>275</v>
      </c>
      <c r="C31" s="276"/>
      <c r="D31" s="347" t="s">
        <v>329</v>
      </c>
      <c r="E31" s="275" t="s">
        <v>669</v>
      </c>
      <c r="F31" s="235" t="s">
        <v>142</v>
      </c>
      <c r="G31" s="235" t="s">
        <v>4</v>
      </c>
      <c r="H31" s="261" t="s">
        <v>174</v>
      </c>
      <c r="I31" s="261">
        <v>501504135</v>
      </c>
      <c r="J31" s="277">
        <v>43270</v>
      </c>
      <c r="K31" s="33">
        <v>1100</v>
      </c>
      <c r="L31" s="33">
        <v>529797</v>
      </c>
      <c r="M31" s="77" t="s">
        <v>240</v>
      </c>
      <c r="N31" s="580">
        <v>0</v>
      </c>
      <c r="O31" s="580">
        <v>0</v>
      </c>
      <c r="P31" s="581">
        <v>3</v>
      </c>
      <c r="Q31" s="581">
        <v>3</v>
      </c>
      <c r="R31" s="581">
        <v>5</v>
      </c>
      <c r="S31" s="481">
        <v>5</v>
      </c>
      <c r="T31" s="427">
        <v>0</v>
      </c>
      <c r="U31" s="427">
        <v>2</v>
      </c>
      <c r="V31" s="741">
        <v>1</v>
      </c>
      <c r="W31" s="742">
        <v>0</v>
      </c>
      <c r="X31" s="741">
        <v>2</v>
      </c>
      <c r="Y31" s="742">
        <v>0</v>
      </c>
      <c r="Z31" s="741">
        <v>1</v>
      </c>
      <c r="AA31" s="633">
        <v>0</v>
      </c>
      <c r="AB31" s="634">
        <v>0</v>
      </c>
      <c r="AC31" s="17"/>
      <c r="AD31" s="17"/>
      <c r="AE31" s="17"/>
      <c r="AF31" s="17"/>
      <c r="AG31" s="635">
        <v>0</v>
      </c>
      <c r="AH31" s="805">
        <v>0</v>
      </c>
      <c r="AI31" s="806">
        <v>3.9699800000000001</v>
      </c>
      <c r="AJ31" s="806">
        <v>0</v>
      </c>
      <c r="AK31" s="806">
        <v>0</v>
      </c>
      <c r="AL31" s="806">
        <v>0</v>
      </c>
      <c r="AM31" s="806">
        <v>0</v>
      </c>
      <c r="AN31" s="807">
        <v>2.3954</v>
      </c>
      <c r="AO31" s="744">
        <v>6.36538</v>
      </c>
      <c r="AP31" s="808">
        <v>0</v>
      </c>
      <c r="AQ31" s="194">
        <v>0</v>
      </c>
      <c r="AR31" s="194">
        <v>0</v>
      </c>
      <c r="AS31" s="194">
        <v>0</v>
      </c>
      <c r="AT31" s="809">
        <v>0</v>
      </c>
      <c r="AU31" s="809">
        <v>0</v>
      </c>
      <c r="AV31" s="617">
        <v>0</v>
      </c>
      <c r="AW31" s="808">
        <v>0</v>
      </c>
      <c r="AX31" s="809">
        <v>1</v>
      </c>
      <c r="AY31" s="809">
        <v>0</v>
      </c>
      <c r="AZ31" s="809">
        <v>0</v>
      </c>
      <c r="BA31" s="809">
        <v>0</v>
      </c>
      <c r="BB31" s="809">
        <v>0</v>
      </c>
      <c r="BC31" s="810">
        <v>0</v>
      </c>
      <c r="BD31" s="618">
        <v>0</v>
      </c>
      <c r="BE31" s="809">
        <v>0</v>
      </c>
      <c r="BF31" s="809">
        <v>0</v>
      </c>
      <c r="BG31" s="809">
        <v>0</v>
      </c>
      <c r="BH31" s="809">
        <v>0</v>
      </c>
      <c r="BI31" s="809">
        <v>0</v>
      </c>
      <c r="BJ31" s="617">
        <v>0</v>
      </c>
      <c r="BK31" s="808">
        <v>0</v>
      </c>
      <c r="BL31" s="809">
        <v>1</v>
      </c>
      <c r="BM31" s="809">
        <v>0</v>
      </c>
      <c r="BN31" s="809">
        <v>0</v>
      </c>
      <c r="BO31" s="809">
        <v>0</v>
      </c>
      <c r="BP31" s="809">
        <v>0</v>
      </c>
      <c r="BQ31" s="617">
        <v>1</v>
      </c>
      <c r="BR31" s="808">
        <v>0</v>
      </c>
      <c r="BS31" s="809">
        <v>0</v>
      </c>
      <c r="BT31" s="809">
        <v>0</v>
      </c>
      <c r="BU31" s="809">
        <v>0</v>
      </c>
      <c r="BV31" s="809">
        <v>0</v>
      </c>
      <c r="BW31" s="809">
        <v>0</v>
      </c>
      <c r="BX31" s="617">
        <v>0</v>
      </c>
      <c r="BY31" s="808">
        <v>0</v>
      </c>
      <c r="BZ31" s="809">
        <v>0</v>
      </c>
      <c r="CA31" s="809">
        <v>0</v>
      </c>
      <c r="CB31" s="809">
        <v>0</v>
      </c>
      <c r="CC31" s="809">
        <v>0</v>
      </c>
      <c r="CD31" s="809">
        <v>1</v>
      </c>
      <c r="CE31" s="810">
        <v>0</v>
      </c>
      <c r="CF31" s="841">
        <v>2</v>
      </c>
      <c r="CG31" s="874">
        <v>2</v>
      </c>
      <c r="CH31" s="874">
        <v>3</v>
      </c>
      <c r="CI31" s="874">
        <v>6</v>
      </c>
      <c r="CJ31" s="874">
        <v>3</v>
      </c>
      <c r="CK31" s="874">
        <v>2</v>
      </c>
      <c r="CL31" s="874">
        <v>3</v>
      </c>
      <c r="CM31" s="874">
        <v>5</v>
      </c>
      <c r="CN31" s="874">
        <v>4</v>
      </c>
      <c r="CO31" s="874">
        <v>2</v>
      </c>
      <c r="CP31" s="839">
        <v>4</v>
      </c>
      <c r="CQ31" s="840">
        <v>5</v>
      </c>
      <c r="CR31" s="621">
        <v>41</v>
      </c>
      <c r="CS31" s="838">
        <v>11</v>
      </c>
      <c r="CT31" s="839">
        <v>3</v>
      </c>
      <c r="CU31" s="839">
        <v>1</v>
      </c>
      <c r="CV31" s="839">
        <v>0</v>
      </c>
      <c r="CW31" s="839">
        <v>0</v>
      </c>
      <c r="CX31" s="839">
        <v>19</v>
      </c>
      <c r="CY31" s="840">
        <v>7</v>
      </c>
      <c r="CZ31" s="841">
        <v>0</v>
      </c>
      <c r="DA31" s="839">
        <v>1</v>
      </c>
      <c r="DB31" s="839">
        <v>0</v>
      </c>
      <c r="DC31" s="839">
        <v>1</v>
      </c>
      <c r="DD31" s="839">
        <v>4</v>
      </c>
      <c r="DE31" s="839">
        <v>0</v>
      </c>
      <c r="DF31" s="839">
        <v>0</v>
      </c>
      <c r="DG31" s="839">
        <v>0</v>
      </c>
      <c r="DH31" s="839">
        <v>0</v>
      </c>
      <c r="DI31" s="839">
        <v>1</v>
      </c>
      <c r="DJ31" s="839">
        <v>0</v>
      </c>
      <c r="DK31" s="841">
        <v>0</v>
      </c>
      <c r="DL31" s="842">
        <v>7</v>
      </c>
      <c r="DM31" s="843">
        <v>0</v>
      </c>
      <c r="DN31" s="843">
        <v>0.5</v>
      </c>
      <c r="DO31" s="843">
        <v>0</v>
      </c>
      <c r="DP31" s="843">
        <v>0.16666666666666666</v>
      </c>
      <c r="DQ31" s="843">
        <v>1.3333333333333333</v>
      </c>
      <c r="DR31" s="843">
        <v>0</v>
      </c>
      <c r="DS31" s="843">
        <v>0</v>
      </c>
      <c r="DT31" s="843">
        <v>0</v>
      </c>
      <c r="DU31" s="843">
        <v>0</v>
      </c>
      <c r="DV31" s="843">
        <v>0.5</v>
      </c>
      <c r="DW31" s="843">
        <v>0</v>
      </c>
      <c r="DX31" s="843">
        <v>0</v>
      </c>
      <c r="DY31" s="843">
        <v>0.17073170731707318</v>
      </c>
      <c r="DZ31" s="622">
        <v>2</v>
      </c>
      <c r="EA31" s="168">
        <v>3</v>
      </c>
      <c r="EB31" s="168">
        <v>4</v>
      </c>
      <c r="EC31" s="168">
        <v>4</v>
      </c>
      <c r="ED31" s="168">
        <v>4</v>
      </c>
      <c r="EE31" s="168">
        <v>4</v>
      </c>
      <c r="EF31" s="168">
        <v>4</v>
      </c>
      <c r="EG31" s="168">
        <v>4</v>
      </c>
      <c r="EH31" s="168">
        <v>4</v>
      </c>
      <c r="EI31" s="168">
        <v>5</v>
      </c>
      <c r="EJ31" s="811">
        <v>5</v>
      </c>
      <c r="EK31" s="812">
        <v>5</v>
      </c>
      <c r="EL31" s="813">
        <v>48</v>
      </c>
      <c r="EM31" s="622">
        <v>3799</v>
      </c>
      <c r="EN31" s="168">
        <v>5044</v>
      </c>
      <c r="EO31" s="168">
        <v>6940</v>
      </c>
      <c r="EP31" s="168">
        <v>5999</v>
      </c>
      <c r="EQ31" s="168">
        <v>5744</v>
      </c>
      <c r="ER31" s="168">
        <v>7339</v>
      </c>
      <c r="ES31" s="168">
        <v>5507</v>
      </c>
      <c r="ET31" s="168">
        <v>4477</v>
      </c>
      <c r="EU31" s="168">
        <v>5470</v>
      </c>
      <c r="EV31" s="168">
        <v>4619</v>
      </c>
      <c r="EW31" s="811">
        <v>4634</v>
      </c>
      <c r="EX31" s="812">
        <v>5609</v>
      </c>
      <c r="EY31" s="738">
        <v>65181</v>
      </c>
      <c r="EZ31" s="844">
        <v>-0.13106129917657827</v>
      </c>
      <c r="FA31" s="844">
        <v>1.1429717264888728E-2</v>
      </c>
      <c r="FB31" s="844">
        <v>-6.7267783025618533E-3</v>
      </c>
      <c r="FC31" s="844">
        <v>4.0158862876254178</v>
      </c>
      <c r="FD31" s="844">
        <v>1.1898589401448723</v>
      </c>
      <c r="FE31" s="844">
        <v>0.35555966014037677</v>
      </c>
      <c r="FF31" s="844">
        <v>-9.7065092638137451E-2</v>
      </c>
      <c r="FG31" s="844">
        <v>-0.16458294457921252</v>
      </c>
      <c r="FH31" s="844">
        <v>-0.19546992204735991</v>
      </c>
      <c r="FI31" s="844">
        <v>-0.26600985221674878</v>
      </c>
      <c r="FJ31" s="844">
        <v>-0.25076798706548098</v>
      </c>
      <c r="FK31" s="844">
        <v>-0.17756598240469212</v>
      </c>
      <c r="FL31" s="844">
        <v>3.2423100072860978E-2</v>
      </c>
      <c r="FM31" s="845">
        <v>24</v>
      </c>
      <c r="FN31" s="845">
        <v>55</v>
      </c>
      <c r="FO31" s="845">
        <v>62</v>
      </c>
      <c r="FP31" s="845">
        <v>79</v>
      </c>
      <c r="FQ31" s="845">
        <v>65</v>
      </c>
      <c r="FR31" s="845">
        <v>76</v>
      </c>
      <c r="FS31" s="845">
        <v>76</v>
      </c>
      <c r="FT31" s="845">
        <v>79</v>
      </c>
      <c r="FU31" s="845">
        <v>93</v>
      </c>
      <c r="FV31" s="845">
        <v>76</v>
      </c>
      <c r="FW31" s="845">
        <v>95</v>
      </c>
      <c r="FX31" s="845">
        <v>79</v>
      </c>
      <c r="FY31" s="846">
        <v>859</v>
      </c>
      <c r="FZ31" s="847">
        <v>6.3174519610423793E-3</v>
      </c>
      <c r="GA31" s="847">
        <v>1.0904044409199048E-2</v>
      </c>
      <c r="GB31" s="847">
        <v>8.933717579250721E-3</v>
      </c>
      <c r="GC31" s="847">
        <v>1.3168861476912819E-2</v>
      </c>
      <c r="GD31" s="847">
        <v>1.1316155988857938E-2</v>
      </c>
      <c r="GE31" s="847">
        <v>1.0355634282599809E-2</v>
      </c>
      <c r="GF31" s="847">
        <v>1.3800617396041402E-2</v>
      </c>
      <c r="GG31" s="847">
        <v>1.7645744918472192E-2</v>
      </c>
      <c r="GH31" s="847">
        <v>1.70018281535649E-2</v>
      </c>
      <c r="GI31" s="847">
        <v>1.6453777873998703E-2</v>
      </c>
      <c r="GJ31" s="847">
        <v>2.0500647388864913E-2</v>
      </c>
      <c r="GK31" s="847">
        <v>1.4084507042253521E-2</v>
      </c>
      <c r="GL31" s="482">
        <v>1.3178687040702046E-2</v>
      </c>
      <c r="GM31" s="168">
        <v>947</v>
      </c>
      <c r="GN31" s="168">
        <v>1091</v>
      </c>
      <c r="GO31" s="168">
        <v>1722</v>
      </c>
      <c r="GP31" s="168">
        <v>1406</v>
      </c>
      <c r="GQ31" s="168">
        <v>1317</v>
      </c>
      <c r="GR31" s="168">
        <v>1698</v>
      </c>
      <c r="GS31" s="168">
        <v>1231</v>
      </c>
      <c r="GT31" s="168">
        <v>1058</v>
      </c>
      <c r="GU31" s="168">
        <v>1245</v>
      </c>
      <c r="GV31" s="168">
        <v>961</v>
      </c>
      <c r="GW31" s="811">
        <v>1044</v>
      </c>
      <c r="GX31" s="812">
        <v>1335</v>
      </c>
      <c r="GY31" s="813">
        <v>15055</v>
      </c>
      <c r="GZ31" s="829">
        <v>-9.46462715105163E-2</v>
      </c>
      <c r="HA31" s="829">
        <v>-4.8823016564952026E-2</v>
      </c>
      <c r="HB31" s="829">
        <v>4.87210718635811E-2</v>
      </c>
      <c r="HC31" s="829">
        <v>4.6465863453815262</v>
      </c>
      <c r="HD31" s="829">
        <v>1.3772563176895307</v>
      </c>
      <c r="HE31" s="829">
        <v>0.21982758620689657</v>
      </c>
      <c r="HF31" s="829">
        <v>-0.13370865587614356</v>
      </c>
      <c r="HG31" s="829">
        <v>-0.18677940046118369</v>
      </c>
      <c r="HH31" s="829">
        <v>-0.24727932285368803</v>
      </c>
      <c r="HI31" s="829">
        <v>-0.33678398895790196</v>
      </c>
      <c r="HJ31" s="829">
        <v>-0.20426829268292679</v>
      </c>
      <c r="HK31" s="829">
        <v>-0.12688031393067367</v>
      </c>
      <c r="HL31" s="868">
        <v>0</v>
      </c>
      <c r="HM31" s="845">
        <v>12</v>
      </c>
      <c r="HN31" s="845">
        <v>21</v>
      </c>
      <c r="HO31" s="845">
        <v>27</v>
      </c>
      <c r="HP31" s="845">
        <v>37</v>
      </c>
      <c r="HQ31" s="845">
        <v>25</v>
      </c>
      <c r="HR31" s="845">
        <v>34</v>
      </c>
      <c r="HS31" s="845">
        <v>32</v>
      </c>
      <c r="HT31" s="845">
        <v>38</v>
      </c>
      <c r="HU31" s="845">
        <v>35</v>
      </c>
      <c r="HV31" s="845">
        <v>31</v>
      </c>
      <c r="HW31" s="845">
        <v>44</v>
      </c>
      <c r="HX31" s="845">
        <v>24</v>
      </c>
      <c r="HY31" s="848">
        <v>360</v>
      </c>
      <c r="HZ31" s="849">
        <v>1.2671594508975714E-2</v>
      </c>
      <c r="IA31" s="847">
        <v>1.924839596700275E-2</v>
      </c>
      <c r="IB31" s="847">
        <v>1.5679442508710801E-2</v>
      </c>
      <c r="IC31" s="847">
        <v>2.6315789473684209E-2</v>
      </c>
      <c r="ID31" s="847">
        <v>1.8982536066818528E-2</v>
      </c>
      <c r="IE31" s="847">
        <v>2.0023557126030624E-2</v>
      </c>
      <c r="IF31" s="847">
        <v>2.5995125913891144E-2</v>
      </c>
      <c r="IG31" s="847">
        <v>3.5916824196597356E-2</v>
      </c>
      <c r="IH31" s="822">
        <v>2.8112449799196786E-2</v>
      </c>
      <c r="II31" s="822">
        <v>3.2258064516129031E-2</v>
      </c>
      <c r="IJ31" s="847">
        <v>4.2145593869731802E-2</v>
      </c>
      <c r="IK31" s="875">
        <v>1.7977528089887642E-2</v>
      </c>
      <c r="IL31" s="754">
        <v>2.391232148787778E-2</v>
      </c>
      <c r="IM31" s="876">
        <v>10.897</v>
      </c>
      <c r="IN31" s="877">
        <v>9.9527999999999999</v>
      </c>
      <c r="IO31" s="877">
        <v>13.285399999999999</v>
      </c>
      <c r="IP31" s="877">
        <v>12.1805</v>
      </c>
      <c r="IQ31" s="877">
        <v>10.7295</v>
      </c>
      <c r="IR31" s="877">
        <v>14.047599999999999</v>
      </c>
      <c r="IS31" s="877">
        <v>19.22099</v>
      </c>
      <c r="IT31" s="877">
        <v>14.489731000000001</v>
      </c>
      <c r="IU31" s="877">
        <v>13.644641</v>
      </c>
      <c r="IV31" s="877">
        <v>15.82099</v>
      </c>
      <c r="IW31" s="877">
        <v>13.29208</v>
      </c>
      <c r="IX31" s="856">
        <v>7.7582800000000001</v>
      </c>
      <c r="IY31" s="841">
        <v>7</v>
      </c>
      <c r="IZ31" s="874">
        <v>7</v>
      </c>
      <c r="JA31" s="874">
        <v>9</v>
      </c>
      <c r="JB31" s="874">
        <v>6</v>
      </c>
      <c r="JC31" s="874">
        <v>5</v>
      </c>
      <c r="JD31" s="874">
        <v>6</v>
      </c>
      <c r="JE31" s="874">
        <v>10</v>
      </c>
      <c r="JF31" s="874">
        <v>5</v>
      </c>
      <c r="JG31" s="874">
        <v>6</v>
      </c>
      <c r="JH31" s="874">
        <v>7</v>
      </c>
      <c r="JI31" s="874">
        <v>6</v>
      </c>
      <c r="JJ31" s="840">
        <v>2</v>
      </c>
      <c r="JK31" s="824">
        <v>3.5</v>
      </c>
      <c r="JL31" s="824">
        <v>3.5</v>
      </c>
      <c r="JM31" s="824">
        <v>3</v>
      </c>
      <c r="JN31" s="824">
        <v>1</v>
      </c>
      <c r="JO31" s="824">
        <v>1.6666666666666667</v>
      </c>
      <c r="JP31" s="824">
        <v>3</v>
      </c>
      <c r="JQ31" s="824">
        <v>3.3333333333333335</v>
      </c>
      <c r="JR31" s="824">
        <v>1</v>
      </c>
      <c r="JS31" s="824">
        <v>1.5</v>
      </c>
      <c r="JT31" s="824">
        <v>3.5</v>
      </c>
      <c r="JU31" s="878">
        <v>1.5</v>
      </c>
      <c r="JV31" s="879">
        <v>0.4</v>
      </c>
      <c r="JW31" s="859">
        <v>2.3888888888888888</v>
      </c>
      <c r="JX31" s="874"/>
      <c r="JY31" s="874"/>
      <c r="JZ31" s="874"/>
      <c r="KA31" s="874"/>
      <c r="KB31" s="874"/>
      <c r="KC31" s="874"/>
      <c r="KD31" s="874"/>
      <c r="KE31" s="874"/>
      <c r="KF31" s="874"/>
      <c r="KG31" s="874"/>
      <c r="KH31" s="839"/>
      <c r="KI31" s="840"/>
      <c r="KJ31" s="860">
        <v>123.88888888888889</v>
      </c>
      <c r="KK31" s="860">
        <v>113.66666666666667</v>
      </c>
      <c r="KL31" s="860">
        <v>99.416666666666671</v>
      </c>
      <c r="KM31" s="860">
        <v>133.1</v>
      </c>
      <c r="KN31" s="860">
        <v>74</v>
      </c>
      <c r="KO31" s="860">
        <v>80.5</v>
      </c>
      <c r="KP31" s="860">
        <v>43.92307692307692</v>
      </c>
      <c r="KQ31" s="860">
        <v>78.5</v>
      </c>
      <c r="KR31" s="860">
        <v>67.900000000000006</v>
      </c>
      <c r="KS31" s="860">
        <v>80.222222222222229</v>
      </c>
      <c r="KT31" s="860">
        <v>87.9</v>
      </c>
      <c r="KU31" s="879">
        <v>101.57142857142857</v>
      </c>
      <c r="KV31" s="859">
        <v>90.543922127255456</v>
      </c>
      <c r="KW31" s="864">
        <v>32</v>
      </c>
      <c r="KX31" s="864">
        <v>34</v>
      </c>
      <c r="KY31" s="864">
        <v>38</v>
      </c>
      <c r="KZ31" s="864">
        <v>25</v>
      </c>
      <c r="LA31" s="864">
        <v>24</v>
      </c>
      <c r="LB31" s="864">
        <v>34</v>
      </c>
      <c r="LC31" s="864">
        <v>63</v>
      </c>
      <c r="LD31" s="864">
        <v>107</v>
      </c>
      <c r="LE31" s="864">
        <v>211</v>
      </c>
      <c r="LF31" s="864">
        <v>242</v>
      </c>
      <c r="LG31" s="880">
        <v>204</v>
      </c>
      <c r="LH31" s="881">
        <v>209</v>
      </c>
      <c r="LI31" s="814">
        <v>1223</v>
      </c>
      <c r="LJ31" s="864">
        <v>8</v>
      </c>
      <c r="LK31" s="864">
        <v>10</v>
      </c>
      <c r="LL31" s="864">
        <v>17</v>
      </c>
      <c r="LM31" s="864">
        <v>17</v>
      </c>
      <c r="LN31" s="864">
        <v>12</v>
      </c>
      <c r="LO31" s="864">
        <v>13</v>
      </c>
      <c r="LP31" s="864">
        <v>39</v>
      </c>
      <c r="LQ31" s="864">
        <v>50</v>
      </c>
      <c r="LR31" s="864">
        <v>102</v>
      </c>
      <c r="LS31" s="864">
        <v>142</v>
      </c>
      <c r="LT31" s="864">
        <v>89</v>
      </c>
      <c r="LU31" s="864">
        <v>81</v>
      </c>
      <c r="LV31" s="814">
        <v>580</v>
      </c>
      <c r="LW31" s="864">
        <v>19</v>
      </c>
      <c r="LX31" s="864">
        <v>23</v>
      </c>
      <c r="LY31" s="864">
        <v>14</v>
      </c>
      <c r="LZ31" s="864">
        <v>5</v>
      </c>
      <c r="MA31" s="864">
        <v>10</v>
      </c>
      <c r="MB31" s="864">
        <v>16</v>
      </c>
      <c r="MC31" s="864">
        <v>21</v>
      </c>
      <c r="MD31" s="864">
        <v>33</v>
      </c>
      <c r="ME31" s="864">
        <v>99</v>
      </c>
      <c r="MF31" s="864">
        <v>100</v>
      </c>
      <c r="MG31" s="864">
        <v>115</v>
      </c>
      <c r="MH31" s="864">
        <v>128</v>
      </c>
      <c r="MI31" s="814">
        <v>583</v>
      </c>
      <c r="MJ31" s="864">
        <v>5</v>
      </c>
      <c r="MK31" s="864">
        <v>1</v>
      </c>
      <c r="ML31" s="864">
        <v>7</v>
      </c>
      <c r="MM31" s="864">
        <v>3</v>
      </c>
      <c r="MN31" s="864">
        <v>2</v>
      </c>
      <c r="MO31" s="864">
        <v>5</v>
      </c>
      <c r="MP31" s="864">
        <v>3</v>
      </c>
      <c r="MQ31" s="864">
        <v>24</v>
      </c>
      <c r="MR31" s="864">
        <v>10</v>
      </c>
      <c r="MS31" s="864">
        <v>0</v>
      </c>
      <c r="MT31" s="864">
        <v>0</v>
      </c>
      <c r="MU31" s="864">
        <v>0</v>
      </c>
      <c r="MV31" s="483">
        <v>60</v>
      </c>
      <c r="MW31" s="864">
        <v>2</v>
      </c>
      <c r="MX31" s="864">
        <v>1</v>
      </c>
      <c r="MY31" s="864">
        <v>3</v>
      </c>
      <c r="MZ31" s="864">
        <v>7</v>
      </c>
      <c r="NA31" s="864">
        <v>3</v>
      </c>
      <c r="NB31" s="864">
        <v>2</v>
      </c>
      <c r="NC31" s="864">
        <v>3</v>
      </c>
      <c r="ND31" s="864">
        <v>5</v>
      </c>
      <c r="NE31" s="864">
        <v>4</v>
      </c>
      <c r="NF31" s="864">
        <v>2</v>
      </c>
      <c r="NG31" s="864">
        <v>4</v>
      </c>
      <c r="NH31" s="864">
        <v>5</v>
      </c>
      <c r="NI31" s="814">
        <v>41</v>
      </c>
      <c r="NJ31" s="864">
        <v>0</v>
      </c>
      <c r="NK31" s="864">
        <v>0</v>
      </c>
      <c r="NL31" s="864">
        <v>0</v>
      </c>
      <c r="NM31" s="864">
        <v>0</v>
      </c>
      <c r="NN31" s="864">
        <v>0</v>
      </c>
      <c r="NO31" s="864">
        <v>2</v>
      </c>
      <c r="NP31" s="864">
        <v>0</v>
      </c>
      <c r="NQ31" s="864">
        <v>0</v>
      </c>
      <c r="NR31" s="864">
        <v>0</v>
      </c>
      <c r="NS31" s="864">
        <v>0</v>
      </c>
      <c r="NT31" s="864">
        <v>0</v>
      </c>
      <c r="NU31" s="864">
        <v>0</v>
      </c>
      <c r="NV31" s="864">
        <v>2</v>
      </c>
      <c r="NW31" s="882">
        <v>1.032258064516129</v>
      </c>
      <c r="NX31" s="882">
        <v>1.2142857142857142</v>
      </c>
      <c r="NY31" s="882">
        <v>1.2258064516129032</v>
      </c>
      <c r="NZ31" s="882">
        <v>0.83333333333333337</v>
      </c>
      <c r="OA31" s="882">
        <v>0.77419354838709675</v>
      </c>
      <c r="OB31" s="882">
        <v>1.1333333333333333</v>
      </c>
      <c r="OC31" s="882">
        <v>2.032258064516129</v>
      </c>
      <c r="OD31" s="882">
        <v>3.4516129032258065</v>
      </c>
      <c r="OE31" s="882">
        <v>7.0333333333333332</v>
      </c>
      <c r="OF31" s="882">
        <v>7.806451612903226</v>
      </c>
      <c r="OG31" s="883">
        <v>6.8</v>
      </c>
      <c r="OH31" s="884">
        <v>6.741935483870968</v>
      </c>
      <c r="OI31" s="815">
        <v>3.3506849315068492</v>
      </c>
      <c r="OJ31" s="868">
        <v>-0.21951219512195119</v>
      </c>
      <c r="OK31" s="868">
        <v>0.17633928571428559</v>
      </c>
      <c r="OL31" s="868">
        <v>9.4876660341556285E-3</v>
      </c>
      <c r="OM31" s="868">
        <v>-0.32017543859649122</v>
      </c>
      <c r="ON31" s="868">
        <v>-7.0967741935483941E-2</v>
      </c>
      <c r="OO31" s="868">
        <v>0.4638888888888888</v>
      </c>
      <c r="OP31" s="868">
        <v>0.79316888045540801</v>
      </c>
      <c r="OQ31" s="868">
        <v>0.69841269841269837</v>
      </c>
      <c r="OR31" s="868">
        <v>1.0376947040498443</v>
      </c>
      <c r="OS31" s="868">
        <v>0.10992203027060077</v>
      </c>
      <c r="OT31" s="868">
        <v>-0.12892561983471074</v>
      </c>
      <c r="OU31" s="868">
        <v>-8.5388994307399324E-3</v>
      </c>
      <c r="OV31" s="816"/>
      <c r="OW31" s="885">
        <v>0</v>
      </c>
      <c r="OX31" s="885">
        <v>0</v>
      </c>
      <c r="OY31" s="885">
        <v>1</v>
      </c>
      <c r="OZ31" s="885">
        <v>12</v>
      </c>
      <c r="PA31" s="885">
        <v>3</v>
      </c>
      <c r="PB31" s="885">
        <v>2</v>
      </c>
      <c r="PC31" s="885">
        <v>9</v>
      </c>
      <c r="PD31" s="885">
        <v>18</v>
      </c>
      <c r="PE31" s="885">
        <v>15</v>
      </c>
      <c r="PF31" s="885">
        <v>7</v>
      </c>
      <c r="PG31" s="886">
        <v>0</v>
      </c>
      <c r="PH31" s="887">
        <v>0</v>
      </c>
      <c r="PI31" s="817">
        <v>67</v>
      </c>
      <c r="PJ31" s="885">
        <v>0</v>
      </c>
      <c r="PK31" s="885">
        <v>0</v>
      </c>
      <c r="PL31" s="885">
        <v>0</v>
      </c>
      <c r="PM31" s="885">
        <v>0</v>
      </c>
      <c r="PN31" s="885">
        <v>0</v>
      </c>
      <c r="PO31" s="885">
        <v>0</v>
      </c>
      <c r="PP31" s="885">
        <v>0</v>
      </c>
      <c r="PQ31" s="885">
        <v>0</v>
      </c>
      <c r="PR31" s="885">
        <v>1</v>
      </c>
      <c r="PS31" s="885">
        <v>0</v>
      </c>
      <c r="PT31" s="886">
        <v>0</v>
      </c>
      <c r="PU31" s="887">
        <v>0</v>
      </c>
      <c r="PV31" s="817">
        <v>1</v>
      </c>
      <c r="PW31" s="885">
        <v>20.548387096774192</v>
      </c>
      <c r="PX31" s="885">
        <v>21.392857142857142</v>
      </c>
      <c r="PY31" s="885">
        <v>20.612903225806452</v>
      </c>
      <c r="PZ31" s="885">
        <v>20.633333333333333</v>
      </c>
      <c r="QA31" s="885">
        <v>16.06451612903226</v>
      </c>
      <c r="QB31" s="885">
        <v>15</v>
      </c>
      <c r="QC31" s="885">
        <v>16.29032258064516</v>
      </c>
      <c r="QD31" s="885">
        <v>17.29032258064516</v>
      </c>
      <c r="QE31" s="885">
        <v>19.8</v>
      </c>
      <c r="QF31" s="885">
        <v>17.193548387096776</v>
      </c>
      <c r="QG31" s="885">
        <v>16.466666666666665</v>
      </c>
      <c r="QH31" s="887">
        <v>14.387096774193548</v>
      </c>
      <c r="QI31" s="817">
        <v>215.67995391705065</v>
      </c>
      <c r="QJ31" s="868">
        <v>-0.95487133334163943</v>
      </c>
      <c r="QK31" s="868">
        <v>4.1096658443597223E-2</v>
      </c>
      <c r="QL31" s="868">
        <v>-3.6458613818730057E-2</v>
      </c>
      <c r="QM31" s="868">
        <v>9.9113197704747691E-4</v>
      </c>
      <c r="QN31" s="868">
        <v>-0.2214289436656417</v>
      </c>
      <c r="QO31" s="868">
        <v>-6.6265060240963902E-2</v>
      </c>
      <c r="QP31" s="868">
        <v>8.602150537634401E-2</v>
      </c>
      <c r="QQ31" s="868">
        <v>6.1386138613861441E-2</v>
      </c>
      <c r="QR31" s="868">
        <v>0.14514925373134346</v>
      </c>
      <c r="QS31" s="868">
        <v>-0.13163897034864769</v>
      </c>
      <c r="QT31" s="868">
        <v>-4.2276422764227828E-2</v>
      </c>
      <c r="QU31" s="868">
        <v>-0.12628966958338772</v>
      </c>
      <c r="QV31" s="872">
        <v>2</v>
      </c>
      <c r="QW31" s="872">
        <v>1</v>
      </c>
      <c r="QX31" s="872">
        <v>0</v>
      </c>
      <c r="QY31" s="872">
        <v>0</v>
      </c>
      <c r="QZ31" s="872">
        <v>0</v>
      </c>
      <c r="RA31" s="872">
        <v>1</v>
      </c>
      <c r="RB31" s="872">
        <v>2</v>
      </c>
      <c r="RC31" s="872">
        <v>0</v>
      </c>
      <c r="RD31" s="872">
        <v>3</v>
      </c>
      <c r="RE31" s="872">
        <v>2</v>
      </c>
      <c r="RF31" s="872">
        <v>2</v>
      </c>
      <c r="RG31" s="872">
        <v>3</v>
      </c>
      <c r="RH31" s="817">
        <v>16</v>
      </c>
      <c r="RI31" s="873">
        <v>937.5</v>
      </c>
      <c r="RJ31" s="873">
        <v>955</v>
      </c>
      <c r="RK31" s="873">
        <v>0</v>
      </c>
      <c r="RL31" s="873">
        <v>0</v>
      </c>
      <c r="RM31" s="873">
        <v>0</v>
      </c>
      <c r="RN31" s="873">
        <v>390</v>
      </c>
      <c r="RO31" s="873">
        <v>975</v>
      </c>
      <c r="RP31" s="873">
        <v>0</v>
      </c>
      <c r="RQ31" s="873">
        <v>913.33333333333337</v>
      </c>
      <c r="RR31" s="873">
        <v>932.5</v>
      </c>
      <c r="RS31" s="873">
        <v>937.5</v>
      </c>
      <c r="RT31" s="873">
        <v>910</v>
      </c>
      <c r="RU31" s="818">
        <v>898.75</v>
      </c>
      <c r="RV31" s="74"/>
      <c r="RW31" s="75"/>
      <c r="RX31" s="221"/>
      <c r="RY31" s="139"/>
      <c r="RZ31" s="140"/>
      <c r="SA31" s="143"/>
      <c r="SB31" s="139"/>
      <c r="SC31" s="140"/>
      <c r="SD31" s="143"/>
      <c r="SE31" s="139"/>
      <c r="SF31" s="140"/>
      <c r="SG31" s="143"/>
      <c r="SH31" s="139"/>
      <c r="SI31" s="140"/>
      <c r="SJ31" s="143">
        <v>0</v>
      </c>
      <c r="SK31" s="332">
        <v>0</v>
      </c>
    </row>
    <row r="32" spans="1:505" ht="21" customHeight="1">
      <c r="A32" s="77" t="s">
        <v>1</v>
      </c>
      <c r="B32" s="276" t="s">
        <v>276</v>
      </c>
      <c r="C32" s="276"/>
      <c r="D32" s="347" t="s">
        <v>538</v>
      </c>
      <c r="E32" s="275" t="s">
        <v>97</v>
      </c>
      <c r="F32" s="235" t="s">
        <v>143</v>
      </c>
      <c r="G32" s="235" t="s">
        <v>2</v>
      </c>
      <c r="H32" s="261" t="s">
        <v>172</v>
      </c>
      <c r="I32" s="261">
        <v>501504101</v>
      </c>
      <c r="J32" s="277">
        <v>43241</v>
      </c>
      <c r="K32" s="33">
        <v>40</v>
      </c>
      <c r="L32" s="33">
        <v>12380664</v>
      </c>
      <c r="M32" s="77" t="s">
        <v>236</v>
      </c>
      <c r="N32" s="580">
        <v>0</v>
      </c>
      <c r="O32" s="580">
        <v>49</v>
      </c>
      <c r="P32" s="581">
        <v>46</v>
      </c>
      <c r="Q32" s="581">
        <v>47</v>
      </c>
      <c r="R32" s="581">
        <v>47</v>
      </c>
      <c r="S32" s="481">
        <v>48</v>
      </c>
      <c r="T32" s="427">
        <v>-1</v>
      </c>
      <c r="U32" s="427">
        <v>0</v>
      </c>
      <c r="V32" s="741">
        <v>10</v>
      </c>
      <c r="W32" s="742">
        <v>0</v>
      </c>
      <c r="X32" s="741">
        <v>17</v>
      </c>
      <c r="Y32" s="742">
        <v>0</v>
      </c>
      <c r="Z32" s="741">
        <v>7</v>
      </c>
      <c r="AA32" s="633">
        <v>4</v>
      </c>
      <c r="AB32" s="634">
        <v>0</v>
      </c>
      <c r="AC32" s="17"/>
      <c r="AD32" s="17"/>
      <c r="AE32" s="17"/>
      <c r="AF32" s="17"/>
      <c r="AG32" s="635">
        <v>0</v>
      </c>
      <c r="AH32" s="805">
        <v>1.7309000000000001</v>
      </c>
      <c r="AI32" s="806">
        <v>20.357900000000001</v>
      </c>
      <c r="AJ32" s="806">
        <v>0</v>
      </c>
      <c r="AK32" s="806">
        <v>0</v>
      </c>
      <c r="AL32" s="806">
        <v>0</v>
      </c>
      <c r="AM32" s="806">
        <v>16.315799999999999</v>
      </c>
      <c r="AN32" s="807">
        <v>8.1462000000000003</v>
      </c>
      <c r="AO32" s="744">
        <v>46.550800000000002</v>
      </c>
      <c r="AP32" s="808">
        <v>0</v>
      </c>
      <c r="AQ32" s="194">
        <v>1</v>
      </c>
      <c r="AR32" s="194">
        <v>0</v>
      </c>
      <c r="AS32" s="194">
        <v>0</v>
      </c>
      <c r="AT32" s="809">
        <v>0</v>
      </c>
      <c r="AU32" s="809">
        <v>3</v>
      </c>
      <c r="AV32" s="617">
        <v>0</v>
      </c>
      <c r="AW32" s="808">
        <v>0</v>
      </c>
      <c r="AX32" s="809">
        <v>7</v>
      </c>
      <c r="AY32" s="809">
        <v>0</v>
      </c>
      <c r="AZ32" s="809">
        <v>0</v>
      </c>
      <c r="BA32" s="809">
        <v>0</v>
      </c>
      <c r="BB32" s="809">
        <v>0</v>
      </c>
      <c r="BC32" s="810">
        <v>0</v>
      </c>
      <c r="BD32" s="618">
        <v>0</v>
      </c>
      <c r="BE32" s="809">
        <v>0</v>
      </c>
      <c r="BF32" s="809">
        <v>0</v>
      </c>
      <c r="BG32" s="809">
        <v>0</v>
      </c>
      <c r="BH32" s="809">
        <v>0</v>
      </c>
      <c r="BI32" s="809">
        <v>0</v>
      </c>
      <c r="BJ32" s="617">
        <v>0</v>
      </c>
      <c r="BK32" s="808">
        <v>1</v>
      </c>
      <c r="BL32" s="809">
        <v>3</v>
      </c>
      <c r="BM32" s="809">
        <v>0</v>
      </c>
      <c r="BN32" s="809">
        <v>0</v>
      </c>
      <c r="BO32" s="809">
        <v>0</v>
      </c>
      <c r="BP32" s="809">
        <v>10</v>
      </c>
      <c r="BQ32" s="617">
        <v>3</v>
      </c>
      <c r="BR32" s="808">
        <v>0</v>
      </c>
      <c r="BS32" s="809">
        <v>0</v>
      </c>
      <c r="BT32" s="809">
        <v>0</v>
      </c>
      <c r="BU32" s="809">
        <v>0</v>
      </c>
      <c r="BV32" s="809">
        <v>0</v>
      </c>
      <c r="BW32" s="809">
        <v>0</v>
      </c>
      <c r="BX32" s="617">
        <v>0</v>
      </c>
      <c r="BY32" s="808">
        <v>2</v>
      </c>
      <c r="BZ32" s="809">
        <v>1</v>
      </c>
      <c r="CA32" s="809">
        <v>0</v>
      </c>
      <c r="CB32" s="809">
        <v>0</v>
      </c>
      <c r="CC32" s="809">
        <v>0</v>
      </c>
      <c r="CD32" s="809">
        <v>5</v>
      </c>
      <c r="CE32" s="810">
        <v>2</v>
      </c>
      <c r="CF32" s="841">
        <v>16</v>
      </c>
      <c r="CG32" s="874">
        <v>25</v>
      </c>
      <c r="CH32" s="874">
        <v>28</v>
      </c>
      <c r="CI32" s="874">
        <v>41</v>
      </c>
      <c r="CJ32" s="874">
        <v>33</v>
      </c>
      <c r="CK32" s="874">
        <v>33</v>
      </c>
      <c r="CL32" s="874">
        <v>47</v>
      </c>
      <c r="CM32" s="874">
        <v>34</v>
      </c>
      <c r="CN32" s="874">
        <v>44</v>
      </c>
      <c r="CO32" s="874">
        <v>62</v>
      </c>
      <c r="CP32" s="839">
        <v>50</v>
      </c>
      <c r="CQ32" s="840">
        <v>39</v>
      </c>
      <c r="CR32" s="621">
        <v>452</v>
      </c>
      <c r="CS32" s="838">
        <v>176</v>
      </c>
      <c r="CT32" s="839">
        <v>28</v>
      </c>
      <c r="CU32" s="839">
        <v>9</v>
      </c>
      <c r="CV32" s="839">
        <v>0</v>
      </c>
      <c r="CW32" s="839">
        <v>4</v>
      </c>
      <c r="CX32" s="839">
        <v>195</v>
      </c>
      <c r="CY32" s="840">
        <v>40</v>
      </c>
      <c r="CZ32" s="841">
        <v>11</v>
      </c>
      <c r="DA32" s="839">
        <v>11</v>
      </c>
      <c r="DB32" s="839">
        <v>17</v>
      </c>
      <c r="DC32" s="839">
        <v>14</v>
      </c>
      <c r="DD32" s="839">
        <v>11</v>
      </c>
      <c r="DE32" s="839">
        <v>11</v>
      </c>
      <c r="DF32" s="839">
        <v>21</v>
      </c>
      <c r="DG32" s="839">
        <v>12</v>
      </c>
      <c r="DH32" s="839">
        <v>15</v>
      </c>
      <c r="DI32" s="839">
        <v>22</v>
      </c>
      <c r="DJ32" s="839">
        <v>15</v>
      </c>
      <c r="DK32" s="841">
        <v>10</v>
      </c>
      <c r="DL32" s="842">
        <v>170</v>
      </c>
      <c r="DM32" s="843">
        <v>0.6875</v>
      </c>
      <c r="DN32" s="843">
        <v>0.44</v>
      </c>
      <c r="DO32" s="843">
        <v>0.6071428571428571</v>
      </c>
      <c r="DP32" s="843">
        <v>0.34146341463414637</v>
      </c>
      <c r="DQ32" s="843">
        <v>0.33333333333333331</v>
      </c>
      <c r="DR32" s="843">
        <v>0.33333333333333331</v>
      </c>
      <c r="DS32" s="843">
        <v>0.44680851063829785</v>
      </c>
      <c r="DT32" s="843">
        <v>0.35294117647058826</v>
      </c>
      <c r="DU32" s="843">
        <v>0.34090909090909088</v>
      </c>
      <c r="DV32" s="843">
        <v>0.35483870967741937</v>
      </c>
      <c r="DW32" s="843">
        <v>0.3</v>
      </c>
      <c r="DX32" s="843">
        <v>0.25641025641025639</v>
      </c>
      <c r="DY32" s="843">
        <v>0.37610619469026546</v>
      </c>
      <c r="DZ32" s="622">
        <v>19</v>
      </c>
      <c r="EA32" s="168">
        <v>30</v>
      </c>
      <c r="EB32" s="168">
        <v>34</v>
      </c>
      <c r="EC32" s="168">
        <v>37</v>
      </c>
      <c r="ED32" s="168">
        <v>35</v>
      </c>
      <c r="EE32" s="168">
        <v>37</v>
      </c>
      <c r="EF32" s="168">
        <v>38</v>
      </c>
      <c r="EG32" s="168">
        <v>39</v>
      </c>
      <c r="EH32" s="168">
        <v>41</v>
      </c>
      <c r="EI32" s="168">
        <v>48</v>
      </c>
      <c r="EJ32" s="811">
        <v>48</v>
      </c>
      <c r="EK32" s="812">
        <v>49</v>
      </c>
      <c r="EL32" s="813">
        <v>455</v>
      </c>
      <c r="EM32" s="622">
        <v>22077</v>
      </c>
      <c r="EN32" s="168">
        <v>27414</v>
      </c>
      <c r="EO32" s="168">
        <v>48961</v>
      </c>
      <c r="EP32" s="168">
        <v>36249</v>
      </c>
      <c r="EQ32" s="168">
        <v>35559</v>
      </c>
      <c r="ER32" s="168">
        <v>52852</v>
      </c>
      <c r="ES32" s="168">
        <v>32185</v>
      </c>
      <c r="ET32" s="168">
        <v>30520</v>
      </c>
      <c r="EU32" s="168">
        <v>46254</v>
      </c>
      <c r="EV32" s="168">
        <v>32822</v>
      </c>
      <c r="EW32" s="811">
        <v>32471</v>
      </c>
      <c r="EX32" s="812">
        <v>47979</v>
      </c>
      <c r="EY32" s="738">
        <v>445343</v>
      </c>
      <c r="EZ32" s="844">
        <v>-0.1421410530406062</v>
      </c>
      <c r="FA32" s="844">
        <v>-9.0474768587638144E-2</v>
      </c>
      <c r="FB32" s="844">
        <v>2.2278364722094546E-2</v>
      </c>
      <c r="FC32" s="844">
        <v>5.3162571876633562</v>
      </c>
      <c r="FD32" s="844">
        <v>2.2673895065698795</v>
      </c>
      <c r="FE32" s="844">
        <v>0.53194202898550724</v>
      </c>
      <c r="FF32" s="844">
        <v>-2.2386246279083921E-2</v>
      </c>
      <c r="FG32" s="844">
        <v>-3.6342395251176107E-2</v>
      </c>
      <c r="FH32" s="844">
        <v>-8.8249788098007098E-2</v>
      </c>
      <c r="FI32" s="844">
        <v>-7.1487170782766118E-2</v>
      </c>
      <c r="FJ32" s="844">
        <v>-0.10784152104626887</v>
      </c>
      <c r="FK32" s="844">
        <v>-0.13837008835572162</v>
      </c>
      <c r="FL32" s="844">
        <v>0.11995121276515475</v>
      </c>
      <c r="FM32" s="845">
        <v>135</v>
      </c>
      <c r="FN32" s="845">
        <v>245</v>
      </c>
      <c r="FO32" s="845">
        <v>391</v>
      </c>
      <c r="FP32" s="845">
        <v>439</v>
      </c>
      <c r="FQ32" s="845">
        <v>416</v>
      </c>
      <c r="FR32" s="845">
        <v>454</v>
      </c>
      <c r="FS32" s="845">
        <v>554</v>
      </c>
      <c r="FT32" s="845">
        <v>466</v>
      </c>
      <c r="FU32" s="845">
        <v>562</v>
      </c>
      <c r="FV32" s="845">
        <v>691</v>
      </c>
      <c r="FW32" s="845">
        <v>672</v>
      </c>
      <c r="FX32" s="845">
        <v>449</v>
      </c>
      <c r="FY32" s="846">
        <v>5474</v>
      </c>
      <c r="FZ32" s="847">
        <v>6.1149612719119447E-3</v>
      </c>
      <c r="GA32" s="847">
        <v>8.9370394688845119E-3</v>
      </c>
      <c r="GB32" s="847">
        <v>7.9859479994281168E-3</v>
      </c>
      <c r="GC32" s="847">
        <v>1.2110678915280422E-2</v>
      </c>
      <c r="GD32" s="847">
        <v>1.1698866672291123E-2</v>
      </c>
      <c r="GE32" s="847">
        <v>8.5900249754030118E-3</v>
      </c>
      <c r="GF32" s="847">
        <v>1.721298741649837E-2</v>
      </c>
      <c r="GG32" s="847">
        <v>1.526867627785059E-2</v>
      </c>
      <c r="GH32" s="847">
        <v>1.2150300514550093E-2</v>
      </c>
      <c r="GI32" s="847">
        <v>2.1052952288099447E-2</v>
      </c>
      <c r="GJ32" s="847">
        <v>2.0695389732376581E-2</v>
      </c>
      <c r="GK32" s="847">
        <v>9.3582609058129596E-3</v>
      </c>
      <c r="GL32" s="482">
        <v>1.2291649357910644E-2</v>
      </c>
      <c r="GM32" s="168">
        <v>22077</v>
      </c>
      <c r="GN32" s="168">
        <v>27414</v>
      </c>
      <c r="GO32" s="168">
        <v>48961</v>
      </c>
      <c r="GP32" s="168">
        <v>36249</v>
      </c>
      <c r="GQ32" s="168">
        <v>35559</v>
      </c>
      <c r="GR32" s="168">
        <v>52852</v>
      </c>
      <c r="GS32" s="168">
        <v>32185</v>
      </c>
      <c r="GT32" s="168">
        <v>30520</v>
      </c>
      <c r="GU32" s="168">
        <v>46254</v>
      </c>
      <c r="GV32" s="168">
        <v>32822</v>
      </c>
      <c r="GW32" s="811">
        <v>32471</v>
      </c>
      <c r="GX32" s="812">
        <v>47979</v>
      </c>
      <c r="GY32" s="813">
        <v>445343</v>
      </c>
      <c r="GZ32" s="829">
        <v>-0.1421410530406062</v>
      </c>
      <c r="HA32" s="829">
        <v>-9.0474768587638144E-2</v>
      </c>
      <c r="HB32" s="829">
        <v>2.2278364722094546E-2</v>
      </c>
      <c r="HC32" s="829">
        <v>5.3162571876633562</v>
      </c>
      <c r="HD32" s="829">
        <v>2.2673895065698795</v>
      </c>
      <c r="HE32" s="829">
        <v>0.53194202898550724</v>
      </c>
      <c r="HF32" s="829">
        <v>-2.2386246279083921E-2</v>
      </c>
      <c r="HG32" s="829">
        <v>-3.6342395251176107E-2</v>
      </c>
      <c r="HH32" s="829">
        <v>-8.8249788098007098E-2</v>
      </c>
      <c r="HI32" s="829">
        <v>-7.1487170782766118E-2</v>
      </c>
      <c r="HJ32" s="829">
        <v>-0.10784152104626887</v>
      </c>
      <c r="HK32" s="829">
        <v>-0.13837008835572162</v>
      </c>
      <c r="HL32" s="868">
        <v>0</v>
      </c>
      <c r="HM32" s="845">
        <v>135</v>
      </c>
      <c r="HN32" s="845">
        <v>245</v>
      </c>
      <c r="HO32" s="845">
        <v>391</v>
      </c>
      <c r="HP32" s="845">
        <v>439</v>
      </c>
      <c r="HQ32" s="845">
        <v>416</v>
      </c>
      <c r="HR32" s="845">
        <v>454</v>
      </c>
      <c r="HS32" s="845">
        <v>554</v>
      </c>
      <c r="HT32" s="845">
        <v>466</v>
      </c>
      <c r="HU32" s="845">
        <v>562</v>
      </c>
      <c r="HV32" s="845">
        <v>691</v>
      </c>
      <c r="HW32" s="845">
        <v>672</v>
      </c>
      <c r="HX32" s="845">
        <v>449</v>
      </c>
      <c r="HY32" s="848">
        <v>5474</v>
      </c>
      <c r="HZ32" s="849">
        <v>6.1149612719119447E-3</v>
      </c>
      <c r="IA32" s="847">
        <v>8.9370394688845119E-3</v>
      </c>
      <c r="IB32" s="847">
        <v>7.9859479994281168E-3</v>
      </c>
      <c r="IC32" s="847">
        <v>1.2110678915280422E-2</v>
      </c>
      <c r="ID32" s="847">
        <v>1.1698866672291123E-2</v>
      </c>
      <c r="IE32" s="847">
        <v>8.5900249754030118E-3</v>
      </c>
      <c r="IF32" s="847">
        <v>1.721298741649837E-2</v>
      </c>
      <c r="IG32" s="847">
        <v>1.526867627785059E-2</v>
      </c>
      <c r="IH32" s="822">
        <v>1.2150300514550093E-2</v>
      </c>
      <c r="II32" s="822">
        <v>2.1052952288099447E-2</v>
      </c>
      <c r="IJ32" s="847">
        <v>2.0695389732376581E-2</v>
      </c>
      <c r="IK32" s="875">
        <v>9.3582609058129596E-3</v>
      </c>
      <c r="IL32" s="754">
        <v>1.2291649357910644E-2</v>
      </c>
      <c r="IM32" s="876">
        <v>25.963850000000001</v>
      </c>
      <c r="IN32" s="877">
        <v>40.250340000000001</v>
      </c>
      <c r="IO32" s="877">
        <v>59.336300000000001</v>
      </c>
      <c r="IP32" s="877">
        <v>50.219679999999997</v>
      </c>
      <c r="IQ32" s="877">
        <v>55.168030000000002</v>
      </c>
      <c r="IR32" s="877">
        <v>81.880989999999997</v>
      </c>
      <c r="IS32" s="877">
        <v>78.403679999999994</v>
      </c>
      <c r="IT32" s="877">
        <v>76.084061000000005</v>
      </c>
      <c r="IU32" s="877">
        <v>89.588751000000002</v>
      </c>
      <c r="IV32" s="877">
        <v>57.365369999999999</v>
      </c>
      <c r="IW32" s="877">
        <v>45.113939999999999</v>
      </c>
      <c r="IX32" s="856">
        <v>64.474689999999995</v>
      </c>
      <c r="IY32" s="841">
        <v>19</v>
      </c>
      <c r="IZ32" s="874">
        <v>26</v>
      </c>
      <c r="JA32" s="874">
        <v>34</v>
      </c>
      <c r="JB32" s="874">
        <v>24</v>
      </c>
      <c r="JC32" s="874">
        <v>28</v>
      </c>
      <c r="JD32" s="874">
        <v>47</v>
      </c>
      <c r="JE32" s="874">
        <v>48</v>
      </c>
      <c r="JF32" s="874">
        <v>45</v>
      </c>
      <c r="JG32" s="874">
        <v>39</v>
      </c>
      <c r="JH32" s="874">
        <v>25</v>
      </c>
      <c r="JI32" s="874">
        <v>15</v>
      </c>
      <c r="JJ32" s="840">
        <v>21</v>
      </c>
      <c r="JK32" s="824">
        <v>1.1875</v>
      </c>
      <c r="JL32" s="824">
        <v>1.04</v>
      </c>
      <c r="JM32" s="824">
        <v>1.2142857142857142</v>
      </c>
      <c r="JN32" s="824">
        <v>0.58536585365853655</v>
      </c>
      <c r="JO32" s="824">
        <v>0.84848484848484851</v>
      </c>
      <c r="JP32" s="824">
        <v>1.4242424242424243</v>
      </c>
      <c r="JQ32" s="824">
        <v>1.0212765957446808</v>
      </c>
      <c r="JR32" s="824">
        <v>1.3235294117647058</v>
      </c>
      <c r="JS32" s="824">
        <v>0.88636363636363635</v>
      </c>
      <c r="JT32" s="824">
        <v>0.40322580645161288</v>
      </c>
      <c r="JU32" s="878">
        <v>0.3</v>
      </c>
      <c r="JV32" s="879">
        <v>0.53846153846153844</v>
      </c>
      <c r="JW32" s="859">
        <v>1.0590053871716163</v>
      </c>
      <c r="JX32" s="874"/>
      <c r="JY32" s="874"/>
      <c r="JZ32" s="874"/>
      <c r="KA32" s="874"/>
      <c r="KB32" s="874"/>
      <c r="KC32" s="874"/>
      <c r="KD32" s="874"/>
      <c r="KE32" s="874"/>
      <c r="KF32" s="874"/>
      <c r="KG32" s="874"/>
      <c r="KH32" s="839"/>
      <c r="KI32" s="840"/>
      <c r="KJ32" s="860">
        <v>25.62857142857143</v>
      </c>
      <c r="KK32" s="860">
        <v>21.1875</v>
      </c>
      <c r="KL32" s="860">
        <v>21.258620689655171</v>
      </c>
      <c r="KM32" s="860">
        <v>18.2</v>
      </c>
      <c r="KN32" s="860">
        <v>19.606557377049182</v>
      </c>
      <c r="KO32" s="860">
        <v>21.4375</v>
      </c>
      <c r="KP32" s="860">
        <v>25.641304347826086</v>
      </c>
      <c r="KQ32" s="860">
        <v>30.853333333333332</v>
      </c>
      <c r="KR32" s="860">
        <v>30.445783132530121</v>
      </c>
      <c r="KS32" s="860">
        <v>21.61627906976744</v>
      </c>
      <c r="KT32" s="860">
        <v>16.5625</v>
      </c>
      <c r="KU32" s="879">
        <v>16.149999999999999</v>
      </c>
      <c r="KV32" s="859">
        <v>23.806574478773925</v>
      </c>
      <c r="KW32" s="864">
        <v>158</v>
      </c>
      <c r="KX32" s="864">
        <v>218</v>
      </c>
      <c r="KY32" s="864">
        <v>229</v>
      </c>
      <c r="KZ32" s="864">
        <v>339</v>
      </c>
      <c r="LA32" s="864">
        <v>318</v>
      </c>
      <c r="LB32" s="864">
        <v>246</v>
      </c>
      <c r="LC32" s="864">
        <v>278</v>
      </c>
      <c r="LD32" s="864">
        <v>417</v>
      </c>
      <c r="LE32" s="864">
        <v>426</v>
      </c>
      <c r="LF32" s="864">
        <v>542</v>
      </c>
      <c r="LG32" s="880">
        <v>519</v>
      </c>
      <c r="LH32" s="881">
        <v>388</v>
      </c>
      <c r="LI32" s="814">
        <v>4078</v>
      </c>
      <c r="LJ32" s="864">
        <v>14</v>
      </c>
      <c r="LK32" s="864">
        <v>29</v>
      </c>
      <c r="LL32" s="864">
        <v>23</v>
      </c>
      <c r="LM32" s="864">
        <v>24</v>
      </c>
      <c r="LN32" s="864">
        <v>10</v>
      </c>
      <c r="LO32" s="864">
        <v>16</v>
      </c>
      <c r="LP32" s="864">
        <v>30</v>
      </c>
      <c r="LQ32" s="864">
        <v>20</v>
      </c>
      <c r="LR32" s="864">
        <v>5</v>
      </c>
      <c r="LS32" s="864">
        <v>40</v>
      </c>
      <c r="LT32" s="864">
        <v>15</v>
      </c>
      <c r="LU32" s="864">
        <v>25</v>
      </c>
      <c r="LV32" s="814">
        <v>251</v>
      </c>
      <c r="LW32" s="864">
        <v>104</v>
      </c>
      <c r="LX32" s="864">
        <v>158</v>
      </c>
      <c r="LY32" s="864">
        <v>164</v>
      </c>
      <c r="LZ32" s="864">
        <v>252</v>
      </c>
      <c r="MA32" s="864">
        <v>264</v>
      </c>
      <c r="MB32" s="864">
        <v>199</v>
      </c>
      <c r="MC32" s="864">
        <v>205</v>
      </c>
      <c r="MD32" s="864">
        <v>347</v>
      </c>
      <c r="ME32" s="864">
        <v>370</v>
      </c>
      <c r="MF32" s="864">
        <v>462</v>
      </c>
      <c r="MG32" s="864">
        <v>460</v>
      </c>
      <c r="MH32" s="864">
        <v>304</v>
      </c>
      <c r="MI32" s="814">
        <v>3289</v>
      </c>
      <c r="MJ32" s="864">
        <v>40</v>
      </c>
      <c r="MK32" s="864">
        <v>31</v>
      </c>
      <c r="ML32" s="864">
        <v>42</v>
      </c>
      <c r="MM32" s="864">
        <v>63</v>
      </c>
      <c r="MN32" s="864">
        <v>44</v>
      </c>
      <c r="MO32" s="864">
        <v>31</v>
      </c>
      <c r="MP32" s="864">
        <v>43</v>
      </c>
      <c r="MQ32" s="864">
        <v>50</v>
      </c>
      <c r="MR32" s="864">
        <v>51</v>
      </c>
      <c r="MS32" s="864">
        <v>40</v>
      </c>
      <c r="MT32" s="864">
        <v>44</v>
      </c>
      <c r="MU32" s="864">
        <v>59</v>
      </c>
      <c r="MV32" s="483">
        <v>538</v>
      </c>
      <c r="MW32" s="864">
        <v>16</v>
      </c>
      <c r="MX32" s="864">
        <v>21</v>
      </c>
      <c r="MY32" s="864">
        <v>26</v>
      </c>
      <c r="MZ32" s="864">
        <v>35</v>
      </c>
      <c r="NA32" s="864">
        <v>28</v>
      </c>
      <c r="NB32" s="864">
        <v>33</v>
      </c>
      <c r="NC32" s="864">
        <v>46</v>
      </c>
      <c r="ND32" s="864">
        <v>35</v>
      </c>
      <c r="NE32" s="864">
        <v>43</v>
      </c>
      <c r="NF32" s="864">
        <v>58</v>
      </c>
      <c r="NG32" s="864">
        <v>51</v>
      </c>
      <c r="NH32" s="864">
        <v>47</v>
      </c>
      <c r="NI32" s="814">
        <v>439</v>
      </c>
      <c r="NJ32" s="864">
        <v>13</v>
      </c>
      <c r="NK32" s="864">
        <v>7</v>
      </c>
      <c r="NL32" s="864">
        <v>15</v>
      </c>
      <c r="NM32" s="864">
        <v>13</v>
      </c>
      <c r="NN32" s="864">
        <v>5</v>
      </c>
      <c r="NO32" s="864">
        <v>5</v>
      </c>
      <c r="NP32" s="864">
        <v>0</v>
      </c>
      <c r="NQ32" s="864">
        <v>12</v>
      </c>
      <c r="NR32" s="864">
        <v>0</v>
      </c>
      <c r="NS32" s="864">
        <v>0</v>
      </c>
      <c r="NT32" s="864">
        <v>0</v>
      </c>
      <c r="NU32" s="864">
        <v>0</v>
      </c>
      <c r="NV32" s="864">
        <v>70</v>
      </c>
      <c r="NW32" s="882">
        <v>5.096774193548387</v>
      </c>
      <c r="NX32" s="882">
        <v>7.7857142857142856</v>
      </c>
      <c r="NY32" s="882">
        <v>7.387096774193548</v>
      </c>
      <c r="NZ32" s="882">
        <v>11.3</v>
      </c>
      <c r="OA32" s="882">
        <v>10.258064516129032</v>
      </c>
      <c r="OB32" s="882">
        <v>8.1999999999999993</v>
      </c>
      <c r="OC32" s="882">
        <v>8.9677419354838701</v>
      </c>
      <c r="OD32" s="882">
        <v>13.451612903225806</v>
      </c>
      <c r="OE32" s="882">
        <v>14.2</v>
      </c>
      <c r="OF32" s="882">
        <v>17.483870967741936</v>
      </c>
      <c r="OG32" s="883">
        <v>17.3</v>
      </c>
      <c r="OH32" s="884">
        <v>12.516129032258064</v>
      </c>
      <c r="OI32" s="815">
        <v>11.172602739726027</v>
      </c>
      <c r="OJ32" s="868">
        <v>-0.4037735849056604</v>
      </c>
      <c r="OK32" s="868">
        <v>0.52757685352622063</v>
      </c>
      <c r="OL32" s="868">
        <v>-5.1198579461379179E-2</v>
      </c>
      <c r="OM32" s="868">
        <v>0.52969432314410492</v>
      </c>
      <c r="ON32" s="868">
        <v>-9.2206679988581342E-2</v>
      </c>
      <c r="OO32" s="868">
        <v>-0.20062893081761013</v>
      </c>
      <c r="OP32" s="868">
        <v>9.3627065302910983E-2</v>
      </c>
      <c r="OQ32" s="868">
        <v>0.5</v>
      </c>
      <c r="OR32" s="868">
        <v>5.5635491606714549E-2</v>
      </c>
      <c r="OS32" s="868">
        <v>0.23125851885506599</v>
      </c>
      <c r="OT32" s="868">
        <v>-1.0516605166051685E-2</v>
      </c>
      <c r="OU32" s="868">
        <v>-0.27652433339548765</v>
      </c>
      <c r="OV32" s="816"/>
      <c r="OW32" s="885">
        <v>30</v>
      </c>
      <c r="OX32" s="885">
        <v>23</v>
      </c>
      <c r="OY32" s="885">
        <v>39</v>
      </c>
      <c r="OZ32" s="885">
        <v>47</v>
      </c>
      <c r="PA32" s="885">
        <v>25</v>
      </c>
      <c r="PB32" s="885">
        <v>39</v>
      </c>
      <c r="PC32" s="885">
        <v>46</v>
      </c>
      <c r="PD32" s="885">
        <v>27</v>
      </c>
      <c r="PE32" s="885">
        <v>53</v>
      </c>
      <c r="PF32" s="885">
        <v>51</v>
      </c>
      <c r="PG32" s="886">
        <v>35</v>
      </c>
      <c r="PH32" s="887">
        <v>29</v>
      </c>
      <c r="PI32" s="817">
        <v>444</v>
      </c>
      <c r="PJ32" s="885">
        <v>0</v>
      </c>
      <c r="PK32" s="885">
        <v>0</v>
      </c>
      <c r="PL32" s="885">
        <v>0</v>
      </c>
      <c r="PM32" s="885">
        <v>0</v>
      </c>
      <c r="PN32" s="885">
        <v>0</v>
      </c>
      <c r="PO32" s="885">
        <v>0</v>
      </c>
      <c r="PP32" s="885">
        <v>0</v>
      </c>
      <c r="PQ32" s="885">
        <v>0</v>
      </c>
      <c r="PR32" s="885">
        <v>0</v>
      </c>
      <c r="PS32" s="885">
        <v>0</v>
      </c>
      <c r="PT32" s="886">
        <v>0</v>
      </c>
      <c r="PU32" s="887">
        <v>0</v>
      </c>
      <c r="PV32" s="817">
        <v>0</v>
      </c>
      <c r="PW32" s="885">
        <v>282.87096774193549</v>
      </c>
      <c r="PX32" s="885">
        <v>123.5</v>
      </c>
      <c r="PY32" s="885">
        <v>89.064516129032256</v>
      </c>
      <c r="PZ32" s="885">
        <v>103.23333333333333</v>
      </c>
      <c r="QA32" s="885">
        <v>107.3225806451613</v>
      </c>
      <c r="QB32" s="885">
        <v>110.43333333333334</v>
      </c>
      <c r="QC32" s="885">
        <v>81.645161290322577</v>
      </c>
      <c r="QD32" s="885">
        <v>98.935483870967744</v>
      </c>
      <c r="QE32" s="885">
        <v>101.03333333333333</v>
      </c>
      <c r="QF32" s="885">
        <v>91.354838709677423</v>
      </c>
      <c r="QG32" s="885">
        <v>77.900000000000006</v>
      </c>
      <c r="QH32" s="887">
        <v>76.258064516129039</v>
      </c>
      <c r="QI32" s="817">
        <v>1343.5516129032258</v>
      </c>
      <c r="QJ32" s="868">
        <v>-0.74389020751659984</v>
      </c>
      <c r="QK32" s="868">
        <v>-0.5634051773292279</v>
      </c>
      <c r="QL32" s="868">
        <v>-0.27882982891471852</v>
      </c>
      <c r="QM32" s="868">
        <v>0.15908487263068949</v>
      </c>
      <c r="QN32" s="868">
        <v>3.9611694980574264E-2</v>
      </c>
      <c r="QO32" s="868">
        <v>2.8985071636108639E-2</v>
      </c>
      <c r="QP32" s="868">
        <v>-0.2606837190734449</v>
      </c>
      <c r="QQ32" s="868">
        <v>0.21177400237060451</v>
      </c>
      <c r="QR32" s="868">
        <v>2.1204216932942055E-2</v>
      </c>
      <c r="QS32" s="868">
        <v>-9.5795063909494327E-2</v>
      </c>
      <c r="QT32" s="868">
        <v>-0.14728107344632768</v>
      </c>
      <c r="QU32" s="868">
        <v>-2.1077477328253713E-2</v>
      </c>
      <c r="QV32" s="872">
        <v>9</v>
      </c>
      <c r="QW32" s="872">
        <v>4</v>
      </c>
      <c r="QX32" s="872">
        <v>18</v>
      </c>
      <c r="QY32" s="872">
        <v>8</v>
      </c>
      <c r="QZ32" s="872">
        <v>4</v>
      </c>
      <c r="RA32" s="872">
        <v>7</v>
      </c>
      <c r="RB32" s="872">
        <v>9</v>
      </c>
      <c r="RC32" s="872">
        <v>7</v>
      </c>
      <c r="RD32" s="872">
        <v>8</v>
      </c>
      <c r="RE32" s="872">
        <v>2</v>
      </c>
      <c r="RF32" s="872">
        <v>0</v>
      </c>
      <c r="RG32" s="872">
        <v>14</v>
      </c>
      <c r="RH32" s="817">
        <v>90</v>
      </c>
      <c r="RI32" s="873">
        <v>920.55555555555554</v>
      </c>
      <c r="RJ32" s="873">
        <v>955</v>
      </c>
      <c r="RK32" s="873">
        <v>857.76143790849676</v>
      </c>
      <c r="RL32" s="873">
        <v>973.125</v>
      </c>
      <c r="RM32" s="873">
        <v>945</v>
      </c>
      <c r="RN32" s="873">
        <v>952.14285714285711</v>
      </c>
      <c r="RO32" s="873">
        <v>964.44444444444434</v>
      </c>
      <c r="RP32" s="873">
        <v>962.85714285714278</v>
      </c>
      <c r="RQ32" s="873">
        <v>966.875</v>
      </c>
      <c r="RR32" s="873">
        <v>977.5</v>
      </c>
      <c r="RS32" s="873">
        <v>0</v>
      </c>
      <c r="RT32" s="873">
        <v>972.5</v>
      </c>
      <c r="RU32" s="818">
        <v>938.88562091503275</v>
      </c>
      <c r="RV32" s="74"/>
      <c r="RW32" s="75"/>
      <c r="RX32" s="221"/>
      <c r="RY32" s="139"/>
      <c r="RZ32" s="140"/>
      <c r="SA32" s="143"/>
      <c r="SB32" s="139"/>
      <c r="SC32" s="140"/>
      <c r="SD32" s="143"/>
      <c r="SE32" s="139"/>
      <c r="SF32" s="140"/>
      <c r="SG32" s="143"/>
      <c r="SH32" s="139"/>
      <c r="SI32" s="140"/>
      <c r="SJ32" s="143">
        <v>0</v>
      </c>
      <c r="SK32" s="332">
        <v>0</v>
      </c>
    </row>
    <row r="33" spans="1:505" ht="21" customHeight="1">
      <c r="A33" s="77" t="s">
        <v>405</v>
      </c>
      <c r="B33" s="276" t="s">
        <v>277</v>
      </c>
      <c r="C33" s="276"/>
      <c r="D33" s="347" t="s">
        <v>328</v>
      </c>
      <c r="E33" s="275" t="s">
        <v>402</v>
      </c>
      <c r="F33" s="235" t="s">
        <v>151</v>
      </c>
      <c r="G33" s="235" t="s">
        <v>42</v>
      </c>
      <c r="H33" s="261" t="s">
        <v>174</v>
      </c>
      <c r="I33" s="261">
        <v>501504190</v>
      </c>
      <c r="J33" s="277">
        <v>44023</v>
      </c>
      <c r="K33" s="33">
        <v>1040</v>
      </c>
      <c r="L33" s="33">
        <v>710567</v>
      </c>
      <c r="M33" s="77" t="s">
        <v>228</v>
      </c>
      <c r="N33" s="580">
        <v>0</v>
      </c>
      <c r="O33" s="580">
        <v>12</v>
      </c>
      <c r="P33" s="581">
        <v>13</v>
      </c>
      <c r="Q33" s="581">
        <v>15</v>
      </c>
      <c r="R33" s="581">
        <v>16</v>
      </c>
      <c r="S33" s="481">
        <v>16</v>
      </c>
      <c r="T33" s="427">
        <v>0</v>
      </c>
      <c r="U33" s="427">
        <v>1</v>
      </c>
      <c r="V33" s="741">
        <v>1</v>
      </c>
      <c r="W33" s="742">
        <v>0</v>
      </c>
      <c r="X33" s="741">
        <v>7</v>
      </c>
      <c r="Y33" s="742">
        <v>0</v>
      </c>
      <c r="Z33" s="741">
        <v>0</v>
      </c>
      <c r="AA33" s="633">
        <v>2</v>
      </c>
      <c r="AB33" s="634">
        <v>0</v>
      </c>
      <c r="AC33" s="17"/>
      <c r="AD33" s="17"/>
      <c r="AE33" s="17"/>
      <c r="AF33" s="17"/>
      <c r="AG33" s="635">
        <v>0</v>
      </c>
      <c r="AH33" s="805">
        <v>3.1044</v>
      </c>
      <c r="AI33" s="806">
        <v>3.9899800000000001</v>
      </c>
      <c r="AJ33" s="806">
        <v>0</v>
      </c>
      <c r="AK33" s="806">
        <v>0</v>
      </c>
      <c r="AL33" s="806">
        <v>0</v>
      </c>
      <c r="AM33" s="806">
        <v>3.3161999999999998</v>
      </c>
      <c r="AN33" s="807">
        <v>2.5</v>
      </c>
      <c r="AO33" s="744">
        <v>12.91058</v>
      </c>
      <c r="AP33" s="808">
        <v>0</v>
      </c>
      <c r="AQ33" s="194">
        <v>1</v>
      </c>
      <c r="AR33" s="194">
        <v>0</v>
      </c>
      <c r="AS33" s="194">
        <v>0</v>
      </c>
      <c r="AT33" s="809">
        <v>0</v>
      </c>
      <c r="AU33" s="809">
        <v>1</v>
      </c>
      <c r="AV33" s="617">
        <v>0</v>
      </c>
      <c r="AW33" s="808">
        <v>0</v>
      </c>
      <c r="AX33" s="809">
        <v>0</v>
      </c>
      <c r="AY33" s="809">
        <v>0</v>
      </c>
      <c r="AZ33" s="809">
        <v>0</v>
      </c>
      <c r="BA33" s="809">
        <v>0</v>
      </c>
      <c r="BB33" s="809">
        <v>0</v>
      </c>
      <c r="BC33" s="810">
        <v>0</v>
      </c>
      <c r="BD33" s="618">
        <v>0</v>
      </c>
      <c r="BE33" s="809">
        <v>0</v>
      </c>
      <c r="BF33" s="809">
        <v>0</v>
      </c>
      <c r="BG33" s="809">
        <v>0</v>
      </c>
      <c r="BH33" s="809">
        <v>0</v>
      </c>
      <c r="BI33" s="809">
        <v>0</v>
      </c>
      <c r="BJ33" s="617">
        <v>0</v>
      </c>
      <c r="BK33" s="808">
        <v>2</v>
      </c>
      <c r="BL33" s="809">
        <v>2</v>
      </c>
      <c r="BM33" s="809">
        <v>0</v>
      </c>
      <c r="BN33" s="809">
        <v>0</v>
      </c>
      <c r="BO33" s="809">
        <v>0</v>
      </c>
      <c r="BP33" s="809">
        <v>2</v>
      </c>
      <c r="BQ33" s="617">
        <v>1</v>
      </c>
      <c r="BR33" s="808">
        <v>0</v>
      </c>
      <c r="BS33" s="809">
        <v>0</v>
      </c>
      <c r="BT33" s="809">
        <v>0</v>
      </c>
      <c r="BU33" s="809">
        <v>0</v>
      </c>
      <c r="BV33" s="809">
        <v>0</v>
      </c>
      <c r="BW33" s="809">
        <v>0</v>
      </c>
      <c r="BX33" s="617">
        <v>0</v>
      </c>
      <c r="BY33" s="808">
        <v>1</v>
      </c>
      <c r="BZ33" s="809">
        <v>0</v>
      </c>
      <c r="CA33" s="809">
        <v>0</v>
      </c>
      <c r="CB33" s="809">
        <v>0</v>
      </c>
      <c r="CC33" s="809">
        <v>0</v>
      </c>
      <c r="CD33" s="809">
        <v>0</v>
      </c>
      <c r="CE33" s="810">
        <v>0</v>
      </c>
      <c r="CF33" s="841">
        <v>5</v>
      </c>
      <c r="CG33" s="874">
        <v>8</v>
      </c>
      <c r="CH33" s="874">
        <v>12</v>
      </c>
      <c r="CI33" s="874">
        <v>12</v>
      </c>
      <c r="CJ33" s="874">
        <v>15</v>
      </c>
      <c r="CK33" s="874">
        <v>16</v>
      </c>
      <c r="CL33" s="874">
        <v>10</v>
      </c>
      <c r="CM33" s="874">
        <v>19</v>
      </c>
      <c r="CN33" s="874">
        <v>11</v>
      </c>
      <c r="CO33" s="874">
        <v>21</v>
      </c>
      <c r="CP33" s="839">
        <v>10</v>
      </c>
      <c r="CQ33" s="840">
        <v>15</v>
      </c>
      <c r="CR33" s="621">
        <v>154</v>
      </c>
      <c r="CS33" s="838">
        <v>56</v>
      </c>
      <c r="CT33" s="839">
        <v>13</v>
      </c>
      <c r="CU33" s="839">
        <v>5</v>
      </c>
      <c r="CV33" s="839">
        <v>0</v>
      </c>
      <c r="CW33" s="839">
        <v>0</v>
      </c>
      <c r="CX33" s="839">
        <v>74</v>
      </c>
      <c r="CY33" s="840">
        <v>6</v>
      </c>
      <c r="CZ33" s="841">
        <v>2</v>
      </c>
      <c r="DA33" s="839">
        <v>1</v>
      </c>
      <c r="DB33" s="839">
        <v>2</v>
      </c>
      <c r="DC33" s="839">
        <v>4</v>
      </c>
      <c r="DD33" s="839">
        <v>5</v>
      </c>
      <c r="DE33" s="839">
        <v>10</v>
      </c>
      <c r="DF33" s="839">
        <v>5</v>
      </c>
      <c r="DG33" s="839">
        <v>10</v>
      </c>
      <c r="DH33" s="839">
        <v>6</v>
      </c>
      <c r="DI33" s="839">
        <v>12</v>
      </c>
      <c r="DJ33" s="839">
        <v>6</v>
      </c>
      <c r="DK33" s="841">
        <v>11</v>
      </c>
      <c r="DL33" s="842">
        <v>74</v>
      </c>
      <c r="DM33" s="843">
        <v>0.4</v>
      </c>
      <c r="DN33" s="843">
        <v>0.125</v>
      </c>
      <c r="DO33" s="843">
        <v>0.16666666666666666</v>
      </c>
      <c r="DP33" s="843">
        <v>0.33333333333333331</v>
      </c>
      <c r="DQ33" s="843">
        <v>0.33333333333333331</v>
      </c>
      <c r="DR33" s="843">
        <v>0.625</v>
      </c>
      <c r="DS33" s="843">
        <v>0.5</v>
      </c>
      <c r="DT33" s="843">
        <v>0.52631578947368418</v>
      </c>
      <c r="DU33" s="843">
        <v>0.54545454545454541</v>
      </c>
      <c r="DV33" s="843">
        <v>0.5714285714285714</v>
      </c>
      <c r="DW33" s="843">
        <v>0.6</v>
      </c>
      <c r="DX33" s="843">
        <v>0.73333333333333328</v>
      </c>
      <c r="DY33" s="843">
        <v>0.48051948051948051</v>
      </c>
      <c r="DZ33" s="622">
        <v>6</v>
      </c>
      <c r="EA33" s="168">
        <v>10</v>
      </c>
      <c r="EB33" s="168">
        <v>11</v>
      </c>
      <c r="EC33" s="168">
        <v>12</v>
      </c>
      <c r="ED33" s="168">
        <v>11</v>
      </c>
      <c r="EE33" s="168">
        <v>12</v>
      </c>
      <c r="EF33" s="168">
        <v>12</v>
      </c>
      <c r="EG33" s="168">
        <v>13</v>
      </c>
      <c r="EH33" s="168">
        <v>13</v>
      </c>
      <c r="EI33" s="168">
        <v>15</v>
      </c>
      <c r="EJ33" s="811">
        <v>16</v>
      </c>
      <c r="EK33" s="812">
        <v>15</v>
      </c>
      <c r="EL33" s="813">
        <v>146</v>
      </c>
      <c r="EM33" s="622">
        <v>3428</v>
      </c>
      <c r="EN33" s="168">
        <v>4332</v>
      </c>
      <c r="EO33" s="168">
        <v>5780</v>
      </c>
      <c r="EP33" s="168">
        <v>5460</v>
      </c>
      <c r="EQ33" s="168">
        <v>5314</v>
      </c>
      <c r="ER33" s="168">
        <v>6627</v>
      </c>
      <c r="ES33" s="168">
        <v>4752</v>
      </c>
      <c r="ET33" s="168">
        <v>3981</v>
      </c>
      <c r="EU33" s="168">
        <v>4795</v>
      </c>
      <c r="EV33" s="168">
        <v>4492</v>
      </c>
      <c r="EW33" s="811">
        <v>5039</v>
      </c>
      <c r="EX33" s="812">
        <v>5386</v>
      </c>
      <c r="EY33" s="738">
        <v>59386</v>
      </c>
      <c r="EZ33" s="844">
        <v>3.2219211080999788E-2</v>
      </c>
      <c r="FA33" s="844">
        <v>-1.2762078395624377E-2</v>
      </c>
      <c r="FB33" s="844">
        <v>4.5185957594717774E-3</v>
      </c>
      <c r="FC33" s="844">
        <v>1.4908759124087592</v>
      </c>
      <c r="FD33" s="844">
        <v>0.84513888888888888</v>
      </c>
      <c r="FE33" s="844">
        <v>-7.4883929908641234E-3</v>
      </c>
      <c r="FF33" s="844">
        <v>-4.4824120603015105E-2</v>
      </c>
      <c r="FG33" s="844">
        <v>-0.25112866817155755</v>
      </c>
      <c r="FH33" s="844">
        <v>-0.15773757245740383</v>
      </c>
      <c r="FI33" s="844">
        <v>-0.25678358702845794</v>
      </c>
      <c r="FJ33" s="844">
        <v>-0.22357473035439135</v>
      </c>
      <c r="FK33" s="844">
        <v>-0.31475826972010179</v>
      </c>
      <c r="FL33" s="844">
        <v>-3.5785030037343679E-2</v>
      </c>
      <c r="FM33" s="845">
        <v>13</v>
      </c>
      <c r="FN33" s="845">
        <v>38</v>
      </c>
      <c r="FO33" s="845">
        <v>52</v>
      </c>
      <c r="FP33" s="845">
        <v>61</v>
      </c>
      <c r="FQ33" s="845">
        <v>70</v>
      </c>
      <c r="FR33" s="845">
        <v>74</v>
      </c>
      <c r="FS33" s="845">
        <v>60</v>
      </c>
      <c r="FT33" s="845">
        <v>80</v>
      </c>
      <c r="FU33" s="845">
        <v>68</v>
      </c>
      <c r="FV33" s="845">
        <v>89</v>
      </c>
      <c r="FW33" s="845">
        <v>59</v>
      </c>
      <c r="FX33" s="845">
        <v>62</v>
      </c>
      <c r="FY33" s="846">
        <v>726</v>
      </c>
      <c r="FZ33" s="847">
        <v>3.7922987164527421E-3</v>
      </c>
      <c r="GA33" s="847">
        <v>8.771929824561403E-3</v>
      </c>
      <c r="GB33" s="847">
        <v>8.996539792387544E-3</v>
      </c>
      <c r="GC33" s="847">
        <v>1.1172161172161172E-2</v>
      </c>
      <c r="GD33" s="847">
        <v>1.3172751223184042E-2</v>
      </c>
      <c r="GE33" s="847">
        <v>1.1166440319903425E-2</v>
      </c>
      <c r="GF33" s="847">
        <v>1.2626262626262626E-2</v>
      </c>
      <c r="GG33" s="847">
        <v>2.0095453403667422E-2</v>
      </c>
      <c r="GH33" s="847">
        <v>1.4181438998957248E-2</v>
      </c>
      <c r="GI33" s="847">
        <v>1.981300089047195E-2</v>
      </c>
      <c r="GJ33" s="847">
        <v>1.1708672355626117E-2</v>
      </c>
      <c r="GK33" s="847">
        <v>1.1511325659116228E-2</v>
      </c>
      <c r="GL33" s="482">
        <v>1.2225103559761559E-2</v>
      </c>
      <c r="GM33" s="168">
        <v>1794</v>
      </c>
      <c r="GN33" s="168">
        <v>2277</v>
      </c>
      <c r="GO33" s="168">
        <v>2989</v>
      </c>
      <c r="GP33" s="168">
        <v>2732</v>
      </c>
      <c r="GQ33" s="168">
        <v>2796</v>
      </c>
      <c r="GR33" s="168">
        <v>3605</v>
      </c>
      <c r="GS33" s="168">
        <v>2332</v>
      </c>
      <c r="GT33" s="168">
        <v>2058</v>
      </c>
      <c r="GU33" s="168">
        <v>2351</v>
      </c>
      <c r="GV33" s="168">
        <v>1887</v>
      </c>
      <c r="GW33" s="811">
        <v>2535</v>
      </c>
      <c r="GX33" s="812">
        <v>2495</v>
      </c>
      <c r="GY33" s="813">
        <v>29851</v>
      </c>
      <c r="GZ33" s="829">
        <v>7.2966507177033568E-2</v>
      </c>
      <c r="HA33" s="829">
        <v>-1.7687661777394337E-2</v>
      </c>
      <c r="HB33" s="829">
        <v>6.3322660974742151E-2</v>
      </c>
      <c r="HC33" s="829">
        <v>1.0433807030665672</v>
      </c>
      <c r="HD33" s="829">
        <v>0.59044368600682584</v>
      </c>
      <c r="HE33" s="829">
        <v>-0.18970555180939541</v>
      </c>
      <c r="HF33" s="829">
        <v>-4.5435939418747462E-2</v>
      </c>
      <c r="HG33" s="829">
        <v>-0.23094170403587444</v>
      </c>
      <c r="HH33" s="829">
        <v>-0.17130771942192458</v>
      </c>
      <c r="HI33" s="829">
        <v>-0.3928571428571429</v>
      </c>
      <c r="HJ33" s="829">
        <v>-0.31763122476446837</v>
      </c>
      <c r="HK33" s="829">
        <v>-0.47977481234361963</v>
      </c>
      <c r="HL33" s="868">
        <v>0</v>
      </c>
      <c r="HM33" s="845">
        <v>5</v>
      </c>
      <c r="HN33" s="845">
        <v>8</v>
      </c>
      <c r="HO33" s="845">
        <v>12</v>
      </c>
      <c r="HP33" s="845">
        <v>12</v>
      </c>
      <c r="HQ33" s="845">
        <v>15</v>
      </c>
      <c r="HR33" s="845">
        <v>16</v>
      </c>
      <c r="HS33" s="845">
        <v>10</v>
      </c>
      <c r="HT33" s="845">
        <v>19</v>
      </c>
      <c r="HU33" s="845">
        <v>11</v>
      </c>
      <c r="HV33" s="845">
        <v>21</v>
      </c>
      <c r="HW33" s="845">
        <v>10</v>
      </c>
      <c r="HX33" s="845">
        <v>15</v>
      </c>
      <c r="HY33" s="848">
        <v>154</v>
      </c>
      <c r="HZ33" s="849">
        <v>2.787068004459309E-3</v>
      </c>
      <c r="IA33" s="847">
        <v>3.513394817742644E-3</v>
      </c>
      <c r="IB33" s="847">
        <v>4.0147206423553029E-3</v>
      </c>
      <c r="IC33" s="847">
        <v>4.3923865300146414E-3</v>
      </c>
      <c r="ID33" s="847">
        <v>5.3648068669527897E-3</v>
      </c>
      <c r="IE33" s="847">
        <v>4.4382801664355062E-3</v>
      </c>
      <c r="IF33" s="847">
        <v>4.2881646655231562E-3</v>
      </c>
      <c r="IG33" s="847">
        <v>9.23226433430515E-3</v>
      </c>
      <c r="IH33" s="822">
        <v>4.6788600595491277E-3</v>
      </c>
      <c r="II33" s="822">
        <v>1.1128775834658187E-2</v>
      </c>
      <c r="IJ33" s="847">
        <v>3.9447731755424065E-3</v>
      </c>
      <c r="IK33" s="875">
        <v>6.0120240480961923E-3</v>
      </c>
      <c r="IL33" s="754">
        <v>5.1589561488727346E-3</v>
      </c>
      <c r="IM33" s="876">
        <v>19.699300000000001</v>
      </c>
      <c r="IN33" s="877">
        <v>24.046800000000001</v>
      </c>
      <c r="IO33" s="877">
        <v>19.729299999999999</v>
      </c>
      <c r="IP33" s="877">
        <v>17.979399999999998</v>
      </c>
      <c r="IQ33" s="877">
        <v>14.1631</v>
      </c>
      <c r="IR33" s="877">
        <v>19.150400000000001</v>
      </c>
      <c r="IS33" s="877">
        <v>25.736689999999999</v>
      </c>
      <c r="IT33" s="877">
        <v>22.833221000000002</v>
      </c>
      <c r="IU33" s="877">
        <v>23.829720999999999</v>
      </c>
      <c r="IV33" s="877">
        <v>8.7620799999999992</v>
      </c>
      <c r="IW33" s="877">
        <v>17.524450000000002</v>
      </c>
      <c r="IX33" s="856">
        <v>14.61148</v>
      </c>
      <c r="IY33" s="841">
        <v>11</v>
      </c>
      <c r="IZ33" s="874">
        <v>12</v>
      </c>
      <c r="JA33" s="874">
        <v>11</v>
      </c>
      <c r="JB33" s="874">
        <v>11</v>
      </c>
      <c r="JC33" s="874">
        <v>9</v>
      </c>
      <c r="JD33" s="874">
        <v>9</v>
      </c>
      <c r="JE33" s="874">
        <v>15</v>
      </c>
      <c r="JF33" s="874">
        <v>11</v>
      </c>
      <c r="JG33" s="874">
        <v>11</v>
      </c>
      <c r="JH33" s="874">
        <v>3</v>
      </c>
      <c r="JI33" s="874">
        <v>10</v>
      </c>
      <c r="JJ33" s="840">
        <v>5</v>
      </c>
      <c r="JK33" s="824">
        <v>2.2000000000000002</v>
      </c>
      <c r="JL33" s="824">
        <v>1.5</v>
      </c>
      <c r="JM33" s="824">
        <v>0.91666666666666663</v>
      </c>
      <c r="JN33" s="824">
        <v>0.91666666666666663</v>
      </c>
      <c r="JO33" s="824">
        <v>0.6</v>
      </c>
      <c r="JP33" s="824">
        <v>0.5625</v>
      </c>
      <c r="JQ33" s="824">
        <v>1.5</v>
      </c>
      <c r="JR33" s="824">
        <v>0.57894736842105265</v>
      </c>
      <c r="JS33" s="824">
        <v>1</v>
      </c>
      <c r="JT33" s="824">
        <v>0.14285714285714285</v>
      </c>
      <c r="JU33" s="878">
        <v>1</v>
      </c>
      <c r="JV33" s="879">
        <v>0.33333333333333331</v>
      </c>
      <c r="JW33" s="859">
        <v>1.0860867446393763</v>
      </c>
      <c r="JX33" s="874"/>
      <c r="JY33" s="874"/>
      <c r="JZ33" s="874"/>
      <c r="KA33" s="874"/>
      <c r="KB33" s="874"/>
      <c r="KC33" s="874"/>
      <c r="KD33" s="874"/>
      <c r="KE33" s="874"/>
      <c r="KF33" s="874"/>
      <c r="KG33" s="874"/>
      <c r="KH33" s="839"/>
      <c r="KI33" s="840"/>
      <c r="KJ33" s="860">
        <v>41.4375</v>
      </c>
      <c r="KK33" s="860">
        <v>37.35</v>
      </c>
      <c r="KL33" s="860">
        <v>39.086956521739133</v>
      </c>
      <c r="KM33" s="860">
        <v>35.38095238095238</v>
      </c>
      <c r="KN33" s="860">
        <v>30.523809523809526</v>
      </c>
      <c r="KO33" s="860">
        <v>16.72</v>
      </c>
      <c r="KP33" s="860">
        <v>27.90909090909091</v>
      </c>
      <c r="KQ33" s="860">
        <v>26.96551724137931</v>
      </c>
      <c r="KR33" s="860">
        <v>27.681818181818183</v>
      </c>
      <c r="KS33" s="860">
        <v>18.583333333333332</v>
      </c>
      <c r="KT33" s="860">
        <v>9.4210526315789469</v>
      </c>
      <c r="KU33" s="879">
        <v>14.842105263157896</v>
      </c>
      <c r="KV33" s="859">
        <v>31.450627195421045</v>
      </c>
      <c r="KW33" s="864">
        <v>74</v>
      </c>
      <c r="KX33" s="864">
        <v>64</v>
      </c>
      <c r="KY33" s="864">
        <v>112</v>
      </c>
      <c r="KZ33" s="864">
        <v>111</v>
      </c>
      <c r="LA33" s="864">
        <v>143</v>
      </c>
      <c r="LB33" s="864">
        <v>123</v>
      </c>
      <c r="LC33" s="864">
        <v>134</v>
      </c>
      <c r="LD33" s="864">
        <v>212</v>
      </c>
      <c r="LE33" s="864">
        <v>173</v>
      </c>
      <c r="LF33" s="864">
        <v>230</v>
      </c>
      <c r="LG33" s="880">
        <v>133</v>
      </c>
      <c r="LH33" s="881">
        <v>128</v>
      </c>
      <c r="LI33" s="814">
        <v>1637</v>
      </c>
      <c r="LJ33" s="864">
        <v>23</v>
      </c>
      <c r="LK33" s="864">
        <v>24</v>
      </c>
      <c r="LL33" s="864">
        <v>43</v>
      </c>
      <c r="LM33" s="864">
        <v>54</v>
      </c>
      <c r="LN33" s="864">
        <v>54</v>
      </c>
      <c r="LO33" s="864">
        <v>45</v>
      </c>
      <c r="LP33" s="864">
        <v>61</v>
      </c>
      <c r="LQ33" s="864">
        <v>50</v>
      </c>
      <c r="LR33" s="864">
        <v>36</v>
      </c>
      <c r="LS33" s="864">
        <v>48</v>
      </c>
      <c r="LT33" s="864">
        <v>25</v>
      </c>
      <c r="LU33" s="864">
        <v>28</v>
      </c>
      <c r="LV33" s="814">
        <v>491</v>
      </c>
      <c r="LW33" s="864">
        <v>16</v>
      </c>
      <c r="LX33" s="864">
        <v>23</v>
      </c>
      <c r="LY33" s="864">
        <v>31</v>
      </c>
      <c r="LZ33" s="864">
        <v>22</v>
      </c>
      <c r="MA33" s="864">
        <v>35</v>
      </c>
      <c r="MB33" s="864">
        <v>31</v>
      </c>
      <c r="MC33" s="864">
        <v>30</v>
      </c>
      <c r="MD33" s="864">
        <v>64</v>
      </c>
      <c r="ME33" s="864">
        <v>49</v>
      </c>
      <c r="MF33" s="864">
        <v>86</v>
      </c>
      <c r="MG33" s="864">
        <v>41</v>
      </c>
      <c r="MH33" s="864">
        <v>40</v>
      </c>
      <c r="MI33" s="814">
        <v>468</v>
      </c>
      <c r="MJ33" s="864">
        <v>35</v>
      </c>
      <c r="MK33" s="864">
        <v>17</v>
      </c>
      <c r="ML33" s="864">
        <v>38</v>
      </c>
      <c r="MM33" s="864">
        <v>35</v>
      </c>
      <c r="MN33" s="864">
        <v>54</v>
      </c>
      <c r="MO33" s="864">
        <v>47</v>
      </c>
      <c r="MP33" s="864">
        <v>43</v>
      </c>
      <c r="MQ33" s="864">
        <v>98</v>
      </c>
      <c r="MR33" s="864">
        <v>88</v>
      </c>
      <c r="MS33" s="864">
        <v>96</v>
      </c>
      <c r="MT33" s="864">
        <v>67</v>
      </c>
      <c r="MU33" s="864">
        <v>60</v>
      </c>
      <c r="MV33" s="483">
        <v>678</v>
      </c>
      <c r="MW33" s="864">
        <v>6</v>
      </c>
      <c r="MX33" s="864">
        <v>8</v>
      </c>
      <c r="MY33" s="864">
        <v>14</v>
      </c>
      <c r="MZ33" s="864">
        <v>13</v>
      </c>
      <c r="NA33" s="864">
        <v>17</v>
      </c>
      <c r="NB33" s="864">
        <v>18</v>
      </c>
      <c r="NC33" s="864">
        <v>11</v>
      </c>
      <c r="ND33" s="864">
        <v>18</v>
      </c>
      <c r="NE33" s="864">
        <v>13</v>
      </c>
      <c r="NF33" s="864">
        <v>17</v>
      </c>
      <c r="NG33" s="864">
        <v>12</v>
      </c>
      <c r="NH33" s="864">
        <v>14</v>
      </c>
      <c r="NI33" s="814">
        <v>161</v>
      </c>
      <c r="NJ33" s="864">
        <v>2</v>
      </c>
      <c r="NK33" s="864">
        <v>0</v>
      </c>
      <c r="NL33" s="864">
        <v>0</v>
      </c>
      <c r="NM33" s="864">
        <v>0</v>
      </c>
      <c r="NN33" s="864">
        <v>0</v>
      </c>
      <c r="NO33" s="864">
        <v>0</v>
      </c>
      <c r="NP33" s="864">
        <v>0</v>
      </c>
      <c r="NQ33" s="864">
        <v>0</v>
      </c>
      <c r="NR33" s="864">
        <v>0</v>
      </c>
      <c r="NS33" s="864">
        <v>3</v>
      </c>
      <c r="NT33" s="864">
        <v>0</v>
      </c>
      <c r="NU33" s="864">
        <v>1</v>
      </c>
      <c r="NV33" s="864">
        <v>6</v>
      </c>
      <c r="NW33" s="882">
        <v>2.3870967741935485</v>
      </c>
      <c r="NX33" s="882">
        <v>2.2857142857142856</v>
      </c>
      <c r="NY33" s="882">
        <v>3.6129032258064515</v>
      </c>
      <c r="NZ33" s="882">
        <v>3.7</v>
      </c>
      <c r="OA33" s="882">
        <v>4.612903225806452</v>
      </c>
      <c r="OB33" s="882">
        <v>4.0999999999999996</v>
      </c>
      <c r="OC33" s="882">
        <v>4.32258064516129</v>
      </c>
      <c r="OD33" s="882">
        <v>6.838709677419355</v>
      </c>
      <c r="OE33" s="882">
        <v>5.7666666666666666</v>
      </c>
      <c r="OF33" s="882">
        <v>7.419354838709677</v>
      </c>
      <c r="OG33" s="883">
        <v>4.4333333333333336</v>
      </c>
      <c r="OH33" s="884">
        <v>4.129032258064516</v>
      </c>
      <c r="OI33" s="815">
        <v>4.484931506849315</v>
      </c>
      <c r="OJ33" s="868">
        <v>-0.30841121495327106</v>
      </c>
      <c r="OK33" s="868">
        <v>-4.2471042471042608E-2</v>
      </c>
      <c r="OL33" s="868">
        <v>0.58064516129032273</v>
      </c>
      <c r="OM33" s="868">
        <v>2.4107142857142883E-2</v>
      </c>
      <c r="ON33" s="868">
        <v>0.24673060156931137</v>
      </c>
      <c r="OO33" s="868">
        <v>-0.1111888111888113</v>
      </c>
      <c r="OP33" s="868">
        <v>5.4287962234460974E-2</v>
      </c>
      <c r="OQ33" s="868">
        <v>0.5820895522388061</v>
      </c>
      <c r="OR33" s="868">
        <v>-0.15676100628930822</v>
      </c>
      <c r="OS33" s="868">
        <v>0.28659332463173581</v>
      </c>
      <c r="OT33" s="868">
        <v>-0.40246376811594198</v>
      </c>
      <c r="OU33" s="868">
        <v>-6.8639340286199446E-2</v>
      </c>
      <c r="OV33" s="816"/>
      <c r="OW33" s="885">
        <v>40</v>
      </c>
      <c r="OX33" s="885">
        <v>26</v>
      </c>
      <c r="OY33" s="885">
        <v>34</v>
      </c>
      <c r="OZ33" s="885">
        <v>53</v>
      </c>
      <c r="PA33" s="885">
        <v>40</v>
      </c>
      <c r="PB33" s="885">
        <v>41</v>
      </c>
      <c r="PC33" s="885">
        <v>53</v>
      </c>
      <c r="PD33" s="885">
        <v>49</v>
      </c>
      <c r="PE33" s="885">
        <v>42</v>
      </c>
      <c r="PF33" s="885">
        <v>49</v>
      </c>
      <c r="PG33" s="886">
        <v>27</v>
      </c>
      <c r="PH33" s="887">
        <v>34</v>
      </c>
      <c r="PI33" s="817">
        <v>488</v>
      </c>
      <c r="PJ33" s="885">
        <v>0</v>
      </c>
      <c r="PK33" s="885">
        <v>0</v>
      </c>
      <c r="PL33" s="885">
        <v>0</v>
      </c>
      <c r="PM33" s="885">
        <v>0</v>
      </c>
      <c r="PN33" s="885">
        <v>0</v>
      </c>
      <c r="PO33" s="885">
        <v>0</v>
      </c>
      <c r="PP33" s="885">
        <v>0</v>
      </c>
      <c r="PQ33" s="885">
        <v>0</v>
      </c>
      <c r="PR33" s="885">
        <v>0</v>
      </c>
      <c r="PS33" s="885">
        <v>0</v>
      </c>
      <c r="PT33" s="886">
        <v>0</v>
      </c>
      <c r="PU33" s="887">
        <v>0</v>
      </c>
      <c r="PV33" s="817">
        <v>0</v>
      </c>
      <c r="PW33" s="885">
        <v>38.70967741935484</v>
      </c>
      <c r="PX33" s="885">
        <v>40.321428571428569</v>
      </c>
      <c r="PY33" s="885">
        <v>33.774193548387096</v>
      </c>
      <c r="PZ33" s="885">
        <v>31.9</v>
      </c>
      <c r="QA33" s="885">
        <v>31.322580645161292</v>
      </c>
      <c r="QB33" s="885">
        <v>23.9</v>
      </c>
      <c r="QC33" s="885">
        <v>28.548387096774192</v>
      </c>
      <c r="QD33" s="885">
        <v>34</v>
      </c>
      <c r="QE33" s="885">
        <v>21.3</v>
      </c>
      <c r="QF33" s="885">
        <v>20.838709677419356</v>
      </c>
      <c r="QG33" s="885">
        <v>22.066666666666666</v>
      </c>
      <c r="QH33" s="887">
        <v>24.774193548387096</v>
      </c>
      <c r="QI33" s="817">
        <v>351.45583717357908</v>
      </c>
      <c r="QJ33" s="868">
        <v>-0.90004453954042696</v>
      </c>
      <c r="QK33" s="868">
        <v>4.1636904761904736E-2</v>
      </c>
      <c r="QL33" s="868">
        <v>-0.16237606788765391</v>
      </c>
      <c r="QM33" s="868">
        <v>-5.5491881566380186E-2</v>
      </c>
      <c r="QN33" s="868">
        <v>-1.8100920214379479E-2</v>
      </c>
      <c r="QO33" s="868">
        <v>-0.23697219361483013</v>
      </c>
      <c r="QP33" s="868">
        <v>0.19449318396544735</v>
      </c>
      <c r="QQ33" s="868">
        <v>0.19096045197740108</v>
      </c>
      <c r="QR33" s="868">
        <v>-0.37352941176470589</v>
      </c>
      <c r="QS33" s="868">
        <v>-2.1656822656368258E-2</v>
      </c>
      <c r="QT33" s="868">
        <v>5.8926728586171206E-2</v>
      </c>
      <c r="QU33" s="868">
        <v>0.12269759282720982</v>
      </c>
      <c r="QV33" s="872">
        <v>2</v>
      </c>
      <c r="QW33" s="872">
        <v>5</v>
      </c>
      <c r="QX33" s="872">
        <v>7</v>
      </c>
      <c r="QY33" s="872">
        <v>6</v>
      </c>
      <c r="QZ33" s="872">
        <v>8</v>
      </c>
      <c r="RA33" s="872">
        <v>11</v>
      </c>
      <c r="RB33" s="872">
        <v>7</v>
      </c>
      <c r="RC33" s="872">
        <v>8</v>
      </c>
      <c r="RD33" s="872">
        <v>8</v>
      </c>
      <c r="RE33" s="872">
        <v>11</v>
      </c>
      <c r="RF33" s="872">
        <v>6</v>
      </c>
      <c r="RG33" s="872">
        <v>10</v>
      </c>
      <c r="RH33" s="817">
        <v>89</v>
      </c>
      <c r="RI33" s="873">
        <v>937.5</v>
      </c>
      <c r="RJ33" s="873">
        <v>956</v>
      </c>
      <c r="RK33" s="873">
        <v>977.14285714285711</v>
      </c>
      <c r="RL33" s="873">
        <v>964.16666666666663</v>
      </c>
      <c r="RM33" s="873">
        <v>821.25</v>
      </c>
      <c r="RN33" s="873">
        <v>965.90909090909099</v>
      </c>
      <c r="RO33" s="873">
        <v>932.85714285714289</v>
      </c>
      <c r="RP33" s="873">
        <v>935.625</v>
      </c>
      <c r="RQ33" s="873">
        <v>925.625</v>
      </c>
      <c r="RR33" s="873">
        <v>914.99999999999977</v>
      </c>
      <c r="RS33" s="873">
        <v>945</v>
      </c>
      <c r="RT33" s="873">
        <v>937</v>
      </c>
      <c r="RU33" s="818">
        <v>932.58426966292132</v>
      </c>
      <c r="RV33" s="74"/>
      <c r="RW33" s="75"/>
      <c r="RX33" s="221"/>
      <c r="RY33" s="139"/>
      <c r="RZ33" s="140"/>
      <c r="SA33" s="143"/>
      <c r="SB33" s="139"/>
      <c r="SC33" s="140"/>
      <c r="SD33" s="143"/>
      <c r="SE33" s="139"/>
      <c r="SF33" s="140"/>
      <c r="SG33" s="143"/>
      <c r="SH33" s="139"/>
      <c r="SI33" s="140"/>
      <c r="SJ33" s="143">
        <v>0</v>
      </c>
      <c r="SK33" s="332">
        <v>0</v>
      </c>
    </row>
    <row r="34" spans="1:505" ht="21" customHeight="1">
      <c r="A34" s="77" t="s">
        <v>50</v>
      </c>
      <c r="B34" s="276" t="s">
        <v>275</v>
      </c>
      <c r="C34" s="276"/>
      <c r="D34" s="347" t="s">
        <v>329</v>
      </c>
      <c r="E34" s="275" t="s">
        <v>83</v>
      </c>
      <c r="F34" s="235" t="s">
        <v>144</v>
      </c>
      <c r="G34" s="235" t="s">
        <v>44</v>
      </c>
      <c r="H34" s="261" t="s">
        <v>172</v>
      </c>
      <c r="I34" s="261">
        <v>501504144</v>
      </c>
      <c r="J34" s="277">
        <v>43454</v>
      </c>
      <c r="K34" s="33">
        <v>290</v>
      </c>
      <c r="L34" s="33">
        <v>608079</v>
      </c>
      <c r="M34" s="77" t="s">
        <v>264</v>
      </c>
      <c r="N34" s="580">
        <v>0</v>
      </c>
      <c r="O34" s="580">
        <v>0</v>
      </c>
      <c r="P34" s="581">
        <v>0</v>
      </c>
      <c r="Q34" s="581">
        <v>0</v>
      </c>
      <c r="R34" s="581">
        <v>0</v>
      </c>
      <c r="S34" s="481">
        <v>0</v>
      </c>
      <c r="T34" s="427">
        <v>0</v>
      </c>
      <c r="U34" s="427">
        <v>0</v>
      </c>
      <c r="V34" s="741">
        <v>0</v>
      </c>
      <c r="W34" s="742">
        <v>0</v>
      </c>
      <c r="X34" s="741">
        <v>0</v>
      </c>
      <c r="Y34" s="742">
        <v>0</v>
      </c>
      <c r="Z34" s="741">
        <v>0</v>
      </c>
      <c r="AA34" s="633">
        <v>9</v>
      </c>
      <c r="AB34" s="634">
        <v>0</v>
      </c>
      <c r="AC34" s="17"/>
      <c r="AD34" s="17"/>
      <c r="AE34" s="17"/>
      <c r="AF34" s="17"/>
      <c r="AG34" s="635">
        <v>0</v>
      </c>
      <c r="AH34" s="805">
        <v>0</v>
      </c>
      <c r="AI34" s="806">
        <v>0</v>
      </c>
      <c r="AJ34" s="806">
        <v>0</v>
      </c>
      <c r="AK34" s="806">
        <v>0</v>
      </c>
      <c r="AL34" s="806">
        <v>0</v>
      </c>
      <c r="AM34" s="806">
        <v>0</v>
      </c>
      <c r="AN34" s="807">
        <v>0</v>
      </c>
      <c r="AO34" s="744">
        <v>0</v>
      </c>
      <c r="AP34" s="808">
        <v>0</v>
      </c>
      <c r="AQ34" s="194">
        <v>8</v>
      </c>
      <c r="AR34" s="194">
        <v>0</v>
      </c>
      <c r="AS34" s="194">
        <v>0</v>
      </c>
      <c r="AT34" s="809">
        <v>0</v>
      </c>
      <c r="AU34" s="809">
        <v>1</v>
      </c>
      <c r="AV34" s="617">
        <v>0</v>
      </c>
      <c r="AW34" s="808">
        <v>0</v>
      </c>
      <c r="AX34" s="809">
        <v>0</v>
      </c>
      <c r="AY34" s="809">
        <v>0</v>
      </c>
      <c r="AZ34" s="809">
        <v>0</v>
      </c>
      <c r="BA34" s="809">
        <v>0</v>
      </c>
      <c r="BB34" s="809">
        <v>0</v>
      </c>
      <c r="BC34" s="810">
        <v>0</v>
      </c>
      <c r="BD34" s="618">
        <v>0</v>
      </c>
      <c r="BE34" s="809">
        <v>0</v>
      </c>
      <c r="BF34" s="809">
        <v>0</v>
      </c>
      <c r="BG34" s="809">
        <v>0</v>
      </c>
      <c r="BH34" s="809">
        <v>0</v>
      </c>
      <c r="BI34" s="809">
        <v>0</v>
      </c>
      <c r="BJ34" s="617">
        <v>0</v>
      </c>
      <c r="BK34" s="808">
        <v>0</v>
      </c>
      <c r="BL34" s="809">
        <v>0</v>
      </c>
      <c r="BM34" s="809">
        <v>0</v>
      </c>
      <c r="BN34" s="809">
        <v>0</v>
      </c>
      <c r="BO34" s="809">
        <v>0</v>
      </c>
      <c r="BP34" s="809">
        <v>0</v>
      </c>
      <c r="BQ34" s="617">
        <v>0</v>
      </c>
      <c r="BR34" s="808">
        <v>0</v>
      </c>
      <c r="BS34" s="809">
        <v>0</v>
      </c>
      <c r="BT34" s="809">
        <v>0</v>
      </c>
      <c r="BU34" s="809">
        <v>0</v>
      </c>
      <c r="BV34" s="809">
        <v>0</v>
      </c>
      <c r="BW34" s="809">
        <v>0</v>
      </c>
      <c r="BX34" s="617">
        <v>0</v>
      </c>
      <c r="BY34" s="808">
        <v>0</v>
      </c>
      <c r="BZ34" s="809">
        <v>0</v>
      </c>
      <c r="CA34" s="809">
        <v>0</v>
      </c>
      <c r="CB34" s="809">
        <v>0</v>
      </c>
      <c r="CC34" s="809">
        <v>0</v>
      </c>
      <c r="CD34" s="809">
        <v>0</v>
      </c>
      <c r="CE34" s="810">
        <v>0</v>
      </c>
      <c r="CF34" s="841">
        <v>2</v>
      </c>
      <c r="CG34" s="874">
        <v>8</v>
      </c>
      <c r="CH34" s="874">
        <v>8</v>
      </c>
      <c r="CI34" s="874">
        <v>11</v>
      </c>
      <c r="CJ34" s="874">
        <v>11</v>
      </c>
      <c r="CK34" s="874">
        <v>14</v>
      </c>
      <c r="CL34" s="874">
        <v>16</v>
      </c>
      <c r="CM34" s="874">
        <v>14</v>
      </c>
      <c r="CN34" s="874">
        <v>18</v>
      </c>
      <c r="CO34" s="874">
        <v>6</v>
      </c>
      <c r="CP34" s="839">
        <v>0</v>
      </c>
      <c r="CQ34" s="840">
        <v>0</v>
      </c>
      <c r="CR34" s="621">
        <v>108</v>
      </c>
      <c r="CS34" s="838">
        <v>44</v>
      </c>
      <c r="CT34" s="839">
        <v>3</v>
      </c>
      <c r="CU34" s="839">
        <v>1</v>
      </c>
      <c r="CV34" s="839">
        <v>0</v>
      </c>
      <c r="CW34" s="839">
        <v>2</v>
      </c>
      <c r="CX34" s="839">
        <v>56</v>
      </c>
      <c r="CY34" s="840">
        <v>2</v>
      </c>
      <c r="CZ34" s="841">
        <v>1</v>
      </c>
      <c r="DA34" s="839">
        <v>2</v>
      </c>
      <c r="DB34" s="839">
        <v>2</v>
      </c>
      <c r="DC34" s="839">
        <v>5</v>
      </c>
      <c r="DD34" s="839">
        <v>6</v>
      </c>
      <c r="DE34" s="839">
        <v>4</v>
      </c>
      <c r="DF34" s="839">
        <v>6</v>
      </c>
      <c r="DG34" s="839">
        <v>3</v>
      </c>
      <c r="DH34" s="839">
        <v>5</v>
      </c>
      <c r="DI34" s="839">
        <v>3</v>
      </c>
      <c r="DJ34" s="839">
        <v>0</v>
      </c>
      <c r="DK34" s="841">
        <v>0</v>
      </c>
      <c r="DL34" s="842">
        <v>37</v>
      </c>
      <c r="DM34" s="843">
        <v>0.5</v>
      </c>
      <c r="DN34" s="843">
        <v>0.25</v>
      </c>
      <c r="DO34" s="843">
        <v>0.25</v>
      </c>
      <c r="DP34" s="843">
        <v>0.45454545454545453</v>
      </c>
      <c r="DQ34" s="843">
        <v>0.54545454545454541</v>
      </c>
      <c r="DR34" s="843">
        <v>0.2857142857142857</v>
      </c>
      <c r="DS34" s="843">
        <v>0.375</v>
      </c>
      <c r="DT34" s="843">
        <v>0.21428571428571427</v>
      </c>
      <c r="DU34" s="843">
        <v>0.27777777777777779</v>
      </c>
      <c r="DV34" s="843">
        <v>0.5</v>
      </c>
      <c r="DW34" s="843">
        <v>0</v>
      </c>
      <c r="DX34" s="843">
        <v>0</v>
      </c>
      <c r="DY34" s="843">
        <v>0.34259259259259262</v>
      </c>
      <c r="DZ34" s="622">
        <v>3</v>
      </c>
      <c r="EA34" s="168">
        <v>5</v>
      </c>
      <c r="EB34" s="168">
        <v>5</v>
      </c>
      <c r="EC34" s="168">
        <v>5</v>
      </c>
      <c r="ED34" s="168">
        <v>7</v>
      </c>
      <c r="EE34" s="168">
        <v>6</v>
      </c>
      <c r="EF34" s="168">
        <v>6</v>
      </c>
      <c r="EG34" s="168">
        <v>6</v>
      </c>
      <c r="EH34" s="168">
        <v>7</v>
      </c>
      <c r="EI34" s="168">
        <v>0</v>
      </c>
      <c r="EJ34" s="811">
        <v>0</v>
      </c>
      <c r="EK34" s="812">
        <v>0</v>
      </c>
      <c r="EL34" s="813">
        <v>50</v>
      </c>
      <c r="EM34" s="622">
        <v>809</v>
      </c>
      <c r="EN34" s="168">
        <v>1011</v>
      </c>
      <c r="EO34" s="168">
        <v>1262</v>
      </c>
      <c r="EP34" s="168">
        <v>1288</v>
      </c>
      <c r="EQ34" s="168">
        <v>1443</v>
      </c>
      <c r="ER34" s="168">
        <v>1458</v>
      </c>
      <c r="ES34" s="168">
        <v>1076</v>
      </c>
      <c r="ET34" s="168">
        <v>978</v>
      </c>
      <c r="EU34" s="168">
        <v>1072</v>
      </c>
      <c r="EV34" s="168">
        <v>1087</v>
      </c>
      <c r="EW34" s="811">
        <v>1238</v>
      </c>
      <c r="EX34" s="812">
        <v>1382</v>
      </c>
      <c r="EY34" s="738">
        <v>14104</v>
      </c>
      <c r="EZ34" s="844">
        <v>-7.54285714285714E-2</v>
      </c>
      <c r="FA34" s="844">
        <v>-3.9408866995074288E-3</v>
      </c>
      <c r="FB34" s="844">
        <v>-4.8982667671439328E-2</v>
      </c>
      <c r="FC34" s="844">
        <v>2.7011494252873565</v>
      </c>
      <c r="FD34" s="844">
        <v>1.7857142857142856</v>
      </c>
      <c r="FE34" s="844">
        <v>0.49385245901639352</v>
      </c>
      <c r="FF34" s="844">
        <v>-9.7315436241610764E-2</v>
      </c>
      <c r="FG34" s="844">
        <v>-8.6834733893557448E-2</v>
      </c>
      <c r="FH34" s="844">
        <v>-0.20710059171597628</v>
      </c>
      <c r="FI34" s="844">
        <v>-0.16513056835637485</v>
      </c>
      <c r="FJ34" s="844">
        <v>-0.13547486033519551</v>
      </c>
      <c r="FK34" s="844">
        <v>-7.7436582109479346E-2</v>
      </c>
      <c r="FL34" s="844">
        <v>9.2825042615837683E-2</v>
      </c>
      <c r="FM34" s="845">
        <v>2</v>
      </c>
      <c r="FN34" s="845">
        <v>8</v>
      </c>
      <c r="FO34" s="845">
        <v>8</v>
      </c>
      <c r="FP34" s="845">
        <v>11</v>
      </c>
      <c r="FQ34" s="845">
        <v>11</v>
      </c>
      <c r="FR34" s="845">
        <v>14</v>
      </c>
      <c r="FS34" s="845">
        <v>16</v>
      </c>
      <c r="FT34" s="845">
        <v>14</v>
      </c>
      <c r="FU34" s="845">
        <v>18</v>
      </c>
      <c r="FV34" s="845">
        <v>8</v>
      </c>
      <c r="FW34" s="845">
        <v>19</v>
      </c>
      <c r="FX34" s="845">
        <v>19</v>
      </c>
      <c r="FY34" s="846">
        <v>148</v>
      </c>
      <c r="FZ34" s="847">
        <v>2.472187886279357E-3</v>
      </c>
      <c r="GA34" s="847">
        <v>7.91295746785361E-3</v>
      </c>
      <c r="GB34" s="847">
        <v>6.3391442155309036E-3</v>
      </c>
      <c r="GC34" s="847">
        <v>8.5403726708074539E-3</v>
      </c>
      <c r="GD34" s="847">
        <v>7.6230076230076231E-3</v>
      </c>
      <c r="GE34" s="847">
        <v>9.6021947873799734E-3</v>
      </c>
      <c r="GF34" s="847">
        <v>1.4869888475836431E-2</v>
      </c>
      <c r="GG34" s="847">
        <v>1.4314928425357873E-2</v>
      </c>
      <c r="GH34" s="847">
        <v>1.6791044776119403E-2</v>
      </c>
      <c r="GI34" s="847">
        <v>7.3597056117755289E-3</v>
      </c>
      <c r="GJ34" s="847">
        <v>1.5347334410339256E-2</v>
      </c>
      <c r="GK34" s="847">
        <v>1.3748191027496382E-2</v>
      </c>
      <c r="GL34" s="482">
        <v>1.0493477027793534E-2</v>
      </c>
      <c r="GM34" s="168">
        <v>772</v>
      </c>
      <c r="GN34" s="168">
        <v>977</v>
      </c>
      <c r="GO34" s="168">
        <v>1242</v>
      </c>
      <c r="GP34" s="168">
        <v>1262</v>
      </c>
      <c r="GQ34" s="168">
        <v>1414</v>
      </c>
      <c r="GR34" s="168">
        <v>1423</v>
      </c>
      <c r="GS34" s="168">
        <v>1057</v>
      </c>
      <c r="GT34" s="168">
        <v>964</v>
      </c>
      <c r="GU34" s="168">
        <v>1058</v>
      </c>
      <c r="GV34" s="168">
        <v>1073</v>
      </c>
      <c r="GW34" s="811">
        <v>1224</v>
      </c>
      <c r="GX34" s="812">
        <v>1362</v>
      </c>
      <c r="GY34" s="813">
        <v>13828</v>
      </c>
      <c r="GZ34" s="829">
        <v>-0.10751445086705202</v>
      </c>
      <c r="HA34" s="829">
        <v>-1.3131313131313105E-2</v>
      </c>
      <c r="HB34" s="829">
        <v>-4.6082949308755783E-2</v>
      </c>
      <c r="HC34" s="829">
        <v>2.7008797653958942</v>
      </c>
      <c r="HD34" s="829">
        <v>1.7834645669291338</v>
      </c>
      <c r="HE34" s="829">
        <v>0.48229166666666656</v>
      </c>
      <c r="HF34" s="829">
        <v>-9.6581196581196571E-2</v>
      </c>
      <c r="HG34" s="829">
        <v>-8.6255924170616116E-2</v>
      </c>
      <c r="HH34" s="829">
        <v>-0.20211161387631971</v>
      </c>
      <c r="HI34" s="829">
        <v>-0.15644654088050314</v>
      </c>
      <c r="HJ34" s="829">
        <v>-0.14525139664804465</v>
      </c>
      <c r="HK34" s="829">
        <v>-7.4099252209381405E-2</v>
      </c>
      <c r="HL34" s="868">
        <v>0</v>
      </c>
      <c r="HM34" s="845">
        <v>2</v>
      </c>
      <c r="HN34" s="845">
        <v>8</v>
      </c>
      <c r="HO34" s="845">
        <v>8</v>
      </c>
      <c r="HP34" s="845">
        <v>11</v>
      </c>
      <c r="HQ34" s="845">
        <v>11</v>
      </c>
      <c r="HR34" s="845">
        <v>14</v>
      </c>
      <c r="HS34" s="845">
        <v>16</v>
      </c>
      <c r="HT34" s="845">
        <v>14</v>
      </c>
      <c r="HU34" s="845">
        <v>18</v>
      </c>
      <c r="HV34" s="845">
        <v>8</v>
      </c>
      <c r="HW34" s="845">
        <v>19</v>
      </c>
      <c r="HX34" s="845">
        <v>19</v>
      </c>
      <c r="HY34" s="848">
        <v>148</v>
      </c>
      <c r="HZ34" s="849">
        <v>2.5906735751295338E-3</v>
      </c>
      <c r="IA34" s="847">
        <v>8.1883316274309111E-3</v>
      </c>
      <c r="IB34" s="847">
        <v>6.4412238325281803E-3</v>
      </c>
      <c r="IC34" s="847">
        <v>8.7163232963549924E-3</v>
      </c>
      <c r="ID34" s="847">
        <v>7.7793493635077791E-3</v>
      </c>
      <c r="IE34" s="847">
        <v>9.8383696416022483E-3</v>
      </c>
      <c r="IF34" s="847">
        <v>1.5137180700094607E-2</v>
      </c>
      <c r="IG34" s="847">
        <v>1.4522821576763486E-2</v>
      </c>
      <c r="IH34" s="822">
        <v>1.7013232514177693E-2</v>
      </c>
      <c r="II34" s="822">
        <v>7.4557315936626279E-3</v>
      </c>
      <c r="IJ34" s="847">
        <v>1.5522875816993464E-2</v>
      </c>
      <c r="IK34" s="875">
        <v>1.3950073421439061E-2</v>
      </c>
      <c r="IL34" s="754">
        <v>1.0702921608330923E-2</v>
      </c>
      <c r="IM34" s="876">
        <v>2.8226</v>
      </c>
      <c r="IN34" s="877">
        <v>0</v>
      </c>
      <c r="IO34" s="877">
        <v>2.9361000000000002</v>
      </c>
      <c r="IP34" s="877">
        <v>2.4954000000000001</v>
      </c>
      <c r="IQ34" s="877">
        <v>0</v>
      </c>
      <c r="IR34" s="877">
        <v>3.1402000000000001</v>
      </c>
      <c r="IS34" s="877">
        <v>3.1148509999999998</v>
      </c>
      <c r="IT34" s="877">
        <v>5.1276510000000002</v>
      </c>
      <c r="IU34" s="877">
        <v>6.6523899999999996</v>
      </c>
      <c r="IV34" s="877">
        <v>0</v>
      </c>
      <c r="IW34" s="877">
        <v>0</v>
      </c>
      <c r="IX34" s="856">
        <v>0</v>
      </c>
      <c r="IY34" s="841">
        <v>4</v>
      </c>
      <c r="IZ34" s="874">
        <v>2</v>
      </c>
      <c r="JA34" s="874">
        <v>4</v>
      </c>
      <c r="JB34" s="874">
        <v>5</v>
      </c>
      <c r="JC34" s="874">
        <v>7</v>
      </c>
      <c r="JD34" s="874">
        <v>5</v>
      </c>
      <c r="JE34" s="874">
        <v>3</v>
      </c>
      <c r="JF34" s="874">
        <v>5</v>
      </c>
      <c r="JG34" s="874">
        <v>5</v>
      </c>
      <c r="JH34" s="874">
        <v>0</v>
      </c>
      <c r="JI34" s="874">
        <v>0</v>
      </c>
      <c r="JJ34" s="840">
        <v>0</v>
      </c>
      <c r="JK34" s="824">
        <v>2</v>
      </c>
      <c r="JL34" s="824">
        <v>0.25</v>
      </c>
      <c r="JM34" s="824">
        <v>0.5</v>
      </c>
      <c r="JN34" s="824">
        <v>0.45454545454545453</v>
      </c>
      <c r="JO34" s="824">
        <v>0.63636363636363635</v>
      </c>
      <c r="JP34" s="824">
        <v>0.35714285714285715</v>
      </c>
      <c r="JQ34" s="824">
        <v>0.1875</v>
      </c>
      <c r="JR34" s="824">
        <v>0.35714285714285715</v>
      </c>
      <c r="JS34" s="824">
        <v>0.27777777777777779</v>
      </c>
      <c r="JT34" s="824">
        <v>0</v>
      </c>
      <c r="JU34" s="878">
        <v>0</v>
      </c>
      <c r="JV34" s="879">
        <v>0</v>
      </c>
      <c r="JW34" s="859">
        <v>0.55783028699695358</v>
      </c>
      <c r="JX34" s="874"/>
      <c r="JY34" s="874"/>
      <c r="JZ34" s="874"/>
      <c r="KA34" s="874"/>
      <c r="KB34" s="874"/>
      <c r="KC34" s="874"/>
      <c r="KD34" s="874"/>
      <c r="KE34" s="874"/>
      <c r="KF34" s="874"/>
      <c r="KG34" s="874"/>
      <c r="KH34" s="839"/>
      <c r="KI34" s="840"/>
      <c r="KJ34" s="860">
        <v>21</v>
      </c>
      <c r="KK34" s="860">
        <v>13.8</v>
      </c>
      <c r="KL34" s="860">
        <v>9.4166666666666661</v>
      </c>
      <c r="KM34" s="860">
        <v>8.3333333333333339</v>
      </c>
      <c r="KN34" s="860">
        <v>8</v>
      </c>
      <c r="KO34" s="860">
        <v>12.473684210526315</v>
      </c>
      <c r="KP34" s="860">
        <v>11.526315789473685</v>
      </c>
      <c r="KQ34" s="860">
        <v>12.368421052631579</v>
      </c>
      <c r="KR34" s="860">
        <v>11.608695652173912</v>
      </c>
      <c r="KS34" s="860">
        <v>14</v>
      </c>
      <c r="KT34" s="860">
        <v>0</v>
      </c>
      <c r="KU34" s="879">
        <v>0</v>
      </c>
      <c r="KV34" s="859">
        <v>12.058568522756165</v>
      </c>
      <c r="KW34" s="864">
        <v>101</v>
      </c>
      <c r="KX34" s="864">
        <v>57</v>
      </c>
      <c r="KY34" s="864">
        <v>74</v>
      </c>
      <c r="KZ34" s="864">
        <v>85</v>
      </c>
      <c r="LA34" s="864">
        <v>108</v>
      </c>
      <c r="LB34" s="864">
        <v>62</v>
      </c>
      <c r="LC34" s="864">
        <v>121</v>
      </c>
      <c r="LD34" s="864">
        <v>118</v>
      </c>
      <c r="LE34" s="864">
        <v>88</v>
      </c>
      <c r="LF34" s="864">
        <v>39</v>
      </c>
      <c r="LG34" s="880">
        <v>0</v>
      </c>
      <c r="LH34" s="881">
        <v>0</v>
      </c>
      <c r="LI34" s="814">
        <v>853</v>
      </c>
      <c r="LJ34" s="864">
        <v>63</v>
      </c>
      <c r="LK34" s="864">
        <v>34</v>
      </c>
      <c r="LL34" s="864">
        <v>50</v>
      </c>
      <c r="LM34" s="864">
        <v>56</v>
      </c>
      <c r="LN34" s="864">
        <v>65</v>
      </c>
      <c r="LO34" s="864">
        <v>47</v>
      </c>
      <c r="LP34" s="864">
        <v>73</v>
      </c>
      <c r="LQ34" s="864">
        <v>70</v>
      </c>
      <c r="LR34" s="864">
        <v>52</v>
      </c>
      <c r="LS34" s="864">
        <v>22</v>
      </c>
      <c r="LT34" s="864">
        <v>0</v>
      </c>
      <c r="LU34" s="864">
        <v>0</v>
      </c>
      <c r="LV34" s="814">
        <v>532</v>
      </c>
      <c r="LW34" s="864">
        <v>30</v>
      </c>
      <c r="LX34" s="864">
        <v>20</v>
      </c>
      <c r="LY34" s="864">
        <v>19</v>
      </c>
      <c r="LZ34" s="864">
        <v>21</v>
      </c>
      <c r="MA34" s="864">
        <v>34</v>
      </c>
      <c r="MB34" s="864">
        <v>11</v>
      </c>
      <c r="MC34" s="864">
        <v>27</v>
      </c>
      <c r="MD34" s="864">
        <v>38</v>
      </c>
      <c r="ME34" s="864">
        <v>32</v>
      </c>
      <c r="MF34" s="864">
        <v>17</v>
      </c>
      <c r="MG34" s="864">
        <v>0</v>
      </c>
      <c r="MH34" s="864">
        <v>0</v>
      </c>
      <c r="MI34" s="814">
        <v>249</v>
      </c>
      <c r="MJ34" s="864">
        <v>8</v>
      </c>
      <c r="MK34" s="864">
        <v>3</v>
      </c>
      <c r="ML34" s="864">
        <v>5</v>
      </c>
      <c r="MM34" s="864">
        <v>8</v>
      </c>
      <c r="MN34" s="864">
        <v>9</v>
      </c>
      <c r="MO34" s="864">
        <v>4</v>
      </c>
      <c r="MP34" s="864">
        <v>21</v>
      </c>
      <c r="MQ34" s="864">
        <v>10</v>
      </c>
      <c r="MR34" s="864">
        <v>4</v>
      </c>
      <c r="MS34" s="864">
        <v>0</v>
      </c>
      <c r="MT34" s="864">
        <v>0</v>
      </c>
      <c r="MU34" s="864">
        <v>0</v>
      </c>
      <c r="MV34" s="483">
        <v>72</v>
      </c>
      <c r="MW34" s="864">
        <v>2</v>
      </c>
      <c r="MX34" s="864">
        <v>7</v>
      </c>
      <c r="MY34" s="864">
        <v>9</v>
      </c>
      <c r="MZ34" s="864">
        <v>9</v>
      </c>
      <c r="NA34" s="864">
        <v>11</v>
      </c>
      <c r="NB34" s="864">
        <v>14</v>
      </c>
      <c r="NC34" s="864">
        <v>15</v>
      </c>
      <c r="ND34" s="864">
        <v>14</v>
      </c>
      <c r="NE34" s="864">
        <v>20</v>
      </c>
      <c r="NF34" s="864">
        <v>2</v>
      </c>
      <c r="NG34" s="864">
        <v>0</v>
      </c>
      <c r="NH34" s="864">
        <v>0</v>
      </c>
      <c r="NI34" s="814">
        <v>103</v>
      </c>
      <c r="NJ34" s="864">
        <v>12</v>
      </c>
      <c r="NK34" s="864">
        <v>17</v>
      </c>
      <c r="NL34" s="864">
        <v>32</v>
      </c>
      <c r="NM34" s="864">
        <v>30</v>
      </c>
      <c r="NN34" s="864">
        <v>30</v>
      </c>
      <c r="NO34" s="864">
        <v>30</v>
      </c>
      <c r="NP34" s="864">
        <v>64</v>
      </c>
      <c r="NQ34" s="864">
        <v>40</v>
      </c>
      <c r="NR34" s="864">
        <v>31</v>
      </c>
      <c r="NS34" s="864">
        <v>13</v>
      </c>
      <c r="NT34" s="864">
        <v>0</v>
      </c>
      <c r="NU34" s="864">
        <v>0</v>
      </c>
      <c r="NV34" s="864">
        <v>299</v>
      </c>
      <c r="NW34" s="882">
        <v>3.2580645161290325</v>
      </c>
      <c r="NX34" s="882">
        <v>2.0357142857142856</v>
      </c>
      <c r="NY34" s="882">
        <v>2.3870967741935485</v>
      </c>
      <c r="NZ34" s="882">
        <v>2.8333333333333335</v>
      </c>
      <c r="OA34" s="882">
        <v>3.4838709677419355</v>
      </c>
      <c r="OB34" s="882">
        <v>2.0666666666666669</v>
      </c>
      <c r="OC34" s="882">
        <v>3.903225806451613</v>
      </c>
      <c r="OD34" s="882">
        <v>3.806451612903226</v>
      </c>
      <c r="OE34" s="882">
        <v>2.9333333333333331</v>
      </c>
      <c r="OF34" s="882">
        <v>1.2580645161290323</v>
      </c>
      <c r="OG34" s="883">
        <v>0</v>
      </c>
      <c r="OH34" s="884">
        <v>0</v>
      </c>
      <c r="OI34" s="815">
        <v>2.3369863013698629</v>
      </c>
      <c r="OJ34" s="868">
        <v>-0.12173913043478246</v>
      </c>
      <c r="OK34" s="868">
        <v>-0.37517680339462522</v>
      </c>
      <c r="OL34" s="868">
        <v>0.17260894170911167</v>
      </c>
      <c r="OM34" s="868">
        <v>0.18693693693693691</v>
      </c>
      <c r="ON34" s="868">
        <v>0.22960151802656537</v>
      </c>
      <c r="OO34" s="868">
        <v>-0.40679012345679011</v>
      </c>
      <c r="OP34" s="868">
        <v>0.88865764828303839</v>
      </c>
      <c r="OQ34" s="868">
        <v>-2.4793388429752095E-2</v>
      </c>
      <c r="OR34" s="868">
        <v>-0.22937853107344641</v>
      </c>
      <c r="OS34" s="868">
        <v>-0.57111436950146621</v>
      </c>
      <c r="OT34" s="868">
        <v>-1</v>
      </c>
      <c r="OU34" s="868">
        <v>0</v>
      </c>
      <c r="OV34" s="816"/>
      <c r="OW34" s="885">
        <v>12</v>
      </c>
      <c r="OX34" s="885">
        <v>2</v>
      </c>
      <c r="OY34" s="885">
        <v>21</v>
      </c>
      <c r="OZ34" s="885">
        <v>12</v>
      </c>
      <c r="PA34" s="885">
        <v>32</v>
      </c>
      <c r="PB34" s="885">
        <v>26</v>
      </c>
      <c r="PC34" s="885">
        <v>37</v>
      </c>
      <c r="PD34" s="885">
        <v>27</v>
      </c>
      <c r="PE34" s="885">
        <v>23</v>
      </c>
      <c r="PF34" s="885">
        <v>0</v>
      </c>
      <c r="PG34" s="886">
        <v>0</v>
      </c>
      <c r="PH34" s="887">
        <v>0</v>
      </c>
      <c r="PI34" s="817">
        <v>192</v>
      </c>
      <c r="PJ34" s="885">
        <v>0</v>
      </c>
      <c r="PK34" s="885">
        <v>0</v>
      </c>
      <c r="PL34" s="885">
        <v>5</v>
      </c>
      <c r="PM34" s="885">
        <v>7</v>
      </c>
      <c r="PN34" s="885">
        <v>1</v>
      </c>
      <c r="PO34" s="885">
        <v>0</v>
      </c>
      <c r="PP34" s="885">
        <v>2</v>
      </c>
      <c r="PQ34" s="885">
        <v>1</v>
      </c>
      <c r="PR34" s="885">
        <v>0</v>
      </c>
      <c r="PS34" s="885">
        <v>0</v>
      </c>
      <c r="PT34" s="886">
        <v>0</v>
      </c>
      <c r="PU34" s="887">
        <v>0</v>
      </c>
      <c r="PV34" s="817">
        <v>16</v>
      </c>
      <c r="PW34" s="885">
        <v>58.516129032258064</v>
      </c>
      <c r="PX34" s="885">
        <v>92.857142857142861</v>
      </c>
      <c r="PY34" s="885">
        <v>62.935483870967744</v>
      </c>
      <c r="PZ34" s="885">
        <v>88.5</v>
      </c>
      <c r="QA34" s="885">
        <v>98.032258064516128</v>
      </c>
      <c r="QB34" s="885">
        <v>119.03333333333333</v>
      </c>
      <c r="QC34" s="885">
        <v>83.225806451612897</v>
      </c>
      <c r="QD34" s="885">
        <v>114.06451612903226</v>
      </c>
      <c r="QE34" s="885">
        <v>98.36666666666666</v>
      </c>
      <c r="QF34" s="885">
        <v>38.032258064516128</v>
      </c>
      <c r="QG34" s="885">
        <v>0</v>
      </c>
      <c r="QH34" s="887">
        <v>0</v>
      </c>
      <c r="QI34" s="817">
        <v>853.56359447004604</v>
      </c>
      <c r="QJ34" s="868">
        <v>-0.93055939642669838</v>
      </c>
      <c r="QK34" s="868">
        <v>0.58686407308237531</v>
      </c>
      <c r="QL34" s="868">
        <v>-0.32223325062034736</v>
      </c>
      <c r="QM34" s="868">
        <v>0.40620194771911833</v>
      </c>
      <c r="QN34" s="868">
        <v>0.10770913067249865</v>
      </c>
      <c r="QO34" s="868">
        <v>0.21422617088954699</v>
      </c>
      <c r="QP34" s="868">
        <v>-0.30081932412534673</v>
      </c>
      <c r="QQ34" s="868">
        <v>0.37054263565891477</v>
      </c>
      <c r="QR34" s="868">
        <v>-0.13762254901960791</v>
      </c>
      <c r="QS34" s="868">
        <v>-0.61336233753457003</v>
      </c>
      <c r="QT34" s="868">
        <v>-1</v>
      </c>
      <c r="QU34" s="868">
        <v>0</v>
      </c>
      <c r="QV34" s="872">
        <v>2</v>
      </c>
      <c r="QW34" s="872">
        <v>6</v>
      </c>
      <c r="QX34" s="872">
        <v>4</v>
      </c>
      <c r="QY34" s="872">
        <v>6</v>
      </c>
      <c r="QZ34" s="872">
        <v>6</v>
      </c>
      <c r="RA34" s="872">
        <v>6</v>
      </c>
      <c r="RB34" s="872">
        <v>6</v>
      </c>
      <c r="RC34" s="872">
        <v>3</v>
      </c>
      <c r="RD34" s="872">
        <v>6</v>
      </c>
      <c r="RE34" s="872">
        <v>3</v>
      </c>
      <c r="RF34" s="872">
        <v>0</v>
      </c>
      <c r="RG34" s="872">
        <v>0</v>
      </c>
      <c r="RH34" s="817">
        <v>48</v>
      </c>
      <c r="RI34" s="873">
        <v>937.5</v>
      </c>
      <c r="RJ34" s="873">
        <v>971.66666666666663</v>
      </c>
      <c r="RK34" s="873">
        <v>1000</v>
      </c>
      <c r="RL34" s="873">
        <v>940.83333333333337</v>
      </c>
      <c r="RM34" s="873">
        <v>950.83333333333337</v>
      </c>
      <c r="RN34" s="873">
        <v>985</v>
      </c>
      <c r="RO34" s="873">
        <v>987.5</v>
      </c>
      <c r="RP34" s="873">
        <v>913.33333333333337</v>
      </c>
      <c r="RQ34" s="873">
        <v>942.5</v>
      </c>
      <c r="RR34" s="873">
        <v>898.33333333333337</v>
      </c>
      <c r="RS34" s="873">
        <v>0</v>
      </c>
      <c r="RT34" s="873">
        <v>0</v>
      </c>
      <c r="RU34" s="818">
        <v>957.91666666666663</v>
      </c>
      <c r="RV34" s="74"/>
      <c r="RW34" s="75"/>
      <c r="RX34" s="221"/>
      <c r="RY34" s="139"/>
      <c r="RZ34" s="140"/>
      <c r="SA34" s="143"/>
      <c r="SB34" s="139"/>
      <c r="SC34" s="140"/>
      <c r="SD34" s="143"/>
      <c r="SE34" s="139"/>
      <c r="SF34" s="140"/>
      <c r="SG34" s="143"/>
      <c r="SH34" s="139"/>
      <c r="SI34" s="140"/>
      <c r="SJ34" s="143">
        <v>0</v>
      </c>
      <c r="SK34" s="332">
        <v>0</v>
      </c>
    </row>
    <row r="35" spans="1:505" ht="21" customHeight="1">
      <c r="A35" s="77" t="s">
        <v>431</v>
      </c>
      <c r="B35" s="276" t="s">
        <v>275</v>
      </c>
      <c r="C35" s="276"/>
      <c r="D35" s="347" t="s">
        <v>329</v>
      </c>
      <c r="E35" s="275" t="s">
        <v>469</v>
      </c>
      <c r="F35" s="235" t="s">
        <v>186</v>
      </c>
      <c r="G35" s="235" t="s">
        <v>124</v>
      </c>
      <c r="H35" s="261" t="s">
        <v>172</v>
      </c>
      <c r="I35" s="261">
        <v>501504198</v>
      </c>
      <c r="J35" s="277">
        <v>44061</v>
      </c>
      <c r="K35" s="33">
        <v>190</v>
      </c>
      <c r="L35" s="33">
        <v>332039</v>
      </c>
      <c r="M35" s="77" t="s">
        <v>432</v>
      </c>
      <c r="N35" s="580">
        <v>0</v>
      </c>
      <c r="O35" s="580">
        <v>20</v>
      </c>
      <c r="P35" s="581">
        <v>20</v>
      </c>
      <c r="Q35" s="581">
        <v>20</v>
      </c>
      <c r="R35" s="581">
        <v>20</v>
      </c>
      <c r="S35" s="481">
        <v>26</v>
      </c>
      <c r="T35" s="427">
        <v>-6</v>
      </c>
      <c r="U35" s="427">
        <v>0</v>
      </c>
      <c r="V35" s="741">
        <v>3</v>
      </c>
      <c r="W35" s="742">
        <v>0</v>
      </c>
      <c r="X35" s="741">
        <v>9</v>
      </c>
      <c r="Y35" s="742">
        <v>0</v>
      </c>
      <c r="Z35" s="741">
        <v>5</v>
      </c>
      <c r="AA35" s="633">
        <v>1</v>
      </c>
      <c r="AB35" s="634">
        <v>0</v>
      </c>
      <c r="AC35" s="17"/>
      <c r="AD35" s="17"/>
      <c r="AE35" s="17"/>
      <c r="AF35" s="17"/>
      <c r="AG35" s="635">
        <v>0</v>
      </c>
      <c r="AH35" s="805">
        <v>5.1927000000000003</v>
      </c>
      <c r="AI35" s="806">
        <v>6.1379700000000001</v>
      </c>
      <c r="AJ35" s="806">
        <v>0</v>
      </c>
      <c r="AK35" s="806">
        <v>0</v>
      </c>
      <c r="AL35" s="806">
        <v>0</v>
      </c>
      <c r="AM35" s="806">
        <v>11.2515</v>
      </c>
      <c r="AN35" s="807">
        <v>2.7153999999999998</v>
      </c>
      <c r="AO35" s="744">
        <v>25.29757</v>
      </c>
      <c r="AP35" s="808">
        <v>0</v>
      </c>
      <c r="AQ35" s="194">
        <v>0</v>
      </c>
      <c r="AR35" s="194">
        <v>0</v>
      </c>
      <c r="AS35" s="194">
        <v>0</v>
      </c>
      <c r="AT35" s="809">
        <v>0</v>
      </c>
      <c r="AU35" s="809">
        <v>1</v>
      </c>
      <c r="AV35" s="617">
        <v>0</v>
      </c>
      <c r="AW35" s="808">
        <v>2</v>
      </c>
      <c r="AX35" s="809">
        <v>1</v>
      </c>
      <c r="AY35" s="809">
        <v>0</v>
      </c>
      <c r="AZ35" s="809">
        <v>0</v>
      </c>
      <c r="BA35" s="809">
        <v>0</v>
      </c>
      <c r="BB35" s="809">
        <v>2</v>
      </c>
      <c r="BC35" s="810">
        <v>0</v>
      </c>
      <c r="BD35" s="618">
        <v>0</v>
      </c>
      <c r="BE35" s="809">
        <v>0</v>
      </c>
      <c r="BF35" s="809">
        <v>0</v>
      </c>
      <c r="BG35" s="809">
        <v>0</v>
      </c>
      <c r="BH35" s="809">
        <v>0</v>
      </c>
      <c r="BI35" s="809">
        <v>0</v>
      </c>
      <c r="BJ35" s="617">
        <v>0</v>
      </c>
      <c r="BK35" s="808">
        <v>1</v>
      </c>
      <c r="BL35" s="809">
        <v>2</v>
      </c>
      <c r="BM35" s="809">
        <v>0</v>
      </c>
      <c r="BN35" s="809">
        <v>0</v>
      </c>
      <c r="BO35" s="809">
        <v>0</v>
      </c>
      <c r="BP35" s="809">
        <v>5</v>
      </c>
      <c r="BQ35" s="617">
        <v>1</v>
      </c>
      <c r="BR35" s="808">
        <v>0</v>
      </c>
      <c r="BS35" s="809">
        <v>0</v>
      </c>
      <c r="BT35" s="809">
        <v>0</v>
      </c>
      <c r="BU35" s="809">
        <v>0</v>
      </c>
      <c r="BV35" s="809">
        <v>0</v>
      </c>
      <c r="BW35" s="809">
        <v>0</v>
      </c>
      <c r="BX35" s="617">
        <v>0</v>
      </c>
      <c r="BY35" s="808">
        <v>1</v>
      </c>
      <c r="BZ35" s="809">
        <v>0</v>
      </c>
      <c r="CA35" s="809">
        <v>0</v>
      </c>
      <c r="CB35" s="809">
        <v>0</v>
      </c>
      <c r="CC35" s="809">
        <v>0</v>
      </c>
      <c r="CD35" s="809">
        <v>2</v>
      </c>
      <c r="CE35" s="810">
        <v>0</v>
      </c>
      <c r="CF35" s="841">
        <v>9</v>
      </c>
      <c r="CG35" s="874">
        <v>15</v>
      </c>
      <c r="CH35" s="874">
        <v>18</v>
      </c>
      <c r="CI35" s="874">
        <v>9</v>
      </c>
      <c r="CJ35" s="874">
        <v>14</v>
      </c>
      <c r="CK35" s="874">
        <v>14</v>
      </c>
      <c r="CL35" s="874">
        <v>26</v>
      </c>
      <c r="CM35" s="874">
        <v>14</v>
      </c>
      <c r="CN35" s="874">
        <v>28</v>
      </c>
      <c r="CO35" s="874">
        <v>17</v>
      </c>
      <c r="CP35" s="839">
        <v>27</v>
      </c>
      <c r="CQ35" s="840">
        <v>18</v>
      </c>
      <c r="CR35" s="621">
        <v>209</v>
      </c>
      <c r="CS35" s="838">
        <v>91</v>
      </c>
      <c r="CT35" s="839">
        <v>12</v>
      </c>
      <c r="CU35" s="839">
        <v>2</v>
      </c>
      <c r="CV35" s="839">
        <v>0</v>
      </c>
      <c r="CW35" s="839">
        <v>0</v>
      </c>
      <c r="CX35" s="839">
        <v>89</v>
      </c>
      <c r="CY35" s="840">
        <v>15</v>
      </c>
      <c r="CZ35" s="841">
        <v>4</v>
      </c>
      <c r="DA35" s="839">
        <v>6</v>
      </c>
      <c r="DB35" s="839">
        <v>2</v>
      </c>
      <c r="DC35" s="839">
        <v>6</v>
      </c>
      <c r="DD35" s="839">
        <v>10</v>
      </c>
      <c r="DE35" s="839">
        <v>8</v>
      </c>
      <c r="DF35" s="839">
        <v>10</v>
      </c>
      <c r="DG35" s="839">
        <v>9</v>
      </c>
      <c r="DH35" s="839">
        <v>11</v>
      </c>
      <c r="DI35" s="839">
        <v>4</v>
      </c>
      <c r="DJ35" s="839">
        <v>13</v>
      </c>
      <c r="DK35" s="841">
        <v>6</v>
      </c>
      <c r="DL35" s="842">
        <v>89</v>
      </c>
      <c r="DM35" s="843">
        <v>0.44444444444444442</v>
      </c>
      <c r="DN35" s="843">
        <v>0.4</v>
      </c>
      <c r="DO35" s="843">
        <v>0.1111111111111111</v>
      </c>
      <c r="DP35" s="843">
        <v>0.66666666666666663</v>
      </c>
      <c r="DQ35" s="843">
        <v>0.7142857142857143</v>
      </c>
      <c r="DR35" s="843">
        <v>0.5714285714285714</v>
      </c>
      <c r="DS35" s="843">
        <v>0.38461538461538464</v>
      </c>
      <c r="DT35" s="843">
        <v>0.6428571428571429</v>
      </c>
      <c r="DU35" s="843">
        <v>0.39285714285714285</v>
      </c>
      <c r="DV35" s="843">
        <v>0.23529411764705882</v>
      </c>
      <c r="DW35" s="843">
        <v>0.48148148148148145</v>
      </c>
      <c r="DX35" s="843">
        <v>0.33333333333333331</v>
      </c>
      <c r="DY35" s="843">
        <v>0.42583732057416268</v>
      </c>
      <c r="DZ35" s="622">
        <v>7</v>
      </c>
      <c r="EA35" s="168">
        <v>11</v>
      </c>
      <c r="EB35" s="168">
        <v>12</v>
      </c>
      <c r="EC35" s="168">
        <v>13</v>
      </c>
      <c r="ED35" s="168">
        <v>13</v>
      </c>
      <c r="EE35" s="168">
        <v>13</v>
      </c>
      <c r="EF35" s="168">
        <v>14</v>
      </c>
      <c r="EG35" s="168">
        <v>14</v>
      </c>
      <c r="EH35" s="168">
        <v>14</v>
      </c>
      <c r="EI35" s="168">
        <v>26</v>
      </c>
      <c r="EJ35" s="811">
        <v>26</v>
      </c>
      <c r="EK35" s="812">
        <v>26</v>
      </c>
      <c r="EL35" s="813">
        <v>189</v>
      </c>
      <c r="EM35" s="622">
        <v>642</v>
      </c>
      <c r="EN35" s="168">
        <v>677</v>
      </c>
      <c r="EO35" s="168">
        <v>1010</v>
      </c>
      <c r="EP35" s="168">
        <v>1023</v>
      </c>
      <c r="EQ35" s="168">
        <v>954</v>
      </c>
      <c r="ER35" s="168">
        <v>989</v>
      </c>
      <c r="ES35" s="168">
        <v>833</v>
      </c>
      <c r="ET35" s="168">
        <v>767</v>
      </c>
      <c r="EU35" s="168">
        <v>705</v>
      </c>
      <c r="EV35" s="168">
        <v>711</v>
      </c>
      <c r="EW35" s="811">
        <v>757</v>
      </c>
      <c r="EX35" s="812">
        <v>771</v>
      </c>
      <c r="EY35" s="738">
        <v>9839</v>
      </c>
      <c r="EZ35" s="844">
        <v>-4.6511627906976605E-3</v>
      </c>
      <c r="FA35" s="844">
        <v>-4.5133991537376628E-2</v>
      </c>
      <c r="FB35" s="844">
        <v>7.9840319361277334E-3</v>
      </c>
      <c r="FC35" s="844">
        <v>6.8091603053435117</v>
      </c>
      <c r="FD35" s="844">
        <v>1.2768496420047732</v>
      </c>
      <c r="FE35" s="844">
        <v>0.34557823129251708</v>
      </c>
      <c r="FF35" s="844">
        <v>-7.9558011049723709E-2</v>
      </c>
      <c r="FG35" s="844">
        <v>4.4959128065395149E-2</v>
      </c>
      <c r="FH35" s="844">
        <v>-0.27914110429447858</v>
      </c>
      <c r="FI35" s="844">
        <v>-0.26549586776859502</v>
      </c>
      <c r="FJ35" s="844">
        <v>-0.20649895178197064</v>
      </c>
      <c r="FK35" s="844">
        <v>-0.20597322348094749</v>
      </c>
      <c r="FL35" s="844">
        <v>7.5183040104906507E-2</v>
      </c>
      <c r="FM35" s="845">
        <v>9</v>
      </c>
      <c r="FN35" s="845">
        <v>15</v>
      </c>
      <c r="FO35" s="845">
        <v>18</v>
      </c>
      <c r="FP35" s="845">
        <v>9</v>
      </c>
      <c r="FQ35" s="845">
        <v>14</v>
      </c>
      <c r="FR35" s="845">
        <v>14</v>
      </c>
      <c r="FS35" s="845">
        <v>26</v>
      </c>
      <c r="FT35" s="845">
        <v>14</v>
      </c>
      <c r="FU35" s="845">
        <v>28</v>
      </c>
      <c r="FV35" s="845">
        <v>17</v>
      </c>
      <c r="FW35" s="845">
        <v>27</v>
      </c>
      <c r="FX35" s="845">
        <v>18</v>
      </c>
      <c r="FY35" s="846">
        <v>209</v>
      </c>
      <c r="FZ35" s="847">
        <v>1.4018691588785047E-2</v>
      </c>
      <c r="GA35" s="847">
        <v>2.2156573116691284E-2</v>
      </c>
      <c r="GB35" s="847">
        <v>1.782178217821782E-2</v>
      </c>
      <c r="GC35" s="847">
        <v>8.7976539589442824E-3</v>
      </c>
      <c r="GD35" s="847">
        <v>1.4675052410901468E-2</v>
      </c>
      <c r="GE35" s="847">
        <v>1.4155712841253791E-2</v>
      </c>
      <c r="GF35" s="847">
        <v>3.1212484993997598E-2</v>
      </c>
      <c r="GG35" s="847">
        <v>1.8252933507170794E-2</v>
      </c>
      <c r="GH35" s="847">
        <v>3.971631205673759E-2</v>
      </c>
      <c r="GI35" s="847">
        <v>2.3909985935302389E-2</v>
      </c>
      <c r="GJ35" s="847">
        <v>3.5667107001321002E-2</v>
      </c>
      <c r="GK35" s="847">
        <v>2.3346303501945526E-2</v>
      </c>
      <c r="GL35" s="482">
        <v>2.1241996137818884E-2</v>
      </c>
      <c r="GM35" s="168">
        <v>597</v>
      </c>
      <c r="GN35" s="168">
        <v>623</v>
      </c>
      <c r="GO35" s="168">
        <v>932</v>
      </c>
      <c r="GP35" s="168">
        <v>950</v>
      </c>
      <c r="GQ35" s="168">
        <v>888</v>
      </c>
      <c r="GR35" s="168">
        <v>918</v>
      </c>
      <c r="GS35" s="168">
        <v>749</v>
      </c>
      <c r="GT35" s="168">
        <v>715</v>
      </c>
      <c r="GU35" s="168">
        <v>660</v>
      </c>
      <c r="GV35" s="168">
        <v>654</v>
      </c>
      <c r="GW35" s="811">
        <v>682</v>
      </c>
      <c r="GX35" s="812">
        <v>701</v>
      </c>
      <c r="GY35" s="813">
        <v>9069</v>
      </c>
      <c r="GZ35" s="829">
        <v>-1.8092105263157854E-2</v>
      </c>
      <c r="HA35" s="829">
        <v>-5.7488653555219371E-2</v>
      </c>
      <c r="HB35" s="829">
        <v>0</v>
      </c>
      <c r="HC35" s="829">
        <v>6.3076923076923075</v>
      </c>
      <c r="HD35" s="829">
        <v>1.3806970509383376</v>
      </c>
      <c r="HE35" s="829">
        <v>0.33624454148471616</v>
      </c>
      <c r="HF35" s="829">
        <v>-8.4352078239608774E-2</v>
      </c>
      <c r="HG35" s="829">
        <v>5.3019145802650991E-2</v>
      </c>
      <c r="HH35" s="829">
        <v>-0.26991150442477874</v>
      </c>
      <c r="HI35" s="829">
        <v>-0.2626832018038332</v>
      </c>
      <c r="HJ35" s="829">
        <v>-0.2293785310734463</v>
      </c>
      <c r="HK35" s="829">
        <v>-0.22882288228822878</v>
      </c>
      <c r="HL35" s="868">
        <v>0</v>
      </c>
      <c r="HM35" s="845">
        <v>9</v>
      </c>
      <c r="HN35" s="845">
        <v>15</v>
      </c>
      <c r="HO35" s="845">
        <v>18</v>
      </c>
      <c r="HP35" s="845">
        <v>9</v>
      </c>
      <c r="HQ35" s="845">
        <v>14</v>
      </c>
      <c r="HR35" s="845">
        <v>14</v>
      </c>
      <c r="HS35" s="845">
        <v>26</v>
      </c>
      <c r="HT35" s="845">
        <v>14</v>
      </c>
      <c r="HU35" s="845">
        <v>28</v>
      </c>
      <c r="HV35" s="845">
        <v>17</v>
      </c>
      <c r="HW35" s="845">
        <v>27</v>
      </c>
      <c r="HX35" s="845">
        <v>18</v>
      </c>
      <c r="HY35" s="848">
        <v>209</v>
      </c>
      <c r="HZ35" s="849">
        <v>1.507537688442211E-2</v>
      </c>
      <c r="IA35" s="847">
        <v>2.4077046548956663E-2</v>
      </c>
      <c r="IB35" s="847">
        <v>1.9313304721030045E-2</v>
      </c>
      <c r="IC35" s="847">
        <v>9.4736842105263164E-3</v>
      </c>
      <c r="ID35" s="847">
        <v>1.5765765765765764E-2</v>
      </c>
      <c r="IE35" s="847">
        <v>1.5250544662309368E-2</v>
      </c>
      <c r="IF35" s="847">
        <v>3.4712950600801068E-2</v>
      </c>
      <c r="IG35" s="847">
        <v>1.9580419580419582E-2</v>
      </c>
      <c r="IH35" s="822">
        <v>4.2424242424242427E-2</v>
      </c>
      <c r="II35" s="822">
        <v>2.5993883792048929E-2</v>
      </c>
      <c r="IJ35" s="847">
        <v>3.9589442815249266E-2</v>
      </c>
      <c r="IK35" s="875">
        <v>2.5677603423680456E-2</v>
      </c>
      <c r="IL35" s="754">
        <v>2.3045539750799426E-2</v>
      </c>
      <c r="IM35" s="876">
        <v>19.259399999999999</v>
      </c>
      <c r="IN35" s="877">
        <v>18.427299999999999</v>
      </c>
      <c r="IO35" s="877">
        <v>10.6511</v>
      </c>
      <c r="IP35" s="877">
        <v>21.0991</v>
      </c>
      <c r="IQ35" s="877">
        <v>28.545400000000001</v>
      </c>
      <c r="IR35" s="877">
        <v>44.503599999999999</v>
      </c>
      <c r="IS35" s="877">
        <v>25.181789999999999</v>
      </c>
      <c r="IT35" s="877">
        <v>35.901620999999999</v>
      </c>
      <c r="IU35" s="877">
        <v>31.698540999999999</v>
      </c>
      <c r="IV35" s="877">
        <v>39.095570000000002</v>
      </c>
      <c r="IW35" s="877">
        <v>26.18647</v>
      </c>
      <c r="IX35" s="856">
        <v>30.344670000000001</v>
      </c>
      <c r="IY35" s="841">
        <v>14</v>
      </c>
      <c r="IZ35" s="874">
        <v>11</v>
      </c>
      <c r="JA35" s="874">
        <v>6</v>
      </c>
      <c r="JB35" s="874">
        <v>5</v>
      </c>
      <c r="JC35" s="874">
        <v>16</v>
      </c>
      <c r="JD35" s="874">
        <v>26</v>
      </c>
      <c r="JE35" s="874">
        <v>11</v>
      </c>
      <c r="JF35" s="874">
        <v>17</v>
      </c>
      <c r="JG35" s="874">
        <v>9</v>
      </c>
      <c r="JH35" s="874">
        <v>19</v>
      </c>
      <c r="JI35" s="874">
        <v>10</v>
      </c>
      <c r="JJ35" s="840">
        <v>8</v>
      </c>
      <c r="JK35" s="824">
        <v>1.5555555555555556</v>
      </c>
      <c r="JL35" s="824">
        <v>0.73333333333333328</v>
      </c>
      <c r="JM35" s="824">
        <v>0.33333333333333331</v>
      </c>
      <c r="JN35" s="824">
        <v>0.55555555555555558</v>
      </c>
      <c r="JO35" s="824">
        <v>1.1428571428571428</v>
      </c>
      <c r="JP35" s="824">
        <v>1.8571428571428572</v>
      </c>
      <c r="JQ35" s="824">
        <v>0.42307692307692307</v>
      </c>
      <c r="JR35" s="824">
        <v>1.2142857142857142</v>
      </c>
      <c r="JS35" s="824">
        <v>0.32142857142857145</v>
      </c>
      <c r="JT35" s="824">
        <v>1.1176470588235294</v>
      </c>
      <c r="JU35" s="878">
        <v>0.37037037037037035</v>
      </c>
      <c r="JV35" s="879">
        <v>0.44444444444444442</v>
      </c>
      <c r="JW35" s="859">
        <v>0.90406322072988765</v>
      </c>
      <c r="JX35" s="874"/>
      <c r="JY35" s="874"/>
      <c r="JZ35" s="874"/>
      <c r="KA35" s="874"/>
      <c r="KB35" s="874"/>
      <c r="KC35" s="874"/>
      <c r="KD35" s="874"/>
      <c r="KE35" s="874"/>
      <c r="KF35" s="874"/>
      <c r="KG35" s="874"/>
      <c r="KH35" s="839"/>
      <c r="KI35" s="840"/>
      <c r="KJ35" s="860">
        <v>67.260869565217391</v>
      </c>
      <c r="KK35" s="860">
        <v>53.5</v>
      </c>
      <c r="KL35" s="860">
        <v>43.5</v>
      </c>
      <c r="KM35" s="860">
        <v>24.428571428571427</v>
      </c>
      <c r="KN35" s="860">
        <v>20.433333333333334</v>
      </c>
      <c r="KO35" s="860">
        <v>25.425000000000001</v>
      </c>
      <c r="KP35" s="860">
        <v>38.810810810810814</v>
      </c>
      <c r="KQ35" s="860">
        <v>29.903225806451612</v>
      </c>
      <c r="KR35" s="860">
        <v>24.378378378378379</v>
      </c>
      <c r="KS35" s="860">
        <v>22.551724137931036</v>
      </c>
      <c r="KT35" s="860">
        <v>16.297297297297298</v>
      </c>
      <c r="KU35" s="879">
        <v>20.53846153846154</v>
      </c>
      <c r="KV35" s="859">
        <v>36.404465480306989</v>
      </c>
      <c r="KW35" s="864">
        <v>85</v>
      </c>
      <c r="KX35" s="864">
        <v>86</v>
      </c>
      <c r="KY35" s="864">
        <v>113</v>
      </c>
      <c r="KZ35" s="864">
        <v>84</v>
      </c>
      <c r="LA35" s="864">
        <v>94</v>
      </c>
      <c r="LB35" s="864">
        <v>88</v>
      </c>
      <c r="LC35" s="864">
        <v>119</v>
      </c>
      <c r="LD35" s="864">
        <v>163</v>
      </c>
      <c r="LE35" s="864">
        <v>216</v>
      </c>
      <c r="LF35" s="864">
        <v>180</v>
      </c>
      <c r="LG35" s="880">
        <v>126</v>
      </c>
      <c r="LH35" s="881">
        <v>127</v>
      </c>
      <c r="LI35" s="814">
        <v>1481</v>
      </c>
      <c r="LJ35" s="864">
        <v>36</v>
      </c>
      <c r="LK35" s="864">
        <v>33</v>
      </c>
      <c r="LL35" s="864">
        <v>49</v>
      </c>
      <c r="LM35" s="864">
        <v>33</v>
      </c>
      <c r="LN35" s="864">
        <v>28</v>
      </c>
      <c r="LO35" s="864">
        <v>28</v>
      </c>
      <c r="LP35" s="864">
        <v>35</v>
      </c>
      <c r="LQ35" s="864">
        <v>49</v>
      </c>
      <c r="LR35" s="864">
        <v>33</v>
      </c>
      <c r="LS35" s="864">
        <v>25</v>
      </c>
      <c r="LT35" s="864">
        <v>22</v>
      </c>
      <c r="LU35" s="864">
        <v>16</v>
      </c>
      <c r="LV35" s="814">
        <v>387</v>
      </c>
      <c r="LW35" s="864">
        <v>31</v>
      </c>
      <c r="LX35" s="864">
        <v>39</v>
      </c>
      <c r="LY35" s="864">
        <v>42</v>
      </c>
      <c r="LZ35" s="864">
        <v>37</v>
      </c>
      <c r="MA35" s="864">
        <v>50</v>
      </c>
      <c r="MB35" s="864">
        <v>45</v>
      </c>
      <c r="MC35" s="864">
        <v>63</v>
      </c>
      <c r="MD35" s="864">
        <v>91</v>
      </c>
      <c r="ME35" s="864">
        <v>149</v>
      </c>
      <c r="MF35" s="864">
        <v>137</v>
      </c>
      <c r="MG35" s="864">
        <v>78</v>
      </c>
      <c r="MH35" s="864">
        <v>90</v>
      </c>
      <c r="MI35" s="814">
        <v>852</v>
      </c>
      <c r="MJ35" s="864">
        <v>18</v>
      </c>
      <c r="MK35" s="864">
        <v>14</v>
      </c>
      <c r="ML35" s="864">
        <v>22</v>
      </c>
      <c r="MM35" s="864">
        <v>14</v>
      </c>
      <c r="MN35" s="864">
        <v>16</v>
      </c>
      <c r="MO35" s="864">
        <v>15</v>
      </c>
      <c r="MP35" s="864">
        <v>21</v>
      </c>
      <c r="MQ35" s="864">
        <v>23</v>
      </c>
      <c r="MR35" s="864">
        <v>34</v>
      </c>
      <c r="MS35" s="864">
        <v>18</v>
      </c>
      <c r="MT35" s="864">
        <v>26</v>
      </c>
      <c r="MU35" s="864">
        <v>21</v>
      </c>
      <c r="MV35" s="483">
        <v>242</v>
      </c>
      <c r="MW35" s="864">
        <v>14</v>
      </c>
      <c r="MX35" s="864">
        <v>15</v>
      </c>
      <c r="MY35" s="864">
        <v>22</v>
      </c>
      <c r="MZ35" s="864">
        <v>11</v>
      </c>
      <c r="NA35" s="864">
        <v>13</v>
      </c>
      <c r="NB35" s="864">
        <v>14</v>
      </c>
      <c r="NC35" s="864">
        <v>28</v>
      </c>
      <c r="ND35" s="864">
        <v>14</v>
      </c>
      <c r="NE35" s="864">
        <v>26</v>
      </c>
      <c r="NF35" s="864">
        <v>20</v>
      </c>
      <c r="NG35" s="864">
        <v>26</v>
      </c>
      <c r="NH35" s="864">
        <v>22</v>
      </c>
      <c r="NI35" s="814">
        <v>225</v>
      </c>
      <c r="NJ35" s="864">
        <v>0</v>
      </c>
      <c r="NK35" s="864">
        <v>6</v>
      </c>
      <c r="NL35" s="864">
        <v>13</v>
      </c>
      <c r="NM35" s="864">
        <v>13</v>
      </c>
      <c r="NN35" s="864">
        <v>15</v>
      </c>
      <c r="NO35" s="864">
        <v>7</v>
      </c>
      <c r="NP35" s="864">
        <v>16</v>
      </c>
      <c r="NQ35" s="864">
        <v>10</v>
      </c>
      <c r="NR35" s="864">
        <v>13</v>
      </c>
      <c r="NS35" s="864">
        <v>6</v>
      </c>
      <c r="NT35" s="864">
        <v>5</v>
      </c>
      <c r="NU35" s="864">
        <v>3</v>
      </c>
      <c r="NV35" s="864">
        <v>107</v>
      </c>
      <c r="NW35" s="882">
        <v>2.7419354838709675</v>
      </c>
      <c r="NX35" s="882">
        <v>3.0714285714285716</v>
      </c>
      <c r="NY35" s="882">
        <v>3.6451612903225805</v>
      </c>
      <c r="NZ35" s="882">
        <v>2.8</v>
      </c>
      <c r="OA35" s="882">
        <v>3.032258064516129</v>
      </c>
      <c r="OB35" s="882">
        <v>2.9333333333333331</v>
      </c>
      <c r="OC35" s="882">
        <v>3.838709677419355</v>
      </c>
      <c r="OD35" s="882">
        <v>5.258064516129032</v>
      </c>
      <c r="OE35" s="882">
        <v>7.2</v>
      </c>
      <c r="OF35" s="882">
        <v>5.806451612903226</v>
      </c>
      <c r="OG35" s="883">
        <v>4.2</v>
      </c>
      <c r="OH35" s="884">
        <v>4.096774193548387</v>
      </c>
      <c r="OI35" s="815">
        <v>4.0575342465753428</v>
      </c>
      <c r="OJ35" s="868">
        <v>-0.15000000000000002</v>
      </c>
      <c r="OK35" s="868">
        <v>0.120168067226891</v>
      </c>
      <c r="OL35" s="868">
        <v>0.18679669917479358</v>
      </c>
      <c r="OM35" s="868">
        <v>-0.231858407079646</v>
      </c>
      <c r="ON35" s="868">
        <v>8.2949308755760454E-2</v>
      </c>
      <c r="OO35" s="868">
        <v>-3.2624113475177352E-2</v>
      </c>
      <c r="OP35" s="868">
        <v>0.30865102639296205</v>
      </c>
      <c r="OQ35" s="868">
        <v>0.36974789915966366</v>
      </c>
      <c r="OR35" s="868">
        <v>0.36932515337423322</v>
      </c>
      <c r="OS35" s="868">
        <v>-0.19354838709677424</v>
      </c>
      <c r="OT35" s="868">
        <v>-0.27666666666666662</v>
      </c>
      <c r="OU35" s="868">
        <v>-2.457757296466978E-2</v>
      </c>
      <c r="OV35" s="816"/>
      <c r="OW35" s="885">
        <v>12</v>
      </c>
      <c r="OX35" s="885">
        <v>13</v>
      </c>
      <c r="OY35" s="885">
        <v>35</v>
      </c>
      <c r="OZ35" s="885">
        <v>35</v>
      </c>
      <c r="PA35" s="885">
        <v>24</v>
      </c>
      <c r="PB35" s="885">
        <v>26</v>
      </c>
      <c r="PC35" s="885">
        <v>30</v>
      </c>
      <c r="PD35" s="885">
        <v>34</v>
      </c>
      <c r="PE35" s="885">
        <v>31</v>
      </c>
      <c r="PF35" s="885">
        <v>27</v>
      </c>
      <c r="PG35" s="886">
        <v>24</v>
      </c>
      <c r="PH35" s="887">
        <v>10</v>
      </c>
      <c r="PI35" s="817">
        <v>301</v>
      </c>
      <c r="PJ35" s="885">
        <v>0</v>
      </c>
      <c r="PK35" s="885">
        <v>0</v>
      </c>
      <c r="PL35" s="885">
        <v>0</v>
      </c>
      <c r="PM35" s="885">
        <v>3</v>
      </c>
      <c r="PN35" s="885">
        <v>0</v>
      </c>
      <c r="PO35" s="885">
        <v>2</v>
      </c>
      <c r="PP35" s="885">
        <v>0</v>
      </c>
      <c r="PQ35" s="885">
        <v>0</v>
      </c>
      <c r="PR35" s="885">
        <v>0</v>
      </c>
      <c r="PS35" s="885">
        <v>0</v>
      </c>
      <c r="PT35" s="886">
        <v>0</v>
      </c>
      <c r="PU35" s="887">
        <v>0</v>
      </c>
      <c r="PV35" s="817">
        <v>5</v>
      </c>
      <c r="PW35" s="885">
        <v>124.06451612903226</v>
      </c>
      <c r="PX35" s="885">
        <v>121.32142857142857</v>
      </c>
      <c r="PY35" s="885">
        <v>109.83870967741936</v>
      </c>
      <c r="PZ35" s="885">
        <v>110.66666666666667</v>
      </c>
      <c r="QA35" s="885">
        <v>98.838709677419359</v>
      </c>
      <c r="QB35" s="885">
        <v>100.83333333333333</v>
      </c>
      <c r="QC35" s="885">
        <v>78.41935483870968</v>
      </c>
      <c r="QD35" s="885">
        <v>128.90322580645162</v>
      </c>
      <c r="QE35" s="885">
        <v>145.06666666666666</v>
      </c>
      <c r="QF35" s="885">
        <v>157.45161290322579</v>
      </c>
      <c r="QG35" s="885">
        <v>175.73333333333332</v>
      </c>
      <c r="QH35" s="887">
        <v>157.03225806451613</v>
      </c>
      <c r="QI35" s="817">
        <v>1508.1698156682028</v>
      </c>
      <c r="QJ35" s="868">
        <v>-0.67963259650866725</v>
      </c>
      <c r="QK35" s="868">
        <v>-2.2110170121090511E-2</v>
      </c>
      <c r="QL35" s="868">
        <v>-9.4647079491391728E-2</v>
      </c>
      <c r="QM35" s="868">
        <v>7.5379344101811352E-3</v>
      </c>
      <c r="QN35" s="868">
        <v>-0.10687912942090949</v>
      </c>
      <c r="QO35" s="868">
        <v>2.0180591818973026E-2</v>
      </c>
      <c r="QP35" s="868">
        <v>-0.2222873900293254</v>
      </c>
      <c r="QQ35" s="868">
        <v>0.64376799670917317</v>
      </c>
      <c r="QR35" s="868">
        <v>0.12539205872539205</v>
      </c>
      <c r="QS35" s="868">
        <v>8.5374169829221858E-2</v>
      </c>
      <c r="QT35" s="868">
        <v>0.1161100867308611</v>
      </c>
      <c r="QU35" s="868">
        <v>-0.10641734788780643</v>
      </c>
      <c r="QV35" s="872">
        <v>6</v>
      </c>
      <c r="QW35" s="872">
        <v>10</v>
      </c>
      <c r="QX35" s="872">
        <v>10</v>
      </c>
      <c r="QY35" s="872">
        <v>7</v>
      </c>
      <c r="QZ35" s="872">
        <v>6</v>
      </c>
      <c r="RA35" s="872">
        <v>9</v>
      </c>
      <c r="RB35" s="872">
        <v>13</v>
      </c>
      <c r="RC35" s="872">
        <v>6</v>
      </c>
      <c r="RD35" s="872">
        <v>12</v>
      </c>
      <c r="RE35" s="872">
        <v>7</v>
      </c>
      <c r="RF35" s="872">
        <v>12</v>
      </c>
      <c r="RG35" s="872">
        <v>6</v>
      </c>
      <c r="RH35" s="817">
        <v>104</v>
      </c>
      <c r="RI35" s="873">
        <v>971.66666666666663</v>
      </c>
      <c r="RJ35" s="873">
        <v>977.5</v>
      </c>
      <c r="RK35" s="873">
        <v>955</v>
      </c>
      <c r="RL35" s="873">
        <v>982.14285714285711</v>
      </c>
      <c r="RM35" s="873">
        <v>925</v>
      </c>
      <c r="RN35" s="873">
        <v>947.22222222222217</v>
      </c>
      <c r="RO35" s="873">
        <v>975.76923076923083</v>
      </c>
      <c r="RP35" s="873">
        <v>927.5</v>
      </c>
      <c r="RQ35" s="873">
        <v>828.75</v>
      </c>
      <c r="RR35" s="873">
        <v>945.71428571428567</v>
      </c>
      <c r="RS35" s="873">
        <v>889.16666666666663</v>
      </c>
      <c r="RT35" s="873">
        <v>985</v>
      </c>
      <c r="RU35" s="818">
        <v>937.5</v>
      </c>
      <c r="RV35" s="74"/>
      <c r="RW35" s="75"/>
      <c r="RX35" s="221"/>
      <c r="RY35" s="139"/>
      <c r="RZ35" s="140"/>
      <c r="SA35" s="143"/>
      <c r="SB35" s="139"/>
      <c r="SC35" s="140"/>
      <c r="SD35" s="143"/>
      <c r="SE35" s="139"/>
      <c r="SF35" s="140"/>
      <c r="SG35" s="143"/>
      <c r="SH35" s="139"/>
      <c r="SI35" s="140"/>
      <c r="SJ35" s="143">
        <v>0</v>
      </c>
      <c r="SK35" s="332">
        <v>0</v>
      </c>
    </row>
    <row r="36" spans="1:505" ht="21" customHeight="1">
      <c r="A36" s="77" t="s">
        <v>427</v>
      </c>
      <c r="B36" s="276" t="s">
        <v>275</v>
      </c>
      <c r="C36" s="276"/>
      <c r="D36" s="347" t="s">
        <v>499</v>
      </c>
      <c r="E36" s="275" t="s">
        <v>428</v>
      </c>
      <c r="F36" s="235" t="s">
        <v>158</v>
      </c>
      <c r="G36" s="235" t="s">
        <v>19</v>
      </c>
      <c r="H36" s="261" t="s">
        <v>174</v>
      </c>
      <c r="I36" s="261">
        <v>501504194</v>
      </c>
      <c r="J36" s="277">
        <v>44116</v>
      </c>
      <c r="K36" s="33">
        <v>810</v>
      </c>
      <c r="L36" s="33">
        <v>266675</v>
      </c>
      <c r="M36" s="77" t="s">
        <v>502</v>
      </c>
      <c r="N36" s="580">
        <v>0</v>
      </c>
      <c r="O36" s="580">
        <v>28</v>
      </c>
      <c r="P36" s="581">
        <v>21</v>
      </c>
      <c r="Q36" s="581">
        <v>21</v>
      </c>
      <c r="R36" s="581">
        <v>21</v>
      </c>
      <c r="S36" s="481">
        <v>28</v>
      </c>
      <c r="T36" s="427">
        <v>-7</v>
      </c>
      <c r="U36" s="427">
        <v>0</v>
      </c>
      <c r="V36" s="741">
        <v>0</v>
      </c>
      <c r="W36" s="742">
        <v>0</v>
      </c>
      <c r="X36" s="741">
        <v>5</v>
      </c>
      <c r="Y36" s="742">
        <v>0</v>
      </c>
      <c r="Z36" s="741">
        <v>4</v>
      </c>
      <c r="AA36" s="633">
        <v>1</v>
      </c>
      <c r="AB36" s="634">
        <v>0</v>
      </c>
      <c r="AC36" s="17"/>
      <c r="AD36" s="17"/>
      <c r="AE36" s="17"/>
      <c r="AF36" s="17"/>
      <c r="AG36" s="635">
        <v>0</v>
      </c>
      <c r="AH36" s="805">
        <v>5.1852</v>
      </c>
      <c r="AI36" s="806">
        <v>0</v>
      </c>
      <c r="AJ36" s="806">
        <v>0</v>
      </c>
      <c r="AK36" s="806">
        <v>0</v>
      </c>
      <c r="AL36" s="806">
        <v>0</v>
      </c>
      <c r="AM36" s="806">
        <v>6.3672000000000004</v>
      </c>
      <c r="AN36" s="807">
        <v>5.4307999999999996</v>
      </c>
      <c r="AO36" s="744">
        <v>16.9832</v>
      </c>
      <c r="AP36" s="808">
        <v>0</v>
      </c>
      <c r="AQ36" s="194">
        <v>0</v>
      </c>
      <c r="AR36" s="194">
        <v>0</v>
      </c>
      <c r="AS36" s="194">
        <v>0</v>
      </c>
      <c r="AT36" s="809">
        <v>0</v>
      </c>
      <c r="AU36" s="809">
        <v>1</v>
      </c>
      <c r="AV36" s="617">
        <v>0</v>
      </c>
      <c r="AW36" s="808">
        <v>0</v>
      </c>
      <c r="AX36" s="809">
        <v>0</v>
      </c>
      <c r="AY36" s="809">
        <v>0</v>
      </c>
      <c r="AZ36" s="809">
        <v>0</v>
      </c>
      <c r="BA36" s="809">
        <v>0</v>
      </c>
      <c r="BB36" s="809">
        <v>4</v>
      </c>
      <c r="BC36" s="810">
        <v>0</v>
      </c>
      <c r="BD36" s="618">
        <v>0</v>
      </c>
      <c r="BE36" s="809">
        <v>0</v>
      </c>
      <c r="BF36" s="809">
        <v>0</v>
      </c>
      <c r="BG36" s="809">
        <v>0</v>
      </c>
      <c r="BH36" s="809">
        <v>0</v>
      </c>
      <c r="BI36" s="809">
        <v>0</v>
      </c>
      <c r="BJ36" s="617">
        <v>0</v>
      </c>
      <c r="BK36" s="808">
        <v>3</v>
      </c>
      <c r="BL36" s="809">
        <v>0</v>
      </c>
      <c r="BM36" s="809">
        <v>0</v>
      </c>
      <c r="BN36" s="809">
        <v>0</v>
      </c>
      <c r="BO36" s="809">
        <v>0</v>
      </c>
      <c r="BP36" s="809">
        <v>0</v>
      </c>
      <c r="BQ36" s="617">
        <v>2</v>
      </c>
      <c r="BR36" s="808">
        <v>0</v>
      </c>
      <c r="BS36" s="809">
        <v>0</v>
      </c>
      <c r="BT36" s="809">
        <v>0</v>
      </c>
      <c r="BU36" s="809">
        <v>0</v>
      </c>
      <c r="BV36" s="809">
        <v>0</v>
      </c>
      <c r="BW36" s="809">
        <v>0</v>
      </c>
      <c r="BX36" s="617">
        <v>0</v>
      </c>
      <c r="BY36" s="808">
        <v>0</v>
      </c>
      <c r="BZ36" s="809">
        <v>0</v>
      </c>
      <c r="CA36" s="809">
        <v>0</v>
      </c>
      <c r="CB36" s="809">
        <v>0</v>
      </c>
      <c r="CC36" s="809">
        <v>0</v>
      </c>
      <c r="CD36" s="809">
        <v>0</v>
      </c>
      <c r="CE36" s="810">
        <v>0</v>
      </c>
      <c r="CF36" s="841">
        <v>3</v>
      </c>
      <c r="CG36" s="874">
        <v>11</v>
      </c>
      <c r="CH36" s="874">
        <v>16</v>
      </c>
      <c r="CI36" s="874">
        <v>11</v>
      </c>
      <c r="CJ36" s="874">
        <v>16</v>
      </c>
      <c r="CK36" s="874">
        <v>15</v>
      </c>
      <c r="CL36" s="874">
        <v>22</v>
      </c>
      <c r="CM36" s="874">
        <v>27</v>
      </c>
      <c r="CN36" s="874">
        <v>23</v>
      </c>
      <c r="CO36" s="874">
        <v>31</v>
      </c>
      <c r="CP36" s="839">
        <v>25</v>
      </c>
      <c r="CQ36" s="840">
        <v>19</v>
      </c>
      <c r="CR36" s="621">
        <v>219</v>
      </c>
      <c r="CS36" s="838">
        <v>84</v>
      </c>
      <c r="CT36" s="839">
        <v>14</v>
      </c>
      <c r="CU36" s="839">
        <v>13</v>
      </c>
      <c r="CV36" s="839">
        <v>0</v>
      </c>
      <c r="CW36" s="839">
        <v>3</v>
      </c>
      <c r="CX36" s="839">
        <v>89</v>
      </c>
      <c r="CY36" s="840">
        <v>16</v>
      </c>
      <c r="CZ36" s="841">
        <v>1</v>
      </c>
      <c r="DA36" s="839">
        <v>2</v>
      </c>
      <c r="DB36" s="839">
        <v>2</v>
      </c>
      <c r="DC36" s="839">
        <v>2</v>
      </c>
      <c r="DD36" s="839">
        <v>7</v>
      </c>
      <c r="DE36" s="839">
        <v>6</v>
      </c>
      <c r="DF36" s="839">
        <v>6</v>
      </c>
      <c r="DG36" s="839">
        <v>10</v>
      </c>
      <c r="DH36" s="839">
        <v>3</v>
      </c>
      <c r="DI36" s="839">
        <v>9</v>
      </c>
      <c r="DJ36" s="839">
        <v>2</v>
      </c>
      <c r="DK36" s="841">
        <v>6</v>
      </c>
      <c r="DL36" s="842">
        <v>56</v>
      </c>
      <c r="DM36" s="843">
        <v>0.33333333333333331</v>
      </c>
      <c r="DN36" s="843">
        <v>0.18181818181818182</v>
      </c>
      <c r="DO36" s="843">
        <v>0.125</v>
      </c>
      <c r="DP36" s="843">
        <v>0.18181818181818182</v>
      </c>
      <c r="DQ36" s="843">
        <v>0.4375</v>
      </c>
      <c r="DR36" s="843">
        <v>0.4</v>
      </c>
      <c r="DS36" s="843">
        <v>0.27272727272727271</v>
      </c>
      <c r="DT36" s="843">
        <v>0.37037037037037035</v>
      </c>
      <c r="DU36" s="843">
        <v>0.13043478260869565</v>
      </c>
      <c r="DV36" s="843">
        <v>0.29032258064516131</v>
      </c>
      <c r="DW36" s="843">
        <v>0.08</v>
      </c>
      <c r="DX36" s="843">
        <v>0.31578947368421051</v>
      </c>
      <c r="DY36" s="843">
        <v>0.25570776255707761</v>
      </c>
      <c r="DZ36" s="622">
        <v>7</v>
      </c>
      <c r="EA36" s="168">
        <v>11</v>
      </c>
      <c r="EB36" s="168">
        <v>12</v>
      </c>
      <c r="EC36" s="168">
        <v>12</v>
      </c>
      <c r="ED36" s="168">
        <v>14</v>
      </c>
      <c r="EE36" s="168">
        <v>13</v>
      </c>
      <c r="EF36" s="168">
        <v>14</v>
      </c>
      <c r="EG36" s="168">
        <v>14</v>
      </c>
      <c r="EH36" s="168">
        <v>14</v>
      </c>
      <c r="EI36" s="168">
        <v>28</v>
      </c>
      <c r="EJ36" s="811">
        <v>28</v>
      </c>
      <c r="EK36" s="812">
        <v>28</v>
      </c>
      <c r="EL36" s="813">
        <v>195</v>
      </c>
      <c r="EM36" s="622">
        <v>268</v>
      </c>
      <c r="EN36" s="168">
        <v>385</v>
      </c>
      <c r="EO36" s="168">
        <v>485</v>
      </c>
      <c r="EP36" s="168">
        <v>476</v>
      </c>
      <c r="EQ36" s="168">
        <v>448</v>
      </c>
      <c r="ER36" s="168">
        <v>485</v>
      </c>
      <c r="ES36" s="168">
        <v>436</v>
      </c>
      <c r="ET36" s="168">
        <v>344</v>
      </c>
      <c r="EU36" s="168">
        <v>323</v>
      </c>
      <c r="EV36" s="168">
        <v>353</v>
      </c>
      <c r="EW36" s="811">
        <v>315</v>
      </c>
      <c r="EX36" s="812">
        <v>321</v>
      </c>
      <c r="EY36" s="738">
        <v>4639</v>
      </c>
      <c r="EZ36" s="844">
        <v>-0.12987012987012991</v>
      </c>
      <c r="FA36" s="844">
        <v>0.10951008645533133</v>
      </c>
      <c r="FB36" s="844">
        <v>-3.1936127744510934E-2</v>
      </c>
      <c r="FC36" s="844">
        <v>3.7128712871287126</v>
      </c>
      <c r="FD36" s="844">
        <v>1.064516129032258</v>
      </c>
      <c r="FE36" s="844">
        <v>0.28989361702127669</v>
      </c>
      <c r="FF36" s="844">
        <v>-0.12974051896207583</v>
      </c>
      <c r="FG36" s="844">
        <v>-0.28333333333333333</v>
      </c>
      <c r="FH36" s="844">
        <v>-0.34615384615384615</v>
      </c>
      <c r="FI36" s="844">
        <v>-0.30237154150197632</v>
      </c>
      <c r="FJ36" s="844">
        <v>-0.38715953307392992</v>
      </c>
      <c r="FK36" s="844">
        <v>-0.31991525423728817</v>
      </c>
      <c r="FL36" s="844">
        <v>-3.6952460037367629E-2</v>
      </c>
      <c r="FM36" s="845">
        <v>10</v>
      </c>
      <c r="FN36" s="845">
        <v>23</v>
      </c>
      <c r="FO36" s="845">
        <v>33</v>
      </c>
      <c r="FP36" s="845">
        <v>23</v>
      </c>
      <c r="FQ36" s="845">
        <v>31</v>
      </c>
      <c r="FR36" s="845">
        <v>33</v>
      </c>
      <c r="FS36" s="845">
        <v>52</v>
      </c>
      <c r="FT36" s="845">
        <v>43</v>
      </c>
      <c r="FU36" s="845">
        <v>37</v>
      </c>
      <c r="FV36" s="845">
        <v>58</v>
      </c>
      <c r="FW36" s="845">
        <v>49</v>
      </c>
      <c r="FX36" s="845">
        <v>36</v>
      </c>
      <c r="FY36" s="846">
        <v>428</v>
      </c>
      <c r="FZ36" s="847">
        <v>3.7313432835820892E-2</v>
      </c>
      <c r="GA36" s="847">
        <v>5.9740259740259739E-2</v>
      </c>
      <c r="GB36" s="847">
        <v>6.8041237113402056E-2</v>
      </c>
      <c r="GC36" s="847">
        <v>4.8319327731092439E-2</v>
      </c>
      <c r="GD36" s="847">
        <v>6.9196428571428575E-2</v>
      </c>
      <c r="GE36" s="847">
        <v>6.8041237113402056E-2</v>
      </c>
      <c r="GF36" s="847">
        <v>0.11926605504587157</v>
      </c>
      <c r="GG36" s="847">
        <v>0.125</v>
      </c>
      <c r="GH36" s="847">
        <v>0.11455108359133127</v>
      </c>
      <c r="GI36" s="847">
        <v>0.1643059490084986</v>
      </c>
      <c r="GJ36" s="847">
        <v>0.15555555555555556</v>
      </c>
      <c r="GK36" s="847">
        <v>0.11214953271028037</v>
      </c>
      <c r="GL36" s="482">
        <v>9.2261263203276572E-2</v>
      </c>
      <c r="GM36" s="168">
        <v>268</v>
      </c>
      <c r="GN36" s="168">
        <v>385</v>
      </c>
      <c r="GO36" s="168">
        <v>485</v>
      </c>
      <c r="GP36" s="168">
        <v>476</v>
      </c>
      <c r="GQ36" s="168">
        <v>448</v>
      </c>
      <c r="GR36" s="168">
        <v>485</v>
      </c>
      <c r="GS36" s="168">
        <v>436</v>
      </c>
      <c r="GT36" s="168">
        <v>344</v>
      </c>
      <c r="GU36" s="168">
        <v>323</v>
      </c>
      <c r="GV36" s="168">
        <v>353</v>
      </c>
      <c r="GW36" s="811">
        <v>315</v>
      </c>
      <c r="GX36" s="812">
        <v>321</v>
      </c>
      <c r="GY36" s="813">
        <v>4639</v>
      </c>
      <c r="GZ36" s="829">
        <v>-0.12987012987012991</v>
      </c>
      <c r="HA36" s="829">
        <v>0.10951008645533133</v>
      </c>
      <c r="HB36" s="829">
        <v>-3.1936127744510934E-2</v>
      </c>
      <c r="HC36" s="829">
        <v>3.7128712871287126</v>
      </c>
      <c r="HD36" s="829">
        <v>1.064516129032258</v>
      </c>
      <c r="HE36" s="829">
        <v>0.28989361702127669</v>
      </c>
      <c r="HF36" s="829">
        <v>-0.12974051896207583</v>
      </c>
      <c r="HG36" s="829">
        <v>-0.28333333333333333</v>
      </c>
      <c r="HH36" s="829">
        <v>-0.34615384615384615</v>
      </c>
      <c r="HI36" s="829">
        <v>-0.30237154150197632</v>
      </c>
      <c r="HJ36" s="829">
        <v>-0.38715953307392992</v>
      </c>
      <c r="HK36" s="829">
        <v>-0.31991525423728817</v>
      </c>
      <c r="HL36" s="868">
        <v>0</v>
      </c>
      <c r="HM36" s="845">
        <v>10</v>
      </c>
      <c r="HN36" s="845">
        <v>23</v>
      </c>
      <c r="HO36" s="845">
        <v>33</v>
      </c>
      <c r="HP36" s="845">
        <v>23</v>
      </c>
      <c r="HQ36" s="845">
        <v>31</v>
      </c>
      <c r="HR36" s="845">
        <v>33</v>
      </c>
      <c r="HS36" s="845">
        <v>52</v>
      </c>
      <c r="HT36" s="845">
        <v>43</v>
      </c>
      <c r="HU36" s="845">
        <v>37</v>
      </c>
      <c r="HV36" s="845">
        <v>58</v>
      </c>
      <c r="HW36" s="845">
        <v>49</v>
      </c>
      <c r="HX36" s="845">
        <v>36</v>
      </c>
      <c r="HY36" s="848">
        <v>428</v>
      </c>
      <c r="HZ36" s="849">
        <v>3.7313432835820892E-2</v>
      </c>
      <c r="IA36" s="847">
        <v>5.9740259740259739E-2</v>
      </c>
      <c r="IB36" s="847">
        <v>6.8041237113402056E-2</v>
      </c>
      <c r="IC36" s="847">
        <v>4.8319327731092439E-2</v>
      </c>
      <c r="ID36" s="847">
        <v>6.9196428571428575E-2</v>
      </c>
      <c r="IE36" s="847">
        <v>6.8041237113402056E-2</v>
      </c>
      <c r="IF36" s="847">
        <v>0.11926605504587157</v>
      </c>
      <c r="IG36" s="847">
        <v>0.125</v>
      </c>
      <c r="IH36" s="822">
        <v>0.11455108359133127</v>
      </c>
      <c r="II36" s="822">
        <v>0.1643059490084986</v>
      </c>
      <c r="IJ36" s="847">
        <v>0.15555555555555556</v>
      </c>
      <c r="IK36" s="875">
        <v>0.11214953271028037</v>
      </c>
      <c r="IL36" s="754">
        <v>9.2261263203276572E-2</v>
      </c>
      <c r="IM36" s="876">
        <v>36.3414</v>
      </c>
      <c r="IN36" s="877">
        <v>37.741999999999997</v>
      </c>
      <c r="IO36" s="877">
        <v>29.699000000000002</v>
      </c>
      <c r="IP36" s="877">
        <v>42.206099999999999</v>
      </c>
      <c r="IQ36" s="877">
        <v>46.7971</v>
      </c>
      <c r="IR36" s="877">
        <v>56.49</v>
      </c>
      <c r="IS36" s="877">
        <v>58.547690000000003</v>
      </c>
      <c r="IT36" s="877">
        <v>41.092911000000001</v>
      </c>
      <c r="IU36" s="877">
        <v>36.957999999999998</v>
      </c>
      <c r="IV36" s="877">
        <v>12.082100000000001</v>
      </c>
      <c r="IW36" s="877">
        <v>10.761699999999999</v>
      </c>
      <c r="IX36" s="856">
        <v>16.9832</v>
      </c>
      <c r="IY36" s="841">
        <v>22</v>
      </c>
      <c r="IZ36" s="874">
        <v>20</v>
      </c>
      <c r="JA36" s="874">
        <v>19</v>
      </c>
      <c r="JB36" s="874">
        <v>22</v>
      </c>
      <c r="JC36" s="874">
        <v>21</v>
      </c>
      <c r="JD36" s="874">
        <v>32</v>
      </c>
      <c r="JE36" s="874">
        <v>32</v>
      </c>
      <c r="JF36" s="874">
        <v>21</v>
      </c>
      <c r="JG36" s="874">
        <v>13</v>
      </c>
      <c r="JH36" s="874">
        <v>3</v>
      </c>
      <c r="JI36" s="874">
        <v>0</v>
      </c>
      <c r="JJ36" s="840">
        <v>5</v>
      </c>
      <c r="JK36" s="824">
        <v>7.333333333333333</v>
      </c>
      <c r="JL36" s="824">
        <v>1.8181818181818181</v>
      </c>
      <c r="JM36" s="824">
        <v>1.1875</v>
      </c>
      <c r="JN36" s="824">
        <v>2</v>
      </c>
      <c r="JO36" s="824">
        <v>1.3125</v>
      </c>
      <c r="JP36" s="824">
        <v>2.1333333333333333</v>
      </c>
      <c r="JQ36" s="824">
        <v>1.4545454545454546</v>
      </c>
      <c r="JR36" s="824">
        <v>0.77777777777777779</v>
      </c>
      <c r="JS36" s="824">
        <v>0.56521739130434778</v>
      </c>
      <c r="JT36" s="824">
        <v>9.6774193548387094E-2</v>
      </c>
      <c r="JU36" s="878">
        <v>0</v>
      </c>
      <c r="JV36" s="879">
        <v>0.26315789473684209</v>
      </c>
      <c r="JW36" s="859">
        <v>2.0647099009417849</v>
      </c>
      <c r="JX36" s="874"/>
      <c r="JY36" s="874"/>
      <c r="JZ36" s="874"/>
      <c r="KA36" s="874"/>
      <c r="KB36" s="874"/>
      <c r="KC36" s="874"/>
      <c r="KD36" s="874"/>
      <c r="KE36" s="874"/>
      <c r="KF36" s="874"/>
      <c r="KG36" s="874"/>
      <c r="KH36" s="839"/>
      <c r="KI36" s="840"/>
      <c r="KJ36" s="860">
        <v>31.6</v>
      </c>
      <c r="KK36" s="860">
        <v>42.032258064516128</v>
      </c>
      <c r="KL36" s="860">
        <v>45.142857142857146</v>
      </c>
      <c r="KM36" s="860">
        <v>45.96875</v>
      </c>
      <c r="KN36" s="860">
        <v>45.861111111111114</v>
      </c>
      <c r="KO36" s="860">
        <v>45.276595744680854</v>
      </c>
      <c r="KP36" s="860">
        <v>36.833333333333336</v>
      </c>
      <c r="KQ36" s="860">
        <v>43.979166666666664</v>
      </c>
      <c r="KR36" s="860">
        <v>46.84375</v>
      </c>
      <c r="KS36" s="860">
        <v>30.647058823529413</v>
      </c>
      <c r="KT36" s="860">
        <v>10.199999999999999</v>
      </c>
      <c r="KU36" s="879">
        <v>7.5</v>
      </c>
      <c r="KV36" s="859">
        <v>42.615313562573917</v>
      </c>
      <c r="KW36" s="864">
        <v>97</v>
      </c>
      <c r="KX36" s="864">
        <v>98</v>
      </c>
      <c r="KY36" s="864">
        <v>91</v>
      </c>
      <c r="KZ36" s="864">
        <v>87</v>
      </c>
      <c r="LA36" s="864">
        <v>82</v>
      </c>
      <c r="LB36" s="864">
        <v>229</v>
      </c>
      <c r="LC36" s="864">
        <v>234</v>
      </c>
      <c r="LD36" s="864">
        <v>169</v>
      </c>
      <c r="LE36" s="864">
        <v>303</v>
      </c>
      <c r="LF36" s="864">
        <v>538</v>
      </c>
      <c r="LG36" s="880">
        <v>366</v>
      </c>
      <c r="LH36" s="881">
        <v>305</v>
      </c>
      <c r="LI36" s="814">
        <v>2599</v>
      </c>
      <c r="LJ36" s="864">
        <v>67</v>
      </c>
      <c r="LK36" s="864">
        <v>65</v>
      </c>
      <c r="LL36" s="864">
        <v>52</v>
      </c>
      <c r="LM36" s="864">
        <v>55</v>
      </c>
      <c r="LN36" s="864">
        <v>52</v>
      </c>
      <c r="LO36" s="864">
        <v>77</v>
      </c>
      <c r="LP36" s="864">
        <v>108</v>
      </c>
      <c r="LQ36" s="864">
        <v>129</v>
      </c>
      <c r="LR36" s="864">
        <v>75</v>
      </c>
      <c r="LS36" s="864">
        <v>99</v>
      </c>
      <c r="LT36" s="864">
        <v>47</v>
      </c>
      <c r="LU36" s="864">
        <v>52</v>
      </c>
      <c r="LV36" s="814">
        <v>878</v>
      </c>
      <c r="LW36" s="864">
        <v>14</v>
      </c>
      <c r="LX36" s="864">
        <v>15</v>
      </c>
      <c r="LY36" s="864">
        <v>26</v>
      </c>
      <c r="LZ36" s="864">
        <v>26</v>
      </c>
      <c r="MA36" s="864">
        <v>24</v>
      </c>
      <c r="MB36" s="864">
        <v>35</v>
      </c>
      <c r="MC36" s="864">
        <v>33</v>
      </c>
      <c r="MD36" s="864">
        <v>34</v>
      </c>
      <c r="ME36" s="864">
        <v>40</v>
      </c>
      <c r="MF36" s="864">
        <v>72</v>
      </c>
      <c r="MG36" s="864">
        <v>51</v>
      </c>
      <c r="MH36" s="864">
        <v>32</v>
      </c>
      <c r="MI36" s="814">
        <v>402</v>
      </c>
      <c r="MJ36" s="864">
        <v>16</v>
      </c>
      <c r="MK36" s="864">
        <v>18</v>
      </c>
      <c r="ML36" s="864">
        <v>13</v>
      </c>
      <c r="MM36" s="864">
        <v>6</v>
      </c>
      <c r="MN36" s="864">
        <v>6</v>
      </c>
      <c r="MO36" s="864">
        <v>117</v>
      </c>
      <c r="MP36" s="864">
        <v>93</v>
      </c>
      <c r="MQ36" s="864">
        <v>6</v>
      </c>
      <c r="MR36" s="864">
        <v>188</v>
      </c>
      <c r="MS36" s="864">
        <v>367</v>
      </c>
      <c r="MT36" s="864">
        <v>268</v>
      </c>
      <c r="MU36" s="864">
        <v>221</v>
      </c>
      <c r="MV36" s="483">
        <v>1319</v>
      </c>
      <c r="MW36" s="864">
        <v>1</v>
      </c>
      <c r="MX36" s="864">
        <v>10</v>
      </c>
      <c r="MY36" s="864">
        <v>14</v>
      </c>
      <c r="MZ36" s="864">
        <v>12</v>
      </c>
      <c r="NA36" s="864">
        <v>15</v>
      </c>
      <c r="NB36" s="864">
        <v>13</v>
      </c>
      <c r="NC36" s="864">
        <v>21</v>
      </c>
      <c r="ND36" s="864">
        <v>26</v>
      </c>
      <c r="NE36" s="864">
        <v>21</v>
      </c>
      <c r="NF36" s="864">
        <v>29</v>
      </c>
      <c r="NG36" s="864">
        <v>25</v>
      </c>
      <c r="NH36" s="864">
        <v>19</v>
      </c>
      <c r="NI36" s="814">
        <v>206</v>
      </c>
      <c r="NJ36" s="864">
        <v>0</v>
      </c>
      <c r="NK36" s="864">
        <v>0</v>
      </c>
      <c r="NL36" s="864">
        <v>0</v>
      </c>
      <c r="NM36" s="864">
        <v>0</v>
      </c>
      <c r="NN36" s="864">
        <v>0</v>
      </c>
      <c r="NO36" s="864">
        <v>0</v>
      </c>
      <c r="NP36" s="864">
        <v>0</v>
      </c>
      <c r="NQ36" s="864">
        <v>0</v>
      </c>
      <c r="NR36" s="864">
        <v>0</v>
      </c>
      <c r="NS36" s="864">
        <v>0</v>
      </c>
      <c r="NT36" s="864">
        <v>0</v>
      </c>
      <c r="NU36" s="864">
        <v>0</v>
      </c>
      <c r="NV36" s="864">
        <v>0</v>
      </c>
      <c r="NW36" s="882">
        <v>3.129032258064516</v>
      </c>
      <c r="NX36" s="882">
        <v>3.5</v>
      </c>
      <c r="NY36" s="882">
        <v>2.935483870967742</v>
      </c>
      <c r="NZ36" s="882">
        <v>2.9</v>
      </c>
      <c r="OA36" s="882">
        <v>2.6451612903225805</v>
      </c>
      <c r="OB36" s="882">
        <v>7.6333333333333337</v>
      </c>
      <c r="OC36" s="882">
        <v>7.5483870967741939</v>
      </c>
      <c r="OD36" s="882">
        <v>5.4516129032258061</v>
      </c>
      <c r="OE36" s="882">
        <v>10.1</v>
      </c>
      <c r="OF36" s="882">
        <v>17.35483870967742</v>
      </c>
      <c r="OG36" s="883">
        <v>12.2</v>
      </c>
      <c r="OH36" s="884">
        <v>9.8387096774193541</v>
      </c>
      <c r="OI36" s="815">
        <v>7.1205479452054794</v>
      </c>
      <c r="OJ36" s="868">
        <v>-0.52216748768472909</v>
      </c>
      <c r="OK36" s="868">
        <v>0.11855670103092786</v>
      </c>
      <c r="OL36" s="868">
        <v>-0.16129032258064513</v>
      </c>
      <c r="OM36" s="868">
        <v>-1.2087912087912156E-2</v>
      </c>
      <c r="ON36" s="868">
        <v>-8.7875417130144573E-2</v>
      </c>
      <c r="OO36" s="868">
        <v>1.8857723577235777</v>
      </c>
      <c r="OP36" s="868">
        <v>-1.1128327933511817E-2</v>
      </c>
      <c r="OQ36" s="868">
        <v>-0.2777777777777779</v>
      </c>
      <c r="OR36" s="868">
        <v>0.85266272189349124</v>
      </c>
      <c r="OS36" s="868">
        <v>0.71830086234429902</v>
      </c>
      <c r="OT36" s="868">
        <v>-0.29702602230483277</v>
      </c>
      <c r="OU36" s="868">
        <v>-0.19354838709677424</v>
      </c>
      <c r="OV36" s="816"/>
      <c r="OW36" s="885">
        <v>32</v>
      </c>
      <c r="OX36" s="885">
        <v>23</v>
      </c>
      <c r="OY36" s="885">
        <v>33</v>
      </c>
      <c r="OZ36" s="885">
        <v>41</v>
      </c>
      <c r="PA36" s="885">
        <v>38</v>
      </c>
      <c r="PB36" s="885">
        <v>52</v>
      </c>
      <c r="PC36" s="885">
        <v>49</v>
      </c>
      <c r="PD36" s="885">
        <v>57</v>
      </c>
      <c r="PE36" s="885">
        <v>57</v>
      </c>
      <c r="PF36" s="885">
        <v>44</v>
      </c>
      <c r="PG36" s="886">
        <v>22</v>
      </c>
      <c r="PH36" s="887">
        <v>23</v>
      </c>
      <c r="PI36" s="817">
        <v>471</v>
      </c>
      <c r="PJ36" s="885">
        <v>0</v>
      </c>
      <c r="PK36" s="885">
        <v>1</v>
      </c>
      <c r="PL36" s="885">
        <v>0</v>
      </c>
      <c r="PM36" s="885">
        <v>0</v>
      </c>
      <c r="PN36" s="885">
        <v>0</v>
      </c>
      <c r="PO36" s="885">
        <v>2</v>
      </c>
      <c r="PP36" s="885">
        <v>0</v>
      </c>
      <c r="PQ36" s="885">
        <v>0</v>
      </c>
      <c r="PR36" s="885">
        <v>0</v>
      </c>
      <c r="PS36" s="885">
        <v>1</v>
      </c>
      <c r="PT36" s="886">
        <v>0</v>
      </c>
      <c r="PU36" s="887">
        <v>0</v>
      </c>
      <c r="PV36" s="817">
        <v>4</v>
      </c>
      <c r="PW36" s="885">
        <v>6.612903225806452</v>
      </c>
      <c r="PX36" s="885">
        <v>10.285714285714286</v>
      </c>
      <c r="PY36" s="885">
        <v>47.193548387096776</v>
      </c>
      <c r="PZ36" s="885">
        <v>71.233333333333334</v>
      </c>
      <c r="QA36" s="885">
        <v>20.93548387096774</v>
      </c>
      <c r="QB36" s="885">
        <v>30.633333333333333</v>
      </c>
      <c r="QC36" s="885">
        <v>24.225806451612904</v>
      </c>
      <c r="QD36" s="885">
        <v>28.806451612903224</v>
      </c>
      <c r="QE36" s="885">
        <v>31.333333333333332</v>
      </c>
      <c r="QF36" s="885">
        <v>118.2258064516129</v>
      </c>
      <c r="QG36" s="885">
        <v>105.23333333333333</v>
      </c>
      <c r="QH36" s="887">
        <v>32.354838709677416</v>
      </c>
      <c r="QI36" s="817">
        <v>527.07388632872505</v>
      </c>
      <c r="QJ36" s="868">
        <v>-0.94049865033523927</v>
      </c>
      <c r="QK36" s="868">
        <v>0.55540069686411164</v>
      </c>
      <c r="QL36" s="868">
        <v>3.5882616487455197</v>
      </c>
      <c r="QM36" s="868">
        <v>0.50938710412394617</v>
      </c>
      <c r="QN36" s="868">
        <v>-0.70609989886334479</v>
      </c>
      <c r="QO36" s="868">
        <v>0.46322547508988188</v>
      </c>
      <c r="QP36" s="868">
        <v>-0.20916845098108039</v>
      </c>
      <c r="QQ36" s="868">
        <v>0.18908122503328895</v>
      </c>
      <c r="QR36" s="868">
        <v>8.7719298245614086E-2</v>
      </c>
      <c r="QS36" s="868">
        <v>2.7731640356897733</v>
      </c>
      <c r="QT36" s="868">
        <v>-0.10989540700318323</v>
      </c>
      <c r="QU36" s="868">
        <v>-0.69254191913515284</v>
      </c>
      <c r="QV36" s="872">
        <v>3</v>
      </c>
      <c r="QW36" s="872">
        <v>5</v>
      </c>
      <c r="QX36" s="872">
        <v>5</v>
      </c>
      <c r="QY36" s="872">
        <v>5</v>
      </c>
      <c r="QZ36" s="872">
        <v>5</v>
      </c>
      <c r="RA36" s="872">
        <v>5</v>
      </c>
      <c r="RB36" s="872">
        <v>5</v>
      </c>
      <c r="RC36" s="872">
        <v>5</v>
      </c>
      <c r="RD36" s="872">
        <v>5</v>
      </c>
      <c r="RE36" s="872">
        <v>5</v>
      </c>
      <c r="RF36" s="872">
        <v>5</v>
      </c>
      <c r="RG36" s="872">
        <v>3</v>
      </c>
      <c r="RH36" s="817">
        <v>56</v>
      </c>
      <c r="RI36" s="873">
        <v>811.66666666666663</v>
      </c>
      <c r="RJ36" s="873">
        <v>895</v>
      </c>
      <c r="RK36" s="873">
        <v>1000</v>
      </c>
      <c r="RL36" s="873">
        <v>982</v>
      </c>
      <c r="RM36" s="873">
        <v>937</v>
      </c>
      <c r="RN36" s="873">
        <v>982</v>
      </c>
      <c r="RO36" s="873">
        <v>958</v>
      </c>
      <c r="RP36" s="873">
        <v>973</v>
      </c>
      <c r="RQ36" s="873">
        <v>940</v>
      </c>
      <c r="RR36" s="873">
        <v>974</v>
      </c>
      <c r="RS36" s="873">
        <v>964</v>
      </c>
      <c r="RT36" s="873">
        <v>985</v>
      </c>
      <c r="RU36" s="818">
        <v>953.83928571428567</v>
      </c>
      <c r="RV36" s="74"/>
      <c r="RW36" s="75"/>
      <c r="RX36" s="221"/>
      <c r="RY36" s="139"/>
      <c r="RZ36" s="140"/>
      <c r="SA36" s="143"/>
      <c r="SB36" s="139"/>
      <c r="SC36" s="140"/>
      <c r="SD36" s="143"/>
      <c r="SE36" s="139"/>
      <c r="SF36" s="140"/>
      <c r="SG36" s="143"/>
      <c r="SH36" s="139"/>
      <c r="SI36" s="140"/>
      <c r="SJ36" s="143">
        <v>0</v>
      </c>
      <c r="SK36" s="332">
        <v>0</v>
      </c>
    </row>
    <row r="37" spans="1:505" ht="21" customHeight="1">
      <c r="A37" s="77" t="s">
        <v>29</v>
      </c>
      <c r="B37" s="276" t="s">
        <v>275</v>
      </c>
      <c r="C37" s="276"/>
      <c r="D37" s="347" t="s">
        <v>327</v>
      </c>
      <c r="E37" s="275" t="s">
        <v>103</v>
      </c>
      <c r="F37" s="235" t="s">
        <v>145</v>
      </c>
      <c r="G37" s="235" t="s">
        <v>5</v>
      </c>
      <c r="H37" s="261" t="s">
        <v>171</v>
      </c>
      <c r="I37" s="261">
        <v>501504096</v>
      </c>
      <c r="J37" s="277">
        <v>43249</v>
      </c>
      <c r="K37" s="33">
        <v>3650</v>
      </c>
      <c r="L37" s="33">
        <v>633301</v>
      </c>
      <c r="M37" s="77" t="s">
        <v>224</v>
      </c>
      <c r="N37" s="580">
        <v>0</v>
      </c>
      <c r="O37" s="580">
        <v>1</v>
      </c>
      <c r="P37" s="581">
        <v>1</v>
      </c>
      <c r="Q37" s="581">
        <v>1</v>
      </c>
      <c r="R37" s="581">
        <v>1</v>
      </c>
      <c r="S37" s="481">
        <v>2</v>
      </c>
      <c r="T37" s="427">
        <v>-1</v>
      </c>
      <c r="U37" s="427">
        <v>0</v>
      </c>
      <c r="V37" s="741">
        <v>0</v>
      </c>
      <c r="W37" s="742">
        <v>0</v>
      </c>
      <c r="X37" s="741">
        <v>0</v>
      </c>
      <c r="Y37" s="742">
        <v>1</v>
      </c>
      <c r="Z37" s="741">
        <v>0</v>
      </c>
      <c r="AA37" s="633">
        <v>0</v>
      </c>
      <c r="AB37" s="634">
        <v>0</v>
      </c>
      <c r="AC37" s="17"/>
      <c r="AD37" s="17"/>
      <c r="AE37" s="17"/>
      <c r="AF37" s="17"/>
      <c r="AG37" s="635">
        <v>0</v>
      </c>
      <c r="AH37" s="805">
        <v>1.7309000000000001</v>
      </c>
      <c r="AI37" s="806">
        <v>0</v>
      </c>
      <c r="AJ37" s="806">
        <v>0</v>
      </c>
      <c r="AK37" s="806">
        <v>0</v>
      </c>
      <c r="AL37" s="806">
        <v>0</v>
      </c>
      <c r="AM37" s="806">
        <v>0</v>
      </c>
      <c r="AN37" s="807">
        <v>0</v>
      </c>
      <c r="AO37" s="744">
        <v>1.7309000000000001</v>
      </c>
      <c r="AP37" s="808">
        <v>0</v>
      </c>
      <c r="AQ37" s="194">
        <v>0</v>
      </c>
      <c r="AR37" s="194">
        <v>0</v>
      </c>
      <c r="AS37" s="194">
        <v>0</v>
      </c>
      <c r="AT37" s="809">
        <v>0</v>
      </c>
      <c r="AU37" s="809">
        <v>0</v>
      </c>
      <c r="AV37" s="617">
        <v>0</v>
      </c>
      <c r="AW37" s="808">
        <v>0</v>
      </c>
      <c r="AX37" s="809">
        <v>0</v>
      </c>
      <c r="AY37" s="809">
        <v>0</v>
      </c>
      <c r="AZ37" s="809">
        <v>0</v>
      </c>
      <c r="BA37" s="809">
        <v>0</v>
      </c>
      <c r="BB37" s="809">
        <v>0</v>
      </c>
      <c r="BC37" s="810">
        <v>0</v>
      </c>
      <c r="BD37" s="618">
        <v>1</v>
      </c>
      <c r="BE37" s="809">
        <v>0</v>
      </c>
      <c r="BF37" s="809">
        <v>0</v>
      </c>
      <c r="BG37" s="809">
        <v>0</v>
      </c>
      <c r="BH37" s="809">
        <v>0</v>
      </c>
      <c r="BI37" s="809">
        <v>0</v>
      </c>
      <c r="BJ37" s="617">
        <v>0</v>
      </c>
      <c r="BK37" s="808">
        <v>0</v>
      </c>
      <c r="BL37" s="809">
        <v>0</v>
      </c>
      <c r="BM37" s="809">
        <v>0</v>
      </c>
      <c r="BN37" s="809">
        <v>0</v>
      </c>
      <c r="BO37" s="809">
        <v>0</v>
      </c>
      <c r="BP37" s="809">
        <v>0</v>
      </c>
      <c r="BQ37" s="617">
        <v>0</v>
      </c>
      <c r="BR37" s="808">
        <v>0</v>
      </c>
      <c r="BS37" s="809">
        <v>0</v>
      </c>
      <c r="BT37" s="809">
        <v>0</v>
      </c>
      <c r="BU37" s="809">
        <v>0</v>
      </c>
      <c r="BV37" s="809">
        <v>0</v>
      </c>
      <c r="BW37" s="809">
        <v>0</v>
      </c>
      <c r="BX37" s="617">
        <v>0</v>
      </c>
      <c r="BY37" s="808">
        <v>0</v>
      </c>
      <c r="BZ37" s="809">
        <v>0</v>
      </c>
      <c r="CA37" s="809">
        <v>0</v>
      </c>
      <c r="CB37" s="809">
        <v>0</v>
      </c>
      <c r="CC37" s="809">
        <v>0</v>
      </c>
      <c r="CD37" s="809">
        <v>0</v>
      </c>
      <c r="CE37" s="810">
        <v>0</v>
      </c>
      <c r="CF37" s="841">
        <v>1</v>
      </c>
      <c r="CG37" s="874">
        <v>2</v>
      </c>
      <c r="CH37" s="874">
        <v>3</v>
      </c>
      <c r="CI37" s="874">
        <v>2</v>
      </c>
      <c r="CJ37" s="874">
        <v>3</v>
      </c>
      <c r="CK37" s="874">
        <v>2</v>
      </c>
      <c r="CL37" s="874">
        <v>1</v>
      </c>
      <c r="CM37" s="874">
        <v>3</v>
      </c>
      <c r="CN37" s="874">
        <v>1</v>
      </c>
      <c r="CO37" s="874">
        <v>2</v>
      </c>
      <c r="CP37" s="839">
        <v>1</v>
      </c>
      <c r="CQ37" s="840">
        <v>1</v>
      </c>
      <c r="CR37" s="621">
        <v>22</v>
      </c>
      <c r="CS37" s="838">
        <v>6</v>
      </c>
      <c r="CT37" s="839">
        <v>0</v>
      </c>
      <c r="CU37" s="839">
        <v>2</v>
      </c>
      <c r="CV37" s="839">
        <v>0</v>
      </c>
      <c r="CW37" s="839">
        <v>0</v>
      </c>
      <c r="CX37" s="839">
        <v>10</v>
      </c>
      <c r="CY37" s="840">
        <v>4</v>
      </c>
      <c r="CZ37" s="841">
        <v>0</v>
      </c>
      <c r="DA37" s="839">
        <v>1</v>
      </c>
      <c r="DB37" s="839">
        <v>1</v>
      </c>
      <c r="DC37" s="839">
        <v>1</v>
      </c>
      <c r="DD37" s="839">
        <v>5</v>
      </c>
      <c r="DE37" s="839">
        <v>1</v>
      </c>
      <c r="DF37" s="839">
        <v>0</v>
      </c>
      <c r="DG37" s="839">
        <v>1</v>
      </c>
      <c r="DH37" s="839">
        <v>0</v>
      </c>
      <c r="DI37" s="839">
        <v>1</v>
      </c>
      <c r="DJ37" s="839">
        <v>0</v>
      </c>
      <c r="DK37" s="841">
        <v>0</v>
      </c>
      <c r="DL37" s="842">
        <v>11</v>
      </c>
      <c r="DM37" s="843">
        <v>0</v>
      </c>
      <c r="DN37" s="843">
        <v>0.5</v>
      </c>
      <c r="DO37" s="843">
        <v>0.33333333333333331</v>
      </c>
      <c r="DP37" s="843">
        <v>0.5</v>
      </c>
      <c r="DQ37" s="843">
        <v>1.6666666666666667</v>
      </c>
      <c r="DR37" s="843">
        <v>0.5</v>
      </c>
      <c r="DS37" s="843">
        <v>0</v>
      </c>
      <c r="DT37" s="843">
        <v>0.33333333333333331</v>
      </c>
      <c r="DU37" s="843">
        <v>0</v>
      </c>
      <c r="DV37" s="843">
        <v>0.5</v>
      </c>
      <c r="DW37" s="843">
        <v>0</v>
      </c>
      <c r="DX37" s="843">
        <v>0</v>
      </c>
      <c r="DY37" s="843">
        <v>0.5</v>
      </c>
      <c r="DZ37" s="622">
        <v>1</v>
      </c>
      <c r="EA37" s="168">
        <v>2</v>
      </c>
      <c r="EB37" s="168">
        <v>3</v>
      </c>
      <c r="EC37" s="168">
        <v>2</v>
      </c>
      <c r="ED37" s="168">
        <v>2</v>
      </c>
      <c r="EE37" s="168">
        <v>2</v>
      </c>
      <c r="EF37" s="168">
        <v>3</v>
      </c>
      <c r="EG37" s="168">
        <v>3</v>
      </c>
      <c r="EH37" s="168">
        <v>3</v>
      </c>
      <c r="EI37" s="168">
        <v>2</v>
      </c>
      <c r="EJ37" s="811">
        <v>2</v>
      </c>
      <c r="EK37" s="812">
        <v>2</v>
      </c>
      <c r="EL37" s="813">
        <v>27</v>
      </c>
      <c r="EM37" s="622">
        <v>590</v>
      </c>
      <c r="EN37" s="168">
        <v>713</v>
      </c>
      <c r="EO37" s="168">
        <v>1005</v>
      </c>
      <c r="EP37" s="168">
        <v>993</v>
      </c>
      <c r="EQ37" s="168">
        <v>883</v>
      </c>
      <c r="ER37" s="168">
        <v>1038</v>
      </c>
      <c r="ES37" s="168">
        <v>912</v>
      </c>
      <c r="ET37" s="168">
        <v>740</v>
      </c>
      <c r="EU37" s="168">
        <v>800</v>
      </c>
      <c r="EV37" s="168">
        <v>832</v>
      </c>
      <c r="EW37" s="811">
        <v>908</v>
      </c>
      <c r="EX37" s="812">
        <v>935</v>
      </c>
      <c r="EY37" s="738">
        <v>10349</v>
      </c>
      <c r="EZ37" s="844">
        <v>8.5470085470085166E-3</v>
      </c>
      <c r="FA37" s="844">
        <v>-1.4005602240896309E-3</v>
      </c>
      <c r="FB37" s="844">
        <v>0.1317567567567568</v>
      </c>
      <c r="FC37" s="844">
        <v>1.246606334841629</v>
      </c>
      <c r="FD37" s="844">
        <v>0.724609375</v>
      </c>
      <c r="FE37" s="844">
        <v>0.25060240963855418</v>
      </c>
      <c r="FF37" s="844">
        <v>9.966777408637828E-3</v>
      </c>
      <c r="FG37" s="844">
        <v>-0.24489795918367352</v>
      </c>
      <c r="FH37" s="844">
        <v>-0.36254980079681276</v>
      </c>
      <c r="FI37" s="844">
        <v>-0.30084033613445382</v>
      </c>
      <c r="FJ37" s="844">
        <v>-0.19574844995571306</v>
      </c>
      <c r="FK37" s="844">
        <v>-0.2549800796812749</v>
      </c>
      <c r="FL37" s="844">
        <v>-3.1264626041374144E-2</v>
      </c>
      <c r="FM37" s="845">
        <v>8</v>
      </c>
      <c r="FN37" s="845">
        <v>27</v>
      </c>
      <c r="FO37" s="845">
        <v>19</v>
      </c>
      <c r="FP37" s="845">
        <v>23</v>
      </c>
      <c r="FQ37" s="845">
        <v>20</v>
      </c>
      <c r="FR37" s="845">
        <v>22</v>
      </c>
      <c r="FS37" s="845">
        <v>32</v>
      </c>
      <c r="FT37" s="845">
        <v>34</v>
      </c>
      <c r="FU37" s="845">
        <v>31</v>
      </c>
      <c r="FV37" s="845">
        <v>40</v>
      </c>
      <c r="FW37" s="845">
        <v>26</v>
      </c>
      <c r="FX37" s="845">
        <v>30</v>
      </c>
      <c r="FY37" s="846">
        <v>312</v>
      </c>
      <c r="FZ37" s="847">
        <v>1.3559322033898305E-2</v>
      </c>
      <c r="GA37" s="847">
        <v>3.7868162692847124E-2</v>
      </c>
      <c r="GB37" s="847">
        <v>1.8905472636815919E-2</v>
      </c>
      <c r="GC37" s="847">
        <v>2.3162134944612285E-2</v>
      </c>
      <c r="GD37" s="847">
        <v>2.2650056625141562E-2</v>
      </c>
      <c r="GE37" s="847">
        <v>2.119460500963391E-2</v>
      </c>
      <c r="GF37" s="847">
        <v>3.5087719298245612E-2</v>
      </c>
      <c r="GG37" s="847">
        <v>4.5945945945945948E-2</v>
      </c>
      <c r="GH37" s="847">
        <v>3.875E-2</v>
      </c>
      <c r="GI37" s="847">
        <v>4.807692307692308E-2</v>
      </c>
      <c r="GJ37" s="847">
        <v>2.8634361233480177E-2</v>
      </c>
      <c r="GK37" s="847">
        <v>3.2085561497326207E-2</v>
      </c>
      <c r="GL37" s="482">
        <v>3.0147840371050342E-2</v>
      </c>
      <c r="GM37" s="168">
        <v>572</v>
      </c>
      <c r="GN37" s="168">
        <v>676</v>
      </c>
      <c r="GO37" s="168">
        <v>956</v>
      </c>
      <c r="GP37" s="168">
        <v>939</v>
      </c>
      <c r="GQ37" s="168">
        <v>839</v>
      </c>
      <c r="GR37" s="168">
        <v>981</v>
      </c>
      <c r="GS37" s="168">
        <v>864</v>
      </c>
      <c r="GT37" s="168">
        <v>716</v>
      </c>
      <c r="GU37" s="168">
        <v>796</v>
      </c>
      <c r="GV37" s="168">
        <v>797</v>
      </c>
      <c r="GW37" s="811">
        <v>880</v>
      </c>
      <c r="GX37" s="812">
        <v>902</v>
      </c>
      <c r="GY37" s="813">
        <v>9918</v>
      </c>
      <c r="GZ37" s="829">
        <v>1.7513134851139256E-3</v>
      </c>
      <c r="HA37" s="829">
        <v>0</v>
      </c>
      <c r="HB37" s="829">
        <v>0.15319662243667076</v>
      </c>
      <c r="HC37" s="829">
        <v>1.3014705882352939</v>
      </c>
      <c r="HD37" s="829">
        <v>0.70528455284552849</v>
      </c>
      <c r="HE37" s="829">
        <v>0.24968152866242033</v>
      </c>
      <c r="HF37" s="829">
        <v>1.8867924528301883E-2</v>
      </c>
      <c r="HG37" s="829">
        <v>-0.25416666666666665</v>
      </c>
      <c r="HH37" s="829">
        <v>-0.3350041771094403</v>
      </c>
      <c r="HI37" s="829">
        <v>-0.29092526690391463</v>
      </c>
      <c r="HJ37" s="829">
        <v>-0.18367346938775508</v>
      </c>
      <c r="HK37" s="829">
        <v>-0.25083056478405319</v>
      </c>
      <c r="HL37" s="868">
        <v>0</v>
      </c>
      <c r="HM37" s="845">
        <v>8</v>
      </c>
      <c r="HN37" s="845">
        <v>27</v>
      </c>
      <c r="HO37" s="845">
        <v>19</v>
      </c>
      <c r="HP37" s="845">
        <v>23</v>
      </c>
      <c r="HQ37" s="845">
        <v>20</v>
      </c>
      <c r="HR37" s="845">
        <v>22</v>
      </c>
      <c r="HS37" s="845">
        <v>32</v>
      </c>
      <c r="HT37" s="845">
        <v>34</v>
      </c>
      <c r="HU37" s="845">
        <v>31</v>
      </c>
      <c r="HV37" s="845">
        <v>40</v>
      </c>
      <c r="HW37" s="845">
        <v>26</v>
      </c>
      <c r="HX37" s="845">
        <v>30</v>
      </c>
      <c r="HY37" s="848">
        <v>312</v>
      </c>
      <c r="HZ37" s="849">
        <v>1.3986013986013986E-2</v>
      </c>
      <c r="IA37" s="847">
        <v>3.9940828402366867E-2</v>
      </c>
      <c r="IB37" s="847">
        <v>1.9874476987447699E-2</v>
      </c>
      <c r="IC37" s="847">
        <v>2.4494142705005325E-2</v>
      </c>
      <c r="ID37" s="847">
        <v>2.3837902264600714E-2</v>
      </c>
      <c r="IE37" s="847">
        <v>2.2426095820591234E-2</v>
      </c>
      <c r="IF37" s="847">
        <v>3.7037037037037035E-2</v>
      </c>
      <c r="IG37" s="847">
        <v>4.7486033519553071E-2</v>
      </c>
      <c r="IH37" s="822">
        <v>3.8944723618090454E-2</v>
      </c>
      <c r="II37" s="822">
        <v>5.0188205771643665E-2</v>
      </c>
      <c r="IJ37" s="847">
        <v>2.9545454545454545E-2</v>
      </c>
      <c r="IK37" s="875">
        <v>3.325942350332594E-2</v>
      </c>
      <c r="IL37" s="754">
        <v>3.1457955232909861E-2</v>
      </c>
      <c r="IM37" s="876">
        <v>2.4887999999999999</v>
      </c>
      <c r="IN37" s="877">
        <v>2.6720000000000002</v>
      </c>
      <c r="IO37" s="877">
        <v>2.8698000000000001</v>
      </c>
      <c r="IP37" s="877">
        <v>9.4639000000000006</v>
      </c>
      <c r="IQ37" s="877">
        <v>10.071099999999999</v>
      </c>
      <c r="IR37" s="877">
        <v>8.2506000000000004</v>
      </c>
      <c r="IS37" s="877">
        <v>6.9497</v>
      </c>
      <c r="IT37" s="877">
        <v>1.5730999999999999</v>
      </c>
      <c r="IU37" s="877">
        <v>3.1461999999999999</v>
      </c>
      <c r="IV37" s="877">
        <v>0</v>
      </c>
      <c r="IW37" s="877">
        <v>0</v>
      </c>
      <c r="IX37" s="856">
        <v>1.7309000000000001</v>
      </c>
      <c r="IY37" s="841">
        <v>1</v>
      </c>
      <c r="IZ37" s="874">
        <v>2</v>
      </c>
      <c r="JA37" s="874">
        <v>1</v>
      </c>
      <c r="JB37" s="874">
        <v>0</v>
      </c>
      <c r="JC37" s="874">
        <v>2</v>
      </c>
      <c r="JD37" s="874">
        <v>4</v>
      </c>
      <c r="JE37" s="874">
        <v>3</v>
      </c>
      <c r="JF37" s="874">
        <v>1</v>
      </c>
      <c r="JG37" s="874">
        <v>1</v>
      </c>
      <c r="JH37" s="874">
        <v>0</v>
      </c>
      <c r="JI37" s="874">
        <v>0</v>
      </c>
      <c r="JJ37" s="840">
        <v>0</v>
      </c>
      <c r="JK37" s="824">
        <v>1</v>
      </c>
      <c r="JL37" s="824">
        <v>1</v>
      </c>
      <c r="JM37" s="824">
        <v>0.33333333333333331</v>
      </c>
      <c r="JN37" s="824">
        <v>0</v>
      </c>
      <c r="JO37" s="824">
        <v>0.66666666666666663</v>
      </c>
      <c r="JP37" s="824">
        <v>2</v>
      </c>
      <c r="JQ37" s="824">
        <v>3</v>
      </c>
      <c r="JR37" s="824">
        <v>0.33333333333333331</v>
      </c>
      <c r="JS37" s="824">
        <v>1</v>
      </c>
      <c r="JT37" s="824">
        <v>0</v>
      </c>
      <c r="JU37" s="878">
        <v>0</v>
      </c>
      <c r="JV37" s="879">
        <v>0</v>
      </c>
      <c r="JW37" s="859">
        <v>1.0370370370370372</v>
      </c>
      <c r="JX37" s="874"/>
      <c r="JY37" s="874"/>
      <c r="JZ37" s="874"/>
      <c r="KA37" s="874"/>
      <c r="KB37" s="874"/>
      <c r="KC37" s="874"/>
      <c r="KD37" s="874"/>
      <c r="KE37" s="874"/>
      <c r="KF37" s="874"/>
      <c r="KG37" s="874"/>
      <c r="KH37" s="839"/>
      <c r="KI37" s="840"/>
      <c r="KJ37" s="860">
        <v>22</v>
      </c>
      <c r="KK37" s="860">
        <v>14.75</v>
      </c>
      <c r="KL37" s="860">
        <v>21.25</v>
      </c>
      <c r="KM37" s="860">
        <v>24</v>
      </c>
      <c r="KN37" s="860">
        <v>11.4</v>
      </c>
      <c r="KO37" s="860">
        <v>20.166666666666668</v>
      </c>
      <c r="KP37" s="860">
        <v>45.25</v>
      </c>
      <c r="KQ37" s="860">
        <v>54.25</v>
      </c>
      <c r="KR37" s="860">
        <v>24</v>
      </c>
      <c r="KS37" s="860">
        <v>38.5</v>
      </c>
      <c r="KT37" s="860">
        <v>2</v>
      </c>
      <c r="KU37" s="879">
        <v>14</v>
      </c>
      <c r="KV37" s="859">
        <v>26.340740740740742</v>
      </c>
      <c r="KW37" s="864">
        <v>71</v>
      </c>
      <c r="KX37" s="864">
        <v>78</v>
      </c>
      <c r="KY37" s="864">
        <v>79</v>
      </c>
      <c r="KZ37" s="864">
        <v>76</v>
      </c>
      <c r="LA37" s="864">
        <v>55</v>
      </c>
      <c r="LB37" s="864">
        <v>75</v>
      </c>
      <c r="LC37" s="864">
        <v>93</v>
      </c>
      <c r="LD37" s="864">
        <v>69</v>
      </c>
      <c r="LE37" s="864">
        <v>58</v>
      </c>
      <c r="LF37" s="864">
        <v>76</v>
      </c>
      <c r="LG37" s="880">
        <v>51</v>
      </c>
      <c r="LH37" s="881">
        <v>46</v>
      </c>
      <c r="LI37" s="814">
        <v>827</v>
      </c>
      <c r="LJ37" s="864">
        <v>57</v>
      </c>
      <c r="LK37" s="864">
        <v>51</v>
      </c>
      <c r="LL37" s="864">
        <v>58</v>
      </c>
      <c r="LM37" s="864">
        <v>55</v>
      </c>
      <c r="LN37" s="864">
        <v>40</v>
      </c>
      <c r="LO37" s="864">
        <v>54</v>
      </c>
      <c r="LP37" s="864">
        <v>68</v>
      </c>
      <c r="LQ37" s="864">
        <v>45</v>
      </c>
      <c r="LR37" s="864">
        <v>37</v>
      </c>
      <c r="LS37" s="864">
        <v>55</v>
      </c>
      <c r="LT37" s="864">
        <v>28</v>
      </c>
      <c r="LU37" s="864">
        <v>26</v>
      </c>
      <c r="LV37" s="814">
        <v>574</v>
      </c>
      <c r="LW37" s="864">
        <v>7</v>
      </c>
      <c r="LX37" s="864">
        <v>15</v>
      </c>
      <c r="LY37" s="864">
        <v>14</v>
      </c>
      <c r="LZ37" s="864">
        <v>14</v>
      </c>
      <c r="MA37" s="864">
        <v>10</v>
      </c>
      <c r="MB37" s="864">
        <v>13</v>
      </c>
      <c r="MC37" s="864">
        <v>11</v>
      </c>
      <c r="MD37" s="864">
        <v>14</v>
      </c>
      <c r="ME37" s="864">
        <v>13</v>
      </c>
      <c r="MF37" s="864">
        <v>15</v>
      </c>
      <c r="MG37" s="864">
        <v>17</v>
      </c>
      <c r="MH37" s="864">
        <v>15</v>
      </c>
      <c r="MI37" s="814">
        <v>158</v>
      </c>
      <c r="MJ37" s="864">
        <v>7</v>
      </c>
      <c r="MK37" s="864">
        <v>12</v>
      </c>
      <c r="ML37" s="864">
        <v>7</v>
      </c>
      <c r="MM37" s="864">
        <v>7</v>
      </c>
      <c r="MN37" s="864">
        <v>5</v>
      </c>
      <c r="MO37" s="864">
        <v>8</v>
      </c>
      <c r="MP37" s="864">
        <v>14</v>
      </c>
      <c r="MQ37" s="864">
        <v>10</v>
      </c>
      <c r="MR37" s="864">
        <v>8</v>
      </c>
      <c r="MS37" s="864">
        <v>6</v>
      </c>
      <c r="MT37" s="864">
        <v>6</v>
      </c>
      <c r="MU37" s="864">
        <v>5</v>
      </c>
      <c r="MV37" s="483">
        <v>95</v>
      </c>
      <c r="MW37" s="864">
        <v>1</v>
      </c>
      <c r="MX37" s="864">
        <v>2</v>
      </c>
      <c r="MY37" s="864">
        <v>3</v>
      </c>
      <c r="MZ37" s="864">
        <v>2</v>
      </c>
      <c r="NA37" s="864">
        <v>4</v>
      </c>
      <c r="NB37" s="864">
        <v>2</v>
      </c>
      <c r="NC37" s="864">
        <v>1</v>
      </c>
      <c r="ND37" s="864">
        <v>4</v>
      </c>
      <c r="NE37" s="864">
        <v>1</v>
      </c>
      <c r="NF37" s="864">
        <v>2</v>
      </c>
      <c r="NG37" s="864">
        <v>1</v>
      </c>
      <c r="NH37" s="864">
        <v>1</v>
      </c>
      <c r="NI37" s="814">
        <v>24</v>
      </c>
      <c r="NJ37" s="864">
        <v>2</v>
      </c>
      <c r="NK37" s="864">
        <v>1</v>
      </c>
      <c r="NL37" s="864">
        <v>4</v>
      </c>
      <c r="NM37" s="864">
        <v>4</v>
      </c>
      <c r="NN37" s="864">
        <v>5</v>
      </c>
      <c r="NO37" s="864">
        <v>1</v>
      </c>
      <c r="NP37" s="864">
        <v>1</v>
      </c>
      <c r="NQ37" s="864">
        <v>3</v>
      </c>
      <c r="NR37" s="864">
        <v>1</v>
      </c>
      <c r="NS37" s="864">
        <v>3</v>
      </c>
      <c r="NT37" s="864">
        <v>1</v>
      </c>
      <c r="NU37" s="864">
        <v>2</v>
      </c>
      <c r="NV37" s="864">
        <v>28</v>
      </c>
      <c r="NW37" s="882">
        <v>2.2903225806451615</v>
      </c>
      <c r="NX37" s="882">
        <v>2.7857142857142856</v>
      </c>
      <c r="NY37" s="882">
        <v>2.5483870967741935</v>
      </c>
      <c r="NZ37" s="882">
        <v>2.5333333333333332</v>
      </c>
      <c r="OA37" s="882">
        <v>1.7741935483870968</v>
      </c>
      <c r="OB37" s="882">
        <v>2.5</v>
      </c>
      <c r="OC37" s="882">
        <v>3</v>
      </c>
      <c r="OD37" s="882">
        <v>2.225806451612903</v>
      </c>
      <c r="OE37" s="882">
        <v>1.9333333333333333</v>
      </c>
      <c r="OF37" s="882">
        <v>2.4516129032258065</v>
      </c>
      <c r="OG37" s="883">
        <v>1.7</v>
      </c>
      <c r="OH37" s="884">
        <v>1.4838709677419355</v>
      </c>
      <c r="OI37" s="815">
        <v>2.2657534246575342</v>
      </c>
      <c r="OJ37" s="868">
        <v>-0.3545454545454545</v>
      </c>
      <c r="OK37" s="868">
        <v>0.21629778672032174</v>
      </c>
      <c r="OL37" s="868">
        <v>-8.5194375516956189E-2</v>
      </c>
      <c r="OM37" s="868">
        <v>-5.9071729957805852E-3</v>
      </c>
      <c r="ON37" s="868">
        <v>-0.29966044142614601</v>
      </c>
      <c r="OO37" s="868">
        <v>0.40909090909090917</v>
      </c>
      <c r="OP37" s="868">
        <v>0.19999999999999996</v>
      </c>
      <c r="OQ37" s="868">
        <v>-0.25806451612903236</v>
      </c>
      <c r="OR37" s="868">
        <v>-0.13140096618357477</v>
      </c>
      <c r="OS37" s="868">
        <v>0.26807563959955516</v>
      </c>
      <c r="OT37" s="868">
        <v>-0.30657894736842106</v>
      </c>
      <c r="OU37" s="868">
        <v>-0.12713472485768496</v>
      </c>
      <c r="OV37" s="816"/>
      <c r="OW37" s="885">
        <v>3</v>
      </c>
      <c r="OX37" s="885">
        <v>1</v>
      </c>
      <c r="OY37" s="885">
        <v>4</v>
      </c>
      <c r="OZ37" s="885">
        <v>10</v>
      </c>
      <c r="PA37" s="885">
        <v>0</v>
      </c>
      <c r="PB37" s="885">
        <v>7</v>
      </c>
      <c r="PC37" s="885">
        <v>6</v>
      </c>
      <c r="PD37" s="885">
        <v>6</v>
      </c>
      <c r="PE37" s="885">
        <v>0</v>
      </c>
      <c r="PF37" s="885">
        <v>1</v>
      </c>
      <c r="PG37" s="886">
        <v>0</v>
      </c>
      <c r="PH37" s="887">
        <v>0</v>
      </c>
      <c r="PI37" s="817">
        <v>38</v>
      </c>
      <c r="PJ37" s="885">
        <v>0</v>
      </c>
      <c r="PK37" s="885">
        <v>0</v>
      </c>
      <c r="PL37" s="885">
        <v>0</v>
      </c>
      <c r="PM37" s="885">
        <v>0</v>
      </c>
      <c r="PN37" s="885">
        <v>0</v>
      </c>
      <c r="PO37" s="885">
        <v>0</v>
      </c>
      <c r="PP37" s="885">
        <v>0</v>
      </c>
      <c r="PQ37" s="885">
        <v>0</v>
      </c>
      <c r="PR37" s="885">
        <v>0</v>
      </c>
      <c r="PS37" s="885">
        <v>0</v>
      </c>
      <c r="PT37" s="886">
        <v>0</v>
      </c>
      <c r="PU37" s="887">
        <v>0</v>
      </c>
      <c r="PV37" s="817">
        <v>0</v>
      </c>
      <c r="PW37" s="885">
        <v>84.967741935483872</v>
      </c>
      <c r="PX37" s="885">
        <v>82.25</v>
      </c>
      <c r="PY37" s="885">
        <v>83.129032258064512</v>
      </c>
      <c r="PZ37" s="885">
        <v>109.26666666666667</v>
      </c>
      <c r="QA37" s="885">
        <v>74.483870967741936</v>
      </c>
      <c r="QB37" s="885">
        <v>97.166666666666671</v>
      </c>
      <c r="QC37" s="885">
        <v>76.096774193548384</v>
      </c>
      <c r="QD37" s="885">
        <v>84.645161290322577</v>
      </c>
      <c r="QE37" s="885">
        <v>90.7</v>
      </c>
      <c r="QF37" s="885">
        <v>81.612903225806448</v>
      </c>
      <c r="QG37" s="885">
        <v>70.8</v>
      </c>
      <c r="QH37" s="887">
        <v>57.483870967741936</v>
      </c>
      <c r="QI37" s="817">
        <v>992.60268817204303</v>
      </c>
      <c r="QJ37" s="868">
        <v>-0.87631290495786851</v>
      </c>
      <c r="QK37" s="868">
        <v>-3.1985573272589218E-2</v>
      </c>
      <c r="QL37" s="868">
        <v>1.0687322286498713E-2</v>
      </c>
      <c r="QM37" s="868">
        <v>0.31442245505109301</v>
      </c>
      <c r="QN37" s="868">
        <v>-0.31832942982542467</v>
      </c>
      <c r="QO37" s="868">
        <v>0.30453298686300001</v>
      </c>
      <c r="QP37" s="868">
        <v>-0.21684280418303559</v>
      </c>
      <c r="QQ37" s="868">
        <v>0.11233573548113607</v>
      </c>
      <c r="QR37" s="868">
        <v>7.1532012195121952E-2</v>
      </c>
      <c r="QS37" s="868">
        <v>-0.10018849806167096</v>
      </c>
      <c r="QT37" s="868">
        <v>-0.13249011857707504</v>
      </c>
      <c r="QU37" s="868">
        <v>-0.18808091853471842</v>
      </c>
      <c r="QV37" s="872">
        <v>0</v>
      </c>
      <c r="QW37" s="872">
        <v>1</v>
      </c>
      <c r="QX37" s="872">
        <v>1</v>
      </c>
      <c r="QY37" s="872">
        <v>1</v>
      </c>
      <c r="QZ37" s="872">
        <v>0</v>
      </c>
      <c r="RA37" s="872">
        <v>2</v>
      </c>
      <c r="RB37" s="872">
        <v>1</v>
      </c>
      <c r="RC37" s="872">
        <v>2</v>
      </c>
      <c r="RD37" s="872">
        <v>1</v>
      </c>
      <c r="RE37" s="872">
        <v>0</v>
      </c>
      <c r="RF37" s="872">
        <v>0</v>
      </c>
      <c r="RG37" s="872">
        <v>0</v>
      </c>
      <c r="RH37" s="817">
        <v>9</v>
      </c>
      <c r="RI37" s="873">
        <v>0</v>
      </c>
      <c r="RJ37" s="873">
        <v>1000</v>
      </c>
      <c r="RK37" s="873">
        <v>1000</v>
      </c>
      <c r="RL37" s="873">
        <v>1000</v>
      </c>
      <c r="RM37" s="873">
        <v>0</v>
      </c>
      <c r="RN37" s="873">
        <v>977.5</v>
      </c>
      <c r="RO37" s="873">
        <v>960</v>
      </c>
      <c r="RP37" s="873">
        <v>1000</v>
      </c>
      <c r="RQ37" s="873">
        <v>820</v>
      </c>
      <c r="RR37" s="873">
        <v>0</v>
      </c>
      <c r="RS37" s="873">
        <v>0</v>
      </c>
      <c r="RT37" s="873">
        <v>0</v>
      </c>
      <c r="RU37" s="818">
        <v>970.55555555555554</v>
      </c>
      <c r="RV37" s="74"/>
      <c r="RW37" s="75"/>
      <c r="RX37" s="221"/>
      <c r="RY37" s="139"/>
      <c r="RZ37" s="140"/>
      <c r="SA37" s="143"/>
      <c r="SB37" s="139"/>
      <c r="SC37" s="140"/>
      <c r="SD37" s="143"/>
      <c r="SE37" s="139"/>
      <c r="SF37" s="140"/>
      <c r="SG37" s="143"/>
      <c r="SH37" s="139"/>
      <c r="SI37" s="140"/>
      <c r="SJ37" s="143">
        <v>0</v>
      </c>
      <c r="SK37" s="332">
        <v>0</v>
      </c>
    </row>
    <row r="38" spans="1:505" ht="21" customHeight="1">
      <c r="A38" s="77" t="s">
        <v>490</v>
      </c>
      <c r="B38" s="276" t="s">
        <v>275</v>
      </c>
      <c r="C38" s="276"/>
      <c r="D38" s="347" t="s">
        <v>339</v>
      </c>
      <c r="E38" s="275" t="s">
        <v>475</v>
      </c>
      <c r="F38" s="235" t="s">
        <v>143</v>
      </c>
      <c r="G38" s="235" t="s">
        <v>2</v>
      </c>
      <c r="H38" s="261" t="s">
        <v>172</v>
      </c>
      <c r="I38" s="261" t="s">
        <v>478</v>
      </c>
      <c r="J38" s="277">
        <v>44154</v>
      </c>
      <c r="K38" s="33">
        <v>40</v>
      </c>
      <c r="L38" s="33">
        <v>12380664</v>
      </c>
      <c r="M38" s="77" t="s">
        <v>334</v>
      </c>
      <c r="N38" s="580">
        <v>0</v>
      </c>
      <c r="O38" s="580">
        <v>60</v>
      </c>
      <c r="P38" s="581">
        <v>66</v>
      </c>
      <c r="Q38" s="581">
        <v>66</v>
      </c>
      <c r="R38" s="581">
        <v>70</v>
      </c>
      <c r="S38" s="481">
        <v>79</v>
      </c>
      <c r="T38" s="427">
        <v>-9</v>
      </c>
      <c r="U38" s="427">
        <v>4</v>
      </c>
      <c r="V38" s="741">
        <v>13</v>
      </c>
      <c r="W38" s="742">
        <v>0</v>
      </c>
      <c r="X38" s="741">
        <v>31</v>
      </c>
      <c r="Y38" s="742">
        <v>0</v>
      </c>
      <c r="Z38" s="741">
        <v>0</v>
      </c>
      <c r="AA38" s="633">
        <v>13</v>
      </c>
      <c r="AB38" s="634">
        <v>0</v>
      </c>
      <c r="AC38" s="17"/>
      <c r="AD38" s="17"/>
      <c r="AE38" s="17"/>
      <c r="AF38" s="17"/>
      <c r="AG38" s="635">
        <v>0</v>
      </c>
      <c r="AH38" s="805">
        <v>15.387</v>
      </c>
      <c r="AI38" s="806">
        <v>22.566890000000001</v>
      </c>
      <c r="AJ38" s="806">
        <v>0</v>
      </c>
      <c r="AK38" s="806">
        <v>0</v>
      </c>
      <c r="AL38" s="806">
        <v>0</v>
      </c>
      <c r="AM38" s="806">
        <v>16.581</v>
      </c>
      <c r="AN38" s="807">
        <v>2.7153999999999998</v>
      </c>
      <c r="AO38" s="744">
        <v>57.250290000000007</v>
      </c>
      <c r="AP38" s="808">
        <v>0</v>
      </c>
      <c r="AQ38" s="194">
        <v>2</v>
      </c>
      <c r="AR38" s="194">
        <v>0</v>
      </c>
      <c r="AS38" s="194">
        <v>0</v>
      </c>
      <c r="AT38" s="809">
        <v>0</v>
      </c>
      <c r="AU38" s="809">
        <v>11</v>
      </c>
      <c r="AV38" s="617">
        <v>0</v>
      </c>
      <c r="AW38" s="808">
        <v>0</v>
      </c>
      <c r="AX38" s="809">
        <v>0</v>
      </c>
      <c r="AY38" s="809">
        <v>0</v>
      </c>
      <c r="AZ38" s="809">
        <v>0</v>
      </c>
      <c r="BA38" s="809">
        <v>0</v>
      </c>
      <c r="BB38" s="809">
        <v>0</v>
      </c>
      <c r="BC38" s="810">
        <v>0</v>
      </c>
      <c r="BD38" s="618">
        <v>0</v>
      </c>
      <c r="BE38" s="809">
        <v>0</v>
      </c>
      <c r="BF38" s="809">
        <v>0</v>
      </c>
      <c r="BG38" s="809">
        <v>0</v>
      </c>
      <c r="BH38" s="809">
        <v>0</v>
      </c>
      <c r="BI38" s="809">
        <v>0</v>
      </c>
      <c r="BJ38" s="617">
        <v>0</v>
      </c>
      <c r="BK38" s="808">
        <v>9</v>
      </c>
      <c r="BL38" s="809">
        <v>11</v>
      </c>
      <c r="BM38" s="809">
        <v>0</v>
      </c>
      <c r="BN38" s="809">
        <v>0</v>
      </c>
      <c r="BO38" s="809">
        <v>0</v>
      </c>
      <c r="BP38" s="809">
        <v>10</v>
      </c>
      <c r="BQ38" s="617">
        <v>1</v>
      </c>
      <c r="BR38" s="808">
        <v>0</v>
      </c>
      <c r="BS38" s="809">
        <v>0</v>
      </c>
      <c r="BT38" s="809">
        <v>0</v>
      </c>
      <c r="BU38" s="809">
        <v>0</v>
      </c>
      <c r="BV38" s="809">
        <v>0</v>
      </c>
      <c r="BW38" s="809">
        <v>0</v>
      </c>
      <c r="BX38" s="617">
        <v>0</v>
      </c>
      <c r="BY38" s="808">
        <v>7</v>
      </c>
      <c r="BZ38" s="809">
        <v>1</v>
      </c>
      <c r="CA38" s="809">
        <v>0</v>
      </c>
      <c r="CB38" s="809">
        <v>0</v>
      </c>
      <c r="CC38" s="809">
        <v>0</v>
      </c>
      <c r="CD38" s="809">
        <v>2</v>
      </c>
      <c r="CE38" s="810">
        <v>3</v>
      </c>
      <c r="CF38" s="841">
        <v>11</v>
      </c>
      <c r="CG38" s="874">
        <v>24</v>
      </c>
      <c r="CH38" s="874">
        <v>50</v>
      </c>
      <c r="CI38" s="874">
        <v>46</v>
      </c>
      <c r="CJ38" s="874">
        <v>40</v>
      </c>
      <c r="CK38" s="874">
        <v>52</v>
      </c>
      <c r="CL38" s="874">
        <v>61</v>
      </c>
      <c r="CM38" s="874">
        <v>70</v>
      </c>
      <c r="CN38" s="874">
        <v>75</v>
      </c>
      <c r="CO38" s="874">
        <v>81</v>
      </c>
      <c r="CP38" s="839">
        <v>77</v>
      </c>
      <c r="CQ38" s="840">
        <v>80</v>
      </c>
      <c r="CR38" s="621">
        <v>667</v>
      </c>
      <c r="CS38" s="838">
        <v>239</v>
      </c>
      <c r="CT38" s="839">
        <v>59</v>
      </c>
      <c r="CU38" s="839">
        <v>12</v>
      </c>
      <c r="CV38" s="839">
        <v>0</v>
      </c>
      <c r="CW38" s="839">
        <v>7</v>
      </c>
      <c r="CX38" s="839">
        <v>293</v>
      </c>
      <c r="CY38" s="840">
        <v>57</v>
      </c>
      <c r="CZ38" s="841">
        <v>8</v>
      </c>
      <c r="DA38" s="839">
        <v>14</v>
      </c>
      <c r="DB38" s="839">
        <v>34</v>
      </c>
      <c r="DC38" s="839">
        <v>35</v>
      </c>
      <c r="DD38" s="839">
        <v>20</v>
      </c>
      <c r="DE38" s="839">
        <v>26</v>
      </c>
      <c r="DF38" s="839">
        <v>37</v>
      </c>
      <c r="DG38" s="839">
        <v>51</v>
      </c>
      <c r="DH38" s="839">
        <v>51</v>
      </c>
      <c r="DI38" s="839">
        <v>44</v>
      </c>
      <c r="DJ38" s="839">
        <v>32</v>
      </c>
      <c r="DK38" s="841">
        <v>35</v>
      </c>
      <c r="DL38" s="842">
        <v>387</v>
      </c>
      <c r="DM38" s="843">
        <v>0.72727272727272729</v>
      </c>
      <c r="DN38" s="843">
        <v>0.58333333333333337</v>
      </c>
      <c r="DO38" s="843">
        <v>0.68</v>
      </c>
      <c r="DP38" s="843">
        <v>0.76086956521739135</v>
      </c>
      <c r="DQ38" s="843">
        <v>0.5</v>
      </c>
      <c r="DR38" s="843">
        <v>0.5</v>
      </c>
      <c r="DS38" s="843">
        <v>0.60655737704918034</v>
      </c>
      <c r="DT38" s="843">
        <v>0.72857142857142854</v>
      </c>
      <c r="DU38" s="843">
        <v>0.68</v>
      </c>
      <c r="DV38" s="843">
        <v>0.54320987654320985</v>
      </c>
      <c r="DW38" s="843">
        <v>0.41558441558441561</v>
      </c>
      <c r="DX38" s="843">
        <v>0.4375</v>
      </c>
      <c r="DY38" s="843">
        <v>0.58020989505247378</v>
      </c>
      <c r="DZ38" s="622">
        <v>20</v>
      </c>
      <c r="EA38" s="168">
        <v>29</v>
      </c>
      <c r="EB38" s="168">
        <v>31</v>
      </c>
      <c r="EC38" s="168">
        <v>36</v>
      </c>
      <c r="ED38" s="168">
        <v>34</v>
      </c>
      <c r="EE38" s="168">
        <v>36</v>
      </c>
      <c r="EF38" s="168">
        <v>37</v>
      </c>
      <c r="EG38" s="168">
        <v>38</v>
      </c>
      <c r="EH38" s="168">
        <v>39</v>
      </c>
      <c r="EI38" s="168">
        <v>79</v>
      </c>
      <c r="EJ38" s="811">
        <v>79</v>
      </c>
      <c r="EK38" s="812">
        <v>80</v>
      </c>
      <c r="EL38" s="813">
        <v>538</v>
      </c>
      <c r="EM38" s="622">
        <v>22077</v>
      </c>
      <c r="EN38" s="168">
        <v>27414</v>
      </c>
      <c r="EO38" s="168">
        <v>48961</v>
      </c>
      <c r="EP38" s="168">
        <v>36249</v>
      </c>
      <c r="EQ38" s="168">
        <v>35559</v>
      </c>
      <c r="ER38" s="168">
        <v>52852</v>
      </c>
      <c r="ES38" s="168">
        <v>32185</v>
      </c>
      <c r="ET38" s="168">
        <v>30520</v>
      </c>
      <c r="EU38" s="168">
        <v>46254</v>
      </c>
      <c r="EV38" s="168">
        <v>32822</v>
      </c>
      <c r="EW38" s="811">
        <v>32471</v>
      </c>
      <c r="EX38" s="812">
        <v>47979</v>
      </c>
      <c r="EY38" s="738">
        <v>445343</v>
      </c>
      <c r="EZ38" s="844">
        <v>-0.1421410530406062</v>
      </c>
      <c r="FA38" s="844">
        <v>-9.0474768587638144E-2</v>
      </c>
      <c r="FB38" s="844">
        <v>2.2278364722094546E-2</v>
      </c>
      <c r="FC38" s="844">
        <v>5.3162571876633562</v>
      </c>
      <c r="FD38" s="844">
        <v>2.2673895065698795</v>
      </c>
      <c r="FE38" s="844">
        <v>0.53194202898550724</v>
      </c>
      <c r="FF38" s="844">
        <v>-2.2386246279083921E-2</v>
      </c>
      <c r="FG38" s="844">
        <v>-3.6342395251176107E-2</v>
      </c>
      <c r="FH38" s="844">
        <v>-8.8249788098007098E-2</v>
      </c>
      <c r="FI38" s="844">
        <v>-7.1487170782766118E-2</v>
      </c>
      <c r="FJ38" s="844">
        <v>-0.10784152104626887</v>
      </c>
      <c r="FK38" s="844">
        <v>-0.13837008835572162</v>
      </c>
      <c r="FL38" s="844">
        <v>0.11995121276515475</v>
      </c>
      <c r="FM38" s="845">
        <v>135</v>
      </c>
      <c r="FN38" s="845">
        <v>245</v>
      </c>
      <c r="FO38" s="845">
        <v>391</v>
      </c>
      <c r="FP38" s="845">
        <v>439</v>
      </c>
      <c r="FQ38" s="845">
        <v>416</v>
      </c>
      <c r="FR38" s="845">
        <v>454</v>
      </c>
      <c r="FS38" s="845">
        <v>554</v>
      </c>
      <c r="FT38" s="845">
        <v>466</v>
      </c>
      <c r="FU38" s="845">
        <v>562</v>
      </c>
      <c r="FV38" s="845">
        <v>691</v>
      </c>
      <c r="FW38" s="845">
        <v>672</v>
      </c>
      <c r="FX38" s="845">
        <v>449</v>
      </c>
      <c r="FY38" s="846">
        <v>5474</v>
      </c>
      <c r="FZ38" s="847">
        <v>6.1149612719119447E-3</v>
      </c>
      <c r="GA38" s="847">
        <v>8.9370394688845119E-3</v>
      </c>
      <c r="GB38" s="847">
        <v>7.9859479994281168E-3</v>
      </c>
      <c r="GC38" s="847">
        <v>1.2110678915280422E-2</v>
      </c>
      <c r="GD38" s="847">
        <v>1.1698866672291123E-2</v>
      </c>
      <c r="GE38" s="847">
        <v>8.5900249754030118E-3</v>
      </c>
      <c r="GF38" s="847">
        <v>1.721298741649837E-2</v>
      </c>
      <c r="GG38" s="847">
        <v>1.526867627785059E-2</v>
      </c>
      <c r="GH38" s="847">
        <v>1.2150300514550093E-2</v>
      </c>
      <c r="GI38" s="847">
        <v>2.1052952288099447E-2</v>
      </c>
      <c r="GJ38" s="847">
        <v>2.0695389732376581E-2</v>
      </c>
      <c r="GK38" s="847">
        <v>9.3582609058129596E-3</v>
      </c>
      <c r="GL38" s="482">
        <v>1.2291649357910644E-2</v>
      </c>
      <c r="GM38" s="168">
        <v>22077</v>
      </c>
      <c r="GN38" s="168">
        <v>27414</v>
      </c>
      <c r="GO38" s="168">
        <v>48961</v>
      </c>
      <c r="GP38" s="168">
        <v>36249</v>
      </c>
      <c r="GQ38" s="168">
        <v>35559</v>
      </c>
      <c r="GR38" s="168">
        <v>52852</v>
      </c>
      <c r="GS38" s="168">
        <v>32185</v>
      </c>
      <c r="GT38" s="168">
        <v>30520</v>
      </c>
      <c r="GU38" s="168">
        <v>46254</v>
      </c>
      <c r="GV38" s="168">
        <v>32822</v>
      </c>
      <c r="GW38" s="811">
        <v>32471</v>
      </c>
      <c r="GX38" s="812">
        <v>47979</v>
      </c>
      <c r="GY38" s="813">
        <v>445343</v>
      </c>
      <c r="GZ38" s="829">
        <v>-0.1421410530406062</v>
      </c>
      <c r="HA38" s="829">
        <v>-9.0474768587638144E-2</v>
      </c>
      <c r="HB38" s="829">
        <v>2.2278364722094546E-2</v>
      </c>
      <c r="HC38" s="829">
        <v>5.3162571876633562</v>
      </c>
      <c r="HD38" s="829">
        <v>2.2673895065698795</v>
      </c>
      <c r="HE38" s="829">
        <v>0.53194202898550724</v>
      </c>
      <c r="HF38" s="829">
        <v>-2.2386246279083921E-2</v>
      </c>
      <c r="HG38" s="829">
        <v>-3.6342395251176107E-2</v>
      </c>
      <c r="HH38" s="829">
        <v>-8.8249788098007098E-2</v>
      </c>
      <c r="HI38" s="829">
        <v>-7.1487170782766118E-2</v>
      </c>
      <c r="HJ38" s="829">
        <v>-0.10784152104626887</v>
      </c>
      <c r="HK38" s="829">
        <v>-0.13837008835572162</v>
      </c>
      <c r="HL38" s="868">
        <v>0</v>
      </c>
      <c r="HM38" s="845">
        <v>135</v>
      </c>
      <c r="HN38" s="845">
        <v>245</v>
      </c>
      <c r="HO38" s="845">
        <v>391</v>
      </c>
      <c r="HP38" s="845">
        <v>439</v>
      </c>
      <c r="HQ38" s="845">
        <v>416</v>
      </c>
      <c r="HR38" s="845">
        <v>454</v>
      </c>
      <c r="HS38" s="845">
        <v>554</v>
      </c>
      <c r="HT38" s="845">
        <v>466</v>
      </c>
      <c r="HU38" s="845">
        <v>562</v>
      </c>
      <c r="HV38" s="845">
        <v>691</v>
      </c>
      <c r="HW38" s="845">
        <v>672</v>
      </c>
      <c r="HX38" s="845">
        <v>449</v>
      </c>
      <c r="HY38" s="848">
        <v>5474</v>
      </c>
      <c r="HZ38" s="849">
        <v>6.1149612719119447E-3</v>
      </c>
      <c r="IA38" s="847">
        <v>8.9370394688845119E-3</v>
      </c>
      <c r="IB38" s="847">
        <v>7.9859479994281168E-3</v>
      </c>
      <c r="IC38" s="847">
        <v>1.2110678915280422E-2</v>
      </c>
      <c r="ID38" s="847">
        <v>1.1698866672291123E-2</v>
      </c>
      <c r="IE38" s="847">
        <v>8.5900249754030118E-3</v>
      </c>
      <c r="IF38" s="847">
        <v>1.721298741649837E-2</v>
      </c>
      <c r="IG38" s="847">
        <v>1.526867627785059E-2</v>
      </c>
      <c r="IH38" s="822">
        <v>1.2150300514550093E-2</v>
      </c>
      <c r="II38" s="822">
        <v>2.1052952288099447E-2</v>
      </c>
      <c r="IJ38" s="847">
        <v>2.0695389732376581E-2</v>
      </c>
      <c r="IK38" s="875">
        <v>9.3582609058129596E-3</v>
      </c>
      <c r="IL38" s="754">
        <v>1.2291649357910644E-2</v>
      </c>
      <c r="IM38" s="876">
        <v>40.839300000000001</v>
      </c>
      <c r="IN38" s="877">
        <v>47.292400000000001</v>
      </c>
      <c r="IO38" s="877">
        <v>40.002400000000002</v>
      </c>
      <c r="IP38" s="877">
        <v>45.5884</v>
      </c>
      <c r="IQ38" s="877">
        <v>79.854600000000005</v>
      </c>
      <c r="IR38" s="877">
        <v>115.4269</v>
      </c>
      <c r="IS38" s="877">
        <v>110.47619</v>
      </c>
      <c r="IT38" s="877">
        <v>84.248771000000005</v>
      </c>
      <c r="IU38" s="877">
        <v>103.89854</v>
      </c>
      <c r="IV38" s="877">
        <v>95.227440000000001</v>
      </c>
      <c r="IW38" s="877">
        <v>89.069410000000005</v>
      </c>
      <c r="IX38" s="856">
        <v>82.512079999999997</v>
      </c>
      <c r="IY38" s="841">
        <v>27</v>
      </c>
      <c r="IZ38" s="874">
        <v>33</v>
      </c>
      <c r="JA38" s="874">
        <v>21</v>
      </c>
      <c r="JB38" s="874">
        <v>19</v>
      </c>
      <c r="JC38" s="874">
        <v>39</v>
      </c>
      <c r="JD38" s="874">
        <v>72</v>
      </c>
      <c r="JE38" s="874">
        <v>67</v>
      </c>
      <c r="JF38" s="874">
        <v>32</v>
      </c>
      <c r="JG38" s="874">
        <v>43</v>
      </c>
      <c r="JH38" s="874">
        <v>42</v>
      </c>
      <c r="JI38" s="874">
        <v>35</v>
      </c>
      <c r="JJ38" s="840">
        <v>33</v>
      </c>
      <c r="JK38" s="824">
        <v>2.4545454545454546</v>
      </c>
      <c r="JL38" s="824">
        <v>1.375</v>
      </c>
      <c r="JM38" s="824">
        <v>0.42</v>
      </c>
      <c r="JN38" s="824">
        <v>0.41304347826086957</v>
      </c>
      <c r="JO38" s="824">
        <v>0.97499999999999998</v>
      </c>
      <c r="JP38" s="824">
        <v>1.3846153846153846</v>
      </c>
      <c r="JQ38" s="824">
        <v>1.098360655737705</v>
      </c>
      <c r="JR38" s="824">
        <v>0.45714285714285713</v>
      </c>
      <c r="JS38" s="824">
        <v>0.57333333333333336</v>
      </c>
      <c r="JT38" s="824">
        <v>0.51851851851851849</v>
      </c>
      <c r="JU38" s="878">
        <v>0.45454545454545453</v>
      </c>
      <c r="JV38" s="879">
        <v>0.41249999999999998</v>
      </c>
      <c r="JW38" s="859">
        <v>1.0167823515150674</v>
      </c>
      <c r="JX38" s="874"/>
      <c r="JY38" s="874"/>
      <c r="JZ38" s="874"/>
      <c r="KA38" s="874"/>
      <c r="KB38" s="874"/>
      <c r="KC38" s="874"/>
      <c r="KD38" s="874"/>
      <c r="KE38" s="874"/>
      <c r="KF38" s="874"/>
      <c r="KG38" s="874"/>
      <c r="KH38" s="839"/>
      <c r="KI38" s="840"/>
      <c r="KJ38" s="860">
        <v>25.55263157894737</v>
      </c>
      <c r="KK38" s="860">
        <v>25.228070175438596</v>
      </c>
      <c r="KL38" s="860">
        <v>25.887323943661972</v>
      </c>
      <c r="KM38" s="860">
        <v>14.655737704918034</v>
      </c>
      <c r="KN38" s="860">
        <v>13.518987341772151</v>
      </c>
      <c r="KO38" s="860">
        <v>18.83050847457627</v>
      </c>
      <c r="KP38" s="860">
        <v>25.741935483870968</v>
      </c>
      <c r="KQ38" s="860">
        <v>31.081632653061224</v>
      </c>
      <c r="KR38" s="860">
        <v>19.482456140350877</v>
      </c>
      <c r="KS38" s="860">
        <v>13.934426229508198</v>
      </c>
      <c r="KT38" s="860">
        <v>20.669724770642201</v>
      </c>
      <c r="KU38" s="879">
        <v>21.422018348623855</v>
      </c>
      <c r="KV38" s="859">
        <v>22.219920388510829</v>
      </c>
      <c r="KW38" s="864">
        <v>294</v>
      </c>
      <c r="KX38" s="864">
        <v>374</v>
      </c>
      <c r="KY38" s="864">
        <v>554</v>
      </c>
      <c r="KZ38" s="864">
        <v>568</v>
      </c>
      <c r="LA38" s="864">
        <v>603</v>
      </c>
      <c r="LB38" s="864">
        <v>570</v>
      </c>
      <c r="LC38" s="864">
        <v>654</v>
      </c>
      <c r="LD38" s="864">
        <v>733</v>
      </c>
      <c r="LE38" s="864">
        <v>913</v>
      </c>
      <c r="LF38" s="864">
        <v>1127</v>
      </c>
      <c r="LG38" s="880">
        <v>948</v>
      </c>
      <c r="LH38" s="881">
        <v>866</v>
      </c>
      <c r="LI38" s="814">
        <v>8204</v>
      </c>
      <c r="LJ38" s="864">
        <v>41</v>
      </c>
      <c r="LK38" s="864">
        <v>31</v>
      </c>
      <c r="LL38" s="864">
        <v>68</v>
      </c>
      <c r="LM38" s="864">
        <v>80</v>
      </c>
      <c r="LN38" s="864">
        <v>98</v>
      </c>
      <c r="LO38" s="864">
        <v>104</v>
      </c>
      <c r="LP38" s="864">
        <v>105</v>
      </c>
      <c r="LQ38" s="864">
        <v>135</v>
      </c>
      <c r="LR38" s="864">
        <v>125</v>
      </c>
      <c r="LS38" s="864">
        <v>135</v>
      </c>
      <c r="LT38" s="864">
        <v>100</v>
      </c>
      <c r="LU38" s="864">
        <v>115</v>
      </c>
      <c r="LV38" s="814">
        <v>1137</v>
      </c>
      <c r="LW38" s="864">
        <v>182</v>
      </c>
      <c r="LX38" s="864">
        <v>266</v>
      </c>
      <c r="LY38" s="864">
        <v>334</v>
      </c>
      <c r="LZ38" s="864">
        <v>351</v>
      </c>
      <c r="MA38" s="864">
        <v>292</v>
      </c>
      <c r="MB38" s="864">
        <v>262</v>
      </c>
      <c r="MC38" s="864">
        <v>371</v>
      </c>
      <c r="MD38" s="864">
        <v>405</v>
      </c>
      <c r="ME38" s="864">
        <v>618</v>
      </c>
      <c r="MF38" s="864">
        <v>754</v>
      </c>
      <c r="MG38" s="864">
        <v>664</v>
      </c>
      <c r="MH38" s="864">
        <v>541</v>
      </c>
      <c r="MI38" s="814">
        <v>5040</v>
      </c>
      <c r="MJ38" s="864">
        <v>71</v>
      </c>
      <c r="MK38" s="864">
        <v>77</v>
      </c>
      <c r="ML38" s="864">
        <v>152</v>
      </c>
      <c r="MM38" s="864">
        <v>137</v>
      </c>
      <c r="MN38" s="864">
        <v>213</v>
      </c>
      <c r="MO38" s="864">
        <v>204</v>
      </c>
      <c r="MP38" s="864">
        <v>178</v>
      </c>
      <c r="MQ38" s="864">
        <v>193</v>
      </c>
      <c r="MR38" s="864">
        <v>170</v>
      </c>
      <c r="MS38" s="864">
        <v>238</v>
      </c>
      <c r="MT38" s="864">
        <v>184</v>
      </c>
      <c r="MU38" s="864">
        <v>210</v>
      </c>
      <c r="MV38" s="483">
        <v>2027</v>
      </c>
      <c r="MW38" s="864">
        <v>28</v>
      </c>
      <c r="MX38" s="864">
        <v>39</v>
      </c>
      <c r="MY38" s="864">
        <v>75</v>
      </c>
      <c r="MZ38" s="864">
        <v>55</v>
      </c>
      <c r="NA38" s="864">
        <v>64</v>
      </c>
      <c r="NB38" s="864">
        <v>86</v>
      </c>
      <c r="NC38" s="864">
        <v>89</v>
      </c>
      <c r="ND38" s="864">
        <v>104</v>
      </c>
      <c r="NE38" s="864">
        <v>104</v>
      </c>
      <c r="NF38" s="864">
        <v>87</v>
      </c>
      <c r="NG38" s="864">
        <v>119</v>
      </c>
      <c r="NH38" s="864">
        <v>111</v>
      </c>
      <c r="NI38" s="814">
        <v>961</v>
      </c>
      <c r="NJ38" s="864">
        <v>16</v>
      </c>
      <c r="NK38" s="864">
        <v>8</v>
      </c>
      <c r="NL38" s="864">
        <v>18</v>
      </c>
      <c r="NM38" s="864">
        <v>14</v>
      </c>
      <c r="NN38" s="864">
        <v>10</v>
      </c>
      <c r="NO38" s="864">
        <v>2</v>
      </c>
      <c r="NP38" s="864">
        <v>0</v>
      </c>
      <c r="NQ38" s="864">
        <v>0</v>
      </c>
      <c r="NR38" s="864">
        <v>0</v>
      </c>
      <c r="NS38" s="864">
        <v>0</v>
      </c>
      <c r="NT38" s="864">
        <v>0</v>
      </c>
      <c r="NU38" s="864">
        <v>0</v>
      </c>
      <c r="NV38" s="864">
        <v>68</v>
      </c>
      <c r="NW38" s="882">
        <v>9.4838709677419359</v>
      </c>
      <c r="NX38" s="882">
        <v>13.357142857142858</v>
      </c>
      <c r="NY38" s="882">
        <v>17.870967741935484</v>
      </c>
      <c r="NZ38" s="882">
        <v>18.933333333333334</v>
      </c>
      <c r="OA38" s="882">
        <v>19.451612903225808</v>
      </c>
      <c r="OB38" s="882">
        <v>19</v>
      </c>
      <c r="OC38" s="882">
        <v>21.096774193548388</v>
      </c>
      <c r="OD38" s="882">
        <v>23.64516129032258</v>
      </c>
      <c r="OE38" s="882">
        <v>30.433333333333334</v>
      </c>
      <c r="OF38" s="882">
        <v>36.354838709677416</v>
      </c>
      <c r="OG38" s="883">
        <v>31.6</v>
      </c>
      <c r="OH38" s="884">
        <v>27.93548387096774</v>
      </c>
      <c r="OI38" s="815">
        <v>22.476712328767125</v>
      </c>
      <c r="OJ38" s="868">
        <v>-0.30496453900709208</v>
      </c>
      <c r="OK38" s="868">
        <v>0.40840621963070944</v>
      </c>
      <c r="OL38" s="868">
        <v>0.33793341383474207</v>
      </c>
      <c r="OM38" s="868">
        <v>5.9446450060168576E-2</v>
      </c>
      <c r="ON38" s="868">
        <v>2.7373920945024999E-2</v>
      </c>
      <c r="OO38" s="868">
        <v>-2.3217247097844229E-2</v>
      </c>
      <c r="OP38" s="868">
        <v>0.11035653650254673</v>
      </c>
      <c r="OQ38" s="868">
        <v>0.12079510703363905</v>
      </c>
      <c r="OR38" s="868">
        <v>0.28708503865393364</v>
      </c>
      <c r="OS38" s="868">
        <v>0.19457301346147049</v>
      </c>
      <c r="OT38" s="868">
        <v>-0.1307897071872226</v>
      </c>
      <c r="OU38" s="868">
        <v>-0.11596570028583109</v>
      </c>
      <c r="OV38" s="816"/>
      <c r="OW38" s="885">
        <v>7</v>
      </c>
      <c r="OX38" s="885">
        <v>32</v>
      </c>
      <c r="OY38" s="885">
        <v>30</v>
      </c>
      <c r="OZ38" s="885">
        <v>33</v>
      </c>
      <c r="PA38" s="885">
        <v>53</v>
      </c>
      <c r="PB38" s="885">
        <v>48</v>
      </c>
      <c r="PC38" s="885">
        <v>64</v>
      </c>
      <c r="PD38" s="885">
        <v>55</v>
      </c>
      <c r="PE38" s="885">
        <v>47</v>
      </c>
      <c r="PF38" s="885">
        <v>46</v>
      </c>
      <c r="PG38" s="886">
        <v>16</v>
      </c>
      <c r="PH38" s="887">
        <v>8</v>
      </c>
      <c r="PI38" s="817">
        <v>439</v>
      </c>
      <c r="PJ38" s="885">
        <v>0</v>
      </c>
      <c r="PK38" s="885">
        <v>0</v>
      </c>
      <c r="PL38" s="885">
        <v>0</v>
      </c>
      <c r="PM38" s="885">
        <v>0</v>
      </c>
      <c r="PN38" s="885">
        <v>0</v>
      </c>
      <c r="PO38" s="885">
        <v>0</v>
      </c>
      <c r="PP38" s="885">
        <v>0</v>
      </c>
      <c r="PQ38" s="885">
        <v>0</v>
      </c>
      <c r="PR38" s="885">
        <v>0</v>
      </c>
      <c r="PS38" s="885">
        <v>0</v>
      </c>
      <c r="PT38" s="886">
        <v>0</v>
      </c>
      <c r="PU38" s="887">
        <v>0</v>
      </c>
      <c r="PV38" s="817">
        <v>0</v>
      </c>
      <c r="PW38" s="885">
        <v>27.35483870967742</v>
      </c>
      <c r="PX38" s="885">
        <v>41.892857142857146</v>
      </c>
      <c r="PY38" s="885">
        <v>46.70967741935484</v>
      </c>
      <c r="PZ38" s="885">
        <v>72.733333333333334</v>
      </c>
      <c r="QA38" s="885">
        <v>58.838709677419352</v>
      </c>
      <c r="QB38" s="885">
        <v>57.43333333333333</v>
      </c>
      <c r="QC38" s="885">
        <v>49.064516129032256</v>
      </c>
      <c r="QD38" s="885">
        <v>72.677419354838705</v>
      </c>
      <c r="QE38" s="885">
        <v>72.2</v>
      </c>
      <c r="QF38" s="885">
        <v>70.677419354838705</v>
      </c>
      <c r="QG38" s="885">
        <v>62.366666666666667</v>
      </c>
      <c r="QH38" s="887">
        <v>53.12903225806452</v>
      </c>
      <c r="QI38" s="817">
        <v>685.0778033794162</v>
      </c>
      <c r="QJ38" s="868">
        <v>-0.83702963446976975</v>
      </c>
      <c r="QK38" s="868">
        <v>0.53146057951482484</v>
      </c>
      <c r="QL38" s="868">
        <v>0.11497951214146251</v>
      </c>
      <c r="QM38" s="868">
        <v>0.55713627992633508</v>
      </c>
      <c r="QN38" s="868">
        <v>-0.19103515567251117</v>
      </c>
      <c r="QO38" s="868">
        <v>-2.388523391812869E-2</v>
      </c>
      <c r="QP38" s="868">
        <v>-0.14571359032445286</v>
      </c>
      <c r="QQ38" s="868">
        <v>0.48126232741617359</v>
      </c>
      <c r="QR38" s="868">
        <v>-6.5690190856634301E-3</v>
      </c>
      <c r="QS38" s="868">
        <v>-2.1088374586721526E-2</v>
      </c>
      <c r="QT38" s="868">
        <v>-0.11758709873725837</v>
      </c>
      <c r="QU38" s="868">
        <v>-0.14811813589420864</v>
      </c>
      <c r="QV38" s="872">
        <v>4</v>
      </c>
      <c r="QW38" s="872">
        <v>8</v>
      </c>
      <c r="QX38" s="872">
        <v>20</v>
      </c>
      <c r="QY38" s="872">
        <v>20</v>
      </c>
      <c r="QZ38" s="872">
        <v>20</v>
      </c>
      <c r="RA38" s="872">
        <v>20</v>
      </c>
      <c r="RB38" s="872">
        <v>21</v>
      </c>
      <c r="RC38" s="872">
        <v>20</v>
      </c>
      <c r="RD38" s="872">
        <v>20</v>
      </c>
      <c r="RE38" s="872">
        <v>20</v>
      </c>
      <c r="RF38" s="872">
        <v>20</v>
      </c>
      <c r="RG38" s="872">
        <v>12</v>
      </c>
      <c r="RH38" s="817">
        <v>205</v>
      </c>
      <c r="RI38" s="873">
        <v>966.25</v>
      </c>
      <c r="RJ38" s="873">
        <v>943.75</v>
      </c>
      <c r="RK38" s="873">
        <v>963.5</v>
      </c>
      <c r="RL38" s="873">
        <v>906.5</v>
      </c>
      <c r="RM38" s="873">
        <v>908.5</v>
      </c>
      <c r="RN38" s="873">
        <v>942.5</v>
      </c>
      <c r="RO38" s="873">
        <v>981.78571428571422</v>
      </c>
      <c r="RP38" s="873">
        <v>910.26315789473688</v>
      </c>
      <c r="RQ38" s="873">
        <v>953.5</v>
      </c>
      <c r="RR38" s="873">
        <v>933</v>
      </c>
      <c r="RS38" s="873">
        <v>973.75</v>
      </c>
      <c r="RT38" s="873">
        <v>952.57575757575751</v>
      </c>
      <c r="RU38" s="818">
        <v>942.89596218928682</v>
      </c>
      <c r="RV38" s="74"/>
      <c r="RW38" s="75"/>
      <c r="RX38" s="221"/>
      <c r="RY38" s="139"/>
      <c r="RZ38" s="140"/>
      <c r="SA38" s="143"/>
      <c r="SB38" s="139"/>
      <c r="SC38" s="140"/>
      <c r="SD38" s="143"/>
      <c r="SE38" s="139"/>
      <c r="SF38" s="140"/>
      <c r="SG38" s="143"/>
      <c r="SH38" s="139"/>
      <c r="SI38" s="140"/>
      <c r="SJ38" s="143">
        <v>0</v>
      </c>
      <c r="SK38" s="332">
        <v>0</v>
      </c>
    </row>
    <row r="39" spans="1:505" ht="21" customHeight="1">
      <c r="A39" s="77" t="s">
        <v>476</v>
      </c>
      <c r="B39" s="276" t="s">
        <v>276</v>
      </c>
      <c r="C39" s="276"/>
      <c r="D39" s="347" t="s">
        <v>339</v>
      </c>
      <c r="E39" s="275" t="s">
        <v>477</v>
      </c>
      <c r="F39" s="235" t="s">
        <v>143</v>
      </c>
      <c r="G39" s="235" t="s">
        <v>2</v>
      </c>
      <c r="H39" s="261" t="s">
        <v>172</v>
      </c>
      <c r="I39" s="261" t="s">
        <v>401</v>
      </c>
      <c r="J39" s="277">
        <v>43997</v>
      </c>
      <c r="K39" s="33">
        <v>40</v>
      </c>
      <c r="L39" s="33">
        <v>12380664</v>
      </c>
      <c r="M39" s="77" t="s">
        <v>334</v>
      </c>
      <c r="N39" s="580">
        <v>0</v>
      </c>
      <c r="O39" s="580">
        <v>62</v>
      </c>
      <c r="P39" s="581">
        <v>62</v>
      </c>
      <c r="Q39" s="581">
        <v>62</v>
      </c>
      <c r="R39" s="581">
        <v>70</v>
      </c>
      <c r="S39" s="481">
        <v>81</v>
      </c>
      <c r="T39" s="427">
        <v>-11</v>
      </c>
      <c r="U39" s="427">
        <v>8</v>
      </c>
      <c r="V39" s="741">
        <v>5</v>
      </c>
      <c r="W39" s="742">
        <v>0</v>
      </c>
      <c r="X39" s="741">
        <v>18</v>
      </c>
      <c r="Y39" s="742">
        <v>0</v>
      </c>
      <c r="Z39" s="741">
        <v>3</v>
      </c>
      <c r="AA39" s="633">
        <v>14</v>
      </c>
      <c r="AB39" s="634">
        <v>0</v>
      </c>
      <c r="AC39" s="17"/>
      <c r="AD39" s="17"/>
      <c r="AE39" s="17"/>
      <c r="AF39" s="17"/>
      <c r="AG39" s="635">
        <v>0</v>
      </c>
      <c r="AH39" s="805">
        <v>0</v>
      </c>
      <c r="AI39" s="806">
        <v>16.367920000000002</v>
      </c>
      <c r="AJ39" s="806">
        <v>0</v>
      </c>
      <c r="AK39" s="806">
        <v>0</v>
      </c>
      <c r="AL39" s="806">
        <v>0</v>
      </c>
      <c r="AM39" s="806">
        <v>16.581</v>
      </c>
      <c r="AN39" s="807">
        <v>8.1462000000000003</v>
      </c>
      <c r="AO39" s="744">
        <v>41.095120000000001</v>
      </c>
      <c r="AP39" s="808">
        <v>0</v>
      </c>
      <c r="AQ39" s="194">
        <v>2</v>
      </c>
      <c r="AR39" s="194">
        <v>0</v>
      </c>
      <c r="AS39" s="194">
        <v>0</v>
      </c>
      <c r="AT39" s="809">
        <v>0</v>
      </c>
      <c r="AU39" s="809">
        <v>12</v>
      </c>
      <c r="AV39" s="617">
        <v>0</v>
      </c>
      <c r="AW39" s="808">
        <v>0</v>
      </c>
      <c r="AX39" s="809">
        <v>3</v>
      </c>
      <c r="AY39" s="809">
        <v>0</v>
      </c>
      <c r="AZ39" s="809">
        <v>0</v>
      </c>
      <c r="BA39" s="809">
        <v>0</v>
      </c>
      <c r="BB39" s="809">
        <v>0</v>
      </c>
      <c r="BC39" s="810">
        <v>0</v>
      </c>
      <c r="BD39" s="618">
        <v>0</v>
      </c>
      <c r="BE39" s="809">
        <v>0</v>
      </c>
      <c r="BF39" s="809">
        <v>0</v>
      </c>
      <c r="BG39" s="809">
        <v>0</v>
      </c>
      <c r="BH39" s="809">
        <v>0</v>
      </c>
      <c r="BI39" s="809">
        <v>0</v>
      </c>
      <c r="BJ39" s="617">
        <v>0</v>
      </c>
      <c r="BK39" s="808">
        <v>0</v>
      </c>
      <c r="BL39" s="809">
        <v>5</v>
      </c>
      <c r="BM39" s="809">
        <v>0</v>
      </c>
      <c r="BN39" s="809">
        <v>0</v>
      </c>
      <c r="BO39" s="809">
        <v>0</v>
      </c>
      <c r="BP39" s="809">
        <v>10</v>
      </c>
      <c r="BQ39" s="617">
        <v>3</v>
      </c>
      <c r="BR39" s="808">
        <v>0</v>
      </c>
      <c r="BS39" s="809">
        <v>0</v>
      </c>
      <c r="BT39" s="809">
        <v>0</v>
      </c>
      <c r="BU39" s="809">
        <v>0</v>
      </c>
      <c r="BV39" s="809">
        <v>0</v>
      </c>
      <c r="BW39" s="809">
        <v>0</v>
      </c>
      <c r="BX39" s="617">
        <v>0</v>
      </c>
      <c r="BY39" s="808">
        <v>2</v>
      </c>
      <c r="BZ39" s="809">
        <v>1</v>
      </c>
      <c r="CA39" s="809">
        <v>0</v>
      </c>
      <c r="CB39" s="809">
        <v>0</v>
      </c>
      <c r="CC39" s="809">
        <v>0</v>
      </c>
      <c r="CD39" s="809">
        <v>0</v>
      </c>
      <c r="CE39" s="810">
        <v>2</v>
      </c>
      <c r="CF39" s="841">
        <v>20</v>
      </c>
      <c r="CG39" s="874">
        <v>19</v>
      </c>
      <c r="CH39" s="874">
        <v>57</v>
      </c>
      <c r="CI39" s="874">
        <v>45</v>
      </c>
      <c r="CJ39" s="874">
        <v>45</v>
      </c>
      <c r="CK39" s="874">
        <v>61</v>
      </c>
      <c r="CL39" s="874">
        <v>71</v>
      </c>
      <c r="CM39" s="874">
        <v>70</v>
      </c>
      <c r="CN39" s="874">
        <v>70</v>
      </c>
      <c r="CO39" s="874">
        <v>81</v>
      </c>
      <c r="CP39" s="839">
        <v>101</v>
      </c>
      <c r="CQ39" s="840">
        <v>75</v>
      </c>
      <c r="CR39" s="621">
        <v>715</v>
      </c>
      <c r="CS39" s="838">
        <v>256</v>
      </c>
      <c r="CT39" s="839">
        <v>67</v>
      </c>
      <c r="CU39" s="839">
        <v>7</v>
      </c>
      <c r="CV39" s="839">
        <v>0</v>
      </c>
      <c r="CW39" s="839">
        <v>7</v>
      </c>
      <c r="CX39" s="839">
        <v>321</v>
      </c>
      <c r="CY39" s="840">
        <v>57</v>
      </c>
      <c r="CZ39" s="841">
        <v>16</v>
      </c>
      <c r="DA39" s="839">
        <v>5</v>
      </c>
      <c r="DB39" s="839">
        <v>39</v>
      </c>
      <c r="DC39" s="839">
        <v>24</v>
      </c>
      <c r="DD39" s="839">
        <v>16</v>
      </c>
      <c r="DE39" s="839">
        <v>40</v>
      </c>
      <c r="DF39" s="839">
        <v>42</v>
      </c>
      <c r="DG39" s="839">
        <v>43</v>
      </c>
      <c r="DH39" s="839">
        <v>40</v>
      </c>
      <c r="DI39" s="839">
        <v>54</v>
      </c>
      <c r="DJ39" s="839">
        <v>39</v>
      </c>
      <c r="DK39" s="841">
        <v>28</v>
      </c>
      <c r="DL39" s="842">
        <v>386</v>
      </c>
      <c r="DM39" s="843">
        <v>0.8</v>
      </c>
      <c r="DN39" s="843">
        <v>0.26315789473684209</v>
      </c>
      <c r="DO39" s="843">
        <v>0.68421052631578949</v>
      </c>
      <c r="DP39" s="843">
        <v>0.53333333333333333</v>
      </c>
      <c r="DQ39" s="843">
        <v>0.35555555555555557</v>
      </c>
      <c r="DR39" s="843">
        <v>0.65573770491803274</v>
      </c>
      <c r="DS39" s="843">
        <v>0.59154929577464788</v>
      </c>
      <c r="DT39" s="843">
        <v>0.61428571428571432</v>
      </c>
      <c r="DU39" s="843">
        <v>0.5714285714285714</v>
      </c>
      <c r="DV39" s="843">
        <v>0.66666666666666663</v>
      </c>
      <c r="DW39" s="843">
        <v>0.38613861386138615</v>
      </c>
      <c r="DX39" s="843">
        <v>0.37333333333333335</v>
      </c>
      <c r="DY39" s="843">
        <v>0.53986013986013981</v>
      </c>
      <c r="DZ39" s="622">
        <v>20</v>
      </c>
      <c r="EA39" s="168">
        <v>29</v>
      </c>
      <c r="EB39" s="168">
        <v>31</v>
      </c>
      <c r="EC39" s="168">
        <v>36</v>
      </c>
      <c r="ED39" s="168">
        <v>34</v>
      </c>
      <c r="EE39" s="168">
        <v>36</v>
      </c>
      <c r="EF39" s="168">
        <v>37</v>
      </c>
      <c r="EG39" s="168">
        <v>38</v>
      </c>
      <c r="EH39" s="168">
        <v>39</v>
      </c>
      <c r="EI39" s="168">
        <v>81</v>
      </c>
      <c r="EJ39" s="811">
        <v>81</v>
      </c>
      <c r="EK39" s="812">
        <v>82</v>
      </c>
      <c r="EL39" s="813">
        <v>544</v>
      </c>
      <c r="EM39" s="622">
        <v>22077</v>
      </c>
      <c r="EN39" s="168">
        <v>27414</v>
      </c>
      <c r="EO39" s="168">
        <v>48961</v>
      </c>
      <c r="EP39" s="168">
        <v>36249</v>
      </c>
      <c r="EQ39" s="168">
        <v>35559</v>
      </c>
      <c r="ER39" s="168">
        <v>52852</v>
      </c>
      <c r="ES39" s="168">
        <v>32185</v>
      </c>
      <c r="ET39" s="168">
        <v>30520</v>
      </c>
      <c r="EU39" s="168">
        <v>46254</v>
      </c>
      <c r="EV39" s="168">
        <v>32822</v>
      </c>
      <c r="EW39" s="811">
        <v>32471</v>
      </c>
      <c r="EX39" s="812">
        <v>47979</v>
      </c>
      <c r="EY39" s="738">
        <v>445343</v>
      </c>
      <c r="EZ39" s="844">
        <v>-0.1421410530406062</v>
      </c>
      <c r="FA39" s="844">
        <v>-9.0474768587638144E-2</v>
      </c>
      <c r="FB39" s="844">
        <v>2.2278364722094546E-2</v>
      </c>
      <c r="FC39" s="844">
        <v>5.3162571876633562</v>
      </c>
      <c r="FD39" s="844">
        <v>2.2673895065698795</v>
      </c>
      <c r="FE39" s="844">
        <v>0.53194202898550724</v>
      </c>
      <c r="FF39" s="844">
        <v>-2.2386246279083921E-2</v>
      </c>
      <c r="FG39" s="844">
        <v>-3.6342395251176107E-2</v>
      </c>
      <c r="FH39" s="844">
        <v>-8.8249788098007098E-2</v>
      </c>
      <c r="FI39" s="844">
        <v>-7.1487170782766118E-2</v>
      </c>
      <c r="FJ39" s="844">
        <v>-0.10784152104626887</v>
      </c>
      <c r="FK39" s="844">
        <v>-0.13837008835572162</v>
      </c>
      <c r="FL39" s="844">
        <v>0.11995121276515475</v>
      </c>
      <c r="FM39" s="845">
        <v>135</v>
      </c>
      <c r="FN39" s="845">
        <v>245</v>
      </c>
      <c r="FO39" s="845">
        <v>391</v>
      </c>
      <c r="FP39" s="845">
        <v>439</v>
      </c>
      <c r="FQ39" s="845">
        <v>416</v>
      </c>
      <c r="FR39" s="845">
        <v>454</v>
      </c>
      <c r="FS39" s="845">
        <v>554</v>
      </c>
      <c r="FT39" s="845">
        <v>466</v>
      </c>
      <c r="FU39" s="845">
        <v>562</v>
      </c>
      <c r="FV39" s="845">
        <v>691</v>
      </c>
      <c r="FW39" s="845">
        <v>672</v>
      </c>
      <c r="FX39" s="845">
        <v>449</v>
      </c>
      <c r="FY39" s="846">
        <v>5474</v>
      </c>
      <c r="FZ39" s="847">
        <v>6.1149612719119447E-3</v>
      </c>
      <c r="GA39" s="847">
        <v>8.9370394688845119E-3</v>
      </c>
      <c r="GB39" s="847">
        <v>7.9859479994281168E-3</v>
      </c>
      <c r="GC39" s="847">
        <v>1.2110678915280422E-2</v>
      </c>
      <c r="GD39" s="847">
        <v>1.1698866672291123E-2</v>
      </c>
      <c r="GE39" s="847">
        <v>8.5900249754030118E-3</v>
      </c>
      <c r="GF39" s="847">
        <v>1.721298741649837E-2</v>
      </c>
      <c r="GG39" s="847">
        <v>1.526867627785059E-2</v>
      </c>
      <c r="GH39" s="847">
        <v>1.2150300514550093E-2</v>
      </c>
      <c r="GI39" s="847">
        <v>2.1052952288099447E-2</v>
      </c>
      <c r="GJ39" s="847">
        <v>2.0695389732376581E-2</v>
      </c>
      <c r="GK39" s="847">
        <v>9.3582609058129596E-3</v>
      </c>
      <c r="GL39" s="482">
        <v>1.2291649357910644E-2</v>
      </c>
      <c r="GM39" s="168">
        <v>22077</v>
      </c>
      <c r="GN39" s="168">
        <v>27414</v>
      </c>
      <c r="GO39" s="168">
        <v>48961</v>
      </c>
      <c r="GP39" s="168">
        <v>36249</v>
      </c>
      <c r="GQ39" s="168">
        <v>35559</v>
      </c>
      <c r="GR39" s="168">
        <v>52852</v>
      </c>
      <c r="GS39" s="168">
        <v>32185</v>
      </c>
      <c r="GT39" s="168">
        <v>30520</v>
      </c>
      <c r="GU39" s="168">
        <v>46254</v>
      </c>
      <c r="GV39" s="168">
        <v>32822</v>
      </c>
      <c r="GW39" s="811">
        <v>32471</v>
      </c>
      <c r="GX39" s="812">
        <v>47979</v>
      </c>
      <c r="GY39" s="813">
        <v>445343</v>
      </c>
      <c r="GZ39" s="829">
        <v>-0.1421410530406062</v>
      </c>
      <c r="HA39" s="829">
        <v>-9.0474768587638144E-2</v>
      </c>
      <c r="HB39" s="829">
        <v>2.2278364722094546E-2</v>
      </c>
      <c r="HC39" s="829">
        <v>5.3162571876633562</v>
      </c>
      <c r="HD39" s="829">
        <v>2.2673895065698795</v>
      </c>
      <c r="HE39" s="829">
        <v>0.53194202898550724</v>
      </c>
      <c r="HF39" s="829">
        <v>-2.2386246279083921E-2</v>
      </c>
      <c r="HG39" s="829">
        <v>-3.6342395251176107E-2</v>
      </c>
      <c r="HH39" s="829">
        <v>-8.8249788098007098E-2</v>
      </c>
      <c r="HI39" s="829">
        <v>-7.1487170782766118E-2</v>
      </c>
      <c r="HJ39" s="829">
        <v>-0.10784152104626887</v>
      </c>
      <c r="HK39" s="829">
        <v>-0.13837008835572162</v>
      </c>
      <c r="HL39" s="868">
        <v>0</v>
      </c>
      <c r="HM39" s="845">
        <v>135</v>
      </c>
      <c r="HN39" s="845">
        <v>245</v>
      </c>
      <c r="HO39" s="845">
        <v>391</v>
      </c>
      <c r="HP39" s="845">
        <v>439</v>
      </c>
      <c r="HQ39" s="845">
        <v>416</v>
      </c>
      <c r="HR39" s="845">
        <v>454</v>
      </c>
      <c r="HS39" s="845">
        <v>554</v>
      </c>
      <c r="HT39" s="845">
        <v>466</v>
      </c>
      <c r="HU39" s="845">
        <v>562</v>
      </c>
      <c r="HV39" s="845">
        <v>691</v>
      </c>
      <c r="HW39" s="845">
        <v>672</v>
      </c>
      <c r="HX39" s="845">
        <v>449</v>
      </c>
      <c r="HY39" s="848">
        <v>5474</v>
      </c>
      <c r="HZ39" s="849">
        <v>6.1149612719119447E-3</v>
      </c>
      <c r="IA39" s="847">
        <v>8.9370394688845119E-3</v>
      </c>
      <c r="IB39" s="847">
        <v>7.9859479994281168E-3</v>
      </c>
      <c r="IC39" s="847">
        <v>1.2110678915280422E-2</v>
      </c>
      <c r="ID39" s="847">
        <v>1.1698866672291123E-2</v>
      </c>
      <c r="IE39" s="847">
        <v>8.5900249754030118E-3</v>
      </c>
      <c r="IF39" s="847">
        <v>1.721298741649837E-2</v>
      </c>
      <c r="IG39" s="847">
        <v>1.526867627785059E-2</v>
      </c>
      <c r="IH39" s="822">
        <v>1.2150300514550093E-2</v>
      </c>
      <c r="II39" s="822">
        <v>2.1052952288099447E-2</v>
      </c>
      <c r="IJ39" s="847">
        <v>2.0695389732376581E-2</v>
      </c>
      <c r="IK39" s="875">
        <v>9.3582609058129596E-3</v>
      </c>
      <c r="IL39" s="754">
        <v>1.2291649357910644E-2</v>
      </c>
      <c r="IM39" s="876">
        <v>35.6248</v>
      </c>
      <c r="IN39" s="877">
        <v>53.849499999999999</v>
      </c>
      <c r="IO39" s="877">
        <v>31.2334</v>
      </c>
      <c r="IP39" s="877">
        <v>49.601100000000002</v>
      </c>
      <c r="IQ39" s="877">
        <v>66.873999999999995</v>
      </c>
      <c r="IR39" s="877">
        <v>91.179400000000001</v>
      </c>
      <c r="IS39" s="877">
        <v>81.995851000000002</v>
      </c>
      <c r="IT39" s="877">
        <v>71.360622000000006</v>
      </c>
      <c r="IU39" s="877">
        <v>104.12194</v>
      </c>
      <c r="IV39" s="877">
        <v>96.139840000000007</v>
      </c>
      <c r="IW39" s="877">
        <v>43.761870000000002</v>
      </c>
      <c r="IX39" s="856">
        <v>51.611310000000003</v>
      </c>
      <c r="IY39" s="841">
        <v>24</v>
      </c>
      <c r="IZ39" s="874">
        <v>34</v>
      </c>
      <c r="JA39" s="874">
        <v>16</v>
      </c>
      <c r="JB39" s="874">
        <v>15</v>
      </c>
      <c r="JC39" s="874">
        <v>32</v>
      </c>
      <c r="JD39" s="874">
        <v>58</v>
      </c>
      <c r="JE39" s="874">
        <v>48</v>
      </c>
      <c r="JF39" s="874">
        <v>28</v>
      </c>
      <c r="JG39" s="874">
        <v>47</v>
      </c>
      <c r="JH39" s="874">
        <v>48</v>
      </c>
      <c r="JI39" s="874">
        <v>12</v>
      </c>
      <c r="JJ39" s="840">
        <v>17</v>
      </c>
      <c r="JK39" s="824">
        <v>1.2</v>
      </c>
      <c r="JL39" s="824">
        <v>1.7894736842105263</v>
      </c>
      <c r="JM39" s="824">
        <v>0.2807017543859649</v>
      </c>
      <c r="JN39" s="824">
        <v>0.33333333333333331</v>
      </c>
      <c r="JO39" s="824">
        <v>0.71111111111111114</v>
      </c>
      <c r="JP39" s="824">
        <v>0.95081967213114749</v>
      </c>
      <c r="JQ39" s="824">
        <v>0.676056338028169</v>
      </c>
      <c r="JR39" s="824">
        <v>0.4</v>
      </c>
      <c r="JS39" s="824">
        <v>0.67142857142857137</v>
      </c>
      <c r="JT39" s="824">
        <v>0.59259259259259256</v>
      </c>
      <c r="JU39" s="878">
        <v>0.11881188118811881</v>
      </c>
      <c r="JV39" s="879">
        <v>0.22666666666666666</v>
      </c>
      <c r="JW39" s="859">
        <v>0.77921382940320272</v>
      </c>
      <c r="JX39" s="874"/>
      <c r="JY39" s="874"/>
      <c r="JZ39" s="874"/>
      <c r="KA39" s="874"/>
      <c r="KB39" s="874"/>
      <c r="KC39" s="874"/>
      <c r="KD39" s="874"/>
      <c r="KE39" s="874"/>
      <c r="KF39" s="874"/>
      <c r="KG39" s="874"/>
      <c r="KH39" s="839"/>
      <c r="KI39" s="840"/>
      <c r="KJ39" s="860">
        <v>27.545454545454547</v>
      </c>
      <c r="KK39" s="860">
        <v>27.283018867924529</v>
      </c>
      <c r="KL39" s="860">
        <v>26.732394366197184</v>
      </c>
      <c r="KM39" s="860">
        <v>18.192982456140349</v>
      </c>
      <c r="KN39" s="860">
        <v>13.415584415584416</v>
      </c>
      <c r="KO39" s="860">
        <v>16.008403361344538</v>
      </c>
      <c r="KP39" s="860">
        <v>19.866071428571427</v>
      </c>
      <c r="KQ39" s="860">
        <v>18.979591836734695</v>
      </c>
      <c r="KR39" s="860">
        <v>13.60576923076923</v>
      </c>
      <c r="KS39" s="860">
        <v>15.28125</v>
      </c>
      <c r="KT39" s="860">
        <v>18.697247706422019</v>
      </c>
      <c r="KU39" s="879">
        <v>15.6</v>
      </c>
      <c r="KV39" s="859">
        <v>20.181030056524545</v>
      </c>
      <c r="KW39" s="864">
        <v>451</v>
      </c>
      <c r="KX39" s="864">
        <v>452</v>
      </c>
      <c r="KY39" s="864">
        <v>643</v>
      </c>
      <c r="KZ39" s="864">
        <v>628</v>
      </c>
      <c r="LA39" s="864">
        <v>650</v>
      </c>
      <c r="LB39" s="864">
        <v>614</v>
      </c>
      <c r="LC39" s="864">
        <v>786</v>
      </c>
      <c r="LD39" s="864">
        <v>748</v>
      </c>
      <c r="LE39" s="864">
        <v>879</v>
      </c>
      <c r="LF39" s="864">
        <v>1147</v>
      </c>
      <c r="LG39" s="880">
        <v>1028</v>
      </c>
      <c r="LH39" s="881">
        <v>1009</v>
      </c>
      <c r="LI39" s="814">
        <v>9035</v>
      </c>
      <c r="LJ39" s="864">
        <v>57</v>
      </c>
      <c r="LK39" s="864">
        <v>42</v>
      </c>
      <c r="LL39" s="864">
        <v>112</v>
      </c>
      <c r="LM39" s="864">
        <v>105</v>
      </c>
      <c r="LN39" s="864">
        <v>128</v>
      </c>
      <c r="LO39" s="864">
        <v>121</v>
      </c>
      <c r="LP39" s="864">
        <v>148</v>
      </c>
      <c r="LQ39" s="864">
        <v>167</v>
      </c>
      <c r="LR39" s="864">
        <v>137</v>
      </c>
      <c r="LS39" s="864">
        <v>149</v>
      </c>
      <c r="LT39" s="864">
        <v>102</v>
      </c>
      <c r="LU39" s="864">
        <v>161</v>
      </c>
      <c r="LV39" s="814">
        <v>1429</v>
      </c>
      <c r="LW39" s="864">
        <v>304</v>
      </c>
      <c r="LX39" s="864">
        <v>317</v>
      </c>
      <c r="LY39" s="864">
        <v>374</v>
      </c>
      <c r="LZ39" s="864">
        <v>364</v>
      </c>
      <c r="MA39" s="864">
        <v>380</v>
      </c>
      <c r="MB39" s="864">
        <v>358</v>
      </c>
      <c r="MC39" s="864">
        <v>440</v>
      </c>
      <c r="MD39" s="864">
        <v>416</v>
      </c>
      <c r="ME39" s="864">
        <v>575</v>
      </c>
      <c r="MF39" s="864">
        <v>796</v>
      </c>
      <c r="MG39" s="864">
        <v>740</v>
      </c>
      <c r="MH39" s="864">
        <v>629</v>
      </c>
      <c r="MI39" s="814">
        <v>5693</v>
      </c>
      <c r="MJ39" s="864">
        <v>90</v>
      </c>
      <c r="MK39" s="864">
        <v>93</v>
      </c>
      <c r="ML39" s="864">
        <v>157</v>
      </c>
      <c r="MM39" s="864">
        <v>159</v>
      </c>
      <c r="MN39" s="864">
        <v>142</v>
      </c>
      <c r="MO39" s="864">
        <v>135</v>
      </c>
      <c r="MP39" s="864">
        <v>198</v>
      </c>
      <c r="MQ39" s="864">
        <v>165</v>
      </c>
      <c r="MR39" s="864">
        <v>167</v>
      </c>
      <c r="MS39" s="864">
        <v>202</v>
      </c>
      <c r="MT39" s="864">
        <v>186</v>
      </c>
      <c r="MU39" s="864">
        <v>219</v>
      </c>
      <c r="MV39" s="483">
        <v>1913</v>
      </c>
      <c r="MW39" s="864">
        <v>33</v>
      </c>
      <c r="MX39" s="864">
        <v>35</v>
      </c>
      <c r="MY39" s="864">
        <v>66</v>
      </c>
      <c r="MZ39" s="864">
        <v>49</v>
      </c>
      <c r="NA39" s="864">
        <v>65</v>
      </c>
      <c r="NB39" s="864">
        <v>102</v>
      </c>
      <c r="NC39" s="864">
        <v>104</v>
      </c>
      <c r="ND39" s="864">
        <v>105</v>
      </c>
      <c r="NE39" s="864">
        <v>87</v>
      </c>
      <c r="NF39" s="864">
        <v>119</v>
      </c>
      <c r="NG39" s="864">
        <v>133</v>
      </c>
      <c r="NH39" s="864">
        <v>97</v>
      </c>
      <c r="NI39" s="814">
        <v>995</v>
      </c>
      <c r="NJ39" s="864">
        <v>0</v>
      </c>
      <c r="NK39" s="864">
        <v>0</v>
      </c>
      <c r="NL39" s="864">
        <v>0</v>
      </c>
      <c r="NM39" s="864">
        <v>0</v>
      </c>
      <c r="NN39" s="864">
        <v>0</v>
      </c>
      <c r="NO39" s="864">
        <v>0</v>
      </c>
      <c r="NP39" s="864">
        <v>0</v>
      </c>
      <c r="NQ39" s="864">
        <v>0</v>
      </c>
      <c r="NR39" s="864">
        <v>0</v>
      </c>
      <c r="NS39" s="864">
        <v>0</v>
      </c>
      <c r="NT39" s="864">
        <v>0</v>
      </c>
      <c r="NU39" s="864">
        <v>0</v>
      </c>
      <c r="NV39" s="864">
        <v>0</v>
      </c>
      <c r="NW39" s="882">
        <v>14.548387096774194</v>
      </c>
      <c r="NX39" s="882">
        <v>16.142857142857142</v>
      </c>
      <c r="NY39" s="882">
        <v>20.741935483870968</v>
      </c>
      <c r="NZ39" s="882">
        <v>20.933333333333334</v>
      </c>
      <c r="OA39" s="882">
        <v>20.967741935483872</v>
      </c>
      <c r="OB39" s="882">
        <v>20.466666666666665</v>
      </c>
      <c r="OC39" s="882">
        <v>25.35483870967742</v>
      </c>
      <c r="OD39" s="882">
        <v>24.129032258064516</v>
      </c>
      <c r="OE39" s="882">
        <v>29.3</v>
      </c>
      <c r="OF39" s="882">
        <v>37</v>
      </c>
      <c r="OG39" s="883">
        <v>34.266666666666666</v>
      </c>
      <c r="OH39" s="884">
        <v>32.548387096774192</v>
      </c>
      <c r="OI39" s="815">
        <v>24.753424657534246</v>
      </c>
      <c r="OJ39" s="868">
        <v>-0.1859205776173285</v>
      </c>
      <c r="OK39" s="868">
        <v>0.1095977193538169</v>
      </c>
      <c r="OL39" s="868">
        <v>0.28489865829289185</v>
      </c>
      <c r="OM39" s="868">
        <v>9.2275790565059523E-3</v>
      </c>
      <c r="ON39" s="868">
        <v>1.643723032669131E-3</v>
      </c>
      <c r="OO39" s="868">
        <v>-2.3897435897435981E-2</v>
      </c>
      <c r="OP39" s="868">
        <v>0.23883576757381531</v>
      </c>
      <c r="OQ39" s="868">
        <v>-4.8346055979643809E-2</v>
      </c>
      <c r="OR39" s="868">
        <v>0.21430481283422465</v>
      </c>
      <c r="OS39" s="868">
        <v>0.2627986348122866</v>
      </c>
      <c r="OT39" s="868">
        <v>-7.3873873873873896E-2</v>
      </c>
      <c r="OU39" s="868">
        <v>-5.0144345424877668E-2</v>
      </c>
      <c r="OV39" s="816"/>
      <c r="OW39" s="885">
        <v>46</v>
      </c>
      <c r="OX39" s="885">
        <v>32</v>
      </c>
      <c r="OY39" s="885">
        <v>49</v>
      </c>
      <c r="OZ39" s="885">
        <v>52</v>
      </c>
      <c r="PA39" s="885">
        <v>47</v>
      </c>
      <c r="PB39" s="885">
        <v>55</v>
      </c>
      <c r="PC39" s="885">
        <v>62</v>
      </c>
      <c r="PD39" s="885">
        <v>112</v>
      </c>
      <c r="PE39" s="885">
        <v>74</v>
      </c>
      <c r="PF39" s="885">
        <v>143</v>
      </c>
      <c r="PG39" s="886">
        <v>54</v>
      </c>
      <c r="PH39" s="887">
        <v>62</v>
      </c>
      <c r="PI39" s="817">
        <v>788</v>
      </c>
      <c r="PJ39" s="885">
        <v>0</v>
      </c>
      <c r="PK39" s="885">
        <v>0</v>
      </c>
      <c r="PL39" s="885">
        <v>0</v>
      </c>
      <c r="PM39" s="885">
        <v>1</v>
      </c>
      <c r="PN39" s="885">
        <v>0</v>
      </c>
      <c r="PO39" s="885">
        <v>1</v>
      </c>
      <c r="PP39" s="885">
        <v>0</v>
      </c>
      <c r="PQ39" s="885">
        <v>0</v>
      </c>
      <c r="PR39" s="885">
        <v>0</v>
      </c>
      <c r="PS39" s="885">
        <v>0</v>
      </c>
      <c r="PT39" s="886">
        <v>0</v>
      </c>
      <c r="PU39" s="887">
        <v>0</v>
      </c>
      <c r="PV39" s="817">
        <v>2</v>
      </c>
      <c r="PW39" s="885">
        <v>27.35483870967742</v>
      </c>
      <c r="PX39" s="885">
        <v>41.892857142857146</v>
      </c>
      <c r="PY39" s="885">
        <v>46.70967741935484</v>
      </c>
      <c r="PZ39" s="885">
        <v>72.733333333333334</v>
      </c>
      <c r="QA39" s="885">
        <v>58.838709677419352</v>
      </c>
      <c r="QB39" s="885">
        <v>57.43333333333333</v>
      </c>
      <c r="QC39" s="885">
        <v>49.064516129032256</v>
      </c>
      <c r="QD39" s="885">
        <v>72.677419354838705</v>
      </c>
      <c r="QE39" s="885">
        <v>72.2</v>
      </c>
      <c r="QF39" s="885">
        <v>70.677419354838705</v>
      </c>
      <c r="QG39" s="885">
        <v>62.366666666666667</v>
      </c>
      <c r="QH39" s="887">
        <v>53.12903225806452</v>
      </c>
      <c r="QI39" s="817">
        <v>685.0778033794162</v>
      </c>
      <c r="QJ39" s="868">
        <v>-0.83702963446976975</v>
      </c>
      <c r="QK39" s="868">
        <v>0.53146057951482484</v>
      </c>
      <c r="QL39" s="868">
        <v>0.11497951214146251</v>
      </c>
      <c r="QM39" s="868">
        <v>0.55713627992633508</v>
      </c>
      <c r="QN39" s="868">
        <v>-0.19103515567251117</v>
      </c>
      <c r="QO39" s="868">
        <v>-2.388523391812869E-2</v>
      </c>
      <c r="QP39" s="868">
        <v>-0.14571359032445286</v>
      </c>
      <c r="QQ39" s="868">
        <v>0.48126232741617359</v>
      </c>
      <c r="QR39" s="868">
        <v>-6.5690190856634301E-3</v>
      </c>
      <c r="QS39" s="868">
        <v>-2.1088374586721526E-2</v>
      </c>
      <c r="QT39" s="868">
        <v>-0.11758709873725837</v>
      </c>
      <c r="QU39" s="868">
        <v>-0.14811813589420864</v>
      </c>
      <c r="QV39" s="872">
        <v>8</v>
      </c>
      <c r="QW39" s="872">
        <v>5</v>
      </c>
      <c r="QX39" s="872">
        <v>22</v>
      </c>
      <c r="QY39" s="872">
        <v>22</v>
      </c>
      <c r="QZ39" s="872">
        <v>20</v>
      </c>
      <c r="RA39" s="872">
        <v>20</v>
      </c>
      <c r="RB39" s="872">
        <v>20</v>
      </c>
      <c r="RC39" s="872">
        <v>20</v>
      </c>
      <c r="RD39" s="872">
        <v>20</v>
      </c>
      <c r="RE39" s="872">
        <v>20</v>
      </c>
      <c r="RF39" s="872">
        <v>20</v>
      </c>
      <c r="RG39" s="872">
        <v>18</v>
      </c>
      <c r="RH39" s="817">
        <v>215</v>
      </c>
      <c r="RI39" s="873">
        <v>962.5</v>
      </c>
      <c r="RJ39" s="873">
        <v>982</v>
      </c>
      <c r="RK39" s="873">
        <v>947.37012987012986</v>
      </c>
      <c r="RL39" s="873">
        <v>961.13636363636374</v>
      </c>
      <c r="RM39" s="873">
        <v>964.17105263157896</v>
      </c>
      <c r="RN39" s="873">
        <v>942.02631578947364</v>
      </c>
      <c r="RO39" s="873">
        <v>980.5</v>
      </c>
      <c r="RP39" s="873">
        <v>954.5</v>
      </c>
      <c r="RQ39" s="873">
        <v>947.25</v>
      </c>
      <c r="RR39" s="873">
        <v>923.5</v>
      </c>
      <c r="RS39" s="873">
        <v>958.03947368421052</v>
      </c>
      <c r="RT39" s="873">
        <v>976.66666666666663</v>
      </c>
      <c r="RU39" s="818">
        <v>956.171533484875</v>
      </c>
      <c r="RV39" s="74"/>
      <c r="RW39" s="75"/>
      <c r="RX39" s="221"/>
      <c r="RY39" s="139"/>
      <c r="RZ39" s="140"/>
      <c r="SA39" s="143"/>
      <c r="SB39" s="139"/>
      <c r="SC39" s="140"/>
      <c r="SD39" s="143"/>
      <c r="SE39" s="139"/>
      <c r="SF39" s="140"/>
      <c r="SG39" s="143"/>
      <c r="SH39" s="139"/>
      <c r="SI39" s="140"/>
      <c r="SJ39" s="143">
        <v>0</v>
      </c>
      <c r="SK39" s="332">
        <v>0</v>
      </c>
    </row>
    <row r="40" spans="1:505" ht="21" customHeight="1">
      <c r="A40" s="77" t="s">
        <v>403</v>
      </c>
      <c r="B40" s="276" t="s">
        <v>275</v>
      </c>
      <c r="C40" s="276"/>
      <c r="D40" s="347" t="s">
        <v>329</v>
      </c>
      <c r="E40" s="275" t="s">
        <v>400</v>
      </c>
      <c r="F40" s="235" t="s">
        <v>134</v>
      </c>
      <c r="G40" s="235" t="s">
        <v>116</v>
      </c>
      <c r="H40" s="260" t="s">
        <v>174</v>
      </c>
      <c r="I40" s="269">
        <v>501504188</v>
      </c>
      <c r="J40" s="277">
        <v>44005</v>
      </c>
      <c r="K40" s="33">
        <v>1300</v>
      </c>
      <c r="L40" s="33">
        <v>1128787</v>
      </c>
      <c r="M40" s="77" t="s">
        <v>425</v>
      </c>
      <c r="N40" s="580">
        <v>0</v>
      </c>
      <c r="O40" s="580">
        <v>20</v>
      </c>
      <c r="P40" s="581">
        <v>20</v>
      </c>
      <c r="Q40" s="581">
        <v>20</v>
      </c>
      <c r="R40" s="581">
        <v>20</v>
      </c>
      <c r="S40" s="481">
        <v>24</v>
      </c>
      <c r="T40" s="427">
        <v>-4</v>
      </c>
      <c r="U40" s="427">
        <v>0</v>
      </c>
      <c r="V40" s="741">
        <v>5</v>
      </c>
      <c r="W40" s="742">
        <v>0</v>
      </c>
      <c r="X40" s="741">
        <v>5</v>
      </c>
      <c r="Y40" s="742">
        <v>0</v>
      </c>
      <c r="Z40" s="741">
        <v>5</v>
      </c>
      <c r="AA40" s="633">
        <v>1</v>
      </c>
      <c r="AB40" s="634">
        <v>0</v>
      </c>
      <c r="AC40" s="17"/>
      <c r="AD40" s="17"/>
      <c r="AE40" s="17"/>
      <c r="AF40" s="17"/>
      <c r="AG40" s="635">
        <v>0</v>
      </c>
      <c r="AH40" s="805">
        <v>0</v>
      </c>
      <c r="AI40" s="806">
        <v>6.0159700000000003</v>
      </c>
      <c r="AJ40" s="806">
        <v>0</v>
      </c>
      <c r="AK40" s="806">
        <v>0</v>
      </c>
      <c r="AL40" s="806">
        <v>0</v>
      </c>
      <c r="AM40" s="806">
        <v>9.9486000000000008</v>
      </c>
      <c r="AN40" s="807">
        <v>2.7153999999999998</v>
      </c>
      <c r="AO40" s="744">
        <v>18.679970000000001</v>
      </c>
      <c r="AP40" s="808">
        <v>0</v>
      </c>
      <c r="AQ40" s="194">
        <v>0</v>
      </c>
      <c r="AR40" s="194">
        <v>0</v>
      </c>
      <c r="AS40" s="194">
        <v>0</v>
      </c>
      <c r="AT40" s="809">
        <v>0</v>
      </c>
      <c r="AU40" s="809">
        <v>1</v>
      </c>
      <c r="AV40" s="617">
        <v>0</v>
      </c>
      <c r="AW40" s="808">
        <v>0</v>
      </c>
      <c r="AX40" s="809">
        <v>2</v>
      </c>
      <c r="AY40" s="809">
        <v>0</v>
      </c>
      <c r="AZ40" s="809">
        <v>0</v>
      </c>
      <c r="BA40" s="809">
        <v>0</v>
      </c>
      <c r="BB40" s="809">
        <v>3</v>
      </c>
      <c r="BC40" s="810">
        <v>0</v>
      </c>
      <c r="BD40" s="618">
        <v>0</v>
      </c>
      <c r="BE40" s="809">
        <v>0</v>
      </c>
      <c r="BF40" s="809">
        <v>0</v>
      </c>
      <c r="BG40" s="809">
        <v>0</v>
      </c>
      <c r="BH40" s="809">
        <v>0</v>
      </c>
      <c r="BI40" s="809">
        <v>0</v>
      </c>
      <c r="BJ40" s="617">
        <v>0</v>
      </c>
      <c r="BK40" s="808">
        <v>0</v>
      </c>
      <c r="BL40" s="809">
        <v>1</v>
      </c>
      <c r="BM40" s="809">
        <v>0</v>
      </c>
      <c r="BN40" s="809">
        <v>0</v>
      </c>
      <c r="BO40" s="809">
        <v>0</v>
      </c>
      <c r="BP40" s="809">
        <v>3</v>
      </c>
      <c r="BQ40" s="617">
        <v>1</v>
      </c>
      <c r="BR40" s="808">
        <v>0</v>
      </c>
      <c r="BS40" s="809">
        <v>0</v>
      </c>
      <c r="BT40" s="809">
        <v>0</v>
      </c>
      <c r="BU40" s="809">
        <v>0</v>
      </c>
      <c r="BV40" s="809">
        <v>0</v>
      </c>
      <c r="BW40" s="809">
        <v>0</v>
      </c>
      <c r="BX40" s="617">
        <v>0</v>
      </c>
      <c r="BY40" s="808">
        <v>2</v>
      </c>
      <c r="BZ40" s="809">
        <v>1</v>
      </c>
      <c r="CA40" s="809">
        <v>0</v>
      </c>
      <c r="CB40" s="809">
        <v>0</v>
      </c>
      <c r="CC40" s="809">
        <v>0</v>
      </c>
      <c r="CD40" s="809">
        <v>2</v>
      </c>
      <c r="CE40" s="810">
        <v>0</v>
      </c>
      <c r="CF40" s="841">
        <v>7</v>
      </c>
      <c r="CG40" s="874">
        <v>9</v>
      </c>
      <c r="CH40" s="874">
        <v>16</v>
      </c>
      <c r="CI40" s="874">
        <v>17</v>
      </c>
      <c r="CJ40" s="874">
        <v>20</v>
      </c>
      <c r="CK40" s="874">
        <v>22</v>
      </c>
      <c r="CL40" s="874">
        <v>25</v>
      </c>
      <c r="CM40" s="874">
        <v>17</v>
      </c>
      <c r="CN40" s="874">
        <v>22</v>
      </c>
      <c r="CO40" s="874">
        <v>29</v>
      </c>
      <c r="CP40" s="839">
        <v>30</v>
      </c>
      <c r="CQ40" s="840">
        <v>15</v>
      </c>
      <c r="CR40" s="621">
        <v>229</v>
      </c>
      <c r="CS40" s="838">
        <v>85</v>
      </c>
      <c r="CT40" s="839">
        <v>22</v>
      </c>
      <c r="CU40" s="839">
        <v>10</v>
      </c>
      <c r="CV40" s="839">
        <v>0</v>
      </c>
      <c r="CW40" s="839">
        <v>2</v>
      </c>
      <c r="CX40" s="839">
        <v>96</v>
      </c>
      <c r="CY40" s="840">
        <v>14</v>
      </c>
      <c r="CZ40" s="841">
        <v>2</v>
      </c>
      <c r="DA40" s="839">
        <v>4</v>
      </c>
      <c r="DB40" s="839">
        <v>7</v>
      </c>
      <c r="DC40" s="839">
        <v>3</v>
      </c>
      <c r="DD40" s="839">
        <v>10</v>
      </c>
      <c r="DE40" s="839">
        <v>10</v>
      </c>
      <c r="DF40" s="839">
        <v>7</v>
      </c>
      <c r="DG40" s="839">
        <v>7</v>
      </c>
      <c r="DH40" s="839">
        <v>8</v>
      </c>
      <c r="DI40" s="839">
        <v>8</v>
      </c>
      <c r="DJ40" s="839">
        <v>9</v>
      </c>
      <c r="DK40" s="841">
        <v>8</v>
      </c>
      <c r="DL40" s="842">
        <v>83</v>
      </c>
      <c r="DM40" s="843">
        <v>0.2857142857142857</v>
      </c>
      <c r="DN40" s="843">
        <v>0.44444444444444442</v>
      </c>
      <c r="DO40" s="843">
        <v>0.4375</v>
      </c>
      <c r="DP40" s="843">
        <v>0.17647058823529413</v>
      </c>
      <c r="DQ40" s="843">
        <v>0.5</v>
      </c>
      <c r="DR40" s="843">
        <v>0.45454545454545453</v>
      </c>
      <c r="DS40" s="843">
        <v>0.28000000000000003</v>
      </c>
      <c r="DT40" s="843">
        <v>0.41176470588235292</v>
      </c>
      <c r="DU40" s="843">
        <v>0.36363636363636365</v>
      </c>
      <c r="DV40" s="843">
        <v>0.27586206896551724</v>
      </c>
      <c r="DW40" s="843">
        <v>0.3</v>
      </c>
      <c r="DX40" s="843">
        <v>0.53333333333333333</v>
      </c>
      <c r="DY40" s="843">
        <v>0.36244541484716158</v>
      </c>
      <c r="DZ40" s="622">
        <v>10</v>
      </c>
      <c r="EA40" s="168">
        <v>16</v>
      </c>
      <c r="EB40" s="168">
        <v>19</v>
      </c>
      <c r="EC40" s="168">
        <v>20</v>
      </c>
      <c r="ED40" s="168">
        <v>19</v>
      </c>
      <c r="EE40" s="168">
        <v>20</v>
      </c>
      <c r="EF40" s="168">
        <v>20</v>
      </c>
      <c r="EG40" s="168">
        <v>21</v>
      </c>
      <c r="EH40" s="168">
        <v>22</v>
      </c>
      <c r="EI40" s="168">
        <v>24</v>
      </c>
      <c r="EJ40" s="811">
        <v>24</v>
      </c>
      <c r="EK40" s="812">
        <v>25</v>
      </c>
      <c r="EL40" s="813">
        <v>240</v>
      </c>
      <c r="EM40" s="622">
        <v>2846</v>
      </c>
      <c r="EN40" s="168">
        <v>3347</v>
      </c>
      <c r="EO40" s="168">
        <v>4500</v>
      </c>
      <c r="EP40" s="168">
        <v>4373</v>
      </c>
      <c r="EQ40" s="168">
        <v>4256</v>
      </c>
      <c r="ER40" s="168">
        <v>4902</v>
      </c>
      <c r="ES40" s="168">
        <v>3833</v>
      </c>
      <c r="ET40" s="168">
        <v>2973</v>
      </c>
      <c r="EU40" s="168">
        <v>3127</v>
      </c>
      <c r="EV40" s="168">
        <v>3158</v>
      </c>
      <c r="EW40" s="811">
        <v>3206</v>
      </c>
      <c r="EX40" s="812">
        <v>3502</v>
      </c>
      <c r="EY40" s="738">
        <v>44023</v>
      </c>
      <c r="EZ40" s="844">
        <v>-0.14866886030511517</v>
      </c>
      <c r="FA40" s="844">
        <v>-9.8329741379310387E-2</v>
      </c>
      <c r="FB40" s="844">
        <v>-0.10961614562722599</v>
      </c>
      <c r="FC40" s="844">
        <v>2.8494718309859155</v>
      </c>
      <c r="FD40" s="844">
        <v>1.0955194485475137</v>
      </c>
      <c r="FE40" s="844">
        <v>0.26145136387030354</v>
      </c>
      <c r="FF40" s="844">
        <v>-0.12488584474885844</v>
      </c>
      <c r="FG40" s="844">
        <v>-0.27576126674786849</v>
      </c>
      <c r="FH40" s="844">
        <v>-0.35016625103906895</v>
      </c>
      <c r="FI40" s="844">
        <v>-0.31168265039232779</v>
      </c>
      <c r="FJ40" s="844">
        <v>-0.30500758725341426</v>
      </c>
      <c r="FK40" s="844">
        <v>-0.25946288855994926</v>
      </c>
      <c r="FL40" s="844">
        <v>-5.1003470650369698E-2</v>
      </c>
      <c r="FM40" s="845">
        <v>16</v>
      </c>
      <c r="FN40" s="845">
        <v>19</v>
      </c>
      <c r="FO40" s="845">
        <v>32</v>
      </c>
      <c r="FP40" s="845">
        <v>38</v>
      </c>
      <c r="FQ40" s="845">
        <v>40</v>
      </c>
      <c r="FR40" s="845">
        <v>38</v>
      </c>
      <c r="FS40" s="845">
        <v>46</v>
      </c>
      <c r="FT40" s="845">
        <v>41</v>
      </c>
      <c r="FU40" s="845">
        <v>45</v>
      </c>
      <c r="FV40" s="845">
        <v>52</v>
      </c>
      <c r="FW40" s="845">
        <v>57</v>
      </c>
      <c r="FX40" s="845">
        <v>26</v>
      </c>
      <c r="FY40" s="846">
        <v>450</v>
      </c>
      <c r="FZ40" s="847">
        <v>5.6219255094869993E-3</v>
      </c>
      <c r="GA40" s="847">
        <v>5.6767254257544071E-3</v>
      </c>
      <c r="GB40" s="847">
        <v>7.1111111111111115E-3</v>
      </c>
      <c r="GC40" s="847">
        <v>8.6896867139263662E-3</v>
      </c>
      <c r="GD40" s="847">
        <v>9.3984962406015032E-3</v>
      </c>
      <c r="GE40" s="847">
        <v>7.7519379844961239E-3</v>
      </c>
      <c r="GF40" s="847">
        <v>1.2001043569006E-2</v>
      </c>
      <c r="GG40" s="847">
        <v>1.3790783720147999E-2</v>
      </c>
      <c r="GH40" s="847">
        <v>1.4390789894467541E-2</v>
      </c>
      <c r="GI40" s="847">
        <v>1.6466117796073463E-2</v>
      </c>
      <c r="GJ40" s="847">
        <v>1.7779164067373673E-2</v>
      </c>
      <c r="GK40" s="847">
        <v>7.4243289548829245E-3</v>
      </c>
      <c r="GL40" s="482">
        <v>1.0221929445971424E-2</v>
      </c>
      <c r="GM40" s="168">
        <v>2052</v>
      </c>
      <c r="GN40" s="168">
        <v>2482</v>
      </c>
      <c r="GO40" s="168">
        <v>3388</v>
      </c>
      <c r="GP40" s="168">
        <v>3149</v>
      </c>
      <c r="GQ40" s="168">
        <v>3105</v>
      </c>
      <c r="GR40" s="168">
        <v>3643</v>
      </c>
      <c r="GS40" s="168">
        <v>2768</v>
      </c>
      <c r="GT40" s="168">
        <v>2192</v>
      </c>
      <c r="GU40" s="168">
        <v>2479</v>
      </c>
      <c r="GV40" s="168">
        <v>2333</v>
      </c>
      <c r="GW40" s="811">
        <v>2440</v>
      </c>
      <c r="GX40" s="812">
        <v>2707</v>
      </c>
      <c r="GY40" s="813">
        <v>32738</v>
      </c>
      <c r="GZ40" s="829">
        <v>-0.17124394184168013</v>
      </c>
      <c r="HA40" s="829">
        <v>-0.11641153435386253</v>
      </c>
      <c r="HB40" s="829">
        <v>-0.13239436619718314</v>
      </c>
      <c r="HC40" s="829">
        <v>2.8077388149939542</v>
      </c>
      <c r="HD40" s="829">
        <v>1.2483707458363504</v>
      </c>
      <c r="HE40" s="829">
        <v>0.35126112759643924</v>
      </c>
      <c r="HF40" s="829">
        <v>-0.15325787702661364</v>
      </c>
      <c r="HG40" s="829">
        <v>-0.27030625832223698</v>
      </c>
      <c r="HH40" s="829">
        <v>-0.30676733780760623</v>
      </c>
      <c r="HI40" s="829">
        <v>-0.29939939939939941</v>
      </c>
      <c r="HJ40" s="829">
        <v>-0.29007855688100093</v>
      </c>
      <c r="HK40" s="829">
        <v>-0.24279720279720285</v>
      </c>
      <c r="HL40" s="868">
        <v>0</v>
      </c>
      <c r="HM40" s="845">
        <v>7</v>
      </c>
      <c r="HN40" s="845">
        <v>9</v>
      </c>
      <c r="HO40" s="845">
        <v>16</v>
      </c>
      <c r="HP40" s="845">
        <v>17</v>
      </c>
      <c r="HQ40" s="845">
        <v>20</v>
      </c>
      <c r="HR40" s="845">
        <v>22</v>
      </c>
      <c r="HS40" s="845">
        <v>25</v>
      </c>
      <c r="HT40" s="845">
        <v>17</v>
      </c>
      <c r="HU40" s="845">
        <v>22</v>
      </c>
      <c r="HV40" s="845">
        <v>29</v>
      </c>
      <c r="HW40" s="845">
        <v>30</v>
      </c>
      <c r="HX40" s="845">
        <v>15</v>
      </c>
      <c r="HY40" s="848">
        <v>229</v>
      </c>
      <c r="HZ40" s="849">
        <v>3.4113060428849901E-3</v>
      </c>
      <c r="IA40" s="847">
        <v>3.6261079774375505E-3</v>
      </c>
      <c r="IB40" s="847">
        <v>4.7225501770956314E-3</v>
      </c>
      <c r="IC40" s="847">
        <v>5.398539218799619E-3</v>
      </c>
      <c r="ID40" s="847">
        <v>6.4412238325281803E-3</v>
      </c>
      <c r="IE40" s="847">
        <v>6.0389788635739775E-3</v>
      </c>
      <c r="IF40" s="847">
        <v>9.0317919075144516E-3</v>
      </c>
      <c r="IG40" s="847">
        <v>7.7554744525547446E-3</v>
      </c>
      <c r="IH40" s="822">
        <v>8.8745461879790235E-3</v>
      </c>
      <c r="II40" s="822">
        <v>1.2430347192456065E-2</v>
      </c>
      <c r="IJ40" s="847">
        <v>1.2295081967213115E-2</v>
      </c>
      <c r="IK40" s="875">
        <v>5.5411895086811972E-3</v>
      </c>
      <c r="IL40" s="754">
        <v>6.994929439794734E-3</v>
      </c>
      <c r="IM40" s="876">
        <v>33.181899999999999</v>
      </c>
      <c r="IN40" s="877">
        <v>48.509700000000002</v>
      </c>
      <c r="IO40" s="877">
        <v>47.603200000000001</v>
      </c>
      <c r="IP40" s="877">
        <v>53.929000000000002</v>
      </c>
      <c r="IQ40" s="877">
        <v>46.9011</v>
      </c>
      <c r="IR40" s="877">
        <v>51.557699999999997</v>
      </c>
      <c r="IS40" s="877">
        <v>49.86459</v>
      </c>
      <c r="IT40" s="877">
        <v>47.394131000000002</v>
      </c>
      <c r="IU40" s="877">
        <v>48.146040999999997</v>
      </c>
      <c r="IV40" s="877">
        <v>40.412439999999997</v>
      </c>
      <c r="IW40" s="877">
        <v>16.155239999999999</v>
      </c>
      <c r="IX40" s="856">
        <v>27.238759999999999</v>
      </c>
      <c r="IY40" s="841">
        <v>21</v>
      </c>
      <c r="IZ40" s="874">
        <v>27</v>
      </c>
      <c r="JA40" s="874">
        <v>23</v>
      </c>
      <c r="JB40" s="874">
        <v>28</v>
      </c>
      <c r="JC40" s="874">
        <v>23</v>
      </c>
      <c r="JD40" s="874">
        <v>28</v>
      </c>
      <c r="JE40" s="874">
        <v>23</v>
      </c>
      <c r="JF40" s="874">
        <v>25</v>
      </c>
      <c r="JG40" s="874">
        <v>21</v>
      </c>
      <c r="JH40" s="874">
        <v>16</v>
      </c>
      <c r="JI40" s="874">
        <v>8</v>
      </c>
      <c r="JJ40" s="840">
        <v>10</v>
      </c>
      <c r="JK40" s="824">
        <v>3</v>
      </c>
      <c r="JL40" s="824">
        <v>3</v>
      </c>
      <c r="JM40" s="824">
        <v>1.4375</v>
      </c>
      <c r="JN40" s="824">
        <v>1.6470588235294117</v>
      </c>
      <c r="JO40" s="824">
        <v>1.1499999999999999</v>
      </c>
      <c r="JP40" s="824">
        <v>1.2727272727272727</v>
      </c>
      <c r="JQ40" s="824">
        <v>0.92</v>
      </c>
      <c r="JR40" s="824">
        <v>1.4705882352941178</v>
      </c>
      <c r="JS40" s="824">
        <v>0.95454545454545459</v>
      </c>
      <c r="JT40" s="824">
        <v>0.55172413793103448</v>
      </c>
      <c r="JU40" s="878">
        <v>0.26666666666666666</v>
      </c>
      <c r="JV40" s="879">
        <v>0.66666666666666663</v>
      </c>
      <c r="JW40" s="859">
        <v>1.6502688651218065</v>
      </c>
      <c r="JX40" s="874"/>
      <c r="JY40" s="874"/>
      <c r="JZ40" s="874"/>
      <c r="KA40" s="874"/>
      <c r="KB40" s="874"/>
      <c r="KC40" s="874"/>
      <c r="KD40" s="874"/>
      <c r="KE40" s="874"/>
      <c r="KF40" s="874"/>
      <c r="KG40" s="874"/>
      <c r="KH40" s="839"/>
      <c r="KI40" s="840"/>
      <c r="KJ40" s="860">
        <v>39.214285714285715</v>
      </c>
      <c r="KK40" s="860">
        <v>41.75</v>
      </c>
      <c r="KL40" s="860">
        <v>52.769230769230766</v>
      </c>
      <c r="KM40" s="860">
        <v>50.511111111111113</v>
      </c>
      <c r="KN40" s="860">
        <v>52.883720930232556</v>
      </c>
      <c r="KO40" s="860">
        <v>37.76</v>
      </c>
      <c r="KP40" s="860">
        <v>29.829787234042552</v>
      </c>
      <c r="KQ40" s="860">
        <v>35.476190476190474</v>
      </c>
      <c r="KR40" s="860">
        <v>36.975000000000001</v>
      </c>
      <c r="KS40" s="860">
        <v>33.511111111111113</v>
      </c>
      <c r="KT40" s="860">
        <v>22.736842105263158</v>
      </c>
      <c r="KU40" s="879">
        <v>19.04</v>
      </c>
      <c r="KV40" s="859">
        <v>41.907702915010361</v>
      </c>
      <c r="KW40" s="864">
        <v>91</v>
      </c>
      <c r="KX40" s="864">
        <v>122</v>
      </c>
      <c r="KY40" s="864">
        <v>113</v>
      </c>
      <c r="KZ40" s="864">
        <v>158</v>
      </c>
      <c r="LA40" s="864">
        <v>144</v>
      </c>
      <c r="LB40" s="864">
        <v>177</v>
      </c>
      <c r="LC40" s="864">
        <v>170</v>
      </c>
      <c r="LD40" s="864">
        <v>164</v>
      </c>
      <c r="LE40" s="864">
        <v>215</v>
      </c>
      <c r="LF40" s="864">
        <v>240</v>
      </c>
      <c r="LG40" s="880">
        <v>198</v>
      </c>
      <c r="LH40" s="881">
        <v>172</v>
      </c>
      <c r="LI40" s="814">
        <v>1964</v>
      </c>
      <c r="LJ40" s="864">
        <v>44</v>
      </c>
      <c r="LK40" s="864">
        <v>56</v>
      </c>
      <c r="LL40" s="864">
        <v>60</v>
      </c>
      <c r="LM40" s="864">
        <v>83</v>
      </c>
      <c r="LN40" s="864">
        <v>73</v>
      </c>
      <c r="LO40" s="864">
        <v>88</v>
      </c>
      <c r="LP40" s="864">
        <v>70</v>
      </c>
      <c r="LQ40" s="864">
        <v>82</v>
      </c>
      <c r="LR40" s="864">
        <v>102</v>
      </c>
      <c r="LS40" s="864">
        <v>63</v>
      </c>
      <c r="LT40" s="864">
        <v>46</v>
      </c>
      <c r="LU40" s="864">
        <v>41</v>
      </c>
      <c r="LV40" s="814">
        <v>808</v>
      </c>
      <c r="LW40" s="864">
        <v>27</v>
      </c>
      <c r="LX40" s="864">
        <v>39</v>
      </c>
      <c r="LY40" s="864">
        <v>31</v>
      </c>
      <c r="LZ40" s="864">
        <v>37</v>
      </c>
      <c r="MA40" s="864">
        <v>46</v>
      </c>
      <c r="MB40" s="864">
        <v>55</v>
      </c>
      <c r="MC40" s="864">
        <v>61</v>
      </c>
      <c r="MD40" s="864">
        <v>56</v>
      </c>
      <c r="ME40" s="864">
        <v>80</v>
      </c>
      <c r="MF40" s="864">
        <v>118</v>
      </c>
      <c r="MG40" s="864">
        <v>103</v>
      </c>
      <c r="MH40" s="864">
        <v>101</v>
      </c>
      <c r="MI40" s="814">
        <v>754</v>
      </c>
      <c r="MJ40" s="864">
        <v>20</v>
      </c>
      <c r="MK40" s="864">
        <v>27</v>
      </c>
      <c r="ML40" s="864">
        <v>22</v>
      </c>
      <c r="MM40" s="864">
        <v>38</v>
      </c>
      <c r="MN40" s="864">
        <v>25</v>
      </c>
      <c r="MO40" s="864">
        <v>34</v>
      </c>
      <c r="MP40" s="864">
        <v>39</v>
      </c>
      <c r="MQ40" s="864">
        <v>26</v>
      </c>
      <c r="MR40" s="864">
        <v>33</v>
      </c>
      <c r="MS40" s="864">
        <v>59</v>
      </c>
      <c r="MT40" s="864">
        <v>49</v>
      </c>
      <c r="MU40" s="864">
        <v>30</v>
      </c>
      <c r="MV40" s="483">
        <v>402</v>
      </c>
      <c r="MW40" s="864">
        <v>8</v>
      </c>
      <c r="MX40" s="864">
        <v>7</v>
      </c>
      <c r="MY40" s="864">
        <v>11</v>
      </c>
      <c r="MZ40" s="864">
        <v>17</v>
      </c>
      <c r="NA40" s="864">
        <v>15</v>
      </c>
      <c r="NB40" s="864">
        <v>18</v>
      </c>
      <c r="NC40" s="864">
        <v>19</v>
      </c>
      <c r="ND40" s="864">
        <v>17</v>
      </c>
      <c r="NE40" s="864">
        <v>21</v>
      </c>
      <c r="NF40" s="864">
        <v>28</v>
      </c>
      <c r="NG40" s="864">
        <v>30</v>
      </c>
      <c r="NH40" s="864">
        <v>14</v>
      </c>
      <c r="NI40" s="814">
        <v>205</v>
      </c>
      <c r="NJ40" s="864">
        <v>14</v>
      </c>
      <c r="NK40" s="864">
        <v>7</v>
      </c>
      <c r="NL40" s="864">
        <v>2</v>
      </c>
      <c r="NM40" s="864">
        <v>0</v>
      </c>
      <c r="NN40" s="864">
        <v>6</v>
      </c>
      <c r="NO40" s="864">
        <v>4</v>
      </c>
      <c r="NP40" s="864">
        <v>0</v>
      </c>
      <c r="NQ40" s="864">
        <v>15</v>
      </c>
      <c r="NR40" s="864">
        <v>0</v>
      </c>
      <c r="NS40" s="864">
        <v>4</v>
      </c>
      <c r="NT40" s="864">
        <v>0</v>
      </c>
      <c r="NU40" s="864">
        <v>2</v>
      </c>
      <c r="NV40" s="864">
        <v>54</v>
      </c>
      <c r="NW40" s="882">
        <v>2.935483870967742</v>
      </c>
      <c r="NX40" s="882">
        <v>4.3571428571428568</v>
      </c>
      <c r="NY40" s="882">
        <v>3.6451612903225805</v>
      </c>
      <c r="NZ40" s="882">
        <v>5.2666666666666666</v>
      </c>
      <c r="OA40" s="882">
        <v>4.645161290322581</v>
      </c>
      <c r="OB40" s="882">
        <v>5.9</v>
      </c>
      <c r="OC40" s="882">
        <v>5.4838709677419351</v>
      </c>
      <c r="OD40" s="882">
        <v>5.290322580645161</v>
      </c>
      <c r="OE40" s="882">
        <v>7.166666666666667</v>
      </c>
      <c r="OF40" s="882">
        <v>7.741935483870968</v>
      </c>
      <c r="OG40" s="883">
        <v>6.6</v>
      </c>
      <c r="OH40" s="884">
        <v>5.5483870967741939</v>
      </c>
      <c r="OI40" s="815">
        <v>5.3808219178082188</v>
      </c>
      <c r="OJ40" s="868">
        <v>-0.4887640449438202</v>
      </c>
      <c r="OK40" s="868">
        <v>0.48430141287284134</v>
      </c>
      <c r="OL40" s="868">
        <v>-0.1634056054997356</v>
      </c>
      <c r="OM40" s="868">
        <v>0.44483775811209436</v>
      </c>
      <c r="ON40" s="868">
        <v>-0.11800734993875039</v>
      </c>
      <c r="OO40" s="868">
        <v>0.27013888888888893</v>
      </c>
      <c r="OP40" s="868">
        <v>-7.0530344450519533E-2</v>
      </c>
      <c r="OQ40" s="868">
        <v>-3.5294117647058809E-2</v>
      </c>
      <c r="OR40" s="868">
        <v>0.35467479674796754</v>
      </c>
      <c r="OS40" s="868">
        <v>8.0270067516879262E-2</v>
      </c>
      <c r="OT40" s="868">
        <v>-0.14750000000000008</v>
      </c>
      <c r="OU40" s="868">
        <v>-0.15933528836754629</v>
      </c>
      <c r="OV40" s="816"/>
      <c r="OW40" s="885">
        <v>38</v>
      </c>
      <c r="OX40" s="885">
        <v>34</v>
      </c>
      <c r="OY40" s="885">
        <v>41</v>
      </c>
      <c r="OZ40" s="885">
        <v>48</v>
      </c>
      <c r="PA40" s="885">
        <v>95</v>
      </c>
      <c r="PB40" s="885">
        <v>66</v>
      </c>
      <c r="PC40" s="885">
        <v>47</v>
      </c>
      <c r="PD40" s="885">
        <v>78</v>
      </c>
      <c r="PE40" s="885">
        <v>82</v>
      </c>
      <c r="PF40" s="885">
        <v>48</v>
      </c>
      <c r="PG40" s="886">
        <v>28</v>
      </c>
      <c r="PH40" s="887">
        <v>30</v>
      </c>
      <c r="PI40" s="817">
        <v>635</v>
      </c>
      <c r="PJ40" s="885">
        <v>0</v>
      </c>
      <c r="PK40" s="885">
        <v>0</v>
      </c>
      <c r="PL40" s="885">
        <v>5</v>
      </c>
      <c r="PM40" s="885">
        <v>0</v>
      </c>
      <c r="PN40" s="885">
        <v>0</v>
      </c>
      <c r="PO40" s="885">
        <v>0</v>
      </c>
      <c r="PP40" s="885">
        <v>0</v>
      </c>
      <c r="PQ40" s="885">
        <v>1</v>
      </c>
      <c r="PR40" s="885">
        <v>0</v>
      </c>
      <c r="PS40" s="885">
        <v>3</v>
      </c>
      <c r="PT40" s="886">
        <v>0</v>
      </c>
      <c r="PU40" s="887">
        <v>0</v>
      </c>
      <c r="PV40" s="817">
        <v>9</v>
      </c>
      <c r="PW40" s="885">
        <v>46.741935483870968</v>
      </c>
      <c r="PX40" s="885">
        <v>51.321428571428569</v>
      </c>
      <c r="PY40" s="885">
        <v>44.548387096774192</v>
      </c>
      <c r="PZ40" s="885">
        <v>63.7</v>
      </c>
      <c r="QA40" s="885">
        <v>77.258064516129039</v>
      </c>
      <c r="QB40" s="885">
        <v>106.76666666666667</v>
      </c>
      <c r="QC40" s="885">
        <v>95.935483870967744</v>
      </c>
      <c r="QD40" s="885">
        <v>121.74193548387096</v>
      </c>
      <c r="QE40" s="885">
        <v>106.53333333333333</v>
      </c>
      <c r="QF40" s="885">
        <v>107.19354838709677</v>
      </c>
      <c r="QG40" s="885">
        <v>88.233333333333334</v>
      </c>
      <c r="QH40" s="887">
        <v>84.258064516129039</v>
      </c>
      <c r="QI40" s="817">
        <v>994.23218125960057</v>
      </c>
      <c r="QJ40" s="868">
        <v>-0.57392795883361925</v>
      </c>
      <c r="QK40" s="868">
        <v>9.7973972197574533E-2</v>
      </c>
      <c r="QL40" s="868">
        <v>-0.13197297236626482</v>
      </c>
      <c r="QM40" s="868">
        <v>0.4299058653149892</v>
      </c>
      <c r="QN40" s="868">
        <v>0.21284245708208838</v>
      </c>
      <c r="QO40" s="868">
        <v>0.38194850382741818</v>
      </c>
      <c r="QP40" s="868">
        <v>-0.10144723192974325</v>
      </c>
      <c r="QQ40" s="868">
        <v>0.26899798251513096</v>
      </c>
      <c r="QR40" s="868">
        <v>-0.12492492492492491</v>
      </c>
      <c r="QS40" s="868">
        <v>6.1972627074164954E-3</v>
      </c>
      <c r="QT40" s="868">
        <v>-0.17687832280068205</v>
      </c>
      <c r="QU40" s="868">
        <v>-4.5054047796044161E-2</v>
      </c>
      <c r="QV40" s="872">
        <v>5</v>
      </c>
      <c r="QW40" s="872">
        <v>6</v>
      </c>
      <c r="QX40" s="872">
        <v>8</v>
      </c>
      <c r="QY40" s="872">
        <v>9</v>
      </c>
      <c r="QZ40" s="872">
        <v>7</v>
      </c>
      <c r="RA40" s="872">
        <v>10</v>
      </c>
      <c r="RB40" s="872">
        <v>11</v>
      </c>
      <c r="RC40" s="872">
        <v>11</v>
      </c>
      <c r="RD40" s="872">
        <v>11</v>
      </c>
      <c r="RE40" s="872">
        <v>9</v>
      </c>
      <c r="RF40" s="872">
        <v>2</v>
      </c>
      <c r="RG40" s="872">
        <v>2</v>
      </c>
      <c r="RH40" s="817">
        <v>91</v>
      </c>
      <c r="RI40" s="873">
        <v>871</v>
      </c>
      <c r="RJ40" s="873">
        <v>985</v>
      </c>
      <c r="RK40" s="873">
        <v>926.875</v>
      </c>
      <c r="RL40" s="873">
        <v>954.86111111111109</v>
      </c>
      <c r="RM40" s="873">
        <v>854.99999999999989</v>
      </c>
      <c r="RN40" s="873">
        <v>936</v>
      </c>
      <c r="RO40" s="873">
        <v>920.90909090909076</v>
      </c>
      <c r="RP40" s="873">
        <v>960.45454545454538</v>
      </c>
      <c r="RQ40" s="873">
        <v>914.09090909090889</v>
      </c>
      <c r="RR40" s="873">
        <v>922.77777777777783</v>
      </c>
      <c r="RS40" s="873">
        <v>855</v>
      </c>
      <c r="RT40" s="873">
        <v>897.5</v>
      </c>
      <c r="RU40" s="818">
        <v>925.04120879120876</v>
      </c>
      <c r="RV40" s="74"/>
      <c r="RW40" s="75"/>
      <c r="RX40" s="221"/>
      <c r="RY40" s="139"/>
      <c r="RZ40" s="140"/>
      <c r="SA40" s="143"/>
      <c r="SB40" s="139"/>
      <c r="SC40" s="140"/>
      <c r="SD40" s="143"/>
      <c r="SE40" s="139"/>
      <c r="SF40" s="140"/>
      <c r="SG40" s="143"/>
      <c r="SH40" s="139"/>
      <c r="SI40" s="140"/>
      <c r="SJ40" s="143">
        <v>0</v>
      </c>
      <c r="SK40" s="332">
        <v>0</v>
      </c>
    </row>
    <row r="41" spans="1:505" ht="21" customHeight="1">
      <c r="A41" s="77" t="s">
        <v>574</v>
      </c>
      <c r="B41" s="276" t="s">
        <v>276</v>
      </c>
      <c r="C41" s="276"/>
      <c r="D41" s="347" t="s">
        <v>327</v>
      </c>
      <c r="E41" s="275" t="s">
        <v>607</v>
      </c>
      <c r="F41" s="235" t="s">
        <v>146</v>
      </c>
      <c r="G41" s="235" t="s">
        <v>6</v>
      </c>
      <c r="H41" s="260" t="s">
        <v>174</v>
      </c>
      <c r="I41" s="261">
        <v>501504132</v>
      </c>
      <c r="J41" s="277">
        <v>43260</v>
      </c>
      <c r="K41" s="33">
        <v>450</v>
      </c>
      <c r="L41" s="33">
        <v>1261666</v>
      </c>
      <c r="M41" s="77" t="s">
        <v>288</v>
      </c>
      <c r="N41" s="580">
        <v>0</v>
      </c>
      <c r="O41" s="580">
        <v>42</v>
      </c>
      <c r="P41" s="581">
        <v>42</v>
      </c>
      <c r="Q41" s="581">
        <v>37</v>
      </c>
      <c r="R41" s="581">
        <v>40</v>
      </c>
      <c r="S41" s="481">
        <v>45</v>
      </c>
      <c r="T41" s="427">
        <v>-5</v>
      </c>
      <c r="U41" s="427">
        <v>3</v>
      </c>
      <c r="V41" s="741">
        <v>2</v>
      </c>
      <c r="W41" s="742">
        <v>0</v>
      </c>
      <c r="X41" s="741">
        <v>19</v>
      </c>
      <c r="Y41" s="742">
        <v>1</v>
      </c>
      <c r="Z41" s="741">
        <v>6</v>
      </c>
      <c r="AA41" s="633">
        <v>1</v>
      </c>
      <c r="AB41" s="634">
        <v>0</v>
      </c>
      <c r="AC41" s="17"/>
      <c r="AD41" s="17"/>
      <c r="AE41" s="17"/>
      <c r="AF41" s="17"/>
      <c r="AG41" s="635">
        <v>0</v>
      </c>
      <c r="AH41" s="805">
        <v>13.2326</v>
      </c>
      <c r="AI41" s="806">
        <v>12.33694</v>
      </c>
      <c r="AJ41" s="806">
        <v>0</v>
      </c>
      <c r="AK41" s="806">
        <v>0</v>
      </c>
      <c r="AL41" s="806">
        <v>0</v>
      </c>
      <c r="AM41" s="806">
        <v>15.032400000000001</v>
      </c>
      <c r="AN41" s="807">
        <v>5.2153999999999998</v>
      </c>
      <c r="AO41" s="744">
        <v>45.817340000000002</v>
      </c>
      <c r="AP41" s="808">
        <v>0</v>
      </c>
      <c r="AQ41" s="194">
        <v>0</v>
      </c>
      <c r="AR41" s="194">
        <v>0</v>
      </c>
      <c r="AS41" s="194">
        <v>0</v>
      </c>
      <c r="AT41" s="809">
        <v>0</v>
      </c>
      <c r="AU41" s="809">
        <v>1</v>
      </c>
      <c r="AV41" s="617">
        <v>0</v>
      </c>
      <c r="AW41" s="808">
        <v>1</v>
      </c>
      <c r="AX41" s="809">
        <v>2</v>
      </c>
      <c r="AY41" s="809">
        <v>0</v>
      </c>
      <c r="AZ41" s="809">
        <v>0</v>
      </c>
      <c r="BA41" s="809">
        <v>0</v>
      </c>
      <c r="BB41" s="809">
        <v>3</v>
      </c>
      <c r="BC41" s="810">
        <v>0</v>
      </c>
      <c r="BD41" s="618">
        <v>0</v>
      </c>
      <c r="BE41" s="809">
        <v>0</v>
      </c>
      <c r="BF41" s="809">
        <v>0</v>
      </c>
      <c r="BG41" s="809">
        <v>0</v>
      </c>
      <c r="BH41" s="809">
        <v>0</v>
      </c>
      <c r="BI41" s="809">
        <v>1</v>
      </c>
      <c r="BJ41" s="617">
        <v>0</v>
      </c>
      <c r="BK41" s="808">
        <v>7</v>
      </c>
      <c r="BL41" s="809">
        <v>4</v>
      </c>
      <c r="BM41" s="809">
        <v>0</v>
      </c>
      <c r="BN41" s="809">
        <v>0</v>
      </c>
      <c r="BO41" s="809">
        <v>0</v>
      </c>
      <c r="BP41" s="809">
        <v>6</v>
      </c>
      <c r="BQ41" s="617">
        <v>2</v>
      </c>
      <c r="BR41" s="808">
        <v>0</v>
      </c>
      <c r="BS41" s="809">
        <v>0</v>
      </c>
      <c r="BT41" s="809">
        <v>0</v>
      </c>
      <c r="BU41" s="809">
        <v>0</v>
      </c>
      <c r="BV41" s="809">
        <v>0</v>
      </c>
      <c r="BW41" s="809">
        <v>0</v>
      </c>
      <c r="BX41" s="617">
        <v>0</v>
      </c>
      <c r="BY41" s="808">
        <v>1</v>
      </c>
      <c r="BZ41" s="809">
        <v>0</v>
      </c>
      <c r="CA41" s="809">
        <v>0</v>
      </c>
      <c r="CB41" s="809">
        <v>0</v>
      </c>
      <c r="CC41" s="809">
        <v>0</v>
      </c>
      <c r="CD41" s="809">
        <v>1</v>
      </c>
      <c r="CE41" s="810">
        <v>0</v>
      </c>
      <c r="CF41" s="841">
        <v>9</v>
      </c>
      <c r="CG41" s="874">
        <v>21</v>
      </c>
      <c r="CH41" s="874">
        <v>33</v>
      </c>
      <c r="CI41" s="874">
        <v>29</v>
      </c>
      <c r="CJ41" s="874">
        <v>38</v>
      </c>
      <c r="CK41" s="874">
        <v>30</v>
      </c>
      <c r="CL41" s="874">
        <v>41</v>
      </c>
      <c r="CM41" s="874">
        <v>34</v>
      </c>
      <c r="CN41" s="874">
        <v>42</v>
      </c>
      <c r="CO41" s="874">
        <v>45</v>
      </c>
      <c r="CP41" s="839">
        <v>43</v>
      </c>
      <c r="CQ41" s="840">
        <v>42</v>
      </c>
      <c r="CR41" s="621">
        <v>407</v>
      </c>
      <c r="CS41" s="838">
        <v>139</v>
      </c>
      <c r="CT41" s="839">
        <v>27</v>
      </c>
      <c r="CU41" s="839">
        <v>8</v>
      </c>
      <c r="CV41" s="839">
        <v>0</v>
      </c>
      <c r="CW41" s="839">
        <v>4</v>
      </c>
      <c r="CX41" s="839">
        <v>189</v>
      </c>
      <c r="CY41" s="840">
        <v>40</v>
      </c>
      <c r="CZ41" s="841">
        <v>2</v>
      </c>
      <c r="DA41" s="839">
        <v>6</v>
      </c>
      <c r="DB41" s="839">
        <v>16</v>
      </c>
      <c r="DC41" s="839">
        <v>9</v>
      </c>
      <c r="DD41" s="839">
        <v>15</v>
      </c>
      <c r="DE41" s="839">
        <v>17</v>
      </c>
      <c r="DF41" s="839">
        <v>12</v>
      </c>
      <c r="DG41" s="839">
        <v>15</v>
      </c>
      <c r="DH41" s="839">
        <v>19</v>
      </c>
      <c r="DI41" s="839">
        <v>18</v>
      </c>
      <c r="DJ41" s="839">
        <v>18</v>
      </c>
      <c r="DK41" s="841">
        <v>22</v>
      </c>
      <c r="DL41" s="842">
        <v>169</v>
      </c>
      <c r="DM41" s="843">
        <v>0.22222222222222221</v>
      </c>
      <c r="DN41" s="843">
        <v>0.2857142857142857</v>
      </c>
      <c r="DO41" s="843">
        <v>0.48484848484848486</v>
      </c>
      <c r="DP41" s="843">
        <v>0.31034482758620691</v>
      </c>
      <c r="DQ41" s="843">
        <v>0.39473684210526316</v>
      </c>
      <c r="DR41" s="843">
        <v>0.56666666666666665</v>
      </c>
      <c r="DS41" s="843">
        <v>0.29268292682926828</v>
      </c>
      <c r="DT41" s="843">
        <v>0.44117647058823528</v>
      </c>
      <c r="DU41" s="843">
        <v>0.45238095238095238</v>
      </c>
      <c r="DV41" s="843">
        <v>0.4</v>
      </c>
      <c r="DW41" s="843">
        <v>0.41860465116279072</v>
      </c>
      <c r="DX41" s="843">
        <v>0.52380952380952384</v>
      </c>
      <c r="DY41" s="843">
        <v>0.41523341523341523</v>
      </c>
      <c r="DZ41" s="622">
        <v>14</v>
      </c>
      <c r="EA41" s="168">
        <v>22</v>
      </c>
      <c r="EB41" s="168">
        <v>26</v>
      </c>
      <c r="EC41" s="168">
        <v>28</v>
      </c>
      <c r="ED41" s="168">
        <v>26</v>
      </c>
      <c r="EE41" s="168">
        <v>28</v>
      </c>
      <c r="EF41" s="168">
        <v>29</v>
      </c>
      <c r="EG41" s="168">
        <v>30</v>
      </c>
      <c r="EH41" s="168">
        <v>30</v>
      </c>
      <c r="EI41" s="168">
        <v>45</v>
      </c>
      <c r="EJ41" s="811">
        <v>45</v>
      </c>
      <c r="EK41" s="812">
        <v>46</v>
      </c>
      <c r="EL41" s="813">
        <v>369</v>
      </c>
      <c r="EM41" s="622">
        <v>3081</v>
      </c>
      <c r="EN41" s="168">
        <v>3468</v>
      </c>
      <c r="EO41" s="168">
        <v>4284</v>
      </c>
      <c r="EP41" s="168">
        <v>4204</v>
      </c>
      <c r="EQ41" s="168">
        <v>4154</v>
      </c>
      <c r="ER41" s="168">
        <v>4414</v>
      </c>
      <c r="ES41" s="168">
        <v>3972</v>
      </c>
      <c r="ET41" s="168">
        <v>3399</v>
      </c>
      <c r="EU41" s="168">
        <v>3495</v>
      </c>
      <c r="EV41" s="168">
        <v>3543</v>
      </c>
      <c r="EW41" s="811">
        <v>3765</v>
      </c>
      <c r="EX41" s="812">
        <v>4248</v>
      </c>
      <c r="EY41" s="738">
        <v>46027</v>
      </c>
      <c r="EZ41" s="844">
        <v>6.1681598897312284E-2</v>
      </c>
      <c r="FA41" s="844">
        <v>2.3008849557522026E-2</v>
      </c>
      <c r="FB41" s="844">
        <v>-7.7320697824682316E-2</v>
      </c>
      <c r="FC41" s="844">
        <v>2.5209380234505865</v>
      </c>
      <c r="FD41" s="844">
        <v>1.1086294416243656</v>
      </c>
      <c r="FE41" s="844">
        <v>0.22136137244050924</v>
      </c>
      <c r="FF41" s="844">
        <v>-1.8046971569839254E-2</v>
      </c>
      <c r="FG41" s="844">
        <v>-0.2470093043863536</v>
      </c>
      <c r="FH41" s="844">
        <v>-0.34131172257821329</v>
      </c>
      <c r="FI41" s="844">
        <v>-0.24824952259707189</v>
      </c>
      <c r="FJ41" s="844">
        <v>-0.15809481216457966</v>
      </c>
      <c r="FK41" s="844">
        <v>-0.2672071761255822</v>
      </c>
      <c r="FL41" s="844">
        <v>-1.1447594501718172E-2</v>
      </c>
      <c r="FM41" s="845">
        <v>14</v>
      </c>
      <c r="FN41" s="845">
        <v>32</v>
      </c>
      <c r="FO41" s="845">
        <v>56</v>
      </c>
      <c r="FP41" s="845">
        <v>50</v>
      </c>
      <c r="FQ41" s="845">
        <v>62</v>
      </c>
      <c r="FR41" s="845">
        <v>56</v>
      </c>
      <c r="FS41" s="845">
        <v>68</v>
      </c>
      <c r="FT41" s="845">
        <v>56</v>
      </c>
      <c r="FU41" s="845">
        <v>72</v>
      </c>
      <c r="FV41" s="845">
        <v>80</v>
      </c>
      <c r="FW41" s="845">
        <v>78</v>
      </c>
      <c r="FX41" s="845">
        <v>53</v>
      </c>
      <c r="FY41" s="846">
        <v>677</v>
      </c>
      <c r="FZ41" s="847">
        <v>4.5439792275235313E-3</v>
      </c>
      <c r="GA41" s="847">
        <v>9.22722029988466E-3</v>
      </c>
      <c r="GB41" s="847">
        <v>1.3071895424836602E-2</v>
      </c>
      <c r="GC41" s="847">
        <v>1.1893434823977164E-2</v>
      </c>
      <c r="GD41" s="847">
        <v>1.4925373134328358E-2</v>
      </c>
      <c r="GE41" s="847">
        <v>1.2686905301314002E-2</v>
      </c>
      <c r="GF41" s="847">
        <v>1.7119838872104734E-2</v>
      </c>
      <c r="GG41" s="847">
        <v>1.6475433951162105E-2</v>
      </c>
      <c r="GH41" s="847">
        <v>2.0600858369098713E-2</v>
      </c>
      <c r="GI41" s="847">
        <v>2.2579734688117414E-2</v>
      </c>
      <c r="GJ41" s="847">
        <v>2.0717131474103586E-2</v>
      </c>
      <c r="GK41" s="847">
        <v>1.2476459510357816E-2</v>
      </c>
      <c r="GL41" s="482">
        <v>1.4708757902969995E-2</v>
      </c>
      <c r="GM41" s="168">
        <v>2994</v>
      </c>
      <c r="GN41" s="168">
        <v>3373</v>
      </c>
      <c r="GO41" s="168">
        <v>4165</v>
      </c>
      <c r="GP41" s="168">
        <v>4073</v>
      </c>
      <c r="GQ41" s="168">
        <v>3982</v>
      </c>
      <c r="GR41" s="168">
        <v>4284</v>
      </c>
      <c r="GS41" s="168">
        <v>3838</v>
      </c>
      <c r="GT41" s="168">
        <v>3346</v>
      </c>
      <c r="GU41" s="168">
        <v>3386</v>
      </c>
      <c r="GV41" s="168">
        <v>3276</v>
      </c>
      <c r="GW41" s="811">
        <v>3470</v>
      </c>
      <c r="GX41" s="812">
        <v>3907</v>
      </c>
      <c r="GY41" s="813">
        <v>44094</v>
      </c>
      <c r="GZ41" s="829">
        <v>6.6999287241625183E-2</v>
      </c>
      <c r="HA41" s="829">
        <v>2.9923664122137428E-2</v>
      </c>
      <c r="HB41" s="829">
        <v>-7.4444444444444424E-2</v>
      </c>
      <c r="HC41" s="829">
        <v>2.5142364106988784</v>
      </c>
      <c r="HD41" s="829">
        <v>1.0826359832635983</v>
      </c>
      <c r="HE41" s="829">
        <v>0.21566401816118042</v>
      </c>
      <c r="HF41" s="829">
        <v>-2.4898373983739841E-2</v>
      </c>
      <c r="HG41" s="829">
        <v>-0.24230072463768115</v>
      </c>
      <c r="HH41" s="829">
        <v>-0.34034677576465999</v>
      </c>
      <c r="HI41" s="829">
        <v>-0.26365475387727577</v>
      </c>
      <c r="HJ41" s="829">
        <v>-0.18811417875526437</v>
      </c>
      <c r="HK41" s="829">
        <v>-0.2998207885304659</v>
      </c>
      <c r="HL41" s="868">
        <v>0</v>
      </c>
      <c r="HM41" s="845">
        <v>14</v>
      </c>
      <c r="HN41" s="845">
        <v>32</v>
      </c>
      <c r="HO41" s="845">
        <v>56</v>
      </c>
      <c r="HP41" s="845">
        <v>50</v>
      </c>
      <c r="HQ41" s="845">
        <v>62</v>
      </c>
      <c r="HR41" s="845">
        <v>56</v>
      </c>
      <c r="HS41" s="845">
        <v>68</v>
      </c>
      <c r="HT41" s="845">
        <v>56</v>
      </c>
      <c r="HU41" s="845">
        <v>72</v>
      </c>
      <c r="HV41" s="845">
        <v>80</v>
      </c>
      <c r="HW41" s="845">
        <v>78</v>
      </c>
      <c r="HX41" s="845">
        <v>53</v>
      </c>
      <c r="HY41" s="848">
        <v>677</v>
      </c>
      <c r="HZ41" s="849">
        <v>4.6760187040748163E-3</v>
      </c>
      <c r="IA41" s="847">
        <v>9.4871034687222053E-3</v>
      </c>
      <c r="IB41" s="847">
        <v>1.3445378151260505E-2</v>
      </c>
      <c r="IC41" s="847">
        <v>1.2275963663147557E-2</v>
      </c>
      <c r="ID41" s="847">
        <v>1.55700652938222E-2</v>
      </c>
      <c r="IE41" s="847">
        <v>1.3071895424836602E-2</v>
      </c>
      <c r="IF41" s="847">
        <v>1.771756122980719E-2</v>
      </c>
      <c r="IG41" s="847">
        <v>1.6736401673640166E-2</v>
      </c>
      <c r="IH41" s="822">
        <v>2.1264028352037802E-2</v>
      </c>
      <c r="II41" s="822">
        <v>2.442002442002442E-2</v>
      </c>
      <c r="IJ41" s="847">
        <v>2.2478386167146973E-2</v>
      </c>
      <c r="IK41" s="875">
        <v>1.3565395444074738E-2</v>
      </c>
      <c r="IL41" s="754">
        <v>1.535356284301719E-2</v>
      </c>
      <c r="IM41" s="876">
        <v>19.3278</v>
      </c>
      <c r="IN41" s="877">
        <v>30.954000000000001</v>
      </c>
      <c r="IO41" s="877">
        <v>26.677399999999999</v>
      </c>
      <c r="IP41" s="877">
        <v>41.124499999999998</v>
      </c>
      <c r="IQ41" s="877">
        <v>26.810300000000002</v>
      </c>
      <c r="IR41" s="877">
        <v>52.871400000000001</v>
      </c>
      <c r="IS41" s="877">
        <v>53.152990000000003</v>
      </c>
      <c r="IT41" s="877">
        <v>58.448110999999997</v>
      </c>
      <c r="IU41" s="877">
        <v>58.623541000000003</v>
      </c>
      <c r="IV41" s="877">
        <v>58.761060000000001</v>
      </c>
      <c r="IW41" s="877">
        <v>50.019109999999998</v>
      </c>
      <c r="IX41" s="856">
        <v>49.206339999999997</v>
      </c>
      <c r="IY41" s="841">
        <v>14</v>
      </c>
      <c r="IZ41" s="874">
        <v>13</v>
      </c>
      <c r="JA41" s="874">
        <v>15</v>
      </c>
      <c r="JB41" s="874">
        <v>17</v>
      </c>
      <c r="JC41" s="874">
        <v>9</v>
      </c>
      <c r="JD41" s="874">
        <v>26</v>
      </c>
      <c r="JE41" s="874">
        <v>27</v>
      </c>
      <c r="JF41" s="874">
        <v>17</v>
      </c>
      <c r="JG41" s="874">
        <v>24</v>
      </c>
      <c r="JH41" s="874">
        <v>29</v>
      </c>
      <c r="JI41" s="874">
        <v>19</v>
      </c>
      <c r="JJ41" s="840">
        <v>21</v>
      </c>
      <c r="JK41" s="824">
        <v>1.5555555555555556</v>
      </c>
      <c r="JL41" s="824">
        <v>0.61904761904761907</v>
      </c>
      <c r="JM41" s="824">
        <v>0.45454545454545453</v>
      </c>
      <c r="JN41" s="824">
        <v>0.58620689655172409</v>
      </c>
      <c r="JO41" s="824">
        <v>0.23684210526315788</v>
      </c>
      <c r="JP41" s="824">
        <v>0.8666666666666667</v>
      </c>
      <c r="JQ41" s="824">
        <v>0.65853658536585369</v>
      </c>
      <c r="JR41" s="824">
        <v>0.5</v>
      </c>
      <c r="JS41" s="824">
        <v>0.5714285714285714</v>
      </c>
      <c r="JT41" s="824">
        <v>0.64444444444444449</v>
      </c>
      <c r="JU41" s="878">
        <v>0.44186046511627908</v>
      </c>
      <c r="JV41" s="879">
        <v>0.5</v>
      </c>
      <c r="JW41" s="859">
        <v>0.67209216160273355</v>
      </c>
      <c r="JX41" s="874"/>
      <c r="JY41" s="874"/>
      <c r="JZ41" s="874"/>
      <c r="KA41" s="874"/>
      <c r="KB41" s="874"/>
      <c r="KC41" s="874"/>
      <c r="KD41" s="874"/>
      <c r="KE41" s="874"/>
      <c r="KF41" s="874"/>
      <c r="KG41" s="874"/>
      <c r="KH41" s="839"/>
      <c r="KI41" s="840"/>
      <c r="KJ41" s="860">
        <v>26.6</v>
      </c>
      <c r="KK41" s="860">
        <v>21.866666666666667</v>
      </c>
      <c r="KL41" s="860">
        <v>12.229166666666666</v>
      </c>
      <c r="KM41" s="860">
        <v>7.8444444444444441</v>
      </c>
      <c r="KN41" s="860">
        <v>12.116279069767442</v>
      </c>
      <c r="KO41" s="860">
        <v>13.24</v>
      </c>
      <c r="KP41" s="860">
        <v>18.895522388059703</v>
      </c>
      <c r="KQ41" s="860">
        <v>28.705882352941178</v>
      </c>
      <c r="KR41" s="860">
        <v>18.033898305084747</v>
      </c>
      <c r="KS41" s="860">
        <v>14.735294117647058</v>
      </c>
      <c r="KT41" s="860">
        <v>17.655737704918032</v>
      </c>
      <c r="KU41" s="879">
        <v>15.46031746031746</v>
      </c>
      <c r="KV41" s="859">
        <v>17.725762210403428</v>
      </c>
      <c r="KW41" s="864">
        <v>150</v>
      </c>
      <c r="KX41" s="864">
        <v>150</v>
      </c>
      <c r="KY41" s="864">
        <v>198</v>
      </c>
      <c r="KZ41" s="864">
        <v>217</v>
      </c>
      <c r="LA41" s="864">
        <v>231</v>
      </c>
      <c r="LB41" s="864">
        <v>190</v>
      </c>
      <c r="LC41" s="864">
        <v>186</v>
      </c>
      <c r="LD41" s="864">
        <v>175</v>
      </c>
      <c r="LE41" s="864">
        <v>248</v>
      </c>
      <c r="LF41" s="864">
        <v>293</v>
      </c>
      <c r="LG41" s="880">
        <v>304</v>
      </c>
      <c r="LH41" s="881">
        <v>228</v>
      </c>
      <c r="LI41" s="814">
        <v>2570</v>
      </c>
      <c r="LJ41" s="864">
        <v>79</v>
      </c>
      <c r="LK41" s="864">
        <v>78</v>
      </c>
      <c r="LL41" s="864">
        <v>118</v>
      </c>
      <c r="LM41" s="864">
        <v>132</v>
      </c>
      <c r="LN41" s="864">
        <v>139</v>
      </c>
      <c r="LO41" s="864">
        <v>100</v>
      </c>
      <c r="LP41" s="864">
        <v>76</v>
      </c>
      <c r="LQ41" s="864">
        <v>80</v>
      </c>
      <c r="LR41" s="864">
        <v>113</v>
      </c>
      <c r="LS41" s="864">
        <v>132</v>
      </c>
      <c r="LT41" s="864">
        <v>115</v>
      </c>
      <c r="LU41" s="864">
        <v>93</v>
      </c>
      <c r="LV41" s="814">
        <v>1255</v>
      </c>
      <c r="LW41" s="864">
        <v>45</v>
      </c>
      <c r="LX41" s="864">
        <v>56</v>
      </c>
      <c r="LY41" s="864">
        <v>52</v>
      </c>
      <c r="LZ41" s="864">
        <v>67</v>
      </c>
      <c r="MA41" s="864">
        <v>64</v>
      </c>
      <c r="MB41" s="864">
        <v>41</v>
      </c>
      <c r="MC41" s="864">
        <v>52</v>
      </c>
      <c r="MD41" s="864">
        <v>52</v>
      </c>
      <c r="ME41" s="864">
        <v>76</v>
      </c>
      <c r="MF41" s="864">
        <v>113</v>
      </c>
      <c r="MG41" s="864">
        <v>120</v>
      </c>
      <c r="MH41" s="864">
        <v>80</v>
      </c>
      <c r="MI41" s="814">
        <v>818</v>
      </c>
      <c r="MJ41" s="864">
        <v>26</v>
      </c>
      <c r="MK41" s="864">
        <v>16</v>
      </c>
      <c r="ML41" s="864">
        <v>28</v>
      </c>
      <c r="MM41" s="864">
        <v>18</v>
      </c>
      <c r="MN41" s="864">
        <v>28</v>
      </c>
      <c r="MO41" s="864">
        <v>49</v>
      </c>
      <c r="MP41" s="864">
        <v>58</v>
      </c>
      <c r="MQ41" s="864">
        <v>43</v>
      </c>
      <c r="MR41" s="864">
        <v>59</v>
      </c>
      <c r="MS41" s="864">
        <v>48</v>
      </c>
      <c r="MT41" s="864">
        <v>69</v>
      </c>
      <c r="MU41" s="864">
        <v>55</v>
      </c>
      <c r="MV41" s="483">
        <v>497</v>
      </c>
      <c r="MW41" s="864">
        <v>9</v>
      </c>
      <c r="MX41" s="864">
        <v>20</v>
      </c>
      <c r="MY41" s="864">
        <v>34</v>
      </c>
      <c r="MZ41" s="864">
        <v>29</v>
      </c>
      <c r="NA41" s="864">
        <v>35</v>
      </c>
      <c r="NB41" s="864">
        <v>30</v>
      </c>
      <c r="NC41" s="864">
        <v>42</v>
      </c>
      <c r="ND41" s="864">
        <v>35</v>
      </c>
      <c r="NE41" s="864">
        <v>41</v>
      </c>
      <c r="NF41" s="864">
        <v>46</v>
      </c>
      <c r="NG41" s="864">
        <v>44</v>
      </c>
      <c r="NH41" s="864">
        <v>42</v>
      </c>
      <c r="NI41" s="814">
        <v>407</v>
      </c>
      <c r="NJ41" s="864">
        <v>31</v>
      </c>
      <c r="NK41" s="864">
        <v>41</v>
      </c>
      <c r="NL41" s="864">
        <v>49</v>
      </c>
      <c r="NM41" s="864">
        <v>56</v>
      </c>
      <c r="NN41" s="864">
        <v>73</v>
      </c>
      <c r="NO41" s="864">
        <v>41</v>
      </c>
      <c r="NP41" s="864">
        <v>19</v>
      </c>
      <c r="NQ41" s="864">
        <v>56</v>
      </c>
      <c r="NR41" s="864">
        <v>79</v>
      </c>
      <c r="NS41" s="864">
        <v>76</v>
      </c>
      <c r="NT41" s="864">
        <v>94</v>
      </c>
      <c r="NU41" s="864">
        <v>80</v>
      </c>
      <c r="NV41" s="864">
        <v>695</v>
      </c>
      <c r="NW41" s="882">
        <v>4.838709677419355</v>
      </c>
      <c r="NX41" s="882">
        <v>5.3571428571428568</v>
      </c>
      <c r="NY41" s="882">
        <v>6.387096774193548</v>
      </c>
      <c r="NZ41" s="882">
        <v>7.2333333333333334</v>
      </c>
      <c r="OA41" s="882">
        <v>7.4516129032258061</v>
      </c>
      <c r="OB41" s="882">
        <v>6.333333333333333</v>
      </c>
      <c r="OC41" s="882">
        <v>6</v>
      </c>
      <c r="OD41" s="882">
        <v>5.645161290322581</v>
      </c>
      <c r="OE41" s="882">
        <v>8.2666666666666675</v>
      </c>
      <c r="OF41" s="882">
        <v>9.4516129032258061</v>
      </c>
      <c r="OG41" s="883">
        <v>10.133333333333333</v>
      </c>
      <c r="OH41" s="884">
        <v>7.354838709677419</v>
      </c>
      <c r="OI41" s="815">
        <v>7.0410958904109586</v>
      </c>
      <c r="OJ41" s="868">
        <v>-0.23076923076923073</v>
      </c>
      <c r="OK41" s="868">
        <v>0.10714285714285698</v>
      </c>
      <c r="OL41" s="868">
        <v>0.19225806451612915</v>
      </c>
      <c r="OM41" s="868">
        <v>0.13249158249158266</v>
      </c>
      <c r="ON41" s="868">
        <v>3.0176899063475426E-2</v>
      </c>
      <c r="OO41" s="868">
        <v>-0.15007215007215002</v>
      </c>
      <c r="OP41" s="868">
        <v>-5.2631578947368363E-2</v>
      </c>
      <c r="OQ41" s="868">
        <v>-5.9139784946236507E-2</v>
      </c>
      <c r="OR41" s="868">
        <v>0.46438095238095234</v>
      </c>
      <c r="OS41" s="868">
        <v>0.14334027055150877</v>
      </c>
      <c r="OT41" s="868">
        <v>7.2127417519908921E-2</v>
      </c>
      <c r="OU41" s="868">
        <v>-0.27419354838709675</v>
      </c>
      <c r="OV41" s="816"/>
      <c r="OW41" s="885">
        <v>0</v>
      </c>
      <c r="OX41" s="885">
        <v>2</v>
      </c>
      <c r="OY41" s="885">
        <v>19</v>
      </c>
      <c r="OZ41" s="885">
        <v>48</v>
      </c>
      <c r="PA41" s="885">
        <v>50</v>
      </c>
      <c r="PB41" s="885">
        <v>85</v>
      </c>
      <c r="PC41" s="885">
        <v>76</v>
      </c>
      <c r="PD41" s="885">
        <v>83</v>
      </c>
      <c r="PE41" s="885">
        <v>119</v>
      </c>
      <c r="PF41" s="885">
        <v>107</v>
      </c>
      <c r="PG41" s="886">
        <v>73</v>
      </c>
      <c r="PH41" s="887">
        <v>66</v>
      </c>
      <c r="PI41" s="817">
        <v>728</v>
      </c>
      <c r="PJ41" s="885">
        <v>0</v>
      </c>
      <c r="PK41" s="885">
        <v>0</v>
      </c>
      <c r="PL41" s="885">
        <v>0</v>
      </c>
      <c r="PM41" s="885">
        <v>0</v>
      </c>
      <c r="PN41" s="885">
        <v>0</v>
      </c>
      <c r="PO41" s="885">
        <v>0</v>
      </c>
      <c r="PP41" s="885">
        <v>2</v>
      </c>
      <c r="PQ41" s="885">
        <v>0</v>
      </c>
      <c r="PR41" s="885">
        <v>0</v>
      </c>
      <c r="PS41" s="885">
        <v>0</v>
      </c>
      <c r="PT41" s="886">
        <v>0</v>
      </c>
      <c r="PU41" s="887">
        <v>0</v>
      </c>
      <c r="PV41" s="817">
        <v>2</v>
      </c>
      <c r="PW41" s="885">
        <v>17.322580645161292</v>
      </c>
      <c r="PX41" s="885">
        <v>18.357142857142858</v>
      </c>
      <c r="PY41" s="885">
        <v>15.806451612903226</v>
      </c>
      <c r="PZ41" s="885">
        <v>31.2</v>
      </c>
      <c r="QA41" s="885">
        <v>36.387096774193552</v>
      </c>
      <c r="QB41" s="885">
        <v>51.1</v>
      </c>
      <c r="QC41" s="885">
        <v>44.741935483870968</v>
      </c>
      <c r="QD41" s="885">
        <v>49.354838709677416</v>
      </c>
      <c r="QE41" s="885">
        <v>50.466666666666669</v>
      </c>
      <c r="QF41" s="885">
        <v>44.87096774193548</v>
      </c>
      <c r="QG41" s="885">
        <v>31.4</v>
      </c>
      <c r="QH41" s="887">
        <v>33.322580645161288</v>
      </c>
      <c r="QI41" s="817">
        <v>424.33026113671275</v>
      </c>
      <c r="QJ41" s="868">
        <v>-0.86965641230523372</v>
      </c>
      <c r="QK41" s="868">
        <v>5.9723330673051356E-2</v>
      </c>
      <c r="QL41" s="868">
        <v>-0.1389481611648048</v>
      </c>
      <c r="QM41" s="868">
        <v>0.97387755102040807</v>
      </c>
      <c r="QN41" s="868">
        <v>0.16625310173697283</v>
      </c>
      <c r="QO41" s="868">
        <v>0.40434397163120561</v>
      </c>
      <c r="QP41" s="868">
        <v>-0.12442396313364057</v>
      </c>
      <c r="QQ41" s="868">
        <v>0.10310021629415989</v>
      </c>
      <c r="QR41" s="868">
        <v>2.2527233115468448E-2</v>
      </c>
      <c r="QS41" s="868">
        <v>-0.11087910683086899</v>
      </c>
      <c r="QT41" s="868">
        <v>-0.30021567217828893</v>
      </c>
      <c r="QU41" s="868">
        <v>6.1228682966919967E-2</v>
      </c>
      <c r="QV41" s="872">
        <v>5</v>
      </c>
      <c r="QW41" s="872">
        <v>0</v>
      </c>
      <c r="QX41" s="872">
        <v>11</v>
      </c>
      <c r="QY41" s="872">
        <v>6</v>
      </c>
      <c r="QZ41" s="872">
        <v>17</v>
      </c>
      <c r="RA41" s="872">
        <v>2</v>
      </c>
      <c r="RB41" s="872">
        <v>8</v>
      </c>
      <c r="RC41" s="872">
        <v>3</v>
      </c>
      <c r="RD41" s="872">
        <v>7</v>
      </c>
      <c r="RE41" s="872">
        <v>8</v>
      </c>
      <c r="RF41" s="872">
        <v>9</v>
      </c>
      <c r="RG41" s="872">
        <v>13</v>
      </c>
      <c r="RH41" s="817">
        <v>89</v>
      </c>
      <c r="RI41" s="873">
        <v>964</v>
      </c>
      <c r="RJ41" s="873">
        <v>0</v>
      </c>
      <c r="RK41" s="873">
        <v>911.36363636363626</v>
      </c>
      <c r="RL41" s="873">
        <v>970.83333333333337</v>
      </c>
      <c r="RM41" s="873">
        <v>977.18750000000011</v>
      </c>
      <c r="RN41" s="873">
        <v>980</v>
      </c>
      <c r="RO41" s="873">
        <v>982.5</v>
      </c>
      <c r="RP41" s="873">
        <v>970</v>
      </c>
      <c r="RQ41" s="873">
        <v>970</v>
      </c>
      <c r="RR41" s="873">
        <v>942.5</v>
      </c>
      <c r="RS41" s="873">
        <v>973.33333333333337</v>
      </c>
      <c r="RT41" s="873">
        <v>971.15384615384619</v>
      </c>
      <c r="RU41" s="818">
        <v>963.2268258426966</v>
      </c>
      <c r="RV41" s="74"/>
      <c r="RW41" s="75"/>
      <c r="RX41" s="221"/>
      <c r="RY41" s="139"/>
      <c r="RZ41" s="140"/>
      <c r="SA41" s="143"/>
      <c r="SB41" s="139"/>
      <c r="SC41" s="140"/>
      <c r="SD41" s="143"/>
      <c r="SE41" s="139"/>
      <c r="SF41" s="140"/>
      <c r="SG41" s="143"/>
      <c r="SH41" s="139"/>
      <c r="SI41" s="140"/>
      <c r="SJ41" s="143">
        <v>0</v>
      </c>
      <c r="SK41" s="332">
        <v>0</v>
      </c>
    </row>
    <row r="42" spans="1:505" ht="21" customHeight="1">
      <c r="A42" s="77" t="s">
        <v>7</v>
      </c>
      <c r="B42" s="276" t="s">
        <v>277</v>
      </c>
      <c r="C42" s="276"/>
      <c r="D42" s="347" t="s">
        <v>538</v>
      </c>
      <c r="E42" s="275" t="s">
        <v>462</v>
      </c>
      <c r="F42" s="235" t="s">
        <v>148</v>
      </c>
      <c r="G42" s="235" t="s">
        <v>8</v>
      </c>
      <c r="H42" s="260" t="s">
        <v>172</v>
      </c>
      <c r="I42" s="261">
        <v>501504114</v>
      </c>
      <c r="J42" s="277">
        <v>43201</v>
      </c>
      <c r="K42" s="33">
        <v>250</v>
      </c>
      <c r="L42" s="33">
        <v>537622</v>
      </c>
      <c r="M42" s="77" t="s">
        <v>233</v>
      </c>
      <c r="N42" s="580">
        <v>0</v>
      </c>
      <c r="O42" s="580">
        <v>19</v>
      </c>
      <c r="P42" s="581">
        <v>18</v>
      </c>
      <c r="Q42" s="581">
        <v>18</v>
      </c>
      <c r="R42" s="581">
        <v>18</v>
      </c>
      <c r="S42" s="481">
        <v>24</v>
      </c>
      <c r="T42" s="427">
        <v>-6</v>
      </c>
      <c r="U42" s="427">
        <v>0</v>
      </c>
      <c r="V42" s="741">
        <v>7</v>
      </c>
      <c r="W42" s="742">
        <v>0</v>
      </c>
      <c r="X42" s="741">
        <v>1</v>
      </c>
      <c r="Y42" s="742">
        <v>0</v>
      </c>
      <c r="Z42" s="741">
        <v>2</v>
      </c>
      <c r="AA42" s="633">
        <v>3</v>
      </c>
      <c r="AB42" s="634">
        <v>0</v>
      </c>
      <c r="AC42" s="17"/>
      <c r="AD42" s="17"/>
      <c r="AE42" s="17"/>
      <c r="AF42" s="17"/>
      <c r="AG42" s="635">
        <v>0</v>
      </c>
      <c r="AH42" s="805">
        <v>0</v>
      </c>
      <c r="AI42" s="806">
        <v>0</v>
      </c>
      <c r="AJ42" s="806">
        <v>0</v>
      </c>
      <c r="AK42" s="806">
        <v>0</v>
      </c>
      <c r="AL42" s="806">
        <v>0</v>
      </c>
      <c r="AM42" s="806">
        <v>4.4439000000000002</v>
      </c>
      <c r="AN42" s="807">
        <v>0</v>
      </c>
      <c r="AO42" s="744">
        <v>4.4439000000000002</v>
      </c>
      <c r="AP42" s="808">
        <v>0</v>
      </c>
      <c r="AQ42" s="194">
        <v>2</v>
      </c>
      <c r="AR42" s="194">
        <v>0</v>
      </c>
      <c r="AS42" s="194">
        <v>0</v>
      </c>
      <c r="AT42" s="809">
        <v>0</v>
      </c>
      <c r="AU42" s="809">
        <v>1</v>
      </c>
      <c r="AV42" s="617">
        <v>0</v>
      </c>
      <c r="AW42" s="808">
        <v>0</v>
      </c>
      <c r="AX42" s="809">
        <v>0</v>
      </c>
      <c r="AY42" s="809">
        <v>0</v>
      </c>
      <c r="AZ42" s="809">
        <v>0</v>
      </c>
      <c r="BA42" s="809">
        <v>0</v>
      </c>
      <c r="BB42" s="809">
        <v>2</v>
      </c>
      <c r="BC42" s="810">
        <v>0</v>
      </c>
      <c r="BD42" s="618">
        <v>0</v>
      </c>
      <c r="BE42" s="809">
        <v>0</v>
      </c>
      <c r="BF42" s="809">
        <v>0</v>
      </c>
      <c r="BG42" s="809">
        <v>0</v>
      </c>
      <c r="BH42" s="809">
        <v>0</v>
      </c>
      <c r="BI42" s="809">
        <v>0</v>
      </c>
      <c r="BJ42" s="617">
        <v>0</v>
      </c>
      <c r="BK42" s="808">
        <v>0</v>
      </c>
      <c r="BL42" s="809">
        <v>0</v>
      </c>
      <c r="BM42" s="809">
        <v>0</v>
      </c>
      <c r="BN42" s="809">
        <v>0</v>
      </c>
      <c r="BO42" s="809">
        <v>0</v>
      </c>
      <c r="BP42" s="809">
        <v>1</v>
      </c>
      <c r="BQ42" s="617">
        <v>0</v>
      </c>
      <c r="BR42" s="808">
        <v>0</v>
      </c>
      <c r="BS42" s="809">
        <v>0</v>
      </c>
      <c r="BT42" s="809">
        <v>0</v>
      </c>
      <c r="BU42" s="809">
        <v>0</v>
      </c>
      <c r="BV42" s="809">
        <v>0</v>
      </c>
      <c r="BW42" s="809">
        <v>0</v>
      </c>
      <c r="BX42" s="617">
        <v>0</v>
      </c>
      <c r="BY42" s="808">
        <v>1</v>
      </c>
      <c r="BZ42" s="809">
        <v>2</v>
      </c>
      <c r="CA42" s="809">
        <v>0</v>
      </c>
      <c r="CB42" s="809">
        <v>0</v>
      </c>
      <c r="CC42" s="809">
        <v>0</v>
      </c>
      <c r="CD42" s="809">
        <v>2</v>
      </c>
      <c r="CE42" s="810">
        <v>2</v>
      </c>
      <c r="CF42" s="841">
        <v>2</v>
      </c>
      <c r="CG42" s="874">
        <v>10</v>
      </c>
      <c r="CH42" s="874">
        <v>15</v>
      </c>
      <c r="CI42" s="874">
        <v>11</v>
      </c>
      <c r="CJ42" s="874">
        <v>21</v>
      </c>
      <c r="CK42" s="874">
        <v>15</v>
      </c>
      <c r="CL42" s="874">
        <v>24</v>
      </c>
      <c r="CM42" s="874">
        <v>16</v>
      </c>
      <c r="CN42" s="874">
        <v>23</v>
      </c>
      <c r="CO42" s="874">
        <v>25</v>
      </c>
      <c r="CP42" s="839">
        <v>26</v>
      </c>
      <c r="CQ42" s="840">
        <v>14</v>
      </c>
      <c r="CR42" s="621">
        <v>202</v>
      </c>
      <c r="CS42" s="838">
        <v>71</v>
      </c>
      <c r="CT42" s="839">
        <v>17</v>
      </c>
      <c r="CU42" s="839">
        <v>4</v>
      </c>
      <c r="CV42" s="839">
        <v>0</v>
      </c>
      <c r="CW42" s="839">
        <v>1</v>
      </c>
      <c r="CX42" s="839">
        <v>99</v>
      </c>
      <c r="CY42" s="840">
        <v>10</v>
      </c>
      <c r="CZ42" s="841">
        <v>1</v>
      </c>
      <c r="DA42" s="839">
        <v>2</v>
      </c>
      <c r="DB42" s="839">
        <v>2</v>
      </c>
      <c r="DC42" s="839">
        <v>2</v>
      </c>
      <c r="DD42" s="839">
        <v>15</v>
      </c>
      <c r="DE42" s="839">
        <v>5</v>
      </c>
      <c r="DF42" s="839">
        <v>7</v>
      </c>
      <c r="DG42" s="839">
        <v>7</v>
      </c>
      <c r="DH42" s="839">
        <v>9</v>
      </c>
      <c r="DI42" s="839">
        <v>8</v>
      </c>
      <c r="DJ42" s="839">
        <v>11</v>
      </c>
      <c r="DK42" s="841">
        <v>5</v>
      </c>
      <c r="DL42" s="842">
        <v>74</v>
      </c>
      <c r="DM42" s="843">
        <v>0.5</v>
      </c>
      <c r="DN42" s="843">
        <v>0.2</v>
      </c>
      <c r="DO42" s="843">
        <v>0.13333333333333333</v>
      </c>
      <c r="DP42" s="843">
        <v>0.18181818181818182</v>
      </c>
      <c r="DQ42" s="843">
        <v>0.7142857142857143</v>
      </c>
      <c r="DR42" s="843">
        <v>0.33333333333333331</v>
      </c>
      <c r="DS42" s="843">
        <v>0.29166666666666669</v>
      </c>
      <c r="DT42" s="843">
        <v>0.4375</v>
      </c>
      <c r="DU42" s="843">
        <v>0.39130434782608697</v>
      </c>
      <c r="DV42" s="843">
        <v>0.32</v>
      </c>
      <c r="DW42" s="843">
        <v>0.42307692307692307</v>
      </c>
      <c r="DX42" s="843">
        <v>0.35714285714285715</v>
      </c>
      <c r="DY42" s="843">
        <v>0.36633663366336633</v>
      </c>
      <c r="DZ42" s="622">
        <v>6</v>
      </c>
      <c r="EA42" s="168">
        <v>10</v>
      </c>
      <c r="EB42" s="168">
        <v>11</v>
      </c>
      <c r="EC42" s="168">
        <v>12</v>
      </c>
      <c r="ED42" s="168">
        <v>11</v>
      </c>
      <c r="EE42" s="168">
        <v>12</v>
      </c>
      <c r="EF42" s="168">
        <v>12</v>
      </c>
      <c r="EG42" s="168">
        <v>13</v>
      </c>
      <c r="EH42" s="168">
        <v>13</v>
      </c>
      <c r="EI42" s="168">
        <v>24</v>
      </c>
      <c r="EJ42" s="811">
        <v>24</v>
      </c>
      <c r="EK42" s="812">
        <v>24</v>
      </c>
      <c r="EL42" s="813">
        <v>172</v>
      </c>
      <c r="EM42" s="622">
        <v>821</v>
      </c>
      <c r="EN42" s="168">
        <v>1080</v>
      </c>
      <c r="EO42" s="168">
        <v>1400</v>
      </c>
      <c r="EP42" s="168">
        <v>1427</v>
      </c>
      <c r="EQ42" s="168">
        <v>1398</v>
      </c>
      <c r="ER42" s="168">
        <v>1466</v>
      </c>
      <c r="ES42" s="168">
        <v>1127</v>
      </c>
      <c r="ET42" s="168">
        <v>887</v>
      </c>
      <c r="EU42" s="168">
        <v>1077</v>
      </c>
      <c r="EV42" s="168">
        <v>1161</v>
      </c>
      <c r="EW42" s="811">
        <v>1116</v>
      </c>
      <c r="EX42" s="812">
        <v>1099</v>
      </c>
      <c r="EY42" s="738">
        <v>14059</v>
      </c>
      <c r="EZ42" s="844">
        <v>-0.11625403659849298</v>
      </c>
      <c r="FA42" s="844">
        <v>-5.9233449477351874E-2</v>
      </c>
      <c r="FB42" s="844">
        <v>-0.12115505335844323</v>
      </c>
      <c r="FC42" s="844">
        <v>1.7762645914396886</v>
      </c>
      <c r="FD42" s="844">
        <v>1.0319767441860463</v>
      </c>
      <c r="FE42" s="844">
        <v>0.11398176291793316</v>
      </c>
      <c r="FF42" s="844">
        <v>-0.16208178438661713</v>
      </c>
      <c r="FG42" s="844">
        <v>-0.33157498116051243</v>
      </c>
      <c r="FH42" s="844">
        <v>-0.26080988332189425</v>
      </c>
      <c r="FI42" s="844">
        <v>-0.15379008746355682</v>
      </c>
      <c r="FJ42" s="844">
        <v>-0.23509252912954082</v>
      </c>
      <c r="FK42" s="844">
        <v>-0.24049758120248788</v>
      </c>
      <c r="FL42" s="844">
        <v>-3.6724905789654039E-2</v>
      </c>
      <c r="FM42" s="845">
        <v>2</v>
      </c>
      <c r="FN42" s="845">
        <v>10</v>
      </c>
      <c r="FO42" s="845">
        <v>15</v>
      </c>
      <c r="FP42" s="845">
        <v>11</v>
      </c>
      <c r="FQ42" s="845">
        <v>21</v>
      </c>
      <c r="FR42" s="845">
        <v>15</v>
      </c>
      <c r="FS42" s="845">
        <v>24</v>
      </c>
      <c r="FT42" s="845">
        <v>16</v>
      </c>
      <c r="FU42" s="845">
        <v>23</v>
      </c>
      <c r="FV42" s="845">
        <v>25</v>
      </c>
      <c r="FW42" s="845">
        <v>26</v>
      </c>
      <c r="FX42" s="845">
        <v>14</v>
      </c>
      <c r="FY42" s="846">
        <v>202</v>
      </c>
      <c r="FZ42" s="847">
        <v>2.4360535931790498E-3</v>
      </c>
      <c r="GA42" s="847">
        <v>9.2592592592592587E-3</v>
      </c>
      <c r="GB42" s="847">
        <v>1.0714285714285714E-2</v>
      </c>
      <c r="GC42" s="847">
        <v>7.7084793272599863E-3</v>
      </c>
      <c r="GD42" s="847">
        <v>1.5021459227467811E-2</v>
      </c>
      <c r="GE42" s="847">
        <v>1.0231923601637109E-2</v>
      </c>
      <c r="GF42" s="847">
        <v>2.1295474711623779E-2</v>
      </c>
      <c r="GG42" s="847">
        <v>1.8038331454340473E-2</v>
      </c>
      <c r="GH42" s="847">
        <v>2.1355617455896009E-2</v>
      </c>
      <c r="GI42" s="847">
        <v>2.1533161068044791E-2</v>
      </c>
      <c r="GJ42" s="847">
        <v>2.3297491039426525E-2</v>
      </c>
      <c r="GK42" s="847">
        <v>1.2738853503184714E-2</v>
      </c>
      <c r="GL42" s="482">
        <v>1.4368020485098514E-2</v>
      </c>
      <c r="GM42" s="168">
        <v>821</v>
      </c>
      <c r="GN42" s="168">
        <v>1080</v>
      </c>
      <c r="GO42" s="168">
        <v>1400</v>
      </c>
      <c r="GP42" s="168">
        <v>1427</v>
      </c>
      <c r="GQ42" s="168">
        <v>1398</v>
      </c>
      <c r="GR42" s="168">
        <v>1466</v>
      </c>
      <c r="GS42" s="168">
        <v>1127</v>
      </c>
      <c r="GT42" s="168">
        <v>887</v>
      </c>
      <c r="GU42" s="168">
        <v>1077</v>
      </c>
      <c r="GV42" s="168">
        <v>1161</v>
      </c>
      <c r="GW42" s="811">
        <v>1116</v>
      </c>
      <c r="GX42" s="812">
        <v>1099</v>
      </c>
      <c r="GY42" s="813">
        <v>14059</v>
      </c>
      <c r="GZ42" s="829">
        <v>-0.11625403659849298</v>
      </c>
      <c r="HA42" s="829">
        <v>-5.9233449477351874E-2</v>
      </c>
      <c r="HB42" s="829">
        <v>-0.12115505335844323</v>
      </c>
      <c r="HC42" s="829">
        <v>1.7762645914396886</v>
      </c>
      <c r="HD42" s="829">
        <v>1.0319767441860463</v>
      </c>
      <c r="HE42" s="829">
        <v>0.11398176291793316</v>
      </c>
      <c r="HF42" s="829">
        <v>-0.16208178438661713</v>
      </c>
      <c r="HG42" s="829">
        <v>-0.33157498116051243</v>
      </c>
      <c r="HH42" s="829">
        <v>-0.26080988332189425</v>
      </c>
      <c r="HI42" s="829">
        <v>-0.15379008746355682</v>
      </c>
      <c r="HJ42" s="829">
        <v>-0.23509252912954082</v>
      </c>
      <c r="HK42" s="829">
        <v>-0.24049758120248788</v>
      </c>
      <c r="HL42" s="868">
        <v>0</v>
      </c>
      <c r="HM42" s="845">
        <v>2</v>
      </c>
      <c r="HN42" s="845">
        <v>10</v>
      </c>
      <c r="HO42" s="845">
        <v>15</v>
      </c>
      <c r="HP42" s="845">
        <v>11</v>
      </c>
      <c r="HQ42" s="845">
        <v>21</v>
      </c>
      <c r="HR42" s="845">
        <v>15</v>
      </c>
      <c r="HS42" s="845">
        <v>24</v>
      </c>
      <c r="HT42" s="845">
        <v>16</v>
      </c>
      <c r="HU42" s="845">
        <v>23</v>
      </c>
      <c r="HV42" s="845">
        <v>25</v>
      </c>
      <c r="HW42" s="845">
        <v>26</v>
      </c>
      <c r="HX42" s="845">
        <v>14</v>
      </c>
      <c r="HY42" s="848">
        <v>202</v>
      </c>
      <c r="HZ42" s="849">
        <v>2.4360535931790498E-3</v>
      </c>
      <c r="IA42" s="847">
        <v>9.2592592592592587E-3</v>
      </c>
      <c r="IB42" s="847">
        <v>1.0714285714285714E-2</v>
      </c>
      <c r="IC42" s="847">
        <v>7.7084793272599863E-3</v>
      </c>
      <c r="ID42" s="847">
        <v>1.5021459227467811E-2</v>
      </c>
      <c r="IE42" s="847">
        <v>1.0231923601637109E-2</v>
      </c>
      <c r="IF42" s="847">
        <v>2.1295474711623779E-2</v>
      </c>
      <c r="IG42" s="847">
        <v>1.8038331454340473E-2</v>
      </c>
      <c r="IH42" s="822">
        <v>2.1355617455896009E-2</v>
      </c>
      <c r="II42" s="822">
        <v>2.1533161068044791E-2</v>
      </c>
      <c r="IJ42" s="847">
        <v>2.3297491039426525E-2</v>
      </c>
      <c r="IK42" s="875">
        <v>1.2738853503184714E-2</v>
      </c>
      <c r="IL42" s="754">
        <v>1.4368020485098514E-2</v>
      </c>
      <c r="IM42" s="876">
        <v>14.4664</v>
      </c>
      <c r="IN42" s="877">
        <v>12.935499999999999</v>
      </c>
      <c r="IO42" s="877">
        <v>9.0462000000000007</v>
      </c>
      <c r="IP42" s="877">
        <v>16.9468</v>
      </c>
      <c r="IQ42" s="877">
        <v>10.7638</v>
      </c>
      <c r="IR42" s="877">
        <v>22.0608</v>
      </c>
      <c r="IS42" s="877">
        <v>13.47269</v>
      </c>
      <c r="IT42" s="877">
        <v>20.693721</v>
      </c>
      <c r="IU42" s="877">
        <v>16.71979</v>
      </c>
      <c r="IV42" s="877">
        <v>7.7561900000000001</v>
      </c>
      <c r="IW42" s="877">
        <v>2.6953999999999998</v>
      </c>
      <c r="IX42" s="856">
        <v>18.80958</v>
      </c>
      <c r="IY42" s="841">
        <v>8</v>
      </c>
      <c r="IZ42" s="874">
        <v>5</v>
      </c>
      <c r="JA42" s="874">
        <v>5</v>
      </c>
      <c r="JB42" s="874">
        <v>4</v>
      </c>
      <c r="JC42" s="874">
        <v>2</v>
      </c>
      <c r="JD42" s="874">
        <v>11</v>
      </c>
      <c r="JE42" s="874">
        <v>4</v>
      </c>
      <c r="JF42" s="874">
        <v>7</v>
      </c>
      <c r="JG42" s="874">
        <v>6</v>
      </c>
      <c r="JH42" s="874">
        <v>4</v>
      </c>
      <c r="JI42" s="874">
        <v>1</v>
      </c>
      <c r="JJ42" s="840">
        <v>8</v>
      </c>
      <c r="JK42" s="824">
        <v>4</v>
      </c>
      <c r="JL42" s="824">
        <v>0.5</v>
      </c>
      <c r="JM42" s="824">
        <v>0.33333333333333331</v>
      </c>
      <c r="JN42" s="824">
        <v>0.36363636363636365</v>
      </c>
      <c r="JO42" s="824">
        <v>9.5238095238095233E-2</v>
      </c>
      <c r="JP42" s="824">
        <v>0.73333333333333328</v>
      </c>
      <c r="JQ42" s="824">
        <v>0.16666666666666666</v>
      </c>
      <c r="JR42" s="824">
        <v>0.4375</v>
      </c>
      <c r="JS42" s="824">
        <v>0.2608695652173913</v>
      </c>
      <c r="JT42" s="824">
        <v>0.16</v>
      </c>
      <c r="JU42" s="878">
        <v>3.8461538461538464E-2</v>
      </c>
      <c r="JV42" s="879">
        <v>0.5714285714285714</v>
      </c>
      <c r="JW42" s="859">
        <v>0.76561970638057586</v>
      </c>
      <c r="JX42" s="874"/>
      <c r="JY42" s="874"/>
      <c r="JZ42" s="874"/>
      <c r="KA42" s="874"/>
      <c r="KB42" s="874"/>
      <c r="KC42" s="874"/>
      <c r="KD42" s="874"/>
      <c r="KE42" s="874"/>
      <c r="KF42" s="874"/>
      <c r="KG42" s="874"/>
      <c r="KH42" s="839"/>
      <c r="KI42" s="840"/>
      <c r="KJ42" s="860">
        <v>29.5</v>
      </c>
      <c r="KK42" s="860">
        <v>32.466666666666669</v>
      </c>
      <c r="KL42" s="860">
        <v>24</v>
      </c>
      <c r="KM42" s="860">
        <v>17.266666666666666</v>
      </c>
      <c r="KN42" s="860">
        <v>9.9565217391304355</v>
      </c>
      <c r="KO42" s="860">
        <v>10</v>
      </c>
      <c r="KP42" s="860">
        <v>15.285714285714286</v>
      </c>
      <c r="KQ42" s="860">
        <v>15.909090909090908</v>
      </c>
      <c r="KR42" s="860">
        <v>14.206896551724139</v>
      </c>
      <c r="KS42" s="860">
        <v>5.7931034482758621</v>
      </c>
      <c r="KT42" s="860">
        <v>5.5185185185185182</v>
      </c>
      <c r="KU42" s="879">
        <v>7.6818181818181817</v>
      </c>
      <c r="KV42" s="859">
        <v>18.732395202110343</v>
      </c>
      <c r="KW42" s="864">
        <v>48</v>
      </c>
      <c r="KX42" s="864">
        <v>61</v>
      </c>
      <c r="KY42" s="864">
        <v>63</v>
      </c>
      <c r="KZ42" s="864">
        <v>44</v>
      </c>
      <c r="LA42" s="864">
        <v>55</v>
      </c>
      <c r="LB42" s="864">
        <v>51</v>
      </c>
      <c r="LC42" s="864">
        <v>77</v>
      </c>
      <c r="LD42" s="864">
        <v>72</v>
      </c>
      <c r="LE42" s="864">
        <v>90</v>
      </c>
      <c r="LF42" s="864">
        <v>100</v>
      </c>
      <c r="LG42" s="880">
        <v>84</v>
      </c>
      <c r="LH42" s="881">
        <v>67</v>
      </c>
      <c r="LI42" s="814">
        <v>812</v>
      </c>
      <c r="LJ42" s="864">
        <v>29</v>
      </c>
      <c r="LK42" s="864">
        <v>33</v>
      </c>
      <c r="LL42" s="864">
        <v>40</v>
      </c>
      <c r="LM42" s="864">
        <v>25</v>
      </c>
      <c r="LN42" s="864">
        <v>40</v>
      </c>
      <c r="LO42" s="864">
        <v>37</v>
      </c>
      <c r="LP42" s="864">
        <v>54</v>
      </c>
      <c r="LQ42" s="864">
        <v>40</v>
      </c>
      <c r="LR42" s="864">
        <v>56</v>
      </c>
      <c r="LS42" s="864">
        <v>41</v>
      </c>
      <c r="LT42" s="864">
        <v>50</v>
      </c>
      <c r="LU42" s="864">
        <v>35</v>
      </c>
      <c r="LV42" s="814">
        <v>480</v>
      </c>
      <c r="LW42" s="864">
        <v>10</v>
      </c>
      <c r="LX42" s="864">
        <v>19</v>
      </c>
      <c r="LY42" s="864">
        <v>15</v>
      </c>
      <c r="LZ42" s="864">
        <v>12</v>
      </c>
      <c r="MA42" s="864">
        <v>7</v>
      </c>
      <c r="MB42" s="864">
        <v>11</v>
      </c>
      <c r="MC42" s="864">
        <v>15</v>
      </c>
      <c r="MD42" s="864">
        <v>25</v>
      </c>
      <c r="ME42" s="864">
        <v>24</v>
      </c>
      <c r="MF42" s="864">
        <v>46</v>
      </c>
      <c r="MG42" s="864">
        <v>24</v>
      </c>
      <c r="MH42" s="864">
        <v>26</v>
      </c>
      <c r="MI42" s="814">
        <v>234</v>
      </c>
      <c r="MJ42" s="864">
        <v>9</v>
      </c>
      <c r="MK42" s="864">
        <v>9</v>
      </c>
      <c r="ML42" s="864">
        <v>8</v>
      </c>
      <c r="MM42" s="864">
        <v>7</v>
      </c>
      <c r="MN42" s="864">
        <v>8</v>
      </c>
      <c r="MO42" s="864">
        <v>3</v>
      </c>
      <c r="MP42" s="864">
        <v>8</v>
      </c>
      <c r="MQ42" s="864">
        <v>7</v>
      </c>
      <c r="MR42" s="864">
        <v>10</v>
      </c>
      <c r="MS42" s="864">
        <v>13</v>
      </c>
      <c r="MT42" s="864">
        <v>10</v>
      </c>
      <c r="MU42" s="864">
        <v>6</v>
      </c>
      <c r="MV42" s="483">
        <v>98</v>
      </c>
      <c r="MW42" s="864">
        <v>2</v>
      </c>
      <c r="MX42" s="864">
        <v>10</v>
      </c>
      <c r="MY42" s="864">
        <v>15</v>
      </c>
      <c r="MZ42" s="864">
        <v>11</v>
      </c>
      <c r="NA42" s="864">
        <v>22</v>
      </c>
      <c r="NB42" s="864">
        <v>14</v>
      </c>
      <c r="NC42" s="864">
        <v>22</v>
      </c>
      <c r="ND42" s="864">
        <v>15</v>
      </c>
      <c r="NE42" s="864">
        <v>25</v>
      </c>
      <c r="NF42" s="864">
        <v>22</v>
      </c>
      <c r="NG42" s="864">
        <v>25</v>
      </c>
      <c r="NH42" s="864">
        <v>14</v>
      </c>
      <c r="NI42" s="814">
        <v>197</v>
      </c>
      <c r="NJ42" s="864">
        <v>6</v>
      </c>
      <c r="NK42" s="864">
        <v>12</v>
      </c>
      <c r="NL42" s="864">
        <v>8</v>
      </c>
      <c r="NM42" s="864">
        <v>11</v>
      </c>
      <c r="NN42" s="864">
        <v>7</v>
      </c>
      <c r="NO42" s="864">
        <v>4</v>
      </c>
      <c r="NP42" s="864">
        <v>4</v>
      </c>
      <c r="NQ42" s="864">
        <v>1</v>
      </c>
      <c r="NR42" s="864">
        <v>6</v>
      </c>
      <c r="NS42" s="864">
        <v>11</v>
      </c>
      <c r="NT42" s="864">
        <v>12</v>
      </c>
      <c r="NU42" s="864">
        <v>5</v>
      </c>
      <c r="NV42" s="864">
        <v>87</v>
      </c>
      <c r="NW42" s="882">
        <v>1.5483870967741935</v>
      </c>
      <c r="NX42" s="882">
        <v>2.1785714285714284</v>
      </c>
      <c r="NY42" s="882">
        <v>2.032258064516129</v>
      </c>
      <c r="NZ42" s="882">
        <v>1.4666666666666666</v>
      </c>
      <c r="OA42" s="882">
        <v>1.7741935483870968</v>
      </c>
      <c r="OB42" s="882">
        <v>1.7</v>
      </c>
      <c r="OC42" s="882">
        <v>2.4838709677419355</v>
      </c>
      <c r="OD42" s="882">
        <v>2.3225806451612905</v>
      </c>
      <c r="OE42" s="882">
        <v>3</v>
      </c>
      <c r="OF42" s="882">
        <v>3.225806451612903</v>
      </c>
      <c r="OG42" s="883">
        <v>2.8</v>
      </c>
      <c r="OH42" s="884">
        <v>2.161290322580645</v>
      </c>
      <c r="OI42" s="815">
        <v>2.2246575342465755</v>
      </c>
      <c r="OJ42" s="868">
        <v>-0.34246575342465757</v>
      </c>
      <c r="OK42" s="868">
        <v>0.40699404761904745</v>
      </c>
      <c r="OL42" s="868">
        <v>-6.7160232681121035E-2</v>
      </c>
      <c r="OM42" s="868">
        <v>-0.27830687830687839</v>
      </c>
      <c r="ON42" s="868">
        <v>0.20967741935483875</v>
      </c>
      <c r="OO42" s="868">
        <v>-4.1818181818181865E-2</v>
      </c>
      <c r="OP42" s="868">
        <v>0.46110056925996212</v>
      </c>
      <c r="OQ42" s="868">
        <v>-6.4935064935064846E-2</v>
      </c>
      <c r="OR42" s="868">
        <v>0.29166666666666652</v>
      </c>
      <c r="OS42" s="868">
        <v>7.5268817204301008E-2</v>
      </c>
      <c r="OT42" s="868">
        <v>-0.13200000000000001</v>
      </c>
      <c r="OU42" s="868">
        <v>-0.22811059907834097</v>
      </c>
      <c r="OV42" s="816"/>
      <c r="OW42" s="885">
        <v>24</v>
      </c>
      <c r="OX42" s="885">
        <v>23</v>
      </c>
      <c r="OY42" s="885">
        <v>55</v>
      </c>
      <c r="OZ42" s="885">
        <v>37</v>
      </c>
      <c r="PA42" s="885">
        <v>41</v>
      </c>
      <c r="PB42" s="885">
        <v>43</v>
      </c>
      <c r="PC42" s="885">
        <v>54</v>
      </c>
      <c r="PD42" s="885">
        <v>48</v>
      </c>
      <c r="PE42" s="885">
        <v>56</v>
      </c>
      <c r="PF42" s="885">
        <v>53</v>
      </c>
      <c r="PG42" s="886">
        <v>58</v>
      </c>
      <c r="PH42" s="887">
        <v>37</v>
      </c>
      <c r="PI42" s="817">
        <v>529</v>
      </c>
      <c r="PJ42" s="885">
        <v>1</v>
      </c>
      <c r="PK42" s="885">
        <v>0</v>
      </c>
      <c r="PL42" s="885">
        <v>14</v>
      </c>
      <c r="PM42" s="885">
        <v>16</v>
      </c>
      <c r="PN42" s="885">
        <v>2</v>
      </c>
      <c r="PO42" s="885">
        <v>0</v>
      </c>
      <c r="PP42" s="885">
        <v>1</v>
      </c>
      <c r="PQ42" s="885">
        <v>0</v>
      </c>
      <c r="PR42" s="885">
        <v>1</v>
      </c>
      <c r="PS42" s="885">
        <v>1</v>
      </c>
      <c r="PT42" s="886">
        <v>0</v>
      </c>
      <c r="PU42" s="887">
        <v>0</v>
      </c>
      <c r="PV42" s="817">
        <v>36</v>
      </c>
      <c r="PW42" s="885">
        <v>72</v>
      </c>
      <c r="PX42" s="885">
        <v>92.214285714285708</v>
      </c>
      <c r="PY42" s="885">
        <v>83.548387096774192</v>
      </c>
      <c r="PZ42" s="885">
        <v>60.633333333333333</v>
      </c>
      <c r="QA42" s="885">
        <v>86.161290322580641</v>
      </c>
      <c r="QB42" s="885">
        <v>65.466666666666669</v>
      </c>
      <c r="QC42" s="885">
        <v>63.41935483870968</v>
      </c>
      <c r="QD42" s="885">
        <v>93.483870967741936</v>
      </c>
      <c r="QE42" s="885">
        <v>102.93333333333334</v>
      </c>
      <c r="QF42" s="885">
        <v>97.935483870967744</v>
      </c>
      <c r="QG42" s="885">
        <v>104.76666666666667</v>
      </c>
      <c r="QH42" s="887">
        <v>84.322580645161295</v>
      </c>
      <c r="QI42" s="817">
        <v>1006.8852534562212</v>
      </c>
      <c r="QJ42" s="868">
        <v>-0.91118023746561616</v>
      </c>
      <c r="QK42" s="868">
        <v>0.28075396825396814</v>
      </c>
      <c r="QL42" s="868">
        <v>-9.3975662777042057E-2</v>
      </c>
      <c r="QM42" s="868">
        <v>-0.27427284427284426</v>
      </c>
      <c r="QN42" s="868">
        <v>0.421021830498856</v>
      </c>
      <c r="QO42" s="868">
        <v>-0.24018469986272306</v>
      </c>
      <c r="QP42" s="868">
        <v>-3.1272583930096576E-2</v>
      </c>
      <c r="QQ42" s="868">
        <v>0.47405900305188187</v>
      </c>
      <c r="QR42" s="868">
        <v>0.10108120542903154</v>
      </c>
      <c r="QS42" s="868">
        <v>-4.8554237004847067E-2</v>
      </c>
      <c r="QT42" s="868">
        <v>6.975186649099685E-2</v>
      </c>
      <c r="QU42" s="868">
        <v>-0.19513922387692051</v>
      </c>
      <c r="QV42" s="872">
        <v>1</v>
      </c>
      <c r="QW42" s="872">
        <v>4</v>
      </c>
      <c r="QX42" s="872">
        <v>10</v>
      </c>
      <c r="QY42" s="872">
        <v>9</v>
      </c>
      <c r="QZ42" s="872">
        <v>10</v>
      </c>
      <c r="RA42" s="872">
        <v>9</v>
      </c>
      <c r="RB42" s="872">
        <v>10</v>
      </c>
      <c r="RC42" s="872">
        <v>10</v>
      </c>
      <c r="RD42" s="872">
        <v>6</v>
      </c>
      <c r="RE42" s="872">
        <v>7</v>
      </c>
      <c r="RF42" s="872">
        <v>8</v>
      </c>
      <c r="RG42" s="872">
        <v>5</v>
      </c>
      <c r="RH42" s="817">
        <v>89</v>
      </c>
      <c r="RI42" s="873">
        <v>1000</v>
      </c>
      <c r="RJ42" s="873">
        <v>988.75</v>
      </c>
      <c r="RK42" s="873">
        <v>987.5</v>
      </c>
      <c r="RL42" s="873">
        <v>990.55555555555554</v>
      </c>
      <c r="RM42" s="873">
        <v>1000</v>
      </c>
      <c r="RN42" s="873">
        <v>1000</v>
      </c>
      <c r="RO42" s="873">
        <v>987</v>
      </c>
      <c r="RP42" s="873">
        <v>987</v>
      </c>
      <c r="RQ42" s="873">
        <v>964.16666666666663</v>
      </c>
      <c r="RR42" s="873">
        <v>994.28571428571433</v>
      </c>
      <c r="RS42" s="873">
        <v>983.125</v>
      </c>
      <c r="RT42" s="873">
        <v>944.75</v>
      </c>
      <c r="RU42" s="818">
        <v>986.72752808988764</v>
      </c>
      <c r="RV42" s="74"/>
      <c r="RW42" s="75"/>
      <c r="RX42" s="221"/>
      <c r="RY42" s="139"/>
      <c r="RZ42" s="140"/>
      <c r="SA42" s="143"/>
      <c r="SB42" s="139"/>
      <c r="SC42" s="140"/>
      <c r="SD42" s="143"/>
      <c r="SE42" s="139"/>
      <c r="SF42" s="140"/>
      <c r="SG42" s="143"/>
      <c r="SH42" s="139"/>
      <c r="SI42" s="140"/>
      <c r="SJ42" s="143">
        <v>0</v>
      </c>
      <c r="SK42" s="332">
        <v>0</v>
      </c>
    </row>
    <row r="43" spans="1:505" ht="21" customHeight="1">
      <c r="A43" s="77" t="s">
        <v>482</v>
      </c>
      <c r="B43" s="276" t="s">
        <v>275</v>
      </c>
      <c r="C43" s="276"/>
      <c r="D43" s="347" t="s">
        <v>499</v>
      </c>
      <c r="E43" s="275" t="s">
        <v>481</v>
      </c>
      <c r="F43" s="235" t="s">
        <v>139</v>
      </c>
      <c r="G43" s="235" t="s">
        <v>30</v>
      </c>
      <c r="H43" s="261" t="s">
        <v>174</v>
      </c>
      <c r="I43" s="261">
        <v>501504203</v>
      </c>
      <c r="J43" s="277">
        <v>44183</v>
      </c>
      <c r="K43" s="33">
        <v>1510</v>
      </c>
      <c r="L43" s="33">
        <v>564443</v>
      </c>
      <c r="M43" s="77" t="s">
        <v>552</v>
      </c>
      <c r="N43" s="580">
        <v>0</v>
      </c>
      <c r="O43" s="580">
        <v>11</v>
      </c>
      <c r="P43" s="581">
        <v>11</v>
      </c>
      <c r="Q43" s="581">
        <v>11</v>
      </c>
      <c r="R43" s="581">
        <v>12</v>
      </c>
      <c r="S43" s="481">
        <v>15</v>
      </c>
      <c r="T43" s="427">
        <v>-3</v>
      </c>
      <c r="U43" s="427">
        <v>1</v>
      </c>
      <c r="V43" s="741">
        <v>0</v>
      </c>
      <c r="W43" s="742">
        <v>0</v>
      </c>
      <c r="X43" s="741">
        <v>0</v>
      </c>
      <c r="Y43" s="742">
        <v>6</v>
      </c>
      <c r="Z43" s="741">
        <v>0</v>
      </c>
      <c r="AA43" s="633">
        <v>1</v>
      </c>
      <c r="AB43" s="634">
        <v>0</v>
      </c>
      <c r="AC43" s="17"/>
      <c r="AD43" s="17"/>
      <c r="AE43" s="17"/>
      <c r="AF43" s="17"/>
      <c r="AG43" s="635">
        <v>0</v>
      </c>
      <c r="AH43" s="805">
        <v>3.4618000000000002</v>
      </c>
      <c r="AI43" s="806">
        <v>4.0919800000000004</v>
      </c>
      <c r="AJ43" s="806">
        <v>0</v>
      </c>
      <c r="AK43" s="806">
        <v>0</v>
      </c>
      <c r="AL43" s="806">
        <v>0</v>
      </c>
      <c r="AM43" s="806">
        <v>1.3929</v>
      </c>
      <c r="AN43" s="807">
        <v>2.7153999999999998</v>
      </c>
      <c r="AO43" s="744">
        <v>11.66208</v>
      </c>
      <c r="AP43" s="808">
        <v>0</v>
      </c>
      <c r="AQ43" s="194">
        <v>0</v>
      </c>
      <c r="AR43" s="194">
        <v>0</v>
      </c>
      <c r="AS43" s="194">
        <v>0</v>
      </c>
      <c r="AT43" s="809">
        <v>0</v>
      </c>
      <c r="AU43" s="809">
        <v>1</v>
      </c>
      <c r="AV43" s="617">
        <v>0</v>
      </c>
      <c r="AW43" s="808">
        <v>0</v>
      </c>
      <c r="AX43" s="809">
        <v>0</v>
      </c>
      <c r="AY43" s="809">
        <v>0</v>
      </c>
      <c r="AZ43" s="809">
        <v>0</v>
      </c>
      <c r="BA43" s="809">
        <v>0</v>
      </c>
      <c r="BB43" s="809">
        <v>0</v>
      </c>
      <c r="BC43" s="810">
        <v>0</v>
      </c>
      <c r="BD43" s="618">
        <v>2</v>
      </c>
      <c r="BE43" s="809">
        <v>2</v>
      </c>
      <c r="BF43" s="809">
        <v>0</v>
      </c>
      <c r="BG43" s="809">
        <v>0</v>
      </c>
      <c r="BH43" s="809">
        <v>0</v>
      </c>
      <c r="BI43" s="809">
        <v>1</v>
      </c>
      <c r="BJ43" s="617">
        <v>1</v>
      </c>
      <c r="BK43" s="808">
        <v>0</v>
      </c>
      <c r="BL43" s="809">
        <v>0</v>
      </c>
      <c r="BM43" s="809">
        <v>0</v>
      </c>
      <c r="BN43" s="809">
        <v>0</v>
      </c>
      <c r="BO43" s="809">
        <v>0</v>
      </c>
      <c r="BP43" s="809">
        <v>0</v>
      </c>
      <c r="BQ43" s="617">
        <v>0</v>
      </c>
      <c r="BR43" s="808">
        <v>0</v>
      </c>
      <c r="BS43" s="809">
        <v>0</v>
      </c>
      <c r="BT43" s="809">
        <v>0</v>
      </c>
      <c r="BU43" s="809">
        <v>0</v>
      </c>
      <c r="BV43" s="809">
        <v>0</v>
      </c>
      <c r="BW43" s="809">
        <v>0</v>
      </c>
      <c r="BX43" s="617">
        <v>0</v>
      </c>
      <c r="BY43" s="808">
        <v>0</v>
      </c>
      <c r="BZ43" s="809">
        <v>0</v>
      </c>
      <c r="CA43" s="809">
        <v>0</v>
      </c>
      <c r="CB43" s="809">
        <v>0</v>
      </c>
      <c r="CC43" s="809">
        <v>0</v>
      </c>
      <c r="CD43" s="809">
        <v>0</v>
      </c>
      <c r="CE43" s="810">
        <v>0</v>
      </c>
      <c r="CF43" s="841">
        <v>1</v>
      </c>
      <c r="CG43" s="874">
        <v>4</v>
      </c>
      <c r="CH43" s="874">
        <v>3</v>
      </c>
      <c r="CI43" s="874">
        <v>13</v>
      </c>
      <c r="CJ43" s="874">
        <v>2</v>
      </c>
      <c r="CK43" s="874">
        <v>10</v>
      </c>
      <c r="CL43" s="874">
        <v>10</v>
      </c>
      <c r="CM43" s="874">
        <v>10</v>
      </c>
      <c r="CN43" s="874">
        <v>19</v>
      </c>
      <c r="CO43" s="874">
        <v>19</v>
      </c>
      <c r="CP43" s="839">
        <v>17</v>
      </c>
      <c r="CQ43" s="840">
        <v>11</v>
      </c>
      <c r="CR43" s="621">
        <v>119</v>
      </c>
      <c r="CS43" s="838">
        <v>42</v>
      </c>
      <c r="CT43" s="839">
        <v>12</v>
      </c>
      <c r="CU43" s="839">
        <v>2</v>
      </c>
      <c r="CV43" s="839">
        <v>0</v>
      </c>
      <c r="CW43" s="839">
        <v>0</v>
      </c>
      <c r="CX43" s="839">
        <v>54</v>
      </c>
      <c r="CY43" s="840">
        <v>9</v>
      </c>
      <c r="CZ43" s="841">
        <v>0</v>
      </c>
      <c r="DA43" s="839">
        <v>1</v>
      </c>
      <c r="DB43" s="839">
        <v>2</v>
      </c>
      <c r="DC43" s="839">
        <v>6</v>
      </c>
      <c r="DD43" s="839">
        <v>6</v>
      </c>
      <c r="DE43" s="839">
        <v>6</v>
      </c>
      <c r="DF43" s="839">
        <v>3</v>
      </c>
      <c r="DG43" s="839">
        <v>8</v>
      </c>
      <c r="DH43" s="839">
        <v>9</v>
      </c>
      <c r="DI43" s="839">
        <v>4</v>
      </c>
      <c r="DJ43" s="839">
        <v>4</v>
      </c>
      <c r="DK43" s="841">
        <v>4</v>
      </c>
      <c r="DL43" s="842">
        <v>53</v>
      </c>
      <c r="DM43" s="843">
        <v>0</v>
      </c>
      <c r="DN43" s="843">
        <v>0.25</v>
      </c>
      <c r="DO43" s="843">
        <v>0.66666666666666663</v>
      </c>
      <c r="DP43" s="843">
        <v>0.46153846153846156</v>
      </c>
      <c r="DQ43" s="843">
        <v>3</v>
      </c>
      <c r="DR43" s="843">
        <v>0.6</v>
      </c>
      <c r="DS43" s="843">
        <v>0.3</v>
      </c>
      <c r="DT43" s="843">
        <v>0.8</v>
      </c>
      <c r="DU43" s="843">
        <v>0.47368421052631576</v>
      </c>
      <c r="DV43" s="843">
        <v>0.21052631578947367</v>
      </c>
      <c r="DW43" s="843">
        <v>0.23529411764705882</v>
      </c>
      <c r="DX43" s="843">
        <v>0.36363636363636365</v>
      </c>
      <c r="DY43" s="843">
        <v>0.44537815126050423</v>
      </c>
      <c r="DZ43" s="622">
        <v>6</v>
      </c>
      <c r="EA43" s="168">
        <v>10</v>
      </c>
      <c r="EB43" s="168">
        <v>11</v>
      </c>
      <c r="EC43" s="168">
        <v>12</v>
      </c>
      <c r="ED43" s="168">
        <v>11</v>
      </c>
      <c r="EE43" s="168">
        <v>12</v>
      </c>
      <c r="EF43" s="168">
        <v>12</v>
      </c>
      <c r="EG43" s="168">
        <v>13</v>
      </c>
      <c r="EH43" s="168">
        <v>13</v>
      </c>
      <c r="EI43" s="168">
        <v>15</v>
      </c>
      <c r="EJ43" s="811">
        <v>15</v>
      </c>
      <c r="EK43" s="812">
        <v>15</v>
      </c>
      <c r="EL43" s="813">
        <v>145</v>
      </c>
      <c r="EM43" s="622">
        <v>930</v>
      </c>
      <c r="EN43" s="168">
        <v>1230</v>
      </c>
      <c r="EO43" s="168">
        <v>1753</v>
      </c>
      <c r="EP43" s="168">
        <v>1523</v>
      </c>
      <c r="EQ43" s="168">
        <v>1461</v>
      </c>
      <c r="ER43" s="168">
        <v>1857</v>
      </c>
      <c r="ES43" s="168">
        <v>1319</v>
      </c>
      <c r="ET43" s="168">
        <v>934</v>
      </c>
      <c r="EU43" s="168">
        <v>1349</v>
      </c>
      <c r="EV43" s="168">
        <v>1225</v>
      </c>
      <c r="EW43" s="811">
        <v>1273</v>
      </c>
      <c r="EX43" s="812">
        <v>1388</v>
      </c>
      <c r="EY43" s="738">
        <v>16242</v>
      </c>
      <c r="EZ43" s="844">
        <v>-0.10662824207492794</v>
      </c>
      <c r="FA43" s="844">
        <v>7.8947368421052655E-2</v>
      </c>
      <c r="FB43" s="844">
        <v>-4.7282608695652151E-2</v>
      </c>
      <c r="FC43" s="844">
        <v>1.6258620689655174</v>
      </c>
      <c r="FD43" s="844">
        <v>1.1051873198847262</v>
      </c>
      <c r="FE43" s="844">
        <v>0.33213773314203721</v>
      </c>
      <c r="FF43" s="844">
        <v>-0.20350241545893721</v>
      </c>
      <c r="FG43" s="844">
        <v>-0.32514450867052025</v>
      </c>
      <c r="FH43" s="844">
        <v>-0.24298540965207627</v>
      </c>
      <c r="FI43" s="844">
        <v>-0.19777341191879505</v>
      </c>
      <c r="FJ43" s="844">
        <v>-0.16249999999999998</v>
      </c>
      <c r="FK43" s="844">
        <v>-0.23145071982281284</v>
      </c>
      <c r="FL43" s="844">
        <v>-7.4553898802248719E-3</v>
      </c>
      <c r="FM43" s="845">
        <v>1</v>
      </c>
      <c r="FN43" s="845">
        <v>6</v>
      </c>
      <c r="FO43" s="845">
        <v>4</v>
      </c>
      <c r="FP43" s="845">
        <v>20</v>
      </c>
      <c r="FQ43" s="845">
        <v>9</v>
      </c>
      <c r="FR43" s="845">
        <v>21</v>
      </c>
      <c r="FS43" s="845">
        <v>18</v>
      </c>
      <c r="FT43" s="845">
        <v>20</v>
      </c>
      <c r="FU43" s="845">
        <v>27</v>
      </c>
      <c r="FV43" s="845">
        <v>29</v>
      </c>
      <c r="FW43" s="845">
        <v>28</v>
      </c>
      <c r="FX43" s="845">
        <v>11</v>
      </c>
      <c r="FY43" s="846">
        <v>194</v>
      </c>
      <c r="FZ43" s="847">
        <v>1.0752688172043011E-3</v>
      </c>
      <c r="GA43" s="847">
        <v>4.8780487804878049E-3</v>
      </c>
      <c r="GB43" s="847">
        <v>2.2818026240730175E-3</v>
      </c>
      <c r="GC43" s="847">
        <v>1.3131976362442548E-2</v>
      </c>
      <c r="GD43" s="847">
        <v>6.1601642710472282E-3</v>
      </c>
      <c r="GE43" s="847">
        <v>1.1308562197092083E-2</v>
      </c>
      <c r="GF43" s="847">
        <v>1.3646702047005308E-2</v>
      </c>
      <c r="GG43" s="847">
        <v>2.1413276231263382E-2</v>
      </c>
      <c r="GH43" s="847">
        <v>2.0014825796886581E-2</v>
      </c>
      <c r="GI43" s="847">
        <v>2.3673469387755101E-2</v>
      </c>
      <c r="GJ43" s="847">
        <v>2.199528672427337E-2</v>
      </c>
      <c r="GK43" s="847">
        <v>7.9250720461095103E-3</v>
      </c>
      <c r="GL43" s="482">
        <v>1.1944341829823913E-2</v>
      </c>
      <c r="GM43" s="168">
        <v>737</v>
      </c>
      <c r="GN43" s="168">
        <v>984</v>
      </c>
      <c r="GO43" s="168">
        <v>1419</v>
      </c>
      <c r="GP43" s="168">
        <v>1208</v>
      </c>
      <c r="GQ43" s="168">
        <v>1137</v>
      </c>
      <c r="GR43" s="168">
        <v>1540</v>
      </c>
      <c r="GS43" s="168">
        <v>1053</v>
      </c>
      <c r="GT43" s="168">
        <v>792</v>
      </c>
      <c r="GU43" s="168">
        <v>1157</v>
      </c>
      <c r="GV43" s="168">
        <v>1014</v>
      </c>
      <c r="GW43" s="811">
        <v>1077</v>
      </c>
      <c r="GX43" s="812">
        <v>1169</v>
      </c>
      <c r="GY43" s="813">
        <v>13287</v>
      </c>
      <c r="GZ43" s="829">
        <v>-0.10774818401937047</v>
      </c>
      <c r="HA43" s="829">
        <v>9.2119866814650342E-2</v>
      </c>
      <c r="HB43" s="829">
        <v>-5.1470588235294157E-2</v>
      </c>
      <c r="HC43" s="829">
        <v>1.7579908675799087</v>
      </c>
      <c r="HD43" s="829">
        <v>1.1452830188679246</v>
      </c>
      <c r="HE43" s="829">
        <v>0.40255009107468132</v>
      </c>
      <c r="HF43" s="829">
        <v>-0.21942179392142325</v>
      </c>
      <c r="HG43" s="829">
        <v>-0.28840970350404316</v>
      </c>
      <c r="HH43" s="829">
        <v>-0.1735714285714286</v>
      </c>
      <c r="HI43" s="829">
        <v>-0.1471825063078217</v>
      </c>
      <c r="HJ43" s="829">
        <v>-7.474226804123707E-2</v>
      </c>
      <c r="HK43" s="829">
        <v>-0.22014676450967308</v>
      </c>
      <c r="HL43" s="868">
        <v>0</v>
      </c>
      <c r="HM43" s="845">
        <v>1</v>
      </c>
      <c r="HN43" s="845">
        <v>6</v>
      </c>
      <c r="HO43" s="845">
        <v>4</v>
      </c>
      <c r="HP43" s="845">
        <v>20</v>
      </c>
      <c r="HQ43" s="845">
        <v>9</v>
      </c>
      <c r="HR43" s="845">
        <v>21</v>
      </c>
      <c r="HS43" s="845">
        <v>18</v>
      </c>
      <c r="HT43" s="845">
        <v>20</v>
      </c>
      <c r="HU43" s="845">
        <v>27</v>
      </c>
      <c r="HV43" s="845">
        <v>29</v>
      </c>
      <c r="HW43" s="845">
        <v>28</v>
      </c>
      <c r="HX43" s="845">
        <v>11</v>
      </c>
      <c r="HY43" s="848">
        <v>194</v>
      </c>
      <c r="HZ43" s="849">
        <v>1.3568521031207597E-3</v>
      </c>
      <c r="IA43" s="847">
        <v>6.0975609756097563E-3</v>
      </c>
      <c r="IB43" s="847">
        <v>2.8188865398167725E-3</v>
      </c>
      <c r="IC43" s="847">
        <v>1.6556291390728478E-2</v>
      </c>
      <c r="ID43" s="847">
        <v>7.9155672823219003E-3</v>
      </c>
      <c r="IE43" s="847">
        <v>1.3636363636363636E-2</v>
      </c>
      <c r="IF43" s="847">
        <v>1.7094017094017096E-2</v>
      </c>
      <c r="IG43" s="847">
        <v>2.5252525252525252E-2</v>
      </c>
      <c r="IH43" s="822">
        <v>2.3336214347450302E-2</v>
      </c>
      <c r="II43" s="822">
        <v>2.8599605522682446E-2</v>
      </c>
      <c r="IJ43" s="847">
        <v>2.5998142989786442E-2</v>
      </c>
      <c r="IK43" s="875">
        <v>9.4097519247219839E-3</v>
      </c>
      <c r="IL43" s="754">
        <v>1.4600737563031535E-2</v>
      </c>
      <c r="IM43" s="876">
        <v>14.4656</v>
      </c>
      <c r="IN43" s="877">
        <v>22.656600000000001</v>
      </c>
      <c r="IO43" s="877">
        <v>28.369800000000001</v>
      </c>
      <c r="IP43" s="877">
        <v>16.3399</v>
      </c>
      <c r="IQ43" s="877">
        <v>25.470199999999998</v>
      </c>
      <c r="IR43" s="877">
        <v>21.952200000000001</v>
      </c>
      <c r="IS43" s="877">
        <v>27.674790000000002</v>
      </c>
      <c r="IT43" s="877">
        <v>22.147931</v>
      </c>
      <c r="IU43" s="877">
        <v>14.49619</v>
      </c>
      <c r="IV43" s="877">
        <v>5.0607899999999999</v>
      </c>
      <c r="IW43" s="877">
        <v>4.0019799999999996</v>
      </c>
      <c r="IX43" s="856">
        <v>11.66208</v>
      </c>
      <c r="IY43" s="841">
        <v>8</v>
      </c>
      <c r="IZ43" s="874">
        <v>10</v>
      </c>
      <c r="JA43" s="874">
        <v>16</v>
      </c>
      <c r="JB43" s="874">
        <v>9</v>
      </c>
      <c r="JC43" s="874">
        <v>14</v>
      </c>
      <c r="JD43" s="874">
        <v>12</v>
      </c>
      <c r="JE43" s="874">
        <v>15</v>
      </c>
      <c r="JF43" s="874">
        <v>11</v>
      </c>
      <c r="JG43" s="874">
        <v>7</v>
      </c>
      <c r="JH43" s="874">
        <v>0</v>
      </c>
      <c r="JI43" s="874">
        <v>2</v>
      </c>
      <c r="JJ43" s="840">
        <v>0</v>
      </c>
      <c r="JK43" s="824">
        <v>8</v>
      </c>
      <c r="JL43" s="824">
        <v>2.5</v>
      </c>
      <c r="JM43" s="824">
        <v>5.333333333333333</v>
      </c>
      <c r="JN43" s="824">
        <v>0.69230769230769229</v>
      </c>
      <c r="JO43" s="824">
        <v>7</v>
      </c>
      <c r="JP43" s="824">
        <v>1.2</v>
      </c>
      <c r="JQ43" s="824">
        <v>1.5</v>
      </c>
      <c r="JR43" s="824">
        <v>1.1000000000000001</v>
      </c>
      <c r="JS43" s="824">
        <v>0.36842105263157893</v>
      </c>
      <c r="JT43" s="824">
        <v>0</v>
      </c>
      <c r="JU43" s="878">
        <v>0.11764705882352941</v>
      </c>
      <c r="JV43" s="879">
        <v>0</v>
      </c>
      <c r="JW43" s="859">
        <v>3.0771180086969561</v>
      </c>
      <c r="JX43" s="874"/>
      <c r="JY43" s="874"/>
      <c r="JZ43" s="874"/>
      <c r="KA43" s="874"/>
      <c r="KB43" s="874"/>
      <c r="KC43" s="874"/>
      <c r="KD43" s="874"/>
      <c r="KE43" s="874"/>
      <c r="KF43" s="874"/>
      <c r="KG43" s="874"/>
      <c r="KH43" s="839"/>
      <c r="KI43" s="840"/>
      <c r="KJ43" s="860">
        <v>40.777777777777779</v>
      </c>
      <c r="KK43" s="860">
        <v>41.357142857142854</v>
      </c>
      <c r="KL43" s="860">
        <v>43.89473684210526</v>
      </c>
      <c r="KM43" s="860">
        <v>51.863636363636367</v>
      </c>
      <c r="KN43" s="860">
        <v>52.6875</v>
      </c>
      <c r="KO43" s="860">
        <v>50.454545454545453</v>
      </c>
      <c r="KP43" s="860">
        <v>38.44</v>
      </c>
      <c r="KQ43" s="860">
        <v>52.666666666666664</v>
      </c>
      <c r="KR43" s="860">
        <v>37.846153846153847</v>
      </c>
      <c r="KS43" s="860">
        <v>8.473684210526315</v>
      </c>
      <c r="KT43" s="860">
        <v>5.7058823529411766</v>
      </c>
      <c r="KU43" s="879">
        <v>2.4545454545454546</v>
      </c>
      <c r="KV43" s="859">
        <v>45.554239978669813</v>
      </c>
      <c r="KW43" s="864">
        <v>21</v>
      </c>
      <c r="KX43" s="864">
        <v>46</v>
      </c>
      <c r="KY43" s="864">
        <v>98</v>
      </c>
      <c r="KZ43" s="864">
        <v>66</v>
      </c>
      <c r="LA43" s="864">
        <v>47</v>
      </c>
      <c r="LB43" s="864">
        <v>60</v>
      </c>
      <c r="LC43" s="864">
        <v>84</v>
      </c>
      <c r="LD43" s="864">
        <v>75</v>
      </c>
      <c r="LE43" s="864">
        <v>97</v>
      </c>
      <c r="LF43" s="864">
        <v>61</v>
      </c>
      <c r="LG43" s="880">
        <v>113</v>
      </c>
      <c r="LH43" s="881">
        <v>98</v>
      </c>
      <c r="LI43" s="814">
        <v>866</v>
      </c>
      <c r="LJ43" s="864">
        <v>16</v>
      </c>
      <c r="LK43" s="864">
        <v>43</v>
      </c>
      <c r="LL43" s="864">
        <v>39</v>
      </c>
      <c r="LM43" s="864">
        <v>35</v>
      </c>
      <c r="LN43" s="864">
        <v>36</v>
      </c>
      <c r="LO43" s="864">
        <v>47</v>
      </c>
      <c r="LP43" s="864">
        <v>76</v>
      </c>
      <c r="LQ43" s="864">
        <v>62</v>
      </c>
      <c r="LR43" s="864">
        <v>83</v>
      </c>
      <c r="LS43" s="864">
        <v>48</v>
      </c>
      <c r="LT43" s="864">
        <v>56</v>
      </c>
      <c r="LU43" s="864">
        <v>57</v>
      </c>
      <c r="LV43" s="814">
        <v>598</v>
      </c>
      <c r="LW43" s="864">
        <v>4</v>
      </c>
      <c r="LX43" s="864">
        <v>2</v>
      </c>
      <c r="LY43" s="864">
        <v>53</v>
      </c>
      <c r="LZ43" s="864">
        <v>29</v>
      </c>
      <c r="MA43" s="864">
        <v>9</v>
      </c>
      <c r="MB43" s="864">
        <v>11</v>
      </c>
      <c r="MC43" s="864">
        <v>7</v>
      </c>
      <c r="MD43" s="864">
        <v>11</v>
      </c>
      <c r="ME43" s="864">
        <v>10</v>
      </c>
      <c r="MF43" s="864">
        <v>10</v>
      </c>
      <c r="MG43" s="864">
        <v>43</v>
      </c>
      <c r="MH43" s="864">
        <v>29</v>
      </c>
      <c r="MI43" s="814">
        <v>218</v>
      </c>
      <c r="MJ43" s="864">
        <v>1</v>
      </c>
      <c r="MK43" s="864">
        <v>1</v>
      </c>
      <c r="ML43" s="864">
        <v>6</v>
      </c>
      <c r="MM43" s="864">
        <v>2</v>
      </c>
      <c r="MN43" s="864">
        <v>2</v>
      </c>
      <c r="MO43" s="864">
        <v>2</v>
      </c>
      <c r="MP43" s="864">
        <v>1</v>
      </c>
      <c r="MQ43" s="864">
        <v>2</v>
      </c>
      <c r="MR43" s="864">
        <v>4</v>
      </c>
      <c r="MS43" s="864">
        <v>3</v>
      </c>
      <c r="MT43" s="864">
        <v>14</v>
      </c>
      <c r="MU43" s="864">
        <v>12</v>
      </c>
      <c r="MV43" s="483">
        <v>50</v>
      </c>
      <c r="MW43" s="864">
        <v>1</v>
      </c>
      <c r="MX43" s="864">
        <v>3</v>
      </c>
      <c r="MY43" s="864">
        <v>3</v>
      </c>
      <c r="MZ43" s="864">
        <v>12</v>
      </c>
      <c r="NA43" s="864">
        <v>2</v>
      </c>
      <c r="NB43" s="864">
        <v>9</v>
      </c>
      <c r="NC43" s="864">
        <v>11</v>
      </c>
      <c r="ND43" s="864">
        <v>10</v>
      </c>
      <c r="NE43" s="864">
        <v>17</v>
      </c>
      <c r="NF43" s="864">
        <v>18</v>
      </c>
      <c r="NG43" s="864">
        <v>17</v>
      </c>
      <c r="NH43" s="864">
        <v>9</v>
      </c>
      <c r="NI43" s="814">
        <v>112</v>
      </c>
      <c r="NJ43" s="864">
        <v>1</v>
      </c>
      <c r="NK43" s="864">
        <v>0</v>
      </c>
      <c r="NL43" s="864">
        <v>13</v>
      </c>
      <c r="NM43" s="864">
        <v>0</v>
      </c>
      <c r="NN43" s="864">
        <v>1</v>
      </c>
      <c r="NO43" s="864">
        <v>1</v>
      </c>
      <c r="NP43" s="864">
        <v>2</v>
      </c>
      <c r="NQ43" s="864">
        <v>0</v>
      </c>
      <c r="NR43" s="864">
        <v>4</v>
      </c>
      <c r="NS43" s="864">
        <v>6</v>
      </c>
      <c r="NT43" s="864">
        <v>3</v>
      </c>
      <c r="NU43" s="864">
        <v>1</v>
      </c>
      <c r="NV43" s="864">
        <v>32</v>
      </c>
      <c r="NW43" s="882">
        <v>0.67741935483870963</v>
      </c>
      <c r="NX43" s="882">
        <v>1.6428571428571428</v>
      </c>
      <c r="NY43" s="882">
        <v>3.161290322580645</v>
      </c>
      <c r="NZ43" s="882">
        <v>2.2000000000000002</v>
      </c>
      <c r="OA43" s="882">
        <v>1.5161290322580645</v>
      </c>
      <c r="OB43" s="882">
        <v>2</v>
      </c>
      <c r="OC43" s="882">
        <v>2.7096774193548385</v>
      </c>
      <c r="OD43" s="882">
        <v>2.4193548387096775</v>
      </c>
      <c r="OE43" s="882">
        <v>3.2333333333333334</v>
      </c>
      <c r="OF43" s="882">
        <v>1.967741935483871</v>
      </c>
      <c r="OG43" s="883">
        <v>3.7666666666666666</v>
      </c>
      <c r="OH43" s="884">
        <v>3.161290322580645</v>
      </c>
      <c r="OI43" s="815">
        <v>2.3726027397260272</v>
      </c>
      <c r="OJ43" s="868">
        <v>0.90909090909090895</v>
      </c>
      <c r="OK43" s="868">
        <v>1.425170068027211</v>
      </c>
      <c r="OL43" s="868">
        <v>0.92426367461430581</v>
      </c>
      <c r="OM43" s="868">
        <v>-0.3040816326530611</v>
      </c>
      <c r="ON43" s="868">
        <v>-0.310850439882698</v>
      </c>
      <c r="OO43" s="868">
        <v>0.31914893617021267</v>
      </c>
      <c r="OP43" s="868">
        <v>0.35483870967741926</v>
      </c>
      <c r="OQ43" s="868">
        <v>-0.1071428571428571</v>
      </c>
      <c r="OR43" s="868">
        <v>0.33644444444444432</v>
      </c>
      <c r="OS43" s="868">
        <v>-0.391420019953442</v>
      </c>
      <c r="OT43" s="868">
        <v>0.91420765027322393</v>
      </c>
      <c r="OU43" s="868">
        <v>-0.16071938338566949</v>
      </c>
      <c r="OV43" s="816"/>
      <c r="OW43" s="885">
        <v>16</v>
      </c>
      <c r="OX43" s="885">
        <v>20</v>
      </c>
      <c r="OY43" s="885">
        <v>73</v>
      </c>
      <c r="OZ43" s="885">
        <v>39</v>
      </c>
      <c r="PA43" s="885">
        <v>28</v>
      </c>
      <c r="PB43" s="885">
        <v>32</v>
      </c>
      <c r="PC43" s="885">
        <v>66</v>
      </c>
      <c r="PD43" s="885">
        <v>50</v>
      </c>
      <c r="PE43" s="885">
        <v>75</v>
      </c>
      <c r="PF43" s="885">
        <v>36</v>
      </c>
      <c r="PG43" s="886">
        <v>31</v>
      </c>
      <c r="PH43" s="887">
        <v>46</v>
      </c>
      <c r="PI43" s="817">
        <v>512</v>
      </c>
      <c r="PJ43" s="885">
        <v>0</v>
      </c>
      <c r="PK43" s="885">
        <v>1</v>
      </c>
      <c r="PL43" s="885">
        <v>0</v>
      </c>
      <c r="PM43" s="885">
        <v>0</v>
      </c>
      <c r="PN43" s="885">
        <v>0</v>
      </c>
      <c r="PO43" s="885">
        <v>0</v>
      </c>
      <c r="PP43" s="885">
        <v>0</v>
      </c>
      <c r="PQ43" s="885">
        <v>0</v>
      </c>
      <c r="PR43" s="885">
        <v>0</v>
      </c>
      <c r="PS43" s="885">
        <v>0</v>
      </c>
      <c r="PT43" s="886">
        <v>0</v>
      </c>
      <c r="PU43" s="887">
        <v>0</v>
      </c>
      <c r="PV43" s="817">
        <v>1</v>
      </c>
      <c r="PW43" s="885">
        <v>0</v>
      </c>
      <c r="PX43" s="885">
        <v>26.214285714285715</v>
      </c>
      <c r="PY43" s="885">
        <v>64.806451612903231</v>
      </c>
      <c r="PZ43" s="885">
        <v>55.766666666666666</v>
      </c>
      <c r="QA43" s="885">
        <v>115.96774193548387</v>
      </c>
      <c r="QB43" s="885">
        <v>132.86666666666667</v>
      </c>
      <c r="QC43" s="885">
        <v>99.903225806451616</v>
      </c>
      <c r="QD43" s="885">
        <v>137.09677419354838</v>
      </c>
      <c r="QE43" s="885">
        <v>114.16666666666667</v>
      </c>
      <c r="QF43" s="885">
        <v>83.709677419354833</v>
      </c>
      <c r="QG43" s="885">
        <v>80.099999999999994</v>
      </c>
      <c r="QH43" s="887">
        <v>68.193548387096769</v>
      </c>
      <c r="QI43" s="817">
        <v>978.79170506912442</v>
      </c>
      <c r="QJ43" s="868">
        <v>0</v>
      </c>
      <c r="QK43" s="868">
        <v>0</v>
      </c>
      <c r="QL43" s="868">
        <v>1.4721807154785971</v>
      </c>
      <c r="QM43" s="868">
        <v>-0.13948896631823471</v>
      </c>
      <c r="QN43" s="868">
        <v>1.0795171895185391</v>
      </c>
      <c r="QO43" s="868">
        <v>0.14572090866944842</v>
      </c>
      <c r="QP43" s="868">
        <v>-0.24809413592735863</v>
      </c>
      <c r="QQ43" s="868">
        <v>0.37229577010009685</v>
      </c>
      <c r="QR43" s="868">
        <v>-0.1672549019607843</v>
      </c>
      <c r="QS43" s="868">
        <v>-0.26677654815163654</v>
      </c>
      <c r="QT43" s="868">
        <v>-4.3121387283237E-2</v>
      </c>
      <c r="QU43" s="868">
        <v>-0.14864483911239978</v>
      </c>
      <c r="QV43" s="872">
        <v>0</v>
      </c>
      <c r="QW43" s="872">
        <v>0</v>
      </c>
      <c r="QX43" s="872">
        <v>0</v>
      </c>
      <c r="QY43" s="872">
        <v>5</v>
      </c>
      <c r="QZ43" s="872">
        <v>2</v>
      </c>
      <c r="RA43" s="872">
        <v>6</v>
      </c>
      <c r="RB43" s="872">
        <v>3</v>
      </c>
      <c r="RC43" s="872">
        <v>5</v>
      </c>
      <c r="RD43" s="872">
        <v>8</v>
      </c>
      <c r="RE43" s="872">
        <v>2</v>
      </c>
      <c r="RF43" s="872">
        <v>3</v>
      </c>
      <c r="RG43" s="872">
        <v>2</v>
      </c>
      <c r="RH43" s="817">
        <v>36</v>
      </c>
      <c r="RI43" s="873">
        <v>0</v>
      </c>
      <c r="RJ43" s="873">
        <v>0</v>
      </c>
      <c r="RK43" s="873">
        <v>0</v>
      </c>
      <c r="RL43" s="873">
        <v>916</v>
      </c>
      <c r="RM43" s="873">
        <v>977.5</v>
      </c>
      <c r="RN43" s="873">
        <v>977.5</v>
      </c>
      <c r="RO43" s="873">
        <v>975</v>
      </c>
      <c r="RP43" s="873">
        <v>939</v>
      </c>
      <c r="RQ43" s="873">
        <v>920</v>
      </c>
      <c r="RR43" s="873">
        <v>897.5</v>
      </c>
      <c r="RS43" s="873">
        <v>876.66666666666674</v>
      </c>
      <c r="RT43" s="873">
        <v>1000</v>
      </c>
      <c r="RU43" s="818">
        <v>939.02777777777783</v>
      </c>
      <c r="RV43" s="74"/>
      <c r="RW43" s="75"/>
      <c r="RX43" s="221"/>
      <c r="RY43" s="139"/>
      <c r="RZ43" s="140"/>
      <c r="SA43" s="143"/>
      <c r="SB43" s="139"/>
      <c r="SC43" s="140"/>
      <c r="SD43" s="143"/>
      <c r="SE43" s="139"/>
      <c r="SF43" s="140"/>
      <c r="SG43" s="143"/>
      <c r="SH43" s="139"/>
      <c r="SI43" s="140"/>
      <c r="SJ43" s="143">
        <v>0</v>
      </c>
      <c r="SK43" s="332">
        <v>0</v>
      </c>
    </row>
    <row r="44" spans="1:505" ht="21" customHeight="1">
      <c r="A44" s="77" t="s">
        <v>512</v>
      </c>
      <c r="B44" s="276" t="s">
        <v>276</v>
      </c>
      <c r="C44" s="276"/>
      <c r="D44" s="347" t="s">
        <v>538</v>
      </c>
      <c r="E44" s="275" t="s">
        <v>676</v>
      </c>
      <c r="F44" s="235" t="s">
        <v>141</v>
      </c>
      <c r="G44" s="235" t="s">
        <v>0</v>
      </c>
      <c r="H44" s="261" t="s">
        <v>175</v>
      </c>
      <c r="I44" s="261">
        <v>501504180</v>
      </c>
      <c r="J44" s="277">
        <v>43797</v>
      </c>
      <c r="K44" s="33">
        <v>690</v>
      </c>
      <c r="L44" s="33">
        <v>5384342</v>
      </c>
      <c r="M44" s="77" t="s">
        <v>295</v>
      </c>
      <c r="N44" s="580">
        <v>0</v>
      </c>
      <c r="O44" s="580">
        <v>55</v>
      </c>
      <c r="P44" s="581">
        <v>48</v>
      </c>
      <c r="Q44" s="581">
        <v>48</v>
      </c>
      <c r="R44" s="581">
        <v>48</v>
      </c>
      <c r="S44" s="481">
        <v>59</v>
      </c>
      <c r="T44" s="427">
        <v>-11</v>
      </c>
      <c r="U44" s="427">
        <v>0</v>
      </c>
      <c r="V44" s="741">
        <v>3</v>
      </c>
      <c r="W44" s="742">
        <v>0</v>
      </c>
      <c r="X44" s="741">
        <v>20</v>
      </c>
      <c r="Y44" s="742">
        <v>0</v>
      </c>
      <c r="Z44" s="741">
        <v>0</v>
      </c>
      <c r="AA44" s="633">
        <v>5</v>
      </c>
      <c r="AB44" s="634">
        <v>0</v>
      </c>
      <c r="AC44" s="17"/>
      <c r="AD44" s="17"/>
      <c r="AE44" s="17"/>
      <c r="AF44" s="17"/>
      <c r="AG44" s="635">
        <v>0</v>
      </c>
      <c r="AH44" s="805">
        <v>6.9036</v>
      </c>
      <c r="AI44" s="806">
        <v>14.117929999999999</v>
      </c>
      <c r="AJ44" s="806">
        <v>0</v>
      </c>
      <c r="AK44" s="806">
        <v>0</v>
      </c>
      <c r="AL44" s="806">
        <v>0</v>
      </c>
      <c r="AM44" s="806">
        <v>14.6577</v>
      </c>
      <c r="AN44" s="807">
        <v>0</v>
      </c>
      <c r="AO44" s="744">
        <v>35.679229999999997</v>
      </c>
      <c r="AP44" s="808">
        <v>0</v>
      </c>
      <c r="AQ44" s="194">
        <v>1</v>
      </c>
      <c r="AR44" s="194">
        <v>0</v>
      </c>
      <c r="AS44" s="194">
        <v>0</v>
      </c>
      <c r="AT44" s="809">
        <v>0</v>
      </c>
      <c r="AU44" s="809">
        <v>4</v>
      </c>
      <c r="AV44" s="617">
        <v>0</v>
      </c>
      <c r="AW44" s="808">
        <v>0</v>
      </c>
      <c r="AX44" s="809">
        <v>0</v>
      </c>
      <c r="AY44" s="809">
        <v>0</v>
      </c>
      <c r="AZ44" s="809">
        <v>0</v>
      </c>
      <c r="BA44" s="809">
        <v>0</v>
      </c>
      <c r="BB44" s="809">
        <v>0</v>
      </c>
      <c r="BC44" s="810">
        <v>0</v>
      </c>
      <c r="BD44" s="618">
        <v>0</v>
      </c>
      <c r="BE44" s="809">
        <v>0</v>
      </c>
      <c r="BF44" s="809">
        <v>0</v>
      </c>
      <c r="BG44" s="809">
        <v>0</v>
      </c>
      <c r="BH44" s="809">
        <v>0</v>
      </c>
      <c r="BI44" s="809">
        <v>0</v>
      </c>
      <c r="BJ44" s="617">
        <v>0</v>
      </c>
      <c r="BK44" s="808">
        <v>4</v>
      </c>
      <c r="BL44" s="809">
        <v>7</v>
      </c>
      <c r="BM44" s="809">
        <v>0</v>
      </c>
      <c r="BN44" s="809">
        <v>0</v>
      </c>
      <c r="BO44" s="809">
        <v>0</v>
      </c>
      <c r="BP44" s="809">
        <v>9</v>
      </c>
      <c r="BQ44" s="617">
        <v>0</v>
      </c>
      <c r="BR44" s="808">
        <v>0</v>
      </c>
      <c r="BS44" s="809">
        <v>0</v>
      </c>
      <c r="BT44" s="809">
        <v>0</v>
      </c>
      <c r="BU44" s="809">
        <v>0</v>
      </c>
      <c r="BV44" s="809">
        <v>0</v>
      </c>
      <c r="BW44" s="809">
        <v>0</v>
      </c>
      <c r="BX44" s="617">
        <v>0</v>
      </c>
      <c r="BY44" s="808">
        <v>2</v>
      </c>
      <c r="BZ44" s="809">
        <v>1</v>
      </c>
      <c r="CA44" s="809">
        <v>0</v>
      </c>
      <c r="CB44" s="809">
        <v>0</v>
      </c>
      <c r="CC44" s="809">
        <v>0</v>
      </c>
      <c r="CD44" s="809">
        <v>0</v>
      </c>
      <c r="CE44" s="810">
        <v>0</v>
      </c>
      <c r="CF44" s="841">
        <v>13</v>
      </c>
      <c r="CG44" s="874">
        <v>26</v>
      </c>
      <c r="CH44" s="874">
        <v>26</v>
      </c>
      <c r="CI44" s="874">
        <v>45</v>
      </c>
      <c r="CJ44" s="874">
        <v>40</v>
      </c>
      <c r="CK44" s="874">
        <v>45</v>
      </c>
      <c r="CL44" s="874">
        <v>54</v>
      </c>
      <c r="CM44" s="874">
        <v>49</v>
      </c>
      <c r="CN44" s="874">
        <v>50</v>
      </c>
      <c r="CO44" s="874">
        <v>68</v>
      </c>
      <c r="CP44" s="839">
        <v>59</v>
      </c>
      <c r="CQ44" s="840">
        <v>48</v>
      </c>
      <c r="CR44" s="621">
        <v>523</v>
      </c>
      <c r="CS44" s="838">
        <v>170</v>
      </c>
      <c r="CT44" s="839">
        <v>30</v>
      </c>
      <c r="CU44" s="839">
        <v>15</v>
      </c>
      <c r="CV44" s="839">
        <v>0</v>
      </c>
      <c r="CW44" s="839">
        <v>3</v>
      </c>
      <c r="CX44" s="839">
        <v>261</v>
      </c>
      <c r="CY44" s="840">
        <v>44</v>
      </c>
      <c r="CZ44" s="841">
        <v>5</v>
      </c>
      <c r="DA44" s="839">
        <v>9</v>
      </c>
      <c r="DB44" s="839">
        <v>9</v>
      </c>
      <c r="DC44" s="839">
        <v>21</v>
      </c>
      <c r="DD44" s="839">
        <v>14</v>
      </c>
      <c r="DE44" s="839">
        <v>17</v>
      </c>
      <c r="DF44" s="839">
        <v>18</v>
      </c>
      <c r="DG44" s="839">
        <v>17</v>
      </c>
      <c r="DH44" s="839">
        <v>15</v>
      </c>
      <c r="DI44" s="839">
        <v>25</v>
      </c>
      <c r="DJ44" s="839">
        <v>25</v>
      </c>
      <c r="DK44" s="841">
        <v>16</v>
      </c>
      <c r="DL44" s="842">
        <v>191</v>
      </c>
      <c r="DM44" s="843">
        <v>0.38461538461538464</v>
      </c>
      <c r="DN44" s="843">
        <v>0.34615384615384615</v>
      </c>
      <c r="DO44" s="843">
        <v>0.34615384615384615</v>
      </c>
      <c r="DP44" s="843">
        <v>0.46666666666666667</v>
      </c>
      <c r="DQ44" s="843">
        <v>0.35</v>
      </c>
      <c r="DR44" s="843">
        <v>0.37777777777777777</v>
      </c>
      <c r="DS44" s="843">
        <v>0.33333333333333331</v>
      </c>
      <c r="DT44" s="843">
        <v>0.34693877551020408</v>
      </c>
      <c r="DU44" s="843">
        <v>0.3</v>
      </c>
      <c r="DV44" s="843">
        <v>0.36764705882352944</v>
      </c>
      <c r="DW44" s="843">
        <v>0.42372881355932202</v>
      </c>
      <c r="DX44" s="843">
        <v>0.33333333333333331</v>
      </c>
      <c r="DY44" s="843">
        <v>0.36520076481835562</v>
      </c>
      <c r="DZ44" s="622">
        <v>16</v>
      </c>
      <c r="EA44" s="168">
        <v>26</v>
      </c>
      <c r="EB44" s="168">
        <v>29</v>
      </c>
      <c r="EC44" s="168">
        <v>32</v>
      </c>
      <c r="ED44" s="168">
        <v>30</v>
      </c>
      <c r="EE44" s="168">
        <v>32</v>
      </c>
      <c r="EF44" s="168">
        <v>33</v>
      </c>
      <c r="EG44" s="168">
        <v>34</v>
      </c>
      <c r="EH44" s="168">
        <v>35</v>
      </c>
      <c r="EI44" s="168">
        <v>58</v>
      </c>
      <c r="EJ44" s="811">
        <v>59</v>
      </c>
      <c r="EK44" s="812">
        <v>60</v>
      </c>
      <c r="EL44" s="813">
        <v>444</v>
      </c>
      <c r="EM44" s="622">
        <v>9161</v>
      </c>
      <c r="EN44" s="168">
        <v>12159</v>
      </c>
      <c r="EO44" s="168">
        <v>16924</v>
      </c>
      <c r="EP44" s="168">
        <v>13814</v>
      </c>
      <c r="EQ44" s="168">
        <v>13572</v>
      </c>
      <c r="ER44" s="168">
        <v>18479</v>
      </c>
      <c r="ES44" s="168">
        <v>11998</v>
      </c>
      <c r="ET44" s="168">
        <v>10812</v>
      </c>
      <c r="EU44" s="168">
        <v>14721</v>
      </c>
      <c r="EV44" s="168">
        <v>11242</v>
      </c>
      <c r="EW44" s="811">
        <v>11705</v>
      </c>
      <c r="EX44" s="812">
        <v>14493</v>
      </c>
      <c r="EY44" s="738">
        <v>159080</v>
      </c>
      <c r="EZ44" s="844">
        <v>0.11434132100717664</v>
      </c>
      <c r="FA44" s="844">
        <v>0.15524940617577188</v>
      </c>
      <c r="FB44" s="844">
        <v>0.10448345624225031</v>
      </c>
      <c r="FC44" s="844">
        <v>3.3007471980074721</v>
      </c>
      <c r="FD44" s="844">
        <v>1.9717538865776221</v>
      </c>
      <c r="FE44" s="844">
        <v>0.51268827766863123</v>
      </c>
      <c r="FF44" s="844">
        <v>-3.0934496405783052E-2</v>
      </c>
      <c r="FG44" s="844">
        <v>-0.11311623328685094</v>
      </c>
      <c r="FH44" s="844">
        <v>-0.10336216347910832</v>
      </c>
      <c r="FI44" s="844">
        <v>-0.17791590493601461</v>
      </c>
      <c r="FJ44" s="844">
        <v>-0.21846831808773448</v>
      </c>
      <c r="FK44" s="844">
        <v>-0.23837300961690056</v>
      </c>
      <c r="FL44" s="844">
        <v>0.11451290853679907</v>
      </c>
      <c r="FM44" s="845">
        <v>59</v>
      </c>
      <c r="FN44" s="845">
        <v>137</v>
      </c>
      <c r="FO44" s="845">
        <v>161</v>
      </c>
      <c r="FP44" s="845">
        <v>212</v>
      </c>
      <c r="FQ44" s="845">
        <v>205</v>
      </c>
      <c r="FR44" s="845">
        <v>222</v>
      </c>
      <c r="FS44" s="845">
        <v>274</v>
      </c>
      <c r="FT44" s="845">
        <v>220</v>
      </c>
      <c r="FU44" s="845">
        <v>312</v>
      </c>
      <c r="FV44" s="845">
        <v>349</v>
      </c>
      <c r="FW44" s="845">
        <v>316</v>
      </c>
      <c r="FX44" s="845">
        <v>306</v>
      </c>
      <c r="FY44" s="846">
        <v>2773</v>
      </c>
      <c r="FZ44" s="847">
        <v>6.4403449405086785E-3</v>
      </c>
      <c r="GA44" s="847">
        <v>1.126737396167448E-2</v>
      </c>
      <c r="GB44" s="847">
        <v>9.5131174663200188E-3</v>
      </c>
      <c r="GC44" s="847">
        <v>1.5346749674243522E-2</v>
      </c>
      <c r="GD44" s="847">
        <v>1.5104627173592691E-2</v>
      </c>
      <c r="GE44" s="847">
        <v>1.2013637101574761E-2</v>
      </c>
      <c r="GF44" s="847">
        <v>2.2837139523253877E-2</v>
      </c>
      <c r="GG44" s="847">
        <v>2.0347761746207917E-2</v>
      </c>
      <c r="GH44" s="847">
        <v>2.1194212349704505E-2</v>
      </c>
      <c r="GI44" s="847">
        <v>3.1044298167585839E-2</v>
      </c>
      <c r="GJ44" s="847">
        <v>2.6997009824861171E-2</v>
      </c>
      <c r="GK44" s="847">
        <v>2.1113641068101843E-2</v>
      </c>
      <c r="GL44" s="482">
        <v>1.7431481015841088E-2</v>
      </c>
      <c r="GM44" s="168">
        <v>9161</v>
      </c>
      <c r="GN44" s="168">
        <v>12159</v>
      </c>
      <c r="GO44" s="168">
        <v>16924</v>
      </c>
      <c r="GP44" s="168">
        <v>13814</v>
      </c>
      <c r="GQ44" s="168">
        <v>13572</v>
      </c>
      <c r="GR44" s="168">
        <v>18479</v>
      </c>
      <c r="GS44" s="168">
        <v>11998</v>
      </c>
      <c r="GT44" s="168">
        <v>10812</v>
      </c>
      <c r="GU44" s="168">
        <v>14721</v>
      </c>
      <c r="GV44" s="168">
        <v>11242</v>
      </c>
      <c r="GW44" s="811">
        <v>11705</v>
      </c>
      <c r="GX44" s="812">
        <v>14493</v>
      </c>
      <c r="GY44" s="813">
        <v>159080</v>
      </c>
      <c r="GZ44" s="829">
        <v>0.11434132100717664</v>
      </c>
      <c r="HA44" s="829">
        <v>0.15524940617577188</v>
      </c>
      <c r="HB44" s="829">
        <v>0.10448345624225031</v>
      </c>
      <c r="HC44" s="829">
        <v>3.3007471980074721</v>
      </c>
      <c r="HD44" s="829">
        <v>1.9717538865776221</v>
      </c>
      <c r="HE44" s="829">
        <v>0.51268827766863123</v>
      </c>
      <c r="HF44" s="829">
        <v>-3.0934496405783052E-2</v>
      </c>
      <c r="HG44" s="829">
        <v>-0.11311623328685094</v>
      </c>
      <c r="HH44" s="829">
        <v>-0.10336216347910832</v>
      </c>
      <c r="HI44" s="829">
        <v>-0.17791590493601461</v>
      </c>
      <c r="HJ44" s="829">
        <v>-0.21846831808773448</v>
      </c>
      <c r="HK44" s="829">
        <v>-0.23837300961690056</v>
      </c>
      <c r="HL44" s="868">
        <v>0</v>
      </c>
      <c r="HM44" s="845">
        <v>59</v>
      </c>
      <c r="HN44" s="845">
        <v>137</v>
      </c>
      <c r="HO44" s="845">
        <v>161</v>
      </c>
      <c r="HP44" s="845">
        <v>212</v>
      </c>
      <c r="HQ44" s="845">
        <v>205</v>
      </c>
      <c r="HR44" s="845">
        <v>222</v>
      </c>
      <c r="HS44" s="845">
        <v>274</v>
      </c>
      <c r="HT44" s="845">
        <v>220</v>
      </c>
      <c r="HU44" s="845">
        <v>312</v>
      </c>
      <c r="HV44" s="845">
        <v>349</v>
      </c>
      <c r="HW44" s="845">
        <v>316</v>
      </c>
      <c r="HX44" s="845">
        <v>306</v>
      </c>
      <c r="HY44" s="848">
        <v>2773</v>
      </c>
      <c r="HZ44" s="849">
        <v>6.4403449405086785E-3</v>
      </c>
      <c r="IA44" s="847">
        <v>1.126737396167448E-2</v>
      </c>
      <c r="IB44" s="847">
        <v>9.5131174663200188E-3</v>
      </c>
      <c r="IC44" s="847">
        <v>1.5346749674243522E-2</v>
      </c>
      <c r="ID44" s="847">
        <v>1.5104627173592691E-2</v>
      </c>
      <c r="IE44" s="847">
        <v>1.2013637101574761E-2</v>
      </c>
      <c r="IF44" s="847">
        <v>2.2837139523253877E-2</v>
      </c>
      <c r="IG44" s="847">
        <v>2.0347761746207917E-2</v>
      </c>
      <c r="IH44" s="822">
        <v>2.1194212349704505E-2</v>
      </c>
      <c r="II44" s="822">
        <v>3.1044298167585839E-2</v>
      </c>
      <c r="IJ44" s="847">
        <v>2.6997009824861171E-2</v>
      </c>
      <c r="IK44" s="875">
        <v>2.1113641068101843E-2</v>
      </c>
      <c r="IL44" s="754">
        <v>1.7431481015841088E-2</v>
      </c>
      <c r="IM44" s="876">
        <v>21.689499999999999</v>
      </c>
      <c r="IN44" s="877">
        <v>24.0504</v>
      </c>
      <c r="IO44" s="877">
        <v>40.564599999999999</v>
      </c>
      <c r="IP44" s="877">
        <v>43.107100000000003</v>
      </c>
      <c r="IQ44" s="877">
        <v>25.9877</v>
      </c>
      <c r="IR44" s="877">
        <v>46.044899999999998</v>
      </c>
      <c r="IS44" s="877">
        <v>42.177289999999999</v>
      </c>
      <c r="IT44" s="877">
        <v>43.676191000000003</v>
      </c>
      <c r="IU44" s="877">
        <v>66.844070000000002</v>
      </c>
      <c r="IV44" s="877">
        <v>27.83886</v>
      </c>
      <c r="IW44" s="877">
        <v>26.366759999999999</v>
      </c>
      <c r="IX44" s="856">
        <v>41.177019999999999</v>
      </c>
      <c r="IY44" s="841">
        <v>15</v>
      </c>
      <c r="IZ44" s="874">
        <v>13</v>
      </c>
      <c r="JA44" s="874">
        <v>19</v>
      </c>
      <c r="JB44" s="874">
        <v>18</v>
      </c>
      <c r="JC44" s="874">
        <v>12</v>
      </c>
      <c r="JD44" s="874">
        <v>25</v>
      </c>
      <c r="JE44" s="874">
        <v>19</v>
      </c>
      <c r="JF44" s="874">
        <v>14</v>
      </c>
      <c r="JG44" s="874">
        <v>10</v>
      </c>
      <c r="JH44" s="874">
        <v>11</v>
      </c>
      <c r="JI44" s="874">
        <v>4</v>
      </c>
      <c r="JJ44" s="840">
        <v>8</v>
      </c>
      <c r="JK44" s="824">
        <v>1.1538461538461537</v>
      </c>
      <c r="JL44" s="824">
        <v>0.5</v>
      </c>
      <c r="JM44" s="824">
        <v>0.73076923076923073</v>
      </c>
      <c r="JN44" s="824">
        <v>0.4</v>
      </c>
      <c r="JO44" s="824">
        <v>0.3</v>
      </c>
      <c r="JP44" s="824">
        <v>0.55555555555555558</v>
      </c>
      <c r="JQ44" s="824">
        <v>0.35185185185185186</v>
      </c>
      <c r="JR44" s="824">
        <v>0.2857142857142857</v>
      </c>
      <c r="JS44" s="824">
        <v>0.2</v>
      </c>
      <c r="JT44" s="824">
        <v>0.16176470588235295</v>
      </c>
      <c r="JU44" s="878">
        <v>6.7796610169491525E-2</v>
      </c>
      <c r="JV44" s="879">
        <v>0.16666666666666666</v>
      </c>
      <c r="JW44" s="859">
        <v>0.49752634197078638</v>
      </c>
      <c r="JX44" s="874"/>
      <c r="JY44" s="874"/>
      <c r="JZ44" s="874"/>
      <c r="KA44" s="874"/>
      <c r="KB44" s="874"/>
      <c r="KC44" s="874"/>
      <c r="KD44" s="874"/>
      <c r="KE44" s="874"/>
      <c r="KF44" s="874"/>
      <c r="KG44" s="874"/>
      <c r="KH44" s="839"/>
      <c r="KI44" s="840"/>
      <c r="KJ44" s="860">
        <v>24.785714285714285</v>
      </c>
      <c r="KK44" s="860">
        <v>25.243243243243242</v>
      </c>
      <c r="KL44" s="860">
        <v>18.622222222222224</v>
      </c>
      <c r="KM44" s="860">
        <v>12.584905660377359</v>
      </c>
      <c r="KN44" s="860">
        <v>13.14</v>
      </c>
      <c r="KO44" s="860">
        <v>15.088235294117647</v>
      </c>
      <c r="KP44" s="860">
        <v>19.214285714285715</v>
      </c>
      <c r="KQ44" s="860">
        <v>14.031746031746032</v>
      </c>
      <c r="KR44" s="860">
        <v>10.949152542372881</v>
      </c>
      <c r="KS44" s="860">
        <v>10.556962025316455</v>
      </c>
      <c r="KT44" s="860">
        <v>9.4677419354838701</v>
      </c>
      <c r="KU44" s="879">
        <v>10.071428571428571</v>
      </c>
      <c r="KV44" s="859">
        <v>17.073278332675486</v>
      </c>
      <c r="KW44" s="864">
        <v>184</v>
      </c>
      <c r="KX44" s="864">
        <v>164</v>
      </c>
      <c r="KY44" s="864">
        <v>300</v>
      </c>
      <c r="KZ44" s="864">
        <v>348</v>
      </c>
      <c r="LA44" s="864">
        <v>313</v>
      </c>
      <c r="LB44" s="864">
        <v>301</v>
      </c>
      <c r="LC44" s="864">
        <v>300</v>
      </c>
      <c r="LD44" s="864">
        <v>327</v>
      </c>
      <c r="LE44" s="864">
        <v>310</v>
      </c>
      <c r="LF44" s="864">
        <v>401</v>
      </c>
      <c r="LG44" s="880">
        <v>387</v>
      </c>
      <c r="LH44" s="881">
        <v>286</v>
      </c>
      <c r="LI44" s="814">
        <v>3621</v>
      </c>
      <c r="LJ44" s="864">
        <v>95</v>
      </c>
      <c r="LK44" s="864">
        <v>48</v>
      </c>
      <c r="LL44" s="864">
        <v>54</v>
      </c>
      <c r="LM44" s="864">
        <v>71</v>
      </c>
      <c r="LN44" s="864">
        <v>66</v>
      </c>
      <c r="LO44" s="864">
        <v>66</v>
      </c>
      <c r="LP44" s="864">
        <v>79</v>
      </c>
      <c r="LQ44" s="864">
        <v>48</v>
      </c>
      <c r="LR44" s="864">
        <v>38</v>
      </c>
      <c r="LS44" s="864">
        <v>82</v>
      </c>
      <c r="LT44" s="864">
        <v>60</v>
      </c>
      <c r="LU44" s="864">
        <v>39</v>
      </c>
      <c r="LV44" s="814">
        <v>746</v>
      </c>
      <c r="LW44" s="864">
        <v>63</v>
      </c>
      <c r="LX44" s="864">
        <v>80</v>
      </c>
      <c r="LY44" s="864">
        <v>139</v>
      </c>
      <c r="LZ44" s="864">
        <v>128</v>
      </c>
      <c r="MA44" s="864">
        <v>147</v>
      </c>
      <c r="MB44" s="864">
        <v>133</v>
      </c>
      <c r="MC44" s="864">
        <v>94</v>
      </c>
      <c r="MD44" s="864">
        <v>135</v>
      </c>
      <c r="ME44" s="864">
        <v>137</v>
      </c>
      <c r="MF44" s="864">
        <v>171</v>
      </c>
      <c r="MG44" s="864">
        <v>167</v>
      </c>
      <c r="MH44" s="864">
        <v>140</v>
      </c>
      <c r="MI44" s="814">
        <v>1534</v>
      </c>
      <c r="MJ44" s="864">
        <v>26</v>
      </c>
      <c r="MK44" s="864">
        <v>36</v>
      </c>
      <c r="ML44" s="864">
        <v>107</v>
      </c>
      <c r="MM44" s="864">
        <v>149</v>
      </c>
      <c r="MN44" s="864">
        <v>100</v>
      </c>
      <c r="MO44" s="864">
        <v>102</v>
      </c>
      <c r="MP44" s="864">
        <v>127</v>
      </c>
      <c r="MQ44" s="864">
        <v>144</v>
      </c>
      <c r="MR44" s="864">
        <v>135</v>
      </c>
      <c r="MS44" s="864">
        <v>148</v>
      </c>
      <c r="MT44" s="864">
        <v>160</v>
      </c>
      <c r="MU44" s="864">
        <v>107</v>
      </c>
      <c r="MV44" s="483">
        <v>1341</v>
      </c>
      <c r="MW44" s="864">
        <v>13</v>
      </c>
      <c r="MX44" s="864">
        <v>29</v>
      </c>
      <c r="MY44" s="864">
        <v>25</v>
      </c>
      <c r="MZ44" s="864">
        <v>45</v>
      </c>
      <c r="NA44" s="864">
        <v>46</v>
      </c>
      <c r="NB44" s="864">
        <v>47</v>
      </c>
      <c r="NC44" s="864">
        <v>54</v>
      </c>
      <c r="ND44" s="864">
        <v>51</v>
      </c>
      <c r="NE44" s="864">
        <v>51</v>
      </c>
      <c r="NF44" s="864">
        <v>69</v>
      </c>
      <c r="NG44" s="864">
        <v>65</v>
      </c>
      <c r="NH44" s="864">
        <v>62</v>
      </c>
      <c r="NI44" s="814">
        <v>557</v>
      </c>
      <c r="NJ44" s="864">
        <v>59</v>
      </c>
      <c r="NK44" s="864">
        <v>75</v>
      </c>
      <c r="NL44" s="864">
        <v>153</v>
      </c>
      <c r="NM44" s="864">
        <v>114</v>
      </c>
      <c r="NN44" s="864">
        <v>68</v>
      </c>
      <c r="NO44" s="864">
        <v>55</v>
      </c>
      <c r="NP44" s="864">
        <v>57</v>
      </c>
      <c r="NQ44" s="864">
        <v>86</v>
      </c>
      <c r="NR44" s="864">
        <v>76</v>
      </c>
      <c r="NS44" s="864">
        <v>104</v>
      </c>
      <c r="NT44" s="864">
        <v>91</v>
      </c>
      <c r="NU44" s="864">
        <v>76</v>
      </c>
      <c r="NV44" s="864">
        <v>1014</v>
      </c>
      <c r="NW44" s="882">
        <v>5.935483870967742</v>
      </c>
      <c r="NX44" s="882">
        <v>5.8571428571428568</v>
      </c>
      <c r="NY44" s="882">
        <v>9.67741935483871</v>
      </c>
      <c r="NZ44" s="882">
        <v>11.6</v>
      </c>
      <c r="OA44" s="882">
        <v>10.096774193548388</v>
      </c>
      <c r="OB44" s="882">
        <v>10.033333333333333</v>
      </c>
      <c r="OC44" s="882">
        <v>9.67741935483871</v>
      </c>
      <c r="OD44" s="882">
        <v>10.548387096774194</v>
      </c>
      <c r="OE44" s="882">
        <v>10.333333333333334</v>
      </c>
      <c r="OF44" s="882">
        <v>12.935483870967742</v>
      </c>
      <c r="OG44" s="883">
        <v>12.9</v>
      </c>
      <c r="OH44" s="884">
        <v>9.2258064516129039</v>
      </c>
      <c r="OI44" s="815">
        <v>9.9205479452054792</v>
      </c>
      <c r="OJ44" s="868">
        <v>-0.48169014084507045</v>
      </c>
      <c r="OK44" s="868">
        <v>-1.3198757763975277E-2</v>
      </c>
      <c r="OL44" s="868">
        <v>0.65224232887490174</v>
      </c>
      <c r="OM44" s="868">
        <v>0.19866666666666655</v>
      </c>
      <c r="ON44" s="868">
        <v>-0.12958843159065614</v>
      </c>
      <c r="OO44" s="868">
        <v>-6.2832800851970738E-3</v>
      </c>
      <c r="OP44" s="868">
        <v>-3.5473154002786389E-2</v>
      </c>
      <c r="OQ44" s="868">
        <v>9.000000000000008E-2</v>
      </c>
      <c r="OR44" s="868">
        <v>-2.0387359836901098E-2</v>
      </c>
      <c r="OS44" s="868">
        <v>0.25182101977107174</v>
      </c>
      <c r="OT44" s="868">
        <v>-2.7431421446383331E-3</v>
      </c>
      <c r="OU44" s="868">
        <v>-0.28482120530132526</v>
      </c>
      <c r="OV44" s="816"/>
      <c r="OW44" s="885">
        <v>144</v>
      </c>
      <c r="OX44" s="885">
        <v>128</v>
      </c>
      <c r="OY44" s="885">
        <v>163</v>
      </c>
      <c r="OZ44" s="885">
        <v>121</v>
      </c>
      <c r="PA44" s="885">
        <v>86</v>
      </c>
      <c r="PB44" s="885">
        <v>75</v>
      </c>
      <c r="PC44" s="885">
        <v>63</v>
      </c>
      <c r="PD44" s="885">
        <v>97</v>
      </c>
      <c r="PE44" s="885">
        <v>82</v>
      </c>
      <c r="PF44" s="885">
        <v>116</v>
      </c>
      <c r="PG44" s="886">
        <v>90</v>
      </c>
      <c r="PH44" s="887">
        <v>80</v>
      </c>
      <c r="PI44" s="817">
        <v>1245</v>
      </c>
      <c r="PJ44" s="885">
        <v>99</v>
      </c>
      <c r="PK44" s="885">
        <v>96</v>
      </c>
      <c r="PL44" s="885">
        <v>124</v>
      </c>
      <c r="PM44" s="885">
        <v>105</v>
      </c>
      <c r="PN44" s="885">
        <v>101</v>
      </c>
      <c r="PO44" s="885">
        <v>49</v>
      </c>
      <c r="PP44" s="885">
        <v>58</v>
      </c>
      <c r="PQ44" s="885">
        <v>67</v>
      </c>
      <c r="PR44" s="885">
        <v>49</v>
      </c>
      <c r="PS44" s="885">
        <v>69</v>
      </c>
      <c r="PT44" s="886">
        <v>24</v>
      </c>
      <c r="PU44" s="887">
        <v>5</v>
      </c>
      <c r="PV44" s="817">
        <v>846</v>
      </c>
      <c r="PW44" s="885">
        <v>25.870967741935484</v>
      </c>
      <c r="PX44" s="885">
        <v>27.821428571428573</v>
      </c>
      <c r="PY44" s="885">
        <v>30.258064516129032</v>
      </c>
      <c r="PZ44" s="885">
        <v>60.9</v>
      </c>
      <c r="QA44" s="885">
        <v>74.225806451612897</v>
      </c>
      <c r="QB44" s="885">
        <v>100.26666666666667</v>
      </c>
      <c r="QC44" s="885">
        <v>95.032258064516128</v>
      </c>
      <c r="QD44" s="885">
        <v>114.87096774193549</v>
      </c>
      <c r="QE44" s="885">
        <v>162.53333333333333</v>
      </c>
      <c r="QF44" s="885">
        <v>124.16129032258064</v>
      </c>
      <c r="QG44" s="885">
        <v>81.099999999999994</v>
      </c>
      <c r="QH44" s="887">
        <v>89.58064516129032</v>
      </c>
      <c r="QI44" s="817">
        <v>986.62142857142862</v>
      </c>
      <c r="QJ44" s="868">
        <v>-0.8764828466690695</v>
      </c>
      <c r="QK44" s="868">
        <v>7.5391877449234146E-2</v>
      </c>
      <c r="QL44" s="868">
        <v>8.7581266305022831E-2</v>
      </c>
      <c r="QM44" s="868">
        <v>1.0126865671641792</v>
      </c>
      <c r="QN44" s="868">
        <v>0.21881455585571263</v>
      </c>
      <c r="QO44" s="868">
        <v>0.35083297117195422</v>
      </c>
      <c r="QP44" s="868">
        <v>-5.2204873026767351E-2</v>
      </c>
      <c r="QQ44" s="868">
        <v>0.2087576374745419</v>
      </c>
      <c r="QR44" s="868">
        <v>0.41492090236824852</v>
      </c>
      <c r="QS44" s="868">
        <v>-0.23608722114901159</v>
      </c>
      <c r="QT44" s="868">
        <v>-0.3468173551571837</v>
      </c>
      <c r="QU44" s="868">
        <v>0.10457022393699544</v>
      </c>
      <c r="QV44" s="872">
        <v>3</v>
      </c>
      <c r="QW44" s="872">
        <v>6</v>
      </c>
      <c r="QX44" s="872">
        <v>5</v>
      </c>
      <c r="QY44" s="872">
        <v>14</v>
      </c>
      <c r="QZ44" s="872">
        <v>13</v>
      </c>
      <c r="RA44" s="872">
        <v>13</v>
      </c>
      <c r="RB44" s="872">
        <v>13</v>
      </c>
      <c r="RC44" s="872">
        <v>12</v>
      </c>
      <c r="RD44" s="872">
        <v>19</v>
      </c>
      <c r="RE44" s="872">
        <v>28</v>
      </c>
      <c r="RF44" s="872">
        <v>16</v>
      </c>
      <c r="RG44" s="872">
        <v>13</v>
      </c>
      <c r="RH44" s="817">
        <v>155</v>
      </c>
      <c r="RI44" s="873">
        <v>958.33333333333337</v>
      </c>
      <c r="RJ44" s="873">
        <v>919.16666666666663</v>
      </c>
      <c r="RK44" s="873">
        <v>841.25</v>
      </c>
      <c r="RL44" s="873">
        <v>960.71428571428578</v>
      </c>
      <c r="RM44" s="873">
        <v>952.69230769230774</v>
      </c>
      <c r="RN44" s="873">
        <v>897.69230769230774</v>
      </c>
      <c r="RO44" s="873">
        <v>959.61538461538464</v>
      </c>
      <c r="RP44" s="873">
        <v>902.80303030303025</v>
      </c>
      <c r="RQ44" s="873">
        <v>946.31578947368416</v>
      </c>
      <c r="RR44" s="873">
        <v>962.32142857142867</v>
      </c>
      <c r="RS44" s="873">
        <v>927.8125</v>
      </c>
      <c r="RT44" s="873">
        <v>990.38461538461536</v>
      </c>
      <c r="RU44" s="818">
        <v>942.28958944281521</v>
      </c>
      <c r="RV44" s="74"/>
      <c r="RW44" s="75"/>
      <c r="RX44" s="221"/>
      <c r="RY44" s="139"/>
      <c r="RZ44" s="140"/>
      <c r="SA44" s="143"/>
      <c r="SB44" s="139"/>
      <c r="SC44" s="140"/>
      <c r="SD44" s="143"/>
      <c r="SE44" s="139"/>
      <c r="SF44" s="140"/>
      <c r="SG44" s="143"/>
      <c r="SH44" s="139"/>
      <c r="SI44" s="140"/>
      <c r="SJ44" s="143">
        <v>0</v>
      </c>
      <c r="SK44" s="332">
        <v>0</v>
      </c>
    </row>
    <row r="45" spans="1:505" ht="21" customHeight="1">
      <c r="A45" s="77" t="s">
        <v>515</v>
      </c>
      <c r="B45" s="276" t="s">
        <v>275</v>
      </c>
      <c r="C45" s="276"/>
      <c r="D45" s="347" t="s">
        <v>538</v>
      </c>
      <c r="E45" s="275" t="s">
        <v>514</v>
      </c>
      <c r="F45" s="235" t="s">
        <v>194</v>
      </c>
      <c r="G45" s="235" t="s">
        <v>128</v>
      </c>
      <c r="H45" s="261" t="s">
        <v>175</v>
      </c>
      <c r="I45" s="261" t="s">
        <v>513</v>
      </c>
      <c r="J45" s="277">
        <v>44190</v>
      </c>
      <c r="K45" s="33">
        <v>530</v>
      </c>
      <c r="L45" s="33">
        <v>224936</v>
      </c>
      <c r="M45" s="77" t="s">
        <v>579</v>
      </c>
      <c r="N45" s="580">
        <v>0</v>
      </c>
      <c r="O45" s="580">
        <v>15</v>
      </c>
      <c r="P45" s="581">
        <v>15</v>
      </c>
      <c r="Q45" s="581">
        <v>15</v>
      </c>
      <c r="R45" s="581">
        <v>15</v>
      </c>
      <c r="S45" s="481">
        <v>16</v>
      </c>
      <c r="T45" s="427">
        <v>-1</v>
      </c>
      <c r="U45" s="427">
        <v>0</v>
      </c>
      <c r="V45" s="741">
        <v>1</v>
      </c>
      <c r="W45" s="742">
        <v>0</v>
      </c>
      <c r="X45" s="741">
        <v>5</v>
      </c>
      <c r="Y45" s="742">
        <v>0</v>
      </c>
      <c r="Z45" s="741">
        <v>4</v>
      </c>
      <c r="AA45" s="633">
        <v>2</v>
      </c>
      <c r="AB45" s="634">
        <v>0</v>
      </c>
      <c r="AC45" s="17"/>
      <c r="AD45" s="17"/>
      <c r="AE45" s="17"/>
      <c r="AF45" s="17"/>
      <c r="AG45" s="635">
        <v>0</v>
      </c>
      <c r="AH45" s="805">
        <v>6.8</v>
      </c>
      <c r="AI45" s="806">
        <v>0</v>
      </c>
      <c r="AJ45" s="806">
        <v>0</v>
      </c>
      <c r="AK45" s="806">
        <v>0</v>
      </c>
      <c r="AL45" s="806">
        <v>0</v>
      </c>
      <c r="AM45" s="806">
        <v>7.8926999999999996</v>
      </c>
      <c r="AN45" s="807">
        <v>0</v>
      </c>
      <c r="AO45" s="744">
        <v>14.692699999999999</v>
      </c>
      <c r="AP45" s="808">
        <v>0</v>
      </c>
      <c r="AQ45" s="194">
        <v>1</v>
      </c>
      <c r="AR45" s="194">
        <v>0</v>
      </c>
      <c r="AS45" s="194">
        <v>0</v>
      </c>
      <c r="AT45" s="809">
        <v>0</v>
      </c>
      <c r="AU45" s="809">
        <v>1</v>
      </c>
      <c r="AV45" s="617">
        <v>0</v>
      </c>
      <c r="AW45" s="808">
        <v>0</v>
      </c>
      <c r="AX45" s="809">
        <v>0</v>
      </c>
      <c r="AY45" s="809">
        <v>0</v>
      </c>
      <c r="AZ45" s="809">
        <v>0</v>
      </c>
      <c r="BA45" s="809">
        <v>0</v>
      </c>
      <c r="BB45" s="809">
        <v>4</v>
      </c>
      <c r="BC45" s="810">
        <v>0</v>
      </c>
      <c r="BD45" s="618">
        <v>0</v>
      </c>
      <c r="BE45" s="809">
        <v>0</v>
      </c>
      <c r="BF45" s="809">
        <v>0</v>
      </c>
      <c r="BG45" s="809">
        <v>0</v>
      </c>
      <c r="BH45" s="809">
        <v>0</v>
      </c>
      <c r="BI45" s="809">
        <v>0</v>
      </c>
      <c r="BJ45" s="617">
        <v>0</v>
      </c>
      <c r="BK45" s="808">
        <v>4</v>
      </c>
      <c r="BL45" s="809">
        <v>0</v>
      </c>
      <c r="BM45" s="809">
        <v>0</v>
      </c>
      <c r="BN45" s="809">
        <v>0</v>
      </c>
      <c r="BO45" s="809">
        <v>0</v>
      </c>
      <c r="BP45" s="809">
        <v>1</v>
      </c>
      <c r="BQ45" s="617">
        <v>0</v>
      </c>
      <c r="BR45" s="808">
        <v>0</v>
      </c>
      <c r="BS45" s="809">
        <v>0</v>
      </c>
      <c r="BT45" s="809">
        <v>0</v>
      </c>
      <c r="BU45" s="809">
        <v>0</v>
      </c>
      <c r="BV45" s="809">
        <v>0</v>
      </c>
      <c r="BW45" s="809">
        <v>0</v>
      </c>
      <c r="BX45" s="617">
        <v>0</v>
      </c>
      <c r="BY45" s="808">
        <v>0</v>
      </c>
      <c r="BZ45" s="809">
        <v>0</v>
      </c>
      <c r="CA45" s="809">
        <v>0</v>
      </c>
      <c r="CB45" s="809">
        <v>0</v>
      </c>
      <c r="CC45" s="809">
        <v>0</v>
      </c>
      <c r="CD45" s="809">
        <v>1</v>
      </c>
      <c r="CE45" s="810">
        <v>0</v>
      </c>
      <c r="CF45" s="841">
        <v>3</v>
      </c>
      <c r="CG45" s="874">
        <v>5</v>
      </c>
      <c r="CH45" s="874">
        <v>11</v>
      </c>
      <c r="CI45" s="874">
        <v>16</v>
      </c>
      <c r="CJ45" s="874">
        <v>11</v>
      </c>
      <c r="CK45" s="874">
        <v>10</v>
      </c>
      <c r="CL45" s="874">
        <v>18</v>
      </c>
      <c r="CM45" s="874">
        <v>9</v>
      </c>
      <c r="CN45" s="874">
        <v>15</v>
      </c>
      <c r="CO45" s="874">
        <v>19</v>
      </c>
      <c r="CP45" s="839">
        <v>17</v>
      </c>
      <c r="CQ45" s="840">
        <v>15</v>
      </c>
      <c r="CR45" s="621">
        <v>149</v>
      </c>
      <c r="CS45" s="838">
        <v>53</v>
      </c>
      <c r="CT45" s="839">
        <v>6</v>
      </c>
      <c r="CU45" s="839">
        <v>4</v>
      </c>
      <c r="CV45" s="839">
        <v>0</v>
      </c>
      <c r="CW45" s="839">
        <v>1</v>
      </c>
      <c r="CX45" s="839">
        <v>70</v>
      </c>
      <c r="CY45" s="840">
        <v>15</v>
      </c>
      <c r="CZ45" s="841">
        <v>1</v>
      </c>
      <c r="DA45" s="839">
        <v>1</v>
      </c>
      <c r="DB45" s="839">
        <v>2</v>
      </c>
      <c r="DC45" s="839">
        <v>5</v>
      </c>
      <c r="DD45" s="839">
        <v>8</v>
      </c>
      <c r="DE45" s="839">
        <v>3</v>
      </c>
      <c r="DF45" s="839">
        <v>4</v>
      </c>
      <c r="DG45" s="839">
        <v>3</v>
      </c>
      <c r="DH45" s="839">
        <v>5</v>
      </c>
      <c r="DI45" s="839">
        <v>7</v>
      </c>
      <c r="DJ45" s="839">
        <v>7</v>
      </c>
      <c r="DK45" s="841">
        <v>4</v>
      </c>
      <c r="DL45" s="842">
        <v>50</v>
      </c>
      <c r="DM45" s="843">
        <v>0.33333333333333331</v>
      </c>
      <c r="DN45" s="843">
        <v>0.2</v>
      </c>
      <c r="DO45" s="843">
        <v>0.18181818181818182</v>
      </c>
      <c r="DP45" s="843">
        <v>0.3125</v>
      </c>
      <c r="DQ45" s="843">
        <v>0.72727272727272729</v>
      </c>
      <c r="DR45" s="843">
        <v>0.3</v>
      </c>
      <c r="DS45" s="843">
        <v>0.22222222222222221</v>
      </c>
      <c r="DT45" s="843">
        <v>0.33333333333333331</v>
      </c>
      <c r="DU45" s="843">
        <v>0.33333333333333331</v>
      </c>
      <c r="DV45" s="843">
        <v>0.36842105263157893</v>
      </c>
      <c r="DW45" s="843">
        <v>0.41176470588235292</v>
      </c>
      <c r="DX45" s="843">
        <v>0.26666666666666666</v>
      </c>
      <c r="DY45" s="843">
        <v>0.33557046979865773</v>
      </c>
      <c r="DZ45" s="622">
        <v>6</v>
      </c>
      <c r="EA45" s="168">
        <v>10</v>
      </c>
      <c r="EB45" s="168">
        <v>11</v>
      </c>
      <c r="EC45" s="168">
        <v>12</v>
      </c>
      <c r="ED45" s="168">
        <v>11</v>
      </c>
      <c r="EE45" s="168">
        <v>12</v>
      </c>
      <c r="EF45" s="168">
        <v>12</v>
      </c>
      <c r="EG45" s="168">
        <v>13</v>
      </c>
      <c r="EH45" s="168">
        <v>13</v>
      </c>
      <c r="EI45" s="168">
        <v>16</v>
      </c>
      <c r="EJ45" s="811">
        <v>16</v>
      </c>
      <c r="EK45" s="812">
        <v>16</v>
      </c>
      <c r="EL45" s="813">
        <v>148</v>
      </c>
      <c r="EM45" s="622">
        <v>222</v>
      </c>
      <c r="EN45" s="168">
        <v>253</v>
      </c>
      <c r="EO45" s="168">
        <v>307</v>
      </c>
      <c r="EP45" s="168">
        <v>337</v>
      </c>
      <c r="EQ45" s="168">
        <v>327</v>
      </c>
      <c r="ER45" s="168">
        <v>348</v>
      </c>
      <c r="ES45" s="168">
        <v>299</v>
      </c>
      <c r="ET45" s="168">
        <v>216</v>
      </c>
      <c r="EU45" s="168">
        <v>220</v>
      </c>
      <c r="EV45" s="168">
        <v>244</v>
      </c>
      <c r="EW45" s="811">
        <v>228</v>
      </c>
      <c r="EX45" s="812">
        <v>247</v>
      </c>
      <c r="EY45" s="738">
        <v>3248</v>
      </c>
      <c r="EZ45" s="844">
        <v>1.8348623853210899E-2</v>
      </c>
      <c r="FA45" s="844">
        <v>1.2000000000000011E-2</v>
      </c>
      <c r="FB45" s="844">
        <v>-0.18567639257294433</v>
      </c>
      <c r="FC45" s="844">
        <v>1.6746031746031744</v>
      </c>
      <c r="FD45" s="844">
        <v>0.74866310160427818</v>
      </c>
      <c r="FE45" s="844">
        <v>0.20833333333333326</v>
      </c>
      <c r="FF45" s="844">
        <v>-0.1785714285714286</v>
      </c>
      <c r="FG45" s="844">
        <v>-0.28712871287128716</v>
      </c>
      <c r="FH45" s="844">
        <v>-0.31888544891640869</v>
      </c>
      <c r="FI45" s="844">
        <v>-0.29069767441860461</v>
      </c>
      <c r="FJ45" s="844">
        <v>-0.31736526946107779</v>
      </c>
      <c r="FK45" s="844">
        <v>-0.22570532915360497</v>
      </c>
      <c r="FL45" s="844">
        <v>-5.388872706087966E-2</v>
      </c>
      <c r="FM45" s="845">
        <v>3</v>
      </c>
      <c r="FN45" s="845">
        <v>5</v>
      </c>
      <c r="FO45" s="845">
        <v>11</v>
      </c>
      <c r="FP45" s="845">
        <v>16</v>
      </c>
      <c r="FQ45" s="845">
        <v>11</v>
      </c>
      <c r="FR45" s="845">
        <v>10</v>
      </c>
      <c r="FS45" s="845">
        <v>18</v>
      </c>
      <c r="FT45" s="845">
        <v>9</v>
      </c>
      <c r="FU45" s="845">
        <v>15</v>
      </c>
      <c r="FV45" s="845">
        <v>19</v>
      </c>
      <c r="FW45" s="845">
        <v>17</v>
      </c>
      <c r="FX45" s="845">
        <v>15</v>
      </c>
      <c r="FY45" s="846">
        <v>149</v>
      </c>
      <c r="FZ45" s="847">
        <v>1.3513513513513514E-2</v>
      </c>
      <c r="GA45" s="847">
        <v>1.9762845849802372E-2</v>
      </c>
      <c r="GB45" s="847">
        <v>3.5830618892508145E-2</v>
      </c>
      <c r="GC45" s="847">
        <v>4.7477744807121663E-2</v>
      </c>
      <c r="GD45" s="847">
        <v>3.3639143730886847E-2</v>
      </c>
      <c r="GE45" s="847">
        <v>2.8735632183908046E-2</v>
      </c>
      <c r="GF45" s="847">
        <v>6.0200668896321072E-2</v>
      </c>
      <c r="GG45" s="847">
        <v>4.1666666666666664E-2</v>
      </c>
      <c r="GH45" s="847">
        <v>6.8181818181818177E-2</v>
      </c>
      <c r="GI45" s="847">
        <v>7.7868852459016397E-2</v>
      </c>
      <c r="GJ45" s="847">
        <v>7.4561403508771926E-2</v>
      </c>
      <c r="GK45" s="847">
        <v>6.0728744939271252E-2</v>
      </c>
      <c r="GL45" s="482">
        <v>4.5874384236453201E-2</v>
      </c>
      <c r="GM45" s="168">
        <v>222</v>
      </c>
      <c r="GN45" s="168">
        <v>253</v>
      </c>
      <c r="GO45" s="168">
        <v>307</v>
      </c>
      <c r="GP45" s="168">
        <v>337</v>
      </c>
      <c r="GQ45" s="168">
        <v>327</v>
      </c>
      <c r="GR45" s="168">
        <v>348</v>
      </c>
      <c r="GS45" s="168">
        <v>299</v>
      </c>
      <c r="GT45" s="168">
        <v>216</v>
      </c>
      <c r="GU45" s="168">
        <v>220</v>
      </c>
      <c r="GV45" s="168">
        <v>244</v>
      </c>
      <c r="GW45" s="811">
        <v>228</v>
      </c>
      <c r="GX45" s="812">
        <v>247</v>
      </c>
      <c r="GY45" s="813">
        <v>3248</v>
      </c>
      <c r="GZ45" s="829">
        <v>1.8348623853210899E-2</v>
      </c>
      <c r="HA45" s="829">
        <v>1.2000000000000011E-2</v>
      </c>
      <c r="HB45" s="829">
        <v>-0.18567639257294433</v>
      </c>
      <c r="HC45" s="829">
        <v>1.6746031746031744</v>
      </c>
      <c r="HD45" s="829">
        <v>0.74866310160427818</v>
      </c>
      <c r="HE45" s="829">
        <v>0.20833333333333326</v>
      </c>
      <c r="HF45" s="829">
        <v>-0.1785714285714286</v>
      </c>
      <c r="HG45" s="829">
        <v>-0.28712871287128716</v>
      </c>
      <c r="HH45" s="829">
        <v>-0.31888544891640869</v>
      </c>
      <c r="HI45" s="829">
        <v>-0.29069767441860461</v>
      </c>
      <c r="HJ45" s="829">
        <v>-0.31736526946107779</v>
      </c>
      <c r="HK45" s="829">
        <v>-0.22570532915360497</v>
      </c>
      <c r="HL45" s="868">
        <v>0</v>
      </c>
      <c r="HM45" s="845">
        <v>3</v>
      </c>
      <c r="HN45" s="845">
        <v>5</v>
      </c>
      <c r="HO45" s="845">
        <v>11</v>
      </c>
      <c r="HP45" s="845">
        <v>16</v>
      </c>
      <c r="HQ45" s="845">
        <v>11</v>
      </c>
      <c r="HR45" s="845">
        <v>10</v>
      </c>
      <c r="HS45" s="845">
        <v>18</v>
      </c>
      <c r="HT45" s="845">
        <v>9</v>
      </c>
      <c r="HU45" s="845">
        <v>15</v>
      </c>
      <c r="HV45" s="845">
        <v>19</v>
      </c>
      <c r="HW45" s="845">
        <v>17</v>
      </c>
      <c r="HX45" s="845">
        <v>15</v>
      </c>
      <c r="HY45" s="848">
        <v>149</v>
      </c>
      <c r="HZ45" s="849">
        <v>1.3513513513513514E-2</v>
      </c>
      <c r="IA45" s="847">
        <v>1.9762845849802372E-2</v>
      </c>
      <c r="IB45" s="847">
        <v>3.5830618892508145E-2</v>
      </c>
      <c r="IC45" s="847">
        <v>4.7477744807121663E-2</v>
      </c>
      <c r="ID45" s="847">
        <v>3.3639143730886847E-2</v>
      </c>
      <c r="IE45" s="847">
        <v>2.8735632183908046E-2</v>
      </c>
      <c r="IF45" s="847">
        <v>6.0200668896321072E-2</v>
      </c>
      <c r="IG45" s="847">
        <v>4.1666666666666664E-2</v>
      </c>
      <c r="IH45" s="822">
        <v>6.8181818181818177E-2</v>
      </c>
      <c r="II45" s="822">
        <v>7.7868852459016397E-2</v>
      </c>
      <c r="IJ45" s="847">
        <v>7.4561403508771926E-2</v>
      </c>
      <c r="IK45" s="875">
        <v>6.0728744939271252E-2</v>
      </c>
      <c r="IL45" s="754">
        <v>4.5874384236453201E-2</v>
      </c>
      <c r="IM45" s="876">
        <v>17.0486</v>
      </c>
      <c r="IN45" s="877">
        <v>21.695699999999999</v>
      </c>
      <c r="IO45" s="877">
        <v>22.282299999999999</v>
      </c>
      <c r="IP45" s="877">
        <v>15.0198</v>
      </c>
      <c r="IQ45" s="877">
        <v>20.188199999999998</v>
      </c>
      <c r="IR45" s="877">
        <v>30.884</v>
      </c>
      <c r="IS45" s="877">
        <v>31.407250999999999</v>
      </c>
      <c r="IT45" s="877">
        <v>38.850631</v>
      </c>
      <c r="IU45" s="877">
        <v>40.243870000000001</v>
      </c>
      <c r="IV45" s="877">
        <v>27.605989999999998</v>
      </c>
      <c r="IW45" s="877">
        <v>14.665089999999999</v>
      </c>
      <c r="IX45" s="856">
        <v>16.3508</v>
      </c>
      <c r="IY45" s="841">
        <v>8</v>
      </c>
      <c r="IZ45" s="874">
        <v>15</v>
      </c>
      <c r="JA45" s="874">
        <v>14</v>
      </c>
      <c r="JB45" s="874">
        <v>6</v>
      </c>
      <c r="JC45" s="874">
        <v>10</v>
      </c>
      <c r="JD45" s="874">
        <v>20</v>
      </c>
      <c r="JE45" s="874">
        <v>19</v>
      </c>
      <c r="JF45" s="874">
        <v>20</v>
      </c>
      <c r="JG45" s="874">
        <v>17</v>
      </c>
      <c r="JH45" s="874">
        <v>13</v>
      </c>
      <c r="JI45" s="874">
        <v>9</v>
      </c>
      <c r="JJ45" s="840">
        <v>6</v>
      </c>
      <c r="JK45" s="824">
        <v>2.6666666666666665</v>
      </c>
      <c r="JL45" s="824">
        <v>3</v>
      </c>
      <c r="JM45" s="824">
        <v>1.2727272727272727</v>
      </c>
      <c r="JN45" s="824">
        <v>0.375</v>
      </c>
      <c r="JO45" s="824">
        <v>0.90909090909090906</v>
      </c>
      <c r="JP45" s="824">
        <v>2</v>
      </c>
      <c r="JQ45" s="824">
        <v>1.0555555555555556</v>
      </c>
      <c r="JR45" s="824">
        <v>2.2222222222222223</v>
      </c>
      <c r="JS45" s="824">
        <v>1.1333333333333333</v>
      </c>
      <c r="JT45" s="824">
        <v>0.68421052631578949</v>
      </c>
      <c r="JU45" s="878">
        <v>0.52941176470588236</v>
      </c>
      <c r="JV45" s="879">
        <v>0.4</v>
      </c>
      <c r="JW45" s="859">
        <v>1.6260662177328844</v>
      </c>
      <c r="JX45" s="874"/>
      <c r="JY45" s="874"/>
      <c r="JZ45" s="874"/>
      <c r="KA45" s="874"/>
      <c r="KB45" s="874"/>
      <c r="KC45" s="874"/>
      <c r="KD45" s="874"/>
      <c r="KE45" s="874"/>
      <c r="KF45" s="874"/>
      <c r="KG45" s="874"/>
      <c r="KH45" s="839"/>
      <c r="KI45" s="840"/>
      <c r="KJ45" s="860">
        <v>28.545454545454547</v>
      </c>
      <c r="KK45" s="860">
        <v>29.6</v>
      </c>
      <c r="KL45" s="860">
        <v>42.869565217391305</v>
      </c>
      <c r="KM45" s="860">
        <v>37.636363636363633</v>
      </c>
      <c r="KN45" s="860">
        <v>14.333333333333334</v>
      </c>
      <c r="KO45" s="860">
        <v>22</v>
      </c>
      <c r="KP45" s="860">
        <v>27.567567567567568</v>
      </c>
      <c r="KQ45" s="860">
        <v>40.206896551724135</v>
      </c>
      <c r="KR45" s="860">
        <v>44</v>
      </c>
      <c r="KS45" s="860">
        <v>38.78125</v>
      </c>
      <c r="KT45" s="860">
        <v>23.307692307692307</v>
      </c>
      <c r="KU45" s="879">
        <v>20.714285714285715</v>
      </c>
      <c r="KV45" s="859">
        <v>31.862131205759397</v>
      </c>
      <c r="KW45" s="864">
        <v>110</v>
      </c>
      <c r="KX45" s="864">
        <v>109</v>
      </c>
      <c r="KY45" s="864">
        <v>110</v>
      </c>
      <c r="KZ45" s="864">
        <v>96</v>
      </c>
      <c r="LA45" s="864">
        <v>39</v>
      </c>
      <c r="LB45" s="864">
        <v>32</v>
      </c>
      <c r="LC45" s="864">
        <v>39</v>
      </c>
      <c r="LD45" s="864">
        <v>53</v>
      </c>
      <c r="LE45" s="864">
        <v>58</v>
      </c>
      <c r="LF45" s="864">
        <v>66</v>
      </c>
      <c r="LG45" s="880">
        <v>55</v>
      </c>
      <c r="LH45" s="881">
        <v>43</v>
      </c>
      <c r="LI45" s="814">
        <v>810</v>
      </c>
      <c r="LJ45" s="864">
        <v>87</v>
      </c>
      <c r="LK45" s="864">
        <v>90</v>
      </c>
      <c r="LL45" s="864">
        <v>105</v>
      </c>
      <c r="LM45" s="864">
        <v>95</v>
      </c>
      <c r="LN45" s="864">
        <v>23</v>
      </c>
      <c r="LO45" s="864">
        <v>19</v>
      </c>
      <c r="LP45" s="864">
        <v>23</v>
      </c>
      <c r="LQ45" s="864">
        <v>24</v>
      </c>
      <c r="LR45" s="864">
        <v>25</v>
      </c>
      <c r="LS45" s="864">
        <v>20</v>
      </c>
      <c r="LT45" s="864">
        <v>19</v>
      </c>
      <c r="LU45" s="864">
        <v>22</v>
      </c>
      <c r="LV45" s="814">
        <v>552</v>
      </c>
      <c r="LW45" s="864">
        <v>20</v>
      </c>
      <c r="LX45" s="864">
        <v>18</v>
      </c>
      <c r="LY45" s="864">
        <v>5</v>
      </c>
      <c r="LZ45" s="864">
        <v>1</v>
      </c>
      <c r="MA45" s="864">
        <v>16</v>
      </c>
      <c r="MB45" s="864">
        <v>12</v>
      </c>
      <c r="MC45" s="864">
        <v>14</v>
      </c>
      <c r="MD45" s="864">
        <v>26</v>
      </c>
      <c r="ME45" s="864">
        <v>32</v>
      </c>
      <c r="MF45" s="864">
        <v>30</v>
      </c>
      <c r="MG45" s="864">
        <v>16</v>
      </c>
      <c r="MH45" s="864">
        <v>12</v>
      </c>
      <c r="MI45" s="814">
        <v>202</v>
      </c>
      <c r="MJ45" s="864">
        <v>3</v>
      </c>
      <c r="MK45" s="864">
        <v>1</v>
      </c>
      <c r="ML45" s="864">
        <v>0</v>
      </c>
      <c r="MM45" s="864">
        <v>0</v>
      </c>
      <c r="MN45" s="864">
        <v>0</v>
      </c>
      <c r="MO45" s="864">
        <v>1</v>
      </c>
      <c r="MP45" s="864">
        <v>2</v>
      </c>
      <c r="MQ45" s="864">
        <v>3</v>
      </c>
      <c r="MR45" s="864">
        <v>1</v>
      </c>
      <c r="MS45" s="864">
        <v>16</v>
      </c>
      <c r="MT45" s="864">
        <v>20</v>
      </c>
      <c r="MU45" s="864">
        <v>9</v>
      </c>
      <c r="MV45" s="483">
        <v>56</v>
      </c>
      <c r="MW45" s="864">
        <v>2</v>
      </c>
      <c r="MX45" s="864">
        <v>4</v>
      </c>
      <c r="MY45" s="864">
        <v>11</v>
      </c>
      <c r="MZ45" s="864">
        <v>19</v>
      </c>
      <c r="NA45" s="864">
        <v>9</v>
      </c>
      <c r="NB45" s="864">
        <v>10</v>
      </c>
      <c r="NC45" s="864">
        <v>17</v>
      </c>
      <c r="ND45" s="864">
        <v>9</v>
      </c>
      <c r="NE45" s="864">
        <v>16</v>
      </c>
      <c r="NF45" s="864">
        <v>15</v>
      </c>
      <c r="NG45" s="864">
        <v>17</v>
      </c>
      <c r="NH45" s="864">
        <v>15</v>
      </c>
      <c r="NI45" s="814">
        <v>144</v>
      </c>
      <c r="NJ45" s="864">
        <v>19</v>
      </c>
      <c r="NK45" s="864">
        <v>12</v>
      </c>
      <c r="NL45" s="864">
        <v>0</v>
      </c>
      <c r="NM45" s="864">
        <v>0</v>
      </c>
      <c r="NN45" s="864">
        <v>2</v>
      </c>
      <c r="NO45" s="864">
        <v>0</v>
      </c>
      <c r="NP45" s="864">
        <v>0</v>
      </c>
      <c r="NQ45" s="864">
        <v>2</v>
      </c>
      <c r="NR45" s="864">
        <v>1</v>
      </c>
      <c r="NS45" s="864">
        <v>1</v>
      </c>
      <c r="NT45" s="864">
        <v>0</v>
      </c>
      <c r="NU45" s="864">
        <v>3</v>
      </c>
      <c r="NV45" s="864">
        <v>40</v>
      </c>
      <c r="NW45" s="882">
        <v>3.5483870967741935</v>
      </c>
      <c r="NX45" s="882">
        <v>3.8928571428571428</v>
      </c>
      <c r="NY45" s="882">
        <v>3.5483870967741935</v>
      </c>
      <c r="NZ45" s="882">
        <v>3.2</v>
      </c>
      <c r="OA45" s="882">
        <v>1.2580645161290323</v>
      </c>
      <c r="OB45" s="882">
        <v>1.0666666666666667</v>
      </c>
      <c r="OC45" s="882">
        <v>1.2580645161290323</v>
      </c>
      <c r="OD45" s="882">
        <v>1.7096774193548387</v>
      </c>
      <c r="OE45" s="882">
        <v>1.9333333333333333</v>
      </c>
      <c r="OF45" s="882">
        <v>2.129032258064516</v>
      </c>
      <c r="OG45" s="883">
        <v>1.8333333333333333</v>
      </c>
      <c r="OH45" s="884">
        <v>1.3870967741935485</v>
      </c>
      <c r="OI45" s="815">
        <v>2.2191780821917808</v>
      </c>
      <c r="OJ45" s="868">
        <v>0.10000000000000009</v>
      </c>
      <c r="OK45" s="868">
        <v>9.7077922077922096E-2</v>
      </c>
      <c r="OL45" s="868">
        <v>-8.8487718259840142E-2</v>
      </c>
      <c r="OM45" s="868">
        <v>-9.8181818181818148E-2</v>
      </c>
      <c r="ON45" s="868">
        <v>-0.60685483870967749</v>
      </c>
      <c r="OO45" s="868">
        <v>-0.15213675213675215</v>
      </c>
      <c r="OP45" s="868">
        <v>0.17943548387096775</v>
      </c>
      <c r="OQ45" s="868">
        <v>0.35897435897435903</v>
      </c>
      <c r="OR45" s="868">
        <v>0.13081761006289305</v>
      </c>
      <c r="OS45" s="868">
        <v>0.10122358175750823</v>
      </c>
      <c r="OT45" s="868">
        <v>-0.13888888888888884</v>
      </c>
      <c r="OU45" s="868">
        <v>-0.24340175953079168</v>
      </c>
      <c r="OV45" s="816"/>
      <c r="OW45" s="885">
        <v>47</v>
      </c>
      <c r="OX45" s="885">
        <v>29</v>
      </c>
      <c r="OY45" s="885">
        <v>31</v>
      </c>
      <c r="OZ45" s="885">
        <v>26</v>
      </c>
      <c r="PA45" s="885">
        <v>10</v>
      </c>
      <c r="PB45" s="885">
        <v>2</v>
      </c>
      <c r="PC45" s="885">
        <v>2</v>
      </c>
      <c r="PD45" s="885">
        <v>16</v>
      </c>
      <c r="PE45" s="885">
        <v>10</v>
      </c>
      <c r="PF45" s="885">
        <v>14</v>
      </c>
      <c r="PG45" s="886">
        <v>3</v>
      </c>
      <c r="PH45" s="887">
        <v>10</v>
      </c>
      <c r="PI45" s="817">
        <v>200</v>
      </c>
      <c r="PJ45" s="885">
        <v>20</v>
      </c>
      <c r="PK45" s="885">
        <v>9</v>
      </c>
      <c r="PL45" s="885">
        <v>9</v>
      </c>
      <c r="PM45" s="885">
        <v>4</v>
      </c>
      <c r="PN45" s="885">
        <v>0</v>
      </c>
      <c r="PO45" s="885">
        <v>0</v>
      </c>
      <c r="PP45" s="885">
        <v>0</v>
      </c>
      <c r="PQ45" s="885">
        <v>0</v>
      </c>
      <c r="PR45" s="885">
        <v>0</v>
      </c>
      <c r="PS45" s="885">
        <v>1</v>
      </c>
      <c r="PT45" s="886">
        <v>0</v>
      </c>
      <c r="PU45" s="887">
        <v>0</v>
      </c>
      <c r="PV45" s="817">
        <v>43</v>
      </c>
      <c r="PW45" s="885">
        <v>0</v>
      </c>
      <c r="PX45" s="885">
        <v>0</v>
      </c>
      <c r="PY45" s="885">
        <v>0</v>
      </c>
      <c r="PZ45" s="885">
        <v>0</v>
      </c>
      <c r="QA45" s="885">
        <v>0</v>
      </c>
      <c r="QB45" s="885">
        <v>0</v>
      </c>
      <c r="QC45" s="885">
        <v>0.35483870967741937</v>
      </c>
      <c r="QD45" s="885">
        <v>0.87096774193548387</v>
      </c>
      <c r="QE45" s="885">
        <v>1.8333333333333333</v>
      </c>
      <c r="QF45" s="885">
        <v>3.7419354838709675</v>
      </c>
      <c r="QG45" s="885">
        <v>3.0333333333333332</v>
      </c>
      <c r="QH45" s="887">
        <v>3.161290322580645</v>
      </c>
      <c r="QI45" s="817">
        <v>12.995698924731183</v>
      </c>
      <c r="QJ45" s="868">
        <v>0</v>
      </c>
      <c r="QK45" s="868">
        <v>0</v>
      </c>
      <c r="QL45" s="868">
        <v>0</v>
      </c>
      <c r="QM45" s="868">
        <v>0</v>
      </c>
      <c r="QN45" s="868">
        <v>0</v>
      </c>
      <c r="QO45" s="868">
        <v>0</v>
      </c>
      <c r="QP45" s="868">
        <v>0</v>
      </c>
      <c r="QQ45" s="868">
        <v>1.4545454545454546</v>
      </c>
      <c r="QR45" s="868">
        <v>1.1049382716049383</v>
      </c>
      <c r="QS45" s="868">
        <v>1.0410557184750733</v>
      </c>
      <c r="QT45" s="868">
        <v>-0.18936781609195397</v>
      </c>
      <c r="QU45" s="868">
        <v>4.2183622828784184E-2</v>
      </c>
      <c r="QV45" s="872">
        <v>0</v>
      </c>
      <c r="QW45" s="872">
        <v>1</v>
      </c>
      <c r="QX45" s="872">
        <v>4</v>
      </c>
      <c r="QY45" s="872">
        <v>7</v>
      </c>
      <c r="QZ45" s="872">
        <v>3</v>
      </c>
      <c r="RA45" s="872">
        <v>5</v>
      </c>
      <c r="RB45" s="872">
        <v>6</v>
      </c>
      <c r="RC45" s="872">
        <v>3</v>
      </c>
      <c r="RD45" s="872">
        <v>6</v>
      </c>
      <c r="RE45" s="872">
        <v>6</v>
      </c>
      <c r="RF45" s="872">
        <v>1</v>
      </c>
      <c r="RG45" s="872">
        <v>5</v>
      </c>
      <c r="RH45" s="817">
        <v>47</v>
      </c>
      <c r="RI45" s="873">
        <v>0</v>
      </c>
      <c r="RJ45" s="873">
        <v>650</v>
      </c>
      <c r="RK45" s="873">
        <v>958.75</v>
      </c>
      <c r="RL45" s="873">
        <v>815.71428571428567</v>
      </c>
      <c r="RM45" s="873">
        <v>870</v>
      </c>
      <c r="RN45" s="873">
        <v>922</v>
      </c>
      <c r="RO45" s="873">
        <v>985</v>
      </c>
      <c r="RP45" s="873">
        <v>971.66666666666663</v>
      </c>
      <c r="RQ45" s="873">
        <v>963.33333333333337</v>
      </c>
      <c r="RR45" s="873">
        <v>945</v>
      </c>
      <c r="RS45" s="873">
        <v>1000</v>
      </c>
      <c r="RT45" s="873">
        <v>906</v>
      </c>
      <c r="RU45" s="818">
        <v>919.57446808510633</v>
      </c>
      <c r="RV45" s="74"/>
      <c r="RW45" s="75"/>
      <c r="RX45" s="221"/>
      <c r="RY45" s="139"/>
      <c r="RZ45" s="140"/>
      <c r="SA45" s="143"/>
      <c r="SB45" s="139"/>
      <c r="SC45" s="140"/>
      <c r="SD45" s="143"/>
      <c r="SE45" s="139"/>
      <c r="SF45" s="140"/>
      <c r="SG45" s="143"/>
      <c r="SH45" s="139"/>
      <c r="SI45" s="140"/>
      <c r="SJ45" s="143">
        <v>0</v>
      </c>
      <c r="SK45" s="332">
        <v>0</v>
      </c>
    </row>
    <row r="46" spans="1:505" ht="21" customHeight="1">
      <c r="A46" s="77" t="s">
        <v>63</v>
      </c>
      <c r="B46" s="276" t="s">
        <v>277</v>
      </c>
      <c r="C46" s="276"/>
      <c r="D46" s="347" t="s">
        <v>327</v>
      </c>
      <c r="E46" s="275" t="s">
        <v>96</v>
      </c>
      <c r="F46" s="235" t="s">
        <v>149</v>
      </c>
      <c r="G46" s="235" t="s">
        <v>64</v>
      </c>
      <c r="H46" s="261" t="s">
        <v>171</v>
      </c>
      <c r="I46" s="261">
        <v>501504160</v>
      </c>
      <c r="J46" s="277">
        <v>43552</v>
      </c>
      <c r="K46" s="33">
        <v>5250</v>
      </c>
      <c r="L46" s="33">
        <v>623736</v>
      </c>
      <c r="M46" s="77" t="s">
        <v>257</v>
      </c>
      <c r="N46" s="580">
        <v>0</v>
      </c>
      <c r="O46" s="580">
        <v>11</v>
      </c>
      <c r="P46" s="581">
        <v>11</v>
      </c>
      <c r="Q46" s="581">
        <v>12</v>
      </c>
      <c r="R46" s="581">
        <v>10</v>
      </c>
      <c r="S46" s="481">
        <v>20</v>
      </c>
      <c r="T46" s="427">
        <v>-10</v>
      </c>
      <c r="U46" s="427">
        <v>-2</v>
      </c>
      <c r="V46" s="741">
        <v>3</v>
      </c>
      <c r="W46" s="742">
        <v>0</v>
      </c>
      <c r="X46" s="741">
        <v>3</v>
      </c>
      <c r="Y46" s="742">
        <v>2</v>
      </c>
      <c r="Z46" s="741">
        <v>0</v>
      </c>
      <c r="AA46" s="633">
        <v>6</v>
      </c>
      <c r="AB46" s="634">
        <v>0</v>
      </c>
      <c r="AC46" s="17"/>
      <c r="AD46" s="17"/>
      <c r="AE46" s="17"/>
      <c r="AF46" s="17"/>
      <c r="AG46" s="635">
        <v>0</v>
      </c>
      <c r="AH46" s="805">
        <v>1.7224299999999999</v>
      </c>
      <c r="AI46" s="806">
        <v>0</v>
      </c>
      <c r="AJ46" s="806">
        <v>0</v>
      </c>
      <c r="AK46" s="806">
        <v>0</v>
      </c>
      <c r="AL46" s="806">
        <v>0</v>
      </c>
      <c r="AM46" s="806">
        <v>0</v>
      </c>
      <c r="AN46" s="807">
        <v>2.7153999999999998</v>
      </c>
      <c r="AO46" s="744">
        <v>4.4378299999999999</v>
      </c>
      <c r="AP46" s="808">
        <v>1</v>
      </c>
      <c r="AQ46" s="194">
        <v>1</v>
      </c>
      <c r="AR46" s="194">
        <v>0</v>
      </c>
      <c r="AS46" s="194">
        <v>0</v>
      </c>
      <c r="AT46" s="809">
        <v>0</v>
      </c>
      <c r="AU46" s="809">
        <v>4</v>
      </c>
      <c r="AV46" s="617">
        <v>0</v>
      </c>
      <c r="AW46" s="808">
        <v>0</v>
      </c>
      <c r="AX46" s="809">
        <v>0</v>
      </c>
      <c r="AY46" s="809">
        <v>0</v>
      </c>
      <c r="AZ46" s="809">
        <v>0</v>
      </c>
      <c r="BA46" s="809">
        <v>0</v>
      </c>
      <c r="BB46" s="809">
        <v>0</v>
      </c>
      <c r="BC46" s="810">
        <v>0</v>
      </c>
      <c r="BD46" s="618">
        <v>0</v>
      </c>
      <c r="BE46" s="809">
        <v>1</v>
      </c>
      <c r="BF46" s="809">
        <v>0</v>
      </c>
      <c r="BG46" s="809">
        <v>0</v>
      </c>
      <c r="BH46" s="809">
        <v>0</v>
      </c>
      <c r="BI46" s="809">
        <v>1</v>
      </c>
      <c r="BJ46" s="617">
        <v>0</v>
      </c>
      <c r="BK46" s="808">
        <v>2</v>
      </c>
      <c r="BL46" s="809">
        <v>0</v>
      </c>
      <c r="BM46" s="809">
        <v>0</v>
      </c>
      <c r="BN46" s="809">
        <v>0</v>
      </c>
      <c r="BO46" s="809">
        <v>0</v>
      </c>
      <c r="BP46" s="809">
        <v>0</v>
      </c>
      <c r="BQ46" s="617">
        <v>1</v>
      </c>
      <c r="BR46" s="808">
        <v>0</v>
      </c>
      <c r="BS46" s="809">
        <v>0</v>
      </c>
      <c r="BT46" s="809">
        <v>0</v>
      </c>
      <c r="BU46" s="809">
        <v>0</v>
      </c>
      <c r="BV46" s="809">
        <v>0</v>
      </c>
      <c r="BW46" s="809">
        <v>0</v>
      </c>
      <c r="BX46" s="617">
        <v>0</v>
      </c>
      <c r="BY46" s="808">
        <v>1</v>
      </c>
      <c r="BZ46" s="809">
        <v>1</v>
      </c>
      <c r="CA46" s="809">
        <v>0</v>
      </c>
      <c r="CB46" s="809">
        <v>0</v>
      </c>
      <c r="CC46" s="809">
        <v>0</v>
      </c>
      <c r="CD46" s="809">
        <v>1</v>
      </c>
      <c r="CE46" s="810">
        <v>0</v>
      </c>
      <c r="CF46" s="841">
        <v>4</v>
      </c>
      <c r="CG46" s="874">
        <v>8</v>
      </c>
      <c r="CH46" s="874">
        <v>14</v>
      </c>
      <c r="CI46" s="874">
        <v>9</v>
      </c>
      <c r="CJ46" s="874">
        <v>18</v>
      </c>
      <c r="CK46" s="874">
        <v>12</v>
      </c>
      <c r="CL46" s="874">
        <v>22</v>
      </c>
      <c r="CM46" s="874">
        <v>20</v>
      </c>
      <c r="CN46" s="874">
        <v>10</v>
      </c>
      <c r="CO46" s="874">
        <v>26</v>
      </c>
      <c r="CP46" s="839">
        <v>19</v>
      </c>
      <c r="CQ46" s="840">
        <v>7</v>
      </c>
      <c r="CR46" s="621">
        <v>169</v>
      </c>
      <c r="CS46" s="838">
        <v>55</v>
      </c>
      <c r="CT46" s="839">
        <v>18</v>
      </c>
      <c r="CU46" s="839">
        <v>2</v>
      </c>
      <c r="CV46" s="839">
        <v>0</v>
      </c>
      <c r="CW46" s="839">
        <v>0</v>
      </c>
      <c r="CX46" s="839">
        <v>81</v>
      </c>
      <c r="CY46" s="840">
        <v>13</v>
      </c>
      <c r="CZ46" s="841">
        <v>2</v>
      </c>
      <c r="DA46" s="839">
        <v>1</v>
      </c>
      <c r="DB46" s="839">
        <v>2</v>
      </c>
      <c r="DC46" s="839">
        <v>4</v>
      </c>
      <c r="DD46" s="839">
        <v>8</v>
      </c>
      <c r="DE46" s="839">
        <v>4</v>
      </c>
      <c r="DF46" s="839">
        <v>9</v>
      </c>
      <c r="DG46" s="839">
        <v>8</v>
      </c>
      <c r="DH46" s="839">
        <v>2</v>
      </c>
      <c r="DI46" s="839">
        <v>7</v>
      </c>
      <c r="DJ46" s="839">
        <v>5</v>
      </c>
      <c r="DK46" s="841">
        <v>1</v>
      </c>
      <c r="DL46" s="842">
        <v>53</v>
      </c>
      <c r="DM46" s="843">
        <v>0.5</v>
      </c>
      <c r="DN46" s="843">
        <v>0.125</v>
      </c>
      <c r="DO46" s="843">
        <v>0.14285714285714285</v>
      </c>
      <c r="DP46" s="843">
        <v>0.44444444444444442</v>
      </c>
      <c r="DQ46" s="843">
        <v>0.44444444444444442</v>
      </c>
      <c r="DR46" s="843">
        <v>0.33333333333333331</v>
      </c>
      <c r="DS46" s="843">
        <v>0.40909090909090912</v>
      </c>
      <c r="DT46" s="843">
        <v>0.4</v>
      </c>
      <c r="DU46" s="843">
        <v>0.2</v>
      </c>
      <c r="DV46" s="843">
        <v>0.26923076923076922</v>
      </c>
      <c r="DW46" s="843">
        <v>0.26315789473684209</v>
      </c>
      <c r="DX46" s="843">
        <v>0.14285714285714285</v>
      </c>
      <c r="DY46" s="843">
        <v>0.31360946745562129</v>
      </c>
      <c r="DZ46" s="622">
        <v>6</v>
      </c>
      <c r="EA46" s="168">
        <v>10</v>
      </c>
      <c r="EB46" s="168">
        <v>11</v>
      </c>
      <c r="EC46" s="168">
        <v>12</v>
      </c>
      <c r="ED46" s="168">
        <v>11</v>
      </c>
      <c r="EE46" s="168">
        <v>12</v>
      </c>
      <c r="EF46" s="168">
        <v>12</v>
      </c>
      <c r="EG46" s="168">
        <v>13</v>
      </c>
      <c r="EH46" s="168">
        <v>13</v>
      </c>
      <c r="EI46" s="168">
        <v>20</v>
      </c>
      <c r="EJ46" s="811">
        <v>20</v>
      </c>
      <c r="EK46" s="812">
        <v>20</v>
      </c>
      <c r="EL46" s="813">
        <v>160</v>
      </c>
      <c r="EM46" s="622">
        <v>651</v>
      </c>
      <c r="EN46" s="168">
        <v>803</v>
      </c>
      <c r="EO46" s="168">
        <v>1201</v>
      </c>
      <c r="EP46" s="168">
        <v>1122</v>
      </c>
      <c r="EQ46" s="168">
        <v>1171</v>
      </c>
      <c r="ER46" s="168">
        <v>1251</v>
      </c>
      <c r="ES46" s="168">
        <v>1000</v>
      </c>
      <c r="ET46" s="168">
        <v>891</v>
      </c>
      <c r="EU46" s="168">
        <v>985</v>
      </c>
      <c r="EV46" s="168">
        <v>1020</v>
      </c>
      <c r="EW46" s="811">
        <v>970</v>
      </c>
      <c r="EX46" s="812">
        <v>1119</v>
      </c>
      <c r="EY46" s="738">
        <v>12184</v>
      </c>
      <c r="EZ46" s="844">
        <v>-6.330935251798564E-2</v>
      </c>
      <c r="FA46" s="844">
        <v>-0.15916230366492146</v>
      </c>
      <c r="FB46" s="844">
        <v>-3.0669895076674725E-2</v>
      </c>
      <c r="FC46" s="844">
        <v>0.9823321554770319</v>
      </c>
      <c r="FD46" s="844">
        <v>0.61964038727524207</v>
      </c>
      <c r="FE46" s="844">
        <v>0.24601593625498008</v>
      </c>
      <c r="FF46" s="844">
        <v>-2.6290165530671872E-2</v>
      </c>
      <c r="FG46" s="844">
        <v>-0.275609756097561</v>
      </c>
      <c r="FH46" s="844">
        <v>-0.25378787878787878</v>
      </c>
      <c r="FI46" s="844">
        <v>-0.21779141104294475</v>
      </c>
      <c r="FJ46" s="844">
        <v>-0.25613496932515334</v>
      </c>
      <c r="FK46" s="844">
        <v>-0.27806451612903227</v>
      </c>
      <c r="FL46" s="844">
        <v>-5.6746922660060428E-2</v>
      </c>
      <c r="FM46" s="845">
        <v>4</v>
      </c>
      <c r="FN46" s="845">
        <v>8</v>
      </c>
      <c r="FO46" s="845">
        <v>14</v>
      </c>
      <c r="FP46" s="845">
        <v>9</v>
      </c>
      <c r="FQ46" s="845">
        <v>43</v>
      </c>
      <c r="FR46" s="845">
        <v>42</v>
      </c>
      <c r="FS46" s="845">
        <v>65</v>
      </c>
      <c r="FT46" s="845">
        <v>44</v>
      </c>
      <c r="FU46" s="845">
        <v>48</v>
      </c>
      <c r="FV46" s="845">
        <v>61</v>
      </c>
      <c r="FW46" s="845">
        <v>64</v>
      </c>
      <c r="FX46" s="845">
        <v>22</v>
      </c>
      <c r="FY46" s="846">
        <v>424</v>
      </c>
      <c r="FZ46" s="847">
        <v>6.1443932411674347E-3</v>
      </c>
      <c r="GA46" s="847">
        <v>9.9626400996264009E-3</v>
      </c>
      <c r="GB46" s="847">
        <v>1.1656952539550375E-2</v>
      </c>
      <c r="GC46" s="847">
        <v>8.0213903743315516E-3</v>
      </c>
      <c r="GD46" s="847">
        <v>3.6720751494449186E-2</v>
      </c>
      <c r="GE46" s="847">
        <v>3.3573141486810551E-2</v>
      </c>
      <c r="GF46" s="847">
        <v>6.5000000000000002E-2</v>
      </c>
      <c r="GG46" s="847">
        <v>4.9382716049382713E-2</v>
      </c>
      <c r="GH46" s="847">
        <v>4.8730964467005075E-2</v>
      </c>
      <c r="GI46" s="847">
        <v>5.9803921568627454E-2</v>
      </c>
      <c r="GJ46" s="847">
        <v>6.5979381443298971E-2</v>
      </c>
      <c r="GK46" s="847">
        <v>1.9660411081322611E-2</v>
      </c>
      <c r="GL46" s="482">
        <v>3.4799737360472753E-2</v>
      </c>
      <c r="GM46" s="168">
        <v>620</v>
      </c>
      <c r="GN46" s="168">
        <v>773</v>
      </c>
      <c r="GO46" s="168">
        <v>1151</v>
      </c>
      <c r="GP46" s="168">
        <v>1078</v>
      </c>
      <c r="GQ46" s="168">
        <v>1121</v>
      </c>
      <c r="GR46" s="168">
        <v>1199</v>
      </c>
      <c r="GS46" s="168">
        <v>959</v>
      </c>
      <c r="GT46" s="168">
        <v>855</v>
      </c>
      <c r="GU46" s="168">
        <v>967</v>
      </c>
      <c r="GV46" s="168">
        <v>991</v>
      </c>
      <c r="GW46" s="811">
        <v>925</v>
      </c>
      <c r="GX46" s="812">
        <v>1052</v>
      </c>
      <c r="GY46" s="813">
        <v>11691</v>
      </c>
      <c r="GZ46" s="829">
        <v>-6.3444108761329332E-2</v>
      </c>
      <c r="HA46" s="829">
        <v>-0.1570338058887677</v>
      </c>
      <c r="HB46" s="829">
        <v>-3.5205364626990754E-2</v>
      </c>
      <c r="HC46" s="829">
        <v>1.0149532710280376</v>
      </c>
      <c r="HD46" s="829">
        <v>0.64369501466275669</v>
      </c>
      <c r="HE46" s="829">
        <v>0.23991726990692874</v>
      </c>
      <c r="HF46" s="829">
        <v>-2.2426095820591185E-2</v>
      </c>
      <c r="HG46" s="829">
        <v>-0.2839195979899497</v>
      </c>
      <c r="HH46" s="829">
        <v>-0.2391817466561762</v>
      </c>
      <c r="HI46" s="829">
        <v>-0.20529270248596632</v>
      </c>
      <c r="HJ46" s="829">
        <v>-0.25821972734562948</v>
      </c>
      <c r="HK46" s="829">
        <v>-0.2958500669344043</v>
      </c>
      <c r="HL46" s="868">
        <v>0</v>
      </c>
      <c r="HM46" s="845">
        <v>4</v>
      </c>
      <c r="HN46" s="845">
        <v>8</v>
      </c>
      <c r="HO46" s="845">
        <v>14</v>
      </c>
      <c r="HP46" s="845">
        <v>9</v>
      </c>
      <c r="HQ46" s="845">
        <v>43</v>
      </c>
      <c r="HR46" s="845">
        <v>42</v>
      </c>
      <c r="HS46" s="845">
        <v>65</v>
      </c>
      <c r="HT46" s="845">
        <v>44</v>
      </c>
      <c r="HU46" s="845">
        <v>48</v>
      </c>
      <c r="HV46" s="845">
        <v>61</v>
      </c>
      <c r="HW46" s="845">
        <v>64</v>
      </c>
      <c r="HX46" s="845">
        <v>22</v>
      </c>
      <c r="HY46" s="848">
        <v>424</v>
      </c>
      <c r="HZ46" s="849">
        <v>6.4516129032258064E-3</v>
      </c>
      <c r="IA46" s="847">
        <v>1.034928848641656E-2</v>
      </c>
      <c r="IB46" s="847">
        <v>1.216333622936577E-2</v>
      </c>
      <c r="IC46" s="847">
        <v>8.3487940630797772E-3</v>
      </c>
      <c r="ID46" s="847">
        <v>3.8358608385370203E-2</v>
      </c>
      <c r="IE46" s="847">
        <v>3.5029190992493742E-2</v>
      </c>
      <c r="IF46" s="847">
        <v>6.7778936392075079E-2</v>
      </c>
      <c r="IG46" s="847">
        <v>5.146198830409357E-2</v>
      </c>
      <c r="IH46" s="822">
        <v>4.963805584281282E-2</v>
      </c>
      <c r="II46" s="822">
        <v>6.1553985872855703E-2</v>
      </c>
      <c r="IJ46" s="847">
        <v>6.918918918918919E-2</v>
      </c>
      <c r="IK46" s="875">
        <v>2.0912547528517109E-2</v>
      </c>
      <c r="IL46" s="754">
        <v>3.6267214096313401E-2</v>
      </c>
      <c r="IM46" s="876">
        <v>1.40371</v>
      </c>
      <c r="IN46" s="877">
        <v>2.2454000000000001</v>
      </c>
      <c r="IO46" s="877">
        <v>8.4078400000000002</v>
      </c>
      <c r="IP46" s="877">
        <v>14.8941</v>
      </c>
      <c r="IQ46" s="877">
        <v>7.3661599999999998</v>
      </c>
      <c r="IR46" s="877">
        <v>12.43131</v>
      </c>
      <c r="IS46" s="877">
        <v>17.392551000000001</v>
      </c>
      <c r="IT46" s="877">
        <v>3.8389410000000002</v>
      </c>
      <c r="IU46" s="877">
        <v>22.10117</v>
      </c>
      <c r="IV46" s="877">
        <v>0</v>
      </c>
      <c r="IW46" s="877">
        <v>0</v>
      </c>
      <c r="IX46" s="856">
        <v>9.9582499999999996</v>
      </c>
      <c r="IY46" s="841">
        <v>4</v>
      </c>
      <c r="IZ46" s="874">
        <v>5</v>
      </c>
      <c r="JA46" s="874">
        <v>3</v>
      </c>
      <c r="JB46" s="874">
        <v>8</v>
      </c>
      <c r="JC46" s="874">
        <v>1</v>
      </c>
      <c r="JD46" s="874">
        <v>14</v>
      </c>
      <c r="JE46" s="874">
        <v>10</v>
      </c>
      <c r="JF46" s="874">
        <v>4</v>
      </c>
      <c r="JG46" s="874">
        <v>12</v>
      </c>
      <c r="JH46" s="874">
        <v>5</v>
      </c>
      <c r="JI46" s="874">
        <v>2</v>
      </c>
      <c r="JJ46" s="840">
        <v>5</v>
      </c>
      <c r="JK46" s="824">
        <v>1</v>
      </c>
      <c r="JL46" s="824">
        <v>0.625</v>
      </c>
      <c r="JM46" s="824">
        <v>0.21428571428571427</v>
      </c>
      <c r="JN46" s="824">
        <v>0.88888888888888884</v>
      </c>
      <c r="JO46" s="824">
        <v>5.5555555555555552E-2</v>
      </c>
      <c r="JP46" s="824">
        <v>1.1666666666666667</v>
      </c>
      <c r="JQ46" s="824">
        <v>0.45454545454545453</v>
      </c>
      <c r="JR46" s="824">
        <v>0.2</v>
      </c>
      <c r="JS46" s="824">
        <v>1.2</v>
      </c>
      <c r="JT46" s="824">
        <v>0.19230769230769232</v>
      </c>
      <c r="JU46" s="878">
        <v>0.10526315789473684</v>
      </c>
      <c r="JV46" s="879">
        <v>0.7142857142857143</v>
      </c>
      <c r="JW46" s="859">
        <v>0.6449935866602533</v>
      </c>
      <c r="JX46" s="874"/>
      <c r="JY46" s="874"/>
      <c r="JZ46" s="874"/>
      <c r="KA46" s="874"/>
      <c r="KB46" s="874"/>
      <c r="KC46" s="874"/>
      <c r="KD46" s="874"/>
      <c r="KE46" s="874"/>
      <c r="KF46" s="874"/>
      <c r="KG46" s="874"/>
      <c r="KH46" s="839"/>
      <c r="KI46" s="840"/>
      <c r="KJ46" s="860">
        <v>19.375</v>
      </c>
      <c r="KK46" s="860">
        <v>12.153846153846153</v>
      </c>
      <c r="KL46" s="860">
        <v>10.235294117647058</v>
      </c>
      <c r="KM46" s="860">
        <v>9.6470588235294112</v>
      </c>
      <c r="KN46" s="860">
        <v>11.473684210526315</v>
      </c>
      <c r="KO46" s="860">
        <v>6.833333333333333</v>
      </c>
      <c r="KP46" s="860">
        <v>11.65625</v>
      </c>
      <c r="KQ46" s="860">
        <v>13.833333333333334</v>
      </c>
      <c r="KR46" s="860">
        <v>14.047619047619047</v>
      </c>
      <c r="KS46" s="860">
        <v>8.2903225806451619</v>
      </c>
      <c r="KT46" s="860">
        <v>8.3333333333333339</v>
      </c>
      <c r="KU46" s="879">
        <v>8.4166666666666661</v>
      </c>
      <c r="KV46" s="859">
        <v>12.139491002203849</v>
      </c>
      <c r="KW46" s="864">
        <v>147</v>
      </c>
      <c r="KX46" s="864">
        <v>163</v>
      </c>
      <c r="KY46" s="864">
        <v>166</v>
      </c>
      <c r="KZ46" s="864">
        <v>208</v>
      </c>
      <c r="LA46" s="864">
        <v>176</v>
      </c>
      <c r="LB46" s="864">
        <v>129</v>
      </c>
      <c r="LC46" s="864">
        <v>159</v>
      </c>
      <c r="LD46" s="864">
        <v>131</v>
      </c>
      <c r="LE46" s="864">
        <v>174</v>
      </c>
      <c r="LF46" s="864">
        <v>70</v>
      </c>
      <c r="LG46" s="880">
        <v>47</v>
      </c>
      <c r="LH46" s="881">
        <v>47</v>
      </c>
      <c r="LI46" s="814">
        <v>1617</v>
      </c>
      <c r="LJ46" s="864">
        <v>71</v>
      </c>
      <c r="LK46" s="864">
        <v>71</v>
      </c>
      <c r="LL46" s="864">
        <v>77</v>
      </c>
      <c r="LM46" s="864">
        <v>106</v>
      </c>
      <c r="LN46" s="864">
        <v>96</v>
      </c>
      <c r="LO46" s="864">
        <v>60</v>
      </c>
      <c r="LP46" s="864">
        <v>86</v>
      </c>
      <c r="LQ46" s="864">
        <v>71</v>
      </c>
      <c r="LR46" s="864">
        <v>101</v>
      </c>
      <c r="LS46" s="864">
        <v>30</v>
      </c>
      <c r="LT46" s="864">
        <v>9</v>
      </c>
      <c r="LU46" s="864">
        <v>13</v>
      </c>
      <c r="LV46" s="814">
        <v>791</v>
      </c>
      <c r="LW46" s="864">
        <v>60</v>
      </c>
      <c r="LX46" s="864">
        <v>77</v>
      </c>
      <c r="LY46" s="864">
        <v>56</v>
      </c>
      <c r="LZ46" s="864">
        <v>82</v>
      </c>
      <c r="MA46" s="864">
        <v>58</v>
      </c>
      <c r="MB46" s="864">
        <v>51</v>
      </c>
      <c r="MC46" s="864">
        <v>53</v>
      </c>
      <c r="MD46" s="864">
        <v>40</v>
      </c>
      <c r="ME46" s="864">
        <v>47</v>
      </c>
      <c r="MF46" s="864">
        <v>26</v>
      </c>
      <c r="MG46" s="864">
        <v>16</v>
      </c>
      <c r="MH46" s="864">
        <v>25</v>
      </c>
      <c r="MI46" s="814">
        <v>591</v>
      </c>
      <c r="MJ46" s="864">
        <v>16</v>
      </c>
      <c r="MK46" s="864">
        <v>15</v>
      </c>
      <c r="ML46" s="864">
        <v>33</v>
      </c>
      <c r="MM46" s="864">
        <v>20</v>
      </c>
      <c r="MN46" s="864">
        <v>22</v>
      </c>
      <c r="MO46" s="864">
        <v>18</v>
      </c>
      <c r="MP46" s="864">
        <v>20</v>
      </c>
      <c r="MQ46" s="864">
        <v>20</v>
      </c>
      <c r="MR46" s="864">
        <v>26</v>
      </c>
      <c r="MS46" s="864">
        <v>14</v>
      </c>
      <c r="MT46" s="864">
        <v>22</v>
      </c>
      <c r="MU46" s="864">
        <v>9</v>
      </c>
      <c r="MV46" s="483">
        <v>235</v>
      </c>
      <c r="MW46" s="864">
        <v>6</v>
      </c>
      <c r="MX46" s="864">
        <v>10</v>
      </c>
      <c r="MY46" s="864">
        <v>12</v>
      </c>
      <c r="MZ46" s="864">
        <v>13</v>
      </c>
      <c r="NA46" s="864">
        <v>11</v>
      </c>
      <c r="NB46" s="864">
        <v>17</v>
      </c>
      <c r="NC46" s="864">
        <v>21</v>
      </c>
      <c r="ND46" s="864">
        <v>14</v>
      </c>
      <c r="NE46" s="864">
        <v>13</v>
      </c>
      <c r="NF46" s="864">
        <v>22</v>
      </c>
      <c r="NG46" s="864">
        <v>17</v>
      </c>
      <c r="NH46" s="864">
        <v>8</v>
      </c>
      <c r="NI46" s="814">
        <v>164</v>
      </c>
      <c r="NJ46" s="864">
        <v>6</v>
      </c>
      <c r="NK46" s="864">
        <v>10</v>
      </c>
      <c r="NL46" s="864">
        <v>10</v>
      </c>
      <c r="NM46" s="864">
        <v>23</v>
      </c>
      <c r="NN46" s="864">
        <v>13</v>
      </c>
      <c r="NO46" s="864">
        <v>8</v>
      </c>
      <c r="NP46" s="864">
        <v>20</v>
      </c>
      <c r="NQ46" s="864">
        <v>17</v>
      </c>
      <c r="NR46" s="864">
        <v>6</v>
      </c>
      <c r="NS46" s="864">
        <v>16</v>
      </c>
      <c r="NT46" s="864">
        <v>5</v>
      </c>
      <c r="NU46" s="864">
        <v>13</v>
      </c>
      <c r="NV46" s="864">
        <v>147</v>
      </c>
      <c r="NW46" s="882">
        <v>4.741935483870968</v>
      </c>
      <c r="NX46" s="882">
        <v>5.8214285714285712</v>
      </c>
      <c r="NY46" s="882">
        <v>5.354838709677419</v>
      </c>
      <c r="NZ46" s="882">
        <v>6.9333333333333336</v>
      </c>
      <c r="OA46" s="882">
        <v>5.67741935483871</v>
      </c>
      <c r="OB46" s="882">
        <v>4.3</v>
      </c>
      <c r="OC46" s="882">
        <v>5.129032258064516</v>
      </c>
      <c r="OD46" s="882">
        <v>4.225806451612903</v>
      </c>
      <c r="OE46" s="882">
        <v>5.8</v>
      </c>
      <c r="OF46" s="882">
        <v>2.2580645161290325</v>
      </c>
      <c r="OG46" s="883">
        <v>1.5666666666666667</v>
      </c>
      <c r="OH46" s="884">
        <v>1.5161290322580645</v>
      </c>
      <c r="OI46" s="815">
        <v>4.4301369863013695</v>
      </c>
      <c r="OJ46" s="868">
        <v>-0.36363636363636354</v>
      </c>
      <c r="OK46" s="868">
        <v>0.22764820213799797</v>
      </c>
      <c r="OL46" s="868">
        <v>-8.0150405699584426E-2</v>
      </c>
      <c r="OM46" s="868">
        <v>0.29477911646586352</v>
      </c>
      <c r="ON46" s="868">
        <v>-0.18114143920595527</v>
      </c>
      <c r="OO46" s="868">
        <v>-0.24261363636363642</v>
      </c>
      <c r="OP46" s="868">
        <v>0.19279819954988753</v>
      </c>
      <c r="OQ46" s="868">
        <v>-0.17610062893081768</v>
      </c>
      <c r="OR46" s="868">
        <v>0.37251908396946565</v>
      </c>
      <c r="OS46" s="868">
        <v>-0.61067853170189101</v>
      </c>
      <c r="OT46" s="868">
        <v>-0.30619047619047624</v>
      </c>
      <c r="OU46" s="868">
        <v>-3.2258064516129004E-2</v>
      </c>
      <c r="OV46" s="816"/>
      <c r="OW46" s="885">
        <v>15</v>
      </c>
      <c r="OX46" s="885">
        <v>19</v>
      </c>
      <c r="OY46" s="885">
        <v>21</v>
      </c>
      <c r="OZ46" s="885">
        <v>32</v>
      </c>
      <c r="PA46" s="885">
        <v>24</v>
      </c>
      <c r="PB46" s="885">
        <v>5</v>
      </c>
      <c r="PC46" s="885">
        <v>17</v>
      </c>
      <c r="PD46" s="885">
        <v>21</v>
      </c>
      <c r="PE46" s="885">
        <v>27</v>
      </c>
      <c r="PF46" s="885">
        <v>13</v>
      </c>
      <c r="PG46" s="886">
        <v>7</v>
      </c>
      <c r="PH46" s="887">
        <v>12</v>
      </c>
      <c r="PI46" s="817">
        <v>213</v>
      </c>
      <c r="PJ46" s="885">
        <v>0</v>
      </c>
      <c r="PK46" s="885">
        <v>0</v>
      </c>
      <c r="PL46" s="885">
        <v>0</v>
      </c>
      <c r="PM46" s="885">
        <v>0</v>
      </c>
      <c r="PN46" s="885">
        <v>0</v>
      </c>
      <c r="PO46" s="885">
        <v>0</v>
      </c>
      <c r="PP46" s="885">
        <v>0</v>
      </c>
      <c r="PQ46" s="885">
        <v>0</v>
      </c>
      <c r="PR46" s="885">
        <v>0</v>
      </c>
      <c r="PS46" s="885">
        <v>0</v>
      </c>
      <c r="PT46" s="886">
        <v>0</v>
      </c>
      <c r="PU46" s="887">
        <v>0</v>
      </c>
      <c r="PV46" s="817">
        <v>0</v>
      </c>
      <c r="PW46" s="885">
        <v>42.096774193548384</v>
      </c>
      <c r="PX46" s="885">
        <v>77.75</v>
      </c>
      <c r="PY46" s="885">
        <v>72.935483870967744</v>
      </c>
      <c r="PZ46" s="885">
        <v>56</v>
      </c>
      <c r="QA46" s="885">
        <v>65.096774193548384</v>
      </c>
      <c r="QB46" s="885">
        <v>76.833333333333329</v>
      </c>
      <c r="QC46" s="885">
        <v>81.032258064516128</v>
      </c>
      <c r="QD46" s="885">
        <v>107.19354838709677</v>
      </c>
      <c r="QE46" s="885">
        <v>114.43333333333334</v>
      </c>
      <c r="QF46" s="885">
        <v>97.967741935483872</v>
      </c>
      <c r="QG46" s="885">
        <v>86.6</v>
      </c>
      <c r="QH46" s="887">
        <v>48.903225806451616</v>
      </c>
      <c r="QI46" s="817">
        <v>926.84247311827971</v>
      </c>
      <c r="QJ46" s="868">
        <v>-0.92396683189909334</v>
      </c>
      <c r="QK46" s="868">
        <v>0.84693486590038325</v>
      </c>
      <c r="QL46" s="868">
        <v>-6.1923037029353756E-2</v>
      </c>
      <c r="QM46" s="868">
        <v>-0.2321981424148607</v>
      </c>
      <c r="QN46" s="868">
        <v>0.1624423963133641</v>
      </c>
      <c r="QO46" s="868">
        <v>0.18029402048232579</v>
      </c>
      <c r="QP46" s="868">
        <v>5.4649779581554814E-2</v>
      </c>
      <c r="QQ46" s="868">
        <v>0.32285031847133761</v>
      </c>
      <c r="QR46" s="868">
        <v>6.7539372053365465E-2</v>
      </c>
      <c r="QS46" s="868">
        <v>-0.14388806930832621</v>
      </c>
      <c r="QT46" s="868">
        <v>-0.1160355614092855</v>
      </c>
      <c r="QU46" s="868">
        <v>-0.4352976234820829</v>
      </c>
      <c r="QV46" s="872">
        <v>1</v>
      </c>
      <c r="QW46" s="872">
        <v>5</v>
      </c>
      <c r="QX46" s="872">
        <v>6</v>
      </c>
      <c r="QY46" s="872">
        <v>5</v>
      </c>
      <c r="QZ46" s="872">
        <v>7</v>
      </c>
      <c r="RA46" s="872">
        <v>6</v>
      </c>
      <c r="RB46" s="872">
        <v>9</v>
      </c>
      <c r="RC46" s="872">
        <v>0</v>
      </c>
      <c r="RD46" s="872">
        <v>3</v>
      </c>
      <c r="RE46" s="872">
        <v>11</v>
      </c>
      <c r="RF46" s="872">
        <v>10</v>
      </c>
      <c r="RG46" s="872">
        <v>1</v>
      </c>
      <c r="RH46" s="817">
        <v>64</v>
      </c>
      <c r="RI46" s="873">
        <v>910</v>
      </c>
      <c r="RJ46" s="873">
        <v>847</v>
      </c>
      <c r="RK46" s="873">
        <v>767.16666666666674</v>
      </c>
      <c r="RL46" s="873">
        <v>827</v>
      </c>
      <c r="RM46" s="873">
        <v>988.57142857142856</v>
      </c>
      <c r="RN46" s="873">
        <v>951.66666666666663</v>
      </c>
      <c r="RO46" s="873">
        <v>937.29166666666663</v>
      </c>
      <c r="RP46" s="873">
        <v>0</v>
      </c>
      <c r="RQ46" s="873">
        <v>986.66666666666663</v>
      </c>
      <c r="RR46" s="873">
        <v>941.40909090909076</v>
      </c>
      <c r="RS46" s="873">
        <v>943</v>
      </c>
      <c r="RT46" s="873">
        <v>910</v>
      </c>
      <c r="RU46" s="818">
        <v>915.689453125</v>
      </c>
      <c r="RV46" s="74"/>
      <c r="RW46" s="75"/>
      <c r="RX46" s="221"/>
      <c r="RY46" s="139"/>
      <c r="RZ46" s="140"/>
      <c r="SA46" s="143"/>
      <c r="SB46" s="139"/>
      <c r="SC46" s="140"/>
      <c r="SD46" s="143"/>
      <c r="SE46" s="139"/>
      <c r="SF46" s="140"/>
      <c r="SG46" s="143"/>
      <c r="SH46" s="139"/>
      <c r="SI46" s="140"/>
      <c r="SJ46" s="143">
        <v>0</v>
      </c>
      <c r="SK46" s="332">
        <v>0</v>
      </c>
    </row>
    <row r="47" spans="1:505" ht="21" customHeight="1">
      <c r="A47" s="77" t="s">
        <v>498</v>
      </c>
      <c r="B47" s="276" t="s">
        <v>275</v>
      </c>
      <c r="C47" s="276"/>
      <c r="D47" s="347" t="s">
        <v>328</v>
      </c>
      <c r="E47" s="275" t="s">
        <v>497</v>
      </c>
      <c r="F47" s="235" t="s">
        <v>577</v>
      </c>
      <c r="G47" s="235" t="s">
        <v>133</v>
      </c>
      <c r="H47" s="261" t="s">
        <v>173</v>
      </c>
      <c r="I47" s="261">
        <v>501504208</v>
      </c>
      <c r="J47" s="277">
        <v>44162</v>
      </c>
      <c r="K47" s="33">
        <v>1710</v>
      </c>
      <c r="L47" s="33">
        <v>744554</v>
      </c>
      <c r="M47" s="77" t="s">
        <v>554</v>
      </c>
      <c r="N47" s="580">
        <v>0</v>
      </c>
      <c r="O47" s="580">
        <v>21</v>
      </c>
      <c r="P47" s="581">
        <v>21</v>
      </c>
      <c r="Q47" s="581">
        <v>24</v>
      </c>
      <c r="R47" s="581">
        <v>25</v>
      </c>
      <c r="S47" s="481">
        <v>41</v>
      </c>
      <c r="T47" s="427">
        <v>-16</v>
      </c>
      <c r="U47" s="427">
        <v>1</v>
      </c>
      <c r="V47" s="741">
        <v>8</v>
      </c>
      <c r="W47" s="742">
        <v>0</v>
      </c>
      <c r="X47" s="741">
        <v>4</v>
      </c>
      <c r="Y47" s="742">
        <v>0</v>
      </c>
      <c r="Z47" s="741">
        <v>0</v>
      </c>
      <c r="AA47" s="633">
        <v>12</v>
      </c>
      <c r="AB47" s="634">
        <v>0</v>
      </c>
      <c r="AC47" s="17"/>
      <c r="AD47" s="17"/>
      <c r="AE47" s="17"/>
      <c r="AF47" s="17"/>
      <c r="AG47" s="635">
        <v>0</v>
      </c>
      <c r="AH47" s="805">
        <v>0</v>
      </c>
      <c r="AI47" s="806">
        <v>6.1379700000000001</v>
      </c>
      <c r="AJ47" s="806">
        <v>0</v>
      </c>
      <c r="AK47" s="806">
        <v>0</v>
      </c>
      <c r="AL47" s="806">
        <v>0</v>
      </c>
      <c r="AM47" s="806">
        <v>0</v>
      </c>
      <c r="AN47" s="807">
        <v>2.7153999999999998</v>
      </c>
      <c r="AO47" s="744">
        <v>8.85337</v>
      </c>
      <c r="AP47" s="808">
        <v>0</v>
      </c>
      <c r="AQ47" s="194">
        <v>1</v>
      </c>
      <c r="AR47" s="194">
        <v>0</v>
      </c>
      <c r="AS47" s="194">
        <v>0</v>
      </c>
      <c r="AT47" s="809">
        <v>0</v>
      </c>
      <c r="AU47" s="809">
        <v>11</v>
      </c>
      <c r="AV47" s="617">
        <v>0</v>
      </c>
      <c r="AW47" s="808">
        <v>0</v>
      </c>
      <c r="AX47" s="809">
        <v>0</v>
      </c>
      <c r="AY47" s="809">
        <v>0</v>
      </c>
      <c r="AZ47" s="809">
        <v>0</v>
      </c>
      <c r="BA47" s="809">
        <v>0</v>
      </c>
      <c r="BB47" s="809">
        <v>0</v>
      </c>
      <c r="BC47" s="810">
        <v>0</v>
      </c>
      <c r="BD47" s="618">
        <v>0</v>
      </c>
      <c r="BE47" s="809">
        <v>0</v>
      </c>
      <c r="BF47" s="809">
        <v>0</v>
      </c>
      <c r="BG47" s="809">
        <v>0</v>
      </c>
      <c r="BH47" s="809">
        <v>0</v>
      </c>
      <c r="BI47" s="809">
        <v>0</v>
      </c>
      <c r="BJ47" s="617">
        <v>0</v>
      </c>
      <c r="BK47" s="808">
        <v>0</v>
      </c>
      <c r="BL47" s="809">
        <v>3</v>
      </c>
      <c r="BM47" s="809">
        <v>0</v>
      </c>
      <c r="BN47" s="809">
        <v>0</v>
      </c>
      <c r="BO47" s="809">
        <v>0</v>
      </c>
      <c r="BP47" s="809">
        <v>0</v>
      </c>
      <c r="BQ47" s="617">
        <v>1</v>
      </c>
      <c r="BR47" s="808">
        <v>0</v>
      </c>
      <c r="BS47" s="809">
        <v>0</v>
      </c>
      <c r="BT47" s="809">
        <v>0</v>
      </c>
      <c r="BU47" s="809">
        <v>0</v>
      </c>
      <c r="BV47" s="809">
        <v>0</v>
      </c>
      <c r="BW47" s="809">
        <v>0</v>
      </c>
      <c r="BX47" s="617">
        <v>0</v>
      </c>
      <c r="BY47" s="808">
        <v>2</v>
      </c>
      <c r="BZ47" s="809">
        <v>1</v>
      </c>
      <c r="CA47" s="809">
        <v>0</v>
      </c>
      <c r="CB47" s="809">
        <v>0</v>
      </c>
      <c r="CC47" s="809">
        <v>0</v>
      </c>
      <c r="CD47" s="809">
        <v>3</v>
      </c>
      <c r="CE47" s="810">
        <v>2</v>
      </c>
      <c r="CF47" s="841">
        <v>9</v>
      </c>
      <c r="CG47" s="874">
        <v>14</v>
      </c>
      <c r="CH47" s="874">
        <v>28</v>
      </c>
      <c r="CI47" s="874">
        <v>19</v>
      </c>
      <c r="CJ47" s="874">
        <v>22</v>
      </c>
      <c r="CK47" s="874">
        <v>26</v>
      </c>
      <c r="CL47" s="874">
        <v>44</v>
      </c>
      <c r="CM47" s="874">
        <v>35</v>
      </c>
      <c r="CN47" s="874">
        <v>29</v>
      </c>
      <c r="CO47" s="874">
        <v>41</v>
      </c>
      <c r="CP47" s="839">
        <v>41</v>
      </c>
      <c r="CQ47" s="840">
        <v>25</v>
      </c>
      <c r="CR47" s="621">
        <v>333</v>
      </c>
      <c r="CS47" s="838">
        <v>124</v>
      </c>
      <c r="CT47" s="839">
        <v>21</v>
      </c>
      <c r="CU47" s="839">
        <v>15</v>
      </c>
      <c r="CV47" s="839">
        <v>0</v>
      </c>
      <c r="CW47" s="839">
        <v>2</v>
      </c>
      <c r="CX47" s="839">
        <v>149</v>
      </c>
      <c r="CY47" s="840">
        <v>22</v>
      </c>
      <c r="CZ47" s="841">
        <v>3</v>
      </c>
      <c r="DA47" s="839">
        <v>5</v>
      </c>
      <c r="DB47" s="839">
        <v>8</v>
      </c>
      <c r="DC47" s="839">
        <v>4</v>
      </c>
      <c r="DD47" s="839">
        <v>10</v>
      </c>
      <c r="DE47" s="839">
        <v>9</v>
      </c>
      <c r="DF47" s="839">
        <v>12</v>
      </c>
      <c r="DG47" s="839">
        <v>12</v>
      </c>
      <c r="DH47" s="839">
        <v>13</v>
      </c>
      <c r="DI47" s="839">
        <v>12</v>
      </c>
      <c r="DJ47" s="839">
        <v>12</v>
      </c>
      <c r="DK47" s="841">
        <v>6</v>
      </c>
      <c r="DL47" s="842">
        <v>106</v>
      </c>
      <c r="DM47" s="843">
        <v>0.33333333333333331</v>
      </c>
      <c r="DN47" s="843">
        <v>0.35714285714285715</v>
      </c>
      <c r="DO47" s="843">
        <v>0.2857142857142857</v>
      </c>
      <c r="DP47" s="843">
        <v>0.21052631578947367</v>
      </c>
      <c r="DQ47" s="843">
        <v>0.45454545454545453</v>
      </c>
      <c r="DR47" s="843">
        <v>0.34615384615384615</v>
      </c>
      <c r="DS47" s="843">
        <v>0.27272727272727271</v>
      </c>
      <c r="DT47" s="843">
        <v>0.34285714285714286</v>
      </c>
      <c r="DU47" s="843">
        <v>0.44827586206896552</v>
      </c>
      <c r="DV47" s="843">
        <v>0.29268292682926828</v>
      </c>
      <c r="DW47" s="843">
        <v>0.29268292682926828</v>
      </c>
      <c r="DX47" s="843">
        <v>0.24</v>
      </c>
      <c r="DY47" s="843">
        <v>0.31831831831831831</v>
      </c>
      <c r="DZ47" s="622">
        <v>9</v>
      </c>
      <c r="EA47" s="168">
        <v>14</v>
      </c>
      <c r="EB47" s="168">
        <v>17</v>
      </c>
      <c r="EC47" s="168">
        <v>18</v>
      </c>
      <c r="ED47" s="168">
        <v>17</v>
      </c>
      <c r="EE47" s="168">
        <v>18</v>
      </c>
      <c r="EF47" s="168">
        <v>18</v>
      </c>
      <c r="EG47" s="168">
        <v>19</v>
      </c>
      <c r="EH47" s="168">
        <v>20</v>
      </c>
      <c r="EI47" s="168">
        <v>41</v>
      </c>
      <c r="EJ47" s="811">
        <v>41</v>
      </c>
      <c r="EK47" s="812">
        <v>42</v>
      </c>
      <c r="EL47" s="813">
        <v>274</v>
      </c>
      <c r="EM47" s="622">
        <v>2628</v>
      </c>
      <c r="EN47" s="168">
        <v>3330</v>
      </c>
      <c r="EO47" s="168">
        <v>4381</v>
      </c>
      <c r="EP47" s="168">
        <v>4187</v>
      </c>
      <c r="EQ47" s="168">
        <v>4017</v>
      </c>
      <c r="ER47" s="168">
        <v>4331</v>
      </c>
      <c r="ES47" s="168">
        <v>3747</v>
      </c>
      <c r="ET47" s="168">
        <v>3046</v>
      </c>
      <c r="EU47" s="168">
        <v>3516</v>
      </c>
      <c r="EV47" s="168">
        <v>3573</v>
      </c>
      <c r="EW47" s="811">
        <v>3327</v>
      </c>
      <c r="EX47" s="812">
        <v>3776</v>
      </c>
      <c r="EY47" s="738">
        <v>43859</v>
      </c>
      <c r="EZ47" s="844">
        <v>-0.12864721485411146</v>
      </c>
      <c r="FA47" s="844">
        <v>-0.10097192224622031</v>
      </c>
      <c r="FB47" s="844">
        <v>-9.5208591491119376E-2</v>
      </c>
      <c r="FC47" s="844">
        <v>2.8518859245630175</v>
      </c>
      <c r="FD47" s="844">
        <v>0.8110910730387737</v>
      </c>
      <c r="FE47" s="844">
        <v>9.7289080314162613E-2</v>
      </c>
      <c r="FF47" s="844">
        <v>-8.2292432035268148E-2</v>
      </c>
      <c r="FG47" s="844">
        <v>-0.25725432821263106</v>
      </c>
      <c r="FH47" s="844">
        <v>-0.23147540983606563</v>
      </c>
      <c r="FI47" s="844">
        <v>-0.18629013892051927</v>
      </c>
      <c r="FJ47" s="844">
        <v>-0.23710158220591604</v>
      </c>
      <c r="FK47" s="844">
        <v>-0.2010156580617859</v>
      </c>
      <c r="FL47" s="844">
        <v>-2.6458902133137951E-2</v>
      </c>
      <c r="FM47" s="845">
        <v>15</v>
      </c>
      <c r="FN47" s="845">
        <v>47</v>
      </c>
      <c r="FO47" s="845">
        <v>102</v>
      </c>
      <c r="FP47" s="845">
        <v>96</v>
      </c>
      <c r="FQ47" s="845">
        <v>137</v>
      </c>
      <c r="FR47" s="845">
        <v>137</v>
      </c>
      <c r="FS47" s="845">
        <v>157</v>
      </c>
      <c r="FT47" s="845">
        <v>114</v>
      </c>
      <c r="FU47" s="845">
        <v>191</v>
      </c>
      <c r="FV47" s="845">
        <v>176</v>
      </c>
      <c r="FW47" s="845">
        <v>184</v>
      </c>
      <c r="FX47" s="845">
        <v>104</v>
      </c>
      <c r="FY47" s="846">
        <v>1460</v>
      </c>
      <c r="FZ47" s="847">
        <v>5.7077625570776253E-3</v>
      </c>
      <c r="GA47" s="847">
        <v>1.4114114114114115E-2</v>
      </c>
      <c r="GB47" s="847">
        <v>2.3282355626569277E-2</v>
      </c>
      <c r="GC47" s="847">
        <v>2.2928110819202294E-2</v>
      </c>
      <c r="GD47" s="847">
        <v>3.4105053522529252E-2</v>
      </c>
      <c r="GE47" s="847">
        <v>3.1632417455552987E-2</v>
      </c>
      <c r="GF47" s="847">
        <v>4.190018681611956E-2</v>
      </c>
      <c r="GG47" s="847">
        <v>3.7426132632961261E-2</v>
      </c>
      <c r="GH47" s="847">
        <v>5.4323094425483505E-2</v>
      </c>
      <c r="GI47" s="847">
        <v>4.925832633641198E-2</v>
      </c>
      <c r="GJ47" s="847">
        <v>5.530507965133754E-2</v>
      </c>
      <c r="GK47" s="847">
        <v>2.7542372881355932E-2</v>
      </c>
      <c r="GL47" s="482">
        <v>3.3288492669691513E-2</v>
      </c>
      <c r="GM47" s="168">
        <v>1252</v>
      </c>
      <c r="GN47" s="168">
        <v>1489</v>
      </c>
      <c r="GO47" s="168">
        <v>1934</v>
      </c>
      <c r="GP47" s="168">
        <v>1842</v>
      </c>
      <c r="GQ47" s="168">
        <v>1721</v>
      </c>
      <c r="GR47" s="168">
        <v>2012</v>
      </c>
      <c r="GS47" s="168">
        <v>1566</v>
      </c>
      <c r="GT47" s="168">
        <v>1357</v>
      </c>
      <c r="GU47" s="168">
        <v>1493</v>
      </c>
      <c r="GV47" s="168">
        <v>1529</v>
      </c>
      <c r="GW47" s="811">
        <v>1477</v>
      </c>
      <c r="GX47" s="812">
        <v>1688</v>
      </c>
      <c r="GY47" s="813">
        <v>19360</v>
      </c>
      <c r="GZ47" s="829">
        <v>-3.0959752321981449E-2</v>
      </c>
      <c r="HA47" s="829">
        <v>-5.9974747474747514E-2</v>
      </c>
      <c r="HB47" s="829">
        <v>-8.3846518237801981E-2</v>
      </c>
      <c r="HC47" s="829">
        <v>3.2151029748283753</v>
      </c>
      <c r="HD47" s="829">
        <v>0.86457204767063911</v>
      </c>
      <c r="HE47" s="829">
        <v>0.12717086834733893</v>
      </c>
      <c r="HF47" s="829">
        <v>-0.18181818181818177</v>
      </c>
      <c r="HG47" s="829">
        <v>-0.30159547092125583</v>
      </c>
      <c r="HH47" s="829">
        <v>-0.29308712121212122</v>
      </c>
      <c r="HI47" s="829">
        <v>-0.19653179190751446</v>
      </c>
      <c r="HJ47" s="829">
        <v>-0.25025380710659895</v>
      </c>
      <c r="HK47" s="829">
        <v>-0.22104291647438856</v>
      </c>
      <c r="HL47" s="868">
        <v>0</v>
      </c>
      <c r="HM47" s="845">
        <v>12</v>
      </c>
      <c r="HN47" s="845">
        <v>32</v>
      </c>
      <c r="HO47" s="845">
        <v>49</v>
      </c>
      <c r="HP47" s="845">
        <v>33</v>
      </c>
      <c r="HQ47" s="845">
        <v>49</v>
      </c>
      <c r="HR47" s="845">
        <v>53</v>
      </c>
      <c r="HS47" s="845">
        <v>64</v>
      </c>
      <c r="HT47" s="845">
        <v>59</v>
      </c>
      <c r="HU47" s="845">
        <v>63</v>
      </c>
      <c r="HV47" s="845">
        <v>65</v>
      </c>
      <c r="HW47" s="845">
        <v>64</v>
      </c>
      <c r="HX47" s="845">
        <v>51</v>
      </c>
      <c r="HY47" s="848">
        <v>594</v>
      </c>
      <c r="HZ47" s="849">
        <v>9.5846645367412137E-3</v>
      </c>
      <c r="IA47" s="847">
        <v>2.1490933512424447E-2</v>
      </c>
      <c r="IB47" s="847">
        <v>2.5336091003102378E-2</v>
      </c>
      <c r="IC47" s="847">
        <v>1.7915309446254073E-2</v>
      </c>
      <c r="ID47" s="847">
        <v>2.8471818710052294E-2</v>
      </c>
      <c r="IE47" s="847">
        <v>2.6341948310139165E-2</v>
      </c>
      <c r="IF47" s="847">
        <v>4.0868454661558112E-2</v>
      </c>
      <c r="IG47" s="847">
        <v>4.3478260869565216E-2</v>
      </c>
      <c r="IH47" s="822">
        <v>4.219691895512391E-2</v>
      </c>
      <c r="II47" s="822">
        <v>4.2511445389143233E-2</v>
      </c>
      <c r="IJ47" s="847">
        <v>4.3331076506431955E-2</v>
      </c>
      <c r="IK47" s="875">
        <v>3.0213270142180094E-2</v>
      </c>
      <c r="IL47" s="754">
        <v>3.0681818181818182E-2</v>
      </c>
      <c r="IM47" s="876">
        <v>26.729099999999999</v>
      </c>
      <c r="IN47" s="877">
        <v>25.292300000000001</v>
      </c>
      <c r="IO47" s="877">
        <v>8.7928999999999995</v>
      </c>
      <c r="IP47" s="877">
        <v>24.8871</v>
      </c>
      <c r="IQ47" s="877">
        <v>24.842099999999999</v>
      </c>
      <c r="IR47" s="877">
        <v>35.066789999999997</v>
      </c>
      <c r="IS47" s="877">
        <v>24.138490000000001</v>
      </c>
      <c r="IT47" s="877">
        <v>29.207501000000001</v>
      </c>
      <c r="IU47" s="877">
        <v>41.444560000000003</v>
      </c>
      <c r="IV47" s="877">
        <v>27.319790000000001</v>
      </c>
      <c r="IW47" s="877">
        <v>4.9550900000000002</v>
      </c>
      <c r="IX47" s="856">
        <v>24.55706</v>
      </c>
      <c r="IY47" s="841">
        <v>16</v>
      </c>
      <c r="IZ47" s="874">
        <v>13</v>
      </c>
      <c r="JA47" s="874">
        <v>5</v>
      </c>
      <c r="JB47" s="874">
        <v>5</v>
      </c>
      <c r="JC47" s="874">
        <v>11</v>
      </c>
      <c r="JD47" s="874">
        <v>24</v>
      </c>
      <c r="JE47" s="874">
        <v>13</v>
      </c>
      <c r="JF47" s="874">
        <v>7</v>
      </c>
      <c r="JG47" s="874">
        <v>12</v>
      </c>
      <c r="JH47" s="874">
        <v>8</v>
      </c>
      <c r="JI47" s="874">
        <v>0</v>
      </c>
      <c r="JJ47" s="840">
        <v>6</v>
      </c>
      <c r="JK47" s="824">
        <v>1.7777777777777777</v>
      </c>
      <c r="JL47" s="824">
        <v>0.9285714285714286</v>
      </c>
      <c r="JM47" s="824">
        <v>0.17857142857142858</v>
      </c>
      <c r="JN47" s="824">
        <v>0.26315789473684209</v>
      </c>
      <c r="JO47" s="824">
        <v>0.5</v>
      </c>
      <c r="JP47" s="824">
        <v>0.92307692307692313</v>
      </c>
      <c r="JQ47" s="824">
        <v>0.29545454545454547</v>
      </c>
      <c r="JR47" s="824">
        <v>0.2</v>
      </c>
      <c r="JS47" s="824">
        <v>0.41379310344827586</v>
      </c>
      <c r="JT47" s="824">
        <v>0.1951219512195122</v>
      </c>
      <c r="JU47" s="878">
        <v>0</v>
      </c>
      <c r="JV47" s="879">
        <v>0.24</v>
      </c>
      <c r="JW47" s="859">
        <v>0.60893367795969133</v>
      </c>
      <c r="JX47" s="874"/>
      <c r="JY47" s="874"/>
      <c r="JZ47" s="874"/>
      <c r="KA47" s="874"/>
      <c r="KB47" s="874"/>
      <c r="KC47" s="874"/>
      <c r="KD47" s="874"/>
      <c r="KE47" s="874"/>
      <c r="KF47" s="874"/>
      <c r="KG47" s="874"/>
      <c r="KH47" s="839"/>
      <c r="KI47" s="840"/>
      <c r="KJ47" s="860">
        <v>28.04</v>
      </c>
      <c r="KK47" s="860">
        <v>31.888888888888889</v>
      </c>
      <c r="KL47" s="860">
        <v>20.870967741935484</v>
      </c>
      <c r="KM47" s="860">
        <v>6.916666666666667</v>
      </c>
      <c r="KN47" s="860">
        <v>11.90625</v>
      </c>
      <c r="KO47" s="860">
        <v>16.46</v>
      </c>
      <c r="KP47" s="860">
        <v>16.767857142857142</v>
      </c>
      <c r="KQ47" s="860">
        <v>13.780487804878049</v>
      </c>
      <c r="KR47" s="860">
        <v>15</v>
      </c>
      <c r="KS47" s="860">
        <v>10.979591836734693</v>
      </c>
      <c r="KT47" s="860">
        <v>9.473684210526315</v>
      </c>
      <c r="KU47" s="879">
        <v>7.387096774193548</v>
      </c>
      <c r="KV47" s="859">
        <v>17.959013138358472</v>
      </c>
      <c r="KW47" s="864">
        <v>112</v>
      </c>
      <c r="KX47" s="864">
        <v>101</v>
      </c>
      <c r="KY47" s="864">
        <v>154</v>
      </c>
      <c r="KZ47" s="864">
        <v>150</v>
      </c>
      <c r="LA47" s="864">
        <v>162</v>
      </c>
      <c r="LB47" s="864">
        <v>158</v>
      </c>
      <c r="LC47" s="864">
        <v>168</v>
      </c>
      <c r="LD47" s="864">
        <v>211</v>
      </c>
      <c r="LE47" s="864">
        <v>246</v>
      </c>
      <c r="LF47" s="864">
        <v>338</v>
      </c>
      <c r="LG47" s="880">
        <v>296</v>
      </c>
      <c r="LH47" s="881">
        <v>268</v>
      </c>
      <c r="LI47" s="814">
        <v>2364</v>
      </c>
      <c r="LJ47" s="864">
        <v>50</v>
      </c>
      <c r="LK47" s="864">
        <v>28</v>
      </c>
      <c r="LL47" s="864">
        <v>72</v>
      </c>
      <c r="LM47" s="864">
        <v>48</v>
      </c>
      <c r="LN47" s="864">
        <v>45</v>
      </c>
      <c r="LO47" s="864">
        <v>44</v>
      </c>
      <c r="LP47" s="864">
        <v>57</v>
      </c>
      <c r="LQ47" s="864">
        <v>42</v>
      </c>
      <c r="LR47" s="864">
        <v>47</v>
      </c>
      <c r="LS47" s="864">
        <v>67</v>
      </c>
      <c r="LT47" s="864">
        <v>63</v>
      </c>
      <c r="LU47" s="864">
        <v>63</v>
      </c>
      <c r="LV47" s="814">
        <v>626</v>
      </c>
      <c r="LW47" s="864">
        <v>39</v>
      </c>
      <c r="LX47" s="864">
        <v>51</v>
      </c>
      <c r="LY47" s="864">
        <v>48</v>
      </c>
      <c r="LZ47" s="864">
        <v>75</v>
      </c>
      <c r="MA47" s="864">
        <v>99</v>
      </c>
      <c r="MB47" s="864">
        <v>106</v>
      </c>
      <c r="MC47" s="864">
        <v>89</v>
      </c>
      <c r="MD47" s="864">
        <v>157</v>
      </c>
      <c r="ME47" s="864">
        <v>173</v>
      </c>
      <c r="MF47" s="864">
        <v>246</v>
      </c>
      <c r="MG47" s="864">
        <v>215</v>
      </c>
      <c r="MH47" s="864">
        <v>183</v>
      </c>
      <c r="MI47" s="814">
        <v>1481</v>
      </c>
      <c r="MJ47" s="864">
        <v>23</v>
      </c>
      <c r="MK47" s="864">
        <v>22</v>
      </c>
      <c r="ML47" s="864">
        <v>34</v>
      </c>
      <c r="MM47" s="864">
        <v>27</v>
      </c>
      <c r="MN47" s="864">
        <v>18</v>
      </c>
      <c r="MO47" s="864">
        <v>8</v>
      </c>
      <c r="MP47" s="864">
        <v>22</v>
      </c>
      <c r="MQ47" s="864">
        <v>12</v>
      </c>
      <c r="MR47" s="864">
        <v>26</v>
      </c>
      <c r="MS47" s="864">
        <v>25</v>
      </c>
      <c r="MT47" s="864">
        <v>18</v>
      </c>
      <c r="MU47" s="864">
        <v>22</v>
      </c>
      <c r="MV47" s="483">
        <v>257</v>
      </c>
      <c r="MW47" s="864">
        <v>8</v>
      </c>
      <c r="MX47" s="864">
        <v>14</v>
      </c>
      <c r="MY47" s="864">
        <v>28</v>
      </c>
      <c r="MZ47" s="864">
        <v>18</v>
      </c>
      <c r="NA47" s="864">
        <v>22</v>
      </c>
      <c r="NB47" s="864">
        <v>26</v>
      </c>
      <c r="NC47" s="864">
        <v>44</v>
      </c>
      <c r="ND47" s="864">
        <v>34</v>
      </c>
      <c r="NE47" s="864">
        <v>29</v>
      </c>
      <c r="NF47" s="864">
        <v>39</v>
      </c>
      <c r="NG47" s="864">
        <v>41</v>
      </c>
      <c r="NH47" s="864">
        <v>25</v>
      </c>
      <c r="NI47" s="814">
        <v>328</v>
      </c>
      <c r="NJ47" s="864">
        <v>0</v>
      </c>
      <c r="NK47" s="864">
        <v>0</v>
      </c>
      <c r="NL47" s="864">
        <v>0</v>
      </c>
      <c r="NM47" s="864">
        <v>0</v>
      </c>
      <c r="NN47" s="864">
        <v>0</v>
      </c>
      <c r="NO47" s="864">
        <v>1</v>
      </c>
      <c r="NP47" s="864">
        <v>0</v>
      </c>
      <c r="NQ47" s="864">
        <v>0</v>
      </c>
      <c r="NR47" s="864">
        <v>0</v>
      </c>
      <c r="NS47" s="864">
        <v>0</v>
      </c>
      <c r="NT47" s="864">
        <v>0</v>
      </c>
      <c r="NU47" s="864">
        <v>0</v>
      </c>
      <c r="NV47" s="864">
        <v>1</v>
      </c>
      <c r="NW47" s="882">
        <v>3.6129032258064515</v>
      </c>
      <c r="NX47" s="882">
        <v>3.6071428571428572</v>
      </c>
      <c r="NY47" s="882">
        <v>4.967741935483871</v>
      </c>
      <c r="NZ47" s="882">
        <v>5</v>
      </c>
      <c r="OA47" s="882">
        <v>5.225806451612903</v>
      </c>
      <c r="OB47" s="882">
        <v>5.2666666666666666</v>
      </c>
      <c r="OC47" s="882">
        <v>5.419354838709677</v>
      </c>
      <c r="OD47" s="882">
        <v>6.806451612903226</v>
      </c>
      <c r="OE47" s="882">
        <v>8.1999999999999993</v>
      </c>
      <c r="OF47" s="882">
        <v>10.903225806451612</v>
      </c>
      <c r="OG47" s="883">
        <v>9.8666666666666671</v>
      </c>
      <c r="OH47" s="884">
        <v>8.6451612903225801</v>
      </c>
      <c r="OI47" s="815">
        <v>6.4767123287671229</v>
      </c>
      <c r="OJ47" s="868">
        <v>-0.51724137931034475</v>
      </c>
      <c r="OK47" s="868">
        <v>-1.5943877551020114E-3</v>
      </c>
      <c r="OL47" s="868">
        <v>0.37719578409453858</v>
      </c>
      <c r="OM47" s="868">
        <v>6.4935064935065512E-3</v>
      </c>
      <c r="ON47" s="868">
        <v>4.5161290322580649E-2</v>
      </c>
      <c r="OO47" s="868">
        <v>7.8189300411521945E-3</v>
      </c>
      <c r="OP47" s="868">
        <v>2.8991425071457577E-2</v>
      </c>
      <c r="OQ47" s="868">
        <v>0.25595238095238115</v>
      </c>
      <c r="OR47" s="868">
        <v>0.20473933649289089</v>
      </c>
      <c r="OS47" s="868">
        <v>0.32966168371361126</v>
      </c>
      <c r="OT47" s="868">
        <v>-9.5069033530571834E-2</v>
      </c>
      <c r="OU47" s="868">
        <v>-0.12380122057541421</v>
      </c>
      <c r="OV47" s="816"/>
      <c r="OW47" s="885">
        <v>0</v>
      </c>
      <c r="OX47" s="885">
        <v>0</v>
      </c>
      <c r="OY47" s="885">
        <v>0</v>
      </c>
      <c r="OZ47" s="885">
        <v>18</v>
      </c>
      <c r="PA47" s="885">
        <v>41</v>
      </c>
      <c r="PB47" s="885">
        <v>28</v>
      </c>
      <c r="PC47" s="885">
        <v>28</v>
      </c>
      <c r="PD47" s="885">
        <v>41</v>
      </c>
      <c r="PE47" s="885">
        <v>62</v>
      </c>
      <c r="PF47" s="885">
        <v>58</v>
      </c>
      <c r="PG47" s="886">
        <v>50</v>
      </c>
      <c r="PH47" s="887">
        <v>39</v>
      </c>
      <c r="PI47" s="817">
        <v>365</v>
      </c>
      <c r="PJ47" s="885">
        <v>0</v>
      </c>
      <c r="PK47" s="885">
        <v>0</v>
      </c>
      <c r="PL47" s="885">
        <v>0</v>
      </c>
      <c r="PM47" s="885">
        <v>0</v>
      </c>
      <c r="PN47" s="885">
        <v>0</v>
      </c>
      <c r="PO47" s="885">
        <v>0</v>
      </c>
      <c r="PP47" s="885">
        <v>0</v>
      </c>
      <c r="PQ47" s="885">
        <v>0</v>
      </c>
      <c r="PR47" s="885">
        <v>0</v>
      </c>
      <c r="PS47" s="885">
        <v>6</v>
      </c>
      <c r="PT47" s="886">
        <v>3</v>
      </c>
      <c r="PU47" s="887">
        <v>8</v>
      </c>
      <c r="PV47" s="817">
        <v>17</v>
      </c>
      <c r="PW47" s="885">
        <v>0</v>
      </c>
      <c r="PX47" s="885">
        <v>56.821428571428569</v>
      </c>
      <c r="PY47" s="885">
        <v>176.67741935483872</v>
      </c>
      <c r="PZ47" s="885">
        <v>161.46666666666667</v>
      </c>
      <c r="QA47" s="885">
        <v>119.45161290322581</v>
      </c>
      <c r="QB47" s="885">
        <v>78.733333333333334</v>
      </c>
      <c r="QC47" s="885">
        <v>77.612903225806448</v>
      </c>
      <c r="QD47" s="885">
        <v>83.677419354838705</v>
      </c>
      <c r="QE47" s="885">
        <v>50.033333333333331</v>
      </c>
      <c r="QF47" s="885">
        <v>40.41935483870968</v>
      </c>
      <c r="QG47" s="885">
        <v>47.666666666666664</v>
      </c>
      <c r="QH47" s="887">
        <v>36.258064516129032</v>
      </c>
      <c r="QI47" s="817">
        <v>928.81820276497683</v>
      </c>
      <c r="QJ47" s="868">
        <v>0</v>
      </c>
      <c r="QK47" s="868">
        <v>0</v>
      </c>
      <c r="QL47" s="868">
        <v>2.1093449037935161</v>
      </c>
      <c r="QM47" s="868">
        <v>-8.609336011198343E-2</v>
      </c>
      <c r="QN47" s="868">
        <v>-0.26020883833675179</v>
      </c>
      <c r="QO47" s="868">
        <v>-0.34087676658565125</v>
      </c>
      <c r="QP47" s="868">
        <v>-1.4230695692551421E-2</v>
      </c>
      <c r="QQ47" s="868">
        <v>7.8137988362427135E-2</v>
      </c>
      <c r="QR47" s="868">
        <v>-0.40206887689539961</v>
      </c>
      <c r="QS47" s="868">
        <v>-0.19215146891319757</v>
      </c>
      <c r="QT47" s="868">
        <v>0.17930300611864847</v>
      </c>
      <c r="QU47" s="868">
        <v>-0.23934130385743291</v>
      </c>
      <c r="QV47" s="872">
        <v>0</v>
      </c>
      <c r="QW47" s="872">
        <v>0</v>
      </c>
      <c r="QX47" s="872">
        <v>7</v>
      </c>
      <c r="QY47" s="872">
        <v>6</v>
      </c>
      <c r="QZ47" s="872">
        <v>7</v>
      </c>
      <c r="RA47" s="872">
        <v>7</v>
      </c>
      <c r="RB47" s="872">
        <v>7</v>
      </c>
      <c r="RC47" s="872">
        <v>7</v>
      </c>
      <c r="RD47" s="872">
        <v>7</v>
      </c>
      <c r="RE47" s="872">
        <v>7</v>
      </c>
      <c r="RF47" s="872">
        <v>7</v>
      </c>
      <c r="RG47" s="872">
        <v>7</v>
      </c>
      <c r="RH47" s="817">
        <v>69</v>
      </c>
      <c r="RI47" s="873">
        <v>0</v>
      </c>
      <c r="RJ47" s="873">
        <v>0</v>
      </c>
      <c r="RK47" s="873">
        <v>955</v>
      </c>
      <c r="RL47" s="873">
        <v>899.16666666666663</v>
      </c>
      <c r="RM47" s="873">
        <v>950.71428571428578</v>
      </c>
      <c r="RN47" s="873">
        <v>903.57142857142856</v>
      </c>
      <c r="RO47" s="873">
        <v>969.28571428571433</v>
      </c>
      <c r="RP47" s="873">
        <v>929.28571428571433</v>
      </c>
      <c r="RQ47" s="873">
        <v>975</v>
      </c>
      <c r="RR47" s="873">
        <v>942.85714285714289</v>
      </c>
      <c r="RS47" s="873">
        <v>1000</v>
      </c>
      <c r="RT47" s="873">
        <v>975.71428571428567</v>
      </c>
      <c r="RU47" s="818">
        <v>950.79710144927537</v>
      </c>
      <c r="RV47" s="74"/>
      <c r="RW47" s="75"/>
      <c r="RX47" s="221"/>
      <c r="RY47" s="139"/>
      <c r="RZ47" s="140"/>
      <c r="SA47" s="143"/>
      <c r="SB47" s="139"/>
      <c r="SC47" s="140"/>
      <c r="SD47" s="143"/>
      <c r="SE47" s="139"/>
      <c r="SF47" s="140"/>
      <c r="SG47" s="143"/>
      <c r="SH47" s="139"/>
      <c r="SI47" s="140"/>
      <c r="SJ47" s="143">
        <v>0</v>
      </c>
      <c r="SK47" s="332">
        <v>0</v>
      </c>
    </row>
    <row r="48" spans="1:505" ht="21" customHeight="1">
      <c r="A48" s="77" t="s">
        <v>850</v>
      </c>
      <c r="B48" s="276" t="s">
        <v>276</v>
      </c>
      <c r="C48" s="276"/>
      <c r="D48" s="347" t="s">
        <v>538</v>
      </c>
      <c r="E48" s="275" t="s">
        <v>849</v>
      </c>
      <c r="F48" s="235" t="s">
        <v>181</v>
      </c>
      <c r="G48" s="235" t="s">
        <v>114</v>
      </c>
      <c r="H48" s="261" t="s">
        <v>172</v>
      </c>
      <c r="I48" s="261">
        <v>501504174</v>
      </c>
      <c r="J48" s="277">
        <v>43789</v>
      </c>
      <c r="K48" s="33">
        <v>181</v>
      </c>
      <c r="L48" s="33" t="s">
        <v>273</v>
      </c>
      <c r="M48" s="77" t="s">
        <v>287</v>
      </c>
      <c r="N48" s="580">
        <v>0</v>
      </c>
      <c r="O48" s="580">
        <v>24</v>
      </c>
      <c r="P48" s="581">
        <v>24</v>
      </c>
      <c r="Q48" s="581">
        <v>26</v>
      </c>
      <c r="R48" s="581">
        <v>26</v>
      </c>
      <c r="S48" s="481">
        <v>33</v>
      </c>
      <c r="T48" s="427">
        <v>-7</v>
      </c>
      <c r="U48" s="427">
        <v>0</v>
      </c>
      <c r="V48" s="741">
        <v>3</v>
      </c>
      <c r="W48" s="742">
        <v>0</v>
      </c>
      <c r="X48" s="741">
        <v>1</v>
      </c>
      <c r="Y48" s="742">
        <v>0</v>
      </c>
      <c r="Z48" s="741">
        <v>3</v>
      </c>
      <c r="AA48" s="633">
        <v>4</v>
      </c>
      <c r="AB48" s="634">
        <v>0</v>
      </c>
      <c r="AC48" s="17"/>
      <c r="AD48" s="17"/>
      <c r="AE48" s="17"/>
      <c r="AF48" s="17"/>
      <c r="AG48" s="635">
        <v>0</v>
      </c>
      <c r="AH48" s="805">
        <v>1.7309000000000001</v>
      </c>
      <c r="AI48" s="806">
        <v>0</v>
      </c>
      <c r="AJ48" s="806">
        <v>0</v>
      </c>
      <c r="AK48" s="806">
        <v>0</v>
      </c>
      <c r="AL48" s="806">
        <v>0</v>
      </c>
      <c r="AM48" s="806">
        <v>4.7091000000000003</v>
      </c>
      <c r="AN48" s="807">
        <v>0</v>
      </c>
      <c r="AO48" s="744">
        <v>6.44</v>
      </c>
      <c r="AP48" s="808">
        <v>0</v>
      </c>
      <c r="AQ48" s="194">
        <v>1</v>
      </c>
      <c r="AR48" s="194">
        <v>0</v>
      </c>
      <c r="AS48" s="194">
        <v>0</v>
      </c>
      <c r="AT48" s="809">
        <v>0</v>
      </c>
      <c r="AU48" s="809">
        <v>3</v>
      </c>
      <c r="AV48" s="617">
        <v>0</v>
      </c>
      <c r="AW48" s="808">
        <v>0</v>
      </c>
      <c r="AX48" s="809">
        <v>0</v>
      </c>
      <c r="AY48" s="809">
        <v>0</v>
      </c>
      <c r="AZ48" s="809">
        <v>0</v>
      </c>
      <c r="BA48" s="809">
        <v>0</v>
      </c>
      <c r="BB48" s="809">
        <v>3</v>
      </c>
      <c r="BC48" s="810">
        <v>0</v>
      </c>
      <c r="BD48" s="618">
        <v>0</v>
      </c>
      <c r="BE48" s="809">
        <v>0</v>
      </c>
      <c r="BF48" s="809">
        <v>0</v>
      </c>
      <c r="BG48" s="809">
        <v>0</v>
      </c>
      <c r="BH48" s="809">
        <v>0</v>
      </c>
      <c r="BI48" s="809">
        <v>0</v>
      </c>
      <c r="BJ48" s="617">
        <v>0</v>
      </c>
      <c r="BK48" s="808">
        <v>1</v>
      </c>
      <c r="BL48" s="809">
        <v>0</v>
      </c>
      <c r="BM48" s="809">
        <v>0</v>
      </c>
      <c r="BN48" s="809">
        <v>0</v>
      </c>
      <c r="BO48" s="809">
        <v>0</v>
      </c>
      <c r="BP48" s="809">
        <v>0</v>
      </c>
      <c r="BQ48" s="617">
        <v>0</v>
      </c>
      <c r="BR48" s="808">
        <v>0</v>
      </c>
      <c r="BS48" s="809">
        <v>0</v>
      </c>
      <c r="BT48" s="809">
        <v>0</v>
      </c>
      <c r="BU48" s="809">
        <v>0</v>
      </c>
      <c r="BV48" s="809">
        <v>0</v>
      </c>
      <c r="BW48" s="809">
        <v>0</v>
      </c>
      <c r="BX48" s="617">
        <v>0</v>
      </c>
      <c r="BY48" s="808">
        <v>2</v>
      </c>
      <c r="BZ48" s="809">
        <v>0</v>
      </c>
      <c r="CA48" s="809">
        <v>0</v>
      </c>
      <c r="CB48" s="809">
        <v>0</v>
      </c>
      <c r="CC48" s="809">
        <v>0</v>
      </c>
      <c r="CD48" s="809">
        <v>1</v>
      </c>
      <c r="CE48" s="810">
        <v>0</v>
      </c>
      <c r="CF48" s="841">
        <v>6</v>
      </c>
      <c r="CG48" s="874">
        <v>21</v>
      </c>
      <c r="CH48" s="874">
        <v>22</v>
      </c>
      <c r="CI48" s="874">
        <v>24</v>
      </c>
      <c r="CJ48" s="874">
        <v>24</v>
      </c>
      <c r="CK48" s="874">
        <v>35</v>
      </c>
      <c r="CL48" s="874">
        <v>32</v>
      </c>
      <c r="CM48" s="874">
        <v>27</v>
      </c>
      <c r="CN48" s="874">
        <v>28</v>
      </c>
      <c r="CO48" s="874">
        <v>39</v>
      </c>
      <c r="CP48" s="839">
        <v>27</v>
      </c>
      <c r="CQ48" s="840">
        <v>32</v>
      </c>
      <c r="CR48" s="621">
        <v>317</v>
      </c>
      <c r="CS48" s="838">
        <v>98</v>
      </c>
      <c r="CT48" s="839">
        <v>24</v>
      </c>
      <c r="CU48" s="839">
        <v>7</v>
      </c>
      <c r="CV48" s="839">
        <v>0</v>
      </c>
      <c r="CW48" s="839">
        <v>2</v>
      </c>
      <c r="CX48" s="839">
        <v>167</v>
      </c>
      <c r="CY48" s="840">
        <v>19</v>
      </c>
      <c r="CZ48" s="841">
        <v>3</v>
      </c>
      <c r="DA48" s="839">
        <v>8</v>
      </c>
      <c r="DB48" s="839">
        <v>7</v>
      </c>
      <c r="DC48" s="839">
        <v>13</v>
      </c>
      <c r="DD48" s="839">
        <v>14</v>
      </c>
      <c r="DE48" s="839">
        <v>17</v>
      </c>
      <c r="DF48" s="839">
        <v>19</v>
      </c>
      <c r="DG48" s="839">
        <v>16</v>
      </c>
      <c r="DH48" s="839">
        <v>17</v>
      </c>
      <c r="DI48" s="839">
        <v>18</v>
      </c>
      <c r="DJ48" s="839">
        <v>15</v>
      </c>
      <c r="DK48" s="841">
        <v>23</v>
      </c>
      <c r="DL48" s="842">
        <v>170</v>
      </c>
      <c r="DM48" s="843">
        <v>0.5</v>
      </c>
      <c r="DN48" s="843">
        <v>0.38095238095238093</v>
      </c>
      <c r="DO48" s="843">
        <v>0.31818181818181818</v>
      </c>
      <c r="DP48" s="843">
        <v>0.54166666666666663</v>
      </c>
      <c r="DQ48" s="843">
        <v>0.58333333333333337</v>
      </c>
      <c r="DR48" s="843">
        <v>0.48571428571428571</v>
      </c>
      <c r="DS48" s="843">
        <v>0.59375</v>
      </c>
      <c r="DT48" s="843">
        <v>0.59259259259259256</v>
      </c>
      <c r="DU48" s="843">
        <v>0.6071428571428571</v>
      </c>
      <c r="DV48" s="843">
        <v>0.46153846153846156</v>
      </c>
      <c r="DW48" s="843">
        <v>0.55555555555555558</v>
      </c>
      <c r="DX48" s="843">
        <v>0.71875</v>
      </c>
      <c r="DY48" s="843">
        <v>0.5362776025236593</v>
      </c>
      <c r="DZ48" s="622">
        <v>12</v>
      </c>
      <c r="EA48" s="168">
        <v>18</v>
      </c>
      <c r="EB48" s="168">
        <v>21</v>
      </c>
      <c r="EC48" s="168">
        <v>23</v>
      </c>
      <c r="ED48" s="168">
        <v>21</v>
      </c>
      <c r="EE48" s="168">
        <v>23</v>
      </c>
      <c r="EF48" s="168">
        <v>23</v>
      </c>
      <c r="EG48" s="168">
        <v>24</v>
      </c>
      <c r="EH48" s="168">
        <v>25</v>
      </c>
      <c r="EI48" s="168">
        <v>33</v>
      </c>
      <c r="EJ48" s="811">
        <v>33</v>
      </c>
      <c r="EK48" s="812">
        <v>34</v>
      </c>
      <c r="EL48" s="813">
        <v>290</v>
      </c>
      <c r="EM48" s="622">
        <v>905</v>
      </c>
      <c r="EN48" s="168">
        <v>1145</v>
      </c>
      <c r="EO48" s="168">
        <v>1600</v>
      </c>
      <c r="EP48" s="168">
        <v>1597</v>
      </c>
      <c r="EQ48" s="168">
        <v>1475</v>
      </c>
      <c r="ER48" s="168">
        <v>1562</v>
      </c>
      <c r="ES48" s="168">
        <v>1314</v>
      </c>
      <c r="ET48" s="168">
        <v>959</v>
      </c>
      <c r="EU48" s="168">
        <v>1147</v>
      </c>
      <c r="EV48" s="168">
        <v>1171</v>
      </c>
      <c r="EW48" s="811">
        <v>1187</v>
      </c>
      <c r="EX48" s="812">
        <v>1356</v>
      </c>
      <c r="EY48" s="738">
        <v>15418</v>
      </c>
      <c r="EZ48" s="844">
        <v>-0.15657036346691522</v>
      </c>
      <c r="FA48" s="844">
        <v>-8.9101034208432739E-2</v>
      </c>
      <c r="FB48" s="844">
        <v>-1.9006744328632696E-2</v>
      </c>
      <c r="FC48" s="844">
        <v>2.8668280871670704</v>
      </c>
      <c r="FD48" s="844">
        <v>1.0571827057182706</v>
      </c>
      <c r="FE48" s="844">
        <v>0.22798742138364769</v>
      </c>
      <c r="FF48" s="844">
        <v>-6.4102564102564097E-2</v>
      </c>
      <c r="FG48" s="844">
        <v>-0.25195007800312008</v>
      </c>
      <c r="FH48" s="844">
        <v>-0.26521460602178093</v>
      </c>
      <c r="FI48" s="844">
        <v>-0.22552910052910058</v>
      </c>
      <c r="FJ48" s="844">
        <v>-0.19688768606224627</v>
      </c>
      <c r="FK48" s="844">
        <v>-0.17317073170731712</v>
      </c>
      <c r="FL48" s="844">
        <v>1.1679790026246639E-2</v>
      </c>
      <c r="FM48" s="845">
        <v>6</v>
      </c>
      <c r="FN48" s="845">
        <v>21</v>
      </c>
      <c r="FO48" s="845">
        <v>22</v>
      </c>
      <c r="FP48" s="845">
        <v>24</v>
      </c>
      <c r="FQ48" s="845">
        <v>24</v>
      </c>
      <c r="FR48" s="845">
        <v>35</v>
      </c>
      <c r="FS48" s="845">
        <v>32</v>
      </c>
      <c r="FT48" s="845">
        <v>27</v>
      </c>
      <c r="FU48" s="845">
        <v>28</v>
      </c>
      <c r="FV48" s="845">
        <v>39</v>
      </c>
      <c r="FW48" s="845">
        <v>27</v>
      </c>
      <c r="FX48" s="845">
        <v>32</v>
      </c>
      <c r="FY48" s="846">
        <v>317</v>
      </c>
      <c r="FZ48" s="847">
        <v>6.6298342541436465E-3</v>
      </c>
      <c r="GA48" s="847">
        <v>1.8340611353711789E-2</v>
      </c>
      <c r="GB48" s="847">
        <v>1.375E-2</v>
      </c>
      <c r="GC48" s="847">
        <v>1.5028177833437696E-2</v>
      </c>
      <c r="GD48" s="847">
        <v>1.6271186440677966E-2</v>
      </c>
      <c r="GE48" s="847">
        <v>2.2407170294494239E-2</v>
      </c>
      <c r="GF48" s="847">
        <v>2.4353120243531201E-2</v>
      </c>
      <c r="GG48" s="847">
        <v>2.8154327424400417E-2</v>
      </c>
      <c r="GH48" s="847">
        <v>2.4411508282476024E-2</v>
      </c>
      <c r="GI48" s="847">
        <v>3.3304867634500426E-2</v>
      </c>
      <c r="GJ48" s="847">
        <v>2.274641954507161E-2</v>
      </c>
      <c r="GK48" s="847">
        <v>2.359882005899705E-2</v>
      </c>
      <c r="GL48" s="482">
        <v>2.0560383966792061E-2</v>
      </c>
      <c r="GM48" s="168">
        <v>848</v>
      </c>
      <c r="GN48" s="168">
        <v>1075</v>
      </c>
      <c r="GO48" s="168">
        <v>1514</v>
      </c>
      <c r="GP48" s="168">
        <v>1515</v>
      </c>
      <c r="GQ48" s="168">
        <v>1391</v>
      </c>
      <c r="GR48" s="168">
        <v>1471</v>
      </c>
      <c r="GS48" s="168">
        <v>1235</v>
      </c>
      <c r="GT48" s="168">
        <v>927</v>
      </c>
      <c r="GU48" s="168">
        <v>1109</v>
      </c>
      <c r="GV48" s="168">
        <v>1095</v>
      </c>
      <c r="GW48" s="811">
        <v>1125</v>
      </c>
      <c r="GX48" s="812">
        <v>1285</v>
      </c>
      <c r="GY48" s="813">
        <v>14590</v>
      </c>
      <c r="GZ48" s="829">
        <v>-0.16699410609037324</v>
      </c>
      <c r="HA48" s="829">
        <v>-9.6638655462184864E-2</v>
      </c>
      <c r="HB48" s="829">
        <v>-1.7521090201168099E-2</v>
      </c>
      <c r="HC48" s="829">
        <v>2.874680306905371</v>
      </c>
      <c r="HD48" s="829">
        <v>1.0455882352941175</v>
      </c>
      <c r="HE48" s="829">
        <v>0.2126957955482276</v>
      </c>
      <c r="HF48" s="829">
        <v>-7.1428571428571397E-2</v>
      </c>
      <c r="HG48" s="829">
        <v>-0.24878444084278772</v>
      </c>
      <c r="HH48" s="829">
        <v>-0.24813559322033896</v>
      </c>
      <c r="HI48" s="829">
        <v>-0.22669491525423724</v>
      </c>
      <c r="HJ48" s="829">
        <v>-0.19585418155825585</v>
      </c>
      <c r="HK48" s="829">
        <v>-0.16558441558441561</v>
      </c>
      <c r="HL48" s="868">
        <v>0</v>
      </c>
      <c r="HM48" s="845">
        <v>6</v>
      </c>
      <c r="HN48" s="845">
        <v>21</v>
      </c>
      <c r="HO48" s="845">
        <v>22</v>
      </c>
      <c r="HP48" s="845">
        <v>24</v>
      </c>
      <c r="HQ48" s="845">
        <v>24</v>
      </c>
      <c r="HR48" s="845">
        <v>35</v>
      </c>
      <c r="HS48" s="845">
        <v>32</v>
      </c>
      <c r="HT48" s="845">
        <v>27</v>
      </c>
      <c r="HU48" s="845">
        <v>28</v>
      </c>
      <c r="HV48" s="845">
        <v>39</v>
      </c>
      <c r="HW48" s="845">
        <v>27</v>
      </c>
      <c r="HX48" s="845">
        <v>32</v>
      </c>
      <c r="HY48" s="848">
        <v>317</v>
      </c>
      <c r="HZ48" s="849">
        <v>7.0754716981132077E-3</v>
      </c>
      <c r="IA48" s="847">
        <v>1.9534883720930232E-2</v>
      </c>
      <c r="IB48" s="847">
        <v>1.4531043593130779E-2</v>
      </c>
      <c r="IC48" s="847">
        <v>1.5841584158415842E-2</v>
      </c>
      <c r="ID48" s="847">
        <v>1.7253774263120056E-2</v>
      </c>
      <c r="IE48" s="847">
        <v>2.3793337865397689E-2</v>
      </c>
      <c r="IF48" s="847">
        <v>2.5910931174089068E-2</v>
      </c>
      <c r="IG48" s="847">
        <v>2.9126213592233011E-2</v>
      </c>
      <c r="IH48" s="822">
        <v>2.5247971145175834E-2</v>
      </c>
      <c r="II48" s="822">
        <v>3.5616438356164383E-2</v>
      </c>
      <c r="IJ48" s="847">
        <v>2.4E-2</v>
      </c>
      <c r="IK48" s="875">
        <v>2.4902723735408562E-2</v>
      </c>
      <c r="IL48" s="754">
        <v>2.1727210418094587E-2</v>
      </c>
      <c r="IM48" s="876">
        <v>9.2683999999999997</v>
      </c>
      <c r="IN48" s="877">
        <v>10.2928</v>
      </c>
      <c r="IO48" s="877">
        <v>9.4883000000000006</v>
      </c>
      <c r="IP48" s="877">
        <v>19.1036</v>
      </c>
      <c r="IQ48" s="877">
        <v>23.238299999999999</v>
      </c>
      <c r="IR48" s="877">
        <v>26.072299999999998</v>
      </c>
      <c r="IS48" s="877">
        <v>32.152189999999997</v>
      </c>
      <c r="IT48" s="877">
        <v>33.979320999999999</v>
      </c>
      <c r="IU48" s="877">
        <v>43.194499999999998</v>
      </c>
      <c r="IV48" s="877">
        <v>18.624690000000001</v>
      </c>
      <c r="IW48" s="877">
        <v>18.788150000000002</v>
      </c>
      <c r="IX48" s="856">
        <v>11.559900000000001</v>
      </c>
      <c r="IY48" s="841">
        <v>5</v>
      </c>
      <c r="IZ48" s="874">
        <v>4</v>
      </c>
      <c r="JA48" s="874">
        <v>5</v>
      </c>
      <c r="JB48" s="874">
        <v>7</v>
      </c>
      <c r="JC48" s="874">
        <v>10</v>
      </c>
      <c r="JD48" s="874">
        <v>13</v>
      </c>
      <c r="JE48" s="874">
        <v>14</v>
      </c>
      <c r="JF48" s="874">
        <v>17</v>
      </c>
      <c r="JG48" s="874">
        <v>19</v>
      </c>
      <c r="JH48" s="874">
        <v>11</v>
      </c>
      <c r="JI48" s="874">
        <v>9</v>
      </c>
      <c r="JJ48" s="840">
        <v>4</v>
      </c>
      <c r="JK48" s="824">
        <v>0.83333333333333337</v>
      </c>
      <c r="JL48" s="824">
        <v>0.19047619047619047</v>
      </c>
      <c r="JM48" s="824">
        <v>0.22727272727272727</v>
      </c>
      <c r="JN48" s="824">
        <v>0.29166666666666669</v>
      </c>
      <c r="JO48" s="824">
        <v>0.41666666666666669</v>
      </c>
      <c r="JP48" s="824">
        <v>0.37142857142857144</v>
      </c>
      <c r="JQ48" s="824">
        <v>0.4375</v>
      </c>
      <c r="JR48" s="824">
        <v>0.62962962962962965</v>
      </c>
      <c r="JS48" s="824">
        <v>0.6785714285714286</v>
      </c>
      <c r="JT48" s="824">
        <v>0.28205128205128205</v>
      </c>
      <c r="JU48" s="878">
        <v>0.33333333333333331</v>
      </c>
      <c r="JV48" s="879">
        <v>0.125</v>
      </c>
      <c r="JW48" s="859">
        <v>0.45294946822724608</v>
      </c>
      <c r="JX48" s="874"/>
      <c r="JY48" s="874"/>
      <c r="JZ48" s="874"/>
      <c r="KA48" s="874"/>
      <c r="KB48" s="874"/>
      <c r="KC48" s="874"/>
      <c r="KD48" s="874"/>
      <c r="KE48" s="874"/>
      <c r="KF48" s="874"/>
      <c r="KG48" s="874"/>
      <c r="KH48" s="839"/>
      <c r="KI48" s="840"/>
      <c r="KJ48" s="860">
        <v>13.454545454545455</v>
      </c>
      <c r="KK48" s="860">
        <v>10.090909090909092</v>
      </c>
      <c r="KL48" s="860">
        <v>8.4</v>
      </c>
      <c r="KM48" s="860">
        <v>5.774193548387097</v>
      </c>
      <c r="KN48" s="860">
        <v>6.2941176470588234</v>
      </c>
      <c r="KO48" s="860">
        <v>10.468085106382979</v>
      </c>
      <c r="KP48" s="860">
        <v>16.086956521739129</v>
      </c>
      <c r="KQ48" s="860">
        <v>14.568181818181818</v>
      </c>
      <c r="KR48" s="860">
        <v>16.953488372093023</v>
      </c>
      <c r="KS48" s="860">
        <v>12.7</v>
      </c>
      <c r="KT48" s="860">
        <v>7.166666666666667</v>
      </c>
      <c r="KU48" s="879">
        <v>8.5833333333333339</v>
      </c>
      <c r="KV48" s="859">
        <v>11.34338639547749</v>
      </c>
      <c r="KW48" s="864">
        <v>157</v>
      </c>
      <c r="KX48" s="864">
        <v>165</v>
      </c>
      <c r="KY48" s="864">
        <v>239</v>
      </c>
      <c r="KZ48" s="864">
        <v>282</v>
      </c>
      <c r="LA48" s="864">
        <v>262</v>
      </c>
      <c r="LB48" s="864">
        <v>283</v>
      </c>
      <c r="LC48" s="864">
        <v>310</v>
      </c>
      <c r="LD48" s="864">
        <v>357</v>
      </c>
      <c r="LE48" s="864">
        <v>350</v>
      </c>
      <c r="LF48" s="864">
        <v>373</v>
      </c>
      <c r="LG48" s="880">
        <v>225</v>
      </c>
      <c r="LH48" s="881">
        <v>228</v>
      </c>
      <c r="LI48" s="814">
        <v>3231</v>
      </c>
      <c r="LJ48" s="864">
        <v>96</v>
      </c>
      <c r="LK48" s="864">
        <v>80</v>
      </c>
      <c r="LL48" s="864">
        <v>131</v>
      </c>
      <c r="LM48" s="864">
        <v>167</v>
      </c>
      <c r="LN48" s="864">
        <v>131</v>
      </c>
      <c r="LO48" s="864">
        <v>177</v>
      </c>
      <c r="LP48" s="864">
        <v>167</v>
      </c>
      <c r="LQ48" s="864">
        <v>195</v>
      </c>
      <c r="LR48" s="864">
        <v>161</v>
      </c>
      <c r="LS48" s="864">
        <v>155</v>
      </c>
      <c r="LT48" s="864">
        <v>66</v>
      </c>
      <c r="LU48" s="864">
        <v>87</v>
      </c>
      <c r="LV48" s="814">
        <v>1613</v>
      </c>
      <c r="LW48" s="864">
        <v>40</v>
      </c>
      <c r="LX48" s="864">
        <v>55</v>
      </c>
      <c r="LY48" s="864">
        <v>51</v>
      </c>
      <c r="LZ48" s="864">
        <v>71</v>
      </c>
      <c r="MA48" s="864">
        <v>76</v>
      </c>
      <c r="MB48" s="864">
        <v>59</v>
      </c>
      <c r="MC48" s="864">
        <v>89</v>
      </c>
      <c r="MD48" s="864">
        <v>100</v>
      </c>
      <c r="ME48" s="864">
        <v>117</v>
      </c>
      <c r="MF48" s="864">
        <v>146</v>
      </c>
      <c r="MG48" s="864">
        <v>107</v>
      </c>
      <c r="MH48" s="864">
        <v>102</v>
      </c>
      <c r="MI48" s="814">
        <v>1013</v>
      </c>
      <c r="MJ48" s="864">
        <v>21</v>
      </c>
      <c r="MK48" s="864">
        <v>30</v>
      </c>
      <c r="ML48" s="864">
        <v>57</v>
      </c>
      <c r="MM48" s="864">
        <v>44</v>
      </c>
      <c r="MN48" s="864">
        <v>55</v>
      </c>
      <c r="MO48" s="864">
        <v>47</v>
      </c>
      <c r="MP48" s="864">
        <v>54</v>
      </c>
      <c r="MQ48" s="864">
        <v>62</v>
      </c>
      <c r="MR48" s="864">
        <v>72</v>
      </c>
      <c r="MS48" s="864">
        <v>72</v>
      </c>
      <c r="MT48" s="864">
        <v>52</v>
      </c>
      <c r="MU48" s="864">
        <v>39</v>
      </c>
      <c r="MV48" s="483">
        <v>605</v>
      </c>
      <c r="MW48" s="864">
        <v>6</v>
      </c>
      <c r="MX48" s="864">
        <v>20</v>
      </c>
      <c r="MY48" s="864">
        <v>27</v>
      </c>
      <c r="MZ48" s="864">
        <v>22</v>
      </c>
      <c r="NA48" s="864">
        <v>26</v>
      </c>
      <c r="NB48" s="864">
        <v>36</v>
      </c>
      <c r="NC48" s="864">
        <v>35</v>
      </c>
      <c r="ND48" s="864">
        <v>32</v>
      </c>
      <c r="NE48" s="864">
        <v>32</v>
      </c>
      <c r="NF48" s="864">
        <v>39</v>
      </c>
      <c r="NG48" s="864">
        <v>28</v>
      </c>
      <c r="NH48" s="864">
        <v>30</v>
      </c>
      <c r="NI48" s="814">
        <v>333</v>
      </c>
      <c r="NJ48" s="864">
        <v>26</v>
      </c>
      <c r="NK48" s="864">
        <v>35</v>
      </c>
      <c r="NL48" s="864">
        <v>34</v>
      </c>
      <c r="NM48" s="864">
        <v>51</v>
      </c>
      <c r="NN48" s="864">
        <v>59</v>
      </c>
      <c r="NO48" s="864">
        <v>72</v>
      </c>
      <c r="NP48" s="864">
        <v>135</v>
      </c>
      <c r="NQ48" s="864">
        <v>146</v>
      </c>
      <c r="NR48" s="864">
        <v>148</v>
      </c>
      <c r="NS48" s="864">
        <v>126</v>
      </c>
      <c r="NT48" s="864">
        <v>64</v>
      </c>
      <c r="NU48" s="864">
        <v>51</v>
      </c>
      <c r="NV48" s="864">
        <v>947</v>
      </c>
      <c r="NW48" s="882">
        <v>5.064516129032258</v>
      </c>
      <c r="NX48" s="882">
        <v>5.8928571428571432</v>
      </c>
      <c r="NY48" s="882">
        <v>7.709677419354839</v>
      </c>
      <c r="NZ48" s="882">
        <v>9.4</v>
      </c>
      <c r="OA48" s="882">
        <v>8.4516129032258061</v>
      </c>
      <c r="OB48" s="882">
        <v>9.4333333333333336</v>
      </c>
      <c r="OC48" s="882">
        <v>10</v>
      </c>
      <c r="OD48" s="882">
        <v>11.516129032258064</v>
      </c>
      <c r="OE48" s="882">
        <v>11.666666666666666</v>
      </c>
      <c r="OF48" s="882">
        <v>12.03225806451613</v>
      </c>
      <c r="OG48" s="883">
        <v>7.5</v>
      </c>
      <c r="OH48" s="884">
        <v>7.354838709677419</v>
      </c>
      <c r="OI48" s="815">
        <v>8.8520547945205479</v>
      </c>
      <c r="OJ48" s="868">
        <v>-0.24880382775119625</v>
      </c>
      <c r="OK48" s="868">
        <v>0.163557779799818</v>
      </c>
      <c r="OL48" s="868">
        <v>0.30830889540566964</v>
      </c>
      <c r="OM48" s="868">
        <v>0.21924686192468612</v>
      </c>
      <c r="ON48" s="868">
        <v>-0.10089224433768029</v>
      </c>
      <c r="OO48" s="868">
        <v>0.11615776081424944</v>
      </c>
      <c r="OP48" s="868">
        <v>6.0070671378091856E-2</v>
      </c>
      <c r="OQ48" s="868">
        <v>0.15161290322580645</v>
      </c>
      <c r="OR48" s="868">
        <v>1.3071895424836555E-2</v>
      </c>
      <c r="OS48" s="868">
        <v>3.1336405529954092E-2</v>
      </c>
      <c r="OT48" s="868">
        <v>-0.37667560321715821</v>
      </c>
      <c r="OU48" s="868">
        <v>-1.9354838709677469E-2</v>
      </c>
      <c r="OV48" s="816"/>
      <c r="OW48" s="885">
        <v>63</v>
      </c>
      <c r="OX48" s="885">
        <v>64</v>
      </c>
      <c r="OY48" s="885">
        <v>91</v>
      </c>
      <c r="OZ48" s="885">
        <v>94</v>
      </c>
      <c r="PA48" s="885">
        <v>106</v>
      </c>
      <c r="PB48" s="885">
        <v>75</v>
      </c>
      <c r="PC48" s="885">
        <v>68</v>
      </c>
      <c r="PD48" s="885">
        <v>114</v>
      </c>
      <c r="PE48" s="885">
        <v>96</v>
      </c>
      <c r="PF48" s="885">
        <v>86</v>
      </c>
      <c r="PG48" s="886">
        <v>51</v>
      </c>
      <c r="PH48" s="887">
        <v>47</v>
      </c>
      <c r="PI48" s="817">
        <v>955</v>
      </c>
      <c r="PJ48" s="885">
        <v>9</v>
      </c>
      <c r="PK48" s="885">
        <v>1</v>
      </c>
      <c r="PL48" s="885">
        <v>5</v>
      </c>
      <c r="PM48" s="885">
        <v>0</v>
      </c>
      <c r="PN48" s="885">
        <v>8</v>
      </c>
      <c r="PO48" s="885">
        <v>0</v>
      </c>
      <c r="PP48" s="885">
        <v>0</v>
      </c>
      <c r="PQ48" s="885">
        <v>0</v>
      </c>
      <c r="PR48" s="885">
        <v>0</v>
      </c>
      <c r="PS48" s="885">
        <v>0</v>
      </c>
      <c r="PT48" s="886">
        <v>0</v>
      </c>
      <c r="PU48" s="887">
        <v>0</v>
      </c>
      <c r="PV48" s="817">
        <v>23</v>
      </c>
      <c r="PW48" s="885">
        <v>126.2258064516129</v>
      </c>
      <c r="PX48" s="885">
        <v>144.96428571428572</v>
      </c>
      <c r="PY48" s="885">
        <v>158.96774193548387</v>
      </c>
      <c r="PZ48" s="885">
        <v>161.53333333333333</v>
      </c>
      <c r="QA48" s="885">
        <v>175.09677419354838</v>
      </c>
      <c r="QB48" s="885">
        <v>210.53333333333333</v>
      </c>
      <c r="QC48" s="885">
        <v>163.16129032258064</v>
      </c>
      <c r="QD48" s="885">
        <v>210.03225806451613</v>
      </c>
      <c r="QE48" s="885">
        <v>226.73333333333332</v>
      </c>
      <c r="QF48" s="885">
        <v>220.87096774193549</v>
      </c>
      <c r="QG48" s="885">
        <v>214.16666666666666</v>
      </c>
      <c r="QH48" s="887">
        <v>180.06451612903226</v>
      </c>
      <c r="QI48" s="817">
        <v>2192.3503072196622</v>
      </c>
      <c r="QJ48" s="868">
        <v>-0.88935864211345539</v>
      </c>
      <c r="QK48" s="868">
        <v>0.14845204629257802</v>
      </c>
      <c r="QL48" s="868">
        <v>9.6599353090305096E-2</v>
      </c>
      <c r="QM48" s="868">
        <v>1.6139069264069272E-2</v>
      </c>
      <c r="QN48" s="868">
        <v>8.3966823319531869E-2</v>
      </c>
      <c r="QO48" s="868">
        <v>0.20238270695160887</v>
      </c>
      <c r="QP48" s="868">
        <v>-0.22500970397760933</v>
      </c>
      <c r="QQ48" s="868">
        <v>0.28726769474100444</v>
      </c>
      <c r="QR48" s="868">
        <v>7.951671530230886E-2</v>
      </c>
      <c r="QS48" s="868">
        <v>-2.5855772969999302E-2</v>
      </c>
      <c r="QT48" s="868">
        <v>-3.0353926293753997E-2</v>
      </c>
      <c r="QU48" s="868">
        <v>-0.15923183130412955</v>
      </c>
      <c r="QV48" s="872">
        <v>2</v>
      </c>
      <c r="QW48" s="872">
        <v>6</v>
      </c>
      <c r="QX48" s="872">
        <v>4</v>
      </c>
      <c r="QY48" s="872">
        <v>13</v>
      </c>
      <c r="QZ48" s="872">
        <v>10</v>
      </c>
      <c r="RA48" s="872">
        <v>13</v>
      </c>
      <c r="RB48" s="872">
        <v>10</v>
      </c>
      <c r="RC48" s="872">
        <v>6</v>
      </c>
      <c r="RD48" s="872">
        <v>8</v>
      </c>
      <c r="RE48" s="872">
        <v>8</v>
      </c>
      <c r="RF48" s="872">
        <v>10</v>
      </c>
      <c r="RG48" s="872">
        <v>1</v>
      </c>
      <c r="RH48" s="817">
        <v>91</v>
      </c>
      <c r="RI48" s="873">
        <v>917.5</v>
      </c>
      <c r="RJ48" s="873">
        <v>985.83333333333337</v>
      </c>
      <c r="RK48" s="873">
        <v>968.75</v>
      </c>
      <c r="RL48" s="873">
        <v>966.15384615384619</v>
      </c>
      <c r="RM48" s="873">
        <v>978</v>
      </c>
      <c r="RN48" s="873">
        <v>968.55769230769238</v>
      </c>
      <c r="RO48" s="873">
        <v>978.5</v>
      </c>
      <c r="RP48" s="873">
        <v>956.66666666666663</v>
      </c>
      <c r="RQ48" s="873">
        <v>925.625</v>
      </c>
      <c r="RR48" s="873">
        <v>902.23214285714289</v>
      </c>
      <c r="RS48" s="873">
        <v>935</v>
      </c>
      <c r="RT48" s="873">
        <v>1000</v>
      </c>
      <c r="RU48" s="818">
        <v>956.63854003139716</v>
      </c>
      <c r="RV48" s="74"/>
      <c r="RW48" s="75"/>
      <c r="RX48" s="221"/>
      <c r="RY48" s="139"/>
      <c r="RZ48" s="140"/>
      <c r="SA48" s="143"/>
      <c r="SB48" s="139"/>
      <c r="SC48" s="140"/>
      <c r="SD48" s="143"/>
      <c r="SE48" s="139"/>
      <c r="SF48" s="140"/>
      <c r="SG48" s="143"/>
      <c r="SH48" s="139"/>
      <c r="SI48" s="140"/>
      <c r="SJ48" s="143">
        <v>0</v>
      </c>
      <c r="SK48" s="332">
        <v>0</v>
      </c>
    </row>
    <row r="49" spans="1:505" ht="21" customHeight="1">
      <c r="A49" s="77" t="s">
        <v>14</v>
      </c>
      <c r="B49" s="276" t="s">
        <v>277</v>
      </c>
      <c r="C49" s="276"/>
      <c r="D49" s="347" t="s">
        <v>327</v>
      </c>
      <c r="E49" s="275" t="s">
        <v>455</v>
      </c>
      <c r="F49" s="235" t="s">
        <v>150</v>
      </c>
      <c r="G49" s="235" t="s">
        <v>15</v>
      </c>
      <c r="H49" s="261" t="s">
        <v>172</v>
      </c>
      <c r="I49" s="261">
        <v>501504111</v>
      </c>
      <c r="J49" s="277">
        <v>43165</v>
      </c>
      <c r="K49" s="33">
        <v>420</v>
      </c>
      <c r="L49" s="33">
        <v>406553</v>
      </c>
      <c r="M49" s="77" t="s">
        <v>232</v>
      </c>
      <c r="N49" s="580">
        <v>0</v>
      </c>
      <c r="O49" s="580">
        <v>11</v>
      </c>
      <c r="P49" s="581">
        <v>11</v>
      </c>
      <c r="Q49" s="581">
        <v>11</v>
      </c>
      <c r="R49" s="581">
        <v>11</v>
      </c>
      <c r="S49" s="481">
        <v>17</v>
      </c>
      <c r="T49" s="427">
        <v>-6</v>
      </c>
      <c r="U49" s="427">
        <v>0</v>
      </c>
      <c r="V49" s="741">
        <v>4</v>
      </c>
      <c r="W49" s="742">
        <v>0</v>
      </c>
      <c r="X49" s="741">
        <v>1</v>
      </c>
      <c r="Y49" s="742">
        <v>0</v>
      </c>
      <c r="Z49" s="741">
        <v>2</v>
      </c>
      <c r="AA49" s="633">
        <v>2</v>
      </c>
      <c r="AB49" s="634">
        <v>0</v>
      </c>
      <c r="AC49" s="17"/>
      <c r="AD49" s="17"/>
      <c r="AE49" s="17"/>
      <c r="AF49" s="17"/>
      <c r="AG49" s="635">
        <v>0</v>
      </c>
      <c r="AH49" s="805">
        <v>1.7309000000000001</v>
      </c>
      <c r="AI49" s="806">
        <v>2.0459900000000002</v>
      </c>
      <c r="AJ49" s="806">
        <v>0</v>
      </c>
      <c r="AK49" s="806">
        <v>0</v>
      </c>
      <c r="AL49" s="806">
        <v>0</v>
      </c>
      <c r="AM49" s="806">
        <v>1.6580999999999999</v>
      </c>
      <c r="AN49" s="807">
        <v>0</v>
      </c>
      <c r="AO49" s="744">
        <v>5.43499</v>
      </c>
      <c r="AP49" s="808">
        <v>0</v>
      </c>
      <c r="AQ49" s="194">
        <v>0</v>
      </c>
      <c r="AR49" s="194">
        <v>0</v>
      </c>
      <c r="AS49" s="194">
        <v>0</v>
      </c>
      <c r="AT49" s="809">
        <v>0</v>
      </c>
      <c r="AU49" s="809">
        <v>2</v>
      </c>
      <c r="AV49" s="617">
        <v>0</v>
      </c>
      <c r="AW49" s="808">
        <v>0</v>
      </c>
      <c r="AX49" s="809">
        <v>1</v>
      </c>
      <c r="AY49" s="809">
        <v>0</v>
      </c>
      <c r="AZ49" s="809">
        <v>0</v>
      </c>
      <c r="BA49" s="809">
        <v>0</v>
      </c>
      <c r="BB49" s="809">
        <v>1</v>
      </c>
      <c r="BC49" s="810">
        <v>0</v>
      </c>
      <c r="BD49" s="618">
        <v>0</v>
      </c>
      <c r="BE49" s="809">
        <v>0</v>
      </c>
      <c r="BF49" s="809">
        <v>0</v>
      </c>
      <c r="BG49" s="809">
        <v>0</v>
      </c>
      <c r="BH49" s="809">
        <v>0</v>
      </c>
      <c r="BI49" s="809">
        <v>0</v>
      </c>
      <c r="BJ49" s="617">
        <v>0</v>
      </c>
      <c r="BK49" s="808">
        <v>1</v>
      </c>
      <c r="BL49" s="809">
        <v>0</v>
      </c>
      <c r="BM49" s="809">
        <v>0</v>
      </c>
      <c r="BN49" s="809">
        <v>0</v>
      </c>
      <c r="BO49" s="809">
        <v>0</v>
      </c>
      <c r="BP49" s="809">
        <v>0</v>
      </c>
      <c r="BQ49" s="617">
        <v>0</v>
      </c>
      <c r="BR49" s="808">
        <v>0</v>
      </c>
      <c r="BS49" s="809">
        <v>0</v>
      </c>
      <c r="BT49" s="809">
        <v>0</v>
      </c>
      <c r="BU49" s="809">
        <v>0</v>
      </c>
      <c r="BV49" s="809">
        <v>0</v>
      </c>
      <c r="BW49" s="809">
        <v>0</v>
      </c>
      <c r="BX49" s="617">
        <v>0</v>
      </c>
      <c r="BY49" s="808">
        <v>2</v>
      </c>
      <c r="BZ49" s="809">
        <v>0</v>
      </c>
      <c r="CA49" s="809">
        <v>0</v>
      </c>
      <c r="CB49" s="809">
        <v>0</v>
      </c>
      <c r="CC49" s="809">
        <v>0</v>
      </c>
      <c r="CD49" s="809">
        <v>1</v>
      </c>
      <c r="CE49" s="810">
        <v>1</v>
      </c>
      <c r="CF49" s="841">
        <v>6</v>
      </c>
      <c r="CG49" s="874">
        <v>10</v>
      </c>
      <c r="CH49" s="874">
        <v>8</v>
      </c>
      <c r="CI49" s="874">
        <v>17</v>
      </c>
      <c r="CJ49" s="874">
        <v>11</v>
      </c>
      <c r="CK49" s="874">
        <v>15</v>
      </c>
      <c r="CL49" s="874">
        <v>18</v>
      </c>
      <c r="CM49" s="874">
        <v>10</v>
      </c>
      <c r="CN49" s="874">
        <v>16</v>
      </c>
      <c r="CO49" s="874">
        <v>28</v>
      </c>
      <c r="CP49" s="839">
        <v>19</v>
      </c>
      <c r="CQ49" s="840">
        <v>8</v>
      </c>
      <c r="CR49" s="621">
        <v>166</v>
      </c>
      <c r="CS49" s="838">
        <v>66</v>
      </c>
      <c r="CT49" s="839">
        <v>13</v>
      </c>
      <c r="CU49" s="839">
        <v>5</v>
      </c>
      <c r="CV49" s="839">
        <v>0</v>
      </c>
      <c r="CW49" s="839">
        <v>3</v>
      </c>
      <c r="CX49" s="839">
        <v>65</v>
      </c>
      <c r="CY49" s="840">
        <v>14</v>
      </c>
      <c r="CZ49" s="841">
        <v>2</v>
      </c>
      <c r="DA49" s="839">
        <v>3</v>
      </c>
      <c r="DB49" s="839">
        <v>1</v>
      </c>
      <c r="DC49" s="839">
        <v>5</v>
      </c>
      <c r="DD49" s="839">
        <v>6</v>
      </c>
      <c r="DE49" s="839">
        <v>2</v>
      </c>
      <c r="DF49" s="839">
        <v>3</v>
      </c>
      <c r="DG49" s="839">
        <v>2</v>
      </c>
      <c r="DH49" s="839">
        <v>2</v>
      </c>
      <c r="DI49" s="839">
        <v>5</v>
      </c>
      <c r="DJ49" s="839">
        <v>4</v>
      </c>
      <c r="DK49" s="841">
        <v>2</v>
      </c>
      <c r="DL49" s="842">
        <v>37</v>
      </c>
      <c r="DM49" s="843">
        <v>0.33333333333333331</v>
      </c>
      <c r="DN49" s="843">
        <v>0.3</v>
      </c>
      <c r="DO49" s="843">
        <v>0.125</v>
      </c>
      <c r="DP49" s="843">
        <v>0.29411764705882354</v>
      </c>
      <c r="DQ49" s="843">
        <v>0.54545454545454541</v>
      </c>
      <c r="DR49" s="843">
        <v>0.13333333333333333</v>
      </c>
      <c r="DS49" s="843">
        <v>0.16666666666666666</v>
      </c>
      <c r="DT49" s="843">
        <v>0.2</v>
      </c>
      <c r="DU49" s="843">
        <v>0.125</v>
      </c>
      <c r="DV49" s="843">
        <v>0.17857142857142858</v>
      </c>
      <c r="DW49" s="843">
        <v>0.21052631578947367</v>
      </c>
      <c r="DX49" s="843">
        <v>0.25</v>
      </c>
      <c r="DY49" s="843">
        <v>0.22289156626506024</v>
      </c>
      <c r="DZ49" s="622">
        <v>7</v>
      </c>
      <c r="EA49" s="168">
        <v>11</v>
      </c>
      <c r="EB49" s="168">
        <v>13</v>
      </c>
      <c r="EC49" s="168">
        <v>14</v>
      </c>
      <c r="ED49" s="168">
        <v>13</v>
      </c>
      <c r="EE49" s="168">
        <v>14</v>
      </c>
      <c r="EF49" s="168">
        <v>14</v>
      </c>
      <c r="EG49" s="168">
        <v>15</v>
      </c>
      <c r="EH49" s="168">
        <v>15</v>
      </c>
      <c r="EI49" s="168">
        <v>17</v>
      </c>
      <c r="EJ49" s="811">
        <v>17</v>
      </c>
      <c r="EK49" s="812">
        <v>17</v>
      </c>
      <c r="EL49" s="813">
        <v>167</v>
      </c>
      <c r="EM49" s="622">
        <v>576</v>
      </c>
      <c r="EN49" s="168">
        <v>726</v>
      </c>
      <c r="EO49" s="168">
        <v>979</v>
      </c>
      <c r="EP49" s="168">
        <v>1142</v>
      </c>
      <c r="EQ49" s="168">
        <v>1028</v>
      </c>
      <c r="ER49" s="168">
        <v>1085</v>
      </c>
      <c r="ES49" s="168">
        <v>1031</v>
      </c>
      <c r="ET49" s="168">
        <v>689</v>
      </c>
      <c r="EU49" s="168">
        <v>694</v>
      </c>
      <c r="EV49" s="168">
        <v>789</v>
      </c>
      <c r="EW49" s="811">
        <v>861</v>
      </c>
      <c r="EX49" s="812">
        <v>870</v>
      </c>
      <c r="EY49" s="738">
        <v>10470</v>
      </c>
      <c r="EZ49" s="844">
        <v>-8.1339712918660267E-2</v>
      </c>
      <c r="FA49" s="844">
        <v>0.10839694656488552</v>
      </c>
      <c r="FB49" s="844">
        <v>-1.4098690835850913E-2</v>
      </c>
      <c r="FC49" s="844">
        <v>7.7846153846153854</v>
      </c>
      <c r="FD49" s="844">
        <v>1.1733615221987317</v>
      </c>
      <c r="FE49" s="844">
        <v>0.45442359249329756</v>
      </c>
      <c r="FF49" s="844">
        <v>9.5642933049946866E-2</v>
      </c>
      <c r="FG49" s="844">
        <v>-5.0964187327823707E-2</v>
      </c>
      <c r="FH49" s="844">
        <v>-0.25134843581445521</v>
      </c>
      <c r="FI49" s="844">
        <v>-0.20623742454728367</v>
      </c>
      <c r="FJ49" s="844">
        <v>-3.4753363228699596E-2</v>
      </c>
      <c r="FK49" s="844">
        <v>-6.3509149623250827E-2</v>
      </c>
      <c r="FL49" s="844">
        <v>0.15908336100963139</v>
      </c>
      <c r="FM49" s="845">
        <v>6</v>
      </c>
      <c r="FN49" s="845">
        <v>10</v>
      </c>
      <c r="FO49" s="845">
        <v>8</v>
      </c>
      <c r="FP49" s="845">
        <v>17</v>
      </c>
      <c r="FQ49" s="845">
        <v>11</v>
      </c>
      <c r="FR49" s="845">
        <v>15</v>
      </c>
      <c r="FS49" s="845">
        <v>18</v>
      </c>
      <c r="FT49" s="845">
        <v>10</v>
      </c>
      <c r="FU49" s="845">
        <v>16</v>
      </c>
      <c r="FV49" s="845">
        <v>28</v>
      </c>
      <c r="FW49" s="845">
        <v>19</v>
      </c>
      <c r="FX49" s="845">
        <v>8</v>
      </c>
      <c r="FY49" s="846">
        <v>166</v>
      </c>
      <c r="FZ49" s="847">
        <v>1.0416666666666666E-2</v>
      </c>
      <c r="GA49" s="847">
        <v>1.3774104683195593E-2</v>
      </c>
      <c r="GB49" s="847">
        <v>8.171603677221655E-3</v>
      </c>
      <c r="GC49" s="847">
        <v>1.4886164623467601E-2</v>
      </c>
      <c r="GD49" s="847">
        <v>1.0700389105058366E-2</v>
      </c>
      <c r="GE49" s="847">
        <v>1.3824884792626729E-2</v>
      </c>
      <c r="GF49" s="847">
        <v>1.7458777885548012E-2</v>
      </c>
      <c r="GG49" s="847">
        <v>1.4513788098693759E-2</v>
      </c>
      <c r="GH49" s="847">
        <v>2.3054755043227664E-2</v>
      </c>
      <c r="GI49" s="847">
        <v>3.5487959442332066E-2</v>
      </c>
      <c r="GJ49" s="847">
        <v>2.2067363530778164E-2</v>
      </c>
      <c r="GK49" s="847">
        <v>9.1954022988505746E-3</v>
      </c>
      <c r="GL49" s="482">
        <v>1.5854823304680039E-2</v>
      </c>
      <c r="GM49" s="168">
        <v>539</v>
      </c>
      <c r="GN49" s="168">
        <v>680</v>
      </c>
      <c r="GO49" s="168">
        <v>924</v>
      </c>
      <c r="GP49" s="168">
        <v>1077</v>
      </c>
      <c r="GQ49" s="168">
        <v>969</v>
      </c>
      <c r="GR49" s="168">
        <v>1029</v>
      </c>
      <c r="GS49" s="168">
        <v>983</v>
      </c>
      <c r="GT49" s="168">
        <v>663</v>
      </c>
      <c r="GU49" s="168">
        <v>677</v>
      </c>
      <c r="GV49" s="168">
        <v>739</v>
      </c>
      <c r="GW49" s="811">
        <v>829</v>
      </c>
      <c r="GX49" s="812">
        <v>842</v>
      </c>
      <c r="GY49" s="813">
        <v>9951</v>
      </c>
      <c r="GZ49" s="829">
        <v>-8.4889643463497477E-2</v>
      </c>
      <c r="HA49" s="829">
        <v>0.11111111111111116</v>
      </c>
      <c r="HB49" s="829">
        <v>5.1194539249146853E-2</v>
      </c>
      <c r="HC49" s="829">
        <v>8.3652173913043484</v>
      </c>
      <c r="HD49" s="829">
        <v>1.1923076923076925</v>
      </c>
      <c r="HE49" s="829">
        <v>0.45338983050847448</v>
      </c>
      <c r="HF49" s="829">
        <v>0.10822998872604295</v>
      </c>
      <c r="HG49" s="829">
        <v>-5.4208273894436498E-2</v>
      </c>
      <c r="HH49" s="829">
        <v>-0.22451317296678119</v>
      </c>
      <c r="HI49" s="829">
        <v>-0.19146608315098468</v>
      </c>
      <c r="HJ49" s="829">
        <v>2.8535980148883366E-2</v>
      </c>
      <c r="HK49" s="829">
        <v>-3.6613272311212808E-2</v>
      </c>
      <c r="HL49" s="868">
        <v>0</v>
      </c>
      <c r="HM49" s="845">
        <v>6</v>
      </c>
      <c r="HN49" s="845">
        <v>10</v>
      </c>
      <c r="HO49" s="845">
        <v>8</v>
      </c>
      <c r="HP49" s="845">
        <v>17</v>
      </c>
      <c r="HQ49" s="845">
        <v>11</v>
      </c>
      <c r="HR49" s="845">
        <v>15</v>
      </c>
      <c r="HS49" s="845">
        <v>18</v>
      </c>
      <c r="HT49" s="845">
        <v>10</v>
      </c>
      <c r="HU49" s="845">
        <v>16</v>
      </c>
      <c r="HV49" s="845">
        <v>28</v>
      </c>
      <c r="HW49" s="845">
        <v>19</v>
      </c>
      <c r="HX49" s="845">
        <v>8</v>
      </c>
      <c r="HY49" s="848">
        <v>166</v>
      </c>
      <c r="HZ49" s="849">
        <v>1.1131725417439703E-2</v>
      </c>
      <c r="IA49" s="847">
        <v>1.4705882352941176E-2</v>
      </c>
      <c r="IB49" s="847">
        <v>8.658008658008658E-3</v>
      </c>
      <c r="IC49" s="847">
        <v>1.5784586815227482E-2</v>
      </c>
      <c r="ID49" s="847">
        <v>1.1351909184726523E-2</v>
      </c>
      <c r="IE49" s="847">
        <v>1.4577259475218658E-2</v>
      </c>
      <c r="IF49" s="847">
        <v>1.8311291963377416E-2</v>
      </c>
      <c r="IG49" s="847">
        <v>1.5082956259426848E-2</v>
      </c>
      <c r="IH49" s="822">
        <v>2.3633677991137372E-2</v>
      </c>
      <c r="II49" s="822">
        <v>3.7889039242219216E-2</v>
      </c>
      <c r="IJ49" s="847">
        <v>2.2919179734620022E-2</v>
      </c>
      <c r="IK49" s="875">
        <v>9.5011876484560574E-3</v>
      </c>
      <c r="IL49" s="754">
        <v>1.6681740528590092E-2</v>
      </c>
      <c r="IM49" s="876">
        <v>10.102410000000001</v>
      </c>
      <c r="IN49" s="877">
        <v>11.726470000000001</v>
      </c>
      <c r="IO49" s="877">
        <v>18.526610000000002</v>
      </c>
      <c r="IP49" s="877">
        <v>14.52843</v>
      </c>
      <c r="IQ49" s="877">
        <v>20.36741</v>
      </c>
      <c r="IR49" s="877">
        <v>27.212289999999999</v>
      </c>
      <c r="IS49" s="877">
        <v>32.623181000000002</v>
      </c>
      <c r="IT49" s="877">
        <v>37.840100999999997</v>
      </c>
      <c r="IU49" s="877">
        <v>36.09545</v>
      </c>
      <c r="IV49" s="877">
        <v>6.54338</v>
      </c>
      <c r="IW49" s="877">
        <v>1.3434999999999999</v>
      </c>
      <c r="IX49" s="856">
        <v>13.005089999999999</v>
      </c>
      <c r="IY49" s="841">
        <v>5</v>
      </c>
      <c r="IZ49" s="874">
        <v>6</v>
      </c>
      <c r="JA49" s="874">
        <v>11</v>
      </c>
      <c r="JB49" s="874">
        <v>3</v>
      </c>
      <c r="JC49" s="874">
        <v>11</v>
      </c>
      <c r="JD49" s="874">
        <v>16</v>
      </c>
      <c r="JE49" s="874">
        <v>18</v>
      </c>
      <c r="JF49" s="874">
        <v>21</v>
      </c>
      <c r="JG49" s="874">
        <v>16</v>
      </c>
      <c r="JH49" s="874">
        <v>3</v>
      </c>
      <c r="JI49" s="874">
        <v>0</v>
      </c>
      <c r="JJ49" s="840">
        <v>5</v>
      </c>
      <c r="JK49" s="824">
        <v>0.83333333333333337</v>
      </c>
      <c r="JL49" s="824">
        <v>0.6</v>
      </c>
      <c r="JM49" s="824">
        <v>1.375</v>
      </c>
      <c r="JN49" s="824">
        <v>0.17647058823529413</v>
      </c>
      <c r="JO49" s="824">
        <v>1</v>
      </c>
      <c r="JP49" s="824">
        <v>1.0666666666666667</v>
      </c>
      <c r="JQ49" s="824">
        <v>1</v>
      </c>
      <c r="JR49" s="824">
        <v>2.1</v>
      </c>
      <c r="JS49" s="824">
        <v>1</v>
      </c>
      <c r="JT49" s="824">
        <v>0.10714285714285714</v>
      </c>
      <c r="JU49" s="878">
        <v>0</v>
      </c>
      <c r="JV49" s="879">
        <v>0.625</v>
      </c>
      <c r="JW49" s="859">
        <v>1.0168300653594773</v>
      </c>
      <c r="JX49" s="874"/>
      <c r="JY49" s="874"/>
      <c r="JZ49" s="874"/>
      <c r="KA49" s="874"/>
      <c r="KB49" s="874"/>
      <c r="KC49" s="874"/>
      <c r="KD49" s="874"/>
      <c r="KE49" s="874"/>
      <c r="KF49" s="874"/>
      <c r="KG49" s="874"/>
      <c r="KH49" s="839"/>
      <c r="KI49" s="840"/>
      <c r="KJ49" s="860">
        <v>22</v>
      </c>
      <c r="KK49" s="860">
        <v>11.4375</v>
      </c>
      <c r="KL49" s="860">
        <v>15.315789473684211</v>
      </c>
      <c r="KM49" s="860">
        <v>16.8</v>
      </c>
      <c r="KN49" s="860">
        <v>17.850000000000001</v>
      </c>
      <c r="KO49" s="860">
        <v>19</v>
      </c>
      <c r="KP49" s="860">
        <v>23.71875</v>
      </c>
      <c r="KQ49" s="860">
        <v>20.548387096774192</v>
      </c>
      <c r="KR49" s="860">
        <v>31.4375</v>
      </c>
      <c r="KS49" s="860">
        <v>30.29032258064516</v>
      </c>
      <c r="KT49" s="860">
        <v>6.4210526315789478</v>
      </c>
      <c r="KU49" s="879">
        <v>7.384615384615385</v>
      </c>
      <c r="KV49" s="859">
        <v>19.789769618939822</v>
      </c>
      <c r="KW49" s="864">
        <v>84</v>
      </c>
      <c r="KX49" s="864">
        <v>80</v>
      </c>
      <c r="KY49" s="864">
        <v>88</v>
      </c>
      <c r="KZ49" s="864">
        <v>91</v>
      </c>
      <c r="LA49" s="864">
        <v>96</v>
      </c>
      <c r="LB49" s="864">
        <v>76</v>
      </c>
      <c r="LC49" s="864">
        <v>140</v>
      </c>
      <c r="LD49" s="864">
        <v>130</v>
      </c>
      <c r="LE49" s="864">
        <v>162</v>
      </c>
      <c r="LF49" s="864">
        <v>174</v>
      </c>
      <c r="LG49" s="880">
        <v>127</v>
      </c>
      <c r="LH49" s="881">
        <v>104</v>
      </c>
      <c r="LI49" s="814">
        <v>1352</v>
      </c>
      <c r="LJ49" s="864">
        <v>31</v>
      </c>
      <c r="LK49" s="864">
        <v>28</v>
      </c>
      <c r="LL49" s="864">
        <v>35</v>
      </c>
      <c r="LM49" s="864">
        <v>36</v>
      </c>
      <c r="LN49" s="864">
        <v>39</v>
      </c>
      <c r="LO49" s="864">
        <v>31</v>
      </c>
      <c r="LP49" s="864">
        <v>86</v>
      </c>
      <c r="LQ49" s="864">
        <v>63</v>
      </c>
      <c r="LR49" s="864">
        <v>62</v>
      </c>
      <c r="LS49" s="864">
        <v>75</v>
      </c>
      <c r="LT49" s="864">
        <v>55</v>
      </c>
      <c r="LU49" s="864">
        <v>48</v>
      </c>
      <c r="LV49" s="814">
        <v>589</v>
      </c>
      <c r="LW49" s="864">
        <v>44</v>
      </c>
      <c r="LX49" s="864">
        <v>41</v>
      </c>
      <c r="LY49" s="864">
        <v>42</v>
      </c>
      <c r="LZ49" s="864">
        <v>39</v>
      </c>
      <c r="MA49" s="864">
        <v>45</v>
      </c>
      <c r="MB49" s="864">
        <v>33</v>
      </c>
      <c r="MC49" s="864">
        <v>44</v>
      </c>
      <c r="MD49" s="864">
        <v>59</v>
      </c>
      <c r="ME49" s="864">
        <v>91</v>
      </c>
      <c r="MF49" s="864">
        <v>92</v>
      </c>
      <c r="MG49" s="864">
        <v>58</v>
      </c>
      <c r="MH49" s="864">
        <v>45</v>
      </c>
      <c r="MI49" s="814">
        <v>633</v>
      </c>
      <c r="MJ49" s="864">
        <v>9</v>
      </c>
      <c r="MK49" s="864">
        <v>11</v>
      </c>
      <c r="ML49" s="864">
        <v>11</v>
      </c>
      <c r="MM49" s="864">
        <v>16</v>
      </c>
      <c r="MN49" s="864">
        <v>12</v>
      </c>
      <c r="MO49" s="864">
        <v>12</v>
      </c>
      <c r="MP49" s="864">
        <v>10</v>
      </c>
      <c r="MQ49" s="864">
        <v>8</v>
      </c>
      <c r="MR49" s="864">
        <v>9</v>
      </c>
      <c r="MS49" s="864">
        <v>7</v>
      </c>
      <c r="MT49" s="864">
        <v>14</v>
      </c>
      <c r="MU49" s="864">
        <v>11</v>
      </c>
      <c r="MV49" s="483">
        <v>130</v>
      </c>
      <c r="MW49" s="864">
        <v>6</v>
      </c>
      <c r="MX49" s="864">
        <v>9</v>
      </c>
      <c r="MY49" s="864">
        <v>8</v>
      </c>
      <c r="MZ49" s="864">
        <v>16</v>
      </c>
      <c r="NA49" s="864">
        <v>11</v>
      </c>
      <c r="NB49" s="864">
        <v>16</v>
      </c>
      <c r="NC49" s="864">
        <v>15</v>
      </c>
      <c r="ND49" s="864">
        <v>10</v>
      </c>
      <c r="NE49" s="864">
        <v>14</v>
      </c>
      <c r="NF49" s="864">
        <v>27</v>
      </c>
      <c r="NG49" s="864">
        <v>19</v>
      </c>
      <c r="NH49" s="864">
        <v>8</v>
      </c>
      <c r="NI49" s="814">
        <v>159</v>
      </c>
      <c r="NJ49" s="864">
        <v>1</v>
      </c>
      <c r="NK49" s="864">
        <v>0</v>
      </c>
      <c r="NL49" s="864">
        <v>0</v>
      </c>
      <c r="NM49" s="864">
        <v>0</v>
      </c>
      <c r="NN49" s="864">
        <v>0</v>
      </c>
      <c r="NO49" s="864">
        <v>0</v>
      </c>
      <c r="NP49" s="864">
        <v>0</v>
      </c>
      <c r="NQ49" s="864">
        <v>1</v>
      </c>
      <c r="NR49" s="864">
        <v>0</v>
      </c>
      <c r="NS49" s="864">
        <v>0</v>
      </c>
      <c r="NT49" s="864">
        <v>0</v>
      </c>
      <c r="NU49" s="864">
        <v>0</v>
      </c>
      <c r="NV49" s="864">
        <v>2</v>
      </c>
      <c r="NW49" s="882">
        <v>2.7096774193548385</v>
      </c>
      <c r="NX49" s="882">
        <v>2.8571428571428572</v>
      </c>
      <c r="NY49" s="882">
        <v>2.838709677419355</v>
      </c>
      <c r="NZ49" s="882">
        <v>3.0333333333333332</v>
      </c>
      <c r="OA49" s="882">
        <v>3.096774193548387</v>
      </c>
      <c r="OB49" s="882">
        <v>2.5333333333333332</v>
      </c>
      <c r="OC49" s="882">
        <v>4.5161290322580649</v>
      </c>
      <c r="OD49" s="882">
        <v>4.193548387096774</v>
      </c>
      <c r="OE49" s="882">
        <v>5.4</v>
      </c>
      <c r="OF49" s="882">
        <v>5.612903225806452</v>
      </c>
      <c r="OG49" s="883">
        <v>4.2333333333333334</v>
      </c>
      <c r="OH49" s="884">
        <v>3.3548387096774195</v>
      </c>
      <c r="OI49" s="815">
        <v>3.7041095890410958</v>
      </c>
      <c r="OJ49" s="868">
        <v>-0.20754716981132082</v>
      </c>
      <c r="OK49" s="868">
        <v>5.4421768707483054E-2</v>
      </c>
      <c r="OL49" s="868">
        <v>-6.4516129032258229E-3</v>
      </c>
      <c r="OM49" s="868">
        <v>6.8560606060605878E-2</v>
      </c>
      <c r="ON49" s="868">
        <v>2.091456930166613E-2</v>
      </c>
      <c r="OO49" s="868">
        <v>-0.18194444444444446</v>
      </c>
      <c r="OP49" s="868">
        <v>0.78268251273344669</v>
      </c>
      <c r="OQ49" s="868">
        <v>-7.1428571428571508E-2</v>
      </c>
      <c r="OR49" s="868">
        <v>0.28769230769230791</v>
      </c>
      <c r="OS49" s="868">
        <v>3.9426523297491078E-2</v>
      </c>
      <c r="OT49" s="868">
        <v>-0.24578544061302687</v>
      </c>
      <c r="OU49" s="868">
        <v>-0.20751841503683011</v>
      </c>
      <c r="OV49" s="816"/>
      <c r="OW49" s="885">
        <v>26</v>
      </c>
      <c r="OX49" s="885">
        <v>18</v>
      </c>
      <c r="OY49" s="885">
        <v>22</v>
      </c>
      <c r="OZ49" s="885">
        <v>23</v>
      </c>
      <c r="PA49" s="885">
        <v>33</v>
      </c>
      <c r="PB49" s="885">
        <v>23</v>
      </c>
      <c r="PC49" s="885">
        <v>44</v>
      </c>
      <c r="PD49" s="885">
        <v>36</v>
      </c>
      <c r="PE49" s="885">
        <v>42</v>
      </c>
      <c r="PF49" s="885">
        <v>56</v>
      </c>
      <c r="PG49" s="886">
        <v>27</v>
      </c>
      <c r="PH49" s="887">
        <v>28</v>
      </c>
      <c r="PI49" s="817">
        <v>378</v>
      </c>
      <c r="PJ49" s="885">
        <v>0</v>
      </c>
      <c r="PK49" s="885">
        <v>0</v>
      </c>
      <c r="PL49" s="885">
        <v>0</v>
      </c>
      <c r="PM49" s="885">
        <v>1</v>
      </c>
      <c r="PN49" s="885">
        <v>0</v>
      </c>
      <c r="PO49" s="885">
        <v>0</v>
      </c>
      <c r="PP49" s="885">
        <v>1</v>
      </c>
      <c r="PQ49" s="885">
        <v>0</v>
      </c>
      <c r="PR49" s="885">
        <v>0</v>
      </c>
      <c r="PS49" s="885">
        <v>0</v>
      </c>
      <c r="PT49" s="886">
        <v>0</v>
      </c>
      <c r="PU49" s="887">
        <v>0</v>
      </c>
      <c r="PV49" s="817">
        <v>2</v>
      </c>
      <c r="PW49" s="885">
        <v>70.161290322580641</v>
      </c>
      <c r="PX49" s="885">
        <v>112.92857142857143</v>
      </c>
      <c r="PY49" s="885">
        <v>125.41935483870968</v>
      </c>
      <c r="PZ49" s="885">
        <v>104.46666666666667</v>
      </c>
      <c r="QA49" s="885">
        <v>96.870967741935488</v>
      </c>
      <c r="QB49" s="885">
        <v>77.033333333333331</v>
      </c>
      <c r="QC49" s="885">
        <v>67.870967741935488</v>
      </c>
      <c r="QD49" s="885">
        <v>84.032258064516128</v>
      </c>
      <c r="QE49" s="885">
        <v>103.53333333333333</v>
      </c>
      <c r="QF49" s="885">
        <v>112.93548387096774</v>
      </c>
      <c r="QG49" s="885">
        <v>114.26666666666667</v>
      </c>
      <c r="QH49" s="887">
        <v>152.61290322580646</v>
      </c>
      <c r="QI49" s="817">
        <v>1222.131797235023</v>
      </c>
      <c r="QJ49" s="868">
        <v>-0.95916480970585516</v>
      </c>
      <c r="QK49" s="868">
        <v>0.60955665024630545</v>
      </c>
      <c r="QL49" s="868">
        <v>0.11060782273367198</v>
      </c>
      <c r="QM49" s="868">
        <v>-0.16706104252400544</v>
      </c>
      <c r="QN49" s="868">
        <v>-7.2709306873623314E-2</v>
      </c>
      <c r="QO49" s="868">
        <v>-0.2047841047841048</v>
      </c>
      <c r="QP49" s="868">
        <v>-0.11894027163216592</v>
      </c>
      <c r="QQ49" s="868">
        <v>0.2381178707224334</v>
      </c>
      <c r="QR49" s="868">
        <v>0.23206653870761351</v>
      </c>
      <c r="QS49" s="868">
        <v>9.0812786905676957E-2</v>
      </c>
      <c r="QT49" s="868">
        <v>1.178710844520614E-2</v>
      </c>
      <c r="QU49" s="868">
        <v>0.33558550080927474</v>
      </c>
      <c r="QV49" s="872">
        <v>1</v>
      </c>
      <c r="QW49" s="872">
        <v>2</v>
      </c>
      <c r="QX49" s="872">
        <v>6</v>
      </c>
      <c r="QY49" s="872">
        <v>7</v>
      </c>
      <c r="QZ49" s="872">
        <v>2</v>
      </c>
      <c r="RA49" s="872">
        <v>4</v>
      </c>
      <c r="RB49" s="872">
        <v>6</v>
      </c>
      <c r="RC49" s="872">
        <v>3</v>
      </c>
      <c r="RD49" s="872">
        <v>3</v>
      </c>
      <c r="RE49" s="872">
        <v>7</v>
      </c>
      <c r="RF49" s="872">
        <v>8</v>
      </c>
      <c r="RG49" s="872">
        <v>0</v>
      </c>
      <c r="RH49" s="817">
        <v>49</v>
      </c>
      <c r="RI49" s="873">
        <v>955</v>
      </c>
      <c r="RJ49" s="873">
        <v>935</v>
      </c>
      <c r="RK49" s="873">
        <v>979.16666666666663</v>
      </c>
      <c r="RL49" s="873">
        <v>896.07142857142844</v>
      </c>
      <c r="RM49" s="873">
        <v>980</v>
      </c>
      <c r="RN49" s="873">
        <v>893.75</v>
      </c>
      <c r="RO49" s="873">
        <v>916.66666666666674</v>
      </c>
      <c r="RP49" s="873">
        <v>813.33333333333337</v>
      </c>
      <c r="RQ49" s="873">
        <v>915</v>
      </c>
      <c r="RR49" s="873">
        <v>958.21428571428567</v>
      </c>
      <c r="RS49" s="873">
        <v>962.5</v>
      </c>
      <c r="RT49" s="873">
        <v>0</v>
      </c>
      <c r="RU49" s="818">
        <v>930.61224489795916</v>
      </c>
      <c r="RV49" s="74"/>
      <c r="RW49" s="75"/>
      <c r="RX49" s="221"/>
      <c r="RY49" s="139"/>
      <c r="RZ49" s="140"/>
      <c r="SA49" s="143"/>
      <c r="SB49" s="139"/>
      <c r="SC49" s="140"/>
      <c r="SD49" s="143"/>
      <c r="SE49" s="139"/>
      <c r="SF49" s="140"/>
      <c r="SG49" s="143"/>
      <c r="SH49" s="139"/>
      <c r="SI49" s="140"/>
      <c r="SJ49" s="143">
        <v>0</v>
      </c>
      <c r="SK49" s="332">
        <v>0</v>
      </c>
    </row>
    <row r="50" spans="1:505" ht="21" customHeight="1">
      <c r="A50" s="77" t="s">
        <v>71</v>
      </c>
      <c r="B50" s="276" t="s">
        <v>277</v>
      </c>
      <c r="C50" s="276"/>
      <c r="D50" s="347" t="s">
        <v>538</v>
      </c>
      <c r="E50" s="275" t="s">
        <v>111</v>
      </c>
      <c r="F50" s="235" t="s">
        <v>161</v>
      </c>
      <c r="G50" s="235" t="s">
        <v>22</v>
      </c>
      <c r="H50" s="261" t="s">
        <v>174</v>
      </c>
      <c r="I50" s="261">
        <v>501504156</v>
      </c>
      <c r="J50" s="277">
        <v>43646</v>
      </c>
      <c r="K50" s="33">
        <v>1460</v>
      </c>
      <c r="L50" s="55">
        <v>1048005</v>
      </c>
      <c r="M50" s="77" t="s">
        <v>241</v>
      </c>
      <c r="N50" s="580">
        <v>0</v>
      </c>
      <c r="O50" s="580">
        <v>17</v>
      </c>
      <c r="P50" s="581">
        <v>15</v>
      </c>
      <c r="Q50" s="581">
        <v>13</v>
      </c>
      <c r="R50" s="581">
        <v>13</v>
      </c>
      <c r="S50" s="481">
        <v>19</v>
      </c>
      <c r="T50" s="427">
        <v>-6</v>
      </c>
      <c r="U50" s="427">
        <v>0</v>
      </c>
      <c r="V50" s="741">
        <v>8</v>
      </c>
      <c r="W50" s="742">
        <v>0</v>
      </c>
      <c r="X50" s="741">
        <v>2</v>
      </c>
      <c r="Y50" s="742">
        <v>0</v>
      </c>
      <c r="Z50" s="741">
        <v>2</v>
      </c>
      <c r="AA50" s="633">
        <v>4</v>
      </c>
      <c r="AB50" s="634">
        <v>0</v>
      </c>
      <c r="AC50" s="17"/>
      <c r="AD50" s="17"/>
      <c r="AE50" s="17"/>
      <c r="AF50" s="17"/>
      <c r="AG50" s="635">
        <v>0</v>
      </c>
      <c r="AH50" s="805">
        <v>0</v>
      </c>
      <c r="AI50" s="806">
        <v>3.9899800000000001</v>
      </c>
      <c r="AJ50" s="806">
        <v>0</v>
      </c>
      <c r="AK50" s="806">
        <v>0</v>
      </c>
      <c r="AL50" s="806">
        <v>0</v>
      </c>
      <c r="AM50" s="806">
        <v>1.6580999999999999</v>
      </c>
      <c r="AN50" s="807">
        <v>2.7153999999999998</v>
      </c>
      <c r="AO50" s="744">
        <v>8.3634799999999991</v>
      </c>
      <c r="AP50" s="808">
        <v>0</v>
      </c>
      <c r="AQ50" s="194">
        <v>1</v>
      </c>
      <c r="AR50" s="194">
        <v>0</v>
      </c>
      <c r="AS50" s="194">
        <v>0</v>
      </c>
      <c r="AT50" s="809">
        <v>0</v>
      </c>
      <c r="AU50" s="809">
        <v>3</v>
      </c>
      <c r="AV50" s="617">
        <v>0</v>
      </c>
      <c r="AW50" s="808">
        <v>0</v>
      </c>
      <c r="AX50" s="809">
        <v>1</v>
      </c>
      <c r="AY50" s="809">
        <v>0</v>
      </c>
      <c r="AZ50" s="809">
        <v>0</v>
      </c>
      <c r="BA50" s="809">
        <v>0</v>
      </c>
      <c r="BB50" s="809">
        <v>1</v>
      </c>
      <c r="BC50" s="810">
        <v>0</v>
      </c>
      <c r="BD50" s="618">
        <v>0</v>
      </c>
      <c r="BE50" s="809">
        <v>0</v>
      </c>
      <c r="BF50" s="809">
        <v>0</v>
      </c>
      <c r="BG50" s="809">
        <v>0</v>
      </c>
      <c r="BH50" s="809">
        <v>0</v>
      </c>
      <c r="BI50" s="809">
        <v>0</v>
      </c>
      <c r="BJ50" s="617">
        <v>0</v>
      </c>
      <c r="BK50" s="808">
        <v>0</v>
      </c>
      <c r="BL50" s="809">
        <v>1</v>
      </c>
      <c r="BM50" s="809">
        <v>0</v>
      </c>
      <c r="BN50" s="809">
        <v>0</v>
      </c>
      <c r="BO50" s="809">
        <v>0</v>
      </c>
      <c r="BP50" s="809">
        <v>0</v>
      </c>
      <c r="BQ50" s="617">
        <v>1</v>
      </c>
      <c r="BR50" s="808">
        <v>0</v>
      </c>
      <c r="BS50" s="809">
        <v>0</v>
      </c>
      <c r="BT50" s="809">
        <v>0</v>
      </c>
      <c r="BU50" s="809">
        <v>0</v>
      </c>
      <c r="BV50" s="809">
        <v>0</v>
      </c>
      <c r="BW50" s="809">
        <v>0</v>
      </c>
      <c r="BX50" s="617">
        <v>0</v>
      </c>
      <c r="BY50" s="808">
        <v>4</v>
      </c>
      <c r="BZ50" s="809">
        <v>2</v>
      </c>
      <c r="CA50" s="809">
        <v>0</v>
      </c>
      <c r="CB50" s="809">
        <v>0</v>
      </c>
      <c r="CC50" s="809">
        <v>0</v>
      </c>
      <c r="CD50" s="809">
        <v>1</v>
      </c>
      <c r="CE50" s="810">
        <v>1</v>
      </c>
      <c r="CF50" s="841">
        <v>3</v>
      </c>
      <c r="CG50" s="874">
        <v>5</v>
      </c>
      <c r="CH50" s="874">
        <v>14</v>
      </c>
      <c r="CI50" s="874">
        <v>5</v>
      </c>
      <c r="CJ50" s="874">
        <v>17</v>
      </c>
      <c r="CK50" s="874">
        <v>15</v>
      </c>
      <c r="CL50" s="874">
        <v>15</v>
      </c>
      <c r="CM50" s="874">
        <v>16</v>
      </c>
      <c r="CN50" s="874">
        <v>18</v>
      </c>
      <c r="CO50" s="874">
        <v>19</v>
      </c>
      <c r="CP50" s="839">
        <v>21</v>
      </c>
      <c r="CQ50" s="840">
        <v>10</v>
      </c>
      <c r="CR50" s="621">
        <v>158</v>
      </c>
      <c r="CS50" s="838">
        <v>63</v>
      </c>
      <c r="CT50" s="839">
        <v>14</v>
      </c>
      <c r="CU50" s="839">
        <v>3</v>
      </c>
      <c r="CV50" s="839">
        <v>0</v>
      </c>
      <c r="CW50" s="839">
        <v>4</v>
      </c>
      <c r="CX50" s="839">
        <v>64</v>
      </c>
      <c r="CY50" s="840">
        <v>10</v>
      </c>
      <c r="CZ50" s="841">
        <v>2</v>
      </c>
      <c r="DA50" s="839">
        <v>2</v>
      </c>
      <c r="DB50" s="839">
        <v>6</v>
      </c>
      <c r="DC50" s="839">
        <v>2</v>
      </c>
      <c r="DD50" s="839">
        <v>10</v>
      </c>
      <c r="DE50" s="839">
        <v>6</v>
      </c>
      <c r="DF50" s="839">
        <v>7</v>
      </c>
      <c r="DG50" s="839">
        <v>7</v>
      </c>
      <c r="DH50" s="839">
        <v>8</v>
      </c>
      <c r="DI50" s="839">
        <v>9</v>
      </c>
      <c r="DJ50" s="839">
        <v>9</v>
      </c>
      <c r="DK50" s="841">
        <v>5</v>
      </c>
      <c r="DL50" s="842">
        <v>73</v>
      </c>
      <c r="DM50" s="843">
        <v>0.66666666666666663</v>
      </c>
      <c r="DN50" s="843">
        <v>0.4</v>
      </c>
      <c r="DO50" s="843">
        <v>0.42857142857142855</v>
      </c>
      <c r="DP50" s="843">
        <v>0.4</v>
      </c>
      <c r="DQ50" s="843">
        <v>0.58823529411764708</v>
      </c>
      <c r="DR50" s="843">
        <v>0.4</v>
      </c>
      <c r="DS50" s="843">
        <v>0.46666666666666667</v>
      </c>
      <c r="DT50" s="843">
        <v>0.4375</v>
      </c>
      <c r="DU50" s="843">
        <v>0.44444444444444442</v>
      </c>
      <c r="DV50" s="843">
        <v>0.47368421052631576</v>
      </c>
      <c r="DW50" s="843">
        <v>0.42857142857142855</v>
      </c>
      <c r="DX50" s="843">
        <v>0.5</v>
      </c>
      <c r="DY50" s="843">
        <v>0.46202531645569622</v>
      </c>
      <c r="DZ50" s="622">
        <v>6</v>
      </c>
      <c r="EA50" s="168">
        <v>10</v>
      </c>
      <c r="EB50" s="168">
        <v>11</v>
      </c>
      <c r="EC50" s="168">
        <v>12</v>
      </c>
      <c r="ED50" s="168">
        <v>11</v>
      </c>
      <c r="EE50" s="168">
        <v>12</v>
      </c>
      <c r="EF50" s="168">
        <v>12</v>
      </c>
      <c r="EG50" s="168">
        <v>13</v>
      </c>
      <c r="EH50" s="168">
        <v>13</v>
      </c>
      <c r="EI50" s="168">
        <v>19</v>
      </c>
      <c r="EJ50" s="811">
        <v>19</v>
      </c>
      <c r="EK50" s="812">
        <v>19</v>
      </c>
      <c r="EL50" s="813">
        <v>157</v>
      </c>
      <c r="EM50" s="622">
        <v>1937</v>
      </c>
      <c r="EN50" s="168">
        <v>2277</v>
      </c>
      <c r="EO50" s="168">
        <v>3089</v>
      </c>
      <c r="EP50" s="168">
        <v>3103</v>
      </c>
      <c r="EQ50" s="168">
        <v>3040</v>
      </c>
      <c r="ER50" s="168">
        <v>3171</v>
      </c>
      <c r="ES50" s="168">
        <v>2476</v>
      </c>
      <c r="ET50" s="168">
        <v>2080</v>
      </c>
      <c r="EU50" s="168">
        <v>2241</v>
      </c>
      <c r="EV50" s="168">
        <v>2344</v>
      </c>
      <c r="EW50" s="811">
        <v>2207</v>
      </c>
      <c r="EX50" s="812">
        <v>2403</v>
      </c>
      <c r="EY50" s="738">
        <v>30368</v>
      </c>
      <c r="EZ50" s="844">
        <v>-3.1015507753876959E-2</v>
      </c>
      <c r="FA50" s="844">
        <v>-7.2882736156351768E-2</v>
      </c>
      <c r="FB50" s="844">
        <v>-5.5640476918373594E-2</v>
      </c>
      <c r="FC50" s="844">
        <v>3.1263297872340425</v>
      </c>
      <c r="FD50" s="844">
        <v>1.2157434402332363</v>
      </c>
      <c r="FE50" s="844">
        <v>0.19795995466565919</v>
      </c>
      <c r="FF50" s="844">
        <v>-0.14532274767000342</v>
      </c>
      <c r="FG50" s="844">
        <v>-0.19442292796281957</v>
      </c>
      <c r="FH50" s="844">
        <v>-0.30897317298797411</v>
      </c>
      <c r="FI50" s="844">
        <v>-0.23172730252376272</v>
      </c>
      <c r="FJ50" s="844">
        <v>-0.29035369774919617</v>
      </c>
      <c r="FK50" s="844">
        <v>-0.25787523162445958</v>
      </c>
      <c r="FL50" s="844">
        <v>-8.165131621921784E-3</v>
      </c>
      <c r="FM50" s="845">
        <v>5</v>
      </c>
      <c r="FN50" s="845">
        <v>14</v>
      </c>
      <c r="FO50" s="845">
        <v>24</v>
      </c>
      <c r="FP50" s="845">
        <v>13</v>
      </c>
      <c r="FQ50" s="845">
        <v>34</v>
      </c>
      <c r="FR50" s="845">
        <v>21</v>
      </c>
      <c r="FS50" s="845">
        <v>34</v>
      </c>
      <c r="FT50" s="845">
        <v>23</v>
      </c>
      <c r="FU50" s="845">
        <v>33</v>
      </c>
      <c r="FV50" s="845">
        <v>27</v>
      </c>
      <c r="FW50" s="845">
        <v>29</v>
      </c>
      <c r="FX50" s="845">
        <v>15</v>
      </c>
      <c r="FY50" s="846">
        <v>272</v>
      </c>
      <c r="FZ50" s="847">
        <v>2.5813113061435209E-3</v>
      </c>
      <c r="GA50" s="847">
        <v>6.148440931049627E-3</v>
      </c>
      <c r="GB50" s="847">
        <v>7.7695046940757526E-3</v>
      </c>
      <c r="GC50" s="847">
        <v>4.1894940380277149E-3</v>
      </c>
      <c r="GD50" s="847">
        <v>1.118421052631579E-2</v>
      </c>
      <c r="GE50" s="847">
        <v>6.6225165562913907E-3</v>
      </c>
      <c r="GF50" s="847">
        <v>1.3731825525040387E-2</v>
      </c>
      <c r="GG50" s="847">
        <v>1.1057692307692308E-2</v>
      </c>
      <c r="GH50" s="847">
        <v>1.4725568942436412E-2</v>
      </c>
      <c r="GI50" s="847">
        <v>1.151877133105802E-2</v>
      </c>
      <c r="GJ50" s="847">
        <v>1.3140009062075216E-2</v>
      </c>
      <c r="GK50" s="847">
        <v>6.2421972534332081E-3</v>
      </c>
      <c r="GL50" s="482">
        <v>8.9567966280295046E-3</v>
      </c>
      <c r="GM50" s="168">
        <v>1867</v>
      </c>
      <c r="GN50" s="168">
        <v>2194</v>
      </c>
      <c r="GO50" s="168">
        <v>2983</v>
      </c>
      <c r="GP50" s="168">
        <v>2980</v>
      </c>
      <c r="GQ50" s="168">
        <v>2929</v>
      </c>
      <c r="GR50" s="168">
        <v>3022</v>
      </c>
      <c r="GS50" s="168">
        <v>2376</v>
      </c>
      <c r="GT50" s="168">
        <v>1999</v>
      </c>
      <c r="GU50" s="168">
        <v>2178</v>
      </c>
      <c r="GV50" s="168">
        <v>2245</v>
      </c>
      <c r="GW50" s="811">
        <v>2127</v>
      </c>
      <c r="GX50" s="812">
        <v>2334</v>
      </c>
      <c r="GY50" s="813">
        <v>29234</v>
      </c>
      <c r="GZ50" s="829">
        <v>-4.2564102564102591E-2</v>
      </c>
      <c r="HA50" s="829">
        <v>-8.4307178631051749E-2</v>
      </c>
      <c r="HB50" s="829">
        <v>-6.6061365059486565E-2</v>
      </c>
      <c r="HC50" s="829">
        <v>3.0990371389270974</v>
      </c>
      <c r="HD50" s="829">
        <v>1.1648189209164821</v>
      </c>
      <c r="HE50" s="829">
        <v>0.17177200465296627</v>
      </c>
      <c r="HF50" s="829">
        <v>-0.15384615384615385</v>
      </c>
      <c r="HG50" s="829">
        <v>-0.20674603174603179</v>
      </c>
      <c r="HH50" s="829">
        <v>-0.30791229742612014</v>
      </c>
      <c r="HI50" s="829">
        <v>-0.23975618015577382</v>
      </c>
      <c r="HJ50" s="829">
        <v>-0.29335548172757475</v>
      </c>
      <c r="HK50" s="829">
        <v>-0.24927629462849787</v>
      </c>
      <c r="HL50" s="868">
        <v>0</v>
      </c>
      <c r="HM50" s="845">
        <v>5</v>
      </c>
      <c r="HN50" s="845">
        <v>14</v>
      </c>
      <c r="HO50" s="845">
        <v>24</v>
      </c>
      <c r="HP50" s="845">
        <v>13</v>
      </c>
      <c r="HQ50" s="845">
        <v>34</v>
      </c>
      <c r="HR50" s="845">
        <v>21</v>
      </c>
      <c r="HS50" s="845">
        <v>34</v>
      </c>
      <c r="HT50" s="845">
        <v>23</v>
      </c>
      <c r="HU50" s="845">
        <v>33</v>
      </c>
      <c r="HV50" s="845">
        <v>27</v>
      </c>
      <c r="HW50" s="845">
        <v>29</v>
      </c>
      <c r="HX50" s="845">
        <v>15</v>
      </c>
      <c r="HY50" s="848">
        <v>272</v>
      </c>
      <c r="HZ50" s="849">
        <v>2.6780931976432779E-3</v>
      </c>
      <c r="IA50" s="847">
        <v>6.3810391978122152E-3</v>
      </c>
      <c r="IB50" s="847">
        <v>8.0455916862219243E-3</v>
      </c>
      <c r="IC50" s="847">
        <v>4.3624161073825499E-3</v>
      </c>
      <c r="ID50" s="847">
        <v>1.1608057357459884E-2</v>
      </c>
      <c r="IE50" s="847">
        <v>6.9490403706154863E-3</v>
      </c>
      <c r="IF50" s="847">
        <v>1.4309764309764311E-2</v>
      </c>
      <c r="IG50" s="847">
        <v>1.150575287643822E-2</v>
      </c>
      <c r="IH50" s="822">
        <v>1.5151515151515152E-2</v>
      </c>
      <c r="II50" s="822">
        <v>1.2026726057906459E-2</v>
      </c>
      <c r="IJ50" s="847">
        <v>1.3634226610249177E-2</v>
      </c>
      <c r="IK50" s="875">
        <v>6.4267352185089976E-3</v>
      </c>
      <c r="IL50" s="754">
        <v>9.3042347951015937E-3</v>
      </c>
      <c r="IM50" s="876">
        <v>11.68472</v>
      </c>
      <c r="IN50" s="877">
        <v>18.54157</v>
      </c>
      <c r="IO50" s="877">
        <v>12.334020000000001</v>
      </c>
      <c r="IP50" s="877">
        <v>24.57264</v>
      </c>
      <c r="IQ50" s="877">
        <v>12.081619999999999</v>
      </c>
      <c r="IR50" s="877">
        <v>18.68844</v>
      </c>
      <c r="IS50" s="877">
        <v>20.8962</v>
      </c>
      <c r="IT50" s="877">
        <v>17.223320999999999</v>
      </c>
      <c r="IU50" s="877">
        <v>20.66412</v>
      </c>
      <c r="IV50" s="877">
        <v>12.094889999999999</v>
      </c>
      <c r="IW50" s="877">
        <v>5.2459600000000002</v>
      </c>
      <c r="IX50" s="856">
        <v>23.666640000000001</v>
      </c>
      <c r="IY50" s="841">
        <v>7</v>
      </c>
      <c r="IZ50" s="874">
        <v>8</v>
      </c>
      <c r="JA50" s="874">
        <v>8</v>
      </c>
      <c r="JB50" s="874">
        <v>9</v>
      </c>
      <c r="JC50" s="874">
        <v>5</v>
      </c>
      <c r="JD50" s="874">
        <v>10</v>
      </c>
      <c r="JE50" s="874">
        <v>10</v>
      </c>
      <c r="JF50" s="874">
        <v>8</v>
      </c>
      <c r="JG50" s="874">
        <v>7</v>
      </c>
      <c r="JH50" s="874">
        <v>6</v>
      </c>
      <c r="JI50" s="874">
        <v>3</v>
      </c>
      <c r="JJ50" s="840">
        <v>10</v>
      </c>
      <c r="JK50" s="824">
        <v>2.3333333333333335</v>
      </c>
      <c r="JL50" s="824">
        <v>1.6</v>
      </c>
      <c r="JM50" s="824">
        <v>0.5714285714285714</v>
      </c>
      <c r="JN50" s="824">
        <v>1.8</v>
      </c>
      <c r="JO50" s="824">
        <v>0.29411764705882354</v>
      </c>
      <c r="JP50" s="824">
        <v>0.66666666666666663</v>
      </c>
      <c r="JQ50" s="824">
        <v>0.66666666666666663</v>
      </c>
      <c r="JR50" s="824">
        <v>0.5</v>
      </c>
      <c r="JS50" s="824">
        <v>0.3888888888888889</v>
      </c>
      <c r="JT50" s="824">
        <v>0.31578947368421051</v>
      </c>
      <c r="JU50" s="878">
        <v>0.14285714285714285</v>
      </c>
      <c r="JV50" s="879">
        <v>1</v>
      </c>
      <c r="JW50" s="859">
        <v>0.98012241933810573</v>
      </c>
      <c r="JX50" s="874"/>
      <c r="JY50" s="874"/>
      <c r="JZ50" s="874"/>
      <c r="KA50" s="874"/>
      <c r="KB50" s="874"/>
      <c r="KC50" s="874"/>
      <c r="KD50" s="874"/>
      <c r="KE50" s="874"/>
      <c r="KF50" s="874"/>
      <c r="KG50" s="874"/>
      <c r="KH50" s="839"/>
      <c r="KI50" s="840"/>
      <c r="KJ50" s="860">
        <v>20.5</v>
      </c>
      <c r="KK50" s="860">
        <v>24.53846153846154</v>
      </c>
      <c r="KL50" s="860">
        <v>26.523809523809526</v>
      </c>
      <c r="KM50" s="860">
        <v>33.714285714285715</v>
      </c>
      <c r="KN50" s="860">
        <v>24.636363636363637</v>
      </c>
      <c r="KO50" s="860">
        <v>19.09090909090909</v>
      </c>
      <c r="KP50" s="860">
        <v>19.920000000000002</v>
      </c>
      <c r="KQ50" s="860">
        <v>20.541666666666668</v>
      </c>
      <c r="KR50" s="860">
        <v>19.760000000000002</v>
      </c>
      <c r="KS50" s="860">
        <v>10.478260869565217</v>
      </c>
      <c r="KT50" s="860">
        <v>8.4166666666666661</v>
      </c>
      <c r="KU50" s="879">
        <v>10.1</v>
      </c>
      <c r="KV50" s="859">
        <v>23.247277352277351</v>
      </c>
      <c r="KW50" s="864">
        <v>69</v>
      </c>
      <c r="KX50" s="864">
        <v>67</v>
      </c>
      <c r="KY50" s="864">
        <v>92</v>
      </c>
      <c r="KZ50" s="864">
        <v>104</v>
      </c>
      <c r="LA50" s="864">
        <v>89</v>
      </c>
      <c r="LB50" s="864">
        <v>74</v>
      </c>
      <c r="LC50" s="864">
        <v>80</v>
      </c>
      <c r="LD50" s="864">
        <v>85</v>
      </c>
      <c r="LE50" s="864">
        <v>127</v>
      </c>
      <c r="LF50" s="864">
        <v>114</v>
      </c>
      <c r="LG50" s="880">
        <v>112</v>
      </c>
      <c r="LH50" s="881">
        <v>83</v>
      </c>
      <c r="LI50" s="814">
        <v>1096</v>
      </c>
      <c r="LJ50" s="864">
        <v>13</v>
      </c>
      <c r="LK50" s="864">
        <v>15</v>
      </c>
      <c r="LL50" s="864">
        <v>21</v>
      </c>
      <c r="LM50" s="864">
        <v>31</v>
      </c>
      <c r="LN50" s="864">
        <v>24</v>
      </c>
      <c r="LO50" s="864">
        <v>29</v>
      </c>
      <c r="LP50" s="864">
        <v>34</v>
      </c>
      <c r="LQ50" s="864">
        <v>28</v>
      </c>
      <c r="LR50" s="864">
        <v>26</v>
      </c>
      <c r="LS50" s="864">
        <v>19</v>
      </c>
      <c r="LT50" s="864">
        <v>15</v>
      </c>
      <c r="LU50" s="864">
        <v>25</v>
      </c>
      <c r="LV50" s="814">
        <v>280</v>
      </c>
      <c r="LW50" s="864">
        <v>31</v>
      </c>
      <c r="LX50" s="864">
        <v>23</v>
      </c>
      <c r="LY50" s="864">
        <v>39</v>
      </c>
      <c r="LZ50" s="864">
        <v>35</v>
      </c>
      <c r="MA50" s="864">
        <v>45</v>
      </c>
      <c r="MB50" s="864">
        <v>19</v>
      </c>
      <c r="MC50" s="864">
        <v>16</v>
      </c>
      <c r="MD50" s="864">
        <v>29</v>
      </c>
      <c r="ME50" s="864">
        <v>51</v>
      </c>
      <c r="MF50" s="864">
        <v>48</v>
      </c>
      <c r="MG50" s="864">
        <v>57</v>
      </c>
      <c r="MH50" s="864">
        <v>30</v>
      </c>
      <c r="MI50" s="814">
        <v>423</v>
      </c>
      <c r="MJ50" s="864">
        <v>25</v>
      </c>
      <c r="MK50" s="864">
        <v>29</v>
      </c>
      <c r="ML50" s="864">
        <v>32</v>
      </c>
      <c r="MM50" s="864">
        <v>38</v>
      </c>
      <c r="MN50" s="864">
        <v>20</v>
      </c>
      <c r="MO50" s="864">
        <v>26</v>
      </c>
      <c r="MP50" s="864">
        <v>30</v>
      </c>
      <c r="MQ50" s="864">
        <v>28</v>
      </c>
      <c r="MR50" s="864">
        <v>50</v>
      </c>
      <c r="MS50" s="864">
        <v>47</v>
      </c>
      <c r="MT50" s="864">
        <v>40</v>
      </c>
      <c r="MU50" s="864">
        <v>28</v>
      </c>
      <c r="MV50" s="483">
        <v>393</v>
      </c>
      <c r="MW50" s="864">
        <v>2</v>
      </c>
      <c r="MX50" s="864">
        <v>3</v>
      </c>
      <c r="MY50" s="864">
        <v>14</v>
      </c>
      <c r="MZ50" s="864">
        <v>5</v>
      </c>
      <c r="NA50" s="864">
        <v>16</v>
      </c>
      <c r="NB50" s="864">
        <v>15</v>
      </c>
      <c r="NC50" s="864">
        <v>14</v>
      </c>
      <c r="ND50" s="864">
        <v>15</v>
      </c>
      <c r="NE50" s="864">
        <v>18</v>
      </c>
      <c r="NF50" s="864">
        <v>19</v>
      </c>
      <c r="NG50" s="864">
        <v>18</v>
      </c>
      <c r="NH50" s="864">
        <v>11</v>
      </c>
      <c r="NI50" s="814">
        <v>150</v>
      </c>
      <c r="NJ50" s="864">
        <v>4</v>
      </c>
      <c r="NK50" s="864">
        <v>2</v>
      </c>
      <c r="NL50" s="864">
        <v>4</v>
      </c>
      <c r="NM50" s="864">
        <v>4</v>
      </c>
      <c r="NN50" s="864">
        <v>3</v>
      </c>
      <c r="NO50" s="864">
        <v>0</v>
      </c>
      <c r="NP50" s="864">
        <v>0</v>
      </c>
      <c r="NQ50" s="864">
        <v>0</v>
      </c>
      <c r="NR50" s="864">
        <v>0</v>
      </c>
      <c r="NS50" s="864">
        <v>1</v>
      </c>
      <c r="NT50" s="864">
        <v>4</v>
      </c>
      <c r="NU50" s="864">
        <v>11</v>
      </c>
      <c r="NV50" s="864">
        <v>33</v>
      </c>
      <c r="NW50" s="882">
        <v>2.225806451612903</v>
      </c>
      <c r="NX50" s="882">
        <v>2.3928571428571428</v>
      </c>
      <c r="NY50" s="882">
        <v>2.967741935483871</v>
      </c>
      <c r="NZ50" s="882">
        <v>3.4666666666666668</v>
      </c>
      <c r="OA50" s="882">
        <v>2.870967741935484</v>
      </c>
      <c r="OB50" s="882">
        <v>2.4666666666666668</v>
      </c>
      <c r="OC50" s="882">
        <v>2.5806451612903225</v>
      </c>
      <c r="OD50" s="882">
        <v>2.7419354838709675</v>
      </c>
      <c r="OE50" s="882">
        <v>4.2333333333333334</v>
      </c>
      <c r="OF50" s="882">
        <v>3.6774193548387095</v>
      </c>
      <c r="OG50" s="883">
        <v>3.7333333333333334</v>
      </c>
      <c r="OH50" s="884">
        <v>2.6774193548387095</v>
      </c>
      <c r="OI50" s="815">
        <v>3.0027397260273974</v>
      </c>
      <c r="OJ50" s="868">
        <v>-0.40517241379310343</v>
      </c>
      <c r="OK50" s="868">
        <v>7.5051759834368514E-2</v>
      </c>
      <c r="OL50" s="868">
        <v>0.24025036109773712</v>
      </c>
      <c r="OM50" s="868">
        <v>0.1681159420289855</v>
      </c>
      <c r="ON50" s="868">
        <v>-0.17183622828784118</v>
      </c>
      <c r="OO50" s="868">
        <v>-0.14082397003745317</v>
      </c>
      <c r="OP50" s="868">
        <v>4.6207497820401011E-2</v>
      </c>
      <c r="OQ50" s="868">
        <v>6.25E-2</v>
      </c>
      <c r="OR50" s="868">
        <v>0.54392156862745122</v>
      </c>
      <c r="OS50" s="868">
        <v>-0.13131826263652535</v>
      </c>
      <c r="OT50" s="868">
        <v>1.5204678362573221E-2</v>
      </c>
      <c r="OU50" s="868">
        <v>-0.28283410138248855</v>
      </c>
      <c r="OV50" s="816"/>
      <c r="OW50" s="885">
        <v>8</v>
      </c>
      <c r="OX50" s="885">
        <v>11</v>
      </c>
      <c r="OY50" s="885">
        <v>17</v>
      </c>
      <c r="OZ50" s="885">
        <v>34</v>
      </c>
      <c r="PA50" s="885">
        <v>30</v>
      </c>
      <c r="PB50" s="885">
        <v>36</v>
      </c>
      <c r="PC50" s="885">
        <v>30</v>
      </c>
      <c r="PD50" s="885">
        <v>37</v>
      </c>
      <c r="PE50" s="885">
        <v>39</v>
      </c>
      <c r="PF50" s="885">
        <v>24</v>
      </c>
      <c r="PG50" s="886">
        <v>22</v>
      </c>
      <c r="PH50" s="887">
        <v>28</v>
      </c>
      <c r="PI50" s="817">
        <v>316</v>
      </c>
      <c r="PJ50" s="885">
        <v>0</v>
      </c>
      <c r="PK50" s="885">
        <v>0</v>
      </c>
      <c r="PL50" s="885">
        <v>0</v>
      </c>
      <c r="PM50" s="885">
        <v>0</v>
      </c>
      <c r="PN50" s="885">
        <v>0</v>
      </c>
      <c r="PO50" s="885">
        <v>0</v>
      </c>
      <c r="PP50" s="885">
        <v>0</v>
      </c>
      <c r="PQ50" s="885">
        <v>0</v>
      </c>
      <c r="PR50" s="885">
        <v>0</v>
      </c>
      <c r="PS50" s="885">
        <v>0</v>
      </c>
      <c r="PT50" s="886">
        <v>0</v>
      </c>
      <c r="PU50" s="887">
        <v>0</v>
      </c>
      <c r="PV50" s="817">
        <v>0</v>
      </c>
      <c r="PW50" s="885">
        <v>221.16129032258064</v>
      </c>
      <c r="PX50" s="885">
        <v>146.25</v>
      </c>
      <c r="PY50" s="885">
        <v>224.06451612903226</v>
      </c>
      <c r="PZ50" s="885">
        <v>231.3</v>
      </c>
      <c r="QA50" s="885">
        <v>229.2258064516129</v>
      </c>
      <c r="QB50" s="885">
        <v>238.66666666666666</v>
      </c>
      <c r="QC50" s="885">
        <v>106.45161290322581</v>
      </c>
      <c r="QD50" s="885">
        <v>124.38709677419355</v>
      </c>
      <c r="QE50" s="885">
        <v>140.80000000000001</v>
      </c>
      <c r="QF50" s="885">
        <v>126.83870967741936</v>
      </c>
      <c r="QG50" s="885">
        <v>114.66666666666667</v>
      </c>
      <c r="QH50" s="887">
        <v>93.41935483870968</v>
      </c>
      <c r="QI50" s="817">
        <v>1997.2317204301078</v>
      </c>
      <c r="QJ50" s="868">
        <v>-0.89820774939056169</v>
      </c>
      <c r="QK50" s="868">
        <v>-0.33871791131855311</v>
      </c>
      <c r="QL50" s="868">
        <v>0.53206506754893845</v>
      </c>
      <c r="QM50" s="868">
        <v>3.2291966599481858E-2</v>
      </c>
      <c r="QN50" s="868">
        <v>-8.9675466856338204E-3</v>
      </c>
      <c r="QO50" s="868">
        <v>4.1185852331363071E-2</v>
      </c>
      <c r="QP50" s="868">
        <v>-0.5539736889529645</v>
      </c>
      <c r="QQ50" s="868">
        <v>0.16848484848484846</v>
      </c>
      <c r="QR50" s="868">
        <v>0.13195020746887964</v>
      </c>
      <c r="QS50" s="868">
        <v>-9.9156891495601251E-2</v>
      </c>
      <c r="QT50" s="868">
        <v>-9.5964733808070579E-2</v>
      </c>
      <c r="QU50" s="868">
        <v>-0.18529632408102026</v>
      </c>
      <c r="QV50" s="872">
        <v>0</v>
      </c>
      <c r="QW50" s="872">
        <v>2</v>
      </c>
      <c r="QX50" s="872">
        <v>5</v>
      </c>
      <c r="QY50" s="872">
        <v>3</v>
      </c>
      <c r="QZ50" s="872">
        <v>8</v>
      </c>
      <c r="RA50" s="872">
        <v>6</v>
      </c>
      <c r="RB50" s="872">
        <v>3</v>
      </c>
      <c r="RC50" s="872">
        <v>7</v>
      </c>
      <c r="RD50" s="872">
        <v>7</v>
      </c>
      <c r="RE50" s="872">
        <v>7</v>
      </c>
      <c r="RF50" s="872">
        <v>8</v>
      </c>
      <c r="RG50" s="872">
        <v>2</v>
      </c>
      <c r="RH50" s="817">
        <v>58</v>
      </c>
      <c r="RI50" s="873">
        <v>0</v>
      </c>
      <c r="RJ50" s="873">
        <v>937.5</v>
      </c>
      <c r="RK50" s="873">
        <v>905</v>
      </c>
      <c r="RL50" s="873">
        <v>926.66666666666663</v>
      </c>
      <c r="RM50" s="873">
        <v>950.625</v>
      </c>
      <c r="RN50" s="873">
        <v>915.83333333333337</v>
      </c>
      <c r="RO50" s="873">
        <v>973.33333333333337</v>
      </c>
      <c r="RP50" s="873">
        <v>932.14285714285711</v>
      </c>
      <c r="RQ50" s="873">
        <v>981.42857142857144</v>
      </c>
      <c r="RR50" s="873">
        <v>945</v>
      </c>
      <c r="RS50" s="873">
        <v>972.5</v>
      </c>
      <c r="RT50" s="873">
        <v>977.5</v>
      </c>
      <c r="RU50" s="818">
        <v>947.32758620689651</v>
      </c>
      <c r="RV50" s="74"/>
      <c r="RW50" s="75"/>
      <c r="RX50" s="221"/>
      <c r="RY50" s="139"/>
      <c r="RZ50" s="140"/>
      <c r="SA50" s="143"/>
      <c r="SB50" s="139"/>
      <c r="SC50" s="140"/>
      <c r="SD50" s="143"/>
      <c r="SE50" s="139"/>
      <c r="SF50" s="140"/>
      <c r="SG50" s="143"/>
      <c r="SH50" s="139"/>
      <c r="SI50" s="140"/>
      <c r="SJ50" s="143">
        <v>0</v>
      </c>
      <c r="SK50" s="332">
        <v>0</v>
      </c>
    </row>
    <row r="51" spans="1:505" ht="21" customHeight="1">
      <c r="A51" s="77" t="s">
        <v>519</v>
      </c>
      <c r="B51" s="276" t="s">
        <v>277</v>
      </c>
      <c r="C51" s="276"/>
      <c r="D51" s="347" t="s">
        <v>499</v>
      </c>
      <c r="E51" s="275" t="s">
        <v>518</v>
      </c>
      <c r="F51" s="235" t="s">
        <v>193</v>
      </c>
      <c r="G51" s="235" t="s">
        <v>192</v>
      </c>
      <c r="H51" s="261" t="s">
        <v>172</v>
      </c>
      <c r="I51" s="261">
        <v>501504168</v>
      </c>
      <c r="J51" s="277">
        <v>43721</v>
      </c>
      <c r="K51" s="34">
        <v>369</v>
      </c>
      <c r="L51" s="34">
        <v>329853</v>
      </c>
      <c r="M51" s="77" t="s">
        <v>284</v>
      </c>
      <c r="N51" s="580">
        <v>0</v>
      </c>
      <c r="O51" s="580">
        <v>0</v>
      </c>
      <c r="P51" s="581">
        <v>22</v>
      </c>
      <c r="Q51" s="581">
        <v>22</v>
      </c>
      <c r="R51" s="581">
        <v>22</v>
      </c>
      <c r="S51" s="481">
        <v>26</v>
      </c>
      <c r="T51" s="427">
        <v>-4</v>
      </c>
      <c r="U51" s="427">
        <v>0</v>
      </c>
      <c r="V51" s="741">
        <v>3</v>
      </c>
      <c r="W51" s="742">
        <v>0</v>
      </c>
      <c r="X51" s="741">
        <v>2</v>
      </c>
      <c r="Y51" s="742">
        <v>0</v>
      </c>
      <c r="Z51" s="741">
        <v>5</v>
      </c>
      <c r="AA51" s="633">
        <v>3</v>
      </c>
      <c r="AB51" s="634">
        <v>0</v>
      </c>
      <c r="AC51" s="17"/>
      <c r="AD51" s="17"/>
      <c r="AE51" s="17"/>
      <c r="AF51" s="17"/>
      <c r="AG51" s="635">
        <v>0</v>
      </c>
      <c r="AH51" s="805">
        <v>0</v>
      </c>
      <c r="AI51" s="806">
        <v>6.1379700000000001</v>
      </c>
      <c r="AJ51" s="806">
        <v>0</v>
      </c>
      <c r="AK51" s="806">
        <v>0</v>
      </c>
      <c r="AL51" s="806">
        <v>0</v>
      </c>
      <c r="AM51" s="806">
        <v>4.9743000000000004</v>
      </c>
      <c r="AN51" s="807">
        <v>2.7153999999999998</v>
      </c>
      <c r="AO51" s="744">
        <v>13.827670000000001</v>
      </c>
      <c r="AP51" s="808">
        <v>0</v>
      </c>
      <c r="AQ51" s="194">
        <v>0</v>
      </c>
      <c r="AR51" s="194">
        <v>0</v>
      </c>
      <c r="AS51" s="194">
        <v>0</v>
      </c>
      <c r="AT51" s="809">
        <v>0</v>
      </c>
      <c r="AU51" s="809">
        <v>3</v>
      </c>
      <c r="AV51" s="617">
        <v>0</v>
      </c>
      <c r="AW51" s="808">
        <v>0</v>
      </c>
      <c r="AX51" s="809">
        <v>3</v>
      </c>
      <c r="AY51" s="809">
        <v>0</v>
      </c>
      <c r="AZ51" s="809">
        <v>0</v>
      </c>
      <c r="BA51" s="809">
        <v>0</v>
      </c>
      <c r="BB51" s="809">
        <v>2</v>
      </c>
      <c r="BC51" s="810">
        <v>0</v>
      </c>
      <c r="BD51" s="618">
        <v>0</v>
      </c>
      <c r="BE51" s="809">
        <v>0</v>
      </c>
      <c r="BF51" s="809">
        <v>0</v>
      </c>
      <c r="BG51" s="809">
        <v>0</v>
      </c>
      <c r="BH51" s="809">
        <v>0</v>
      </c>
      <c r="BI51" s="809">
        <v>0</v>
      </c>
      <c r="BJ51" s="617">
        <v>0</v>
      </c>
      <c r="BK51" s="808">
        <v>0</v>
      </c>
      <c r="BL51" s="809">
        <v>0</v>
      </c>
      <c r="BM51" s="809">
        <v>0</v>
      </c>
      <c r="BN51" s="809">
        <v>0</v>
      </c>
      <c r="BO51" s="809">
        <v>0</v>
      </c>
      <c r="BP51" s="809">
        <v>1</v>
      </c>
      <c r="BQ51" s="617">
        <v>1</v>
      </c>
      <c r="BR51" s="808">
        <v>0</v>
      </c>
      <c r="BS51" s="809">
        <v>0</v>
      </c>
      <c r="BT51" s="809">
        <v>0</v>
      </c>
      <c r="BU51" s="809">
        <v>0</v>
      </c>
      <c r="BV51" s="809">
        <v>0</v>
      </c>
      <c r="BW51" s="809">
        <v>0</v>
      </c>
      <c r="BX51" s="617">
        <v>0</v>
      </c>
      <c r="BY51" s="808">
        <v>0</v>
      </c>
      <c r="BZ51" s="809">
        <v>2</v>
      </c>
      <c r="CA51" s="809">
        <v>0</v>
      </c>
      <c r="CB51" s="809">
        <v>0</v>
      </c>
      <c r="CC51" s="809">
        <v>0</v>
      </c>
      <c r="CD51" s="809">
        <v>0</v>
      </c>
      <c r="CE51" s="810">
        <v>1</v>
      </c>
      <c r="CF51" s="841">
        <v>4</v>
      </c>
      <c r="CG51" s="874">
        <v>12</v>
      </c>
      <c r="CH51" s="874">
        <v>17</v>
      </c>
      <c r="CI51" s="874">
        <v>15</v>
      </c>
      <c r="CJ51" s="874">
        <v>18</v>
      </c>
      <c r="CK51" s="874">
        <v>24</v>
      </c>
      <c r="CL51" s="874">
        <v>24</v>
      </c>
      <c r="CM51" s="874">
        <v>21</v>
      </c>
      <c r="CN51" s="874">
        <v>23</v>
      </c>
      <c r="CO51" s="874">
        <v>33</v>
      </c>
      <c r="CP51" s="839">
        <v>26</v>
      </c>
      <c r="CQ51" s="840">
        <v>22</v>
      </c>
      <c r="CR51" s="621">
        <v>239</v>
      </c>
      <c r="CS51" s="838">
        <v>80</v>
      </c>
      <c r="CT51" s="839">
        <v>22</v>
      </c>
      <c r="CU51" s="839">
        <v>3</v>
      </c>
      <c r="CV51" s="839">
        <v>0</v>
      </c>
      <c r="CW51" s="839">
        <v>4</v>
      </c>
      <c r="CX51" s="839">
        <v>110</v>
      </c>
      <c r="CY51" s="840">
        <v>20</v>
      </c>
      <c r="CZ51" s="841">
        <v>3</v>
      </c>
      <c r="DA51" s="839">
        <v>5</v>
      </c>
      <c r="DB51" s="839">
        <v>3</v>
      </c>
      <c r="DC51" s="839">
        <v>10</v>
      </c>
      <c r="DD51" s="839">
        <v>14</v>
      </c>
      <c r="DE51" s="839">
        <v>7</v>
      </c>
      <c r="DF51" s="839">
        <v>10</v>
      </c>
      <c r="DG51" s="839">
        <v>8</v>
      </c>
      <c r="DH51" s="839">
        <v>9</v>
      </c>
      <c r="DI51" s="839">
        <v>7</v>
      </c>
      <c r="DJ51" s="839">
        <v>13</v>
      </c>
      <c r="DK51" s="841">
        <v>10</v>
      </c>
      <c r="DL51" s="842">
        <v>99</v>
      </c>
      <c r="DM51" s="843">
        <v>0.75</v>
      </c>
      <c r="DN51" s="843">
        <v>0.41666666666666669</v>
      </c>
      <c r="DO51" s="843">
        <v>0.17647058823529413</v>
      </c>
      <c r="DP51" s="843">
        <v>0.66666666666666663</v>
      </c>
      <c r="DQ51" s="843">
        <v>0.77777777777777779</v>
      </c>
      <c r="DR51" s="843">
        <v>0.29166666666666669</v>
      </c>
      <c r="DS51" s="843">
        <v>0.41666666666666669</v>
      </c>
      <c r="DT51" s="843">
        <v>0.38095238095238093</v>
      </c>
      <c r="DU51" s="843">
        <v>0.39130434782608697</v>
      </c>
      <c r="DV51" s="843">
        <v>0.21212121212121213</v>
      </c>
      <c r="DW51" s="843">
        <v>0.5</v>
      </c>
      <c r="DX51" s="843">
        <v>0.45454545454545453</v>
      </c>
      <c r="DY51" s="843">
        <v>0.41422594142259417</v>
      </c>
      <c r="DZ51" s="622">
        <v>8</v>
      </c>
      <c r="EA51" s="168">
        <v>12</v>
      </c>
      <c r="EB51" s="168">
        <v>13</v>
      </c>
      <c r="EC51" s="168">
        <v>15</v>
      </c>
      <c r="ED51" s="168">
        <v>14</v>
      </c>
      <c r="EE51" s="168">
        <v>15</v>
      </c>
      <c r="EF51" s="168">
        <v>15</v>
      </c>
      <c r="EG51" s="168">
        <v>16</v>
      </c>
      <c r="EH51" s="168">
        <v>16</v>
      </c>
      <c r="EI51" s="168">
        <v>26</v>
      </c>
      <c r="EJ51" s="811">
        <v>26</v>
      </c>
      <c r="EK51" s="812">
        <v>26</v>
      </c>
      <c r="EL51" s="813">
        <v>202</v>
      </c>
      <c r="EM51" s="622">
        <v>229</v>
      </c>
      <c r="EN51" s="168">
        <v>334</v>
      </c>
      <c r="EO51" s="168">
        <v>480</v>
      </c>
      <c r="EP51" s="168">
        <v>445</v>
      </c>
      <c r="EQ51" s="168">
        <v>415</v>
      </c>
      <c r="ER51" s="168">
        <v>471</v>
      </c>
      <c r="ES51" s="168">
        <v>392</v>
      </c>
      <c r="ET51" s="168">
        <v>338</v>
      </c>
      <c r="EU51" s="168">
        <v>404</v>
      </c>
      <c r="EV51" s="168">
        <v>413</v>
      </c>
      <c r="EW51" s="811">
        <v>430</v>
      </c>
      <c r="EX51" s="812">
        <v>415</v>
      </c>
      <c r="EY51" s="738">
        <v>4766</v>
      </c>
      <c r="EZ51" s="844">
        <v>-0.13257575757575757</v>
      </c>
      <c r="FA51" s="844">
        <v>-5.6497175141242972E-2</v>
      </c>
      <c r="FB51" s="844">
        <v>6.2893081761006275E-3</v>
      </c>
      <c r="FC51" s="844">
        <v>1.1190476190476191</v>
      </c>
      <c r="FD51" s="844">
        <v>0.95754716981132071</v>
      </c>
      <c r="FE51" s="844">
        <v>0.32303370786516861</v>
      </c>
      <c r="FF51" s="844">
        <v>-0.12694877505567925</v>
      </c>
      <c r="FG51" s="844">
        <v>-0.15920398009950254</v>
      </c>
      <c r="FH51" s="844">
        <v>-0.21247563352826515</v>
      </c>
      <c r="FI51" s="844">
        <v>-0.10799136069114468</v>
      </c>
      <c r="FJ51" s="844">
        <v>-7.7253218884120178E-2</v>
      </c>
      <c r="FK51" s="844">
        <v>-0.14609053497942381</v>
      </c>
      <c r="FL51" s="844">
        <v>2.4505588993981142E-2</v>
      </c>
      <c r="FM51" s="845">
        <v>4</v>
      </c>
      <c r="FN51" s="845">
        <v>12</v>
      </c>
      <c r="FO51" s="845">
        <v>17</v>
      </c>
      <c r="FP51" s="845">
        <v>15</v>
      </c>
      <c r="FQ51" s="845">
        <v>18</v>
      </c>
      <c r="FR51" s="845">
        <v>24</v>
      </c>
      <c r="FS51" s="845">
        <v>24</v>
      </c>
      <c r="FT51" s="845">
        <v>21</v>
      </c>
      <c r="FU51" s="845">
        <v>23</v>
      </c>
      <c r="FV51" s="845">
        <v>33</v>
      </c>
      <c r="FW51" s="845">
        <v>26</v>
      </c>
      <c r="FX51" s="845">
        <v>22</v>
      </c>
      <c r="FY51" s="846">
        <v>239</v>
      </c>
      <c r="FZ51" s="847">
        <v>1.7467248908296942E-2</v>
      </c>
      <c r="GA51" s="847">
        <v>3.5928143712574849E-2</v>
      </c>
      <c r="GB51" s="847">
        <v>3.5416666666666666E-2</v>
      </c>
      <c r="GC51" s="847">
        <v>3.3707865168539325E-2</v>
      </c>
      <c r="GD51" s="847">
        <v>4.3373493975903614E-2</v>
      </c>
      <c r="GE51" s="847">
        <v>5.0955414012738856E-2</v>
      </c>
      <c r="GF51" s="847">
        <v>6.1224489795918366E-2</v>
      </c>
      <c r="GG51" s="847">
        <v>6.2130177514792898E-2</v>
      </c>
      <c r="GH51" s="847">
        <v>5.6930693069306933E-2</v>
      </c>
      <c r="GI51" s="847">
        <v>7.990314769975787E-2</v>
      </c>
      <c r="GJ51" s="847">
        <v>6.0465116279069767E-2</v>
      </c>
      <c r="GK51" s="847">
        <v>5.3012048192771083E-2</v>
      </c>
      <c r="GL51" s="482">
        <v>5.0146873688627781E-2</v>
      </c>
      <c r="GM51" s="168">
        <v>229</v>
      </c>
      <c r="GN51" s="168">
        <v>334</v>
      </c>
      <c r="GO51" s="168">
        <v>480</v>
      </c>
      <c r="GP51" s="168">
        <v>445</v>
      </c>
      <c r="GQ51" s="168">
        <v>415</v>
      </c>
      <c r="GR51" s="168">
        <v>471</v>
      </c>
      <c r="GS51" s="168">
        <v>392</v>
      </c>
      <c r="GT51" s="168">
        <v>338</v>
      </c>
      <c r="GU51" s="168">
        <v>404</v>
      </c>
      <c r="GV51" s="168">
        <v>413</v>
      </c>
      <c r="GW51" s="811">
        <v>430</v>
      </c>
      <c r="GX51" s="812">
        <v>415</v>
      </c>
      <c r="GY51" s="813">
        <v>4766</v>
      </c>
      <c r="GZ51" s="829">
        <v>-0.13257575757575757</v>
      </c>
      <c r="HA51" s="829">
        <v>-5.6497175141242972E-2</v>
      </c>
      <c r="HB51" s="829">
        <v>6.2893081761006275E-3</v>
      </c>
      <c r="HC51" s="829">
        <v>1.1190476190476191</v>
      </c>
      <c r="HD51" s="829">
        <v>0.95754716981132071</v>
      </c>
      <c r="HE51" s="829">
        <v>0.32303370786516861</v>
      </c>
      <c r="HF51" s="829">
        <v>-0.12694877505567925</v>
      </c>
      <c r="HG51" s="829">
        <v>-0.15920398009950254</v>
      </c>
      <c r="HH51" s="829">
        <v>-0.21247563352826515</v>
      </c>
      <c r="HI51" s="829">
        <v>-0.10799136069114468</v>
      </c>
      <c r="HJ51" s="829">
        <v>-7.7253218884120178E-2</v>
      </c>
      <c r="HK51" s="829">
        <v>-0.14609053497942381</v>
      </c>
      <c r="HL51" s="868">
        <v>0</v>
      </c>
      <c r="HM51" s="845">
        <v>4</v>
      </c>
      <c r="HN51" s="845">
        <v>12</v>
      </c>
      <c r="HO51" s="845">
        <v>17</v>
      </c>
      <c r="HP51" s="845">
        <v>15</v>
      </c>
      <c r="HQ51" s="845">
        <v>18</v>
      </c>
      <c r="HR51" s="845">
        <v>24</v>
      </c>
      <c r="HS51" s="845">
        <v>24</v>
      </c>
      <c r="HT51" s="845">
        <v>21</v>
      </c>
      <c r="HU51" s="845">
        <v>23</v>
      </c>
      <c r="HV51" s="845">
        <v>33</v>
      </c>
      <c r="HW51" s="845">
        <v>26</v>
      </c>
      <c r="HX51" s="845">
        <v>22</v>
      </c>
      <c r="HY51" s="848">
        <v>239</v>
      </c>
      <c r="HZ51" s="849">
        <v>1.7467248908296942E-2</v>
      </c>
      <c r="IA51" s="847">
        <v>3.5928143712574849E-2</v>
      </c>
      <c r="IB51" s="847">
        <v>3.5416666666666666E-2</v>
      </c>
      <c r="IC51" s="847">
        <v>3.3707865168539325E-2</v>
      </c>
      <c r="ID51" s="847">
        <v>4.3373493975903614E-2</v>
      </c>
      <c r="IE51" s="847">
        <v>5.0955414012738856E-2</v>
      </c>
      <c r="IF51" s="847">
        <v>6.1224489795918366E-2</v>
      </c>
      <c r="IG51" s="847">
        <v>6.2130177514792898E-2</v>
      </c>
      <c r="IH51" s="822">
        <v>5.6930693069306933E-2</v>
      </c>
      <c r="II51" s="822">
        <v>7.990314769975787E-2</v>
      </c>
      <c r="IJ51" s="847">
        <v>6.0465116279069767E-2</v>
      </c>
      <c r="IK51" s="875">
        <v>5.3012048192771083E-2</v>
      </c>
      <c r="IL51" s="754">
        <v>5.0146873688627781E-2</v>
      </c>
      <c r="IM51" s="876">
        <v>9.7002000000000006</v>
      </c>
      <c r="IN51" s="877">
        <v>11.349</v>
      </c>
      <c r="IO51" s="877">
        <v>5.9067999999999996</v>
      </c>
      <c r="IP51" s="877">
        <v>17.374400000000001</v>
      </c>
      <c r="IQ51" s="877">
        <v>24.6694</v>
      </c>
      <c r="IR51" s="877">
        <v>27.353200000000001</v>
      </c>
      <c r="IS51" s="877">
        <v>31.533750999999999</v>
      </c>
      <c r="IT51" s="877">
        <v>30.355121</v>
      </c>
      <c r="IU51" s="877">
        <v>44.467970000000001</v>
      </c>
      <c r="IV51" s="877">
        <v>26.607060000000001</v>
      </c>
      <c r="IW51" s="877">
        <v>22.370450000000002</v>
      </c>
      <c r="IX51" s="856">
        <v>20.524049999999999</v>
      </c>
      <c r="IY51" s="841">
        <v>6</v>
      </c>
      <c r="IZ51" s="874">
        <v>4</v>
      </c>
      <c r="JA51" s="874">
        <v>3</v>
      </c>
      <c r="JB51" s="874">
        <v>8</v>
      </c>
      <c r="JC51" s="874">
        <v>11</v>
      </c>
      <c r="JD51" s="874">
        <v>12</v>
      </c>
      <c r="JE51" s="874">
        <v>18</v>
      </c>
      <c r="JF51" s="874">
        <v>14</v>
      </c>
      <c r="JG51" s="874">
        <v>15</v>
      </c>
      <c r="JH51" s="874">
        <v>13</v>
      </c>
      <c r="JI51" s="874">
        <v>8</v>
      </c>
      <c r="JJ51" s="840">
        <v>5</v>
      </c>
      <c r="JK51" s="824">
        <v>1.5</v>
      </c>
      <c r="JL51" s="824">
        <v>0.33333333333333331</v>
      </c>
      <c r="JM51" s="824">
        <v>0.17647058823529413</v>
      </c>
      <c r="JN51" s="824">
        <v>0.53333333333333333</v>
      </c>
      <c r="JO51" s="824">
        <v>0.61111111111111116</v>
      </c>
      <c r="JP51" s="824">
        <v>0.5</v>
      </c>
      <c r="JQ51" s="824">
        <v>0.75</v>
      </c>
      <c r="JR51" s="824">
        <v>0.66666666666666663</v>
      </c>
      <c r="JS51" s="824">
        <v>0.65217391304347827</v>
      </c>
      <c r="JT51" s="824">
        <v>0.39393939393939392</v>
      </c>
      <c r="JU51" s="878">
        <v>0.30769230769230771</v>
      </c>
      <c r="JV51" s="879">
        <v>0.22727272727272727</v>
      </c>
      <c r="JW51" s="859">
        <v>0.63589877174702414</v>
      </c>
      <c r="JX51" s="874"/>
      <c r="JY51" s="874"/>
      <c r="JZ51" s="874"/>
      <c r="KA51" s="874"/>
      <c r="KB51" s="874"/>
      <c r="KC51" s="874"/>
      <c r="KD51" s="874"/>
      <c r="KE51" s="874"/>
      <c r="KF51" s="874"/>
      <c r="KG51" s="874"/>
      <c r="KH51" s="839"/>
      <c r="KI51" s="840"/>
      <c r="KJ51" s="860">
        <v>11.2</v>
      </c>
      <c r="KK51" s="860">
        <v>15.0625</v>
      </c>
      <c r="KL51" s="860">
        <v>11.3</v>
      </c>
      <c r="KM51" s="860">
        <v>7.117647058823529</v>
      </c>
      <c r="KN51" s="860">
        <v>9.56</v>
      </c>
      <c r="KO51" s="860">
        <v>14.194444444444445</v>
      </c>
      <c r="KP51" s="860">
        <v>15.121951219512194</v>
      </c>
      <c r="KQ51" s="860">
        <v>16.714285714285715</v>
      </c>
      <c r="KR51" s="860">
        <v>14.973684210526315</v>
      </c>
      <c r="KS51" s="860">
        <v>12.666666666666666</v>
      </c>
      <c r="KT51" s="860">
        <v>11.558823529411764</v>
      </c>
      <c r="KU51" s="879">
        <v>14</v>
      </c>
      <c r="KV51" s="859">
        <v>12.804945849732468</v>
      </c>
      <c r="KW51" s="864">
        <v>96</v>
      </c>
      <c r="KX51" s="864">
        <v>140</v>
      </c>
      <c r="KY51" s="864">
        <v>224</v>
      </c>
      <c r="KZ51" s="864">
        <v>207</v>
      </c>
      <c r="LA51" s="864">
        <v>164</v>
      </c>
      <c r="LB51" s="864">
        <v>202</v>
      </c>
      <c r="LC51" s="864">
        <v>222</v>
      </c>
      <c r="LD51" s="864">
        <v>287</v>
      </c>
      <c r="LE51" s="864">
        <v>210</v>
      </c>
      <c r="LF51" s="864">
        <v>210</v>
      </c>
      <c r="LG51" s="880">
        <v>175</v>
      </c>
      <c r="LH51" s="881">
        <v>134</v>
      </c>
      <c r="LI51" s="814">
        <v>2271</v>
      </c>
      <c r="LJ51" s="864">
        <v>54</v>
      </c>
      <c r="LK51" s="864">
        <v>73</v>
      </c>
      <c r="LL51" s="864">
        <v>170</v>
      </c>
      <c r="LM51" s="864">
        <v>119</v>
      </c>
      <c r="LN51" s="864">
        <v>104</v>
      </c>
      <c r="LO51" s="864">
        <v>144</v>
      </c>
      <c r="LP51" s="864">
        <v>153</v>
      </c>
      <c r="LQ51" s="864">
        <v>210</v>
      </c>
      <c r="LR51" s="864">
        <v>136</v>
      </c>
      <c r="LS51" s="864">
        <v>109</v>
      </c>
      <c r="LT51" s="864">
        <v>80</v>
      </c>
      <c r="LU51" s="864">
        <v>65</v>
      </c>
      <c r="LV51" s="814">
        <v>1417</v>
      </c>
      <c r="LW51" s="864">
        <v>18</v>
      </c>
      <c r="LX51" s="864">
        <v>43</v>
      </c>
      <c r="LY51" s="864">
        <v>35</v>
      </c>
      <c r="LZ51" s="864">
        <v>57</v>
      </c>
      <c r="MA51" s="864">
        <v>44</v>
      </c>
      <c r="MB51" s="864">
        <v>30</v>
      </c>
      <c r="MC51" s="864">
        <v>47</v>
      </c>
      <c r="MD51" s="864">
        <v>58</v>
      </c>
      <c r="ME51" s="864">
        <v>52</v>
      </c>
      <c r="MF51" s="864">
        <v>70</v>
      </c>
      <c r="MG51" s="864">
        <v>70</v>
      </c>
      <c r="MH51" s="864">
        <v>50</v>
      </c>
      <c r="MI51" s="814">
        <v>574</v>
      </c>
      <c r="MJ51" s="864">
        <v>24</v>
      </c>
      <c r="MK51" s="864">
        <v>24</v>
      </c>
      <c r="ML51" s="864">
        <v>19</v>
      </c>
      <c r="MM51" s="864">
        <v>31</v>
      </c>
      <c r="MN51" s="864">
        <v>16</v>
      </c>
      <c r="MO51" s="864">
        <v>28</v>
      </c>
      <c r="MP51" s="864">
        <v>22</v>
      </c>
      <c r="MQ51" s="864">
        <v>19</v>
      </c>
      <c r="MR51" s="864">
        <v>22</v>
      </c>
      <c r="MS51" s="864">
        <v>31</v>
      </c>
      <c r="MT51" s="864">
        <v>25</v>
      </c>
      <c r="MU51" s="864">
        <v>19</v>
      </c>
      <c r="MV51" s="483">
        <v>280</v>
      </c>
      <c r="MW51" s="864">
        <v>4</v>
      </c>
      <c r="MX51" s="864">
        <v>12</v>
      </c>
      <c r="MY51" s="864">
        <v>17</v>
      </c>
      <c r="MZ51" s="864">
        <v>15</v>
      </c>
      <c r="NA51" s="864">
        <v>16</v>
      </c>
      <c r="NB51" s="864">
        <v>24</v>
      </c>
      <c r="NC51" s="864">
        <v>16</v>
      </c>
      <c r="ND51" s="864">
        <v>20</v>
      </c>
      <c r="NE51" s="864">
        <v>23</v>
      </c>
      <c r="NF51" s="864">
        <v>32</v>
      </c>
      <c r="NG51" s="864">
        <v>26</v>
      </c>
      <c r="NH51" s="864">
        <v>19</v>
      </c>
      <c r="NI51" s="814">
        <v>224</v>
      </c>
      <c r="NJ51" s="864">
        <v>23</v>
      </c>
      <c r="NK51" s="864">
        <v>44</v>
      </c>
      <c r="NL51" s="864">
        <v>66</v>
      </c>
      <c r="NM51" s="864">
        <v>81</v>
      </c>
      <c r="NN51" s="864">
        <v>65</v>
      </c>
      <c r="NO51" s="864">
        <v>80</v>
      </c>
      <c r="NP51" s="864">
        <v>68</v>
      </c>
      <c r="NQ51" s="864">
        <v>79</v>
      </c>
      <c r="NR51" s="864">
        <v>83</v>
      </c>
      <c r="NS51" s="864">
        <v>100</v>
      </c>
      <c r="NT51" s="864">
        <v>94</v>
      </c>
      <c r="NU51" s="864">
        <v>65</v>
      </c>
      <c r="NV51" s="864">
        <v>848</v>
      </c>
      <c r="NW51" s="882">
        <v>3.096774193548387</v>
      </c>
      <c r="NX51" s="882">
        <v>5</v>
      </c>
      <c r="NY51" s="882">
        <v>7.225806451612903</v>
      </c>
      <c r="NZ51" s="882">
        <v>6.9</v>
      </c>
      <c r="OA51" s="882">
        <v>5.290322580645161</v>
      </c>
      <c r="OB51" s="882">
        <v>6.7333333333333334</v>
      </c>
      <c r="OC51" s="882">
        <v>7.161290322580645</v>
      </c>
      <c r="OD51" s="882">
        <v>9.258064516129032</v>
      </c>
      <c r="OE51" s="882">
        <v>7</v>
      </c>
      <c r="OF51" s="882">
        <v>6.774193548387097</v>
      </c>
      <c r="OG51" s="883">
        <v>5.833333333333333</v>
      </c>
      <c r="OH51" s="884">
        <v>4.32258064516129</v>
      </c>
      <c r="OI51" s="815">
        <v>6.2219178082191782</v>
      </c>
      <c r="OJ51" s="868">
        <v>-0.34693877551020413</v>
      </c>
      <c r="OK51" s="868">
        <v>0.61458333333333348</v>
      </c>
      <c r="OL51" s="868">
        <v>0.44516129032258056</v>
      </c>
      <c r="OM51" s="868">
        <v>-4.508928571428561E-2</v>
      </c>
      <c r="ON51" s="868">
        <v>-0.23328658251519407</v>
      </c>
      <c r="OO51" s="868">
        <v>0.27276422764227659</v>
      </c>
      <c r="OP51" s="868">
        <v>6.3557968700095779E-2</v>
      </c>
      <c r="OQ51" s="868">
        <v>0.29279279279279269</v>
      </c>
      <c r="OR51" s="868">
        <v>-0.24390243902439024</v>
      </c>
      <c r="OS51" s="868">
        <v>-3.2258064516129004E-2</v>
      </c>
      <c r="OT51" s="868">
        <v>-0.13888888888888895</v>
      </c>
      <c r="OU51" s="868">
        <v>-0.25898617511520738</v>
      </c>
      <c r="OV51" s="816"/>
      <c r="OW51" s="885">
        <v>38</v>
      </c>
      <c r="OX51" s="885">
        <v>51</v>
      </c>
      <c r="OY51" s="885">
        <v>102</v>
      </c>
      <c r="OZ51" s="885">
        <v>93</v>
      </c>
      <c r="PA51" s="885">
        <v>71</v>
      </c>
      <c r="PB51" s="885">
        <v>98</v>
      </c>
      <c r="PC51" s="885">
        <v>78</v>
      </c>
      <c r="PD51" s="885">
        <v>106</v>
      </c>
      <c r="PE51" s="885">
        <v>93</v>
      </c>
      <c r="PF51" s="885">
        <v>87</v>
      </c>
      <c r="PG51" s="886">
        <v>58</v>
      </c>
      <c r="PH51" s="887">
        <v>48</v>
      </c>
      <c r="PI51" s="817">
        <v>923</v>
      </c>
      <c r="PJ51" s="885">
        <v>0</v>
      </c>
      <c r="PK51" s="885">
        <v>0</v>
      </c>
      <c r="PL51" s="885">
        <v>0</v>
      </c>
      <c r="PM51" s="885">
        <v>0</v>
      </c>
      <c r="PN51" s="885">
        <v>0</v>
      </c>
      <c r="PO51" s="885">
        <v>0</v>
      </c>
      <c r="PP51" s="885">
        <v>0</v>
      </c>
      <c r="PQ51" s="885">
        <v>0</v>
      </c>
      <c r="PR51" s="885">
        <v>0</v>
      </c>
      <c r="PS51" s="885">
        <v>0</v>
      </c>
      <c r="PT51" s="886">
        <v>0</v>
      </c>
      <c r="PU51" s="887">
        <v>0</v>
      </c>
      <c r="PV51" s="817">
        <v>0</v>
      </c>
      <c r="PW51" s="885">
        <v>86.096774193548384</v>
      </c>
      <c r="PX51" s="885">
        <v>147.57142857142858</v>
      </c>
      <c r="PY51" s="885">
        <v>156.61290322580646</v>
      </c>
      <c r="PZ51" s="885">
        <v>149.56666666666666</v>
      </c>
      <c r="QA51" s="885">
        <v>113.48387096774194</v>
      </c>
      <c r="QB51" s="885">
        <v>122.26666666666667</v>
      </c>
      <c r="QC51" s="885">
        <v>74.58064516129032</v>
      </c>
      <c r="QD51" s="885">
        <v>120.45161290322581</v>
      </c>
      <c r="QE51" s="885">
        <v>162.76666666666668</v>
      </c>
      <c r="QF51" s="885">
        <v>112.90322580645162</v>
      </c>
      <c r="QG51" s="885">
        <v>160.9</v>
      </c>
      <c r="QH51" s="887">
        <v>138.12903225806451</v>
      </c>
      <c r="QI51" s="817">
        <v>1545.3294930875581</v>
      </c>
      <c r="QJ51" s="868">
        <v>-0.91165872860976149</v>
      </c>
      <c r="QK51" s="868">
        <v>0.71401809131295857</v>
      </c>
      <c r="QL51" s="868">
        <v>6.1268463292008857E-2</v>
      </c>
      <c r="QM51" s="868">
        <v>-4.4991417782355048E-2</v>
      </c>
      <c r="QN51" s="868">
        <v>-0.24124891262931625</v>
      </c>
      <c r="QO51" s="868">
        <v>7.7392457835891548E-2</v>
      </c>
      <c r="QP51" s="868">
        <v>-0.39001653357723287</v>
      </c>
      <c r="QQ51" s="868">
        <v>0.615051903114187</v>
      </c>
      <c r="QR51" s="868">
        <v>0.35130333868951991</v>
      </c>
      <c r="QS51" s="868">
        <v>-0.30634921683523486</v>
      </c>
      <c r="QT51" s="868">
        <v>0.42511428571428578</v>
      </c>
      <c r="QU51" s="868">
        <v>-0.14152248441227777</v>
      </c>
      <c r="QV51" s="872">
        <v>3</v>
      </c>
      <c r="QW51" s="872">
        <v>11</v>
      </c>
      <c r="QX51" s="872">
        <v>11</v>
      </c>
      <c r="QY51" s="872">
        <v>11</v>
      </c>
      <c r="QZ51" s="872">
        <v>12</v>
      </c>
      <c r="RA51" s="872">
        <v>12</v>
      </c>
      <c r="RB51" s="872">
        <v>15</v>
      </c>
      <c r="RC51" s="872">
        <v>15</v>
      </c>
      <c r="RD51" s="872">
        <v>15</v>
      </c>
      <c r="RE51" s="872">
        <v>15</v>
      </c>
      <c r="RF51" s="872">
        <v>12</v>
      </c>
      <c r="RG51" s="872">
        <v>12</v>
      </c>
      <c r="RH51" s="817">
        <v>144</v>
      </c>
      <c r="RI51" s="873">
        <v>785</v>
      </c>
      <c r="RJ51" s="873">
        <v>932.72727272727275</v>
      </c>
      <c r="RK51" s="873">
        <v>958.63636363636374</v>
      </c>
      <c r="RL51" s="873">
        <v>979.99999999999977</v>
      </c>
      <c r="RM51" s="873">
        <v>980.90909090909088</v>
      </c>
      <c r="RN51" s="873">
        <v>985.15151515151524</v>
      </c>
      <c r="RO51" s="873">
        <v>949.33333333333337</v>
      </c>
      <c r="RP51" s="873">
        <v>976.66666666666674</v>
      </c>
      <c r="RQ51" s="873">
        <v>979</v>
      </c>
      <c r="RR51" s="873">
        <v>949.92857142857144</v>
      </c>
      <c r="RS51" s="873">
        <v>963.75</v>
      </c>
      <c r="RT51" s="873">
        <v>988.75</v>
      </c>
      <c r="RU51" s="818">
        <v>963.79622113997118</v>
      </c>
      <c r="RV51" s="74"/>
      <c r="RW51" s="75"/>
      <c r="RX51" s="221"/>
      <c r="RY51" s="139"/>
      <c r="RZ51" s="140"/>
      <c r="SA51" s="143"/>
      <c r="SB51" s="139"/>
      <c r="SC51" s="140"/>
      <c r="SD51" s="143"/>
      <c r="SE51" s="139"/>
      <c r="SF51" s="140"/>
      <c r="SG51" s="143"/>
      <c r="SH51" s="139"/>
      <c r="SI51" s="140"/>
      <c r="SJ51" s="143">
        <v>0</v>
      </c>
      <c r="SK51" s="332">
        <v>0</v>
      </c>
    </row>
    <row r="52" spans="1:505" ht="21" customHeight="1">
      <c r="A52" s="77" t="s">
        <v>207</v>
      </c>
      <c r="B52" s="276" t="s">
        <v>276</v>
      </c>
      <c r="C52" s="276"/>
      <c r="D52" s="347" t="s">
        <v>329</v>
      </c>
      <c r="E52" s="275" t="s">
        <v>446</v>
      </c>
      <c r="F52" s="235" t="s">
        <v>142</v>
      </c>
      <c r="G52" s="235" t="s">
        <v>4</v>
      </c>
      <c r="H52" s="261" t="s">
        <v>174</v>
      </c>
      <c r="I52" s="261">
        <v>501504171</v>
      </c>
      <c r="J52" s="277">
        <v>43731</v>
      </c>
      <c r="K52" s="33">
        <v>1100</v>
      </c>
      <c r="L52" s="33">
        <v>529797</v>
      </c>
      <c r="M52" s="77" t="s">
        <v>281</v>
      </c>
      <c r="N52" s="580">
        <v>0</v>
      </c>
      <c r="O52" s="580">
        <v>21</v>
      </c>
      <c r="P52" s="581">
        <v>27</v>
      </c>
      <c r="Q52" s="581">
        <v>27</v>
      </c>
      <c r="R52" s="581">
        <v>27</v>
      </c>
      <c r="S52" s="481">
        <v>36</v>
      </c>
      <c r="T52" s="427">
        <v>-9</v>
      </c>
      <c r="U52" s="427">
        <v>0</v>
      </c>
      <c r="V52" s="741">
        <v>7</v>
      </c>
      <c r="W52" s="742">
        <v>0</v>
      </c>
      <c r="X52" s="741">
        <v>8</v>
      </c>
      <c r="Y52" s="742">
        <v>0</v>
      </c>
      <c r="Z52" s="741">
        <v>2</v>
      </c>
      <c r="AA52" s="633">
        <v>0</v>
      </c>
      <c r="AB52" s="634">
        <v>2</v>
      </c>
      <c r="AC52" s="17"/>
      <c r="AD52" s="17"/>
      <c r="AE52" s="17"/>
      <c r="AF52" s="17"/>
      <c r="AG52" s="635">
        <v>2</v>
      </c>
      <c r="AH52" s="805">
        <v>3.4518</v>
      </c>
      <c r="AI52" s="806">
        <v>2.0459900000000002</v>
      </c>
      <c r="AJ52" s="806">
        <v>0</v>
      </c>
      <c r="AK52" s="806">
        <v>0</v>
      </c>
      <c r="AL52" s="806">
        <v>0</v>
      </c>
      <c r="AM52" s="806">
        <v>9.6834000000000007</v>
      </c>
      <c r="AN52" s="807">
        <v>2.7153999999999998</v>
      </c>
      <c r="AO52" s="744">
        <v>17.89659</v>
      </c>
      <c r="AP52" s="808">
        <v>0</v>
      </c>
      <c r="AQ52" s="194">
        <v>0</v>
      </c>
      <c r="AR52" s="194">
        <v>0</v>
      </c>
      <c r="AS52" s="194">
        <v>0</v>
      </c>
      <c r="AT52" s="809">
        <v>0</v>
      </c>
      <c r="AU52" s="809">
        <v>0</v>
      </c>
      <c r="AV52" s="617">
        <v>0</v>
      </c>
      <c r="AW52" s="808">
        <v>0</v>
      </c>
      <c r="AX52" s="809">
        <v>0</v>
      </c>
      <c r="AY52" s="809">
        <v>0</v>
      </c>
      <c r="AZ52" s="809">
        <v>0</v>
      </c>
      <c r="BA52" s="809">
        <v>0</v>
      </c>
      <c r="BB52" s="809">
        <v>2</v>
      </c>
      <c r="BC52" s="810">
        <v>0</v>
      </c>
      <c r="BD52" s="618">
        <v>0</v>
      </c>
      <c r="BE52" s="809">
        <v>0</v>
      </c>
      <c r="BF52" s="809">
        <v>0</v>
      </c>
      <c r="BG52" s="809">
        <v>0</v>
      </c>
      <c r="BH52" s="809">
        <v>0</v>
      </c>
      <c r="BI52" s="809">
        <v>0</v>
      </c>
      <c r="BJ52" s="617">
        <v>0</v>
      </c>
      <c r="BK52" s="808">
        <v>2</v>
      </c>
      <c r="BL52" s="809">
        <v>1</v>
      </c>
      <c r="BM52" s="809">
        <v>0</v>
      </c>
      <c r="BN52" s="809">
        <v>0</v>
      </c>
      <c r="BO52" s="809">
        <v>0</v>
      </c>
      <c r="BP52" s="809">
        <v>4</v>
      </c>
      <c r="BQ52" s="617">
        <v>1</v>
      </c>
      <c r="BR52" s="808">
        <v>0</v>
      </c>
      <c r="BS52" s="809">
        <v>0</v>
      </c>
      <c r="BT52" s="809">
        <v>0</v>
      </c>
      <c r="BU52" s="809">
        <v>0</v>
      </c>
      <c r="BV52" s="809">
        <v>0</v>
      </c>
      <c r="BW52" s="809">
        <v>0</v>
      </c>
      <c r="BX52" s="617">
        <v>0</v>
      </c>
      <c r="BY52" s="808">
        <v>3</v>
      </c>
      <c r="BZ52" s="809">
        <v>0</v>
      </c>
      <c r="CA52" s="809">
        <v>0</v>
      </c>
      <c r="CB52" s="809">
        <v>0</v>
      </c>
      <c r="CC52" s="809">
        <v>0</v>
      </c>
      <c r="CD52" s="809">
        <v>3</v>
      </c>
      <c r="CE52" s="810">
        <v>1</v>
      </c>
      <c r="CF52" s="841">
        <v>10</v>
      </c>
      <c r="CG52" s="874">
        <v>19</v>
      </c>
      <c r="CH52" s="874">
        <v>24</v>
      </c>
      <c r="CI52" s="874">
        <v>31</v>
      </c>
      <c r="CJ52" s="874">
        <v>22</v>
      </c>
      <c r="CK52" s="874">
        <v>32</v>
      </c>
      <c r="CL52" s="874">
        <v>29</v>
      </c>
      <c r="CM52" s="874">
        <v>33</v>
      </c>
      <c r="CN52" s="874">
        <v>31</v>
      </c>
      <c r="CO52" s="874">
        <v>29</v>
      </c>
      <c r="CP52" s="839">
        <v>40</v>
      </c>
      <c r="CQ52" s="840">
        <v>19</v>
      </c>
      <c r="CR52" s="621">
        <v>319</v>
      </c>
      <c r="CS52" s="838">
        <v>108</v>
      </c>
      <c r="CT52" s="839">
        <v>18</v>
      </c>
      <c r="CU52" s="839">
        <v>13</v>
      </c>
      <c r="CV52" s="839">
        <v>0</v>
      </c>
      <c r="CW52" s="839">
        <v>2</v>
      </c>
      <c r="CX52" s="839">
        <v>157</v>
      </c>
      <c r="CY52" s="840">
        <v>21</v>
      </c>
      <c r="CZ52" s="841">
        <v>4</v>
      </c>
      <c r="DA52" s="839">
        <v>6</v>
      </c>
      <c r="DB52" s="839">
        <v>9</v>
      </c>
      <c r="DC52" s="839">
        <v>15</v>
      </c>
      <c r="DD52" s="839">
        <v>11</v>
      </c>
      <c r="DE52" s="839">
        <v>15</v>
      </c>
      <c r="DF52" s="839">
        <v>20</v>
      </c>
      <c r="DG52" s="839">
        <v>11</v>
      </c>
      <c r="DH52" s="839">
        <v>13</v>
      </c>
      <c r="DI52" s="839">
        <v>12</v>
      </c>
      <c r="DJ52" s="839">
        <v>19</v>
      </c>
      <c r="DK52" s="841">
        <v>13</v>
      </c>
      <c r="DL52" s="842">
        <v>148</v>
      </c>
      <c r="DM52" s="843">
        <v>0.4</v>
      </c>
      <c r="DN52" s="843">
        <v>0.31578947368421051</v>
      </c>
      <c r="DO52" s="843">
        <v>0.375</v>
      </c>
      <c r="DP52" s="843">
        <v>0.4838709677419355</v>
      </c>
      <c r="DQ52" s="843">
        <v>0.5</v>
      </c>
      <c r="DR52" s="843">
        <v>0.46875</v>
      </c>
      <c r="DS52" s="843">
        <v>0.68965517241379315</v>
      </c>
      <c r="DT52" s="843">
        <v>0.33333333333333331</v>
      </c>
      <c r="DU52" s="843">
        <v>0.41935483870967744</v>
      </c>
      <c r="DV52" s="843">
        <v>0.41379310344827586</v>
      </c>
      <c r="DW52" s="843">
        <v>0.47499999999999998</v>
      </c>
      <c r="DX52" s="843">
        <v>0.68421052631578949</v>
      </c>
      <c r="DY52" s="843">
        <v>0.46394984326018807</v>
      </c>
      <c r="DZ52" s="622">
        <v>14</v>
      </c>
      <c r="EA52" s="168">
        <v>21</v>
      </c>
      <c r="EB52" s="168">
        <v>24</v>
      </c>
      <c r="EC52" s="168">
        <v>27</v>
      </c>
      <c r="ED52" s="168">
        <v>25</v>
      </c>
      <c r="EE52" s="168">
        <v>27</v>
      </c>
      <c r="EF52" s="168">
        <v>27</v>
      </c>
      <c r="EG52" s="168">
        <v>28</v>
      </c>
      <c r="EH52" s="168">
        <v>29</v>
      </c>
      <c r="EI52" s="168">
        <v>36</v>
      </c>
      <c r="EJ52" s="811">
        <v>36</v>
      </c>
      <c r="EK52" s="812">
        <v>36</v>
      </c>
      <c r="EL52" s="813">
        <v>330</v>
      </c>
      <c r="EM52" s="622">
        <v>3799</v>
      </c>
      <c r="EN52" s="168">
        <v>5044</v>
      </c>
      <c r="EO52" s="168">
        <v>6940</v>
      </c>
      <c r="EP52" s="168">
        <v>5999</v>
      </c>
      <c r="EQ52" s="168">
        <v>5744</v>
      </c>
      <c r="ER52" s="168">
        <v>7339</v>
      </c>
      <c r="ES52" s="168">
        <v>5507</v>
      </c>
      <c r="ET52" s="168">
        <v>4477</v>
      </c>
      <c r="EU52" s="168">
        <v>5470</v>
      </c>
      <c r="EV52" s="168">
        <v>4619</v>
      </c>
      <c r="EW52" s="811">
        <v>4634</v>
      </c>
      <c r="EX52" s="812">
        <v>5609</v>
      </c>
      <c r="EY52" s="738">
        <v>65181</v>
      </c>
      <c r="EZ52" s="844">
        <v>-0.13106129917657827</v>
      </c>
      <c r="FA52" s="844">
        <v>1.1429717264888728E-2</v>
      </c>
      <c r="FB52" s="844">
        <v>-6.7267783025618533E-3</v>
      </c>
      <c r="FC52" s="844">
        <v>4.0158862876254178</v>
      </c>
      <c r="FD52" s="844">
        <v>1.1898589401448723</v>
      </c>
      <c r="FE52" s="844">
        <v>0.35555966014037677</v>
      </c>
      <c r="FF52" s="844">
        <v>-9.7065092638137451E-2</v>
      </c>
      <c r="FG52" s="844">
        <v>-0.16458294457921252</v>
      </c>
      <c r="FH52" s="844">
        <v>-0.19546992204735991</v>
      </c>
      <c r="FI52" s="844">
        <v>-0.26600985221674878</v>
      </c>
      <c r="FJ52" s="844">
        <v>-0.25076798706548098</v>
      </c>
      <c r="FK52" s="844">
        <v>-0.17756598240469212</v>
      </c>
      <c r="FL52" s="844">
        <v>3.2423100072860978E-2</v>
      </c>
      <c r="FM52" s="845">
        <v>24</v>
      </c>
      <c r="FN52" s="845">
        <v>55</v>
      </c>
      <c r="FO52" s="845">
        <v>62</v>
      </c>
      <c r="FP52" s="845">
        <v>79</v>
      </c>
      <c r="FQ52" s="845">
        <v>65</v>
      </c>
      <c r="FR52" s="845">
        <v>76</v>
      </c>
      <c r="FS52" s="845">
        <v>76</v>
      </c>
      <c r="FT52" s="845">
        <v>79</v>
      </c>
      <c r="FU52" s="845">
        <v>93</v>
      </c>
      <c r="FV52" s="845">
        <v>76</v>
      </c>
      <c r="FW52" s="845">
        <v>95</v>
      </c>
      <c r="FX52" s="845">
        <v>79</v>
      </c>
      <c r="FY52" s="846">
        <v>859</v>
      </c>
      <c r="FZ52" s="847">
        <v>6.3174519610423793E-3</v>
      </c>
      <c r="GA52" s="847">
        <v>1.0904044409199048E-2</v>
      </c>
      <c r="GB52" s="847">
        <v>8.933717579250721E-3</v>
      </c>
      <c r="GC52" s="847">
        <v>1.3168861476912819E-2</v>
      </c>
      <c r="GD52" s="847">
        <v>1.1316155988857938E-2</v>
      </c>
      <c r="GE52" s="847">
        <v>1.0355634282599809E-2</v>
      </c>
      <c r="GF52" s="847">
        <v>1.3800617396041402E-2</v>
      </c>
      <c r="GG52" s="847">
        <v>1.7645744918472192E-2</v>
      </c>
      <c r="GH52" s="847">
        <v>1.70018281535649E-2</v>
      </c>
      <c r="GI52" s="847">
        <v>1.6453777873998703E-2</v>
      </c>
      <c r="GJ52" s="847">
        <v>2.0500647388864913E-2</v>
      </c>
      <c r="GK52" s="847">
        <v>1.4084507042253521E-2</v>
      </c>
      <c r="GL52" s="482">
        <v>1.3178687040702046E-2</v>
      </c>
      <c r="GM52" s="168">
        <v>947</v>
      </c>
      <c r="GN52" s="168">
        <v>1091</v>
      </c>
      <c r="GO52" s="168">
        <v>1722</v>
      </c>
      <c r="GP52" s="168">
        <v>1406</v>
      </c>
      <c r="GQ52" s="168">
        <v>1317</v>
      </c>
      <c r="GR52" s="168">
        <v>1698</v>
      </c>
      <c r="GS52" s="168">
        <v>1231</v>
      </c>
      <c r="GT52" s="168">
        <v>1058</v>
      </c>
      <c r="GU52" s="168">
        <v>1245</v>
      </c>
      <c r="GV52" s="168">
        <v>961</v>
      </c>
      <c r="GW52" s="811">
        <v>1044</v>
      </c>
      <c r="GX52" s="812">
        <v>1335</v>
      </c>
      <c r="GY52" s="813">
        <v>15055</v>
      </c>
      <c r="GZ52" s="829">
        <v>-9.46462715105163E-2</v>
      </c>
      <c r="HA52" s="829">
        <v>-4.8823016564952026E-2</v>
      </c>
      <c r="HB52" s="829">
        <v>4.87210718635811E-2</v>
      </c>
      <c r="HC52" s="829">
        <v>4.6465863453815262</v>
      </c>
      <c r="HD52" s="829">
        <v>1.3772563176895307</v>
      </c>
      <c r="HE52" s="829">
        <v>0.21982758620689657</v>
      </c>
      <c r="HF52" s="829">
        <v>-0.13370865587614356</v>
      </c>
      <c r="HG52" s="829">
        <v>-0.18677940046118369</v>
      </c>
      <c r="HH52" s="829">
        <v>-0.24727932285368803</v>
      </c>
      <c r="HI52" s="829">
        <v>-0.33678398895790196</v>
      </c>
      <c r="HJ52" s="829">
        <v>-0.20426829268292679</v>
      </c>
      <c r="HK52" s="829">
        <v>-0.12688031393067367</v>
      </c>
      <c r="HL52" s="868">
        <v>0</v>
      </c>
      <c r="HM52" s="845">
        <v>12</v>
      </c>
      <c r="HN52" s="845">
        <v>21</v>
      </c>
      <c r="HO52" s="845">
        <v>27</v>
      </c>
      <c r="HP52" s="845">
        <v>37</v>
      </c>
      <c r="HQ52" s="845">
        <v>25</v>
      </c>
      <c r="HR52" s="845">
        <v>34</v>
      </c>
      <c r="HS52" s="845">
        <v>32</v>
      </c>
      <c r="HT52" s="845">
        <v>38</v>
      </c>
      <c r="HU52" s="845">
        <v>35</v>
      </c>
      <c r="HV52" s="845">
        <v>31</v>
      </c>
      <c r="HW52" s="845">
        <v>44</v>
      </c>
      <c r="HX52" s="845">
        <v>24</v>
      </c>
      <c r="HY52" s="848">
        <v>360</v>
      </c>
      <c r="HZ52" s="849">
        <v>1.2671594508975714E-2</v>
      </c>
      <c r="IA52" s="847">
        <v>1.924839596700275E-2</v>
      </c>
      <c r="IB52" s="847">
        <v>1.5679442508710801E-2</v>
      </c>
      <c r="IC52" s="847">
        <v>2.6315789473684209E-2</v>
      </c>
      <c r="ID52" s="847">
        <v>1.8982536066818528E-2</v>
      </c>
      <c r="IE52" s="847">
        <v>2.0023557126030624E-2</v>
      </c>
      <c r="IF52" s="847">
        <v>2.5995125913891144E-2</v>
      </c>
      <c r="IG52" s="847">
        <v>3.5916824196597356E-2</v>
      </c>
      <c r="IH52" s="822">
        <v>2.8112449799196786E-2</v>
      </c>
      <c r="II52" s="822">
        <v>3.2258064516129031E-2</v>
      </c>
      <c r="IJ52" s="847">
        <v>4.2145593869731802E-2</v>
      </c>
      <c r="IK52" s="875">
        <v>1.7977528089887642E-2</v>
      </c>
      <c r="IL52" s="754">
        <v>2.391232148787778E-2</v>
      </c>
      <c r="IM52" s="876">
        <v>19.140799999999999</v>
      </c>
      <c r="IN52" s="877">
        <v>24.1645</v>
      </c>
      <c r="IO52" s="877">
        <v>18.0853</v>
      </c>
      <c r="IP52" s="877">
        <v>28.831299999999999</v>
      </c>
      <c r="IQ52" s="877">
        <v>16.488700000000001</v>
      </c>
      <c r="IR52" s="877">
        <v>37.144089999999998</v>
      </c>
      <c r="IS52" s="877">
        <v>26.79449</v>
      </c>
      <c r="IT52" s="877">
        <v>27.565390000000001</v>
      </c>
      <c r="IU52" s="877">
        <v>15.923999999999999</v>
      </c>
      <c r="IV52" s="877">
        <v>10.36009</v>
      </c>
      <c r="IW52" s="877">
        <v>4.0339</v>
      </c>
      <c r="IX52" s="856">
        <v>27.232690000000002</v>
      </c>
      <c r="IY52" s="841">
        <v>5</v>
      </c>
      <c r="IZ52" s="874">
        <v>9</v>
      </c>
      <c r="JA52" s="874">
        <v>19</v>
      </c>
      <c r="JB52" s="874">
        <v>11</v>
      </c>
      <c r="JC52" s="874">
        <v>23</v>
      </c>
      <c r="JD52" s="874">
        <v>22</v>
      </c>
      <c r="JE52" s="874">
        <v>24</v>
      </c>
      <c r="JF52" s="874">
        <v>13</v>
      </c>
      <c r="JG52" s="874">
        <v>9</v>
      </c>
      <c r="JH52" s="874">
        <v>18</v>
      </c>
      <c r="JI52" s="874">
        <v>5</v>
      </c>
      <c r="JJ52" s="840">
        <v>4</v>
      </c>
      <c r="JK52" s="824">
        <v>0.5</v>
      </c>
      <c r="JL52" s="824">
        <v>0.47368421052631576</v>
      </c>
      <c r="JM52" s="824">
        <v>0.79166666666666663</v>
      </c>
      <c r="JN52" s="824">
        <v>0.35483870967741937</v>
      </c>
      <c r="JO52" s="824">
        <v>1.0454545454545454</v>
      </c>
      <c r="JP52" s="824">
        <v>0.6875</v>
      </c>
      <c r="JQ52" s="824">
        <v>0.82758620689655171</v>
      </c>
      <c r="JR52" s="824">
        <v>0.39393939393939392</v>
      </c>
      <c r="JS52" s="824">
        <v>0.29032258064516131</v>
      </c>
      <c r="JT52" s="824">
        <v>0.62068965517241381</v>
      </c>
      <c r="JU52" s="878">
        <v>0.125</v>
      </c>
      <c r="JV52" s="879">
        <v>0.21052631578947367</v>
      </c>
      <c r="JW52" s="859">
        <v>0.59611025708956156</v>
      </c>
      <c r="JX52" s="874"/>
      <c r="JY52" s="874"/>
      <c r="JZ52" s="874"/>
      <c r="KA52" s="874"/>
      <c r="KB52" s="874"/>
      <c r="KC52" s="874"/>
      <c r="KD52" s="874"/>
      <c r="KE52" s="874"/>
      <c r="KF52" s="874"/>
      <c r="KG52" s="874"/>
      <c r="KH52" s="839"/>
      <c r="KI52" s="840"/>
      <c r="KJ52" s="860">
        <v>19.866666666666667</v>
      </c>
      <c r="KK52" s="860">
        <v>15.32</v>
      </c>
      <c r="KL52" s="860">
        <v>13.619047619047619</v>
      </c>
      <c r="KM52" s="860">
        <v>14.80952380952381</v>
      </c>
      <c r="KN52" s="860">
        <v>14.488888888888889</v>
      </c>
      <c r="KO52" s="860">
        <v>19.907407407407408</v>
      </c>
      <c r="KP52" s="860">
        <v>22.169811320754718</v>
      </c>
      <c r="KQ52" s="860">
        <v>26.069767441860463</v>
      </c>
      <c r="KR52" s="860">
        <v>16.025641025641026</v>
      </c>
      <c r="KS52" s="860">
        <v>10.617021276595745</v>
      </c>
      <c r="KT52" s="860">
        <v>11.133333333333333</v>
      </c>
      <c r="KU52" s="879">
        <v>10.380952380952381</v>
      </c>
      <c r="KV52" s="859">
        <v>18.030750464421178</v>
      </c>
      <c r="KW52" s="864">
        <v>132</v>
      </c>
      <c r="KX52" s="864">
        <v>162</v>
      </c>
      <c r="KY52" s="864">
        <v>206</v>
      </c>
      <c r="KZ52" s="864">
        <v>193</v>
      </c>
      <c r="LA52" s="864">
        <v>254</v>
      </c>
      <c r="LB52" s="864">
        <v>305</v>
      </c>
      <c r="LC52" s="864">
        <v>314</v>
      </c>
      <c r="LD52" s="864">
        <v>340</v>
      </c>
      <c r="LE52" s="864">
        <v>348</v>
      </c>
      <c r="LF52" s="864">
        <v>418</v>
      </c>
      <c r="LG52" s="880">
        <v>386</v>
      </c>
      <c r="LH52" s="881">
        <v>311</v>
      </c>
      <c r="LI52" s="814">
        <v>3369</v>
      </c>
      <c r="LJ52" s="864">
        <v>93</v>
      </c>
      <c r="LK52" s="864">
        <v>109</v>
      </c>
      <c r="LL52" s="864">
        <v>142</v>
      </c>
      <c r="LM52" s="864">
        <v>120</v>
      </c>
      <c r="LN52" s="864">
        <v>148</v>
      </c>
      <c r="LO52" s="864">
        <v>209</v>
      </c>
      <c r="LP52" s="864">
        <v>216</v>
      </c>
      <c r="LQ52" s="864">
        <v>203</v>
      </c>
      <c r="LR52" s="864">
        <v>179</v>
      </c>
      <c r="LS52" s="864">
        <v>192</v>
      </c>
      <c r="LT52" s="864">
        <v>167</v>
      </c>
      <c r="LU52" s="864">
        <v>123</v>
      </c>
      <c r="LV52" s="814">
        <v>1901</v>
      </c>
      <c r="LW52" s="864">
        <v>35</v>
      </c>
      <c r="LX52" s="864">
        <v>50</v>
      </c>
      <c r="LY52" s="864">
        <v>58</v>
      </c>
      <c r="LZ52" s="864">
        <v>69</v>
      </c>
      <c r="MA52" s="864">
        <v>100</v>
      </c>
      <c r="MB52" s="864">
        <v>94</v>
      </c>
      <c r="MC52" s="864">
        <v>98</v>
      </c>
      <c r="MD52" s="864">
        <v>136</v>
      </c>
      <c r="ME52" s="864">
        <v>167</v>
      </c>
      <c r="MF52" s="864">
        <v>226</v>
      </c>
      <c r="MG52" s="864">
        <v>202</v>
      </c>
      <c r="MH52" s="864">
        <v>175</v>
      </c>
      <c r="MI52" s="814">
        <v>1410</v>
      </c>
      <c r="MJ52" s="864">
        <v>4</v>
      </c>
      <c r="MK52" s="864">
        <v>3</v>
      </c>
      <c r="ML52" s="864">
        <v>6</v>
      </c>
      <c r="MM52" s="864">
        <v>4</v>
      </c>
      <c r="MN52" s="864">
        <v>6</v>
      </c>
      <c r="MO52" s="864">
        <v>2</v>
      </c>
      <c r="MP52" s="864">
        <v>0</v>
      </c>
      <c r="MQ52" s="864">
        <v>1</v>
      </c>
      <c r="MR52" s="864">
        <v>2</v>
      </c>
      <c r="MS52" s="864">
        <v>0</v>
      </c>
      <c r="MT52" s="864">
        <v>17</v>
      </c>
      <c r="MU52" s="864">
        <v>13</v>
      </c>
      <c r="MV52" s="483">
        <v>58</v>
      </c>
      <c r="MW52" s="864">
        <v>10</v>
      </c>
      <c r="MX52" s="864">
        <v>19</v>
      </c>
      <c r="MY52" s="864">
        <v>24</v>
      </c>
      <c r="MZ52" s="864">
        <v>31</v>
      </c>
      <c r="NA52" s="864">
        <v>22</v>
      </c>
      <c r="NB52" s="864">
        <v>32</v>
      </c>
      <c r="NC52" s="864">
        <v>29</v>
      </c>
      <c r="ND52" s="864">
        <v>33</v>
      </c>
      <c r="NE52" s="864">
        <v>31</v>
      </c>
      <c r="NF52" s="864">
        <v>29</v>
      </c>
      <c r="NG52" s="864">
        <v>40</v>
      </c>
      <c r="NH52" s="864">
        <v>19</v>
      </c>
      <c r="NI52" s="814">
        <v>319</v>
      </c>
      <c r="NJ52" s="864">
        <v>0</v>
      </c>
      <c r="NK52" s="864">
        <v>0</v>
      </c>
      <c r="NL52" s="864">
        <v>0</v>
      </c>
      <c r="NM52" s="864">
        <v>0</v>
      </c>
      <c r="NN52" s="864">
        <v>0</v>
      </c>
      <c r="NO52" s="864">
        <v>0</v>
      </c>
      <c r="NP52" s="864">
        <v>0</v>
      </c>
      <c r="NQ52" s="864">
        <v>0</v>
      </c>
      <c r="NR52" s="864">
        <v>0</v>
      </c>
      <c r="NS52" s="864">
        <v>0</v>
      </c>
      <c r="NT52" s="864">
        <v>0</v>
      </c>
      <c r="NU52" s="864">
        <v>0</v>
      </c>
      <c r="NV52" s="864">
        <v>0</v>
      </c>
      <c r="NW52" s="882">
        <v>4.258064516129032</v>
      </c>
      <c r="NX52" s="882">
        <v>5.7857142857142856</v>
      </c>
      <c r="NY52" s="882">
        <v>6.645161290322581</v>
      </c>
      <c r="NZ52" s="882">
        <v>6.4333333333333336</v>
      </c>
      <c r="OA52" s="882">
        <v>8.193548387096774</v>
      </c>
      <c r="OB52" s="882">
        <v>10.166666666666666</v>
      </c>
      <c r="OC52" s="882">
        <v>10.129032258064516</v>
      </c>
      <c r="OD52" s="882">
        <v>10.96774193548387</v>
      </c>
      <c r="OE52" s="882">
        <v>11.6</v>
      </c>
      <c r="OF52" s="882">
        <v>13.483870967741936</v>
      </c>
      <c r="OG52" s="883">
        <v>12.866666666666667</v>
      </c>
      <c r="OH52" s="884">
        <v>10.03225806451613</v>
      </c>
      <c r="OI52" s="815">
        <v>9.2301369863013694</v>
      </c>
      <c r="OJ52" s="868">
        <v>-0.30158730158730163</v>
      </c>
      <c r="OK52" s="868">
        <v>0.35876623376623384</v>
      </c>
      <c r="OL52" s="868">
        <v>0.14854639585822382</v>
      </c>
      <c r="OM52" s="868">
        <v>-3.1877022653721721E-2</v>
      </c>
      <c r="ON52" s="868">
        <v>0.27360855757980929</v>
      </c>
      <c r="OO52" s="868">
        <v>0.24081364829396312</v>
      </c>
      <c r="OP52" s="868">
        <v>-3.7017451084081499E-3</v>
      </c>
      <c r="OQ52" s="868">
        <v>8.2802547770700619E-2</v>
      </c>
      <c r="OR52" s="868">
        <v>5.7647058823529385E-2</v>
      </c>
      <c r="OS52" s="868">
        <v>0.16240266963292549</v>
      </c>
      <c r="OT52" s="868">
        <v>-4.5773524720893133E-2</v>
      </c>
      <c r="OU52" s="868">
        <v>-0.22029082400133704</v>
      </c>
      <c r="OV52" s="816"/>
      <c r="OW52" s="885">
        <v>53</v>
      </c>
      <c r="OX52" s="885">
        <v>59</v>
      </c>
      <c r="OY52" s="885">
        <v>40</v>
      </c>
      <c r="OZ52" s="885">
        <v>51</v>
      </c>
      <c r="PA52" s="885">
        <v>75</v>
      </c>
      <c r="PB52" s="885">
        <v>62</v>
      </c>
      <c r="PC52" s="885">
        <v>127</v>
      </c>
      <c r="PD52" s="885">
        <v>91</v>
      </c>
      <c r="PE52" s="885">
        <v>104</v>
      </c>
      <c r="PF52" s="885">
        <v>95</v>
      </c>
      <c r="PG52" s="886">
        <v>82</v>
      </c>
      <c r="PH52" s="887">
        <v>43</v>
      </c>
      <c r="PI52" s="817">
        <v>882</v>
      </c>
      <c r="PJ52" s="885">
        <v>0</v>
      </c>
      <c r="PK52" s="885">
        <v>0</v>
      </c>
      <c r="PL52" s="885">
        <v>0</v>
      </c>
      <c r="PM52" s="885">
        <v>0</v>
      </c>
      <c r="PN52" s="885">
        <v>0</v>
      </c>
      <c r="PO52" s="885">
        <v>0</v>
      </c>
      <c r="PP52" s="885">
        <v>0</v>
      </c>
      <c r="PQ52" s="885">
        <v>0</v>
      </c>
      <c r="PR52" s="885">
        <v>0</v>
      </c>
      <c r="PS52" s="885">
        <v>0</v>
      </c>
      <c r="PT52" s="886">
        <v>0</v>
      </c>
      <c r="PU52" s="887">
        <v>0</v>
      </c>
      <c r="PV52" s="817">
        <v>0</v>
      </c>
      <c r="PW52" s="885">
        <v>5.096774193548387</v>
      </c>
      <c r="PX52" s="885">
        <v>2.4285714285714284</v>
      </c>
      <c r="PY52" s="885">
        <v>2.3548387096774195</v>
      </c>
      <c r="PZ52" s="885">
        <v>2.3333333333333335</v>
      </c>
      <c r="QA52" s="885">
        <v>5.709677419354839</v>
      </c>
      <c r="QB52" s="885">
        <v>0.73333333333333328</v>
      </c>
      <c r="QC52" s="885">
        <v>0.61290322580645162</v>
      </c>
      <c r="QD52" s="885">
        <v>1.2903225806451613</v>
      </c>
      <c r="QE52" s="885">
        <v>1.4666666666666666</v>
      </c>
      <c r="QF52" s="885">
        <v>0</v>
      </c>
      <c r="QG52" s="885">
        <v>0</v>
      </c>
      <c r="QH52" s="887">
        <v>0</v>
      </c>
      <c r="QI52" s="817">
        <v>22.026420890937018</v>
      </c>
      <c r="QJ52" s="868">
        <v>-0.95349030777398036</v>
      </c>
      <c r="QK52" s="868">
        <v>-0.52350813743218816</v>
      </c>
      <c r="QL52" s="868">
        <v>-3.0360531309297834E-2</v>
      </c>
      <c r="QM52" s="868">
        <v>-9.1324200913242004E-3</v>
      </c>
      <c r="QN52" s="868">
        <v>1.447004608294931</v>
      </c>
      <c r="QO52" s="868">
        <v>-0.87156308851224107</v>
      </c>
      <c r="QP52" s="868">
        <v>-0.16422287390029322</v>
      </c>
      <c r="QQ52" s="868">
        <v>1.1052631578947367</v>
      </c>
      <c r="QR52" s="868">
        <v>0.13666666666666671</v>
      </c>
      <c r="QS52" s="868">
        <v>-1</v>
      </c>
      <c r="QT52" s="868">
        <v>0</v>
      </c>
      <c r="QU52" s="868">
        <v>0</v>
      </c>
      <c r="QV52" s="872">
        <v>4</v>
      </c>
      <c r="QW52" s="872">
        <v>11</v>
      </c>
      <c r="QX52" s="872">
        <v>10</v>
      </c>
      <c r="QY52" s="872">
        <v>13</v>
      </c>
      <c r="QZ52" s="872">
        <v>7</v>
      </c>
      <c r="RA52" s="872">
        <v>5</v>
      </c>
      <c r="RB52" s="872">
        <v>15</v>
      </c>
      <c r="RC52" s="872">
        <v>11</v>
      </c>
      <c r="RD52" s="872">
        <v>12</v>
      </c>
      <c r="RE52" s="872">
        <v>15</v>
      </c>
      <c r="RF52" s="872">
        <v>6</v>
      </c>
      <c r="RG52" s="872">
        <v>8</v>
      </c>
      <c r="RH52" s="817">
        <v>117</v>
      </c>
      <c r="RI52" s="873">
        <v>926.25</v>
      </c>
      <c r="RJ52" s="873">
        <v>900.45454545454538</v>
      </c>
      <c r="RK52" s="873">
        <v>885</v>
      </c>
      <c r="RL52" s="873">
        <v>856.1538461538463</v>
      </c>
      <c r="RM52" s="873">
        <v>916.42857142857144</v>
      </c>
      <c r="RN52" s="873">
        <v>924</v>
      </c>
      <c r="RO52" s="873">
        <v>930.99999999999989</v>
      </c>
      <c r="RP52" s="873">
        <v>912.27272727272725</v>
      </c>
      <c r="RQ52" s="873">
        <v>907.5</v>
      </c>
      <c r="RR52" s="873">
        <v>926.66666666666663</v>
      </c>
      <c r="RS52" s="873">
        <v>920.83333333333337</v>
      </c>
      <c r="RT52" s="873">
        <v>865</v>
      </c>
      <c r="RU52" s="818">
        <v>904.78632478632483</v>
      </c>
      <c r="RV52" s="74"/>
      <c r="RW52" s="75"/>
      <c r="RX52" s="221"/>
      <c r="RY52" s="139"/>
      <c r="RZ52" s="140"/>
      <c r="SA52" s="143"/>
      <c r="SB52" s="139"/>
      <c r="SC52" s="140"/>
      <c r="SD52" s="143"/>
      <c r="SE52" s="139"/>
      <c r="SF52" s="140"/>
      <c r="SG52" s="143"/>
      <c r="SH52" s="139"/>
      <c r="SI52" s="140"/>
      <c r="SJ52" s="143">
        <v>0</v>
      </c>
      <c r="SK52" s="332">
        <v>2</v>
      </c>
    </row>
    <row r="53" spans="1:505" ht="21" customHeight="1">
      <c r="A53" s="77" t="s">
        <v>404</v>
      </c>
      <c r="B53" s="276" t="s">
        <v>275</v>
      </c>
      <c r="C53" s="276"/>
      <c r="D53" s="347" t="s">
        <v>329</v>
      </c>
      <c r="E53" s="275" t="s">
        <v>470</v>
      </c>
      <c r="F53" s="235" t="s">
        <v>142</v>
      </c>
      <c r="G53" s="235" t="s">
        <v>184</v>
      </c>
      <c r="H53" s="261" t="s">
        <v>174</v>
      </c>
      <c r="I53" s="269">
        <v>501504186</v>
      </c>
      <c r="J53" s="277">
        <v>43996</v>
      </c>
      <c r="K53" s="33">
        <v>1100</v>
      </c>
      <c r="L53" s="33">
        <v>157310</v>
      </c>
      <c r="M53" s="77" t="s">
        <v>528</v>
      </c>
      <c r="N53" s="580">
        <v>0</v>
      </c>
      <c r="O53" s="580">
        <v>14</v>
      </c>
      <c r="P53" s="581">
        <v>18</v>
      </c>
      <c r="Q53" s="581">
        <v>18</v>
      </c>
      <c r="R53" s="581">
        <v>21</v>
      </c>
      <c r="S53" s="481">
        <v>24</v>
      </c>
      <c r="T53" s="427">
        <v>-3</v>
      </c>
      <c r="U53" s="427">
        <v>3</v>
      </c>
      <c r="V53" s="741">
        <v>6</v>
      </c>
      <c r="W53" s="742">
        <v>0</v>
      </c>
      <c r="X53" s="741">
        <v>1</v>
      </c>
      <c r="Y53" s="742">
        <v>0</v>
      </c>
      <c r="Z53" s="741">
        <v>0</v>
      </c>
      <c r="AA53" s="633">
        <v>6</v>
      </c>
      <c r="AB53" s="634">
        <v>0</v>
      </c>
      <c r="AC53" s="17"/>
      <c r="AD53" s="17"/>
      <c r="AE53" s="17"/>
      <c r="AF53" s="17"/>
      <c r="AG53" s="635">
        <v>0</v>
      </c>
      <c r="AH53" s="805">
        <v>0</v>
      </c>
      <c r="AI53" s="806">
        <v>0</v>
      </c>
      <c r="AJ53" s="806">
        <v>0</v>
      </c>
      <c r="AK53" s="806">
        <v>0</v>
      </c>
      <c r="AL53" s="806">
        <v>0</v>
      </c>
      <c r="AM53" s="806">
        <v>0</v>
      </c>
      <c r="AN53" s="807">
        <v>2.5</v>
      </c>
      <c r="AO53" s="744">
        <v>2.5</v>
      </c>
      <c r="AP53" s="808">
        <v>0</v>
      </c>
      <c r="AQ53" s="194">
        <v>3</v>
      </c>
      <c r="AR53" s="194">
        <v>0</v>
      </c>
      <c r="AS53" s="194">
        <v>0</v>
      </c>
      <c r="AT53" s="809">
        <v>0</v>
      </c>
      <c r="AU53" s="809">
        <v>3</v>
      </c>
      <c r="AV53" s="617">
        <v>0</v>
      </c>
      <c r="AW53" s="808">
        <v>0</v>
      </c>
      <c r="AX53" s="809">
        <v>0</v>
      </c>
      <c r="AY53" s="809">
        <v>0</v>
      </c>
      <c r="AZ53" s="809">
        <v>0</v>
      </c>
      <c r="BA53" s="809">
        <v>0</v>
      </c>
      <c r="BB53" s="809">
        <v>0</v>
      </c>
      <c r="BC53" s="810">
        <v>0</v>
      </c>
      <c r="BD53" s="618">
        <v>0</v>
      </c>
      <c r="BE53" s="809">
        <v>0</v>
      </c>
      <c r="BF53" s="809">
        <v>0</v>
      </c>
      <c r="BG53" s="809">
        <v>0</v>
      </c>
      <c r="BH53" s="809">
        <v>0</v>
      </c>
      <c r="BI53" s="809">
        <v>0</v>
      </c>
      <c r="BJ53" s="617">
        <v>0</v>
      </c>
      <c r="BK53" s="808">
        <v>0</v>
      </c>
      <c r="BL53" s="809">
        <v>0</v>
      </c>
      <c r="BM53" s="809">
        <v>0</v>
      </c>
      <c r="BN53" s="809">
        <v>0</v>
      </c>
      <c r="BO53" s="809">
        <v>0</v>
      </c>
      <c r="BP53" s="809">
        <v>0</v>
      </c>
      <c r="BQ53" s="617">
        <v>1</v>
      </c>
      <c r="BR53" s="808">
        <v>0</v>
      </c>
      <c r="BS53" s="809">
        <v>0</v>
      </c>
      <c r="BT53" s="809">
        <v>0</v>
      </c>
      <c r="BU53" s="809">
        <v>0</v>
      </c>
      <c r="BV53" s="809">
        <v>0</v>
      </c>
      <c r="BW53" s="809">
        <v>0</v>
      </c>
      <c r="BX53" s="617">
        <v>0</v>
      </c>
      <c r="BY53" s="808">
        <v>0</v>
      </c>
      <c r="BZ53" s="809">
        <v>1</v>
      </c>
      <c r="CA53" s="809">
        <v>0</v>
      </c>
      <c r="CB53" s="809">
        <v>0</v>
      </c>
      <c r="CC53" s="809">
        <v>0</v>
      </c>
      <c r="CD53" s="809">
        <v>4</v>
      </c>
      <c r="CE53" s="810">
        <v>1</v>
      </c>
      <c r="CF53" s="841">
        <v>6</v>
      </c>
      <c r="CG53" s="874">
        <v>8</v>
      </c>
      <c r="CH53" s="874">
        <v>16</v>
      </c>
      <c r="CI53" s="874">
        <v>15</v>
      </c>
      <c r="CJ53" s="874">
        <v>9</v>
      </c>
      <c r="CK53" s="874">
        <v>13</v>
      </c>
      <c r="CL53" s="874">
        <v>21</v>
      </c>
      <c r="CM53" s="874">
        <v>21</v>
      </c>
      <c r="CN53" s="874">
        <v>22</v>
      </c>
      <c r="CO53" s="874">
        <v>16</v>
      </c>
      <c r="CP53" s="839">
        <v>20</v>
      </c>
      <c r="CQ53" s="840">
        <v>21</v>
      </c>
      <c r="CR53" s="621">
        <v>188</v>
      </c>
      <c r="CS53" s="838">
        <v>52</v>
      </c>
      <c r="CT53" s="839">
        <v>19</v>
      </c>
      <c r="CU53" s="839">
        <v>4</v>
      </c>
      <c r="CV53" s="839">
        <v>0</v>
      </c>
      <c r="CW53" s="839">
        <v>3</v>
      </c>
      <c r="CX53" s="839">
        <v>94</v>
      </c>
      <c r="CY53" s="840">
        <v>16</v>
      </c>
      <c r="CZ53" s="841">
        <v>3</v>
      </c>
      <c r="DA53" s="839">
        <v>2</v>
      </c>
      <c r="DB53" s="839">
        <v>3</v>
      </c>
      <c r="DC53" s="839">
        <v>4</v>
      </c>
      <c r="DD53" s="839">
        <v>7</v>
      </c>
      <c r="DE53" s="839">
        <v>8</v>
      </c>
      <c r="DF53" s="839">
        <v>8</v>
      </c>
      <c r="DG53" s="839">
        <v>9</v>
      </c>
      <c r="DH53" s="839">
        <v>5</v>
      </c>
      <c r="DI53" s="839">
        <v>8</v>
      </c>
      <c r="DJ53" s="839">
        <v>15</v>
      </c>
      <c r="DK53" s="841">
        <v>14</v>
      </c>
      <c r="DL53" s="842">
        <v>86</v>
      </c>
      <c r="DM53" s="843">
        <v>0.5</v>
      </c>
      <c r="DN53" s="843">
        <v>0.25</v>
      </c>
      <c r="DO53" s="843">
        <v>0.1875</v>
      </c>
      <c r="DP53" s="843">
        <v>0.26666666666666666</v>
      </c>
      <c r="DQ53" s="843">
        <v>0.77777777777777779</v>
      </c>
      <c r="DR53" s="843">
        <v>0.61538461538461542</v>
      </c>
      <c r="DS53" s="843">
        <v>0.38095238095238093</v>
      </c>
      <c r="DT53" s="843">
        <v>0.42857142857142855</v>
      </c>
      <c r="DU53" s="843">
        <v>0.22727272727272727</v>
      </c>
      <c r="DV53" s="843">
        <v>0.5</v>
      </c>
      <c r="DW53" s="843">
        <v>0.75</v>
      </c>
      <c r="DX53" s="843">
        <v>0.66666666666666663</v>
      </c>
      <c r="DY53" s="843">
        <v>0.45744680851063829</v>
      </c>
      <c r="DZ53" s="622">
        <v>6</v>
      </c>
      <c r="EA53" s="168">
        <v>10</v>
      </c>
      <c r="EB53" s="168">
        <v>11</v>
      </c>
      <c r="EC53" s="168">
        <v>12</v>
      </c>
      <c r="ED53" s="168">
        <v>11</v>
      </c>
      <c r="EE53" s="168">
        <v>12</v>
      </c>
      <c r="EF53" s="168">
        <v>12</v>
      </c>
      <c r="EG53" s="168">
        <v>13</v>
      </c>
      <c r="EH53" s="168">
        <v>13</v>
      </c>
      <c r="EI53" s="168">
        <v>24</v>
      </c>
      <c r="EJ53" s="811">
        <v>24</v>
      </c>
      <c r="EK53" s="812">
        <v>25</v>
      </c>
      <c r="EL53" s="813">
        <v>173</v>
      </c>
      <c r="EM53" s="622">
        <v>3799</v>
      </c>
      <c r="EN53" s="168">
        <v>5044</v>
      </c>
      <c r="EO53" s="168">
        <v>6940</v>
      </c>
      <c r="EP53" s="168">
        <v>5999</v>
      </c>
      <c r="EQ53" s="168">
        <v>5744</v>
      </c>
      <c r="ER53" s="168">
        <v>7339</v>
      </c>
      <c r="ES53" s="168">
        <v>5507</v>
      </c>
      <c r="ET53" s="168">
        <v>4477</v>
      </c>
      <c r="EU53" s="168">
        <v>5470</v>
      </c>
      <c r="EV53" s="168">
        <v>4619</v>
      </c>
      <c r="EW53" s="811">
        <v>4634</v>
      </c>
      <c r="EX53" s="812">
        <v>5609</v>
      </c>
      <c r="EY53" s="738">
        <v>65181</v>
      </c>
      <c r="EZ53" s="844">
        <v>-0.13106129917657827</v>
      </c>
      <c r="FA53" s="844">
        <v>1.1429717264888728E-2</v>
      </c>
      <c r="FB53" s="844">
        <v>-6.7267783025618533E-3</v>
      </c>
      <c r="FC53" s="844">
        <v>4.0158862876254178</v>
      </c>
      <c r="FD53" s="844">
        <v>1.1898589401448723</v>
      </c>
      <c r="FE53" s="844">
        <v>0.35555966014037677</v>
      </c>
      <c r="FF53" s="844">
        <v>-9.7065092638137451E-2</v>
      </c>
      <c r="FG53" s="844">
        <v>-0.16458294457921252</v>
      </c>
      <c r="FH53" s="844">
        <v>-0.19546992204735991</v>
      </c>
      <c r="FI53" s="844">
        <v>-0.26600985221674878</v>
      </c>
      <c r="FJ53" s="844">
        <v>-0.25076798706548098</v>
      </c>
      <c r="FK53" s="844">
        <v>-0.17756598240469212</v>
      </c>
      <c r="FL53" s="844">
        <v>3.2423100072860978E-2</v>
      </c>
      <c r="FM53" s="845">
        <v>24</v>
      </c>
      <c r="FN53" s="845">
        <v>55</v>
      </c>
      <c r="FO53" s="845">
        <v>62</v>
      </c>
      <c r="FP53" s="845">
        <v>79</v>
      </c>
      <c r="FQ53" s="845">
        <v>65</v>
      </c>
      <c r="FR53" s="845">
        <v>76</v>
      </c>
      <c r="FS53" s="845">
        <v>76</v>
      </c>
      <c r="FT53" s="845">
        <v>79</v>
      </c>
      <c r="FU53" s="845">
        <v>93</v>
      </c>
      <c r="FV53" s="845">
        <v>76</v>
      </c>
      <c r="FW53" s="845">
        <v>95</v>
      </c>
      <c r="FX53" s="845">
        <v>79</v>
      </c>
      <c r="FY53" s="846">
        <v>859</v>
      </c>
      <c r="FZ53" s="847">
        <v>6.3174519610423793E-3</v>
      </c>
      <c r="GA53" s="847">
        <v>1.0904044409199048E-2</v>
      </c>
      <c r="GB53" s="847">
        <v>8.933717579250721E-3</v>
      </c>
      <c r="GC53" s="847">
        <v>1.3168861476912819E-2</v>
      </c>
      <c r="GD53" s="847">
        <v>1.1316155988857938E-2</v>
      </c>
      <c r="GE53" s="847">
        <v>1.0355634282599809E-2</v>
      </c>
      <c r="GF53" s="847">
        <v>1.3800617396041402E-2</v>
      </c>
      <c r="GG53" s="847">
        <v>1.7645744918472192E-2</v>
      </c>
      <c r="GH53" s="847">
        <v>1.70018281535649E-2</v>
      </c>
      <c r="GI53" s="847">
        <v>1.6453777873998703E-2</v>
      </c>
      <c r="GJ53" s="847">
        <v>2.0500647388864913E-2</v>
      </c>
      <c r="GK53" s="847">
        <v>1.4084507042253521E-2</v>
      </c>
      <c r="GL53" s="482">
        <v>1.3178687040702046E-2</v>
      </c>
      <c r="GM53" s="168">
        <v>178</v>
      </c>
      <c r="GN53" s="168">
        <v>217</v>
      </c>
      <c r="GO53" s="168">
        <v>285</v>
      </c>
      <c r="GP53" s="168">
        <v>312</v>
      </c>
      <c r="GQ53" s="168">
        <v>294</v>
      </c>
      <c r="GR53" s="168">
        <v>348</v>
      </c>
      <c r="GS53" s="168">
        <v>298</v>
      </c>
      <c r="GT53" s="168">
        <v>217</v>
      </c>
      <c r="GU53" s="168">
        <v>230</v>
      </c>
      <c r="GV53" s="168">
        <v>229</v>
      </c>
      <c r="GW53" s="811">
        <v>236</v>
      </c>
      <c r="GX53" s="812">
        <v>231</v>
      </c>
      <c r="GY53" s="813">
        <v>3075</v>
      </c>
      <c r="GZ53" s="829">
        <v>-0.16822429906542058</v>
      </c>
      <c r="HA53" s="829">
        <v>-6.8669527896995763E-2</v>
      </c>
      <c r="HB53" s="829">
        <v>-6.557377049180324E-2</v>
      </c>
      <c r="HC53" s="829">
        <v>4.4736842105263159</v>
      </c>
      <c r="HD53" s="829">
        <v>1.1000000000000001</v>
      </c>
      <c r="HE53" s="829">
        <v>0.37549407114624511</v>
      </c>
      <c r="HF53" s="829">
        <v>-3.3444816053511683E-3</v>
      </c>
      <c r="HG53" s="829">
        <v>-0.11065573770491799</v>
      </c>
      <c r="HH53" s="829">
        <v>-0.20415224913494812</v>
      </c>
      <c r="HI53" s="829">
        <v>-7.2874493927125528E-2</v>
      </c>
      <c r="HJ53" s="829">
        <v>-3.2786885245901676E-2</v>
      </c>
      <c r="HK53" s="829">
        <v>-5.7142857142857162E-2</v>
      </c>
      <c r="HL53" s="868">
        <v>0</v>
      </c>
      <c r="HM53" s="845">
        <v>6</v>
      </c>
      <c r="HN53" s="845">
        <v>8</v>
      </c>
      <c r="HO53" s="845">
        <v>16</v>
      </c>
      <c r="HP53" s="845">
        <v>15</v>
      </c>
      <c r="HQ53" s="845">
        <v>9</v>
      </c>
      <c r="HR53" s="845">
        <v>13</v>
      </c>
      <c r="HS53" s="845">
        <v>21</v>
      </c>
      <c r="HT53" s="845">
        <v>21</v>
      </c>
      <c r="HU53" s="845">
        <v>22</v>
      </c>
      <c r="HV53" s="845">
        <v>16</v>
      </c>
      <c r="HW53" s="845">
        <v>20</v>
      </c>
      <c r="HX53" s="845">
        <v>21</v>
      </c>
      <c r="HY53" s="848">
        <v>188</v>
      </c>
      <c r="HZ53" s="849">
        <v>3.3707865168539325E-2</v>
      </c>
      <c r="IA53" s="847">
        <v>3.6866359447004608E-2</v>
      </c>
      <c r="IB53" s="847">
        <v>5.6140350877192984E-2</v>
      </c>
      <c r="IC53" s="847">
        <v>4.807692307692308E-2</v>
      </c>
      <c r="ID53" s="847">
        <v>3.0612244897959183E-2</v>
      </c>
      <c r="IE53" s="847">
        <v>3.7356321839080463E-2</v>
      </c>
      <c r="IF53" s="847">
        <v>7.0469798657718116E-2</v>
      </c>
      <c r="IG53" s="847">
        <v>9.6774193548387094E-2</v>
      </c>
      <c r="IH53" s="822">
        <v>9.5652173913043481E-2</v>
      </c>
      <c r="II53" s="822">
        <v>6.9868995633187769E-2</v>
      </c>
      <c r="IJ53" s="847">
        <v>8.4745762711864403E-2</v>
      </c>
      <c r="IK53" s="875">
        <v>9.0909090909090912E-2</v>
      </c>
      <c r="IL53" s="754">
        <v>6.1138211382113825E-2</v>
      </c>
      <c r="IM53" s="876">
        <v>16.659199999999998</v>
      </c>
      <c r="IN53" s="877">
        <v>20.157800000000002</v>
      </c>
      <c r="IO53" s="877">
        <v>15.904299999999999</v>
      </c>
      <c r="IP53" s="877">
        <v>14.960900000000001</v>
      </c>
      <c r="IQ53" s="877">
        <v>14.451499999999999</v>
      </c>
      <c r="IR53" s="877">
        <v>24.174589999999998</v>
      </c>
      <c r="IS53" s="877">
        <v>29.703489999999999</v>
      </c>
      <c r="IT53" s="877">
        <v>22.938130999999998</v>
      </c>
      <c r="IU53" s="877">
        <v>11.7102</v>
      </c>
      <c r="IV53" s="877">
        <v>11.699389999999999</v>
      </c>
      <c r="IW53" s="877">
        <v>19.41255</v>
      </c>
      <c r="IX53" s="856">
        <v>13.689590000000001</v>
      </c>
      <c r="IY53" s="841">
        <v>8</v>
      </c>
      <c r="IZ53" s="874">
        <v>9</v>
      </c>
      <c r="JA53" s="874">
        <v>7</v>
      </c>
      <c r="JB53" s="874">
        <v>2</v>
      </c>
      <c r="JC53" s="874">
        <v>15</v>
      </c>
      <c r="JD53" s="874">
        <v>23</v>
      </c>
      <c r="JE53" s="874">
        <v>15</v>
      </c>
      <c r="JF53" s="874">
        <v>14</v>
      </c>
      <c r="JG53" s="874">
        <v>4</v>
      </c>
      <c r="JH53" s="874">
        <v>9</v>
      </c>
      <c r="JI53" s="874">
        <v>6</v>
      </c>
      <c r="JJ53" s="840">
        <v>5</v>
      </c>
      <c r="JK53" s="824">
        <v>1.3333333333333333</v>
      </c>
      <c r="JL53" s="824">
        <v>1.125</v>
      </c>
      <c r="JM53" s="824">
        <v>0.4375</v>
      </c>
      <c r="JN53" s="824">
        <v>0.13333333333333333</v>
      </c>
      <c r="JO53" s="824">
        <v>1.6666666666666667</v>
      </c>
      <c r="JP53" s="824">
        <v>1.7692307692307692</v>
      </c>
      <c r="JQ53" s="824">
        <v>0.7142857142857143</v>
      </c>
      <c r="JR53" s="824">
        <v>0.66666666666666663</v>
      </c>
      <c r="JS53" s="824">
        <v>0.18181818181818182</v>
      </c>
      <c r="JT53" s="824">
        <v>0.5625</v>
      </c>
      <c r="JU53" s="878">
        <v>0.3</v>
      </c>
      <c r="JV53" s="879">
        <v>0.23809523809523808</v>
      </c>
      <c r="JW53" s="859">
        <v>0.89198162948162951</v>
      </c>
      <c r="JX53" s="874"/>
      <c r="JY53" s="874"/>
      <c r="JZ53" s="874"/>
      <c r="KA53" s="874"/>
      <c r="KB53" s="874"/>
      <c r="KC53" s="874"/>
      <c r="KD53" s="874"/>
      <c r="KE53" s="874"/>
      <c r="KF53" s="874"/>
      <c r="KG53" s="874"/>
      <c r="KH53" s="839"/>
      <c r="KI53" s="840"/>
      <c r="KJ53" s="860">
        <v>37.071428571428569</v>
      </c>
      <c r="KK53" s="860">
        <v>36.8125</v>
      </c>
      <c r="KL53" s="860">
        <v>29.652173913043477</v>
      </c>
      <c r="KM53" s="860">
        <v>33.3125</v>
      </c>
      <c r="KN53" s="860">
        <v>15.086956521739131</v>
      </c>
      <c r="KO53" s="860">
        <v>20.555555555555557</v>
      </c>
      <c r="KP53" s="860">
        <v>31.305555555555557</v>
      </c>
      <c r="KQ53" s="860">
        <v>35.310344827586206</v>
      </c>
      <c r="KR53" s="860">
        <v>33.520000000000003</v>
      </c>
      <c r="KS53" s="860">
        <v>13.52</v>
      </c>
      <c r="KT53" s="860">
        <v>15.153846153846153</v>
      </c>
      <c r="KU53" s="879">
        <v>15.08</v>
      </c>
      <c r="KV53" s="859">
        <v>30.291890549434275</v>
      </c>
      <c r="KW53" s="864">
        <v>113</v>
      </c>
      <c r="KX53" s="864">
        <v>144</v>
      </c>
      <c r="KY53" s="864">
        <v>110</v>
      </c>
      <c r="KZ53" s="864">
        <v>103</v>
      </c>
      <c r="LA53" s="864">
        <v>106</v>
      </c>
      <c r="LB53" s="864">
        <v>105</v>
      </c>
      <c r="LC53" s="864">
        <v>149</v>
      </c>
      <c r="LD53" s="864">
        <v>177</v>
      </c>
      <c r="LE53" s="864">
        <v>239</v>
      </c>
      <c r="LF53" s="864">
        <v>247</v>
      </c>
      <c r="LG53" s="880">
        <v>266</v>
      </c>
      <c r="LH53" s="881">
        <v>213</v>
      </c>
      <c r="LI53" s="814">
        <v>1972</v>
      </c>
      <c r="LJ53" s="864">
        <v>68</v>
      </c>
      <c r="LK53" s="864">
        <v>89</v>
      </c>
      <c r="LL53" s="864">
        <v>75</v>
      </c>
      <c r="LM53" s="864">
        <v>64</v>
      </c>
      <c r="LN53" s="864">
        <v>71</v>
      </c>
      <c r="LO53" s="864">
        <v>67</v>
      </c>
      <c r="LP53" s="864">
        <v>99</v>
      </c>
      <c r="LQ53" s="864">
        <v>102</v>
      </c>
      <c r="LR53" s="864">
        <v>133</v>
      </c>
      <c r="LS53" s="864">
        <v>117</v>
      </c>
      <c r="LT53" s="864">
        <v>142</v>
      </c>
      <c r="LU53" s="864">
        <v>112</v>
      </c>
      <c r="LV53" s="814">
        <v>1139</v>
      </c>
      <c r="LW53" s="864">
        <v>45</v>
      </c>
      <c r="LX53" s="864">
        <v>55</v>
      </c>
      <c r="LY53" s="864">
        <v>35</v>
      </c>
      <c r="LZ53" s="864">
        <v>39</v>
      </c>
      <c r="MA53" s="864">
        <v>35</v>
      </c>
      <c r="MB53" s="864">
        <v>34</v>
      </c>
      <c r="MC53" s="864">
        <v>40</v>
      </c>
      <c r="MD53" s="864">
        <v>71</v>
      </c>
      <c r="ME53" s="864">
        <v>106</v>
      </c>
      <c r="MF53" s="864">
        <v>129</v>
      </c>
      <c r="MG53" s="864">
        <v>102</v>
      </c>
      <c r="MH53" s="864">
        <v>96</v>
      </c>
      <c r="MI53" s="814">
        <v>787</v>
      </c>
      <c r="MJ53" s="864">
        <v>0</v>
      </c>
      <c r="MK53" s="864">
        <v>0</v>
      </c>
      <c r="ML53" s="864">
        <v>0</v>
      </c>
      <c r="MM53" s="864">
        <v>0</v>
      </c>
      <c r="MN53" s="864">
        <v>0</v>
      </c>
      <c r="MO53" s="864">
        <v>4</v>
      </c>
      <c r="MP53" s="864">
        <v>10</v>
      </c>
      <c r="MQ53" s="864">
        <v>4</v>
      </c>
      <c r="MR53" s="864">
        <v>0</v>
      </c>
      <c r="MS53" s="864">
        <v>1</v>
      </c>
      <c r="MT53" s="864">
        <v>22</v>
      </c>
      <c r="MU53" s="864">
        <v>5</v>
      </c>
      <c r="MV53" s="483">
        <v>46</v>
      </c>
      <c r="MW53" s="864">
        <v>5</v>
      </c>
      <c r="MX53" s="864">
        <v>8</v>
      </c>
      <c r="MY53" s="864">
        <v>16</v>
      </c>
      <c r="MZ53" s="864">
        <v>15</v>
      </c>
      <c r="NA53" s="864">
        <v>9</v>
      </c>
      <c r="NB53" s="864">
        <v>13</v>
      </c>
      <c r="NC53" s="864">
        <v>21</v>
      </c>
      <c r="ND53" s="864">
        <v>22</v>
      </c>
      <c r="NE53" s="864">
        <v>21</v>
      </c>
      <c r="NF53" s="864">
        <v>16</v>
      </c>
      <c r="NG53" s="864">
        <v>20</v>
      </c>
      <c r="NH53" s="864">
        <v>21</v>
      </c>
      <c r="NI53" s="814">
        <v>187</v>
      </c>
      <c r="NJ53" s="864">
        <v>0</v>
      </c>
      <c r="NK53" s="864">
        <v>0</v>
      </c>
      <c r="NL53" s="864">
        <v>0</v>
      </c>
      <c r="NM53" s="864">
        <v>0</v>
      </c>
      <c r="NN53" s="864">
        <v>0</v>
      </c>
      <c r="NO53" s="864">
        <v>5</v>
      </c>
      <c r="NP53" s="864">
        <v>0</v>
      </c>
      <c r="NQ53" s="864">
        <v>0</v>
      </c>
      <c r="NR53" s="864">
        <v>0</v>
      </c>
      <c r="NS53" s="864">
        <v>0</v>
      </c>
      <c r="NT53" s="864">
        <v>0</v>
      </c>
      <c r="NU53" s="864">
        <v>0</v>
      </c>
      <c r="NV53" s="864">
        <v>5</v>
      </c>
      <c r="NW53" s="882">
        <v>3.6451612903225805</v>
      </c>
      <c r="NX53" s="882">
        <v>5.1428571428571432</v>
      </c>
      <c r="NY53" s="882">
        <v>3.5483870967741935</v>
      </c>
      <c r="NZ53" s="882">
        <v>3.4333333333333331</v>
      </c>
      <c r="OA53" s="882">
        <v>3.4193548387096775</v>
      </c>
      <c r="OB53" s="882">
        <v>3.5</v>
      </c>
      <c r="OC53" s="882">
        <v>4.806451612903226</v>
      </c>
      <c r="OD53" s="882">
        <v>5.709677419354839</v>
      </c>
      <c r="OE53" s="882">
        <v>7.9666666666666668</v>
      </c>
      <c r="OF53" s="882">
        <v>7.967741935483871</v>
      </c>
      <c r="OG53" s="883">
        <v>8.8666666666666671</v>
      </c>
      <c r="OH53" s="884">
        <v>6.870967741935484</v>
      </c>
      <c r="OI53" s="815">
        <v>5.4027397260273968</v>
      </c>
      <c r="OJ53" s="868">
        <v>-0.14393939393939392</v>
      </c>
      <c r="OK53" s="868">
        <v>0.41087231352718101</v>
      </c>
      <c r="OL53" s="868">
        <v>-0.3100358422939069</v>
      </c>
      <c r="OM53" s="868">
        <v>-3.2424242424242466E-2</v>
      </c>
      <c r="ON53" s="868">
        <v>-4.0714062010647201E-3</v>
      </c>
      <c r="OO53" s="868">
        <v>2.3584905660377409E-2</v>
      </c>
      <c r="OP53" s="868">
        <v>0.37327188940092171</v>
      </c>
      <c r="OQ53" s="868">
        <v>0.18791946308724827</v>
      </c>
      <c r="OR53" s="868">
        <v>0.39529190207156306</v>
      </c>
      <c r="OS53" s="868">
        <v>1.3497098123904649E-4</v>
      </c>
      <c r="OT53" s="868">
        <v>0.11282051282051286</v>
      </c>
      <c r="OU53" s="868">
        <v>-0.22507882609750185</v>
      </c>
      <c r="OV53" s="816"/>
      <c r="OW53" s="885">
        <v>32</v>
      </c>
      <c r="OX53" s="885">
        <v>36</v>
      </c>
      <c r="OY53" s="885">
        <v>34</v>
      </c>
      <c r="OZ53" s="885">
        <v>27</v>
      </c>
      <c r="PA53" s="885">
        <v>27</v>
      </c>
      <c r="PB53" s="885">
        <v>30</v>
      </c>
      <c r="PC53" s="885">
        <v>59</v>
      </c>
      <c r="PD53" s="885">
        <v>61</v>
      </c>
      <c r="PE53" s="885">
        <v>79</v>
      </c>
      <c r="PF53" s="885">
        <v>62</v>
      </c>
      <c r="PG53" s="886">
        <v>75</v>
      </c>
      <c r="PH53" s="887">
        <v>46</v>
      </c>
      <c r="PI53" s="817">
        <v>568</v>
      </c>
      <c r="PJ53" s="885">
        <v>0</v>
      </c>
      <c r="PK53" s="885">
        <v>0</v>
      </c>
      <c r="PL53" s="885">
        <v>0</v>
      </c>
      <c r="PM53" s="885">
        <v>0</v>
      </c>
      <c r="PN53" s="885">
        <v>0</v>
      </c>
      <c r="PO53" s="885">
        <v>0</v>
      </c>
      <c r="PP53" s="885">
        <v>0</v>
      </c>
      <c r="PQ53" s="885">
        <v>0</v>
      </c>
      <c r="PR53" s="885">
        <v>0</v>
      </c>
      <c r="PS53" s="885">
        <v>0</v>
      </c>
      <c r="PT53" s="886">
        <v>0</v>
      </c>
      <c r="PU53" s="887">
        <v>0</v>
      </c>
      <c r="PV53" s="817">
        <v>0</v>
      </c>
      <c r="PW53" s="885">
        <v>1.096774193548387</v>
      </c>
      <c r="PX53" s="885">
        <v>1.4642857142857142</v>
      </c>
      <c r="PY53" s="885">
        <v>1.3225806451612903</v>
      </c>
      <c r="PZ53" s="885">
        <v>1.2333333333333334</v>
      </c>
      <c r="QA53" s="885">
        <v>0.967741935483871</v>
      </c>
      <c r="QB53" s="885">
        <v>0.46666666666666667</v>
      </c>
      <c r="QC53" s="885">
        <v>3.2258064516129031E-2</v>
      </c>
      <c r="QD53" s="885">
        <v>0.32258064516129031</v>
      </c>
      <c r="QE53" s="885">
        <v>1.9666666666666666</v>
      </c>
      <c r="QF53" s="885">
        <v>10.129032258064516</v>
      </c>
      <c r="QG53" s="885">
        <v>11.166666666666666</v>
      </c>
      <c r="QH53" s="887">
        <v>7.645161290322581</v>
      </c>
      <c r="QI53" s="817">
        <v>37.813748079877115</v>
      </c>
      <c r="QJ53" s="868">
        <v>0</v>
      </c>
      <c r="QK53" s="868">
        <v>0.3350840336134453</v>
      </c>
      <c r="QL53" s="868">
        <v>-9.6774193548387122E-2</v>
      </c>
      <c r="QM53" s="868">
        <v>-6.7479674796747879E-2</v>
      </c>
      <c r="QN53" s="868">
        <v>-0.21534437663469919</v>
      </c>
      <c r="QO53" s="868">
        <v>-0.51777777777777778</v>
      </c>
      <c r="QP53" s="868">
        <v>-0.93087557603686633</v>
      </c>
      <c r="QQ53" s="868">
        <v>9</v>
      </c>
      <c r="QR53" s="868">
        <v>5.0966666666666667</v>
      </c>
      <c r="QS53" s="868">
        <v>4.1503553854565336</v>
      </c>
      <c r="QT53" s="868">
        <v>0.10244161358811033</v>
      </c>
      <c r="QU53" s="868">
        <v>-0.31535869041887332</v>
      </c>
      <c r="QV53" s="872">
        <v>2</v>
      </c>
      <c r="QW53" s="872">
        <v>6</v>
      </c>
      <c r="QX53" s="872">
        <v>7</v>
      </c>
      <c r="QY53" s="872">
        <v>5</v>
      </c>
      <c r="QZ53" s="872">
        <v>2</v>
      </c>
      <c r="RA53" s="872">
        <v>3</v>
      </c>
      <c r="RB53" s="872">
        <v>6</v>
      </c>
      <c r="RC53" s="872">
        <v>1</v>
      </c>
      <c r="RD53" s="872">
        <v>2</v>
      </c>
      <c r="RE53" s="872">
        <v>2</v>
      </c>
      <c r="RF53" s="872">
        <v>6</v>
      </c>
      <c r="RG53" s="872">
        <v>1</v>
      </c>
      <c r="RH53" s="817">
        <v>43</v>
      </c>
      <c r="RI53" s="873">
        <v>977.5</v>
      </c>
      <c r="RJ53" s="873">
        <v>903.33333333333337</v>
      </c>
      <c r="RK53" s="873">
        <v>962.85714285714278</v>
      </c>
      <c r="RL53" s="873">
        <v>943</v>
      </c>
      <c r="RM53" s="873">
        <v>1000</v>
      </c>
      <c r="RN53" s="873">
        <v>913.33333333333337</v>
      </c>
      <c r="RO53" s="873">
        <v>989.16666666666674</v>
      </c>
      <c r="RP53" s="873">
        <v>1000</v>
      </c>
      <c r="RQ53" s="873">
        <v>917.5</v>
      </c>
      <c r="RR53" s="873">
        <v>832.5</v>
      </c>
      <c r="RS53" s="873">
        <v>867.5</v>
      </c>
      <c r="RT53" s="873">
        <v>1000</v>
      </c>
      <c r="RU53" s="818">
        <v>935.11627906976742</v>
      </c>
      <c r="RV53" s="74"/>
      <c r="RW53" s="75"/>
      <c r="RX53" s="221"/>
      <c r="RY53" s="139"/>
      <c r="RZ53" s="140"/>
      <c r="SA53" s="143"/>
      <c r="SB53" s="139"/>
      <c r="SC53" s="140"/>
      <c r="SD53" s="143"/>
      <c r="SE53" s="139"/>
      <c r="SF53" s="140"/>
      <c r="SG53" s="143"/>
      <c r="SH53" s="139"/>
      <c r="SI53" s="140"/>
      <c r="SJ53" s="143">
        <v>0</v>
      </c>
      <c r="SK53" s="332">
        <v>0</v>
      </c>
    </row>
    <row r="54" spans="1:505" ht="21" customHeight="1">
      <c r="A54" s="77" t="s">
        <v>45</v>
      </c>
      <c r="B54" s="276" t="s">
        <v>277</v>
      </c>
      <c r="C54" s="276"/>
      <c r="D54" s="347" t="s">
        <v>328</v>
      </c>
      <c r="E54" s="275" t="s">
        <v>89</v>
      </c>
      <c r="F54" s="235" t="s">
        <v>151</v>
      </c>
      <c r="G54" s="235" t="s">
        <v>46</v>
      </c>
      <c r="H54" s="261" t="s">
        <v>174</v>
      </c>
      <c r="I54" s="261">
        <v>501504141</v>
      </c>
      <c r="J54" s="277">
        <v>43460</v>
      </c>
      <c r="K54" s="33">
        <v>1110</v>
      </c>
      <c r="L54" s="33">
        <v>1169719</v>
      </c>
      <c r="M54" s="77" t="s">
        <v>220</v>
      </c>
      <c r="N54" s="580">
        <v>0</v>
      </c>
      <c r="O54" s="580">
        <v>13</v>
      </c>
      <c r="P54" s="581">
        <v>13</v>
      </c>
      <c r="Q54" s="581">
        <v>13</v>
      </c>
      <c r="R54" s="581">
        <v>13</v>
      </c>
      <c r="S54" s="481">
        <v>16</v>
      </c>
      <c r="T54" s="427">
        <v>-3</v>
      </c>
      <c r="U54" s="427">
        <v>0</v>
      </c>
      <c r="V54" s="741">
        <v>0</v>
      </c>
      <c r="W54" s="742">
        <v>0</v>
      </c>
      <c r="X54" s="741">
        <v>2</v>
      </c>
      <c r="Y54" s="742">
        <v>1</v>
      </c>
      <c r="Z54" s="741">
        <v>2</v>
      </c>
      <c r="AA54" s="633">
        <v>3</v>
      </c>
      <c r="AB54" s="634">
        <v>0</v>
      </c>
      <c r="AC54" s="17"/>
      <c r="AD54" s="17"/>
      <c r="AE54" s="17"/>
      <c r="AF54" s="17"/>
      <c r="AG54" s="635">
        <v>0</v>
      </c>
      <c r="AH54" s="805">
        <v>1.3434999999999999</v>
      </c>
      <c r="AI54" s="806">
        <v>2.0459900000000002</v>
      </c>
      <c r="AJ54" s="806">
        <v>0</v>
      </c>
      <c r="AK54" s="806">
        <v>0</v>
      </c>
      <c r="AL54" s="806">
        <v>0</v>
      </c>
      <c r="AM54" s="806">
        <v>3.0510000000000002</v>
      </c>
      <c r="AN54" s="807">
        <v>2.7153999999999998</v>
      </c>
      <c r="AO54" s="744">
        <v>9.1558899999999994</v>
      </c>
      <c r="AP54" s="808">
        <v>0</v>
      </c>
      <c r="AQ54" s="194">
        <v>1</v>
      </c>
      <c r="AR54" s="194">
        <v>0</v>
      </c>
      <c r="AS54" s="194">
        <v>0</v>
      </c>
      <c r="AT54" s="809">
        <v>0</v>
      </c>
      <c r="AU54" s="809">
        <v>2</v>
      </c>
      <c r="AV54" s="617">
        <v>0</v>
      </c>
      <c r="AW54" s="808">
        <v>0</v>
      </c>
      <c r="AX54" s="809">
        <v>0</v>
      </c>
      <c r="AY54" s="809">
        <v>0</v>
      </c>
      <c r="AZ54" s="809">
        <v>0</v>
      </c>
      <c r="BA54" s="809">
        <v>0</v>
      </c>
      <c r="BB54" s="809">
        <v>2</v>
      </c>
      <c r="BC54" s="810">
        <v>0</v>
      </c>
      <c r="BD54" s="618">
        <v>0</v>
      </c>
      <c r="BE54" s="809">
        <v>1</v>
      </c>
      <c r="BF54" s="809">
        <v>0</v>
      </c>
      <c r="BG54" s="809">
        <v>0</v>
      </c>
      <c r="BH54" s="809">
        <v>0</v>
      </c>
      <c r="BI54" s="809">
        <v>0</v>
      </c>
      <c r="BJ54" s="617">
        <v>0</v>
      </c>
      <c r="BK54" s="808">
        <v>1</v>
      </c>
      <c r="BL54" s="809">
        <v>0</v>
      </c>
      <c r="BM54" s="809">
        <v>0</v>
      </c>
      <c r="BN54" s="809">
        <v>0</v>
      </c>
      <c r="BO54" s="809">
        <v>0</v>
      </c>
      <c r="BP54" s="809">
        <v>0</v>
      </c>
      <c r="BQ54" s="617">
        <v>1</v>
      </c>
      <c r="BR54" s="808">
        <v>0</v>
      </c>
      <c r="BS54" s="809">
        <v>0</v>
      </c>
      <c r="BT54" s="809">
        <v>0</v>
      </c>
      <c r="BU54" s="809">
        <v>0</v>
      </c>
      <c r="BV54" s="809">
        <v>0</v>
      </c>
      <c r="BW54" s="809">
        <v>0</v>
      </c>
      <c r="BX54" s="617">
        <v>0</v>
      </c>
      <c r="BY54" s="808">
        <v>0</v>
      </c>
      <c r="BZ54" s="809">
        <v>0</v>
      </c>
      <c r="CA54" s="809">
        <v>0</v>
      </c>
      <c r="CB54" s="809">
        <v>0</v>
      </c>
      <c r="CC54" s="809">
        <v>0</v>
      </c>
      <c r="CD54" s="809">
        <v>0</v>
      </c>
      <c r="CE54" s="810">
        <v>0</v>
      </c>
      <c r="CF54" s="841">
        <v>2</v>
      </c>
      <c r="CG54" s="874">
        <v>8</v>
      </c>
      <c r="CH54" s="874">
        <v>10</v>
      </c>
      <c r="CI54" s="874">
        <v>12</v>
      </c>
      <c r="CJ54" s="874">
        <v>19</v>
      </c>
      <c r="CK54" s="874">
        <v>16</v>
      </c>
      <c r="CL54" s="874">
        <v>12</v>
      </c>
      <c r="CM54" s="874">
        <v>15</v>
      </c>
      <c r="CN54" s="874">
        <v>15</v>
      </c>
      <c r="CO54" s="874">
        <v>19</v>
      </c>
      <c r="CP54" s="839">
        <v>16</v>
      </c>
      <c r="CQ54" s="840">
        <v>12</v>
      </c>
      <c r="CR54" s="621">
        <v>156</v>
      </c>
      <c r="CS54" s="838">
        <v>45</v>
      </c>
      <c r="CT54" s="839">
        <v>16</v>
      </c>
      <c r="CU54" s="839">
        <v>5</v>
      </c>
      <c r="CV54" s="839">
        <v>0</v>
      </c>
      <c r="CW54" s="839">
        <v>0</v>
      </c>
      <c r="CX54" s="839">
        <v>75</v>
      </c>
      <c r="CY54" s="840">
        <v>15</v>
      </c>
      <c r="CZ54" s="841">
        <v>0</v>
      </c>
      <c r="DA54" s="839">
        <v>2</v>
      </c>
      <c r="DB54" s="839">
        <v>1</v>
      </c>
      <c r="DC54" s="839">
        <v>1</v>
      </c>
      <c r="DD54" s="839">
        <v>7</v>
      </c>
      <c r="DE54" s="839">
        <v>2</v>
      </c>
      <c r="DF54" s="839">
        <v>1</v>
      </c>
      <c r="DG54" s="839">
        <v>2</v>
      </c>
      <c r="DH54" s="839">
        <v>1</v>
      </c>
      <c r="DI54" s="839">
        <v>2</v>
      </c>
      <c r="DJ54" s="839">
        <v>2</v>
      </c>
      <c r="DK54" s="841">
        <v>2</v>
      </c>
      <c r="DL54" s="842">
        <v>23</v>
      </c>
      <c r="DM54" s="843">
        <v>0</v>
      </c>
      <c r="DN54" s="843">
        <v>0.25</v>
      </c>
      <c r="DO54" s="843">
        <v>0.1</v>
      </c>
      <c r="DP54" s="843">
        <v>8.3333333333333329E-2</v>
      </c>
      <c r="DQ54" s="843">
        <v>0.36842105263157893</v>
      </c>
      <c r="DR54" s="843">
        <v>0.125</v>
      </c>
      <c r="DS54" s="843">
        <v>8.3333333333333329E-2</v>
      </c>
      <c r="DT54" s="843">
        <v>0.13333333333333333</v>
      </c>
      <c r="DU54" s="843">
        <v>6.6666666666666666E-2</v>
      </c>
      <c r="DV54" s="843">
        <v>0.10526315789473684</v>
      </c>
      <c r="DW54" s="843">
        <v>0.125</v>
      </c>
      <c r="DX54" s="843">
        <v>0.16666666666666666</v>
      </c>
      <c r="DY54" s="843">
        <v>0.14743589743589744</v>
      </c>
      <c r="DZ54" s="622">
        <v>5</v>
      </c>
      <c r="EA54" s="168">
        <v>9</v>
      </c>
      <c r="EB54" s="168">
        <v>10</v>
      </c>
      <c r="EC54" s="168">
        <v>11</v>
      </c>
      <c r="ED54" s="168">
        <v>10</v>
      </c>
      <c r="EE54" s="168">
        <v>11</v>
      </c>
      <c r="EF54" s="168">
        <v>11</v>
      </c>
      <c r="EG54" s="168">
        <v>11</v>
      </c>
      <c r="EH54" s="168">
        <v>12</v>
      </c>
      <c r="EI54" s="168">
        <v>16</v>
      </c>
      <c r="EJ54" s="811">
        <v>16</v>
      </c>
      <c r="EK54" s="812">
        <v>16</v>
      </c>
      <c r="EL54" s="813">
        <v>138</v>
      </c>
      <c r="EM54" s="622">
        <v>3428</v>
      </c>
      <c r="EN54" s="168">
        <v>4332</v>
      </c>
      <c r="EO54" s="168">
        <v>5780</v>
      </c>
      <c r="EP54" s="168">
        <v>5460</v>
      </c>
      <c r="EQ54" s="168">
        <v>5314</v>
      </c>
      <c r="ER54" s="168">
        <v>6627</v>
      </c>
      <c r="ES54" s="168">
        <v>4752</v>
      </c>
      <c r="ET54" s="168">
        <v>3981</v>
      </c>
      <c r="EU54" s="168">
        <v>4795</v>
      </c>
      <c r="EV54" s="168">
        <v>4492</v>
      </c>
      <c r="EW54" s="811">
        <v>5039</v>
      </c>
      <c r="EX54" s="812">
        <v>5386</v>
      </c>
      <c r="EY54" s="738">
        <v>59386</v>
      </c>
      <c r="EZ54" s="844">
        <v>3.2219211080999788E-2</v>
      </c>
      <c r="FA54" s="844">
        <v>-1.2762078395624377E-2</v>
      </c>
      <c r="FB54" s="844">
        <v>4.5185957594717774E-3</v>
      </c>
      <c r="FC54" s="844">
        <v>1.4908759124087592</v>
      </c>
      <c r="FD54" s="844">
        <v>0.84513888888888888</v>
      </c>
      <c r="FE54" s="844">
        <v>-7.4883929908641234E-3</v>
      </c>
      <c r="FF54" s="844">
        <v>-4.4824120603015105E-2</v>
      </c>
      <c r="FG54" s="844">
        <v>-0.25112866817155755</v>
      </c>
      <c r="FH54" s="844">
        <v>-0.15773757245740383</v>
      </c>
      <c r="FI54" s="844">
        <v>-0.25678358702845794</v>
      </c>
      <c r="FJ54" s="844">
        <v>-0.22357473035439135</v>
      </c>
      <c r="FK54" s="844">
        <v>-0.31475826972010179</v>
      </c>
      <c r="FL54" s="844">
        <v>-3.5785030037343679E-2</v>
      </c>
      <c r="FM54" s="845">
        <v>13</v>
      </c>
      <c r="FN54" s="845">
        <v>38</v>
      </c>
      <c r="FO54" s="845">
        <v>52</v>
      </c>
      <c r="FP54" s="845">
        <v>61</v>
      </c>
      <c r="FQ54" s="845">
        <v>70</v>
      </c>
      <c r="FR54" s="845">
        <v>74</v>
      </c>
      <c r="FS54" s="845">
        <v>60</v>
      </c>
      <c r="FT54" s="845">
        <v>80</v>
      </c>
      <c r="FU54" s="845">
        <v>68</v>
      </c>
      <c r="FV54" s="845">
        <v>89</v>
      </c>
      <c r="FW54" s="845">
        <v>59</v>
      </c>
      <c r="FX54" s="845">
        <v>62</v>
      </c>
      <c r="FY54" s="846">
        <v>726</v>
      </c>
      <c r="FZ54" s="847">
        <v>3.7922987164527421E-3</v>
      </c>
      <c r="GA54" s="847">
        <v>8.771929824561403E-3</v>
      </c>
      <c r="GB54" s="847">
        <v>8.996539792387544E-3</v>
      </c>
      <c r="GC54" s="847">
        <v>1.1172161172161172E-2</v>
      </c>
      <c r="GD54" s="847">
        <v>1.3172751223184042E-2</v>
      </c>
      <c r="GE54" s="847">
        <v>1.1166440319903425E-2</v>
      </c>
      <c r="GF54" s="847">
        <v>1.2626262626262626E-2</v>
      </c>
      <c r="GG54" s="847">
        <v>2.0095453403667422E-2</v>
      </c>
      <c r="GH54" s="847">
        <v>1.4181438998957248E-2</v>
      </c>
      <c r="GI54" s="847">
        <v>1.981300089047195E-2</v>
      </c>
      <c r="GJ54" s="847">
        <v>1.1708672355626117E-2</v>
      </c>
      <c r="GK54" s="847">
        <v>1.1511325659116228E-2</v>
      </c>
      <c r="GL54" s="482">
        <v>1.2225103559761559E-2</v>
      </c>
      <c r="GM54" s="168">
        <v>1566</v>
      </c>
      <c r="GN54" s="168">
        <v>1976</v>
      </c>
      <c r="GO54" s="168">
        <v>2690</v>
      </c>
      <c r="GP54" s="168">
        <v>2605</v>
      </c>
      <c r="GQ54" s="168">
        <v>2408</v>
      </c>
      <c r="GR54" s="168">
        <v>2914</v>
      </c>
      <c r="GS54" s="168">
        <v>2309</v>
      </c>
      <c r="GT54" s="168">
        <v>1875</v>
      </c>
      <c r="GU54" s="168">
        <v>2368</v>
      </c>
      <c r="GV54" s="168">
        <v>2508</v>
      </c>
      <c r="GW54" s="811">
        <v>2421</v>
      </c>
      <c r="GX54" s="812">
        <v>2826</v>
      </c>
      <c r="GY54" s="813">
        <v>28466</v>
      </c>
      <c r="GZ54" s="829">
        <v>-1.2610340479192961E-2</v>
      </c>
      <c r="HA54" s="829">
        <v>-1.3972055888223589E-2</v>
      </c>
      <c r="HB54" s="829">
        <v>-4.8124557678697832E-2</v>
      </c>
      <c r="HC54" s="829">
        <v>2.2160493827160495</v>
      </c>
      <c r="HD54" s="829">
        <v>1.2152713891444344</v>
      </c>
      <c r="HE54" s="829">
        <v>0.35408921933085491</v>
      </c>
      <c r="HF54" s="829">
        <v>-5.3300533005330109E-2</v>
      </c>
      <c r="HG54" s="829">
        <v>-0.27297402093834822</v>
      </c>
      <c r="HH54" s="829">
        <v>-0.1357664233576642</v>
      </c>
      <c r="HI54" s="829">
        <v>-0.11032280950691731</v>
      </c>
      <c r="HJ54" s="829">
        <v>-8.8821979676326657E-2</v>
      </c>
      <c r="HK54" s="829">
        <v>-4.1058703766542193E-2</v>
      </c>
      <c r="HL54" s="868">
        <v>0</v>
      </c>
      <c r="HM54" s="845">
        <v>8</v>
      </c>
      <c r="HN54" s="845">
        <v>30</v>
      </c>
      <c r="HO54" s="845">
        <v>40</v>
      </c>
      <c r="HP54" s="845">
        <v>49</v>
      </c>
      <c r="HQ54" s="845">
        <v>55</v>
      </c>
      <c r="HR54" s="845">
        <v>58</v>
      </c>
      <c r="HS54" s="845">
        <v>50</v>
      </c>
      <c r="HT54" s="845">
        <v>61</v>
      </c>
      <c r="HU54" s="845">
        <v>57</v>
      </c>
      <c r="HV54" s="845">
        <v>68</v>
      </c>
      <c r="HW54" s="845">
        <v>49</v>
      </c>
      <c r="HX54" s="845">
        <v>47</v>
      </c>
      <c r="HY54" s="848">
        <v>572</v>
      </c>
      <c r="HZ54" s="849">
        <v>5.108556832694764E-3</v>
      </c>
      <c r="IA54" s="847">
        <v>1.5182186234817813E-2</v>
      </c>
      <c r="IB54" s="847">
        <v>1.4869888475836431E-2</v>
      </c>
      <c r="IC54" s="847">
        <v>1.8809980806142036E-2</v>
      </c>
      <c r="ID54" s="847">
        <v>2.2840531561461794E-2</v>
      </c>
      <c r="IE54" s="847">
        <v>1.9903912148249828E-2</v>
      </c>
      <c r="IF54" s="847">
        <v>2.1654395842355997E-2</v>
      </c>
      <c r="IG54" s="847">
        <v>3.2533333333333331E-2</v>
      </c>
      <c r="IH54" s="822">
        <v>2.4070945945945946E-2</v>
      </c>
      <c r="II54" s="822">
        <v>2.7113237639553429E-2</v>
      </c>
      <c r="IJ54" s="847">
        <v>2.0239570425444033E-2</v>
      </c>
      <c r="IK54" s="875">
        <v>1.6631280962491155E-2</v>
      </c>
      <c r="IL54" s="754">
        <v>2.0094147403920466E-2</v>
      </c>
      <c r="IM54" s="876">
        <v>19.043099999999999</v>
      </c>
      <c r="IN54" s="877">
        <v>18.92529</v>
      </c>
      <c r="IO54" s="877">
        <v>25.795030000000001</v>
      </c>
      <c r="IP54" s="877">
        <v>28.317589999999999</v>
      </c>
      <c r="IQ54" s="877">
        <v>20.575859999999999</v>
      </c>
      <c r="IR54" s="877">
        <v>19.02449</v>
      </c>
      <c r="IS54" s="877">
        <v>18.632459999999998</v>
      </c>
      <c r="IT54" s="877">
        <v>20.189920999999998</v>
      </c>
      <c r="IU54" s="877">
        <v>20.186779999999999</v>
      </c>
      <c r="IV54" s="877">
        <v>7.5303899999999997</v>
      </c>
      <c r="IW54" s="877">
        <v>5.4064800000000002</v>
      </c>
      <c r="IX54" s="856">
        <v>9.1558899999999994</v>
      </c>
      <c r="IY54" s="841">
        <v>11</v>
      </c>
      <c r="IZ54" s="874">
        <v>11</v>
      </c>
      <c r="JA54" s="874">
        <v>12</v>
      </c>
      <c r="JB54" s="874">
        <v>12</v>
      </c>
      <c r="JC54" s="874">
        <v>10</v>
      </c>
      <c r="JD54" s="874">
        <v>11</v>
      </c>
      <c r="JE54" s="874">
        <v>11</v>
      </c>
      <c r="JF54" s="874">
        <v>9</v>
      </c>
      <c r="JG54" s="874">
        <v>7</v>
      </c>
      <c r="JH54" s="874">
        <v>1</v>
      </c>
      <c r="JI54" s="874">
        <v>0</v>
      </c>
      <c r="JJ54" s="840">
        <v>2</v>
      </c>
      <c r="JK54" s="824">
        <v>5.5</v>
      </c>
      <c r="JL54" s="824">
        <v>1.375</v>
      </c>
      <c r="JM54" s="824">
        <v>1.2</v>
      </c>
      <c r="JN54" s="824">
        <v>1</v>
      </c>
      <c r="JO54" s="824">
        <v>0.52631578947368418</v>
      </c>
      <c r="JP54" s="824">
        <v>0.6875</v>
      </c>
      <c r="JQ54" s="824">
        <v>0.91666666666666663</v>
      </c>
      <c r="JR54" s="824">
        <v>0.6</v>
      </c>
      <c r="JS54" s="824">
        <v>0.46666666666666667</v>
      </c>
      <c r="JT54" s="824">
        <v>5.2631578947368418E-2</v>
      </c>
      <c r="JU54" s="878">
        <v>0</v>
      </c>
      <c r="JV54" s="879">
        <v>0.16666666666666666</v>
      </c>
      <c r="JW54" s="859">
        <v>1.3635721247563353</v>
      </c>
      <c r="JX54" s="874"/>
      <c r="JY54" s="874"/>
      <c r="JZ54" s="874"/>
      <c r="KA54" s="874"/>
      <c r="KB54" s="874"/>
      <c r="KC54" s="874"/>
      <c r="KD54" s="874"/>
      <c r="KE54" s="874"/>
      <c r="KF54" s="874"/>
      <c r="KG54" s="874"/>
      <c r="KH54" s="839"/>
      <c r="KI54" s="840"/>
      <c r="KJ54" s="860">
        <v>34.46153846153846</v>
      </c>
      <c r="KK54" s="860">
        <v>36.263157894736842</v>
      </c>
      <c r="KL54" s="860">
        <v>40.454545454545453</v>
      </c>
      <c r="KM54" s="860">
        <v>32.208333333333336</v>
      </c>
      <c r="KN54" s="860">
        <v>25.592592592592592</v>
      </c>
      <c r="KO54" s="860">
        <v>14.25925925925926</v>
      </c>
      <c r="KP54" s="860">
        <v>20.913043478260871</v>
      </c>
      <c r="KQ54" s="860">
        <v>24.916666666666668</v>
      </c>
      <c r="KR54" s="860">
        <v>17.714285714285715</v>
      </c>
      <c r="KS54" s="860">
        <v>14.05</v>
      </c>
      <c r="KT54" s="860">
        <v>6.1875</v>
      </c>
      <c r="KU54" s="879">
        <v>8.7142857142857135</v>
      </c>
      <c r="KV54" s="859">
        <v>27.420380317246575</v>
      </c>
      <c r="KW54" s="864">
        <v>49</v>
      </c>
      <c r="KX54" s="864">
        <v>62</v>
      </c>
      <c r="KY54" s="864">
        <v>57</v>
      </c>
      <c r="KZ54" s="864">
        <v>31</v>
      </c>
      <c r="LA54" s="864">
        <v>32</v>
      </c>
      <c r="LB54" s="864">
        <v>30</v>
      </c>
      <c r="LC54" s="864">
        <v>21</v>
      </c>
      <c r="LD54" s="864">
        <v>24</v>
      </c>
      <c r="LE54" s="864">
        <v>28</v>
      </c>
      <c r="LF54" s="864">
        <v>111</v>
      </c>
      <c r="LG54" s="880">
        <v>56</v>
      </c>
      <c r="LH54" s="881">
        <v>32</v>
      </c>
      <c r="LI54" s="814">
        <v>533</v>
      </c>
      <c r="LJ54" s="864">
        <v>32</v>
      </c>
      <c r="LK54" s="864">
        <v>38</v>
      </c>
      <c r="LL54" s="864">
        <v>25</v>
      </c>
      <c r="LM54" s="864">
        <v>14</v>
      </c>
      <c r="LN54" s="864">
        <v>7</v>
      </c>
      <c r="LO54" s="864">
        <v>4</v>
      </c>
      <c r="LP54" s="864">
        <v>11</v>
      </c>
      <c r="LQ54" s="864">
        <v>7</v>
      </c>
      <c r="LR54" s="864">
        <v>2</v>
      </c>
      <c r="LS54" s="864">
        <v>36</v>
      </c>
      <c r="LT54" s="864">
        <v>6</v>
      </c>
      <c r="LU54" s="864">
        <v>3</v>
      </c>
      <c r="LV54" s="814">
        <v>185</v>
      </c>
      <c r="LW54" s="864">
        <v>16</v>
      </c>
      <c r="LX54" s="864">
        <v>19</v>
      </c>
      <c r="LY54" s="864">
        <v>26</v>
      </c>
      <c r="LZ54" s="864">
        <v>12</v>
      </c>
      <c r="MA54" s="864">
        <v>22</v>
      </c>
      <c r="MB54" s="864">
        <v>20</v>
      </c>
      <c r="MC54" s="864">
        <v>5</v>
      </c>
      <c r="MD54" s="864">
        <v>12</v>
      </c>
      <c r="ME54" s="864">
        <v>16</v>
      </c>
      <c r="MF54" s="864">
        <v>66</v>
      </c>
      <c r="MG54" s="864">
        <v>46</v>
      </c>
      <c r="MH54" s="864">
        <v>28</v>
      </c>
      <c r="MI54" s="814">
        <v>288</v>
      </c>
      <c r="MJ54" s="864">
        <v>1</v>
      </c>
      <c r="MK54" s="864">
        <v>5</v>
      </c>
      <c r="ML54" s="864">
        <v>6</v>
      </c>
      <c r="MM54" s="864">
        <v>5</v>
      </c>
      <c r="MN54" s="864">
        <v>3</v>
      </c>
      <c r="MO54" s="864">
        <v>6</v>
      </c>
      <c r="MP54" s="864">
        <v>5</v>
      </c>
      <c r="MQ54" s="864">
        <v>5</v>
      </c>
      <c r="MR54" s="864">
        <v>10</v>
      </c>
      <c r="MS54" s="864">
        <v>9</v>
      </c>
      <c r="MT54" s="864">
        <v>4</v>
      </c>
      <c r="MU54" s="864">
        <v>1</v>
      </c>
      <c r="MV54" s="483">
        <v>60</v>
      </c>
      <c r="MW54" s="864">
        <v>2</v>
      </c>
      <c r="MX54" s="864">
        <v>8</v>
      </c>
      <c r="MY54" s="864">
        <v>6</v>
      </c>
      <c r="MZ54" s="864">
        <v>6</v>
      </c>
      <c r="NA54" s="864">
        <v>18</v>
      </c>
      <c r="NB54" s="864">
        <v>16</v>
      </c>
      <c r="NC54" s="864">
        <v>11</v>
      </c>
      <c r="ND54" s="864">
        <v>14</v>
      </c>
      <c r="NE54" s="864">
        <v>18</v>
      </c>
      <c r="NF54" s="864">
        <v>16</v>
      </c>
      <c r="NG54" s="864">
        <v>16</v>
      </c>
      <c r="NH54" s="864">
        <v>12</v>
      </c>
      <c r="NI54" s="814">
        <v>143</v>
      </c>
      <c r="NJ54" s="864">
        <v>6</v>
      </c>
      <c r="NK54" s="864">
        <v>1</v>
      </c>
      <c r="NL54" s="864">
        <v>2</v>
      </c>
      <c r="NM54" s="864">
        <v>0</v>
      </c>
      <c r="NN54" s="864">
        <v>1</v>
      </c>
      <c r="NO54" s="864">
        <v>0</v>
      </c>
      <c r="NP54" s="864">
        <v>0</v>
      </c>
      <c r="NQ54" s="864">
        <v>1</v>
      </c>
      <c r="NR54" s="864">
        <v>1</v>
      </c>
      <c r="NS54" s="864">
        <v>8</v>
      </c>
      <c r="NT54" s="864">
        <v>0</v>
      </c>
      <c r="NU54" s="864">
        <v>0</v>
      </c>
      <c r="NV54" s="864">
        <v>20</v>
      </c>
      <c r="NW54" s="882">
        <v>1.5806451612903225</v>
      </c>
      <c r="NX54" s="882">
        <v>2.2142857142857144</v>
      </c>
      <c r="NY54" s="882">
        <v>1.8387096774193548</v>
      </c>
      <c r="NZ54" s="882">
        <v>1.0333333333333334</v>
      </c>
      <c r="OA54" s="882">
        <v>1.032258064516129</v>
      </c>
      <c r="OB54" s="882">
        <v>1</v>
      </c>
      <c r="OC54" s="882">
        <v>0.67741935483870963</v>
      </c>
      <c r="OD54" s="882">
        <v>0.77419354838709675</v>
      </c>
      <c r="OE54" s="882">
        <v>0.93333333333333335</v>
      </c>
      <c r="OF54" s="882">
        <v>3.5806451612903225</v>
      </c>
      <c r="OG54" s="883">
        <v>1.8666666666666667</v>
      </c>
      <c r="OH54" s="884">
        <v>1.032258064516129</v>
      </c>
      <c r="OI54" s="815">
        <v>1.4602739726027398</v>
      </c>
      <c r="OJ54" s="868">
        <v>-0.30000000000000004</v>
      </c>
      <c r="OK54" s="868">
        <v>0.40087463556851333</v>
      </c>
      <c r="OL54" s="868">
        <v>-0.16961498439125922</v>
      </c>
      <c r="OM54" s="868">
        <v>-0.43801169590643263</v>
      </c>
      <c r="ON54" s="868">
        <v>-1.0405827263268996E-3</v>
      </c>
      <c r="OO54" s="868">
        <v>-3.125E-2</v>
      </c>
      <c r="OP54" s="868">
        <v>-0.32258064516129037</v>
      </c>
      <c r="OQ54" s="868">
        <v>0.14285714285714279</v>
      </c>
      <c r="OR54" s="868">
        <v>0.20555555555555571</v>
      </c>
      <c r="OS54" s="868">
        <v>2.8364055299539168</v>
      </c>
      <c r="OT54" s="868">
        <v>-0.47867867867867864</v>
      </c>
      <c r="OU54" s="868">
        <v>-0.44700460829493094</v>
      </c>
      <c r="OV54" s="816"/>
      <c r="OW54" s="885">
        <v>9</v>
      </c>
      <c r="OX54" s="885">
        <v>7</v>
      </c>
      <c r="OY54" s="885">
        <v>8</v>
      </c>
      <c r="OZ54" s="885">
        <v>16</v>
      </c>
      <c r="PA54" s="885">
        <v>5</v>
      </c>
      <c r="PB54" s="885">
        <v>4</v>
      </c>
      <c r="PC54" s="885">
        <v>2</v>
      </c>
      <c r="PD54" s="885">
        <v>4</v>
      </c>
      <c r="PE54" s="885">
        <v>1</v>
      </c>
      <c r="PF54" s="885">
        <v>8</v>
      </c>
      <c r="PG54" s="886">
        <v>0</v>
      </c>
      <c r="PH54" s="887">
        <v>0</v>
      </c>
      <c r="PI54" s="817">
        <v>64</v>
      </c>
      <c r="PJ54" s="885">
        <v>0</v>
      </c>
      <c r="PK54" s="885">
        <v>0</v>
      </c>
      <c r="PL54" s="885">
        <v>0</v>
      </c>
      <c r="PM54" s="885">
        <v>0</v>
      </c>
      <c r="PN54" s="885">
        <v>0</v>
      </c>
      <c r="PO54" s="885">
        <v>0</v>
      </c>
      <c r="PP54" s="885">
        <v>0</v>
      </c>
      <c r="PQ54" s="885">
        <v>1</v>
      </c>
      <c r="PR54" s="885">
        <v>0</v>
      </c>
      <c r="PS54" s="885">
        <v>0</v>
      </c>
      <c r="PT54" s="886">
        <v>0</v>
      </c>
      <c r="PU54" s="887">
        <v>0</v>
      </c>
      <c r="PV54" s="817">
        <v>1</v>
      </c>
      <c r="PW54" s="885">
        <v>16.548387096774192</v>
      </c>
      <c r="PX54" s="885">
        <v>19.214285714285715</v>
      </c>
      <c r="PY54" s="885">
        <v>19.93548387096774</v>
      </c>
      <c r="PZ54" s="885">
        <v>22</v>
      </c>
      <c r="QA54" s="885">
        <v>24.516129032258064</v>
      </c>
      <c r="QB54" s="885">
        <v>24.5</v>
      </c>
      <c r="QC54" s="885">
        <v>17.483870967741936</v>
      </c>
      <c r="QD54" s="885">
        <v>22.032258064516128</v>
      </c>
      <c r="QE54" s="885">
        <v>30.1</v>
      </c>
      <c r="QF54" s="885">
        <v>29.096774193548388</v>
      </c>
      <c r="QG54" s="885">
        <v>27.633333333333333</v>
      </c>
      <c r="QH54" s="887">
        <v>23.870967741935484</v>
      </c>
      <c r="QI54" s="817">
        <v>276.93149001536096</v>
      </c>
      <c r="QJ54" s="868">
        <v>-0.97022805744261875</v>
      </c>
      <c r="QK54" s="868">
        <v>0.16109718741297696</v>
      </c>
      <c r="QL54" s="868">
        <v>3.7534476555941776E-2</v>
      </c>
      <c r="QM54" s="868">
        <v>0.10355987055016191</v>
      </c>
      <c r="QN54" s="868">
        <v>0.11436950146627556</v>
      </c>
      <c r="QO54" s="868">
        <v>-6.5789473684207955E-4</v>
      </c>
      <c r="QP54" s="868">
        <v>-0.28637261356155364</v>
      </c>
      <c r="QQ54" s="868">
        <v>0.26014760147601468</v>
      </c>
      <c r="QR54" s="868">
        <v>0.36617862371888732</v>
      </c>
      <c r="QS54" s="868">
        <v>-3.3329761011681502E-2</v>
      </c>
      <c r="QT54" s="868">
        <v>-5.0295639320029562E-2</v>
      </c>
      <c r="QU54" s="868">
        <v>-0.13615315771041669</v>
      </c>
      <c r="QV54" s="872">
        <v>2</v>
      </c>
      <c r="QW54" s="872">
        <v>3</v>
      </c>
      <c r="QX54" s="872">
        <v>3</v>
      </c>
      <c r="QY54" s="872">
        <v>5</v>
      </c>
      <c r="QZ54" s="872">
        <v>8</v>
      </c>
      <c r="RA54" s="872">
        <v>7</v>
      </c>
      <c r="RB54" s="872">
        <v>5</v>
      </c>
      <c r="RC54" s="872">
        <v>3</v>
      </c>
      <c r="RD54" s="872">
        <v>4</v>
      </c>
      <c r="RE54" s="872">
        <v>8</v>
      </c>
      <c r="RF54" s="872">
        <v>4</v>
      </c>
      <c r="RG54" s="872">
        <v>3</v>
      </c>
      <c r="RH54" s="817">
        <v>55</v>
      </c>
      <c r="RI54" s="873">
        <v>960</v>
      </c>
      <c r="RJ54" s="873">
        <v>960</v>
      </c>
      <c r="RK54" s="873">
        <v>985</v>
      </c>
      <c r="RL54" s="873">
        <v>975</v>
      </c>
      <c r="RM54" s="873">
        <v>904.19642857142856</v>
      </c>
      <c r="RN54" s="873">
        <v>919.99999999999989</v>
      </c>
      <c r="RO54" s="873">
        <v>1000</v>
      </c>
      <c r="RP54" s="873">
        <v>970</v>
      </c>
      <c r="RQ54" s="873">
        <v>873.75</v>
      </c>
      <c r="RR54" s="873">
        <v>938.75</v>
      </c>
      <c r="RS54" s="873">
        <v>968.75</v>
      </c>
      <c r="RT54" s="873">
        <v>973.33333333333337</v>
      </c>
      <c r="RU54" s="818">
        <v>945.7012987012987</v>
      </c>
      <c r="RV54" s="74"/>
      <c r="RW54" s="75"/>
      <c r="RX54" s="221"/>
      <c r="RY54" s="139"/>
      <c r="RZ54" s="140"/>
      <c r="SA54" s="143"/>
      <c r="SB54" s="139"/>
      <c r="SC54" s="140"/>
      <c r="SD54" s="143"/>
      <c r="SE54" s="139"/>
      <c r="SF54" s="140"/>
      <c r="SG54" s="143"/>
      <c r="SH54" s="139"/>
      <c r="SI54" s="140"/>
      <c r="SJ54" s="143">
        <v>0</v>
      </c>
      <c r="SK54" s="332">
        <v>0</v>
      </c>
    </row>
    <row r="55" spans="1:505" ht="21" customHeight="1">
      <c r="A55" s="77" t="s">
        <v>54</v>
      </c>
      <c r="B55" s="276" t="s">
        <v>277</v>
      </c>
      <c r="C55" s="276"/>
      <c r="D55" s="347" t="s">
        <v>327</v>
      </c>
      <c r="E55" s="275" t="s">
        <v>459</v>
      </c>
      <c r="F55" s="235" t="s">
        <v>153</v>
      </c>
      <c r="G55" s="235" t="s">
        <v>55</v>
      </c>
      <c r="H55" s="261" t="s">
        <v>171</v>
      </c>
      <c r="I55" s="261">
        <v>501504150</v>
      </c>
      <c r="J55" s="277">
        <v>43537</v>
      </c>
      <c r="K55" s="33">
        <v>4200</v>
      </c>
      <c r="L55" s="33">
        <v>1082933</v>
      </c>
      <c r="M55" s="77" t="s">
        <v>242</v>
      </c>
      <c r="N55" s="580">
        <v>0</v>
      </c>
      <c r="O55" s="580">
        <v>13</v>
      </c>
      <c r="P55" s="581">
        <v>15</v>
      </c>
      <c r="Q55" s="581">
        <v>19</v>
      </c>
      <c r="R55" s="581">
        <v>14</v>
      </c>
      <c r="S55" s="481">
        <v>21</v>
      </c>
      <c r="T55" s="427">
        <v>-7</v>
      </c>
      <c r="U55" s="427">
        <v>-5</v>
      </c>
      <c r="V55" s="741">
        <v>2</v>
      </c>
      <c r="W55" s="742">
        <v>0</v>
      </c>
      <c r="X55" s="741">
        <v>3</v>
      </c>
      <c r="Y55" s="742">
        <v>8</v>
      </c>
      <c r="Z55" s="741">
        <v>2</v>
      </c>
      <c r="AA55" s="633">
        <v>0</v>
      </c>
      <c r="AB55" s="634">
        <v>2</v>
      </c>
      <c r="AC55" s="17"/>
      <c r="AD55" s="17"/>
      <c r="AE55" s="17"/>
      <c r="AF55" s="17"/>
      <c r="AG55" s="635">
        <v>2</v>
      </c>
      <c r="AH55" s="805">
        <v>6.8936000000000002</v>
      </c>
      <c r="AI55" s="806">
        <v>2.0459900000000002</v>
      </c>
      <c r="AJ55" s="806">
        <v>0</v>
      </c>
      <c r="AK55" s="806">
        <v>0</v>
      </c>
      <c r="AL55" s="806">
        <v>0</v>
      </c>
      <c r="AM55" s="806">
        <v>9.9486000000000008</v>
      </c>
      <c r="AN55" s="807">
        <v>5.4307999999999996</v>
      </c>
      <c r="AO55" s="744">
        <v>24.318989999999999</v>
      </c>
      <c r="AP55" s="808">
        <v>0</v>
      </c>
      <c r="AQ55" s="194">
        <v>0</v>
      </c>
      <c r="AR55" s="194">
        <v>0</v>
      </c>
      <c r="AS55" s="194">
        <v>0</v>
      </c>
      <c r="AT55" s="809">
        <v>0</v>
      </c>
      <c r="AU55" s="809">
        <v>0</v>
      </c>
      <c r="AV55" s="617">
        <v>0</v>
      </c>
      <c r="AW55" s="808">
        <v>0</v>
      </c>
      <c r="AX55" s="809">
        <v>0</v>
      </c>
      <c r="AY55" s="809">
        <v>0</v>
      </c>
      <c r="AZ55" s="809">
        <v>0</v>
      </c>
      <c r="BA55" s="809">
        <v>0</v>
      </c>
      <c r="BB55" s="809">
        <v>2</v>
      </c>
      <c r="BC55" s="810">
        <v>0</v>
      </c>
      <c r="BD55" s="618">
        <v>2</v>
      </c>
      <c r="BE55" s="809">
        <v>1</v>
      </c>
      <c r="BF55" s="809">
        <v>0</v>
      </c>
      <c r="BG55" s="809">
        <v>0</v>
      </c>
      <c r="BH55" s="809">
        <v>0</v>
      </c>
      <c r="BI55" s="809">
        <v>4</v>
      </c>
      <c r="BJ55" s="617">
        <v>1</v>
      </c>
      <c r="BK55" s="808">
        <v>2</v>
      </c>
      <c r="BL55" s="809">
        <v>0</v>
      </c>
      <c r="BM55" s="809">
        <v>0</v>
      </c>
      <c r="BN55" s="809">
        <v>0</v>
      </c>
      <c r="BO55" s="809">
        <v>0</v>
      </c>
      <c r="BP55" s="809">
        <v>0</v>
      </c>
      <c r="BQ55" s="617">
        <v>1</v>
      </c>
      <c r="BR55" s="808">
        <v>0</v>
      </c>
      <c r="BS55" s="809">
        <v>0</v>
      </c>
      <c r="BT55" s="809">
        <v>0</v>
      </c>
      <c r="BU55" s="809">
        <v>0</v>
      </c>
      <c r="BV55" s="809">
        <v>0</v>
      </c>
      <c r="BW55" s="809">
        <v>0</v>
      </c>
      <c r="BX55" s="617">
        <v>0</v>
      </c>
      <c r="BY55" s="808">
        <v>0</v>
      </c>
      <c r="BZ55" s="809">
        <v>0</v>
      </c>
      <c r="CA55" s="809">
        <v>0</v>
      </c>
      <c r="CB55" s="809">
        <v>0</v>
      </c>
      <c r="CC55" s="809">
        <v>0</v>
      </c>
      <c r="CD55" s="809">
        <v>1</v>
      </c>
      <c r="CE55" s="810">
        <v>1</v>
      </c>
      <c r="CF55" s="841">
        <v>7</v>
      </c>
      <c r="CG55" s="874">
        <v>11</v>
      </c>
      <c r="CH55" s="874">
        <v>13</v>
      </c>
      <c r="CI55" s="874">
        <v>18</v>
      </c>
      <c r="CJ55" s="874">
        <v>13</v>
      </c>
      <c r="CK55" s="874">
        <v>16</v>
      </c>
      <c r="CL55" s="874">
        <v>22</v>
      </c>
      <c r="CM55" s="874">
        <v>13</v>
      </c>
      <c r="CN55" s="874">
        <v>19</v>
      </c>
      <c r="CO55" s="874">
        <v>24</v>
      </c>
      <c r="CP55" s="839">
        <v>18</v>
      </c>
      <c r="CQ55" s="840">
        <v>14</v>
      </c>
      <c r="CR55" s="621">
        <v>188</v>
      </c>
      <c r="CS55" s="838">
        <v>65</v>
      </c>
      <c r="CT55" s="839">
        <v>15</v>
      </c>
      <c r="CU55" s="839">
        <v>2</v>
      </c>
      <c r="CV55" s="839">
        <v>0</v>
      </c>
      <c r="CW55" s="839">
        <v>2</v>
      </c>
      <c r="CX55" s="839">
        <v>87</v>
      </c>
      <c r="CY55" s="840">
        <v>17</v>
      </c>
      <c r="CZ55" s="841">
        <v>4</v>
      </c>
      <c r="DA55" s="839">
        <v>0</v>
      </c>
      <c r="DB55" s="839">
        <v>7</v>
      </c>
      <c r="DC55" s="839">
        <v>7</v>
      </c>
      <c r="DD55" s="839">
        <v>11</v>
      </c>
      <c r="DE55" s="839">
        <v>3</v>
      </c>
      <c r="DF55" s="839">
        <v>9</v>
      </c>
      <c r="DG55" s="839">
        <v>9</v>
      </c>
      <c r="DH55" s="839">
        <v>6</v>
      </c>
      <c r="DI55" s="839">
        <v>4</v>
      </c>
      <c r="DJ55" s="839">
        <v>7</v>
      </c>
      <c r="DK55" s="841">
        <v>1</v>
      </c>
      <c r="DL55" s="842">
        <v>68</v>
      </c>
      <c r="DM55" s="843">
        <v>0.5714285714285714</v>
      </c>
      <c r="DN55" s="843">
        <v>0</v>
      </c>
      <c r="DO55" s="843">
        <v>0.53846153846153844</v>
      </c>
      <c r="DP55" s="843">
        <v>0.3888888888888889</v>
      </c>
      <c r="DQ55" s="843">
        <v>0.84615384615384615</v>
      </c>
      <c r="DR55" s="843">
        <v>0.1875</v>
      </c>
      <c r="DS55" s="843">
        <v>0.40909090909090912</v>
      </c>
      <c r="DT55" s="843">
        <v>0.69230769230769229</v>
      </c>
      <c r="DU55" s="843">
        <v>0.31578947368421051</v>
      </c>
      <c r="DV55" s="843">
        <v>0.16666666666666666</v>
      </c>
      <c r="DW55" s="843">
        <v>0.3888888888888889</v>
      </c>
      <c r="DX55" s="843">
        <v>7.1428571428571425E-2</v>
      </c>
      <c r="DY55" s="843">
        <v>0.36170212765957449</v>
      </c>
      <c r="DZ55" s="622">
        <v>6</v>
      </c>
      <c r="EA55" s="168">
        <v>10</v>
      </c>
      <c r="EB55" s="168">
        <v>11</v>
      </c>
      <c r="EC55" s="168">
        <v>12</v>
      </c>
      <c r="ED55" s="168">
        <v>11</v>
      </c>
      <c r="EE55" s="168">
        <v>12</v>
      </c>
      <c r="EF55" s="168">
        <v>12</v>
      </c>
      <c r="EG55" s="168">
        <v>13</v>
      </c>
      <c r="EH55" s="168">
        <v>13</v>
      </c>
      <c r="EI55" s="168">
        <v>21</v>
      </c>
      <c r="EJ55" s="811">
        <v>21</v>
      </c>
      <c r="EK55" s="812">
        <v>21</v>
      </c>
      <c r="EL55" s="813">
        <v>163</v>
      </c>
      <c r="EM55" s="622">
        <v>1207</v>
      </c>
      <c r="EN55" s="168">
        <v>1346</v>
      </c>
      <c r="EO55" s="168">
        <v>1938</v>
      </c>
      <c r="EP55" s="168">
        <v>1752</v>
      </c>
      <c r="EQ55" s="168">
        <v>1685</v>
      </c>
      <c r="ER55" s="168">
        <v>2147</v>
      </c>
      <c r="ES55" s="168">
        <v>1425</v>
      </c>
      <c r="ET55" s="168">
        <v>1315</v>
      </c>
      <c r="EU55" s="168">
        <v>1436</v>
      </c>
      <c r="EV55" s="168">
        <v>1673</v>
      </c>
      <c r="EW55" s="811">
        <v>1309</v>
      </c>
      <c r="EX55" s="812">
        <v>1786</v>
      </c>
      <c r="EY55" s="738">
        <v>19019</v>
      </c>
      <c r="EZ55" s="844">
        <v>8.3542188805347806E-3</v>
      </c>
      <c r="FA55" s="844">
        <v>-7.2363886974500358E-2</v>
      </c>
      <c r="FB55" s="844">
        <v>1.8927444794952786E-2</v>
      </c>
      <c r="FC55" s="844">
        <v>1.7247278382581648</v>
      </c>
      <c r="FD55" s="844">
        <v>1.0725707257072572</v>
      </c>
      <c r="FE55" s="844">
        <v>0.37893384714193967</v>
      </c>
      <c r="FF55" s="844">
        <v>-4.6184738955823312E-2</v>
      </c>
      <c r="FG55" s="844">
        <v>-0.20012165450121655</v>
      </c>
      <c r="FH55" s="844">
        <v>-0.27802916038210157</v>
      </c>
      <c r="FI55" s="844">
        <v>-0.13181110534509599</v>
      </c>
      <c r="FJ55" s="844">
        <v>-0.31999999999999995</v>
      </c>
      <c r="FK55" s="844">
        <v>-0.12750366389838785</v>
      </c>
      <c r="FL55" s="844">
        <v>2.3131959761149012E-2</v>
      </c>
      <c r="FM55" s="845">
        <v>23</v>
      </c>
      <c r="FN55" s="845">
        <v>22</v>
      </c>
      <c r="FO55" s="845">
        <v>39</v>
      </c>
      <c r="FP55" s="845">
        <v>38</v>
      </c>
      <c r="FQ55" s="845">
        <v>34</v>
      </c>
      <c r="FR55" s="845">
        <v>42</v>
      </c>
      <c r="FS55" s="845">
        <v>39</v>
      </c>
      <c r="FT55" s="845">
        <v>42</v>
      </c>
      <c r="FU55" s="845">
        <v>45</v>
      </c>
      <c r="FV55" s="845">
        <v>52</v>
      </c>
      <c r="FW55" s="845">
        <v>44</v>
      </c>
      <c r="FX55" s="845">
        <v>30</v>
      </c>
      <c r="FY55" s="846">
        <v>450</v>
      </c>
      <c r="FZ55" s="847">
        <v>1.9055509527754765E-2</v>
      </c>
      <c r="GA55" s="847">
        <v>1.6344725111441308E-2</v>
      </c>
      <c r="GB55" s="847">
        <v>2.0123839009287926E-2</v>
      </c>
      <c r="GC55" s="847">
        <v>2.1689497716894976E-2</v>
      </c>
      <c r="GD55" s="847">
        <v>2.0178041543026708E-2</v>
      </c>
      <c r="GE55" s="847">
        <v>1.9562179785747556E-2</v>
      </c>
      <c r="GF55" s="847">
        <v>2.736842105263158E-2</v>
      </c>
      <c r="GG55" s="847">
        <v>3.193916349809886E-2</v>
      </c>
      <c r="GH55" s="847">
        <v>3.1337047353760444E-2</v>
      </c>
      <c r="GI55" s="847">
        <v>3.1081888822474597E-2</v>
      </c>
      <c r="GJ55" s="847">
        <v>3.3613445378151259E-2</v>
      </c>
      <c r="GK55" s="847">
        <v>1.6797312430011199E-2</v>
      </c>
      <c r="GL55" s="482">
        <v>2.366054997633945E-2</v>
      </c>
      <c r="GM55" s="168">
        <v>1189</v>
      </c>
      <c r="GN55" s="168">
        <v>1331</v>
      </c>
      <c r="GO55" s="168">
        <v>1922</v>
      </c>
      <c r="GP55" s="168">
        <v>1733</v>
      </c>
      <c r="GQ55" s="168">
        <v>1672</v>
      </c>
      <c r="GR55" s="168">
        <v>2121</v>
      </c>
      <c r="GS55" s="168">
        <v>1411</v>
      </c>
      <c r="GT55" s="168">
        <v>1306</v>
      </c>
      <c r="GU55" s="168">
        <v>1414</v>
      </c>
      <c r="GV55" s="168">
        <v>1651</v>
      </c>
      <c r="GW55" s="811">
        <v>1294</v>
      </c>
      <c r="GX55" s="812">
        <v>1770</v>
      </c>
      <c r="GY55" s="813">
        <v>18814</v>
      </c>
      <c r="GZ55" s="829">
        <v>-2.5167785234899709E-3</v>
      </c>
      <c r="HA55" s="829">
        <v>-7.8254847645429337E-2</v>
      </c>
      <c r="HB55" s="829">
        <v>2.3429179978700754E-2</v>
      </c>
      <c r="HC55" s="829">
        <v>1.746434231378764</v>
      </c>
      <c r="HD55" s="829">
        <v>1.0873907615480651</v>
      </c>
      <c r="HE55" s="829">
        <v>0.36838709677419357</v>
      </c>
      <c r="HF55" s="829">
        <v>-4.5977011494252928E-2</v>
      </c>
      <c r="HG55" s="829">
        <v>-0.19877300613496929</v>
      </c>
      <c r="HH55" s="829">
        <v>-0.28332488596046634</v>
      </c>
      <c r="HI55" s="829">
        <v>-0.13287815126050417</v>
      </c>
      <c r="HJ55" s="829">
        <v>-0.32251308900523556</v>
      </c>
      <c r="HK55" s="829">
        <v>-0.12979351032448383</v>
      </c>
      <c r="HL55" s="868">
        <v>0</v>
      </c>
      <c r="HM55" s="845">
        <v>23</v>
      </c>
      <c r="HN55" s="845">
        <v>22</v>
      </c>
      <c r="HO55" s="845">
        <v>39</v>
      </c>
      <c r="HP55" s="845">
        <v>38</v>
      </c>
      <c r="HQ55" s="845">
        <v>34</v>
      </c>
      <c r="HR55" s="845">
        <v>42</v>
      </c>
      <c r="HS55" s="845">
        <v>39</v>
      </c>
      <c r="HT55" s="845">
        <v>42</v>
      </c>
      <c r="HU55" s="845">
        <v>45</v>
      </c>
      <c r="HV55" s="845">
        <v>52</v>
      </c>
      <c r="HW55" s="845">
        <v>44</v>
      </c>
      <c r="HX55" s="845">
        <v>30</v>
      </c>
      <c r="HY55" s="848">
        <v>450</v>
      </c>
      <c r="HZ55" s="849">
        <v>1.9343986543313711E-2</v>
      </c>
      <c r="IA55" s="847">
        <v>1.6528925619834711E-2</v>
      </c>
      <c r="IB55" s="847">
        <v>2.029136316337149E-2</v>
      </c>
      <c r="IC55" s="847">
        <v>2.1927293710328911E-2</v>
      </c>
      <c r="ID55" s="847">
        <v>2.033492822966507E-2</v>
      </c>
      <c r="IE55" s="847">
        <v>1.9801980198019802E-2</v>
      </c>
      <c r="IF55" s="847">
        <v>2.7639971651311126E-2</v>
      </c>
      <c r="IG55" s="847">
        <v>3.2159264931087291E-2</v>
      </c>
      <c r="IH55" s="822">
        <v>3.1824611032531827E-2</v>
      </c>
      <c r="II55" s="822">
        <v>3.1496062992125984E-2</v>
      </c>
      <c r="IJ55" s="847">
        <v>3.4003091190108192E-2</v>
      </c>
      <c r="IK55" s="875">
        <v>1.6949152542372881E-2</v>
      </c>
      <c r="IL55" s="754">
        <v>2.3918358669076219E-2</v>
      </c>
      <c r="IM55" s="876">
        <v>16.709199999999999</v>
      </c>
      <c r="IN55" s="877">
        <v>18.285699999999999</v>
      </c>
      <c r="IO55" s="877">
        <v>21.3536</v>
      </c>
      <c r="IP55" s="877">
        <v>16.430900000000001</v>
      </c>
      <c r="IQ55" s="877">
        <v>21.401800000000001</v>
      </c>
      <c r="IR55" s="877">
        <v>28.675889999999999</v>
      </c>
      <c r="IS55" s="877">
        <v>25.749541000000001</v>
      </c>
      <c r="IT55" s="877">
        <v>34.019120999999998</v>
      </c>
      <c r="IU55" s="877">
        <v>28.413741000000002</v>
      </c>
      <c r="IV55" s="877">
        <v>19.78999</v>
      </c>
      <c r="IW55" s="877">
        <v>16.043569999999999</v>
      </c>
      <c r="IX55" s="856">
        <v>25.376290000000001</v>
      </c>
      <c r="IY55" s="841">
        <v>10</v>
      </c>
      <c r="IZ55" s="874">
        <v>7</v>
      </c>
      <c r="JA55" s="874">
        <v>6</v>
      </c>
      <c r="JB55" s="874">
        <v>2</v>
      </c>
      <c r="JC55" s="874">
        <v>7</v>
      </c>
      <c r="JD55" s="874">
        <v>9</v>
      </c>
      <c r="JE55" s="874">
        <v>11</v>
      </c>
      <c r="JF55" s="874">
        <v>16</v>
      </c>
      <c r="JG55" s="874">
        <v>13</v>
      </c>
      <c r="JH55" s="874">
        <v>5</v>
      </c>
      <c r="JI55" s="874">
        <v>5</v>
      </c>
      <c r="JJ55" s="840">
        <v>5</v>
      </c>
      <c r="JK55" s="824">
        <v>1.4285714285714286</v>
      </c>
      <c r="JL55" s="824">
        <v>0.63636363636363635</v>
      </c>
      <c r="JM55" s="824">
        <v>0.46153846153846156</v>
      </c>
      <c r="JN55" s="824">
        <v>0.1111111111111111</v>
      </c>
      <c r="JO55" s="824">
        <v>0.53846153846153844</v>
      </c>
      <c r="JP55" s="824">
        <v>0.5625</v>
      </c>
      <c r="JQ55" s="824">
        <v>0.5</v>
      </c>
      <c r="JR55" s="824">
        <v>1.2307692307692308</v>
      </c>
      <c r="JS55" s="824">
        <v>0.68421052631578949</v>
      </c>
      <c r="JT55" s="824">
        <v>0.20833333333333334</v>
      </c>
      <c r="JU55" s="878">
        <v>0.27777777777777779</v>
      </c>
      <c r="JV55" s="879">
        <v>0.35714285714285715</v>
      </c>
      <c r="JW55" s="859">
        <v>0.68372510368124406</v>
      </c>
      <c r="JX55" s="874"/>
      <c r="JY55" s="874"/>
      <c r="JZ55" s="874"/>
      <c r="KA55" s="874"/>
      <c r="KB55" s="874"/>
      <c r="KC55" s="874"/>
      <c r="KD55" s="874"/>
      <c r="KE55" s="874"/>
      <c r="KF55" s="874"/>
      <c r="KG55" s="874"/>
      <c r="KH55" s="839"/>
      <c r="KI55" s="840"/>
      <c r="KJ55" s="860">
        <v>82.82352941176471</v>
      </c>
      <c r="KK55" s="860">
        <v>79.5</v>
      </c>
      <c r="KL55" s="860">
        <v>61.10526315789474</v>
      </c>
      <c r="KM55" s="860">
        <v>50.35</v>
      </c>
      <c r="KN55" s="860">
        <v>21.45</v>
      </c>
      <c r="KO55" s="860">
        <v>11.958333333333334</v>
      </c>
      <c r="KP55" s="860">
        <v>13.636363636363637</v>
      </c>
      <c r="KQ55" s="860">
        <v>20.344827586206897</v>
      </c>
      <c r="KR55" s="860">
        <v>27.333333333333332</v>
      </c>
      <c r="KS55" s="860">
        <v>17.896551724137932</v>
      </c>
      <c r="KT55" s="860">
        <v>8.6818181818181817</v>
      </c>
      <c r="KU55" s="879">
        <v>10.842105263157896</v>
      </c>
      <c r="KV55" s="859">
        <v>40.944627828766293</v>
      </c>
      <c r="KW55" s="864">
        <v>101</v>
      </c>
      <c r="KX55" s="864">
        <v>91</v>
      </c>
      <c r="KY55" s="864">
        <v>107</v>
      </c>
      <c r="KZ55" s="864">
        <v>118</v>
      </c>
      <c r="LA55" s="864">
        <v>93</v>
      </c>
      <c r="LB55" s="864">
        <v>135</v>
      </c>
      <c r="LC55" s="864">
        <v>94</v>
      </c>
      <c r="LD55" s="864">
        <v>174</v>
      </c>
      <c r="LE55" s="864">
        <v>214</v>
      </c>
      <c r="LF55" s="864">
        <v>222</v>
      </c>
      <c r="LG55" s="880">
        <v>164</v>
      </c>
      <c r="LH55" s="881">
        <v>120</v>
      </c>
      <c r="LI55" s="814">
        <v>1633</v>
      </c>
      <c r="LJ55" s="864">
        <v>47</v>
      </c>
      <c r="LK55" s="864">
        <v>26</v>
      </c>
      <c r="LL55" s="864">
        <v>42</v>
      </c>
      <c r="LM55" s="864">
        <v>35</v>
      </c>
      <c r="LN55" s="864">
        <v>30</v>
      </c>
      <c r="LO55" s="864">
        <v>73</v>
      </c>
      <c r="LP55" s="864">
        <v>37</v>
      </c>
      <c r="LQ55" s="864">
        <v>85</v>
      </c>
      <c r="LR55" s="864">
        <v>107</v>
      </c>
      <c r="LS55" s="864">
        <v>126</v>
      </c>
      <c r="LT55" s="864">
        <v>72</v>
      </c>
      <c r="LU55" s="864">
        <v>53</v>
      </c>
      <c r="LV55" s="814">
        <v>733</v>
      </c>
      <c r="LW55" s="864">
        <v>33</v>
      </c>
      <c r="LX55" s="864">
        <v>45</v>
      </c>
      <c r="LY55" s="864">
        <v>47</v>
      </c>
      <c r="LZ55" s="864">
        <v>61</v>
      </c>
      <c r="MA55" s="864">
        <v>40</v>
      </c>
      <c r="MB55" s="864">
        <v>46</v>
      </c>
      <c r="MC55" s="864">
        <v>32</v>
      </c>
      <c r="MD55" s="864">
        <v>60</v>
      </c>
      <c r="ME55" s="864">
        <v>78</v>
      </c>
      <c r="MF55" s="864">
        <v>72</v>
      </c>
      <c r="MG55" s="864">
        <v>75</v>
      </c>
      <c r="MH55" s="864">
        <v>49</v>
      </c>
      <c r="MI55" s="814">
        <v>638</v>
      </c>
      <c r="MJ55" s="864">
        <v>21</v>
      </c>
      <c r="MK55" s="864">
        <v>20</v>
      </c>
      <c r="ML55" s="864">
        <v>18</v>
      </c>
      <c r="MM55" s="864">
        <v>22</v>
      </c>
      <c r="MN55" s="864">
        <v>23</v>
      </c>
      <c r="MO55" s="864">
        <v>16</v>
      </c>
      <c r="MP55" s="864">
        <v>25</v>
      </c>
      <c r="MQ55" s="864">
        <v>29</v>
      </c>
      <c r="MR55" s="864">
        <v>29</v>
      </c>
      <c r="MS55" s="864">
        <v>24</v>
      </c>
      <c r="MT55" s="864">
        <v>17</v>
      </c>
      <c r="MU55" s="864">
        <v>18</v>
      </c>
      <c r="MV55" s="483">
        <v>262</v>
      </c>
      <c r="MW55" s="864">
        <v>7</v>
      </c>
      <c r="MX55" s="864">
        <v>10</v>
      </c>
      <c r="MY55" s="864">
        <v>12</v>
      </c>
      <c r="MZ55" s="864">
        <v>18</v>
      </c>
      <c r="NA55" s="864">
        <v>12</v>
      </c>
      <c r="NB55" s="864">
        <v>15</v>
      </c>
      <c r="NC55" s="864">
        <v>21</v>
      </c>
      <c r="ND55" s="864">
        <v>11</v>
      </c>
      <c r="NE55" s="864">
        <v>17</v>
      </c>
      <c r="NF55" s="864">
        <v>20</v>
      </c>
      <c r="NG55" s="864">
        <v>17</v>
      </c>
      <c r="NH55" s="864">
        <v>14</v>
      </c>
      <c r="NI55" s="814">
        <v>174</v>
      </c>
      <c r="NJ55" s="864">
        <v>0</v>
      </c>
      <c r="NK55" s="864">
        <v>0</v>
      </c>
      <c r="NL55" s="864">
        <v>0</v>
      </c>
      <c r="NM55" s="864">
        <v>0</v>
      </c>
      <c r="NN55" s="864">
        <v>0</v>
      </c>
      <c r="NO55" s="864">
        <v>0</v>
      </c>
      <c r="NP55" s="864">
        <v>0</v>
      </c>
      <c r="NQ55" s="864">
        <v>0</v>
      </c>
      <c r="NR55" s="864">
        <v>0</v>
      </c>
      <c r="NS55" s="864">
        <v>0</v>
      </c>
      <c r="NT55" s="864">
        <v>0</v>
      </c>
      <c r="NU55" s="864">
        <v>0</v>
      </c>
      <c r="NV55" s="864">
        <v>0</v>
      </c>
      <c r="NW55" s="882">
        <v>3.2580645161290325</v>
      </c>
      <c r="NX55" s="882">
        <v>3.25</v>
      </c>
      <c r="NY55" s="882">
        <v>3.4516129032258065</v>
      </c>
      <c r="NZ55" s="882">
        <v>3.9333333333333331</v>
      </c>
      <c r="OA55" s="882">
        <v>3</v>
      </c>
      <c r="OB55" s="882">
        <v>4.5</v>
      </c>
      <c r="OC55" s="882">
        <v>3.032258064516129</v>
      </c>
      <c r="OD55" s="882">
        <v>5.612903225806452</v>
      </c>
      <c r="OE55" s="882">
        <v>7.1333333333333337</v>
      </c>
      <c r="OF55" s="882">
        <v>7.161290322580645</v>
      </c>
      <c r="OG55" s="883">
        <v>5.4666666666666668</v>
      </c>
      <c r="OH55" s="884">
        <v>3.870967741935484</v>
      </c>
      <c r="OI55" s="815">
        <v>4.4739726027397264</v>
      </c>
      <c r="OJ55" s="868">
        <v>-0.25185185185185177</v>
      </c>
      <c r="OK55" s="868">
        <v>-2.4752475247525885E-3</v>
      </c>
      <c r="OL55" s="868">
        <v>6.2034739454094323E-2</v>
      </c>
      <c r="OM55" s="868">
        <v>0.13956386292834888</v>
      </c>
      <c r="ON55" s="868">
        <v>-0.23728813559322026</v>
      </c>
      <c r="OO55" s="868">
        <v>0.5</v>
      </c>
      <c r="OP55" s="868">
        <v>-0.3261648745519713</v>
      </c>
      <c r="OQ55" s="868">
        <v>0.85106382978723416</v>
      </c>
      <c r="OR55" s="868">
        <v>0.27088122605363973</v>
      </c>
      <c r="OS55" s="868">
        <v>3.9192041000903899E-3</v>
      </c>
      <c r="OT55" s="868">
        <v>-0.23663663663663659</v>
      </c>
      <c r="OU55" s="868">
        <v>-0.29189614476789927</v>
      </c>
      <c r="OV55" s="816"/>
      <c r="OW55" s="885">
        <v>39</v>
      </c>
      <c r="OX55" s="885">
        <v>16</v>
      </c>
      <c r="OY55" s="885">
        <v>27</v>
      </c>
      <c r="OZ55" s="885">
        <v>23</v>
      </c>
      <c r="PA55" s="885">
        <v>14</v>
      </c>
      <c r="PB55" s="885">
        <v>28</v>
      </c>
      <c r="PC55" s="885">
        <v>19</v>
      </c>
      <c r="PD55" s="885">
        <v>30</v>
      </c>
      <c r="PE55" s="885">
        <v>28</v>
      </c>
      <c r="PF55" s="885">
        <v>33</v>
      </c>
      <c r="PG55" s="886">
        <v>30</v>
      </c>
      <c r="PH55" s="887">
        <v>5</v>
      </c>
      <c r="PI55" s="817">
        <v>292</v>
      </c>
      <c r="PJ55" s="885">
        <v>2</v>
      </c>
      <c r="PK55" s="885">
        <v>1</v>
      </c>
      <c r="PL55" s="885">
        <v>6</v>
      </c>
      <c r="PM55" s="885">
        <v>0</v>
      </c>
      <c r="PN55" s="885">
        <v>0</v>
      </c>
      <c r="PO55" s="885">
        <v>1</v>
      </c>
      <c r="PP55" s="885">
        <v>0</v>
      </c>
      <c r="PQ55" s="885">
        <v>0</v>
      </c>
      <c r="PR55" s="885">
        <v>2</v>
      </c>
      <c r="PS55" s="885">
        <v>3</v>
      </c>
      <c r="PT55" s="886">
        <v>0</v>
      </c>
      <c r="PU55" s="887">
        <v>1</v>
      </c>
      <c r="PV55" s="817">
        <v>16</v>
      </c>
      <c r="PW55" s="885">
        <v>137.58064516129033</v>
      </c>
      <c r="PX55" s="885">
        <v>166.39285714285714</v>
      </c>
      <c r="PY55" s="885">
        <v>164.25806451612902</v>
      </c>
      <c r="PZ55" s="885">
        <v>147.83333333333334</v>
      </c>
      <c r="QA55" s="885">
        <v>143.16129032258064</v>
      </c>
      <c r="QB55" s="885">
        <v>200.6</v>
      </c>
      <c r="QC55" s="885">
        <v>163.2258064516129</v>
      </c>
      <c r="QD55" s="885">
        <v>213.64516129032259</v>
      </c>
      <c r="QE55" s="885">
        <v>202.33333333333334</v>
      </c>
      <c r="QF55" s="885">
        <v>154.54838709677421</v>
      </c>
      <c r="QG55" s="885">
        <v>167.53333333333333</v>
      </c>
      <c r="QH55" s="887">
        <v>147.38709677419354</v>
      </c>
      <c r="QI55" s="817">
        <v>2008.4993087557605</v>
      </c>
      <c r="QJ55" s="868">
        <v>-0.88970799034555903</v>
      </c>
      <c r="QK55" s="868">
        <v>0.20942053257410809</v>
      </c>
      <c r="QL55" s="868">
        <v>-1.2829833343719121E-2</v>
      </c>
      <c r="QM55" s="868">
        <v>-9.9993453783712938E-2</v>
      </c>
      <c r="QN55" s="868">
        <v>-3.1603447648834493E-2</v>
      </c>
      <c r="QO55" s="868">
        <v>0.40121676430824693</v>
      </c>
      <c r="QP55" s="868">
        <v>-0.1863120316469945</v>
      </c>
      <c r="QQ55" s="868">
        <v>0.30889328063241117</v>
      </c>
      <c r="QR55" s="868">
        <v>-5.2946801550153522E-2</v>
      </c>
      <c r="QS55" s="868">
        <v>-0.23616942126800233</v>
      </c>
      <c r="QT55" s="868">
        <v>8.4018646072496983E-2</v>
      </c>
      <c r="QU55" s="868">
        <v>-0.12025210839120448</v>
      </c>
      <c r="QV55" s="872">
        <v>6</v>
      </c>
      <c r="QW55" s="872">
        <v>9</v>
      </c>
      <c r="QX55" s="872">
        <v>9</v>
      </c>
      <c r="QY55" s="872">
        <v>11</v>
      </c>
      <c r="QZ55" s="872">
        <v>6</v>
      </c>
      <c r="RA55" s="872">
        <v>10</v>
      </c>
      <c r="RB55" s="872">
        <v>13</v>
      </c>
      <c r="RC55" s="872">
        <v>6</v>
      </c>
      <c r="RD55" s="872">
        <v>6</v>
      </c>
      <c r="RE55" s="872">
        <v>12</v>
      </c>
      <c r="RF55" s="872">
        <v>9</v>
      </c>
      <c r="RG55" s="872">
        <v>2</v>
      </c>
      <c r="RH55" s="817">
        <v>99</v>
      </c>
      <c r="RI55" s="873">
        <v>837.5</v>
      </c>
      <c r="RJ55" s="873">
        <v>873.84920634920638</v>
      </c>
      <c r="RK55" s="873">
        <v>943.33333333333337</v>
      </c>
      <c r="RL55" s="873">
        <v>960.45454545454527</v>
      </c>
      <c r="RM55" s="873">
        <v>970</v>
      </c>
      <c r="RN55" s="873">
        <v>970.5</v>
      </c>
      <c r="RO55" s="873">
        <v>956.92307692307702</v>
      </c>
      <c r="RP55" s="873">
        <v>923.33333333333337</v>
      </c>
      <c r="RQ55" s="873">
        <v>950</v>
      </c>
      <c r="RR55" s="873">
        <v>880</v>
      </c>
      <c r="RS55" s="873">
        <v>906.03174603174602</v>
      </c>
      <c r="RT55" s="873">
        <v>940</v>
      </c>
      <c r="RU55" s="818">
        <v>926.70634920634916</v>
      </c>
      <c r="RV55" s="74"/>
      <c r="RW55" s="75"/>
      <c r="RX55" s="221"/>
      <c r="RY55" s="139"/>
      <c r="RZ55" s="140"/>
      <c r="SA55" s="143"/>
      <c r="SB55" s="139"/>
      <c r="SC55" s="140"/>
      <c r="SD55" s="143"/>
      <c r="SE55" s="139"/>
      <c r="SF55" s="140"/>
      <c r="SG55" s="143"/>
      <c r="SH55" s="139"/>
      <c r="SI55" s="140"/>
      <c r="SJ55" s="143">
        <v>0</v>
      </c>
      <c r="SK55" s="332">
        <v>2</v>
      </c>
    </row>
    <row r="56" spans="1:505" ht="21" customHeight="1">
      <c r="A56" s="77" t="s">
        <v>28</v>
      </c>
      <c r="B56" s="276" t="s">
        <v>276</v>
      </c>
      <c r="C56" s="276"/>
      <c r="D56" s="347" t="s">
        <v>499</v>
      </c>
      <c r="E56" s="275" t="s">
        <v>450</v>
      </c>
      <c r="F56" s="235" t="s">
        <v>141</v>
      </c>
      <c r="G56" s="235" t="s">
        <v>0</v>
      </c>
      <c r="H56" s="261" t="s">
        <v>175</v>
      </c>
      <c r="I56" s="261">
        <v>501504025</v>
      </c>
      <c r="J56" s="277">
        <v>43208</v>
      </c>
      <c r="K56" s="33">
        <v>690</v>
      </c>
      <c r="L56" s="33">
        <v>5384342</v>
      </c>
      <c r="M56" s="77" t="s">
        <v>336</v>
      </c>
      <c r="N56" s="580">
        <v>0</v>
      </c>
      <c r="O56" s="580">
        <v>39</v>
      </c>
      <c r="P56" s="581">
        <v>39</v>
      </c>
      <c r="Q56" s="581">
        <v>39</v>
      </c>
      <c r="R56" s="581">
        <v>42</v>
      </c>
      <c r="S56" s="481">
        <v>47</v>
      </c>
      <c r="T56" s="427">
        <v>-5</v>
      </c>
      <c r="U56" s="427">
        <v>3</v>
      </c>
      <c r="V56" s="741">
        <v>3</v>
      </c>
      <c r="W56" s="742">
        <v>0</v>
      </c>
      <c r="X56" s="741">
        <v>8</v>
      </c>
      <c r="Y56" s="742">
        <v>0</v>
      </c>
      <c r="Z56" s="741">
        <v>0</v>
      </c>
      <c r="AA56" s="633">
        <v>0</v>
      </c>
      <c r="AB56" s="634">
        <v>0</v>
      </c>
      <c r="AC56" s="17"/>
      <c r="AD56" s="17"/>
      <c r="AE56" s="17"/>
      <c r="AF56" s="17"/>
      <c r="AG56" s="635">
        <v>0</v>
      </c>
      <c r="AH56" s="805">
        <v>1.3434999999999999</v>
      </c>
      <c r="AI56" s="806">
        <v>4.0919800000000004</v>
      </c>
      <c r="AJ56" s="806">
        <v>0</v>
      </c>
      <c r="AK56" s="806">
        <v>0</v>
      </c>
      <c r="AL56" s="806">
        <v>0</v>
      </c>
      <c r="AM56" s="806">
        <v>8.2904999999999998</v>
      </c>
      <c r="AN56" s="807">
        <v>0</v>
      </c>
      <c r="AO56" s="744">
        <v>13.72598</v>
      </c>
      <c r="AP56" s="808">
        <v>0</v>
      </c>
      <c r="AQ56" s="194">
        <v>0</v>
      </c>
      <c r="AR56" s="194">
        <v>0</v>
      </c>
      <c r="AS56" s="194">
        <v>0</v>
      </c>
      <c r="AT56" s="809">
        <v>0</v>
      </c>
      <c r="AU56" s="809">
        <v>0</v>
      </c>
      <c r="AV56" s="617">
        <v>0</v>
      </c>
      <c r="AW56" s="808">
        <v>0</v>
      </c>
      <c r="AX56" s="809">
        <v>0</v>
      </c>
      <c r="AY56" s="809">
        <v>0</v>
      </c>
      <c r="AZ56" s="809">
        <v>0</v>
      </c>
      <c r="BA56" s="809">
        <v>0</v>
      </c>
      <c r="BB56" s="809">
        <v>0</v>
      </c>
      <c r="BC56" s="810">
        <v>0</v>
      </c>
      <c r="BD56" s="618">
        <v>0</v>
      </c>
      <c r="BE56" s="809">
        <v>0</v>
      </c>
      <c r="BF56" s="809">
        <v>0</v>
      </c>
      <c r="BG56" s="809">
        <v>0</v>
      </c>
      <c r="BH56" s="809">
        <v>0</v>
      </c>
      <c r="BI56" s="809">
        <v>0</v>
      </c>
      <c r="BJ56" s="617">
        <v>0</v>
      </c>
      <c r="BK56" s="808">
        <v>1</v>
      </c>
      <c r="BL56" s="809">
        <v>2</v>
      </c>
      <c r="BM56" s="809">
        <v>0</v>
      </c>
      <c r="BN56" s="809">
        <v>0</v>
      </c>
      <c r="BO56" s="809">
        <v>0</v>
      </c>
      <c r="BP56" s="809">
        <v>5</v>
      </c>
      <c r="BQ56" s="617">
        <v>0</v>
      </c>
      <c r="BR56" s="808">
        <v>0</v>
      </c>
      <c r="BS56" s="809">
        <v>0</v>
      </c>
      <c r="BT56" s="809">
        <v>0</v>
      </c>
      <c r="BU56" s="809">
        <v>0</v>
      </c>
      <c r="BV56" s="809">
        <v>0</v>
      </c>
      <c r="BW56" s="809">
        <v>0</v>
      </c>
      <c r="BX56" s="617">
        <v>0</v>
      </c>
      <c r="BY56" s="808">
        <v>1</v>
      </c>
      <c r="BZ56" s="809">
        <v>1</v>
      </c>
      <c r="CA56" s="809">
        <v>0</v>
      </c>
      <c r="CB56" s="809">
        <v>0</v>
      </c>
      <c r="CC56" s="809">
        <v>0</v>
      </c>
      <c r="CD56" s="809">
        <v>1</v>
      </c>
      <c r="CE56" s="810">
        <v>0</v>
      </c>
      <c r="CF56" s="841">
        <v>6</v>
      </c>
      <c r="CG56" s="874">
        <v>19</v>
      </c>
      <c r="CH56" s="874">
        <v>23</v>
      </c>
      <c r="CI56" s="874">
        <v>19</v>
      </c>
      <c r="CJ56" s="874">
        <v>28</v>
      </c>
      <c r="CK56" s="874">
        <v>33</v>
      </c>
      <c r="CL56" s="874">
        <v>37</v>
      </c>
      <c r="CM56" s="874">
        <v>35</v>
      </c>
      <c r="CN56" s="874">
        <v>49</v>
      </c>
      <c r="CO56" s="874">
        <v>34</v>
      </c>
      <c r="CP56" s="839">
        <v>44</v>
      </c>
      <c r="CQ56" s="840">
        <v>46</v>
      </c>
      <c r="CR56" s="621">
        <v>373</v>
      </c>
      <c r="CS56" s="838">
        <v>129</v>
      </c>
      <c r="CT56" s="839">
        <v>25</v>
      </c>
      <c r="CU56" s="839">
        <v>7</v>
      </c>
      <c r="CV56" s="839">
        <v>0</v>
      </c>
      <c r="CW56" s="839">
        <v>3</v>
      </c>
      <c r="CX56" s="839">
        <v>192</v>
      </c>
      <c r="CY56" s="840">
        <v>17</v>
      </c>
      <c r="CZ56" s="841">
        <v>2</v>
      </c>
      <c r="DA56" s="839">
        <v>5</v>
      </c>
      <c r="DB56" s="839">
        <v>10</v>
      </c>
      <c r="DC56" s="839">
        <v>8</v>
      </c>
      <c r="DD56" s="839">
        <v>16</v>
      </c>
      <c r="DE56" s="839">
        <v>14</v>
      </c>
      <c r="DF56" s="839">
        <v>17</v>
      </c>
      <c r="DG56" s="839">
        <v>11</v>
      </c>
      <c r="DH56" s="839">
        <v>15</v>
      </c>
      <c r="DI56" s="839">
        <v>14</v>
      </c>
      <c r="DJ56" s="839">
        <v>14</v>
      </c>
      <c r="DK56" s="841">
        <v>12</v>
      </c>
      <c r="DL56" s="842">
        <v>138</v>
      </c>
      <c r="DM56" s="843">
        <v>0.33333333333333331</v>
      </c>
      <c r="DN56" s="843">
        <v>0.26315789473684209</v>
      </c>
      <c r="DO56" s="843">
        <v>0.43478260869565216</v>
      </c>
      <c r="DP56" s="843">
        <v>0.42105263157894735</v>
      </c>
      <c r="DQ56" s="843">
        <v>0.5714285714285714</v>
      </c>
      <c r="DR56" s="843">
        <v>0.42424242424242425</v>
      </c>
      <c r="DS56" s="843">
        <v>0.45945945945945948</v>
      </c>
      <c r="DT56" s="843">
        <v>0.31428571428571428</v>
      </c>
      <c r="DU56" s="843">
        <v>0.30612244897959184</v>
      </c>
      <c r="DV56" s="843">
        <v>0.41176470588235292</v>
      </c>
      <c r="DW56" s="843">
        <v>0.31818181818181818</v>
      </c>
      <c r="DX56" s="843">
        <v>0.2608695652173913</v>
      </c>
      <c r="DY56" s="843">
        <v>0.36997319034852549</v>
      </c>
      <c r="DZ56" s="622">
        <v>14</v>
      </c>
      <c r="EA56" s="168">
        <v>21</v>
      </c>
      <c r="EB56" s="168">
        <v>24</v>
      </c>
      <c r="EC56" s="168">
        <v>27</v>
      </c>
      <c r="ED56" s="168">
        <v>25</v>
      </c>
      <c r="EE56" s="168">
        <v>27</v>
      </c>
      <c r="EF56" s="168">
        <v>27</v>
      </c>
      <c r="EG56" s="168">
        <v>28</v>
      </c>
      <c r="EH56" s="168">
        <v>29</v>
      </c>
      <c r="EI56" s="168">
        <v>46</v>
      </c>
      <c r="EJ56" s="811">
        <v>46</v>
      </c>
      <c r="EK56" s="812">
        <v>47</v>
      </c>
      <c r="EL56" s="813">
        <v>361</v>
      </c>
      <c r="EM56" s="622">
        <v>9161</v>
      </c>
      <c r="EN56" s="168">
        <v>12159</v>
      </c>
      <c r="EO56" s="168">
        <v>16924</v>
      </c>
      <c r="EP56" s="168">
        <v>13814</v>
      </c>
      <c r="EQ56" s="168">
        <v>13572</v>
      </c>
      <c r="ER56" s="168">
        <v>18479</v>
      </c>
      <c r="ES56" s="168">
        <v>11998</v>
      </c>
      <c r="ET56" s="168">
        <v>10812</v>
      </c>
      <c r="EU56" s="168">
        <v>14721</v>
      </c>
      <c r="EV56" s="168">
        <v>11242</v>
      </c>
      <c r="EW56" s="811">
        <v>11705</v>
      </c>
      <c r="EX56" s="812">
        <v>14493</v>
      </c>
      <c r="EY56" s="738">
        <v>159080</v>
      </c>
      <c r="EZ56" s="844">
        <v>0.11434132100717664</v>
      </c>
      <c r="FA56" s="844">
        <v>0.15524940617577188</v>
      </c>
      <c r="FB56" s="844">
        <v>0.10448345624225031</v>
      </c>
      <c r="FC56" s="844">
        <v>3.3007471980074721</v>
      </c>
      <c r="FD56" s="844">
        <v>1.9717538865776221</v>
      </c>
      <c r="FE56" s="844">
        <v>0.51268827766863123</v>
      </c>
      <c r="FF56" s="844">
        <v>-3.0934496405783052E-2</v>
      </c>
      <c r="FG56" s="844">
        <v>-0.11311623328685094</v>
      </c>
      <c r="FH56" s="844">
        <v>-0.10336216347910832</v>
      </c>
      <c r="FI56" s="844">
        <v>-0.17791590493601461</v>
      </c>
      <c r="FJ56" s="844">
        <v>-0.21846831808773448</v>
      </c>
      <c r="FK56" s="844">
        <v>-0.23837300961690056</v>
      </c>
      <c r="FL56" s="844">
        <v>0.11451290853679907</v>
      </c>
      <c r="FM56" s="845">
        <v>59</v>
      </c>
      <c r="FN56" s="845">
        <v>137</v>
      </c>
      <c r="FO56" s="845">
        <v>161</v>
      </c>
      <c r="FP56" s="845">
        <v>212</v>
      </c>
      <c r="FQ56" s="845">
        <v>205</v>
      </c>
      <c r="FR56" s="845">
        <v>222</v>
      </c>
      <c r="FS56" s="845">
        <v>274</v>
      </c>
      <c r="FT56" s="845">
        <v>220</v>
      </c>
      <c r="FU56" s="845">
        <v>312</v>
      </c>
      <c r="FV56" s="845">
        <v>349</v>
      </c>
      <c r="FW56" s="845">
        <v>316</v>
      </c>
      <c r="FX56" s="845">
        <v>306</v>
      </c>
      <c r="FY56" s="846">
        <v>2773</v>
      </c>
      <c r="FZ56" s="847">
        <v>6.4403449405086785E-3</v>
      </c>
      <c r="GA56" s="847">
        <v>1.126737396167448E-2</v>
      </c>
      <c r="GB56" s="847">
        <v>9.5131174663200188E-3</v>
      </c>
      <c r="GC56" s="847">
        <v>1.5346749674243522E-2</v>
      </c>
      <c r="GD56" s="847">
        <v>1.5104627173592691E-2</v>
      </c>
      <c r="GE56" s="847">
        <v>1.2013637101574761E-2</v>
      </c>
      <c r="GF56" s="847">
        <v>2.2837139523253877E-2</v>
      </c>
      <c r="GG56" s="847">
        <v>2.0347761746207917E-2</v>
      </c>
      <c r="GH56" s="847">
        <v>2.1194212349704505E-2</v>
      </c>
      <c r="GI56" s="847">
        <v>3.1044298167585839E-2</v>
      </c>
      <c r="GJ56" s="847">
        <v>2.6997009824861171E-2</v>
      </c>
      <c r="GK56" s="847">
        <v>2.1113641068101843E-2</v>
      </c>
      <c r="GL56" s="482">
        <v>1.7431481015841088E-2</v>
      </c>
      <c r="GM56" s="168">
        <v>9161</v>
      </c>
      <c r="GN56" s="168">
        <v>12159</v>
      </c>
      <c r="GO56" s="168">
        <v>16924</v>
      </c>
      <c r="GP56" s="168">
        <v>13814</v>
      </c>
      <c r="GQ56" s="168">
        <v>13572</v>
      </c>
      <c r="GR56" s="168">
        <v>18479</v>
      </c>
      <c r="GS56" s="168">
        <v>11998</v>
      </c>
      <c r="GT56" s="168">
        <v>10812</v>
      </c>
      <c r="GU56" s="168">
        <v>14721</v>
      </c>
      <c r="GV56" s="168">
        <v>11242</v>
      </c>
      <c r="GW56" s="811">
        <v>11705</v>
      </c>
      <c r="GX56" s="812">
        <v>14493</v>
      </c>
      <c r="GY56" s="813">
        <v>159080</v>
      </c>
      <c r="GZ56" s="829">
        <v>0.11434132100717664</v>
      </c>
      <c r="HA56" s="829">
        <v>0.15524940617577188</v>
      </c>
      <c r="HB56" s="829">
        <v>0.10448345624225031</v>
      </c>
      <c r="HC56" s="829">
        <v>3.3007471980074721</v>
      </c>
      <c r="HD56" s="829">
        <v>1.9717538865776221</v>
      </c>
      <c r="HE56" s="829">
        <v>0.51268827766863123</v>
      </c>
      <c r="HF56" s="829">
        <v>-3.0934496405783052E-2</v>
      </c>
      <c r="HG56" s="829">
        <v>-0.11311623328685094</v>
      </c>
      <c r="HH56" s="829">
        <v>-0.10336216347910832</v>
      </c>
      <c r="HI56" s="829">
        <v>-0.17791590493601461</v>
      </c>
      <c r="HJ56" s="829">
        <v>-0.21846831808773448</v>
      </c>
      <c r="HK56" s="829">
        <v>-0.23837300961690056</v>
      </c>
      <c r="HL56" s="868">
        <v>0</v>
      </c>
      <c r="HM56" s="845">
        <v>59</v>
      </c>
      <c r="HN56" s="845">
        <v>137</v>
      </c>
      <c r="HO56" s="845">
        <v>161</v>
      </c>
      <c r="HP56" s="845">
        <v>212</v>
      </c>
      <c r="HQ56" s="845">
        <v>205</v>
      </c>
      <c r="HR56" s="845">
        <v>222</v>
      </c>
      <c r="HS56" s="845">
        <v>274</v>
      </c>
      <c r="HT56" s="845">
        <v>220</v>
      </c>
      <c r="HU56" s="845">
        <v>312</v>
      </c>
      <c r="HV56" s="845">
        <v>349</v>
      </c>
      <c r="HW56" s="845">
        <v>316</v>
      </c>
      <c r="HX56" s="845">
        <v>306</v>
      </c>
      <c r="HY56" s="848">
        <v>2773</v>
      </c>
      <c r="HZ56" s="849">
        <v>6.4403449405086785E-3</v>
      </c>
      <c r="IA56" s="847">
        <v>1.126737396167448E-2</v>
      </c>
      <c r="IB56" s="847">
        <v>9.5131174663200188E-3</v>
      </c>
      <c r="IC56" s="847">
        <v>1.5346749674243522E-2</v>
      </c>
      <c r="ID56" s="847">
        <v>1.5104627173592691E-2</v>
      </c>
      <c r="IE56" s="847">
        <v>1.2013637101574761E-2</v>
      </c>
      <c r="IF56" s="847">
        <v>2.2837139523253877E-2</v>
      </c>
      <c r="IG56" s="847">
        <v>2.0347761746207917E-2</v>
      </c>
      <c r="IH56" s="822">
        <v>2.1194212349704505E-2</v>
      </c>
      <c r="II56" s="822">
        <v>3.1044298167585839E-2</v>
      </c>
      <c r="IJ56" s="847">
        <v>2.6997009824861171E-2</v>
      </c>
      <c r="IK56" s="875">
        <v>2.1113641068101843E-2</v>
      </c>
      <c r="IL56" s="754">
        <v>1.7431481015841088E-2</v>
      </c>
      <c r="IM56" s="876">
        <v>11.359170000000001</v>
      </c>
      <c r="IN56" s="877">
        <v>11.68248</v>
      </c>
      <c r="IO56" s="877">
        <v>13.979419999999999</v>
      </c>
      <c r="IP56" s="877">
        <v>27.820540000000001</v>
      </c>
      <c r="IQ56" s="877">
        <v>28.19952</v>
      </c>
      <c r="IR56" s="877">
        <v>33.389850000000003</v>
      </c>
      <c r="IS56" s="877">
        <v>30.53989</v>
      </c>
      <c r="IT56" s="877">
        <v>31.811610999999999</v>
      </c>
      <c r="IU56" s="877">
        <v>27.94679</v>
      </c>
      <c r="IV56" s="877">
        <v>29.880500000000001</v>
      </c>
      <c r="IW56" s="877">
        <v>23.374359999999999</v>
      </c>
      <c r="IX56" s="856">
        <v>19.160969999999999</v>
      </c>
      <c r="IY56" s="841">
        <v>6</v>
      </c>
      <c r="IZ56" s="874">
        <v>5</v>
      </c>
      <c r="JA56" s="874">
        <v>3</v>
      </c>
      <c r="JB56" s="874">
        <v>9</v>
      </c>
      <c r="JC56" s="874">
        <v>9</v>
      </c>
      <c r="JD56" s="874">
        <v>13</v>
      </c>
      <c r="JE56" s="874">
        <v>14</v>
      </c>
      <c r="JF56" s="874">
        <v>12</v>
      </c>
      <c r="JG56" s="874">
        <v>8</v>
      </c>
      <c r="JH56" s="874">
        <v>11</v>
      </c>
      <c r="JI56" s="874">
        <v>10</v>
      </c>
      <c r="JJ56" s="840">
        <v>5</v>
      </c>
      <c r="JK56" s="824">
        <v>1</v>
      </c>
      <c r="JL56" s="824">
        <v>0.26315789473684209</v>
      </c>
      <c r="JM56" s="824">
        <v>0.13043478260869565</v>
      </c>
      <c r="JN56" s="824">
        <v>0.47368421052631576</v>
      </c>
      <c r="JO56" s="824">
        <v>0.32142857142857145</v>
      </c>
      <c r="JP56" s="824">
        <v>0.39393939393939392</v>
      </c>
      <c r="JQ56" s="824">
        <v>0.3783783783783784</v>
      </c>
      <c r="JR56" s="824">
        <v>0.34285714285714286</v>
      </c>
      <c r="JS56" s="824">
        <v>0.16326530612244897</v>
      </c>
      <c r="JT56" s="824">
        <v>0.3235294117647059</v>
      </c>
      <c r="JU56" s="878">
        <v>0.22727272727272727</v>
      </c>
      <c r="JV56" s="879">
        <v>0.10869565217391304</v>
      </c>
      <c r="JW56" s="859">
        <v>0.38523840895530997</v>
      </c>
      <c r="JX56" s="874"/>
      <c r="JY56" s="874"/>
      <c r="JZ56" s="874"/>
      <c r="KA56" s="874"/>
      <c r="KB56" s="874"/>
      <c r="KC56" s="874"/>
      <c r="KD56" s="874"/>
      <c r="KE56" s="874"/>
      <c r="KF56" s="874"/>
      <c r="KG56" s="874"/>
      <c r="KH56" s="839"/>
      <c r="KI56" s="840"/>
      <c r="KJ56" s="860">
        <v>19.75</v>
      </c>
      <c r="KK56" s="860">
        <v>13</v>
      </c>
      <c r="KL56" s="860">
        <v>10.076923076923077</v>
      </c>
      <c r="KM56" s="860">
        <v>7.8461538461538458</v>
      </c>
      <c r="KN56" s="860">
        <v>8.6944444444444446</v>
      </c>
      <c r="KO56" s="860">
        <v>11.422222222222222</v>
      </c>
      <c r="KP56" s="860">
        <v>11.428571428571429</v>
      </c>
      <c r="KQ56" s="860">
        <v>13.340909090909092</v>
      </c>
      <c r="KR56" s="860">
        <v>9.9807692307692299</v>
      </c>
      <c r="KS56" s="860">
        <v>7.7674418604651159</v>
      </c>
      <c r="KT56" s="860">
        <v>9.7843137254901968</v>
      </c>
      <c r="KU56" s="879">
        <v>9.7450980392156854</v>
      </c>
      <c r="KV56" s="859">
        <v>11.726665926665927</v>
      </c>
      <c r="KW56" s="864">
        <v>164</v>
      </c>
      <c r="KX56" s="864">
        <v>137</v>
      </c>
      <c r="KY56" s="864">
        <v>165</v>
      </c>
      <c r="KZ56" s="864">
        <v>168</v>
      </c>
      <c r="LA56" s="864">
        <v>231</v>
      </c>
      <c r="LB56" s="864">
        <v>184</v>
      </c>
      <c r="LC56" s="864">
        <v>238</v>
      </c>
      <c r="LD56" s="864">
        <v>225</v>
      </c>
      <c r="LE56" s="864">
        <v>247</v>
      </c>
      <c r="LF56" s="864">
        <v>363</v>
      </c>
      <c r="LG56" s="880">
        <v>359</v>
      </c>
      <c r="LH56" s="881">
        <v>266</v>
      </c>
      <c r="LI56" s="814">
        <v>2747</v>
      </c>
      <c r="LJ56" s="864">
        <v>63</v>
      </c>
      <c r="LK56" s="864">
        <v>47</v>
      </c>
      <c r="LL56" s="864">
        <v>62</v>
      </c>
      <c r="LM56" s="864">
        <v>79</v>
      </c>
      <c r="LN56" s="864">
        <v>63</v>
      </c>
      <c r="LO56" s="864">
        <v>74</v>
      </c>
      <c r="LP56" s="864">
        <v>86</v>
      </c>
      <c r="LQ56" s="864">
        <v>62</v>
      </c>
      <c r="LR56" s="864">
        <v>61</v>
      </c>
      <c r="LS56" s="864">
        <v>74</v>
      </c>
      <c r="LT56" s="864">
        <v>54</v>
      </c>
      <c r="LU56" s="864">
        <v>25</v>
      </c>
      <c r="LV56" s="814">
        <v>750</v>
      </c>
      <c r="LW56" s="864">
        <v>47</v>
      </c>
      <c r="LX56" s="864">
        <v>52</v>
      </c>
      <c r="LY56" s="864">
        <v>68</v>
      </c>
      <c r="LZ56" s="864">
        <v>60</v>
      </c>
      <c r="MA56" s="864">
        <v>131</v>
      </c>
      <c r="MB56" s="864">
        <v>82</v>
      </c>
      <c r="MC56" s="864">
        <v>118</v>
      </c>
      <c r="MD56" s="864">
        <v>132</v>
      </c>
      <c r="ME56" s="864">
        <v>157</v>
      </c>
      <c r="MF56" s="864">
        <v>209</v>
      </c>
      <c r="MG56" s="864">
        <v>184</v>
      </c>
      <c r="MH56" s="864">
        <v>161</v>
      </c>
      <c r="MI56" s="814">
        <v>1401</v>
      </c>
      <c r="MJ56" s="864">
        <v>54</v>
      </c>
      <c r="MK56" s="864">
        <v>38</v>
      </c>
      <c r="ML56" s="864">
        <v>35</v>
      </c>
      <c r="MM56" s="864">
        <v>29</v>
      </c>
      <c r="MN56" s="864">
        <v>37</v>
      </c>
      <c r="MO56" s="864">
        <v>28</v>
      </c>
      <c r="MP56" s="864">
        <v>34</v>
      </c>
      <c r="MQ56" s="864">
        <v>31</v>
      </c>
      <c r="MR56" s="864">
        <v>29</v>
      </c>
      <c r="MS56" s="864">
        <v>80</v>
      </c>
      <c r="MT56" s="864">
        <v>121</v>
      </c>
      <c r="MU56" s="864">
        <v>80</v>
      </c>
      <c r="MV56" s="483">
        <v>596</v>
      </c>
      <c r="MW56" s="864">
        <v>7</v>
      </c>
      <c r="MX56" s="864">
        <v>17</v>
      </c>
      <c r="MY56" s="864">
        <v>23</v>
      </c>
      <c r="MZ56" s="864">
        <v>19</v>
      </c>
      <c r="NA56" s="864">
        <v>23</v>
      </c>
      <c r="NB56" s="864">
        <v>30</v>
      </c>
      <c r="NC56" s="864">
        <v>28</v>
      </c>
      <c r="ND56" s="864">
        <v>34</v>
      </c>
      <c r="NE56" s="864">
        <v>47</v>
      </c>
      <c r="NF56" s="864">
        <v>30</v>
      </c>
      <c r="NG56" s="864">
        <v>44</v>
      </c>
      <c r="NH56" s="864">
        <v>46</v>
      </c>
      <c r="NI56" s="814">
        <v>348</v>
      </c>
      <c r="NJ56" s="864">
        <v>46</v>
      </c>
      <c r="NK56" s="864">
        <v>54</v>
      </c>
      <c r="NL56" s="864">
        <v>60</v>
      </c>
      <c r="NM56" s="864">
        <v>56</v>
      </c>
      <c r="NN56" s="864">
        <v>82</v>
      </c>
      <c r="NO56" s="864">
        <v>59</v>
      </c>
      <c r="NP56" s="864">
        <v>80</v>
      </c>
      <c r="NQ56" s="864">
        <v>97</v>
      </c>
      <c r="NR56" s="864">
        <v>112</v>
      </c>
      <c r="NS56" s="864">
        <v>120</v>
      </c>
      <c r="NT56" s="864">
        <v>117</v>
      </c>
      <c r="NU56" s="864">
        <v>104</v>
      </c>
      <c r="NV56" s="864">
        <v>987</v>
      </c>
      <c r="NW56" s="882">
        <v>5.290322580645161</v>
      </c>
      <c r="NX56" s="882">
        <v>4.8928571428571432</v>
      </c>
      <c r="NY56" s="882">
        <v>5.32258064516129</v>
      </c>
      <c r="NZ56" s="882">
        <v>5.6</v>
      </c>
      <c r="OA56" s="882">
        <v>7.4516129032258061</v>
      </c>
      <c r="OB56" s="882">
        <v>6.1333333333333337</v>
      </c>
      <c r="OC56" s="882">
        <v>7.67741935483871</v>
      </c>
      <c r="OD56" s="882">
        <v>7.258064516129032</v>
      </c>
      <c r="OE56" s="882">
        <v>8.2333333333333325</v>
      </c>
      <c r="OF56" s="882">
        <v>11.709677419354838</v>
      </c>
      <c r="OG56" s="883">
        <v>11.966666666666667</v>
      </c>
      <c r="OH56" s="884">
        <v>8.5806451612903221</v>
      </c>
      <c r="OI56" s="815">
        <v>7.5260273972602736</v>
      </c>
      <c r="OJ56" s="868">
        <v>-0.10869565217391308</v>
      </c>
      <c r="OK56" s="868">
        <v>-7.5130662020905792E-2</v>
      </c>
      <c r="OL56" s="868">
        <v>8.7826701200847568E-2</v>
      </c>
      <c r="OM56" s="868">
        <v>5.2121212121212013E-2</v>
      </c>
      <c r="ON56" s="868">
        <v>0.33064516129032251</v>
      </c>
      <c r="OO56" s="868">
        <v>-0.1769119769119768</v>
      </c>
      <c r="OP56" s="868">
        <v>0.25175315568022438</v>
      </c>
      <c r="OQ56" s="868">
        <v>-5.4621848739495826E-2</v>
      </c>
      <c r="OR56" s="868">
        <v>0.13437037037037025</v>
      </c>
      <c r="OS56" s="868">
        <v>0.4222280266422882</v>
      </c>
      <c r="OT56" s="868">
        <v>2.1946740128558462E-2</v>
      </c>
      <c r="OU56" s="868">
        <v>-0.28295444334621267</v>
      </c>
      <c r="OV56" s="816"/>
      <c r="OW56" s="885">
        <v>47</v>
      </c>
      <c r="OX56" s="885">
        <v>43</v>
      </c>
      <c r="OY56" s="885">
        <v>58</v>
      </c>
      <c r="OZ56" s="885">
        <v>72</v>
      </c>
      <c r="PA56" s="885">
        <v>82</v>
      </c>
      <c r="PB56" s="885">
        <v>59</v>
      </c>
      <c r="PC56" s="885">
        <v>77</v>
      </c>
      <c r="PD56" s="885">
        <v>74</v>
      </c>
      <c r="PE56" s="885">
        <v>88</v>
      </c>
      <c r="PF56" s="885">
        <v>92</v>
      </c>
      <c r="PG56" s="886">
        <v>76</v>
      </c>
      <c r="PH56" s="887">
        <v>38</v>
      </c>
      <c r="PI56" s="817">
        <v>806</v>
      </c>
      <c r="PJ56" s="885">
        <v>0</v>
      </c>
      <c r="PK56" s="885">
        <v>0</v>
      </c>
      <c r="PL56" s="885">
        <v>9</v>
      </c>
      <c r="PM56" s="885">
        <v>15</v>
      </c>
      <c r="PN56" s="885">
        <v>10</v>
      </c>
      <c r="PO56" s="885">
        <v>0</v>
      </c>
      <c r="PP56" s="885">
        <v>0</v>
      </c>
      <c r="PQ56" s="885">
        <v>0</v>
      </c>
      <c r="PR56" s="885">
        <v>0</v>
      </c>
      <c r="PS56" s="885">
        <v>0</v>
      </c>
      <c r="PT56" s="886">
        <v>0</v>
      </c>
      <c r="PU56" s="887">
        <v>0</v>
      </c>
      <c r="PV56" s="817">
        <v>34</v>
      </c>
      <c r="PW56" s="885">
        <v>113.48387096774194</v>
      </c>
      <c r="PX56" s="885">
        <v>142.39285714285714</v>
      </c>
      <c r="PY56" s="885">
        <v>153.51612903225808</v>
      </c>
      <c r="PZ56" s="885">
        <v>240.2</v>
      </c>
      <c r="QA56" s="885">
        <v>247.80645161290323</v>
      </c>
      <c r="QB56" s="885">
        <v>295</v>
      </c>
      <c r="QC56" s="885">
        <v>249.09677419354838</v>
      </c>
      <c r="QD56" s="885">
        <v>268.06451612903226</v>
      </c>
      <c r="QE56" s="885">
        <v>262.13333333333333</v>
      </c>
      <c r="QF56" s="885">
        <v>230.93548387096774</v>
      </c>
      <c r="QG56" s="885">
        <v>192.66666666666666</v>
      </c>
      <c r="QH56" s="887">
        <v>172.80645161290323</v>
      </c>
      <c r="QI56" s="817">
        <v>2568.102534562212</v>
      </c>
      <c r="QJ56" s="868">
        <v>-0.92817029150893549</v>
      </c>
      <c r="QK56" s="868">
        <v>0.25474092422642736</v>
      </c>
      <c r="QL56" s="868">
        <v>7.8116782769808379E-2</v>
      </c>
      <c r="QM56" s="868">
        <v>0.56465644042866137</v>
      </c>
      <c r="QN56" s="868">
        <v>3.1667159087857E-2</v>
      </c>
      <c r="QO56" s="868">
        <v>0.19044519656339487</v>
      </c>
      <c r="QP56" s="868">
        <v>-0.15560415527610716</v>
      </c>
      <c r="QQ56" s="868">
        <v>7.6146076146076158E-2</v>
      </c>
      <c r="QR56" s="868">
        <v>-2.2125952667468973E-2</v>
      </c>
      <c r="QS56" s="868">
        <v>-0.11901519377809866</v>
      </c>
      <c r="QT56" s="868">
        <v>-0.16571215719141408</v>
      </c>
      <c r="QU56" s="868">
        <v>-0.10308070097109046</v>
      </c>
      <c r="QV56" s="872">
        <v>5</v>
      </c>
      <c r="QW56" s="872">
        <v>9</v>
      </c>
      <c r="QX56" s="872">
        <v>11</v>
      </c>
      <c r="QY56" s="872">
        <v>13</v>
      </c>
      <c r="QZ56" s="872">
        <v>16</v>
      </c>
      <c r="RA56" s="872">
        <v>14</v>
      </c>
      <c r="RB56" s="872">
        <v>12</v>
      </c>
      <c r="RC56" s="872">
        <v>15</v>
      </c>
      <c r="RD56" s="872">
        <v>13</v>
      </c>
      <c r="RE56" s="872">
        <v>14</v>
      </c>
      <c r="RF56" s="872">
        <v>10</v>
      </c>
      <c r="RG56" s="872">
        <v>14</v>
      </c>
      <c r="RH56" s="817">
        <v>146</v>
      </c>
      <c r="RI56" s="873">
        <v>974</v>
      </c>
      <c r="RJ56" s="873">
        <v>977.22222222222217</v>
      </c>
      <c r="RK56" s="873">
        <v>940.5</v>
      </c>
      <c r="RL56" s="873">
        <v>993.84615384615381</v>
      </c>
      <c r="RM56" s="873">
        <v>981.25</v>
      </c>
      <c r="RN56" s="873">
        <v>957.14285714285711</v>
      </c>
      <c r="RO56" s="873">
        <v>982.91666666666674</v>
      </c>
      <c r="RP56" s="873">
        <v>963.33333333333326</v>
      </c>
      <c r="RQ56" s="873">
        <v>965.76923076923083</v>
      </c>
      <c r="RR56" s="873">
        <v>977.857142857143</v>
      </c>
      <c r="RS56" s="873">
        <v>987</v>
      </c>
      <c r="RT56" s="873">
        <v>994.28571428571433</v>
      </c>
      <c r="RU56" s="818">
        <v>974.72945205479448</v>
      </c>
      <c r="RV56" s="74"/>
      <c r="RW56" s="75"/>
      <c r="RX56" s="221"/>
      <c r="RY56" s="139"/>
      <c r="RZ56" s="140"/>
      <c r="SA56" s="143"/>
      <c r="SB56" s="139"/>
      <c r="SC56" s="140"/>
      <c r="SD56" s="143"/>
      <c r="SE56" s="139"/>
      <c r="SF56" s="140"/>
      <c r="SG56" s="143"/>
      <c r="SH56" s="139"/>
      <c r="SI56" s="140"/>
      <c r="SJ56" s="143">
        <v>0</v>
      </c>
      <c r="SK56" s="332">
        <v>0</v>
      </c>
    </row>
    <row r="57" spans="1:505" ht="21" customHeight="1">
      <c r="A57" s="77" t="s">
        <v>472</v>
      </c>
      <c r="B57" s="276" t="s">
        <v>275</v>
      </c>
      <c r="C57" s="276"/>
      <c r="D57" s="347" t="s">
        <v>327</v>
      </c>
      <c r="E57" s="275" t="s">
        <v>439</v>
      </c>
      <c r="F57" s="235" t="s">
        <v>577</v>
      </c>
      <c r="G57" s="235" t="s">
        <v>130</v>
      </c>
      <c r="H57" s="261" t="s">
        <v>173</v>
      </c>
      <c r="I57" s="261">
        <v>501504199</v>
      </c>
      <c r="J57" s="277">
        <v>44103</v>
      </c>
      <c r="K57" s="33">
        <v>3100</v>
      </c>
      <c r="L57" s="33">
        <v>277668</v>
      </c>
      <c r="M57" s="77" t="s">
        <v>532</v>
      </c>
      <c r="N57" s="580">
        <v>0</v>
      </c>
      <c r="O57" s="580">
        <v>10</v>
      </c>
      <c r="P57" s="581">
        <v>10</v>
      </c>
      <c r="Q57" s="581">
        <v>12</v>
      </c>
      <c r="R57" s="581">
        <v>12</v>
      </c>
      <c r="S57" s="481">
        <v>13</v>
      </c>
      <c r="T57" s="427">
        <v>-1</v>
      </c>
      <c r="U57" s="427">
        <v>0</v>
      </c>
      <c r="V57" s="741">
        <v>5</v>
      </c>
      <c r="W57" s="742">
        <v>0</v>
      </c>
      <c r="X57" s="741">
        <v>4</v>
      </c>
      <c r="Y57" s="742">
        <v>0</v>
      </c>
      <c r="Z57" s="741">
        <v>2</v>
      </c>
      <c r="AA57" s="633">
        <v>2</v>
      </c>
      <c r="AB57" s="634">
        <v>0</v>
      </c>
      <c r="AC57" s="17"/>
      <c r="AD57" s="17"/>
      <c r="AE57" s="17"/>
      <c r="AF57" s="17"/>
      <c r="AG57" s="635">
        <v>0</v>
      </c>
      <c r="AH57" s="805">
        <v>0</v>
      </c>
      <c r="AI57" s="806">
        <v>2.0459900000000002</v>
      </c>
      <c r="AJ57" s="806">
        <v>0</v>
      </c>
      <c r="AK57" s="806">
        <v>0</v>
      </c>
      <c r="AL57" s="806">
        <v>0</v>
      </c>
      <c r="AM57" s="806">
        <v>4.9743000000000004</v>
      </c>
      <c r="AN57" s="807">
        <v>5.2153999999999998</v>
      </c>
      <c r="AO57" s="744">
        <v>12.235690000000002</v>
      </c>
      <c r="AP57" s="808">
        <v>0</v>
      </c>
      <c r="AQ57" s="194">
        <v>0</v>
      </c>
      <c r="AR57" s="194">
        <v>0</v>
      </c>
      <c r="AS57" s="194">
        <v>0</v>
      </c>
      <c r="AT57" s="809">
        <v>0</v>
      </c>
      <c r="AU57" s="809">
        <v>2</v>
      </c>
      <c r="AV57" s="617">
        <v>0</v>
      </c>
      <c r="AW57" s="808">
        <v>0</v>
      </c>
      <c r="AX57" s="809">
        <v>1</v>
      </c>
      <c r="AY57" s="809">
        <v>0</v>
      </c>
      <c r="AZ57" s="809">
        <v>0</v>
      </c>
      <c r="BA57" s="809">
        <v>0</v>
      </c>
      <c r="BB57" s="809">
        <v>1</v>
      </c>
      <c r="BC57" s="810">
        <v>0</v>
      </c>
      <c r="BD57" s="618">
        <v>0</v>
      </c>
      <c r="BE57" s="809">
        <v>0</v>
      </c>
      <c r="BF57" s="809">
        <v>0</v>
      </c>
      <c r="BG57" s="809">
        <v>0</v>
      </c>
      <c r="BH57" s="809">
        <v>0</v>
      </c>
      <c r="BI57" s="809">
        <v>0</v>
      </c>
      <c r="BJ57" s="617">
        <v>0</v>
      </c>
      <c r="BK57" s="808">
        <v>0</v>
      </c>
      <c r="BL57" s="809">
        <v>0</v>
      </c>
      <c r="BM57" s="809">
        <v>0</v>
      </c>
      <c r="BN57" s="809">
        <v>0</v>
      </c>
      <c r="BO57" s="809">
        <v>0</v>
      </c>
      <c r="BP57" s="809">
        <v>2</v>
      </c>
      <c r="BQ57" s="617">
        <v>2</v>
      </c>
      <c r="BR57" s="808">
        <v>0</v>
      </c>
      <c r="BS57" s="809">
        <v>0</v>
      </c>
      <c r="BT57" s="809">
        <v>0</v>
      </c>
      <c r="BU57" s="809">
        <v>0</v>
      </c>
      <c r="BV57" s="809">
        <v>0</v>
      </c>
      <c r="BW57" s="809">
        <v>0</v>
      </c>
      <c r="BX57" s="617">
        <v>0</v>
      </c>
      <c r="BY57" s="808">
        <v>2</v>
      </c>
      <c r="BZ57" s="809">
        <v>1</v>
      </c>
      <c r="CA57" s="809">
        <v>0</v>
      </c>
      <c r="CB57" s="809">
        <v>0</v>
      </c>
      <c r="CC57" s="809">
        <v>0</v>
      </c>
      <c r="CD57" s="809">
        <v>1</v>
      </c>
      <c r="CE57" s="810">
        <v>1</v>
      </c>
      <c r="CF57" s="841">
        <v>1</v>
      </c>
      <c r="CG57" s="874">
        <v>6</v>
      </c>
      <c r="CH57" s="874">
        <v>9</v>
      </c>
      <c r="CI57" s="874">
        <v>17</v>
      </c>
      <c r="CJ57" s="874">
        <v>14</v>
      </c>
      <c r="CK57" s="874">
        <v>11</v>
      </c>
      <c r="CL57" s="874">
        <v>11</v>
      </c>
      <c r="CM57" s="874">
        <v>9</v>
      </c>
      <c r="CN57" s="874">
        <v>13</v>
      </c>
      <c r="CO57" s="874">
        <v>22</v>
      </c>
      <c r="CP57" s="839">
        <v>12</v>
      </c>
      <c r="CQ57" s="840">
        <v>14</v>
      </c>
      <c r="CR57" s="621">
        <v>139</v>
      </c>
      <c r="CS57" s="838">
        <v>61</v>
      </c>
      <c r="CT57" s="839">
        <v>10</v>
      </c>
      <c r="CU57" s="839">
        <v>1</v>
      </c>
      <c r="CV57" s="839">
        <v>0</v>
      </c>
      <c r="CW57" s="839">
        <v>1</v>
      </c>
      <c r="CX57" s="839">
        <v>55</v>
      </c>
      <c r="CY57" s="840">
        <v>11</v>
      </c>
      <c r="CZ57" s="841">
        <v>0</v>
      </c>
      <c r="DA57" s="839">
        <v>1</v>
      </c>
      <c r="DB57" s="839">
        <v>2</v>
      </c>
      <c r="DC57" s="839">
        <v>2</v>
      </c>
      <c r="DD57" s="839">
        <v>5</v>
      </c>
      <c r="DE57" s="839">
        <v>1</v>
      </c>
      <c r="DF57" s="839">
        <v>2</v>
      </c>
      <c r="DG57" s="839">
        <v>0</v>
      </c>
      <c r="DH57" s="839">
        <v>2</v>
      </c>
      <c r="DI57" s="839">
        <v>2</v>
      </c>
      <c r="DJ57" s="839">
        <v>2</v>
      </c>
      <c r="DK57" s="841">
        <v>1</v>
      </c>
      <c r="DL57" s="842">
        <v>20</v>
      </c>
      <c r="DM57" s="843">
        <v>0</v>
      </c>
      <c r="DN57" s="843">
        <v>0.16666666666666666</v>
      </c>
      <c r="DO57" s="843">
        <v>0.22222222222222221</v>
      </c>
      <c r="DP57" s="843">
        <v>0.11764705882352941</v>
      </c>
      <c r="DQ57" s="843">
        <v>0.35714285714285715</v>
      </c>
      <c r="DR57" s="843">
        <v>9.0909090909090912E-2</v>
      </c>
      <c r="DS57" s="843">
        <v>0.18181818181818182</v>
      </c>
      <c r="DT57" s="843">
        <v>0</v>
      </c>
      <c r="DU57" s="843">
        <v>0.15384615384615385</v>
      </c>
      <c r="DV57" s="843">
        <v>9.0909090909090912E-2</v>
      </c>
      <c r="DW57" s="843">
        <v>0.16666666666666666</v>
      </c>
      <c r="DX57" s="843">
        <v>7.1428571428571425E-2</v>
      </c>
      <c r="DY57" s="843">
        <v>0.14388489208633093</v>
      </c>
      <c r="DZ57" s="622">
        <v>5</v>
      </c>
      <c r="EA57" s="168">
        <v>9</v>
      </c>
      <c r="EB57" s="168">
        <v>10</v>
      </c>
      <c r="EC57" s="168">
        <v>11</v>
      </c>
      <c r="ED57" s="168">
        <v>10</v>
      </c>
      <c r="EE57" s="168">
        <v>11</v>
      </c>
      <c r="EF57" s="168">
        <v>11</v>
      </c>
      <c r="EG57" s="168">
        <v>11</v>
      </c>
      <c r="EH57" s="168">
        <v>12</v>
      </c>
      <c r="EI57" s="168">
        <v>13</v>
      </c>
      <c r="EJ57" s="811">
        <v>13</v>
      </c>
      <c r="EK57" s="812">
        <v>13</v>
      </c>
      <c r="EL57" s="813">
        <v>129</v>
      </c>
      <c r="EM57" s="622">
        <v>2628</v>
      </c>
      <c r="EN57" s="168">
        <v>3330</v>
      </c>
      <c r="EO57" s="168">
        <v>4381</v>
      </c>
      <c r="EP57" s="168">
        <v>4187</v>
      </c>
      <c r="EQ57" s="168">
        <v>4017</v>
      </c>
      <c r="ER57" s="168">
        <v>4331</v>
      </c>
      <c r="ES57" s="168">
        <v>3747</v>
      </c>
      <c r="ET57" s="168">
        <v>3046</v>
      </c>
      <c r="EU57" s="168">
        <v>3516</v>
      </c>
      <c r="EV57" s="168">
        <v>3573</v>
      </c>
      <c r="EW57" s="811">
        <v>3327</v>
      </c>
      <c r="EX57" s="812">
        <v>3776</v>
      </c>
      <c r="EY57" s="738">
        <v>43859</v>
      </c>
      <c r="EZ57" s="844">
        <v>-0.12864721485411146</v>
      </c>
      <c r="FA57" s="844">
        <v>-0.10097192224622031</v>
      </c>
      <c r="FB57" s="844">
        <v>-9.5208591491119376E-2</v>
      </c>
      <c r="FC57" s="844">
        <v>2.8518859245630175</v>
      </c>
      <c r="FD57" s="844">
        <v>0.8110910730387737</v>
      </c>
      <c r="FE57" s="844">
        <v>9.7289080314162613E-2</v>
      </c>
      <c r="FF57" s="844">
        <v>-8.2292432035268148E-2</v>
      </c>
      <c r="FG57" s="844">
        <v>-0.25725432821263106</v>
      </c>
      <c r="FH57" s="844">
        <v>-0.23147540983606563</v>
      </c>
      <c r="FI57" s="844">
        <v>-0.18629013892051927</v>
      </c>
      <c r="FJ57" s="844">
        <v>-0.23710158220591604</v>
      </c>
      <c r="FK57" s="844">
        <v>-0.2010156580617859</v>
      </c>
      <c r="FL57" s="844">
        <v>-2.6458902133137951E-2</v>
      </c>
      <c r="FM57" s="845">
        <v>15</v>
      </c>
      <c r="FN57" s="845">
        <v>47</v>
      </c>
      <c r="FO57" s="845">
        <v>102</v>
      </c>
      <c r="FP57" s="845">
        <v>96</v>
      </c>
      <c r="FQ57" s="845">
        <v>137</v>
      </c>
      <c r="FR57" s="845">
        <v>137</v>
      </c>
      <c r="FS57" s="845">
        <v>157</v>
      </c>
      <c r="FT57" s="845">
        <v>114</v>
      </c>
      <c r="FU57" s="845">
        <v>191</v>
      </c>
      <c r="FV57" s="845">
        <v>176</v>
      </c>
      <c r="FW57" s="845">
        <v>184</v>
      </c>
      <c r="FX57" s="845">
        <v>104</v>
      </c>
      <c r="FY57" s="846">
        <v>1460</v>
      </c>
      <c r="FZ57" s="847">
        <v>5.7077625570776253E-3</v>
      </c>
      <c r="GA57" s="847">
        <v>1.4114114114114115E-2</v>
      </c>
      <c r="GB57" s="847">
        <v>2.3282355626569277E-2</v>
      </c>
      <c r="GC57" s="847">
        <v>2.2928110819202294E-2</v>
      </c>
      <c r="GD57" s="847">
        <v>3.4105053522529252E-2</v>
      </c>
      <c r="GE57" s="847">
        <v>3.1632417455552987E-2</v>
      </c>
      <c r="GF57" s="847">
        <v>4.190018681611956E-2</v>
      </c>
      <c r="GG57" s="847">
        <v>3.7426132632961261E-2</v>
      </c>
      <c r="GH57" s="847">
        <v>5.4323094425483505E-2</v>
      </c>
      <c r="GI57" s="847">
        <v>4.925832633641198E-2</v>
      </c>
      <c r="GJ57" s="847">
        <v>5.530507965133754E-2</v>
      </c>
      <c r="GK57" s="847">
        <v>2.7542372881355932E-2</v>
      </c>
      <c r="GL57" s="482">
        <v>3.3288492669691513E-2</v>
      </c>
      <c r="GM57" s="168">
        <v>246</v>
      </c>
      <c r="GN57" s="168">
        <v>329</v>
      </c>
      <c r="GO57" s="168">
        <v>407</v>
      </c>
      <c r="GP57" s="168">
        <v>409</v>
      </c>
      <c r="GQ57" s="168">
        <v>375</v>
      </c>
      <c r="GR57" s="168">
        <v>360</v>
      </c>
      <c r="GS57" s="168">
        <v>394</v>
      </c>
      <c r="GT57" s="168">
        <v>314</v>
      </c>
      <c r="GU57" s="168">
        <v>381</v>
      </c>
      <c r="GV57" s="168">
        <v>315</v>
      </c>
      <c r="GW57" s="811">
        <v>340</v>
      </c>
      <c r="GX57" s="812">
        <v>384</v>
      </c>
      <c r="GY57" s="813">
        <v>4254</v>
      </c>
      <c r="GZ57" s="829">
        <v>0.11818181818181817</v>
      </c>
      <c r="HA57" s="829">
        <v>0.2140221402214022</v>
      </c>
      <c r="HB57" s="829">
        <v>-5.5684454756380508E-2</v>
      </c>
      <c r="HC57" s="829">
        <v>2.4661016949152543</v>
      </c>
      <c r="HD57" s="829">
        <v>0.67410714285714279</v>
      </c>
      <c r="HE57" s="829">
        <v>0.10769230769230775</v>
      </c>
      <c r="HF57" s="829">
        <v>-0.11659192825112108</v>
      </c>
      <c r="HG57" s="829">
        <v>-9.2485549132947931E-2</v>
      </c>
      <c r="HH57" s="829">
        <v>-9.5011876484560553E-2</v>
      </c>
      <c r="HI57" s="829">
        <v>-0.2857142857142857</v>
      </c>
      <c r="HJ57" s="829">
        <v>-0.20745920745920743</v>
      </c>
      <c r="HK57" s="829">
        <v>-3.2745591939546626E-2</v>
      </c>
      <c r="HL57" s="868">
        <v>0</v>
      </c>
      <c r="HM57" s="845">
        <v>1</v>
      </c>
      <c r="HN57" s="845">
        <v>6</v>
      </c>
      <c r="HO57" s="845">
        <v>9</v>
      </c>
      <c r="HP57" s="845">
        <v>17</v>
      </c>
      <c r="HQ57" s="845">
        <v>14</v>
      </c>
      <c r="HR57" s="845">
        <v>11</v>
      </c>
      <c r="HS57" s="845">
        <v>11</v>
      </c>
      <c r="HT57" s="845">
        <v>9</v>
      </c>
      <c r="HU57" s="845">
        <v>13</v>
      </c>
      <c r="HV57" s="845">
        <v>22</v>
      </c>
      <c r="HW57" s="845">
        <v>12</v>
      </c>
      <c r="HX57" s="845">
        <v>14</v>
      </c>
      <c r="HY57" s="848">
        <v>139</v>
      </c>
      <c r="HZ57" s="849">
        <v>4.0650406504065045E-3</v>
      </c>
      <c r="IA57" s="847">
        <v>1.82370820668693E-2</v>
      </c>
      <c r="IB57" s="847">
        <v>2.2113022113022112E-2</v>
      </c>
      <c r="IC57" s="847">
        <v>4.1564792176039117E-2</v>
      </c>
      <c r="ID57" s="847">
        <v>3.7333333333333336E-2</v>
      </c>
      <c r="IE57" s="847">
        <v>3.0555555555555555E-2</v>
      </c>
      <c r="IF57" s="847">
        <v>2.7918781725888325E-2</v>
      </c>
      <c r="IG57" s="847">
        <v>2.8662420382165606E-2</v>
      </c>
      <c r="IH57" s="822">
        <v>3.4120734908136482E-2</v>
      </c>
      <c r="II57" s="822">
        <v>6.9841269841269843E-2</v>
      </c>
      <c r="IJ57" s="847">
        <v>3.5294117647058823E-2</v>
      </c>
      <c r="IK57" s="875">
        <v>3.6458333333333336E-2</v>
      </c>
      <c r="IL57" s="754">
        <v>3.2675129290079923E-2</v>
      </c>
      <c r="IM57" s="876">
        <v>16.773499999999999</v>
      </c>
      <c r="IN57" s="877">
        <v>20.092199999999998</v>
      </c>
      <c r="IO57" s="877">
        <v>24.682300000000001</v>
      </c>
      <c r="IP57" s="877">
        <v>14.233499999999999</v>
      </c>
      <c r="IQ57" s="877">
        <v>12.513400000000001</v>
      </c>
      <c r="IR57" s="877">
        <v>26.380590000000002</v>
      </c>
      <c r="IS57" s="877">
        <v>28.612841</v>
      </c>
      <c r="IT57" s="877">
        <v>40.590021</v>
      </c>
      <c r="IU57" s="877">
        <v>36.901730999999998</v>
      </c>
      <c r="IV57" s="877">
        <v>16.713989999999999</v>
      </c>
      <c r="IW57" s="877">
        <v>19.887070000000001</v>
      </c>
      <c r="IX57" s="856">
        <v>21.846779999999999</v>
      </c>
      <c r="IY57" s="841">
        <v>9</v>
      </c>
      <c r="IZ57" s="874">
        <v>10</v>
      </c>
      <c r="JA57" s="874">
        <v>13</v>
      </c>
      <c r="JB57" s="874">
        <v>5</v>
      </c>
      <c r="JC57" s="874">
        <v>5</v>
      </c>
      <c r="JD57" s="874">
        <v>8</v>
      </c>
      <c r="JE57" s="874">
        <v>12</v>
      </c>
      <c r="JF57" s="874">
        <v>15</v>
      </c>
      <c r="JG57" s="874">
        <v>17</v>
      </c>
      <c r="JH57" s="874">
        <v>7</v>
      </c>
      <c r="JI57" s="874">
        <v>6</v>
      </c>
      <c r="JJ57" s="840">
        <v>7</v>
      </c>
      <c r="JK57" s="824">
        <v>9</v>
      </c>
      <c r="JL57" s="824">
        <v>1.6666666666666667</v>
      </c>
      <c r="JM57" s="824">
        <v>1.4444444444444444</v>
      </c>
      <c r="JN57" s="824">
        <v>0.29411764705882354</v>
      </c>
      <c r="JO57" s="824">
        <v>0.35714285714285715</v>
      </c>
      <c r="JP57" s="824">
        <v>0.72727272727272729</v>
      </c>
      <c r="JQ57" s="824">
        <v>1.0909090909090908</v>
      </c>
      <c r="JR57" s="824">
        <v>1.6666666666666667</v>
      </c>
      <c r="JS57" s="824">
        <v>1.3076923076923077</v>
      </c>
      <c r="JT57" s="824">
        <v>0.31818181818181818</v>
      </c>
      <c r="JU57" s="878">
        <v>0.5</v>
      </c>
      <c r="JV57" s="879">
        <v>0.5</v>
      </c>
      <c r="JW57" s="859">
        <v>1.9505458230948429</v>
      </c>
      <c r="JX57" s="874"/>
      <c r="JY57" s="874"/>
      <c r="JZ57" s="874"/>
      <c r="KA57" s="874"/>
      <c r="KB57" s="874"/>
      <c r="KC57" s="874"/>
      <c r="KD57" s="874"/>
      <c r="KE57" s="874"/>
      <c r="KF57" s="874"/>
      <c r="KG57" s="874"/>
      <c r="KH57" s="839"/>
      <c r="KI57" s="840"/>
      <c r="KJ57" s="860">
        <v>36.6</v>
      </c>
      <c r="KK57" s="860">
        <v>36.5625</v>
      </c>
      <c r="KL57" s="860">
        <v>29.681818181818183</v>
      </c>
      <c r="KM57" s="860">
        <v>22.09090909090909</v>
      </c>
      <c r="KN57" s="860">
        <v>8.2222222222222214</v>
      </c>
      <c r="KO57" s="860">
        <v>15.210526315789474</v>
      </c>
      <c r="KP57" s="860">
        <v>19.130434782608695</v>
      </c>
      <c r="KQ57" s="860">
        <v>30.125</v>
      </c>
      <c r="KR57" s="860">
        <v>37.357142857142854</v>
      </c>
      <c r="KS57" s="860">
        <v>35.103448275862071</v>
      </c>
      <c r="KT57" s="860">
        <v>30.222222222222221</v>
      </c>
      <c r="KU57" s="879">
        <v>19.476190476190474</v>
      </c>
      <c r="KV57" s="859">
        <v>26.108950383387835</v>
      </c>
      <c r="KW57" s="864">
        <v>25</v>
      </c>
      <c r="KX57" s="864">
        <v>36</v>
      </c>
      <c r="KY57" s="864">
        <v>49</v>
      </c>
      <c r="KZ57" s="864">
        <v>41</v>
      </c>
      <c r="LA57" s="864">
        <v>43</v>
      </c>
      <c r="LB57" s="864">
        <v>45</v>
      </c>
      <c r="LC57" s="864">
        <v>62</v>
      </c>
      <c r="LD57" s="864">
        <v>73</v>
      </c>
      <c r="LE57" s="864">
        <v>76</v>
      </c>
      <c r="LF57" s="864">
        <v>93</v>
      </c>
      <c r="LG57" s="880">
        <v>70</v>
      </c>
      <c r="LH57" s="881">
        <v>48</v>
      </c>
      <c r="LI57" s="814">
        <v>661</v>
      </c>
      <c r="LJ57" s="864">
        <v>17</v>
      </c>
      <c r="LK57" s="864">
        <v>24</v>
      </c>
      <c r="LL57" s="864">
        <v>41</v>
      </c>
      <c r="LM57" s="864">
        <v>33</v>
      </c>
      <c r="LN57" s="864">
        <v>37</v>
      </c>
      <c r="LO57" s="864">
        <v>45</v>
      </c>
      <c r="LP57" s="864">
        <v>52</v>
      </c>
      <c r="LQ57" s="864">
        <v>63</v>
      </c>
      <c r="LR57" s="864">
        <v>62</v>
      </c>
      <c r="LS57" s="864">
        <v>61</v>
      </c>
      <c r="LT57" s="864">
        <v>56</v>
      </c>
      <c r="LU57" s="864">
        <v>30</v>
      </c>
      <c r="LV57" s="814">
        <v>521</v>
      </c>
      <c r="LW57" s="864">
        <v>8</v>
      </c>
      <c r="LX57" s="864">
        <v>12</v>
      </c>
      <c r="LY57" s="864">
        <v>8</v>
      </c>
      <c r="LZ57" s="864">
        <v>8</v>
      </c>
      <c r="MA57" s="864">
        <v>6</v>
      </c>
      <c r="MB57" s="864">
        <v>0</v>
      </c>
      <c r="MC57" s="864">
        <v>10</v>
      </c>
      <c r="MD57" s="864">
        <v>10</v>
      </c>
      <c r="ME57" s="864">
        <v>14</v>
      </c>
      <c r="MF57" s="864">
        <v>32</v>
      </c>
      <c r="MG57" s="864">
        <v>14</v>
      </c>
      <c r="MH57" s="864">
        <v>18</v>
      </c>
      <c r="MI57" s="814">
        <v>140</v>
      </c>
      <c r="MJ57" s="864">
        <v>0</v>
      </c>
      <c r="MK57" s="864">
        <v>0</v>
      </c>
      <c r="ML57" s="864">
        <v>0</v>
      </c>
      <c r="MM57" s="864">
        <v>0</v>
      </c>
      <c r="MN57" s="864">
        <v>0</v>
      </c>
      <c r="MO57" s="864">
        <v>0</v>
      </c>
      <c r="MP57" s="864">
        <v>0</v>
      </c>
      <c r="MQ57" s="864">
        <v>0</v>
      </c>
      <c r="MR57" s="864">
        <v>0</v>
      </c>
      <c r="MS57" s="864">
        <v>0</v>
      </c>
      <c r="MT57" s="864">
        <v>0</v>
      </c>
      <c r="MU57" s="864">
        <v>0</v>
      </c>
      <c r="MV57" s="483">
        <v>0</v>
      </c>
      <c r="MW57" s="864">
        <v>1</v>
      </c>
      <c r="MX57" s="864">
        <v>6</v>
      </c>
      <c r="MY57" s="864">
        <v>7</v>
      </c>
      <c r="MZ57" s="864">
        <v>16</v>
      </c>
      <c r="NA57" s="864">
        <v>13</v>
      </c>
      <c r="NB57" s="864">
        <v>11</v>
      </c>
      <c r="NC57" s="864">
        <v>12</v>
      </c>
      <c r="ND57" s="864">
        <v>9</v>
      </c>
      <c r="NE57" s="864">
        <v>12</v>
      </c>
      <c r="NF57" s="864">
        <v>22</v>
      </c>
      <c r="NG57" s="864">
        <v>12</v>
      </c>
      <c r="NH57" s="864">
        <v>14</v>
      </c>
      <c r="NI57" s="814">
        <v>135</v>
      </c>
      <c r="NJ57" s="864">
        <v>1</v>
      </c>
      <c r="NK57" s="864">
        <v>1</v>
      </c>
      <c r="NL57" s="864">
        <v>0</v>
      </c>
      <c r="NM57" s="864">
        <v>2</v>
      </c>
      <c r="NN57" s="864">
        <v>0</v>
      </c>
      <c r="NO57" s="864">
        <v>0</v>
      </c>
      <c r="NP57" s="864">
        <v>0</v>
      </c>
      <c r="NQ57" s="864">
        <v>1</v>
      </c>
      <c r="NR57" s="864">
        <v>0</v>
      </c>
      <c r="NS57" s="864">
        <v>0</v>
      </c>
      <c r="NT57" s="864">
        <v>0</v>
      </c>
      <c r="NU57" s="864">
        <v>0</v>
      </c>
      <c r="NV57" s="864">
        <v>5</v>
      </c>
      <c r="NW57" s="882">
        <v>0.80645161290322576</v>
      </c>
      <c r="NX57" s="882">
        <v>1.2857142857142858</v>
      </c>
      <c r="NY57" s="882">
        <v>1.5806451612903225</v>
      </c>
      <c r="NZ57" s="882">
        <v>1.3666666666666667</v>
      </c>
      <c r="OA57" s="882">
        <v>1.3870967741935485</v>
      </c>
      <c r="OB57" s="882">
        <v>1.5</v>
      </c>
      <c r="OC57" s="882">
        <v>2</v>
      </c>
      <c r="OD57" s="882">
        <v>2.3548387096774195</v>
      </c>
      <c r="OE57" s="882">
        <v>2.5333333333333332</v>
      </c>
      <c r="OF57" s="882">
        <v>3</v>
      </c>
      <c r="OG57" s="883">
        <v>2.3333333333333335</v>
      </c>
      <c r="OH57" s="884">
        <v>1.5483870967741935</v>
      </c>
      <c r="OI57" s="815">
        <v>1.810958904109589</v>
      </c>
      <c r="OJ57" s="868">
        <v>-0.61538461538461542</v>
      </c>
      <c r="OK57" s="868">
        <v>0.59428571428571453</v>
      </c>
      <c r="OL57" s="868">
        <v>0.22939068100358417</v>
      </c>
      <c r="OM57" s="868">
        <v>-0.13537414965986394</v>
      </c>
      <c r="ON57" s="868">
        <v>1.4948859166010964E-2</v>
      </c>
      <c r="OO57" s="868">
        <v>8.1395348837209225E-2</v>
      </c>
      <c r="OP57" s="868">
        <v>0.33333333333333326</v>
      </c>
      <c r="OQ57" s="868">
        <v>0.17741935483870974</v>
      </c>
      <c r="OR57" s="868">
        <v>7.5799086757990741E-2</v>
      </c>
      <c r="OS57" s="868">
        <v>0.1842105263157896</v>
      </c>
      <c r="OT57" s="868">
        <v>-0.22222222222222221</v>
      </c>
      <c r="OU57" s="868">
        <v>-0.33640552995391715</v>
      </c>
      <c r="OV57" s="816"/>
      <c r="OW57" s="885">
        <v>10</v>
      </c>
      <c r="OX57" s="885">
        <v>18</v>
      </c>
      <c r="OY57" s="885">
        <v>27</v>
      </c>
      <c r="OZ57" s="885">
        <v>24</v>
      </c>
      <c r="PA57" s="885">
        <v>21</v>
      </c>
      <c r="PB57" s="885">
        <v>25</v>
      </c>
      <c r="PC57" s="885">
        <v>21</v>
      </c>
      <c r="PD57" s="885">
        <v>23</v>
      </c>
      <c r="PE57" s="885">
        <v>28</v>
      </c>
      <c r="PF57" s="885">
        <v>42</v>
      </c>
      <c r="PG57" s="886">
        <v>47</v>
      </c>
      <c r="PH57" s="887">
        <v>24</v>
      </c>
      <c r="PI57" s="817">
        <v>310</v>
      </c>
      <c r="PJ57" s="885">
        <v>0</v>
      </c>
      <c r="PK57" s="885">
        <v>0</v>
      </c>
      <c r="PL57" s="885">
        <v>0</v>
      </c>
      <c r="PM57" s="885">
        <v>0</v>
      </c>
      <c r="PN57" s="885">
        <v>0</v>
      </c>
      <c r="PO57" s="885">
        <v>0</v>
      </c>
      <c r="PP57" s="885">
        <v>0</v>
      </c>
      <c r="PQ57" s="885">
        <v>0</v>
      </c>
      <c r="PR57" s="885">
        <v>0</v>
      </c>
      <c r="PS57" s="885">
        <v>0</v>
      </c>
      <c r="PT57" s="886">
        <v>0</v>
      </c>
      <c r="PU57" s="887">
        <v>0</v>
      </c>
      <c r="PV57" s="817">
        <v>0</v>
      </c>
      <c r="PW57" s="885">
        <v>1.2258064516129032</v>
      </c>
      <c r="PX57" s="885">
        <v>6.6428571428571432</v>
      </c>
      <c r="PY57" s="885">
        <v>8.1612903225806459</v>
      </c>
      <c r="PZ57" s="885">
        <v>8.4333333333333336</v>
      </c>
      <c r="QA57" s="885">
        <v>21.774193548387096</v>
      </c>
      <c r="QB57" s="885">
        <v>12.866666666666667</v>
      </c>
      <c r="QC57" s="885">
        <v>27.096774193548388</v>
      </c>
      <c r="QD57" s="885">
        <v>23.258064516129032</v>
      </c>
      <c r="QE57" s="885">
        <v>13.133333333333333</v>
      </c>
      <c r="QF57" s="885">
        <v>56.903225806451616</v>
      </c>
      <c r="QG57" s="885">
        <v>101.23333333333333</v>
      </c>
      <c r="QH57" s="887">
        <v>62.677419354838712</v>
      </c>
      <c r="QI57" s="817">
        <v>343.40629800307221</v>
      </c>
      <c r="QJ57" s="868">
        <v>0</v>
      </c>
      <c r="QK57" s="868">
        <v>4.4191729323308273</v>
      </c>
      <c r="QL57" s="868">
        <v>0.22858133888310794</v>
      </c>
      <c r="QM57" s="868">
        <v>3.3333333333333215E-2</v>
      </c>
      <c r="QN57" s="868">
        <v>1.5819201836032128</v>
      </c>
      <c r="QO57" s="868">
        <v>-0.40908641975308635</v>
      </c>
      <c r="QP57" s="868">
        <v>1.1059669062343307</v>
      </c>
      <c r="QQ57" s="868">
        <v>-0.14166666666666672</v>
      </c>
      <c r="QR57" s="868">
        <v>-0.4353213129912159</v>
      </c>
      <c r="QS57" s="868">
        <v>3.3327329294252497</v>
      </c>
      <c r="QT57" s="868">
        <v>0.77904383975812541</v>
      </c>
      <c r="QU57" s="868">
        <v>-0.3808618437124921</v>
      </c>
      <c r="QV57" s="872">
        <v>1</v>
      </c>
      <c r="QW57" s="872">
        <v>5</v>
      </c>
      <c r="QX57" s="872">
        <v>6</v>
      </c>
      <c r="QY57" s="872">
        <v>10</v>
      </c>
      <c r="QZ57" s="872">
        <v>10</v>
      </c>
      <c r="RA57" s="872">
        <v>10</v>
      </c>
      <c r="RB57" s="872">
        <v>8</v>
      </c>
      <c r="RC57" s="872">
        <v>2</v>
      </c>
      <c r="RD57" s="872">
        <v>8</v>
      </c>
      <c r="RE57" s="872">
        <v>10</v>
      </c>
      <c r="RF57" s="872">
        <v>5</v>
      </c>
      <c r="RG57" s="872">
        <v>8</v>
      </c>
      <c r="RH57" s="817">
        <v>83</v>
      </c>
      <c r="RI57" s="873">
        <v>950</v>
      </c>
      <c r="RJ57" s="873">
        <v>992</v>
      </c>
      <c r="RK57" s="873">
        <v>880</v>
      </c>
      <c r="RL57" s="873">
        <v>968.5</v>
      </c>
      <c r="RM57" s="873">
        <v>986</v>
      </c>
      <c r="RN57" s="873">
        <v>996</v>
      </c>
      <c r="RO57" s="873">
        <v>972.5</v>
      </c>
      <c r="RP57" s="873">
        <v>977.5</v>
      </c>
      <c r="RQ57" s="873">
        <v>950.625</v>
      </c>
      <c r="RR57" s="873">
        <v>987</v>
      </c>
      <c r="RS57" s="873">
        <v>1000</v>
      </c>
      <c r="RT57" s="873">
        <v>985</v>
      </c>
      <c r="RU57" s="818">
        <v>973.31325301204822</v>
      </c>
      <c r="RV57" s="74"/>
      <c r="RW57" s="75"/>
      <c r="RX57" s="221"/>
      <c r="RY57" s="139"/>
      <c r="RZ57" s="140"/>
      <c r="SA57" s="143"/>
      <c r="SB57" s="139"/>
      <c r="SC57" s="140"/>
      <c r="SD57" s="143"/>
      <c r="SE57" s="139"/>
      <c r="SF57" s="140"/>
      <c r="SG57" s="143"/>
      <c r="SH57" s="139"/>
      <c r="SI57" s="140"/>
      <c r="SJ57" s="143">
        <v>0</v>
      </c>
      <c r="SK57" s="332">
        <v>0</v>
      </c>
    </row>
    <row r="58" spans="1:505" s="803" customFormat="1" ht="21" customHeight="1">
      <c r="A58" s="771" t="s">
        <v>573</v>
      </c>
      <c r="B58" s="772"/>
      <c r="C58" s="772" t="s">
        <v>416</v>
      </c>
      <c r="D58" s="773" t="s">
        <v>327</v>
      </c>
      <c r="E58" s="804" t="s">
        <v>572</v>
      </c>
      <c r="F58" s="771" t="s">
        <v>149</v>
      </c>
      <c r="G58" s="771" t="s">
        <v>64</v>
      </c>
      <c r="H58" s="774" t="s">
        <v>171</v>
      </c>
      <c r="I58" s="774">
        <v>501504213</v>
      </c>
      <c r="J58" s="775">
        <v>44324</v>
      </c>
      <c r="K58" s="776">
        <v>5250</v>
      </c>
      <c r="L58" s="776">
        <v>623736</v>
      </c>
      <c r="M58" s="771" t="s">
        <v>576</v>
      </c>
      <c r="N58" s="777">
        <v>0</v>
      </c>
      <c r="O58" s="777">
        <v>18</v>
      </c>
      <c r="P58" s="778">
        <v>17</v>
      </c>
      <c r="Q58" s="778">
        <v>20</v>
      </c>
      <c r="R58" s="778">
        <v>20</v>
      </c>
      <c r="S58" s="481">
        <v>41</v>
      </c>
      <c r="T58" s="779">
        <v>-21</v>
      </c>
      <c r="U58" s="779">
        <v>0</v>
      </c>
      <c r="V58" s="780">
        <v>12</v>
      </c>
      <c r="W58" s="780">
        <v>0</v>
      </c>
      <c r="X58" s="780">
        <v>2</v>
      </c>
      <c r="Y58" s="780">
        <v>6</v>
      </c>
      <c r="Z58" s="780">
        <v>0</v>
      </c>
      <c r="AA58" s="781">
        <v>7</v>
      </c>
      <c r="AB58" s="782">
        <v>0</v>
      </c>
      <c r="AC58" s="783"/>
      <c r="AD58" s="783"/>
      <c r="AE58" s="783"/>
      <c r="AF58" s="783"/>
      <c r="AG58" s="784">
        <v>0</v>
      </c>
      <c r="AH58" s="888">
        <v>3.4618000000000002</v>
      </c>
      <c r="AI58" s="889">
        <v>8.2449600000000007</v>
      </c>
      <c r="AJ58" s="889">
        <v>0</v>
      </c>
      <c r="AK58" s="889">
        <v>0</v>
      </c>
      <c r="AL58" s="889">
        <v>0</v>
      </c>
      <c r="AM58" s="889">
        <v>0</v>
      </c>
      <c r="AN58" s="890">
        <v>5.4307999999999996</v>
      </c>
      <c r="AO58" s="785">
        <v>17.137560000000001</v>
      </c>
      <c r="AP58" s="891">
        <v>0</v>
      </c>
      <c r="AQ58" s="786">
        <v>0</v>
      </c>
      <c r="AR58" s="786">
        <v>0</v>
      </c>
      <c r="AS58" s="786">
        <v>0</v>
      </c>
      <c r="AT58" s="892">
        <v>0</v>
      </c>
      <c r="AU58" s="892">
        <v>7</v>
      </c>
      <c r="AV58" s="787">
        <v>0</v>
      </c>
      <c r="AW58" s="891">
        <v>0</v>
      </c>
      <c r="AX58" s="892">
        <v>0</v>
      </c>
      <c r="AY58" s="892">
        <v>0</v>
      </c>
      <c r="AZ58" s="892">
        <v>0</v>
      </c>
      <c r="BA58" s="892">
        <v>0</v>
      </c>
      <c r="BB58" s="892">
        <v>0</v>
      </c>
      <c r="BC58" s="893">
        <v>0</v>
      </c>
      <c r="BD58" s="788">
        <v>2</v>
      </c>
      <c r="BE58" s="892">
        <v>4</v>
      </c>
      <c r="BF58" s="892">
        <v>0</v>
      </c>
      <c r="BG58" s="892">
        <v>0</v>
      </c>
      <c r="BH58" s="892">
        <v>0</v>
      </c>
      <c r="BI58" s="892">
        <v>0</v>
      </c>
      <c r="BJ58" s="787">
        <v>0</v>
      </c>
      <c r="BK58" s="891">
        <v>0</v>
      </c>
      <c r="BL58" s="892">
        <v>0</v>
      </c>
      <c r="BM58" s="892">
        <v>0</v>
      </c>
      <c r="BN58" s="892">
        <v>0</v>
      </c>
      <c r="BO58" s="892">
        <v>0</v>
      </c>
      <c r="BP58" s="892">
        <v>0</v>
      </c>
      <c r="BQ58" s="787">
        <v>2</v>
      </c>
      <c r="BR58" s="891">
        <v>0</v>
      </c>
      <c r="BS58" s="892">
        <v>0</v>
      </c>
      <c r="BT58" s="892">
        <v>0</v>
      </c>
      <c r="BU58" s="892">
        <v>0</v>
      </c>
      <c r="BV58" s="892">
        <v>0</v>
      </c>
      <c r="BW58" s="892">
        <v>0</v>
      </c>
      <c r="BX58" s="787">
        <v>0</v>
      </c>
      <c r="BY58" s="891">
        <v>2</v>
      </c>
      <c r="BZ58" s="892">
        <v>1</v>
      </c>
      <c r="CA58" s="892">
        <v>0</v>
      </c>
      <c r="CB58" s="892">
        <v>0</v>
      </c>
      <c r="CC58" s="892">
        <v>0</v>
      </c>
      <c r="CD58" s="892">
        <v>5</v>
      </c>
      <c r="CE58" s="893">
        <v>4</v>
      </c>
      <c r="CF58" s="798">
        <v>0</v>
      </c>
      <c r="CG58" s="894">
        <v>0</v>
      </c>
      <c r="CH58" s="894">
        <v>0</v>
      </c>
      <c r="CI58" s="894">
        <v>0</v>
      </c>
      <c r="CJ58" s="894">
        <v>25</v>
      </c>
      <c r="CK58" s="894">
        <v>30</v>
      </c>
      <c r="CL58" s="894">
        <v>43</v>
      </c>
      <c r="CM58" s="894">
        <v>24</v>
      </c>
      <c r="CN58" s="894">
        <v>38</v>
      </c>
      <c r="CO58" s="894">
        <v>35</v>
      </c>
      <c r="CP58" s="892">
        <v>45</v>
      </c>
      <c r="CQ58" s="893">
        <v>15</v>
      </c>
      <c r="CR58" s="789">
        <v>255</v>
      </c>
      <c r="CS58" s="891">
        <v>102</v>
      </c>
      <c r="CT58" s="892">
        <v>26</v>
      </c>
      <c r="CU58" s="892">
        <v>0</v>
      </c>
      <c r="CV58" s="892">
        <v>0</v>
      </c>
      <c r="CW58" s="892">
        <v>0</v>
      </c>
      <c r="CX58" s="892">
        <v>114</v>
      </c>
      <c r="CY58" s="893">
        <v>13</v>
      </c>
      <c r="CZ58" s="798">
        <v>0</v>
      </c>
      <c r="DA58" s="892">
        <v>0</v>
      </c>
      <c r="DB58" s="892">
        <v>0</v>
      </c>
      <c r="DC58" s="892">
        <v>0</v>
      </c>
      <c r="DD58" s="892">
        <v>11</v>
      </c>
      <c r="DE58" s="892">
        <v>10</v>
      </c>
      <c r="DF58" s="892">
        <v>24</v>
      </c>
      <c r="DG58" s="892">
        <v>9</v>
      </c>
      <c r="DH58" s="892">
        <v>20</v>
      </c>
      <c r="DI58" s="892">
        <v>11</v>
      </c>
      <c r="DJ58" s="892">
        <v>15</v>
      </c>
      <c r="DK58" s="798">
        <v>7</v>
      </c>
      <c r="DL58" s="895">
        <v>107</v>
      </c>
      <c r="DM58" s="896">
        <v>0</v>
      </c>
      <c r="DN58" s="896">
        <v>0</v>
      </c>
      <c r="DO58" s="896">
        <v>0</v>
      </c>
      <c r="DP58" s="896">
        <v>0</v>
      </c>
      <c r="DQ58" s="896">
        <v>0.44</v>
      </c>
      <c r="DR58" s="896">
        <v>0.33333333333333331</v>
      </c>
      <c r="DS58" s="896">
        <v>0.55813953488372092</v>
      </c>
      <c r="DT58" s="896">
        <v>0.375</v>
      </c>
      <c r="DU58" s="896">
        <v>0.52631578947368418</v>
      </c>
      <c r="DV58" s="896">
        <v>0.31428571428571428</v>
      </c>
      <c r="DW58" s="843">
        <v>0.33333333333333331</v>
      </c>
      <c r="DX58" s="843">
        <v>0.46666666666666667</v>
      </c>
      <c r="DY58" s="896">
        <v>0.41960784313725491</v>
      </c>
      <c r="DZ58" s="790">
        <v>0</v>
      </c>
      <c r="EA58" s="791">
        <v>0</v>
      </c>
      <c r="EB58" s="791">
        <v>0</v>
      </c>
      <c r="EC58" s="791">
        <v>0</v>
      </c>
      <c r="ED58" s="791">
        <v>15</v>
      </c>
      <c r="EE58" s="791">
        <v>20</v>
      </c>
      <c r="EF58" s="791">
        <v>24</v>
      </c>
      <c r="EG58" s="791">
        <v>24</v>
      </c>
      <c r="EH58" s="791">
        <v>25</v>
      </c>
      <c r="EI58" s="791">
        <v>40</v>
      </c>
      <c r="EJ58" s="897">
        <v>40</v>
      </c>
      <c r="EK58" s="898">
        <v>41</v>
      </c>
      <c r="EL58" s="899">
        <v>229</v>
      </c>
      <c r="EM58" s="790">
        <v>651</v>
      </c>
      <c r="EN58" s="791">
        <v>803</v>
      </c>
      <c r="EO58" s="791">
        <v>1201</v>
      </c>
      <c r="EP58" s="791">
        <v>1122</v>
      </c>
      <c r="EQ58" s="791">
        <v>1171</v>
      </c>
      <c r="ER58" s="791">
        <v>1251</v>
      </c>
      <c r="ES58" s="791">
        <v>1000</v>
      </c>
      <c r="ET58" s="791">
        <v>891</v>
      </c>
      <c r="EU58" s="791">
        <v>985</v>
      </c>
      <c r="EV58" s="791">
        <v>1020</v>
      </c>
      <c r="EW58" s="897">
        <v>970</v>
      </c>
      <c r="EX58" s="898">
        <v>1119</v>
      </c>
      <c r="EY58" s="792">
        <v>12184</v>
      </c>
      <c r="EZ58" s="900">
        <v>-6.330935251798564E-2</v>
      </c>
      <c r="FA58" s="900">
        <v>-0.15916230366492146</v>
      </c>
      <c r="FB58" s="900">
        <v>-3.0669895076674725E-2</v>
      </c>
      <c r="FC58" s="900">
        <v>0.9823321554770319</v>
      </c>
      <c r="FD58" s="900">
        <v>0.61964038727524207</v>
      </c>
      <c r="FE58" s="900">
        <v>0.24601593625498008</v>
      </c>
      <c r="FF58" s="900">
        <v>-2.6290165530671872E-2</v>
      </c>
      <c r="FG58" s="900">
        <v>-0.275609756097561</v>
      </c>
      <c r="FH58" s="900">
        <v>-0.25378787878787878</v>
      </c>
      <c r="FI58" s="900">
        <v>-0.21779141104294475</v>
      </c>
      <c r="FJ58" s="900">
        <v>-0.25613496932515334</v>
      </c>
      <c r="FK58" s="900">
        <v>-0.27806451612903227</v>
      </c>
      <c r="FL58" s="900">
        <v>-5.6746922660060428E-2</v>
      </c>
      <c r="FM58" s="901">
        <v>4</v>
      </c>
      <c r="FN58" s="901">
        <v>8</v>
      </c>
      <c r="FO58" s="901">
        <v>14</v>
      </c>
      <c r="FP58" s="901">
        <v>9</v>
      </c>
      <c r="FQ58" s="901">
        <v>43</v>
      </c>
      <c r="FR58" s="901">
        <v>42</v>
      </c>
      <c r="FS58" s="901">
        <v>65</v>
      </c>
      <c r="FT58" s="901">
        <v>44</v>
      </c>
      <c r="FU58" s="901">
        <v>48</v>
      </c>
      <c r="FV58" s="901">
        <v>61</v>
      </c>
      <c r="FW58" s="901">
        <v>64</v>
      </c>
      <c r="FX58" s="901">
        <v>22</v>
      </c>
      <c r="FY58" s="902">
        <v>424</v>
      </c>
      <c r="FZ58" s="903">
        <v>6.1443932411674347E-3</v>
      </c>
      <c r="GA58" s="903">
        <v>9.9626400996264009E-3</v>
      </c>
      <c r="GB58" s="903">
        <v>1.1656952539550375E-2</v>
      </c>
      <c r="GC58" s="903">
        <v>8.0213903743315516E-3</v>
      </c>
      <c r="GD58" s="903">
        <v>3.6720751494449186E-2</v>
      </c>
      <c r="GE58" s="903">
        <v>3.3573141486810551E-2</v>
      </c>
      <c r="GF58" s="903">
        <v>6.5000000000000002E-2</v>
      </c>
      <c r="GG58" s="903">
        <v>4.9382716049382713E-2</v>
      </c>
      <c r="GH58" s="903">
        <v>4.8730964467005075E-2</v>
      </c>
      <c r="GI58" s="903">
        <v>5.9803921568627454E-2</v>
      </c>
      <c r="GJ58" s="903">
        <v>6.5979381443298971E-2</v>
      </c>
      <c r="GK58" s="903">
        <v>1.9660411081322611E-2</v>
      </c>
      <c r="GL58" s="793">
        <v>3.4799737360472753E-2</v>
      </c>
      <c r="GM58" s="791">
        <v>620</v>
      </c>
      <c r="GN58" s="791">
        <v>773</v>
      </c>
      <c r="GO58" s="791">
        <v>1151</v>
      </c>
      <c r="GP58" s="791">
        <v>1078</v>
      </c>
      <c r="GQ58" s="791">
        <v>1121</v>
      </c>
      <c r="GR58" s="791">
        <v>1199</v>
      </c>
      <c r="GS58" s="791">
        <v>959</v>
      </c>
      <c r="GT58" s="791">
        <v>855</v>
      </c>
      <c r="GU58" s="791">
        <v>967</v>
      </c>
      <c r="GV58" s="791">
        <v>991</v>
      </c>
      <c r="GW58" s="897">
        <v>925</v>
      </c>
      <c r="GX58" s="898">
        <v>1052</v>
      </c>
      <c r="GY58" s="899">
        <v>11691</v>
      </c>
      <c r="GZ58" s="829">
        <v>-6.3444108761329332E-2</v>
      </c>
      <c r="HA58" s="829">
        <v>-0.1570338058887677</v>
      </c>
      <c r="HB58" s="829">
        <v>-3.5205364626990754E-2</v>
      </c>
      <c r="HC58" s="829">
        <v>1.0149532710280376</v>
      </c>
      <c r="HD58" s="829">
        <v>0.64369501466275669</v>
      </c>
      <c r="HE58" s="829">
        <v>0.23991726990692874</v>
      </c>
      <c r="HF58" s="829">
        <v>-2.2426095820591185E-2</v>
      </c>
      <c r="HG58" s="829">
        <v>-0.2839195979899497</v>
      </c>
      <c r="HH58" s="829">
        <v>-0.2391817466561762</v>
      </c>
      <c r="HI58" s="829">
        <v>-0.20529270248596632</v>
      </c>
      <c r="HJ58" s="829">
        <v>-0.25821972734562948</v>
      </c>
      <c r="HK58" s="829">
        <v>-0.2958500669344043</v>
      </c>
      <c r="HL58" s="904">
        <v>0</v>
      </c>
      <c r="HM58" s="901">
        <v>4</v>
      </c>
      <c r="HN58" s="901">
        <v>8</v>
      </c>
      <c r="HO58" s="901">
        <v>14</v>
      </c>
      <c r="HP58" s="901">
        <v>9</v>
      </c>
      <c r="HQ58" s="901">
        <v>43</v>
      </c>
      <c r="HR58" s="901">
        <v>42</v>
      </c>
      <c r="HS58" s="901">
        <v>65</v>
      </c>
      <c r="HT58" s="901">
        <v>44</v>
      </c>
      <c r="HU58" s="901">
        <v>48</v>
      </c>
      <c r="HV58" s="901">
        <v>61</v>
      </c>
      <c r="HW58" s="901">
        <v>64</v>
      </c>
      <c r="HX58" s="901">
        <v>22</v>
      </c>
      <c r="HY58" s="905">
        <v>424</v>
      </c>
      <c r="HZ58" s="906">
        <v>6.4516129032258064E-3</v>
      </c>
      <c r="IA58" s="903">
        <v>1.034928848641656E-2</v>
      </c>
      <c r="IB58" s="903">
        <v>1.216333622936577E-2</v>
      </c>
      <c r="IC58" s="903">
        <v>8.3487940630797772E-3</v>
      </c>
      <c r="ID58" s="903">
        <v>3.8358608385370203E-2</v>
      </c>
      <c r="IE58" s="903">
        <v>3.5029190992493742E-2</v>
      </c>
      <c r="IF58" s="903">
        <v>6.7778936392075079E-2</v>
      </c>
      <c r="IG58" s="903">
        <v>5.146198830409357E-2</v>
      </c>
      <c r="IH58" s="907">
        <v>4.963805584281282E-2</v>
      </c>
      <c r="II58" s="907">
        <v>6.1553985872855703E-2</v>
      </c>
      <c r="IJ58" s="903">
        <v>6.918918918918919E-2</v>
      </c>
      <c r="IK58" s="908">
        <v>2.0912547528517109E-2</v>
      </c>
      <c r="IL58" s="794">
        <v>3.6267214096313401E-2</v>
      </c>
      <c r="IM58" s="909">
        <v>0</v>
      </c>
      <c r="IN58" s="910">
        <v>0</v>
      </c>
      <c r="IO58" s="910">
        <v>0</v>
      </c>
      <c r="IP58" s="910">
        <v>35.815199999999997</v>
      </c>
      <c r="IQ58" s="910">
        <v>38.854700000000001</v>
      </c>
      <c r="IR58" s="910">
        <v>43.561390000000003</v>
      </c>
      <c r="IS58" s="910">
        <v>24.143041</v>
      </c>
      <c r="IT58" s="910">
        <v>28.365421000000001</v>
      </c>
      <c r="IU58" s="910">
        <v>27.858889999999999</v>
      </c>
      <c r="IV58" s="910">
        <v>28.945589999999999</v>
      </c>
      <c r="IW58" s="910">
        <v>8.2231900000000007</v>
      </c>
      <c r="IX58" s="856">
        <v>41.532249999999998</v>
      </c>
      <c r="IY58" s="798">
        <v>0</v>
      </c>
      <c r="IZ58" s="894">
        <v>0</v>
      </c>
      <c r="JA58" s="894">
        <v>0</v>
      </c>
      <c r="JB58" s="894">
        <v>0</v>
      </c>
      <c r="JC58" s="894">
        <v>12</v>
      </c>
      <c r="JD58" s="894">
        <v>9</v>
      </c>
      <c r="JE58" s="894">
        <v>6</v>
      </c>
      <c r="JF58" s="894">
        <v>1</v>
      </c>
      <c r="JG58" s="894">
        <v>7</v>
      </c>
      <c r="JH58" s="894">
        <v>4</v>
      </c>
      <c r="JI58" s="894">
        <v>1</v>
      </c>
      <c r="JJ58" s="893">
        <v>5</v>
      </c>
      <c r="JK58" s="911">
        <v>0</v>
      </c>
      <c r="JL58" s="911">
        <v>0</v>
      </c>
      <c r="JM58" s="911">
        <v>0</v>
      </c>
      <c r="JN58" s="911">
        <v>0</v>
      </c>
      <c r="JO58" s="911">
        <v>0.48</v>
      </c>
      <c r="JP58" s="911">
        <v>0.3</v>
      </c>
      <c r="JQ58" s="911">
        <v>0.13953488372093023</v>
      </c>
      <c r="JR58" s="911">
        <v>4.1666666666666664E-2</v>
      </c>
      <c r="JS58" s="911">
        <v>0.18421052631578946</v>
      </c>
      <c r="JT58" s="911">
        <v>0.11428571428571428</v>
      </c>
      <c r="JU58" s="889">
        <v>2.2222222222222223E-2</v>
      </c>
      <c r="JV58" s="890">
        <v>0.33333333333333331</v>
      </c>
      <c r="JW58" s="912">
        <v>0.12726800852259848</v>
      </c>
      <c r="JX58" s="894"/>
      <c r="JY58" s="894"/>
      <c r="JZ58" s="894"/>
      <c r="KA58" s="894"/>
      <c r="KB58" s="894"/>
      <c r="KC58" s="894"/>
      <c r="KD58" s="894"/>
      <c r="KE58" s="894"/>
      <c r="KF58" s="894"/>
      <c r="KG58" s="894"/>
      <c r="KH58" s="892"/>
      <c r="KI58" s="893"/>
      <c r="KJ58" s="913">
        <v>0</v>
      </c>
      <c r="KK58" s="913">
        <v>0</v>
      </c>
      <c r="KL58" s="913">
        <v>0</v>
      </c>
      <c r="KM58" s="913">
        <v>0</v>
      </c>
      <c r="KN58" s="913">
        <v>12.611111111111111</v>
      </c>
      <c r="KO58" s="913">
        <v>19.559999999999999</v>
      </c>
      <c r="KP58" s="913">
        <v>19.758620689655171</v>
      </c>
      <c r="KQ58" s="913">
        <v>18.846153846153847</v>
      </c>
      <c r="KR58" s="913">
        <v>7.5625</v>
      </c>
      <c r="KS58" s="913">
        <v>3.1739130434782608</v>
      </c>
      <c r="KT58" s="913">
        <v>5.8125</v>
      </c>
      <c r="KU58" s="890">
        <v>4.333333333333333</v>
      </c>
      <c r="KV58" s="912">
        <v>8.7042650718800143</v>
      </c>
      <c r="KW58" s="914">
        <v>0</v>
      </c>
      <c r="KX58" s="914">
        <v>0</v>
      </c>
      <c r="KY58" s="914">
        <v>0</v>
      </c>
      <c r="KZ58" s="914">
        <v>0</v>
      </c>
      <c r="LA58" s="914">
        <v>247</v>
      </c>
      <c r="LB58" s="914">
        <v>187</v>
      </c>
      <c r="LC58" s="914">
        <v>165</v>
      </c>
      <c r="LD58" s="914">
        <v>224</v>
      </c>
      <c r="LE58" s="914">
        <v>250</v>
      </c>
      <c r="LF58" s="914">
        <v>208</v>
      </c>
      <c r="LG58" s="915">
        <v>183</v>
      </c>
      <c r="LH58" s="916">
        <v>130</v>
      </c>
      <c r="LI58" s="917">
        <v>1594</v>
      </c>
      <c r="LJ58" s="914">
        <v>0</v>
      </c>
      <c r="LK58" s="914">
        <v>0</v>
      </c>
      <c r="LL58" s="914">
        <v>0</v>
      </c>
      <c r="LM58" s="914">
        <v>0</v>
      </c>
      <c r="LN58" s="914">
        <v>152</v>
      </c>
      <c r="LO58" s="914">
        <v>126</v>
      </c>
      <c r="LP58" s="914">
        <v>102</v>
      </c>
      <c r="LQ58" s="914">
        <v>147</v>
      </c>
      <c r="LR58" s="914">
        <v>147</v>
      </c>
      <c r="LS58" s="914">
        <v>114</v>
      </c>
      <c r="LT58" s="914">
        <v>90</v>
      </c>
      <c r="LU58" s="914">
        <v>68</v>
      </c>
      <c r="LV58" s="917">
        <v>946</v>
      </c>
      <c r="LW58" s="914">
        <v>0</v>
      </c>
      <c r="LX58" s="914">
        <v>0</v>
      </c>
      <c r="LY58" s="914">
        <v>0</v>
      </c>
      <c r="LZ58" s="914">
        <v>0</v>
      </c>
      <c r="MA58" s="914">
        <v>90</v>
      </c>
      <c r="MB58" s="914">
        <v>61</v>
      </c>
      <c r="MC58" s="914">
        <v>55</v>
      </c>
      <c r="MD58" s="914">
        <v>67</v>
      </c>
      <c r="ME58" s="914">
        <v>94</v>
      </c>
      <c r="MF58" s="914">
        <v>86</v>
      </c>
      <c r="MG58" s="914">
        <v>91</v>
      </c>
      <c r="MH58" s="914">
        <v>61</v>
      </c>
      <c r="MI58" s="917">
        <v>605</v>
      </c>
      <c r="MJ58" s="914">
        <v>0</v>
      </c>
      <c r="MK58" s="914">
        <v>0</v>
      </c>
      <c r="ML58" s="914">
        <v>0</v>
      </c>
      <c r="MM58" s="914">
        <v>0</v>
      </c>
      <c r="MN58" s="914">
        <v>5</v>
      </c>
      <c r="MO58" s="914">
        <v>0</v>
      </c>
      <c r="MP58" s="914">
        <v>8</v>
      </c>
      <c r="MQ58" s="914">
        <v>10</v>
      </c>
      <c r="MR58" s="914">
        <v>9</v>
      </c>
      <c r="MS58" s="914">
        <v>8</v>
      </c>
      <c r="MT58" s="914">
        <v>2</v>
      </c>
      <c r="MU58" s="914">
        <v>1</v>
      </c>
      <c r="MV58" s="795">
        <v>43</v>
      </c>
      <c r="MW58" s="914">
        <v>0</v>
      </c>
      <c r="MX58" s="914">
        <v>0</v>
      </c>
      <c r="MY58" s="914">
        <v>0</v>
      </c>
      <c r="MZ58" s="914">
        <v>0</v>
      </c>
      <c r="NA58" s="914">
        <v>21</v>
      </c>
      <c r="NB58" s="914">
        <v>21</v>
      </c>
      <c r="NC58" s="914">
        <v>28</v>
      </c>
      <c r="ND58" s="914">
        <v>21</v>
      </c>
      <c r="NE58" s="914">
        <v>21</v>
      </c>
      <c r="NF58" s="914">
        <v>8</v>
      </c>
      <c r="NG58" s="914">
        <v>10</v>
      </c>
      <c r="NH58" s="914">
        <v>8</v>
      </c>
      <c r="NI58" s="917">
        <v>138</v>
      </c>
      <c r="NJ58" s="914">
        <v>0</v>
      </c>
      <c r="NK58" s="914">
        <v>0</v>
      </c>
      <c r="NL58" s="914">
        <v>0</v>
      </c>
      <c r="NM58" s="914">
        <v>0</v>
      </c>
      <c r="NN58" s="914">
        <v>18</v>
      </c>
      <c r="NO58" s="914">
        <v>6</v>
      </c>
      <c r="NP58" s="914">
        <v>19</v>
      </c>
      <c r="NQ58" s="914">
        <v>2</v>
      </c>
      <c r="NR58" s="914">
        <v>5</v>
      </c>
      <c r="NS58" s="914">
        <v>2</v>
      </c>
      <c r="NT58" s="914">
        <v>6</v>
      </c>
      <c r="NU58" s="914">
        <v>2</v>
      </c>
      <c r="NV58" s="914">
        <v>60</v>
      </c>
      <c r="NW58" s="918">
        <v>0</v>
      </c>
      <c r="NX58" s="918">
        <v>0</v>
      </c>
      <c r="NY58" s="918">
        <v>0</v>
      </c>
      <c r="NZ58" s="918">
        <v>0</v>
      </c>
      <c r="OA58" s="918">
        <v>7.967741935483871</v>
      </c>
      <c r="OB58" s="918">
        <v>6.2333333333333334</v>
      </c>
      <c r="OC58" s="918">
        <v>5.32258064516129</v>
      </c>
      <c r="OD58" s="918">
        <v>7.225806451612903</v>
      </c>
      <c r="OE58" s="918">
        <v>8.3333333333333339</v>
      </c>
      <c r="OF58" s="918">
        <v>6.709677419354839</v>
      </c>
      <c r="OG58" s="919">
        <v>6.1</v>
      </c>
      <c r="OH58" s="920">
        <v>4.193548387096774</v>
      </c>
      <c r="OI58" s="921">
        <v>4.3671232876712329</v>
      </c>
      <c r="OJ58" s="904">
        <v>0</v>
      </c>
      <c r="OK58" s="904">
        <v>0</v>
      </c>
      <c r="OL58" s="904">
        <v>0</v>
      </c>
      <c r="OM58" s="904">
        <v>0</v>
      </c>
      <c r="ON58" s="904">
        <v>0</v>
      </c>
      <c r="OO58" s="904">
        <v>-0.21767881241565457</v>
      </c>
      <c r="OP58" s="904">
        <v>-0.14611005692599621</v>
      </c>
      <c r="OQ58" s="904">
        <v>0.35757575757575766</v>
      </c>
      <c r="OR58" s="904">
        <v>0.15327380952380953</v>
      </c>
      <c r="OS58" s="904">
        <v>-0.19483870967741934</v>
      </c>
      <c r="OT58" s="904">
        <v>-9.0865384615384737E-2</v>
      </c>
      <c r="OU58" s="904">
        <v>-0.31253305129561082</v>
      </c>
      <c r="OV58" s="922"/>
      <c r="OW58" s="914">
        <v>0</v>
      </c>
      <c r="OX58" s="914">
        <v>0</v>
      </c>
      <c r="OY58" s="914">
        <v>0</v>
      </c>
      <c r="OZ58" s="914">
        <v>0</v>
      </c>
      <c r="PA58" s="914">
        <v>65</v>
      </c>
      <c r="PB58" s="914">
        <v>77</v>
      </c>
      <c r="PC58" s="914">
        <v>99</v>
      </c>
      <c r="PD58" s="914">
        <v>97</v>
      </c>
      <c r="PE58" s="914">
        <v>104</v>
      </c>
      <c r="PF58" s="914">
        <v>85</v>
      </c>
      <c r="PG58" s="915">
        <v>82</v>
      </c>
      <c r="PH58" s="916">
        <v>56</v>
      </c>
      <c r="PI58" s="917">
        <v>665</v>
      </c>
      <c r="PJ58" s="914">
        <v>0</v>
      </c>
      <c r="PK58" s="914">
        <v>0</v>
      </c>
      <c r="PL58" s="914">
        <v>0</v>
      </c>
      <c r="PM58" s="914">
        <v>0</v>
      </c>
      <c r="PN58" s="914">
        <v>2</v>
      </c>
      <c r="PO58" s="914">
        <v>1</v>
      </c>
      <c r="PP58" s="914">
        <v>0</v>
      </c>
      <c r="PQ58" s="914">
        <v>4</v>
      </c>
      <c r="PR58" s="914">
        <v>10</v>
      </c>
      <c r="PS58" s="914">
        <v>2</v>
      </c>
      <c r="PT58" s="915">
        <v>0</v>
      </c>
      <c r="PU58" s="916">
        <v>0</v>
      </c>
      <c r="PV58" s="917">
        <v>19</v>
      </c>
      <c r="PW58" s="914">
        <v>0</v>
      </c>
      <c r="PX58" s="914">
        <v>0</v>
      </c>
      <c r="PY58" s="914">
        <v>0</v>
      </c>
      <c r="PZ58" s="914">
        <v>0</v>
      </c>
      <c r="QA58" s="914">
        <v>0</v>
      </c>
      <c r="QB58" s="914">
        <v>0.33333333333333331</v>
      </c>
      <c r="QC58" s="914">
        <v>3.161290322580645</v>
      </c>
      <c r="QD58" s="914">
        <v>31.322580645161292</v>
      </c>
      <c r="QE58" s="914">
        <v>49.9</v>
      </c>
      <c r="QF58" s="914">
        <v>53.12903225806452</v>
      </c>
      <c r="QG58" s="914">
        <v>64.13333333333334</v>
      </c>
      <c r="QH58" s="916">
        <v>48.806451612903224</v>
      </c>
      <c r="QI58" s="917">
        <v>250.78602150537637</v>
      </c>
      <c r="QJ58" s="904">
        <v>0</v>
      </c>
      <c r="QK58" s="904">
        <v>0</v>
      </c>
      <c r="QL58" s="904">
        <v>0</v>
      </c>
      <c r="QM58" s="904">
        <v>0</v>
      </c>
      <c r="QN58" s="904">
        <v>0</v>
      </c>
      <c r="QO58" s="904">
        <v>0</v>
      </c>
      <c r="QP58" s="904">
        <v>8.4838709677419359</v>
      </c>
      <c r="QQ58" s="904">
        <v>8.9081632653061238</v>
      </c>
      <c r="QR58" s="904">
        <v>0.59309989701338806</v>
      </c>
      <c r="QS58" s="904">
        <v>6.4710065291874175E-2</v>
      </c>
      <c r="QT58" s="904">
        <v>0.20712406395466521</v>
      </c>
      <c r="QU58" s="904">
        <v>-0.23898464221044879</v>
      </c>
      <c r="QV58" s="923">
        <v>0</v>
      </c>
      <c r="QW58" s="923">
        <v>0</v>
      </c>
      <c r="QX58" s="923">
        <v>0</v>
      </c>
      <c r="QY58" s="923">
        <v>0</v>
      </c>
      <c r="QZ58" s="923">
        <v>11</v>
      </c>
      <c r="RA58" s="923">
        <v>12</v>
      </c>
      <c r="RB58" s="923">
        <v>12</v>
      </c>
      <c r="RC58" s="923">
        <v>12</v>
      </c>
      <c r="RD58" s="923">
        <v>12</v>
      </c>
      <c r="RE58" s="923">
        <v>12</v>
      </c>
      <c r="RF58" s="923">
        <v>12</v>
      </c>
      <c r="RG58" s="923">
        <v>9</v>
      </c>
      <c r="RH58" s="917">
        <v>92</v>
      </c>
      <c r="RI58" s="924">
        <v>0</v>
      </c>
      <c r="RJ58" s="924">
        <v>0</v>
      </c>
      <c r="RK58" s="924">
        <v>0</v>
      </c>
      <c r="RL58" s="924">
        <v>0</v>
      </c>
      <c r="RM58" s="924">
        <v>934.09090909090912</v>
      </c>
      <c r="RN58" s="924">
        <v>982.08333333333337</v>
      </c>
      <c r="RO58" s="924">
        <v>934.16666666666674</v>
      </c>
      <c r="RP58" s="924">
        <v>950.41666666666663</v>
      </c>
      <c r="RQ58" s="924">
        <v>928</v>
      </c>
      <c r="RR58" s="924">
        <v>940.87121212121212</v>
      </c>
      <c r="RS58" s="924">
        <v>975</v>
      </c>
      <c r="RT58" s="924">
        <v>942.22222222222217</v>
      </c>
      <c r="RU58" s="921">
        <v>948.71146245059288</v>
      </c>
      <c r="RV58" s="796"/>
      <c r="RW58" s="797"/>
      <c r="RX58" s="798"/>
      <c r="RY58" s="799"/>
      <c r="RZ58" s="800"/>
      <c r="SA58" s="801"/>
      <c r="SB58" s="799"/>
      <c r="SC58" s="800"/>
      <c r="SD58" s="801"/>
      <c r="SE58" s="799"/>
      <c r="SF58" s="800"/>
      <c r="SG58" s="801"/>
      <c r="SH58" s="799"/>
      <c r="SI58" s="800"/>
      <c r="SJ58" s="801">
        <v>0</v>
      </c>
      <c r="SK58" s="802">
        <v>0</v>
      </c>
    </row>
    <row r="59" spans="1:505" ht="21" customHeight="1">
      <c r="A59" s="77" t="s">
        <v>69</v>
      </c>
      <c r="B59" s="276" t="s">
        <v>277</v>
      </c>
      <c r="C59" s="276"/>
      <c r="D59" s="347" t="s">
        <v>329</v>
      </c>
      <c r="E59" s="275" t="s">
        <v>77</v>
      </c>
      <c r="F59" s="235" t="s">
        <v>154</v>
      </c>
      <c r="G59" s="235" t="s">
        <v>70</v>
      </c>
      <c r="H59" s="261" t="s">
        <v>172</v>
      </c>
      <c r="I59" s="261">
        <v>501504158</v>
      </c>
      <c r="J59" s="277">
        <v>43609</v>
      </c>
      <c r="K59" s="33">
        <v>420</v>
      </c>
      <c r="L59" s="33">
        <v>318633</v>
      </c>
      <c r="M59" s="77" t="s">
        <v>218</v>
      </c>
      <c r="N59" s="580">
        <v>0</v>
      </c>
      <c r="O59" s="580">
        <v>11</v>
      </c>
      <c r="P59" s="581">
        <v>11</v>
      </c>
      <c r="Q59" s="581">
        <v>11</v>
      </c>
      <c r="R59" s="581">
        <v>11</v>
      </c>
      <c r="S59" s="481">
        <v>16</v>
      </c>
      <c r="T59" s="427">
        <v>-5</v>
      </c>
      <c r="U59" s="427">
        <v>0</v>
      </c>
      <c r="V59" s="741">
        <v>0</v>
      </c>
      <c r="W59" s="742">
        <v>0</v>
      </c>
      <c r="X59" s="741">
        <v>4</v>
      </c>
      <c r="Y59" s="742">
        <v>0</v>
      </c>
      <c r="Z59" s="741">
        <v>3</v>
      </c>
      <c r="AA59" s="633">
        <v>2</v>
      </c>
      <c r="AB59" s="634">
        <v>0</v>
      </c>
      <c r="AC59" s="17"/>
      <c r="AD59" s="17"/>
      <c r="AE59" s="17"/>
      <c r="AF59" s="17"/>
      <c r="AG59" s="635">
        <v>0</v>
      </c>
      <c r="AH59" s="805">
        <v>3.4518</v>
      </c>
      <c r="AI59" s="806">
        <v>2.0459900000000002</v>
      </c>
      <c r="AJ59" s="806">
        <v>0</v>
      </c>
      <c r="AK59" s="806">
        <v>0</v>
      </c>
      <c r="AL59" s="806">
        <v>0</v>
      </c>
      <c r="AM59" s="806">
        <v>6.3672000000000004</v>
      </c>
      <c r="AN59" s="807">
        <v>0</v>
      </c>
      <c r="AO59" s="744">
        <v>11.864990000000001</v>
      </c>
      <c r="AP59" s="808">
        <v>0</v>
      </c>
      <c r="AQ59" s="194">
        <v>1</v>
      </c>
      <c r="AR59" s="194">
        <v>0</v>
      </c>
      <c r="AS59" s="194">
        <v>0</v>
      </c>
      <c r="AT59" s="809">
        <v>0</v>
      </c>
      <c r="AU59" s="809">
        <v>1</v>
      </c>
      <c r="AV59" s="617">
        <v>0</v>
      </c>
      <c r="AW59" s="808">
        <v>2</v>
      </c>
      <c r="AX59" s="809">
        <v>1</v>
      </c>
      <c r="AY59" s="809">
        <v>0</v>
      </c>
      <c r="AZ59" s="809">
        <v>0</v>
      </c>
      <c r="BA59" s="809">
        <v>0</v>
      </c>
      <c r="BB59" s="809">
        <v>0</v>
      </c>
      <c r="BC59" s="810">
        <v>0</v>
      </c>
      <c r="BD59" s="618">
        <v>0</v>
      </c>
      <c r="BE59" s="809">
        <v>0</v>
      </c>
      <c r="BF59" s="809">
        <v>0</v>
      </c>
      <c r="BG59" s="809">
        <v>0</v>
      </c>
      <c r="BH59" s="809">
        <v>0</v>
      </c>
      <c r="BI59" s="809">
        <v>0</v>
      </c>
      <c r="BJ59" s="617">
        <v>0</v>
      </c>
      <c r="BK59" s="808">
        <v>0</v>
      </c>
      <c r="BL59" s="809">
        <v>0</v>
      </c>
      <c r="BM59" s="809">
        <v>0</v>
      </c>
      <c r="BN59" s="809">
        <v>0</v>
      </c>
      <c r="BO59" s="809">
        <v>0</v>
      </c>
      <c r="BP59" s="809">
        <v>4</v>
      </c>
      <c r="BQ59" s="617">
        <v>0</v>
      </c>
      <c r="BR59" s="808">
        <v>0</v>
      </c>
      <c r="BS59" s="809">
        <v>0</v>
      </c>
      <c r="BT59" s="809">
        <v>0</v>
      </c>
      <c r="BU59" s="809">
        <v>0</v>
      </c>
      <c r="BV59" s="809">
        <v>0</v>
      </c>
      <c r="BW59" s="809">
        <v>0</v>
      </c>
      <c r="BX59" s="617">
        <v>0</v>
      </c>
      <c r="BY59" s="808">
        <v>0</v>
      </c>
      <c r="BZ59" s="809">
        <v>0</v>
      </c>
      <c r="CA59" s="809">
        <v>0</v>
      </c>
      <c r="CB59" s="809">
        <v>0</v>
      </c>
      <c r="CC59" s="809">
        <v>0</v>
      </c>
      <c r="CD59" s="809">
        <v>0</v>
      </c>
      <c r="CE59" s="810">
        <v>0</v>
      </c>
      <c r="CF59" s="841">
        <v>3</v>
      </c>
      <c r="CG59" s="874">
        <v>9</v>
      </c>
      <c r="CH59" s="874">
        <v>14</v>
      </c>
      <c r="CI59" s="874">
        <v>10</v>
      </c>
      <c r="CJ59" s="874">
        <v>8</v>
      </c>
      <c r="CK59" s="874">
        <v>10</v>
      </c>
      <c r="CL59" s="874">
        <v>14</v>
      </c>
      <c r="CM59" s="874">
        <v>11</v>
      </c>
      <c r="CN59" s="874">
        <v>17</v>
      </c>
      <c r="CO59" s="874">
        <v>15</v>
      </c>
      <c r="CP59" s="839">
        <v>14</v>
      </c>
      <c r="CQ59" s="840">
        <v>8</v>
      </c>
      <c r="CR59" s="621">
        <v>133</v>
      </c>
      <c r="CS59" s="838">
        <v>31</v>
      </c>
      <c r="CT59" s="839">
        <v>8</v>
      </c>
      <c r="CU59" s="839">
        <v>0</v>
      </c>
      <c r="CV59" s="839">
        <v>0</v>
      </c>
      <c r="CW59" s="839">
        <v>2</v>
      </c>
      <c r="CX59" s="839">
        <v>86</v>
      </c>
      <c r="CY59" s="840">
        <v>6</v>
      </c>
      <c r="CZ59" s="841">
        <v>0</v>
      </c>
      <c r="DA59" s="839">
        <v>3</v>
      </c>
      <c r="DB59" s="839">
        <v>5</v>
      </c>
      <c r="DC59" s="839">
        <v>5</v>
      </c>
      <c r="DD59" s="839">
        <v>6</v>
      </c>
      <c r="DE59" s="839">
        <v>3</v>
      </c>
      <c r="DF59" s="839">
        <v>6</v>
      </c>
      <c r="DG59" s="839">
        <v>4</v>
      </c>
      <c r="DH59" s="839">
        <v>7</v>
      </c>
      <c r="DI59" s="839">
        <v>3</v>
      </c>
      <c r="DJ59" s="839">
        <v>2</v>
      </c>
      <c r="DK59" s="841">
        <v>3</v>
      </c>
      <c r="DL59" s="842">
        <v>47</v>
      </c>
      <c r="DM59" s="843">
        <v>0</v>
      </c>
      <c r="DN59" s="843">
        <v>0.33333333333333331</v>
      </c>
      <c r="DO59" s="843">
        <v>0.35714285714285715</v>
      </c>
      <c r="DP59" s="843">
        <v>0.5</v>
      </c>
      <c r="DQ59" s="843">
        <v>0.75</v>
      </c>
      <c r="DR59" s="843">
        <v>0.3</v>
      </c>
      <c r="DS59" s="843">
        <v>0.42857142857142855</v>
      </c>
      <c r="DT59" s="843">
        <v>0.36363636363636365</v>
      </c>
      <c r="DU59" s="843">
        <v>0.41176470588235292</v>
      </c>
      <c r="DV59" s="843">
        <v>0.2</v>
      </c>
      <c r="DW59" s="843">
        <v>0.14285714285714285</v>
      </c>
      <c r="DX59" s="843">
        <v>0.375</v>
      </c>
      <c r="DY59" s="843">
        <v>0.35338345864661652</v>
      </c>
      <c r="DZ59" s="622">
        <v>5</v>
      </c>
      <c r="EA59" s="168">
        <v>9</v>
      </c>
      <c r="EB59" s="168">
        <v>10</v>
      </c>
      <c r="EC59" s="168">
        <v>11</v>
      </c>
      <c r="ED59" s="168">
        <v>10</v>
      </c>
      <c r="EE59" s="168">
        <v>11</v>
      </c>
      <c r="EF59" s="168">
        <v>11</v>
      </c>
      <c r="EG59" s="168">
        <v>11</v>
      </c>
      <c r="EH59" s="168">
        <v>12</v>
      </c>
      <c r="EI59" s="168">
        <v>16</v>
      </c>
      <c r="EJ59" s="811">
        <v>16</v>
      </c>
      <c r="EK59" s="812">
        <v>16</v>
      </c>
      <c r="EL59" s="813">
        <v>138</v>
      </c>
      <c r="EM59" s="622">
        <v>331</v>
      </c>
      <c r="EN59" s="168">
        <v>454</v>
      </c>
      <c r="EO59" s="168">
        <v>517</v>
      </c>
      <c r="EP59" s="168">
        <v>538</v>
      </c>
      <c r="EQ59" s="168">
        <v>561</v>
      </c>
      <c r="ER59" s="168">
        <v>553</v>
      </c>
      <c r="ES59" s="168">
        <v>526</v>
      </c>
      <c r="ET59" s="168">
        <v>396</v>
      </c>
      <c r="EU59" s="168">
        <v>398</v>
      </c>
      <c r="EV59" s="168">
        <v>406</v>
      </c>
      <c r="EW59" s="811">
        <v>466</v>
      </c>
      <c r="EX59" s="812">
        <v>464</v>
      </c>
      <c r="EY59" s="738">
        <v>5610</v>
      </c>
      <c r="EZ59" s="844">
        <v>-0.10298102981029811</v>
      </c>
      <c r="FA59" s="844">
        <v>0.11822660098522175</v>
      </c>
      <c r="FB59" s="844">
        <v>-0.11623931623931627</v>
      </c>
      <c r="FC59" s="844">
        <v>2.6107382550335569</v>
      </c>
      <c r="FD59" s="844">
        <v>1.0932835820895521</v>
      </c>
      <c r="FE59" s="844">
        <v>0.38944723618090449</v>
      </c>
      <c r="FF59" s="844">
        <v>-4.8824593128390603E-2</v>
      </c>
      <c r="FG59" s="844">
        <v>-0.10609480812641081</v>
      </c>
      <c r="FH59" s="844">
        <v>-0.33887043189368771</v>
      </c>
      <c r="FI59" s="844">
        <v>-0.35962145110410093</v>
      </c>
      <c r="FJ59" s="844">
        <v>-0.14022140221402213</v>
      </c>
      <c r="FK59" s="844">
        <v>-0.17290552584670227</v>
      </c>
      <c r="FL59" s="844">
        <v>1.8148820326678861E-2</v>
      </c>
      <c r="FM59" s="845">
        <v>3</v>
      </c>
      <c r="FN59" s="845">
        <v>9</v>
      </c>
      <c r="FO59" s="845">
        <v>14</v>
      </c>
      <c r="FP59" s="845">
        <v>10</v>
      </c>
      <c r="FQ59" s="845">
        <v>8</v>
      </c>
      <c r="FR59" s="845">
        <v>10</v>
      </c>
      <c r="FS59" s="845">
        <v>14</v>
      </c>
      <c r="FT59" s="845">
        <v>11</v>
      </c>
      <c r="FU59" s="845">
        <v>17</v>
      </c>
      <c r="FV59" s="845">
        <v>15</v>
      </c>
      <c r="FW59" s="845">
        <v>14</v>
      </c>
      <c r="FX59" s="845">
        <v>8</v>
      </c>
      <c r="FY59" s="846">
        <v>133</v>
      </c>
      <c r="FZ59" s="847">
        <v>9.0634441087613302E-3</v>
      </c>
      <c r="GA59" s="847">
        <v>1.9823788546255508E-2</v>
      </c>
      <c r="GB59" s="847">
        <v>2.7079303675048357E-2</v>
      </c>
      <c r="GC59" s="847">
        <v>1.858736059479554E-2</v>
      </c>
      <c r="GD59" s="847">
        <v>1.4260249554367201E-2</v>
      </c>
      <c r="GE59" s="847">
        <v>1.8083182640144666E-2</v>
      </c>
      <c r="GF59" s="847">
        <v>2.6615969581749048E-2</v>
      </c>
      <c r="GG59" s="847">
        <v>2.7777777777777776E-2</v>
      </c>
      <c r="GH59" s="847">
        <v>4.2713567839195977E-2</v>
      </c>
      <c r="GI59" s="847">
        <v>3.6945812807881777E-2</v>
      </c>
      <c r="GJ59" s="847">
        <v>3.0042918454935622E-2</v>
      </c>
      <c r="GK59" s="847">
        <v>1.7241379310344827E-2</v>
      </c>
      <c r="GL59" s="482">
        <v>2.3707664884135473E-2</v>
      </c>
      <c r="GM59" s="168">
        <v>331</v>
      </c>
      <c r="GN59" s="168">
        <v>454</v>
      </c>
      <c r="GO59" s="168">
        <v>517</v>
      </c>
      <c r="GP59" s="168">
        <v>538</v>
      </c>
      <c r="GQ59" s="168">
        <v>561</v>
      </c>
      <c r="GR59" s="168">
        <v>553</v>
      </c>
      <c r="GS59" s="168">
        <v>526</v>
      </c>
      <c r="GT59" s="168">
        <v>396</v>
      </c>
      <c r="GU59" s="168">
        <v>398</v>
      </c>
      <c r="GV59" s="168">
        <v>406</v>
      </c>
      <c r="GW59" s="811">
        <v>466</v>
      </c>
      <c r="GX59" s="812">
        <v>464</v>
      </c>
      <c r="GY59" s="813">
        <v>5610</v>
      </c>
      <c r="GZ59" s="829">
        <v>-0.10298102981029811</v>
      </c>
      <c r="HA59" s="829">
        <v>0.11822660098522175</v>
      </c>
      <c r="HB59" s="829">
        <v>-0.11623931623931627</v>
      </c>
      <c r="HC59" s="829">
        <v>2.6107382550335569</v>
      </c>
      <c r="HD59" s="829">
        <v>1.0932835820895521</v>
      </c>
      <c r="HE59" s="829">
        <v>0.38944723618090449</v>
      </c>
      <c r="HF59" s="829">
        <v>-4.8824593128390603E-2</v>
      </c>
      <c r="HG59" s="829">
        <v>-0.10609480812641081</v>
      </c>
      <c r="HH59" s="829">
        <v>-0.33887043189368771</v>
      </c>
      <c r="HI59" s="829">
        <v>-0.35962145110410093</v>
      </c>
      <c r="HJ59" s="829">
        <v>-0.14022140221402213</v>
      </c>
      <c r="HK59" s="829">
        <v>-0.17290552584670227</v>
      </c>
      <c r="HL59" s="868">
        <v>0</v>
      </c>
      <c r="HM59" s="845">
        <v>3</v>
      </c>
      <c r="HN59" s="845">
        <v>9</v>
      </c>
      <c r="HO59" s="845">
        <v>14</v>
      </c>
      <c r="HP59" s="845">
        <v>10</v>
      </c>
      <c r="HQ59" s="845">
        <v>8</v>
      </c>
      <c r="HR59" s="845">
        <v>10</v>
      </c>
      <c r="HS59" s="845">
        <v>14</v>
      </c>
      <c r="HT59" s="845">
        <v>11</v>
      </c>
      <c r="HU59" s="845">
        <v>17</v>
      </c>
      <c r="HV59" s="845">
        <v>15</v>
      </c>
      <c r="HW59" s="845">
        <v>14</v>
      </c>
      <c r="HX59" s="845">
        <v>8</v>
      </c>
      <c r="HY59" s="848">
        <v>133</v>
      </c>
      <c r="HZ59" s="849">
        <v>9.0634441087613302E-3</v>
      </c>
      <c r="IA59" s="847">
        <v>1.9823788546255508E-2</v>
      </c>
      <c r="IB59" s="847">
        <v>2.7079303675048357E-2</v>
      </c>
      <c r="IC59" s="847">
        <v>1.858736059479554E-2</v>
      </c>
      <c r="ID59" s="847">
        <v>1.4260249554367201E-2</v>
      </c>
      <c r="IE59" s="847">
        <v>1.8083182640144666E-2</v>
      </c>
      <c r="IF59" s="847">
        <v>2.6615969581749048E-2</v>
      </c>
      <c r="IG59" s="847">
        <v>2.7777777777777776E-2</v>
      </c>
      <c r="IH59" s="822">
        <v>4.2713567839195977E-2</v>
      </c>
      <c r="II59" s="822">
        <v>3.6945812807881777E-2</v>
      </c>
      <c r="IJ59" s="847">
        <v>3.0042918454935622E-2</v>
      </c>
      <c r="IK59" s="875">
        <v>1.7241379310344827E-2</v>
      </c>
      <c r="IL59" s="754">
        <v>2.3707664884135473E-2</v>
      </c>
      <c r="IM59" s="876">
        <v>13.667899999999999</v>
      </c>
      <c r="IN59" s="877">
        <v>17.0335</v>
      </c>
      <c r="IO59" s="877">
        <v>11.611700000000001</v>
      </c>
      <c r="IP59" s="877">
        <v>14.5717</v>
      </c>
      <c r="IQ59" s="877">
        <v>19.7485</v>
      </c>
      <c r="IR59" s="877">
        <v>27.980499999999999</v>
      </c>
      <c r="IS59" s="877">
        <v>27.535689999999999</v>
      </c>
      <c r="IT59" s="877">
        <v>29.837831000000001</v>
      </c>
      <c r="IU59" s="877">
        <v>20.265889999999999</v>
      </c>
      <c r="IV59" s="877">
        <v>14.24057</v>
      </c>
      <c r="IW59" s="877">
        <v>5.9219999999999997</v>
      </c>
      <c r="IX59" s="856">
        <v>11.864990000000001</v>
      </c>
      <c r="IY59" s="841">
        <v>8</v>
      </c>
      <c r="IZ59" s="874">
        <v>8</v>
      </c>
      <c r="JA59" s="874">
        <v>6</v>
      </c>
      <c r="JB59" s="874">
        <v>7</v>
      </c>
      <c r="JC59" s="874">
        <v>11</v>
      </c>
      <c r="JD59" s="874">
        <v>19</v>
      </c>
      <c r="JE59" s="874">
        <v>15</v>
      </c>
      <c r="JF59" s="874">
        <v>16</v>
      </c>
      <c r="JG59" s="874">
        <v>13</v>
      </c>
      <c r="JH59" s="874">
        <v>7</v>
      </c>
      <c r="JI59" s="874">
        <v>2</v>
      </c>
      <c r="JJ59" s="840">
        <v>4</v>
      </c>
      <c r="JK59" s="824">
        <v>2.6666666666666665</v>
      </c>
      <c r="JL59" s="824">
        <v>0.88888888888888884</v>
      </c>
      <c r="JM59" s="824">
        <v>0.42857142857142855</v>
      </c>
      <c r="JN59" s="824">
        <v>0.7</v>
      </c>
      <c r="JO59" s="824">
        <v>1.375</v>
      </c>
      <c r="JP59" s="824">
        <v>1.9</v>
      </c>
      <c r="JQ59" s="824">
        <v>1.0714285714285714</v>
      </c>
      <c r="JR59" s="824">
        <v>1.4545454545454546</v>
      </c>
      <c r="JS59" s="824">
        <v>0.76470588235294112</v>
      </c>
      <c r="JT59" s="824">
        <v>0.46666666666666667</v>
      </c>
      <c r="JU59" s="878">
        <v>0.14285714285714285</v>
      </c>
      <c r="JV59" s="879">
        <v>0.5</v>
      </c>
      <c r="JW59" s="859">
        <v>1.2499785436059945</v>
      </c>
      <c r="JX59" s="874"/>
      <c r="JY59" s="874"/>
      <c r="JZ59" s="874"/>
      <c r="KA59" s="874"/>
      <c r="KB59" s="874"/>
      <c r="KC59" s="874"/>
      <c r="KD59" s="874"/>
      <c r="KE59" s="874"/>
      <c r="KF59" s="874"/>
      <c r="KG59" s="874"/>
      <c r="KH59" s="839"/>
      <c r="KI59" s="840"/>
      <c r="KJ59" s="860">
        <v>38.272727272727273</v>
      </c>
      <c r="KK59" s="860">
        <v>30.117647058823529</v>
      </c>
      <c r="KL59" s="860">
        <v>24.45</v>
      </c>
      <c r="KM59" s="860">
        <v>26.117647058823529</v>
      </c>
      <c r="KN59" s="860">
        <v>25.94736842105263</v>
      </c>
      <c r="KO59" s="860">
        <v>25.517241379310345</v>
      </c>
      <c r="KP59" s="860">
        <v>33.241379310344826</v>
      </c>
      <c r="KQ59" s="860">
        <v>29.518518518518519</v>
      </c>
      <c r="KR59" s="860">
        <v>28.866666666666667</v>
      </c>
      <c r="KS59" s="860">
        <v>27.047619047619047</v>
      </c>
      <c r="KT59" s="860">
        <v>19.125</v>
      </c>
      <c r="KU59" s="879">
        <v>10.416666666666666</v>
      </c>
      <c r="KV59" s="859">
        <v>29.116577298474152</v>
      </c>
      <c r="KW59" s="864">
        <v>48</v>
      </c>
      <c r="KX59" s="864">
        <v>45</v>
      </c>
      <c r="KY59" s="864">
        <v>74</v>
      </c>
      <c r="KZ59" s="864">
        <v>74</v>
      </c>
      <c r="LA59" s="864">
        <v>75</v>
      </c>
      <c r="LB59" s="864">
        <v>52</v>
      </c>
      <c r="LC59" s="864">
        <v>58</v>
      </c>
      <c r="LD59" s="864">
        <v>127</v>
      </c>
      <c r="LE59" s="864">
        <v>87</v>
      </c>
      <c r="LF59" s="864">
        <v>112</v>
      </c>
      <c r="LG59" s="880">
        <v>100</v>
      </c>
      <c r="LH59" s="881">
        <v>138</v>
      </c>
      <c r="LI59" s="814">
        <v>990</v>
      </c>
      <c r="LJ59" s="864">
        <v>22</v>
      </c>
      <c r="LK59" s="864">
        <v>16</v>
      </c>
      <c r="LL59" s="864">
        <v>27</v>
      </c>
      <c r="LM59" s="864">
        <v>32</v>
      </c>
      <c r="LN59" s="864">
        <v>32</v>
      </c>
      <c r="LO59" s="864">
        <v>20</v>
      </c>
      <c r="LP59" s="864">
        <v>30</v>
      </c>
      <c r="LQ59" s="864">
        <v>57</v>
      </c>
      <c r="LR59" s="864">
        <v>33</v>
      </c>
      <c r="LS59" s="864">
        <v>37</v>
      </c>
      <c r="LT59" s="864">
        <v>40</v>
      </c>
      <c r="LU59" s="864">
        <v>71</v>
      </c>
      <c r="LV59" s="814">
        <v>417</v>
      </c>
      <c r="LW59" s="864">
        <v>18</v>
      </c>
      <c r="LX59" s="864">
        <v>25</v>
      </c>
      <c r="LY59" s="864">
        <v>33</v>
      </c>
      <c r="LZ59" s="864">
        <v>30</v>
      </c>
      <c r="MA59" s="864">
        <v>35</v>
      </c>
      <c r="MB59" s="864">
        <v>24</v>
      </c>
      <c r="MC59" s="864">
        <v>22</v>
      </c>
      <c r="MD59" s="864">
        <v>46</v>
      </c>
      <c r="ME59" s="864">
        <v>39</v>
      </c>
      <c r="MF59" s="864">
        <v>59</v>
      </c>
      <c r="MG59" s="864">
        <v>53</v>
      </c>
      <c r="MH59" s="864">
        <v>52</v>
      </c>
      <c r="MI59" s="814">
        <v>436</v>
      </c>
      <c r="MJ59" s="864">
        <v>8</v>
      </c>
      <c r="MK59" s="864">
        <v>4</v>
      </c>
      <c r="ML59" s="864">
        <v>14</v>
      </c>
      <c r="MM59" s="864">
        <v>12</v>
      </c>
      <c r="MN59" s="864">
        <v>8</v>
      </c>
      <c r="MO59" s="864">
        <v>8</v>
      </c>
      <c r="MP59" s="864">
        <v>6</v>
      </c>
      <c r="MQ59" s="864">
        <v>24</v>
      </c>
      <c r="MR59" s="864">
        <v>15</v>
      </c>
      <c r="MS59" s="864">
        <v>16</v>
      </c>
      <c r="MT59" s="864">
        <v>7</v>
      </c>
      <c r="MU59" s="864">
        <v>15</v>
      </c>
      <c r="MV59" s="483">
        <v>137</v>
      </c>
      <c r="MW59" s="864">
        <v>3</v>
      </c>
      <c r="MX59" s="864">
        <v>9</v>
      </c>
      <c r="MY59" s="864">
        <v>14</v>
      </c>
      <c r="MZ59" s="864">
        <v>10</v>
      </c>
      <c r="NA59" s="864">
        <v>10</v>
      </c>
      <c r="NB59" s="864">
        <v>10</v>
      </c>
      <c r="NC59" s="864">
        <v>11</v>
      </c>
      <c r="ND59" s="864">
        <v>12</v>
      </c>
      <c r="NE59" s="864">
        <v>17</v>
      </c>
      <c r="NF59" s="864">
        <v>13</v>
      </c>
      <c r="NG59" s="864">
        <v>14</v>
      </c>
      <c r="NH59" s="864">
        <v>7</v>
      </c>
      <c r="NI59" s="814">
        <v>130</v>
      </c>
      <c r="NJ59" s="864">
        <v>20</v>
      </c>
      <c r="NK59" s="864">
        <v>27</v>
      </c>
      <c r="NL59" s="864">
        <v>49</v>
      </c>
      <c r="NM59" s="864">
        <v>37</v>
      </c>
      <c r="NN59" s="864">
        <v>28</v>
      </c>
      <c r="NO59" s="864">
        <v>15</v>
      </c>
      <c r="NP59" s="864">
        <v>24</v>
      </c>
      <c r="NQ59" s="864">
        <v>29</v>
      </c>
      <c r="NR59" s="864">
        <v>23</v>
      </c>
      <c r="NS59" s="864">
        <v>22</v>
      </c>
      <c r="NT59" s="864">
        <v>11</v>
      </c>
      <c r="NU59" s="864">
        <v>4</v>
      </c>
      <c r="NV59" s="864">
        <v>289</v>
      </c>
      <c r="NW59" s="882">
        <v>1.5483870967741935</v>
      </c>
      <c r="NX59" s="882">
        <v>1.6071428571428572</v>
      </c>
      <c r="NY59" s="882">
        <v>2.3870967741935485</v>
      </c>
      <c r="NZ59" s="882">
        <v>2.4666666666666668</v>
      </c>
      <c r="OA59" s="882">
        <v>2.4193548387096775</v>
      </c>
      <c r="OB59" s="882">
        <v>1.7333333333333334</v>
      </c>
      <c r="OC59" s="882">
        <v>1.8709677419354838</v>
      </c>
      <c r="OD59" s="882">
        <v>4.096774193548387</v>
      </c>
      <c r="OE59" s="882">
        <v>2.9</v>
      </c>
      <c r="OF59" s="882">
        <v>3.6129032258064515</v>
      </c>
      <c r="OG59" s="883">
        <v>3.3333333333333335</v>
      </c>
      <c r="OH59" s="884">
        <v>4.4516129032258061</v>
      </c>
      <c r="OI59" s="815">
        <v>2.7123287671232879</v>
      </c>
      <c r="OJ59" s="868">
        <v>-0.43529411764705883</v>
      </c>
      <c r="OK59" s="868">
        <v>3.7946428571428603E-2</v>
      </c>
      <c r="OL59" s="868">
        <v>0.48530465949820778</v>
      </c>
      <c r="OM59" s="868">
        <v>3.3333333333333437E-2</v>
      </c>
      <c r="ON59" s="868">
        <v>-1.9180470793374038E-2</v>
      </c>
      <c r="OO59" s="868">
        <v>-0.28355555555555556</v>
      </c>
      <c r="OP59" s="868">
        <v>7.9404466501240556E-2</v>
      </c>
      <c r="OQ59" s="868">
        <v>1.1896551724137931</v>
      </c>
      <c r="OR59" s="868">
        <v>-0.29212598425196856</v>
      </c>
      <c r="OS59" s="868">
        <v>0.24582869855394884</v>
      </c>
      <c r="OT59" s="868">
        <v>-7.7380952380952328E-2</v>
      </c>
      <c r="OU59" s="868">
        <v>0.33548387096774168</v>
      </c>
      <c r="OV59" s="816"/>
      <c r="OW59" s="885">
        <v>12</v>
      </c>
      <c r="OX59" s="885">
        <v>0</v>
      </c>
      <c r="OY59" s="885">
        <v>6</v>
      </c>
      <c r="OZ59" s="885">
        <v>30</v>
      </c>
      <c r="PA59" s="885">
        <v>27</v>
      </c>
      <c r="PB59" s="885">
        <v>18</v>
      </c>
      <c r="PC59" s="885">
        <v>26</v>
      </c>
      <c r="PD59" s="885">
        <v>43</v>
      </c>
      <c r="PE59" s="885">
        <v>33</v>
      </c>
      <c r="PF59" s="885">
        <v>42</v>
      </c>
      <c r="PG59" s="886">
        <v>23</v>
      </c>
      <c r="PH59" s="887">
        <v>14</v>
      </c>
      <c r="PI59" s="817">
        <v>274</v>
      </c>
      <c r="PJ59" s="885">
        <v>0</v>
      </c>
      <c r="PK59" s="885">
        <v>0</v>
      </c>
      <c r="PL59" s="885">
        <v>0</v>
      </c>
      <c r="PM59" s="885">
        <v>0</v>
      </c>
      <c r="PN59" s="885">
        <v>0</v>
      </c>
      <c r="PO59" s="885">
        <v>0</v>
      </c>
      <c r="PP59" s="885">
        <v>0</v>
      </c>
      <c r="PQ59" s="885">
        <v>0</v>
      </c>
      <c r="PR59" s="885">
        <v>0</v>
      </c>
      <c r="PS59" s="885">
        <v>0</v>
      </c>
      <c r="PT59" s="886">
        <v>0</v>
      </c>
      <c r="PU59" s="887">
        <v>1</v>
      </c>
      <c r="PV59" s="817">
        <v>1</v>
      </c>
      <c r="PW59" s="885">
        <v>74.548387096774192</v>
      </c>
      <c r="PX59" s="885">
        <v>68.75</v>
      </c>
      <c r="PY59" s="885">
        <v>60.838709677419352</v>
      </c>
      <c r="PZ59" s="885">
        <v>58.93333333333333</v>
      </c>
      <c r="QA59" s="885">
        <v>68.967741935483872</v>
      </c>
      <c r="QB59" s="885">
        <v>69.63333333333334</v>
      </c>
      <c r="QC59" s="885">
        <v>59.032258064516128</v>
      </c>
      <c r="QD59" s="885">
        <v>68.129032258064512</v>
      </c>
      <c r="QE59" s="885">
        <v>55.43333333333333</v>
      </c>
      <c r="QF59" s="885">
        <v>53.193548387096776</v>
      </c>
      <c r="QG59" s="885">
        <v>0</v>
      </c>
      <c r="QH59" s="887">
        <v>0</v>
      </c>
      <c r="QI59" s="817">
        <v>637.45967741935476</v>
      </c>
      <c r="QJ59" s="868">
        <v>-0.86570573969248121</v>
      </c>
      <c r="QK59" s="868">
        <v>-7.7780181739506737E-2</v>
      </c>
      <c r="QL59" s="868">
        <v>-0.11507331378299124</v>
      </c>
      <c r="QM59" s="868">
        <v>-3.1318487097914516E-2</v>
      </c>
      <c r="QN59" s="868">
        <v>0.17026711428988484</v>
      </c>
      <c r="QO59" s="868">
        <v>9.6507639538510048E-3</v>
      </c>
      <c r="QP59" s="868">
        <v>-0.15224138729751857</v>
      </c>
      <c r="QQ59" s="868">
        <v>0.15409836065573757</v>
      </c>
      <c r="QR59" s="868">
        <v>-0.18634785353535355</v>
      </c>
      <c r="QS59" s="868">
        <v>-4.0405020076426101E-2</v>
      </c>
      <c r="QT59" s="868">
        <v>-1</v>
      </c>
      <c r="QU59" s="868">
        <v>0</v>
      </c>
      <c r="QV59" s="872">
        <v>1</v>
      </c>
      <c r="QW59" s="872">
        <v>0</v>
      </c>
      <c r="QX59" s="872">
        <v>5</v>
      </c>
      <c r="QY59" s="872">
        <v>8</v>
      </c>
      <c r="QZ59" s="872">
        <v>3</v>
      </c>
      <c r="RA59" s="872">
        <v>7</v>
      </c>
      <c r="RB59" s="872">
        <v>3</v>
      </c>
      <c r="RC59" s="872">
        <v>6</v>
      </c>
      <c r="RD59" s="872">
        <v>4</v>
      </c>
      <c r="RE59" s="872">
        <v>4</v>
      </c>
      <c r="RF59" s="872">
        <v>0</v>
      </c>
      <c r="RG59" s="872">
        <v>2</v>
      </c>
      <c r="RH59" s="817">
        <v>43</v>
      </c>
      <c r="RI59" s="873">
        <v>910</v>
      </c>
      <c r="RJ59" s="873">
        <v>0</v>
      </c>
      <c r="RK59" s="873">
        <v>829.75</v>
      </c>
      <c r="RL59" s="873">
        <v>911.25</v>
      </c>
      <c r="RM59" s="873">
        <v>910</v>
      </c>
      <c r="RN59" s="873">
        <v>956.42857142857144</v>
      </c>
      <c r="RO59" s="873">
        <v>940</v>
      </c>
      <c r="RP59" s="873">
        <v>935.83333333333337</v>
      </c>
      <c r="RQ59" s="873">
        <v>967.5</v>
      </c>
      <c r="RR59" s="873">
        <v>895</v>
      </c>
      <c r="RS59" s="873">
        <v>0</v>
      </c>
      <c r="RT59" s="873">
        <v>737.5</v>
      </c>
      <c r="RU59" s="818">
        <v>910.08720930232562</v>
      </c>
      <c r="RV59" s="74"/>
      <c r="RW59" s="75"/>
      <c r="RX59" s="221"/>
      <c r="RY59" s="139"/>
      <c r="RZ59" s="140"/>
      <c r="SA59" s="143"/>
      <c r="SB59" s="139"/>
      <c r="SC59" s="140"/>
      <c r="SD59" s="143"/>
      <c r="SE59" s="139"/>
      <c r="SF59" s="140"/>
      <c r="SG59" s="143"/>
      <c r="SH59" s="139"/>
      <c r="SI59" s="140"/>
      <c r="SJ59" s="143">
        <v>0</v>
      </c>
      <c r="SK59" s="332">
        <v>0</v>
      </c>
    </row>
    <row r="60" spans="1:505" ht="21.65" customHeight="1">
      <c r="A60" s="77" t="s">
        <v>211</v>
      </c>
      <c r="B60" s="276" t="s">
        <v>277</v>
      </c>
      <c r="C60" s="276"/>
      <c r="D60" s="347" t="s">
        <v>538</v>
      </c>
      <c r="E60" s="275" t="s">
        <v>249</v>
      </c>
      <c r="F60" s="235" t="s">
        <v>134</v>
      </c>
      <c r="G60" s="235" t="s">
        <v>197</v>
      </c>
      <c r="H60" s="261" t="s">
        <v>174</v>
      </c>
      <c r="I60" s="261">
        <v>501504172</v>
      </c>
      <c r="J60" s="277">
        <v>43738</v>
      </c>
      <c r="K60" s="33">
        <v>1285</v>
      </c>
      <c r="L60" s="33">
        <v>113929</v>
      </c>
      <c r="M60" s="77" t="s">
        <v>285</v>
      </c>
      <c r="N60" s="580">
        <v>0</v>
      </c>
      <c r="O60" s="580">
        <v>13</v>
      </c>
      <c r="P60" s="581">
        <v>11</v>
      </c>
      <c r="Q60" s="581">
        <v>10</v>
      </c>
      <c r="R60" s="581">
        <v>11</v>
      </c>
      <c r="S60" s="481">
        <v>16</v>
      </c>
      <c r="T60" s="427">
        <v>-5</v>
      </c>
      <c r="U60" s="427">
        <v>1</v>
      </c>
      <c r="V60" s="741">
        <v>5</v>
      </c>
      <c r="W60" s="742">
        <v>0</v>
      </c>
      <c r="X60" s="741">
        <v>4</v>
      </c>
      <c r="Y60" s="742">
        <v>0</v>
      </c>
      <c r="Z60" s="741">
        <v>0</v>
      </c>
      <c r="AA60" s="633">
        <v>5</v>
      </c>
      <c r="AB60" s="634">
        <v>0</v>
      </c>
      <c r="AC60" s="17"/>
      <c r="AD60" s="17"/>
      <c r="AE60" s="17"/>
      <c r="AF60" s="17"/>
      <c r="AG60" s="635">
        <v>0</v>
      </c>
      <c r="AH60" s="805">
        <v>5.1776999999999997</v>
      </c>
      <c r="AI60" s="806">
        <v>0</v>
      </c>
      <c r="AJ60" s="806">
        <v>0</v>
      </c>
      <c r="AK60" s="806">
        <v>0</v>
      </c>
      <c r="AL60" s="806">
        <v>0</v>
      </c>
      <c r="AM60" s="806">
        <v>0</v>
      </c>
      <c r="AN60" s="807">
        <v>2.7153999999999998</v>
      </c>
      <c r="AO60" s="744">
        <v>7.8930999999999996</v>
      </c>
      <c r="AP60" s="808">
        <v>0</v>
      </c>
      <c r="AQ60" s="194">
        <v>2</v>
      </c>
      <c r="AR60" s="194">
        <v>0</v>
      </c>
      <c r="AS60" s="194">
        <v>0</v>
      </c>
      <c r="AT60" s="809">
        <v>0</v>
      </c>
      <c r="AU60" s="809">
        <v>3</v>
      </c>
      <c r="AV60" s="617">
        <v>0</v>
      </c>
      <c r="AW60" s="808">
        <v>0</v>
      </c>
      <c r="AX60" s="809">
        <v>0</v>
      </c>
      <c r="AY60" s="809">
        <v>0</v>
      </c>
      <c r="AZ60" s="809">
        <v>0</v>
      </c>
      <c r="BA60" s="809">
        <v>0</v>
      </c>
      <c r="BB60" s="809">
        <v>0</v>
      </c>
      <c r="BC60" s="810">
        <v>0</v>
      </c>
      <c r="BD60" s="618">
        <v>0</v>
      </c>
      <c r="BE60" s="809">
        <v>0</v>
      </c>
      <c r="BF60" s="809">
        <v>0</v>
      </c>
      <c r="BG60" s="809">
        <v>0</v>
      </c>
      <c r="BH60" s="809">
        <v>0</v>
      </c>
      <c r="BI60" s="809">
        <v>0</v>
      </c>
      <c r="BJ60" s="617">
        <v>0</v>
      </c>
      <c r="BK60" s="808">
        <v>3</v>
      </c>
      <c r="BL60" s="809">
        <v>0</v>
      </c>
      <c r="BM60" s="809">
        <v>0</v>
      </c>
      <c r="BN60" s="809">
        <v>0</v>
      </c>
      <c r="BO60" s="809">
        <v>0</v>
      </c>
      <c r="BP60" s="809">
        <v>0</v>
      </c>
      <c r="BQ60" s="617">
        <v>1</v>
      </c>
      <c r="BR60" s="808">
        <v>0</v>
      </c>
      <c r="BS60" s="809">
        <v>0</v>
      </c>
      <c r="BT60" s="809">
        <v>0</v>
      </c>
      <c r="BU60" s="809">
        <v>0</v>
      </c>
      <c r="BV60" s="809">
        <v>0</v>
      </c>
      <c r="BW60" s="809">
        <v>0</v>
      </c>
      <c r="BX60" s="617">
        <v>0</v>
      </c>
      <c r="BY60" s="808">
        <v>0</v>
      </c>
      <c r="BZ60" s="809">
        <v>1</v>
      </c>
      <c r="CA60" s="809">
        <v>0</v>
      </c>
      <c r="CB60" s="809">
        <v>0</v>
      </c>
      <c r="CC60" s="809">
        <v>0</v>
      </c>
      <c r="CD60" s="809">
        <v>3</v>
      </c>
      <c r="CE60" s="810">
        <v>1</v>
      </c>
      <c r="CF60" s="841">
        <v>1</v>
      </c>
      <c r="CG60" s="874">
        <v>7</v>
      </c>
      <c r="CH60" s="874">
        <v>8</v>
      </c>
      <c r="CI60" s="874">
        <v>14</v>
      </c>
      <c r="CJ60" s="874">
        <v>11</v>
      </c>
      <c r="CK60" s="874">
        <v>11</v>
      </c>
      <c r="CL60" s="874">
        <v>12</v>
      </c>
      <c r="CM60" s="874">
        <v>13</v>
      </c>
      <c r="CN60" s="874">
        <v>16</v>
      </c>
      <c r="CO60" s="874">
        <v>16</v>
      </c>
      <c r="CP60" s="839">
        <v>15</v>
      </c>
      <c r="CQ60" s="840">
        <v>9</v>
      </c>
      <c r="CR60" s="621">
        <v>133</v>
      </c>
      <c r="CS60" s="838">
        <v>55</v>
      </c>
      <c r="CT60" s="839">
        <v>9</v>
      </c>
      <c r="CU60" s="839">
        <v>3</v>
      </c>
      <c r="CV60" s="839">
        <v>0</v>
      </c>
      <c r="CW60" s="839">
        <v>1</v>
      </c>
      <c r="CX60" s="839">
        <v>60</v>
      </c>
      <c r="CY60" s="840">
        <v>5</v>
      </c>
      <c r="CZ60" s="841">
        <v>0</v>
      </c>
      <c r="DA60" s="839">
        <v>4</v>
      </c>
      <c r="DB60" s="839">
        <v>6</v>
      </c>
      <c r="DC60" s="839">
        <v>9</v>
      </c>
      <c r="DD60" s="839">
        <v>8</v>
      </c>
      <c r="DE60" s="839">
        <v>6</v>
      </c>
      <c r="DF60" s="839">
        <v>4</v>
      </c>
      <c r="DG60" s="839">
        <v>11</v>
      </c>
      <c r="DH60" s="839">
        <v>10</v>
      </c>
      <c r="DI60" s="839">
        <v>11</v>
      </c>
      <c r="DJ60" s="839">
        <v>8</v>
      </c>
      <c r="DK60" s="841">
        <v>7</v>
      </c>
      <c r="DL60" s="842">
        <v>84</v>
      </c>
      <c r="DM60" s="843">
        <v>0</v>
      </c>
      <c r="DN60" s="843">
        <v>0.5714285714285714</v>
      </c>
      <c r="DO60" s="843">
        <v>0.75</v>
      </c>
      <c r="DP60" s="843">
        <v>0.6428571428571429</v>
      </c>
      <c r="DQ60" s="843">
        <v>0.72727272727272729</v>
      </c>
      <c r="DR60" s="843">
        <v>0.54545454545454541</v>
      </c>
      <c r="DS60" s="843">
        <v>0.33333333333333331</v>
      </c>
      <c r="DT60" s="843">
        <v>0.84615384615384615</v>
      </c>
      <c r="DU60" s="843">
        <v>0.625</v>
      </c>
      <c r="DV60" s="843">
        <v>0.6875</v>
      </c>
      <c r="DW60" s="843">
        <v>0.53333333333333333</v>
      </c>
      <c r="DX60" s="843">
        <v>0.77777777777777779</v>
      </c>
      <c r="DY60" s="843">
        <v>0.63157894736842102</v>
      </c>
      <c r="DZ60" s="622">
        <v>6</v>
      </c>
      <c r="EA60" s="168">
        <v>10</v>
      </c>
      <c r="EB60" s="168">
        <v>11</v>
      </c>
      <c r="EC60" s="168">
        <v>12</v>
      </c>
      <c r="ED60" s="168">
        <v>11</v>
      </c>
      <c r="EE60" s="168">
        <v>12</v>
      </c>
      <c r="EF60" s="168">
        <v>12</v>
      </c>
      <c r="EG60" s="168">
        <v>13</v>
      </c>
      <c r="EH60" s="168">
        <v>13</v>
      </c>
      <c r="EI60" s="168">
        <v>16</v>
      </c>
      <c r="EJ60" s="811">
        <v>16</v>
      </c>
      <c r="EK60" s="812">
        <v>16</v>
      </c>
      <c r="EL60" s="813">
        <v>148</v>
      </c>
      <c r="EM60" s="622">
        <v>2846</v>
      </c>
      <c r="EN60" s="168">
        <v>3347</v>
      </c>
      <c r="EO60" s="168">
        <v>4500</v>
      </c>
      <c r="EP60" s="168">
        <v>4373</v>
      </c>
      <c r="EQ60" s="168">
        <v>4256</v>
      </c>
      <c r="ER60" s="168">
        <v>4902</v>
      </c>
      <c r="ES60" s="168">
        <v>3833</v>
      </c>
      <c r="ET60" s="168">
        <v>2973</v>
      </c>
      <c r="EU60" s="168">
        <v>3127</v>
      </c>
      <c r="EV60" s="168">
        <v>3158</v>
      </c>
      <c r="EW60" s="811">
        <v>3206</v>
      </c>
      <c r="EX60" s="812">
        <v>3502</v>
      </c>
      <c r="EY60" s="738">
        <v>44023</v>
      </c>
      <c r="EZ60" s="844">
        <v>-0.14866886030511517</v>
      </c>
      <c r="FA60" s="844">
        <v>-9.8329741379310387E-2</v>
      </c>
      <c r="FB60" s="844">
        <v>-0.10961614562722599</v>
      </c>
      <c r="FC60" s="844">
        <v>2.8494718309859155</v>
      </c>
      <c r="FD60" s="844">
        <v>1.0955194485475137</v>
      </c>
      <c r="FE60" s="844">
        <v>0.26145136387030354</v>
      </c>
      <c r="FF60" s="844">
        <v>-0.12488584474885844</v>
      </c>
      <c r="FG60" s="844">
        <v>-0.27576126674786849</v>
      </c>
      <c r="FH60" s="844">
        <v>-0.35016625103906895</v>
      </c>
      <c r="FI60" s="844">
        <v>-0.31168265039232779</v>
      </c>
      <c r="FJ60" s="844">
        <v>-0.30500758725341426</v>
      </c>
      <c r="FK60" s="844">
        <v>-0.25946288855994926</v>
      </c>
      <c r="FL60" s="844">
        <v>-5.1003470650369698E-2</v>
      </c>
      <c r="FM60" s="845">
        <v>16</v>
      </c>
      <c r="FN60" s="845">
        <v>19</v>
      </c>
      <c r="FO60" s="845">
        <v>32</v>
      </c>
      <c r="FP60" s="845">
        <v>38</v>
      </c>
      <c r="FQ60" s="845">
        <v>40</v>
      </c>
      <c r="FR60" s="845">
        <v>38</v>
      </c>
      <c r="FS60" s="845">
        <v>46</v>
      </c>
      <c r="FT60" s="845">
        <v>41</v>
      </c>
      <c r="FU60" s="845">
        <v>45</v>
      </c>
      <c r="FV60" s="845">
        <v>52</v>
      </c>
      <c r="FW60" s="845">
        <v>57</v>
      </c>
      <c r="FX60" s="845">
        <v>26</v>
      </c>
      <c r="FY60" s="846">
        <v>450</v>
      </c>
      <c r="FZ60" s="847">
        <v>5.6219255094869993E-3</v>
      </c>
      <c r="GA60" s="847">
        <v>5.6767254257544071E-3</v>
      </c>
      <c r="GB60" s="847">
        <v>7.1111111111111115E-3</v>
      </c>
      <c r="GC60" s="847">
        <v>8.6896867139263662E-3</v>
      </c>
      <c r="GD60" s="847">
        <v>9.3984962406015032E-3</v>
      </c>
      <c r="GE60" s="847">
        <v>7.7519379844961239E-3</v>
      </c>
      <c r="GF60" s="847">
        <v>1.2001043569006E-2</v>
      </c>
      <c r="GG60" s="847">
        <v>1.3790783720147999E-2</v>
      </c>
      <c r="GH60" s="847">
        <v>1.4390789894467541E-2</v>
      </c>
      <c r="GI60" s="847">
        <v>1.6466117796073463E-2</v>
      </c>
      <c r="GJ60" s="847">
        <v>1.7779164067373673E-2</v>
      </c>
      <c r="GK60" s="847">
        <v>7.4243289548829245E-3</v>
      </c>
      <c r="GL60" s="482">
        <v>1.0221929445971424E-2</v>
      </c>
      <c r="GM60" s="168">
        <v>56</v>
      </c>
      <c r="GN60" s="168">
        <v>64</v>
      </c>
      <c r="GO60" s="168">
        <v>91</v>
      </c>
      <c r="GP60" s="168">
        <v>109</v>
      </c>
      <c r="GQ60" s="168">
        <v>91</v>
      </c>
      <c r="GR60" s="168">
        <v>88</v>
      </c>
      <c r="GS60" s="168">
        <v>84</v>
      </c>
      <c r="GT60" s="168">
        <v>66</v>
      </c>
      <c r="GU60" s="168">
        <v>43</v>
      </c>
      <c r="GV60" s="168">
        <v>85</v>
      </c>
      <c r="GW60" s="811">
        <v>70</v>
      </c>
      <c r="GX60" s="812">
        <v>71</v>
      </c>
      <c r="GY60" s="813">
        <v>918</v>
      </c>
      <c r="GZ60" s="829">
        <v>-0.21126760563380287</v>
      </c>
      <c r="HA60" s="829">
        <v>1.064516129032258</v>
      </c>
      <c r="HB60" s="829">
        <v>-0.14150943396226412</v>
      </c>
      <c r="HC60" s="829">
        <v>3.1923076923076925</v>
      </c>
      <c r="HD60" s="829">
        <v>1.0222222222222221</v>
      </c>
      <c r="HE60" s="829">
        <v>0.25714285714285712</v>
      </c>
      <c r="HF60" s="829">
        <v>0.12000000000000011</v>
      </c>
      <c r="HG60" s="829">
        <v>-0.17500000000000004</v>
      </c>
      <c r="HH60" s="829">
        <v>-0.46250000000000002</v>
      </c>
      <c r="HI60" s="829">
        <v>-0.11458333333333337</v>
      </c>
      <c r="HJ60" s="829">
        <v>-9.0909090909090939E-2</v>
      </c>
      <c r="HK60" s="829">
        <v>-0.24468085106382975</v>
      </c>
      <c r="HL60" s="868">
        <v>0</v>
      </c>
      <c r="HM60" s="845">
        <v>1</v>
      </c>
      <c r="HN60" s="845">
        <v>7</v>
      </c>
      <c r="HO60" s="845">
        <v>8</v>
      </c>
      <c r="HP60" s="845">
        <v>14</v>
      </c>
      <c r="HQ60" s="845">
        <v>11</v>
      </c>
      <c r="HR60" s="845">
        <v>11</v>
      </c>
      <c r="HS60" s="845">
        <v>12</v>
      </c>
      <c r="HT60" s="845">
        <v>13</v>
      </c>
      <c r="HU60" s="845">
        <v>16</v>
      </c>
      <c r="HV60" s="845">
        <v>16</v>
      </c>
      <c r="HW60" s="845">
        <v>15</v>
      </c>
      <c r="HX60" s="845">
        <v>9</v>
      </c>
      <c r="HY60" s="848">
        <v>133</v>
      </c>
      <c r="HZ60" s="849">
        <v>1.7857142857142856E-2</v>
      </c>
      <c r="IA60" s="847">
        <v>0.109375</v>
      </c>
      <c r="IB60" s="847">
        <v>8.7912087912087919E-2</v>
      </c>
      <c r="IC60" s="847">
        <v>0.12844036697247707</v>
      </c>
      <c r="ID60" s="847">
        <v>0.12087912087912088</v>
      </c>
      <c r="IE60" s="847">
        <v>0.125</v>
      </c>
      <c r="IF60" s="847">
        <v>0.14285714285714285</v>
      </c>
      <c r="IG60" s="847">
        <v>0.19696969696969696</v>
      </c>
      <c r="IH60" s="822">
        <v>0.37209302325581395</v>
      </c>
      <c r="II60" s="822">
        <v>0.18823529411764706</v>
      </c>
      <c r="IJ60" s="847">
        <v>0.21428571428571427</v>
      </c>
      <c r="IK60" s="875">
        <v>0.12676056338028169</v>
      </c>
      <c r="IL60" s="754">
        <v>0.144880174291939</v>
      </c>
      <c r="IM60" s="876">
        <v>12.9884</v>
      </c>
      <c r="IN60" s="877">
        <v>19.36</v>
      </c>
      <c r="IO60" s="877">
        <v>20.776399999999999</v>
      </c>
      <c r="IP60" s="877">
        <v>18.528500000000001</v>
      </c>
      <c r="IQ60" s="877">
        <v>14.0541</v>
      </c>
      <c r="IR60" s="877">
        <v>22.4237</v>
      </c>
      <c r="IS60" s="877">
        <v>24.016190000000002</v>
      </c>
      <c r="IT60" s="877">
        <v>18.622330999999999</v>
      </c>
      <c r="IU60" s="877">
        <v>18.23329</v>
      </c>
      <c r="IV60" s="877">
        <v>13.84268</v>
      </c>
      <c r="IW60" s="877">
        <v>10.7569</v>
      </c>
      <c r="IX60" s="856">
        <v>17.139389999999999</v>
      </c>
      <c r="IY60" s="841">
        <v>8</v>
      </c>
      <c r="IZ60" s="874">
        <v>7</v>
      </c>
      <c r="JA60" s="874">
        <v>11</v>
      </c>
      <c r="JB60" s="874">
        <v>7</v>
      </c>
      <c r="JC60" s="874">
        <v>9</v>
      </c>
      <c r="JD60" s="874">
        <v>12</v>
      </c>
      <c r="JE60" s="874">
        <v>13</v>
      </c>
      <c r="JF60" s="874">
        <v>9</v>
      </c>
      <c r="JG60" s="874">
        <v>3</v>
      </c>
      <c r="JH60" s="874">
        <v>3</v>
      </c>
      <c r="JI60" s="874">
        <v>6</v>
      </c>
      <c r="JJ60" s="840">
        <v>3</v>
      </c>
      <c r="JK60" s="824">
        <v>8</v>
      </c>
      <c r="JL60" s="824">
        <v>1</v>
      </c>
      <c r="JM60" s="824">
        <v>1.375</v>
      </c>
      <c r="JN60" s="824">
        <v>0.5</v>
      </c>
      <c r="JO60" s="824">
        <v>0.81818181818181823</v>
      </c>
      <c r="JP60" s="824">
        <v>1.0909090909090908</v>
      </c>
      <c r="JQ60" s="824">
        <v>1.0833333333333333</v>
      </c>
      <c r="JR60" s="824">
        <v>0.69230769230769229</v>
      </c>
      <c r="JS60" s="824">
        <v>0.1875</v>
      </c>
      <c r="JT60" s="824">
        <v>0.1875</v>
      </c>
      <c r="JU60" s="878">
        <v>0.4</v>
      </c>
      <c r="JV60" s="879">
        <v>0.33333333333333331</v>
      </c>
      <c r="JW60" s="859">
        <v>1.6385813260813262</v>
      </c>
      <c r="JX60" s="874"/>
      <c r="JY60" s="874"/>
      <c r="JZ60" s="874"/>
      <c r="KA60" s="874"/>
      <c r="KB60" s="874"/>
      <c r="KC60" s="874"/>
      <c r="KD60" s="874"/>
      <c r="KE60" s="874"/>
      <c r="KF60" s="874"/>
      <c r="KG60" s="874"/>
      <c r="KH60" s="839"/>
      <c r="KI60" s="840"/>
      <c r="KJ60" s="860">
        <v>27.777777777777779</v>
      </c>
      <c r="KK60" s="860">
        <v>31.071428571428573</v>
      </c>
      <c r="KL60" s="860">
        <v>31.315789473684209</v>
      </c>
      <c r="KM60" s="860">
        <v>30.333333333333332</v>
      </c>
      <c r="KN60" s="860">
        <v>20.9</v>
      </c>
      <c r="KO60" s="860">
        <v>19.565217391304348</v>
      </c>
      <c r="KP60" s="860">
        <v>28.56</v>
      </c>
      <c r="KQ60" s="860">
        <v>31.863636363636363</v>
      </c>
      <c r="KR60" s="860">
        <v>25.526315789473685</v>
      </c>
      <c r="KS60" s="860">
        <v>12.421052631578947</v>
      </c>
      <c r="KT60" s="860">
        <v>12.761904761904763</v>
      </c>
      <c r="KU60" s="879">
        <v>21.916666666666668</v>
      </c>
      <c r="KV60" s="859">
        <v>27.434833188959811</v>
      </c>
      <c r="KW60" s="864">
        <v>94</v>
      </c>
      <c r="KX60" s="864">
        <v>63</v>
      </c>
      <c r="KY60" s="864">
        <v>127</v>
      </c>
      <c r="KZ60" s="864">
        <v>122</v>
      </c>
      <c r="LA60" s="864">
        <v>136</v>
      </c>
      <c r="LB60" s="864">
        <v>112</v>
      </c>
      <c r="LC60" s="864">
        <v>146</v>
      </c>
      <c r="LD60" s="864">
        <v>156</v>
      </c>
      <c r="LE60" s="864">
        <v>151</v>
      </c>
      <c r="LF60" s="864">
        <v>190</v>
      </c>
      <c r="LG60" s="880">
        <v>181</v>
      </c>
      <c r="LH60" s="881">
        <v>137</v>
      </c>
      <c r="LI60" s="814">
        <v>1615</v>
      </c>
      <c r="LJ60" s="864">
        <v>62</v>
      </c>
      <c r="LK60" s="864">
        <v>48</v>
      </c>
      <c r="LL60" s="864">
        <v>106</v>
      </c>
      <c r="LM60" s="864">
        <v>110</v>
      </c>
      <c r="LN60" s="864">
        <v>129</v>
      </c>
      <c r="LO60" s="864">
        <v>100</v>
      </c>
      <c r="LP60" s="864">
        <v>138</v>
      </c>
      <c r="LQ60" s="864">
        <v>138</v>
      </c>
      <c r="LR60" s="864">
        <v>135</v>
      </c>
      <c r="LS60" s="864">
        <v>164</v>
      </c>
      <c r="LT60" s="864">
        <v>142</v>
      </c>
      <c r="LU60" s="864">
        <v>113</v>
      </c>
      <c r="LV60" s="814">
        <v>1385</v>
      </c>
      <c r="LW60" s="864">
        <v>22</v>
      </c>
      <c r="LX60" s="864">
        <v>9</v>
      </c>
      <c r="LY60" s="864">
        <v>11</v>
      </c>
      <c r="LZ60" s="864">
        <v>9</v>
      </c>
      <c r="MA60" s="864">
        <v>5</v>
      </c>
      <c r="MB60" s="864">
        <v>6</v>
      </c>
      <c r="MC60" s="864">
        <v>5</v>
      </c>
      <c r="MD60" s="864">
        <v>11</v>
      </c>
      <c r="ME60" s="864">
        <v>6</v>
      </c>
      <c r="MF60" s="864">
        <v>22</v>
      </c>
      <c r="MG60" s="864">
        <v>28</v>
      </c>
      <c r="MH60" s="864">
        <v>22</v>
      </c>
      <c r="MI60" s="814">
        <v>156</v>
      </c>
      <c r="MJ60" s="864">
        <v>10</v>
      </c>
      <c r="MK60" s="864">
        <v>6</v>
      </c>
      <c r="ML60" s="864">
        <v>10</v>
      </c>
      <c r="MM60" s="864">
        <v>3</v>
      </c>
      <c r="MN60" s="864">
        <v>2</v>
      </c>
      <c r="MO60" s="864">
        <v>6</v>
      </c>
      <c r="MP60" s="864">
        <v>3</v>
      </c>
      <c r="MQ60" s="864">
        <v>7</v>
      </c>
      <c r="MR60" s="864">
        <v>10</v>
      </c>
      <c r="MS60" s="864">
        <v>4</v>
      </c>
      <c r="MT60" s="864">
        <v>11</v>
      </c>
      <c r="MU60" s="864">
        <v>2</v>
      </c>
      <c r="MV60" s="483">
        <v>74</v>
      </c>
      <c r="MW60" s="864">
        <v>1</v>
      </c>
      <c r="MX60" s="864">
        <v>7</v>
      </c>
      <c r="MY60" s="864">
        <v>8</v>
      </c>
      <c r="MZ60" s="864">
        <v>15</v>
      </c>
      <c r="NA60" s="864">
        <v>11</v>
      </c>
      <c r="NB60" s="864">
        <v>11</v>
      </c>
      <c r="NC60" s="864">
        <v>12</v>
      </c>
      <c r="ND60" s="864">
        <v>12</v>
      </c>
      <c r="NE60" s="864">
        <v>17</v>
      </c>
      <c r="NF60" s="864">
        <v>15</v>
      </c>
      <c r="NG60" s="864">
        <v>15</v>
      </c>
      <c r="NH60" s="864">
        <v>9</v>
      </c>
      <c r="NI60" s="814">
        <v>133</v>
      </c>
      <c r="NJ60" s="864">
        <v>11</v>
      </c>
      <c r="NK60" s="864">
        <v>8</v>
      </c>
      <c r="NL60" s="864">
        <v>10</v>
      </c>
      <c r="NM60" s="864">
        <v>22</v>
      </c>
      <c r="NN60" s="864">
        <v>41</v>
      </c>
      <c r="NO60" s="864">
        <v>40</v>
      </c>
      <c r="NP60" s="864">
        <v>21</v>
      </c>
      <c r="NQ60" s="864">
        <v>16</v>
      </c>
      <c r="NR60" s="864">
        <v>17</v>
      </c>
      <c r="NS60" s="864">
        <v>36</v>
      </c>
      <c r="NT60" s="864">
        <v>17</v>
      </c>
      <c r="NU60" s="864">
        <v>34</v>
      </c>
      <c r="NV60" s="864">
        <v>273</v>
      </c>
      <c r="NW60" s="882">
        <v>3.032258064516129</v>
      </c>
      <c r="NX60" s="882">
        <v>2.25</v>
      </c>
      <c r="NY60" s="882">
        <v>4.096774193548387</v>
      </c>
      <c r="NZ60" s="882">
        <v>4.0666666666666664</v>
      </c>
      <c r="OA60" s="882">
        <v>4.387096774193548</v>
      </c>
      <c r="OB60" s="882">
        <v>3.7333333333333334</v>
      </c>
      <c r="OC60" s="882">
        <v>4.709677419354839</v>
      </c>
      <c r="OD60" s="882">
        <v>5.032258064516129</v>
      </c>
      <c r="OE60" s="882">
        <v>5.0333333333333332</v>
      </c>
      <c r="OF60" s="882">
        <v>6.129032258064516</v>
      </c>
      <c r="OG60" s="883">
        <v>6.0333333333333332</v>
      </c>
      <c r="OH60" s="884">
        <v>4.419354838709677</v>
      </c>
      <c r="OI60" s="815">
        <v>4.4246575342465757</v>
      </c>
      <c r="OJ60" s="868">
        <v>-0.25984251968503935</v>
      </c>
      <c r="OK60" s="868">
        <v>-0.25797872340425532</v>
      </c>
      <c r="OL60" s="868">
        <v>0.82078853046594968</v>
      </c>
      <c r="OM60" s="868">
        <v>-7.3490813648294795E-3</v>
      </c>
      <c r="ON60" s="868">
        <v>7.8794288736118379E-2</v>
      </c>
      <c r="OO60" s="868">
        <v>-0.14901960784313717</v>
      </c>
      <c r="OP60" s="868">
        <v>0.26152073732718906</v>
      </c>
      <c r="OQ60" s="868">
        <v>6.8493150684931337E-2</v>
      </c>
      <c r="OR60" s="868">
        <v>2.1367521367521292E-4</v>
      </c>
      <c r="OS60" s="868">
        <v>0.217688528092288</v>
      </c>
      <c r="OT60" s="868">
        <v>-1.5614035087719302E-2</v>
      </c>
      <c r="OU60" s="868">
        <v>-0.26751024772767784</v>
      </c>
      <c r="OV60" s="816"/>
      <c r="OW60" s="885">
        <v>40</v>
      </c>
      <c r="OX60" s="885">
        <v>31</v>
      </c>
      <c r="OY60" s="885">
        <v>43</v>
      </c>
      <c r="OZ60" s="885">
        <v>71</v>
      </c>
      <c r="PA60" s="885">
        <v>61</v>
      </c>
      <c r="PB60" s="885">
        <v>42</v>
      </c>
      <c r="PC60" s="885">
        <v>54</v>
      </c>
      <c r="PD60" s="885">
        <v>61</v>
      </c>
      <c r="PE60" s="885">
        <v>94</v>
      </c>
      <c r="PF60" s="885">
        <v>84</v>
      </c>
      <c r="PG60" s="886">
        <v>72</v>
      </c>
      <c r="PH60" s="887">
        <v>74</v>
      </c>
      <c r="PI60" s="817">
        <v>727</v>
      </c>
      <c r="PJ60" s="885">
        <v>0</v>
      </c>
      <c r="PK60" s="885">
        <v>4</v>
      </c>
      <c r="PL60" s="885">
        <v>5</v>
      </c>
      <c r="PM60" s="885">
        <v>4</v>
      </c>
      <c r="PN60" s="885">
        <v>2</v>
      </c>
      <c r="PO60" s="885">
        <v>3</v>
      </c>
      <c r="PP60" s="885">
        <v>0</v>
      </c>
      <c r="PQ60" s="885">
        <v>0</v>
      </c>
      <c r="PR60" s="885">
        <v>2</v>
      </c>
      <c r="PS60" s="885">
        <v>3</v>
      </c>
      <c r="PT60" s="886">
        <v>0</v>
      </c>
      <c r="PU60" s="887">
        <v>4</v>
      </c>
      <c r="PV60" s="817">
        <v>27</v>
      </c>
      <c r="PW60" s="885">
        <v>41.677419354838712</v>
      </c>
      <c r="PX60" s="885">
        <v>53.75</v>
      </c>
      <c r="PY60" s="885">
        <v>54.677419354838712</v>
      </c>
      <c r="PZ60" s="885">
        <v>58.633333333333333</v>
      </c>
      <c r="QA60" s="885">
        <v>68.161290322580641</v>
      </c>
      <c r="QB60" s="885">
        <v>83.86666666666666</v>
      </c>
      <c r="QC60" s="885">
        <v>69.612903225806448</v>
      </c>
      <c r="QD60" s="885">
        <v>76.032258064516128</v>
      </c>
      <c r="QE60" s="885">
        <v>84.333333333333329</v>
      </c>
      <c r="QF60" s="885">
        <v>50.806451612903224</v>
      </c>
      <c r="QG60" s="885">
        <v>32.766666666666666</v>
      </c>
      <c r="QH60" s="887">
        <v>35.516129032258064</v>
      </c>
      <c r="QI60" s="817">
        <v>709.83387096774186</v>
      </c>
      <c r="QJ60" s="868">
        <v>-0.92456079029558769</v>
      </c>
      <c r="QK60" s="868">
        <v>0.28966718266253855</v>
      </c>
      <c r="QL60" s="868">
        <v>1.7254313578394687E-2</v>
      </c>
      <c r="QM60" s="868">
        <v>7.2350049164208396E-2</v>
      </c>
      <c r="QN60" s="868">
        <v>0.1625006877074584</v>
      </c>
      <c r="QO60" s="868">
        <v>0.23041489193879161</v>
      </c>
      <c r="QP60" s="868">
        <v>-0.16995743371454941</v>
      </c>
      <c r="QQ60" s="868">
        <v>9.2215013901761012E-2</v>
      </c>
      <c r="QR60" s="868">
        <v>0.10917833404044686</v>
      </c>
      <c r="QS60" s="868">
        <v>-0.39755195715925029</v>
      </c>
      <c r="QT60" s="868">
        <v>-0.35506878306878309</v>
      </c>
      <c r="QU60" s="868">
        <v>8.3910346864437324E-2</v>
      </c>
      <c r="QV60" s="872">
        <v>1</v>
      </c>
      <c r="QW60" s="872">
        <v>3</v>
      </c>
      <c r="QX60" s="872">
        <v>6</v>
      </c>
      <c r="QY60" s="872">
        <v>7</v>
      </c>
      <c r="QZ60" s="872">
        <v>7</v>
      </c>
      <c r="RA60" s="872">
        <v>5</v>
      </c>
      <c r="RB60" s="872">
        <v>4</v>
      </c>
      <c r="RC60" s="872">
        <v>4</v>
      </c>
      <c r="RD60" s="872">
        <v>7</v>
      </c>
      <c r="RE60" s="872">
        <v>7</v>
      </c>
      <c r="RF60" s="872">
        <v>6</v>
      </c>
      <c r="RG60" s="872">
        <v>3</v>
      </c>
      <c r="RH60" s="817">
        <v>60</v>
      </c>
      <c r="RI60" s="873">
        <v>1000</v>
      </c>
      <c r="RJ60" s="873">
        <v>986.66666666666663</v>
      </c>
      <c r="RK60" s="873">
        <v>945.83333333333337</v>
      </c>
      <c r="RL60" s="873">
        <v>926.42857142857133</v>
      </c>
      <c r="RM60" s="873">
        <v>857.85714285714278</v>
      </c>
      <c r="RN60" s="873">
        <v>916</v>
      </c>
      <c r="RO60" s="873">
        <v>900</v>
      </c>
      <c r="RP60" s="873">
        <v>923.75</v>
      </c>
      <c r="RQ60" s="873">
        <v>957.85714285714278</v>
      </c>
      <c r="RR60" s="873">
        <v>987.85714285714289</v>
      </c>
      <c r="RS60" s="873">
        <v>978.33333333333337</v>
      </c>
      <c r="RT60" s="873">
        <v>1000</v>
      </c>
      <c r="RU60" s="818">
        <v>941.5</v>
      </c>
      <c r="RV60" s="74"/>
      <c r="RW60" s="75"/>
      <c r="RX60" s="221"/>
      <c r="RY60" s="139"/>
      <c r="RZ60" s="140"/>
      <c r="SA60" s="143"/>
      <c r="SB60" s="139"/>
      <c r="SC60" s="140"/>
      <c r="SD60" s="143"/>
      <c r="SE60" s="139"/>
      <c r="SF60" s="140"/>
      <c r="SG60" s="143"/>
      <c r="SH60" s="139"/>
      <c r="SI60" s="140"/>
      <c r="SJ60" s="143">
        <v>0</v>
      </c>
      <c r="SK60" s="332">
        <v>0</v>
      </c>
    </row>
    <row r="61" spans="1:505" ht="21" customHeight="1">
      <c r="A61" s="77" t="s">
        <v>342</v>
      </c>
      <c r="B61" s="276" t="s">
        <v>277</v>
      </c>
      <c r="C61" s="276"/>
      <c r="D61" s="347" t="s">
        <v>339</v>
      </c>
      <c r="E61" s="275" t="s">
        <v>341</v>
      </c>
      <c r="F61" s="235" t="s">
        <v>160</v>
      </c>
      <c r="G61" s="235" t="s">
        <v>39</v>
      </c>
      <c r="H61" s="261" t="s">
        <v>177</v>
      </c>
      <c r="I61" s="261" t="s">
        <v>346</v>
      </c>
      <c r="J61" s="277">
        <v>44000</v>
      </c>
      <c r="K61" s="33">
        <v>1140</v>
      </c>
      <c r="L61" s="33">
        <v>1125299</v>
      </c>
      <c r="M61" s="77" t="s">
        <v>335</v>
      </c>
      <c r="N61" s="580">
        <v>0</v>
      </c>
      <c r="O61" s="580">
        <v>14</v>
      </c>
      <c r="P61" s="581">
        <v>15</v>
      </c>
      <c r="Q61" s="581">
        <v>15</v>
      </c>
      <c r="R61" s="581">
        <v>19</v>
      </c>
      <c r="S61" s="481">
        <v>18</v>
      </c>
      <c r="T61" s="427">
        <v>1</v>
      </c>
      <c r="U61" s="427">
        <v>4</v>
      </c>
      <c r="V61" s="741">
        <v>0</v>
      </c>
      <c r="W61" s="742">
        <v>0</v>
      </c>
      <c r="X61" s="741">
        <v>0</v>
      </c>
      <c r="Y61" s="742">
        <v>0</v>
      </c>
      <c r="Z61" s="741">
        <v>0</v>
      </c>
      <c r="AA61" s="633">
        <v>4</v>
      </c>
      <c r="AB61" s="634">
        <v>0</v>
      </c>
      <c r="AC61" s="17"/>
      <c r="AD61" s="17"/>
      <c r="AE61" s="17"/>
      <c r="AF61" s="17"/>
      <c r="AG61" s="635">
        <v>0</v>
      </c>
      <c r="AH61" s="805">
        <v>0</v>
      </c>
      <c r="AI61" s="806">
        <v>0</v>
      </c>
      <c r="AJ61" s="806">
        <v>0</v>
      </c>
      <c r="AK61" s="806">
        <v>0</v>
      </c>
      <c r="AL61" s="806">
        <v>0</v>
      </c>
      <c r="AM61" s="806">
        <v>0</v>
      </c>
      <c r="AN61" s="807">
        <v>0</v>
      </c>
      <c r="AO61" s="744">
        <v>0</v>
      </c>
      <c r="AP61" s="808">
        <v>0</v>
      </c>
      <c r="AQ61" s="194">
        <v>2</v>
      </c>
      <c r="AR61" s="194">
        <v>0</v>
      </c>
      <c r="AS61" s="194">
        <v>0</v>
      </c>
      <c r="AT61" s="809">
        <v>0</v>
      </c>
      <c r="AU61" s="809">
        <v>2</v>
      </c>
      <c r="AV61" s="617">
        <v>0</v>
      </c>
      <c r="AW61" s="808">
        <v>0</v>
      </c>
      <c r="AX61" s="809">
        <v>0</v>
      </c>
      <c r="AY61" s="809">
        <v>0</v>
      </c>
      <c r="AZ61" s="809">
        <v>0</v>
      </c>
      <c r="BA61" s="809">
        <v>0</v>
      </c>
      <c r="BB61" s="809">
        <v>0</v>
      </c>
      <c r="BC61" s="810">
        <v>0</v>
      </c>
      <c r="BD61" s="618">
        <v>0</v>
      </c>
      <c r="BE61" s="809">
        <v>0</v>
      </c>
      <c r="BF61" s="809">
        <v>0</v>
      </c>
      <c r="BG61" s="809">
        <v>0</v>
      </c>
      <c r="BH61" s="809">
        <v>0</v>
      </c>
      <c r="BI61" s="809">
        <v>0</v>
      </c>
      <c r="BJ61" s="617">
        <v>0</v>
      </c>
      <c r="BK61" s="808">
        <v>0</v>
      </c>
      <c r="BL61" s="809">
        <v>0</v>
      </c>
      <c r="BM61" s="809">
        <v>0</v>
      </c>
      <c r="BN61" s="809">
        <v>0</v>
      </c>
      <c r="BO61" s="809">
        <v>0</v>
      </c>
      <c r="BP61" s="809">
        <v>0</v>
      </c>
      <c r="BQ61" s="617">
        <v>0</v>
      </c>
      <c r="BR61" s="808">
        <v>0</v>
      </c>
      <c r="BS61" s="809">
        <v>0</v>
      </c>
      <c r="BT61" s="809">
        <v>0</v>
      </c>
      <c r="BU61" s="809">
        <v>0</v>
      </c>
      <c r="BV61" s="809">
        <v>0</v>
      </c>
      <c r="BW61" s="809">
        <v>0</v>
      </c>
      <c r="BX61" s="617">
        <v>0</v>
      </c>
      <c r="BY61" s="808">
        <v>0</v>
      </c>
      <c r="BZ61" s="809">
        <v>0</v>
      </c>
      <c r="CA61" s="809">
        <v>0</v>
      </c>
      <c r="CB61" s="809">
        <v>0</v>
      </c>
      <c r="CC61" s="809">
        <v>0</v>
      </c>
      <c r="CD61" s="809">
        <v>0</v>
      </c>
      <c r="CE61" s="810">
        <v>0</v>
      </c>
      <c r="CF61" s="841">
        <v>0</v>
      </c>
      <c r="CG61" s="874">
        <v>9</v>
      </c>
      <c r="CH61" s="874">
        <v>18</v>
      </c>
      <c r="CI61" s="874">
        <v>13</v>
      </c>
      <c r="CJ61" s="874">
        <v>12</v>
      </c>
      <c r="CK61" s="874">
        <v>14</v>
      </c>
      <c r="CL61" s="874">
        <v>23</v>
      </c>
      <c r="CM61" s="874">
        <v>18</v>
      </c>
      <c r="CN61" s="874">
        <v>18</v>
      </c>
      <c r="CO61" s="874">
        <v>18</v>
      </c>
      <c r="CP61" s="839">
        <v>15</v>
      </c>
      <c r="CQ61" s="840">
        <v>21</v>
      </c>
      <c r="CR61" s="621">
        <v>179</v>
      </c>
      <c r="CS61" s="838">
        <v>69</v>
      </c>
      <c r="CT61" s="839">
        <v>10</v>
      </c>
      <c r="CU61" s="839">
        <v>5</v>
      </c>
      <c r="CV61" s="839">
        <v>0</v>
      </c>
      <c r="CW61" s="839">
        <v>0</v>
      </c>
      <c r="CX61" s="839">
        <v>73</v>
      </c>
      <c r="CY61" s="840">
        <v>22</v>
      </c>
      <c r="CZ61" s="841">
        <v>0</v>
      </c>
      <c r="DA61" s="839">
        <v>2</v>
      </c>
      <c r="DB61" s="839">
        <v>1</v>
      </c>
      <c r="DC61" s="839">
        <v>2</v>
      </c>
      <c r="DD61" s="839">
        <v>6</v>
      </c>
      <c r="DE61" s="839">
        <v>2</v>
      </c>
      <c r="DF61" s="839">
        <v>5</v>
      </c>
      <c r="DG61" s="839">
        <v>9</v>
      </c>
      <c r="DH61" s="839">
        <v>6</v>
      </c>
      <c r="DI61" s="839">
        <v>6</v>
      </c>
      <c r="DJ61" s="839">
        <v>8</v>
      </c>
      <c r="DK61" s="841">
        <v>5</v>
      </c>
      <c r="DL61" s="842">
        <v>52</v>
      </c>
      <c r="DM61" s="843">
        <v>0</v>
      </c>
      <c r="DN61" s="843">
        <v>0.22222222222222221</v>
      </c>
      <c r="DO61" s="843">
        <v>5.5555555555555552E-2</v>
      </c>
      <c r="DP61" s="843">
        <v>0.15384615384615385</v>
      </c>
      <c r="DQ61" s="843">
        <v>0.5</v>
      </c>
      <c r="DR61" s="843">
        <v>0.14285714285714285</v>
      </c>
      <c r="DS61" s="843">
        <v>0.21739130434782608</v>
      </c>
      <c r="DT61" s="843">
        <v>0.5</v>
      </c>
      <c r="DU61" s="843">
        <v>0.33333333333333331</v>
      </c>
      <c r="DV61" s="843">
        <v>0.33333333333333331</v>
      </c>
      <c r="DW61" s="843">
        <v>0.53333333333333333</v>
      </c>
      <c r="DX61" s="843">
        <v>0.23809523809523808</v>
      </c>
      <c r="DY61" s="843">
        <v>0.29050279329608941</v>
      </c>
      <c r="DZ61" s="622">
        <v>8</v>
      </c>
      <c r="EA61" s="168">
        <v>13</v>
      </c>
      <c r="EB61" s="168">
        <v>15</v>
      </c>
      <c r="EC61" s="168">
        <v>16</v>
      </c>
      <c r="ED61" s="168">
        <v>15</v>
      </c>
      <c r="EE61" s="168">
        <v>16</v>
      </c>
      <c r="EF61" s="168">
        <v>16</v>
      </c>
      <c r="EG61" s="168">
        <v>17</v>
      </c>
      <c r="EH61" s="168">
        <v>17</v>
      </c>
      <c r="EI61" s="168">
        <v>18</v>
      </c>
      <c r="EJ61" s="811">
        <v>18</v>
      </c>
      <c r="EK61" s="812">
        <v>18</v>
      </c>
      <c r="EL61" s="813">
        <v>187</v>
      </c>
      <c r="EM61" s="622">
        <v>2361</v>
      </c>
      <c r="EN61" s="168">
        <v>3206</v>
      </c>
      <c r="EO61" s="168">
        <v>4057</v>
      </c>
      <c r="EP61" s="168">
        <v>3760</v>
      </c>
      <c r="EQ61" s="168">
        <v>3853</v>
      </c>
      <c r="ER61" s="168">
        <v>4639</v>
      </c>
      <c r="ES61" s="168">
        <v>3393</v>
      </c>
      <c r="ET61" s="168">
        <v>2965</v>
      </c>
      <c r="EU61" s="168">
        <v>3221</v>
      </c>
      <c r="EV61" s="168">
        <v>3099</v>
      </c>
      <c r="EW61" s="811">
        <v>3077</v>
      </c>
      <c r="EX61" s="812">
        <v>3705</v>
      </c>
      <c r="EY61" s="738">
        <v>41336</v>
      </c>
      <c r="EZ61" s="844">
        <v>-0.10804684548545518</v>
      </c>
      <c r="FA61" s="844">
        <v>4.8397645519947741E-2</v>
      </c>
      <c r="FB61" s="844">
        <v>-8.0253910677850815E-2</v>
      </c>
      <c r="FC61" s="844">
        <v>2.5707502374169042</v>
      </c>
      <c r="FD61" s="844">
        <v>1.4714560615779346</v>
      </c>
      <c r="FE61" s="844">
        <v>0.41003039513677808</v>
      </c>
      <c r="FF61" s="844">
        <v>-0.11479259066005743</v>
      </c>
      <c r="FG61" s="844">
        <v>-0.18521571860401209</v>
      </c>
      <c r="FH61" s="844">
        <v>-0.26123853211009174</v>
      </c>
      <c r="FI61" s="844">
        <v>-0.17950754567116756</v>
      </c>
      <c r="FJ61" s="844">
        <v>-0.25351770984958755</v>
      </c>
      <c r="FK61" s="844">
        <v>-0.17114093959731547</v>
      </c>
      <c r="FL61" s="844">
        <v>2.7772943136328498E-2</v>
      </c>
      <c r="FM61" s="845">
        <v>3</v>
      </c>
      <c r="FN61" s="845">
        <v>22</v>
      </c>
      <c r="FO61" s="845">
        <v>32</v>
      </c>
      <c r="FP61" s="845">
        <v>23</v>
      </c>
      <c r="FQ61" s="845">
        <v>34</v>
      </c>
      <c r="FR61" s="845">
        <v>26</v>
      </c>
      <c r="FS61" s="845">
        <v>50</v>
      </c>
      <c r="FT61" s="845">
        <v>52</v>
      </c>
      <c r="FU61" s="845">
        <v>48</v>
      </c>
      <c r="FV61" s="845">
        <v>45</v>
      </c>
      <c r="FW61" s="845">
        <v>52</v>
      </c>
      <c r="FX61" s="845">
        <v>46</v>
      </c>
      <c r="FY61" s="846">
        <v>433</v>
      </c>
      <c r="FZ61" s="847">
        <v>1.2706480304955528E-3</v>
      </c>
      <c r="GA61" s="847">
        <v>6.8621334996880846E-3</v>
      </c>
      <c r="GB61" s="847">
        <v>7.8876016761153557E-3</v>
      </c>
      <c r="GC61" s="847">
        <v>6.1170212765957448E-3</v>
      </c>
      <c r="GD61" s="847">
        <v>8.8242927588891764E-3</v>
      </c>
      <c r="GE61" s="847">
        <v>5.6046561758999781E-3</v>
      </c>
      <c r="GF61" s="847">
        <v>1.4736221632773357E-2</v>
      </c>
      <c r="GG61" s="847">
        <v>1.7537942664418212E-2</v>
      </c>
      <c r="GH61" s="847">
        <v>1.4902204284383732E-2</v>
      </c>
      <c r="GI61" s="847">
        <v>1.452081316553727E-2</v>
      </c>
      <c r="GJ61" s="847">
        <v>1.6899577510562237E-2</v>
      </c>
      <c r="GK61" s="847">
        <v>1.2415654520917679E-2</v>
      </c>
      <c r="GL61" s="482">
        <v>1.0475130636733113E-2</v>
      </c>
      <c r="GM61" s="168">
        <v>1756</v>
      </c>
      <c r="GN61" s="168">
        <v>2432</v>
      </c>
      <c r="GO61" s="168">
        <v>3149</v>
      </c>
      <c r="GP61" s="168">
        <v>2744</v>
      </c>
      <c r="GQ61" s="168">
        <v>2877</v>
      </c>
      <c r="GR61" s="168">
        <v>3629</v>
      </c>
      <c r="GS61" s="168">
        <v>2517</v>
      </c>
      <c r="GT61" s="168">
        <v>2331</v>
      </c>
      <c r="GU61" s="168">
        <v>2725</v>
      </c>
      <c r="GV61" s="168">
        <v>2412</v>
      </c>
      <c r="GW61" s="811">
        <v>2583</v>
      </c>
      <c r="GX61" s="812">
        <v>3053</v>
      </c>
      <c r="GY61" s="813">
        <v>32208</v>
      </c>
      <c r="GZ61" s="829">
        <v>-9.6707818930041101E-2</v>
      </c>
      <c r="HA61" s="829">
        <v>4.6922083512699109E-2</v>
      </c>
      <c r="HB61" s="829">
        <v>-4.921497584541068E-2</v>
      </c>
      <c r="HC61" s="829">
        <v>2.7848275862068967</v>
      </c>
      <c r="HD61" s="829">
        <v>1.5437665782493371</v>
      </c>
      <c r="HE61" s="829">
        <v>0.437797147385103</v>
      </c>
      <c r="HF61" s="829">
        <v>-0.14271117166212532</v>
      </c>
      <c r="HG61" s="829">
        <v>-0.16391678622668582</v>
      </c>
      <c r="HH61" s="829">
        <v>-0.20087976539589447</v>
      </c>
      <c r="HI61" s="829">
        <v>-0.14224751066856334</v>
      </c>
      <c r="HJ61" s="829">
        <v>-0.17184995190766272</v>
      </c>
      <c r="HK61" s="829">
        <v>-0.11839445567427087</v>
      </c>
      <c r="HL61" s="868">
        <v>0</v>
      </c>
      <c r="HM61" s="845">
        <v>3</v>
      </c>
      <c r="HN61" s="845">
        <v>16</v>
      </c>
      <c r="HO61" s="845">
        <v>23</v>
      </c>
      <c r="HP61" s="845">
        <v>13</v>
      </c>
      <c r="HQ61" s="845">
        <v>20</v>
      </c>
      <c r="HR61" s="845">
        <v>23</v>
      </c>
      <c r="HS61" s="845">
        <v>35</v>
      </c>
      <c r="HT61" s="845">
        <v>33</v>
      </c>
      <c r="HU61" s="845">
        <v>33</v>
      </c>
      <c r="HV61" s="845">
        <v>31</v>
      </c>
      <c r="HW61" s="845">
        <v>37</v>
      </c>
      <c r="HX61" s="845">
        <v>33</v>
      </c>
      <c r="HY61" s="848">
        <v>300</v>
      </c>
      <c r="HZ61" s="849">
        <v>1.7084282460136675E-3</v>
      </c>
      <c r="IA61" s="847">
        <v>6.5789473684210523E-3</v>
      </c>
      <c r="IB61" s="847">
        <v>7.3039060019053671E-3</v>
      </c>
      <c r="IC61" s="847">
        <v>4.7376093294460644E-3</v>
      </c>
      <c r="ID61" s="847">
        <v>6.9516857838025723E-3</v>
      </c>
      <c r="IE61" s="847">
        <v>6.3378341140810143E-3</v>
      </c>
      <c r="IF61" s="847">
        <v>1.3905442987683751E-2</v>
      </c>
      <c r="IG61" s="847">
        <v>1.4157014157014158E-2</v>
      </c>
      <c r="IH61" s="822">
        <v>1.2110091743119266E-2</v>
      </c>
      <c r="II61" s="822">
        <v>1.285240464344942E-2</v>
      </c>
      <c r="IJ61" s="847">
        <v>1.4324428958575301E-2</v>
      </c>
      <c r="IK61" s="875">
        <v>1.0809040288241074E-2</v>
      </c>
      <c r="IL61" s="754">
        <v>9.314456035767511E-3</v>
      </c>
      <c r="IM61" s="876">
        <v>10.7095</v>
      </c>
      <c r="IN61" s="877">
        <v>18.878799999999998</v>
      </c>
      <c r="IO61" s="877">
        <v>18.9709</v>
      </c>
      <c r="IP61" s="877">
        <v>14.1701</v>
      </c>
      <c r="IQ61" s="877">
        <v>29.9024</v>
      </c>
      <c r="IR61" s="877">
        <v>33.1477</v>
      </c>
      <c r="IS61" s="877">
        <v>22.727889999999999</v>
      </c>
      <c r="IT61" s="877">
        <v>11.789241000000001</v>
      </c>
      <c r="IU61" s="877">
        <v>14.880190000000001</v>
      </c>
      <c r="IV61" s="877">
        <v>5.3907999999999996</v>
      </c>
      <c r="IW61" s="877">
        <v>11.99628</v>
      </c>
      <c r="IX61" s="856">
        <v>0</v>
      </c>
      <c r="IY61" s="841">
        <v>8</v>
      </c>
      <c r="IZ61" s="874">
        <v>12</v>
      </c>
      <c r="JA61" s="874">
        <v>14</v>
      </c>
      <c r="JB61" s="874">
        <v>11</v>
      </c>
      <c r="JC61" s="874">
        <v>21</v>
      </c>
      <c r="JD61" s="874">
        <v>20</v>
      </c>
      <c r="JE61" s="874">
        <v>15</v>
      </c>
      <c r="JF61" s="874">
        <v>11</v>
      </c>
      <c r="JG61" s="874">
        <v>8</v>
      </c>
      <c r="JH61" s="874">
        <v>7</v>
      </c>
      <c r="JI61" s="874">
        <v>7</v>
      </c>
      <c r="JJ61" s="840">
        <v>0</v>
      </c>
      <c r="JK61" s="824">
        <v>0</v>
      </c>
      <c r="JL61" s="824">
        <v>1.3333333333333333</v>
      </c>
      <c r="JM61" s="824">
        <v>0.77777777777777779</v>
      </c>
      <c r="JN61" s="824">
        <v>0.84615384615384615</v>
      </c>
      <c r="JO61" s="824">
        <v>1.75</v>
      </c>
      <c r="JP61" s="824">
        <v>1.4285714285714286</v>
      </c>
      <c r="JQ61" s="824">
        <v>0.65217391304347827</v>
      </c>
      <c r="JR61" s="824">
        <v>0.61111111111111116</v>
      </c>
      <c r="JS61" s="824">
        <v>0.44444444444444442</v>
      </c>
      <c r="JT61" s="824">
        <v>0.3888888888888889</v>
      </c>
      <c r="JU61" s="878">
        <v>0.46666666666666667</v>
      </c>
      <c r="JV61" s="879">
        <v>0</v>
      </c>
      <c r="JW61" s="859">
        <v>0.87150731715949115</v>
      </c>
      <c r="JX61" s="874"/>
      <c r="JY61" s="874"/>
      <c r="JZ61" s="874"/>
      <c r="KA61" s="874"/>
      <c r="KB61" s="874"/>
      <c r="KC61" s="874"/>
      <c r="KD61" s="874"/>
      <c r="KE61" s="874"/>
      <c r="KF61" s="874"/>
      <c r="KG61" s="874"/>
      <c r="KH61" s="839"/>
      <c r="KI61" s="840"/>
      <c r="KJ61" s="860">
        <v>27.75</v>
      </c>
      <c r="KK61" s="860">
        <v>24.523809523809526</v>
      </c>
      <c r="KL61" s="860">
        <v>19.517241379310345</v>
      </c>
      <c r="KM61" s="860">
        <v>19.083333333333332</v>
      </c>
      <c r="KN61" s="860">
        <v>21.636363636363637</v>
      </c>
      <c r="KO61" s="860">
        <v>32.5</v>
      </c>
      <c r="KP61" s="860">
        <v>31.789473684210527</v>
      </c>
      <c r="KQ61" s="860">
        <v>25.517241379310345</v>
      </c>
      <c r="KR61" s="860">
        <v>19.416666666666668</v>
      </c>
      <c r="KS61" s="860">
        <v>12.25</v>
      </c>
      <c r="KT61" s="860">
        <v>11.045454545454545</v>
      </c>
      <c r="KU61" s="879">
        <v>8.7142857142857135</v>
      </c>
      <c r="KV61" s="859">
        <v>24.637125511444928</v>
      </c>
      <c r="KW61" s="864">
        <v>108</v>
      </c>
      <c r="KX61" s="864">
        <v>113</v>
      </c>
      <c r="KY61" s="864">
        <v>156</v>
      </c>
      <c r="KZ61" s="864">
        <v>140</v>
      </c>
      <c r="LA61" s="864">
        <v>134</v>
      </c>
      <c r="LB61" s="864">
        <v>128</v>
      </c>
      <c r="LC61" s="864">
        <v>166</v>
      </c>
      <c r="LD61" s="864">
        <v>216</v>
      </c>
      <c r="LE61" s="864">
        <v>240</v>
      </c>
      <c r="LF61" s="864">
        <v>306</v>
      </c>
      <c r="LG61" s="880">
        <v>262</v>
      </c>
      <c r="LH61" s="881">
        <v>203</v>
      </c>
      <c r="LI61" s="814">
        <v>2172</v>
      </c>
      <c r="LJ61" s="864">
        <v>23</v>
      </c>
      <c r="LK61" s="864">
        <v>43</v>
      </c>
      <c r="LL61" s="864">
        <v>64</v>
      </c>
      <c r="LM61" s="864">
        <v>49</v>
      </c>
      <c r="LN61" s="864">
        <v>49</v>
      </c>
      <c r="LO61" s="864">
        <v>51</v>
      </c>
      <c r="LP61" s="864">
        <v>59</v>
      </c>
      <c r="LQ61" s="864">
        <v>75</v>
      </c>
      <c r="LR61" s="864">
        <v>97</v>
      </c>
      <c r="LS61" s="864">
        <v>43</v>
      </c>
      <c r="LT61" s="864">
        <v>24</v>
      </c>
      <c r="LU61" s="864">
        <v>46</v>
      </c>
      <c r="LV61" s="814">
        <v>623</v>
      </c>
      <c r="LW61" s="864">
        <v>60</v>
      </c>
      <c r="LX61" s="864">
        <v>54</v>
      </c>
      <c r="LY61" s="864">
        <v>74</v>
      </c>
      <c r="LZ61" s="864">
        <v>74</v>
      </c>
      <c r="MA61" s="864">
        <v>63</v>
      </c>
      <c r="MB61" s="864">
        <v>55</v>
      </c>
      <c r="MC61" s="864">
        <v>79</v>
      </c>
      <c r="MD61" s="864">
        <v>108</v>
      </c>
      <c r="ME61" s="864">
        <v>106</v>
      </c>
      <c r="MF61" s="864">
        <v>212</v>
      </c>
      <c r="MG61" s="864">
        <v>176</v>
      </c>
      <c r="MH61" s="864">
        <v>116</v>
      </c>
      <c r="MI61" s="814">
        <v>1177</v>
      </c>
      <c r="MJ61" s="864">
        <v>25</v>
      </c>
      <c r="MK61" s="864">
        <v>16</v>
      </c>
      <c r="ML61" s="864">
        <v>18</v>
      </c>
      <c r="MM61" s="864">
        <v>17</v>
      </c>
      <c r="MN61" s="864">
        <v>22</v>
      </c>
      <c r="MO61" s="864">
        <v>22</v>
      </c>
      <c r="MP61" s="864">
        <v>28</v>
      </c>
      <c r="MQ61" s="864">
        <v>33</v>
      </c>
      <c r="MR61" s="864">
        <v>37</v>
      </c>
      <c r="MS61" s="864">
        <v>51</v>
      </c>
      <c r="MT61" s="864">
        <v>62</v>
      </c>
      <c r="MU61" s="864">
        <v>41</v>
      </c>
      <c r="MV61" s="483">
        <v>372</v>
      </c>
      <c r="MW61" s="864">
        <v>0</v>
      </c>
      <c r="MX61" s="864">
        <v>8</v>
      </c>
      <c r="MY61" s="864">
        <v>17</v>
      </c>
      <c r="MZ61" s="864">
        <v>13</v>
      </c>
      <c r="NA61" s="864">
        <v>11</v>
      </c>
      <c r="NB61" s="864">
        <v>13</v>
      </c>
      <c r="NC61" s="864">
        <v>23</v>
      </c>
      <c r="ND61" s="864">
        <v>18</v>
      </c>
      <c r="NE61" s="864">
        <v>18</v>
      </c>
      <c r="NF61" s="864">
        <v>18</v>
      </c>
      <c r="NG61" s="864">
        <v>18</v>
      </c>
      <c r="NH61" s="864">
        <v>20</v>
      </c>
      <c r="NI61" s="814">
        <v>177</v>
      </c>
      <c r="NJ61" s="864">
        <v>34</v>
      </c>
      <c r="NK61" s="864">
        <v>35</v>
      </c>
      <c r="NL61" s="864">
        <v>39</v>
      </c>
      <c r="NM61" s="864">
        <v>40</v>
      </c>
      <c r="NN61" s="864">
        <v>45</v>
      </c>
      <c r="NO61" s="864">
        <v>59</v>
      </c>
      <c r="NP61" s="864">
        <v>64</v>
      </c>
      <c r="NQ61" s="864">
        <v>57</v>
      </c>
      <c r="NR61" s="864">
        <v>31</v>
      </c>
      <c r="NS61" s="864">
        <v>22</v>
      </c>
      <c r="NT61" s="864">
        <v>31</v>
      </c>
      <c r="NU61" s="864">
        <v>24</v>
      </c>
      <c r="NV61" s="864">
        <v>481</v>
      </c>
      <c r="NW61" s="882">
        <v>3.4838709677419355</v>
      </c>
      <c r="NX61" s="882">
        <v>4.0357142857142856</v>
      </c>
      <c r="NY61" s="882">
        <v>5.032258064516129</v>
      </c>
      <c r="NZ61" s="882">
        <v>4.666666666666667</v>
      </c>
      <c r="OA61" s="882">
        <v>4.32258064516129</v>
      </c>
      <c r="OB61" s="882">
        <v>4.2666666666666666</v>
      </c>
      <c r="OC61" s="882">
        <v>5.354838709677419</v>
      </c>
      <c r="OD61" s="882">
        <v>6.967741935483871</v>
      </c>
      <c r="OE61" s="882">
        <v>8</v>
      </c>
      <c r="OF61" s="882">
        <v>9.870967741935484</v>
      </c>
      <c r="OG61" s="883">
        <v>8.7333333333333325</v>
      </c>
      <c r="OH61" s="884">
        <v>6.5483870967741939</v>
      </c>
      <c r="OI61" s="815">
        <v>5.9506849315068493</v>
      </c>
      <c r="OJ61" s="868">
        <v>-0.48076923076923084</v>
      </c>
      <c r="OK61" s="868">
        <v>0.15839947089947093</v>
      </c>
      <c r="OL61" s="868">
        <v>0.24693120182700556</v>
      </c>
      <c r="OM61" s="868">
        <v>-7.2649572649572614E-2</v>
      </c>
      <c r="ON61" s="868">
        <v>-7.3732718894009341E-2</v>
      </c>
      <c r="OO61" s="868">
        <v>-1.2935323383084563E-2</v>
      </c>
      <c r="OP61" s="868">
        <v>0.25504032258064502</v>
      </c>
      <c r="OQ61" s="868">
        <v>0.30120481927710863</v>
      </c>
      <c r="OR61" s="868">
        <v>0.14814814814814814</v>
      </c>
      <c r="OS61" s="868">
        <v>0.2338709677419355</v>
      </c>
      <c r="OT61" s="868">
        <v>-0.11525054466230944</v>
      </c>
      <c r="OU61" s="868">
        <v>-0.25018468357547385</v>
      </c>
      <c r="OV61" s="816"/>
      <c r="OW61" s="885">
        <v>32</v>
      </c>
      <c r="OX61" s="885">
        <v>38</v>
      </c>
      <c r="OY61" s="885">
        <v>52</v>
      </c>
      <c r="OZ61" s="885">
        <v>49</v>
      </c>
      <c r="PA61" s="885">
        <v>61</v>
      </c>
      <c r="PB61" s="885">
        <v>71</v>
      </c>
      <c r="PC61" s="885">
        <v>68</v>
      </c>
      <c r="PD61" s="885">
        <v>76</v>
      </c>
      <c r="PE61" s="885">
        <v>99</v>
      </c>
      <c r="PF61" s="885">
        <v>31</v>
      </c>
      <c r="PG61" s="886">
        <v>16</v>
      </c>
      <c r="PH61" s="887">
        <v>29</v>
      </c>
      <c r="PI61" s="817">
        <v>622</v>
      </c>
      <c r="PJ61" s="885">
        <v>0</v>
      </c>
      <c r="PK61" s="885">
        <v>0</v>
      </c>
      <c r="PL61" s="885">
        <v>0</v>
      </c>
      <c r="PM61" s="885">
        <v>1</v>
      </c>
      <c r="PN61" s="885">
        <v>0</v>
      </c>
      <c r="PO61" s="885">
        <v>0</v>
      </c>
      <c r="PP61" s="885">
        <v>0</v>
      </c>
      <c r="PQ61" s="885">
        <v>0</v>
      </c>
      <c r="PR61" s="885">
        <v>0</v>
      </c>
      <c r="PS61" s="885">
        <v>0</v>
      </c>
      <c r="PT61" s="886">
        <v>0</v>
      </c>
      <c r="PU61" s="887">
        <v>0</v>
      </c>
      <c r="PV61" s="817">
        <v>1</v>
      </c>
      <c r="PW61" s="885">
        <v>7.967741935483871</v>
      </c>
      <c r="PX61" s="885">
        <v>11.214285714285714</v>
      </c>
      <c r="PY61" s="885">
        <v>11.290322580645162</v>
      </c>
      <c r="PZ61" s="885">
        <v>19.833333333333332</v>
      </c>
      <c r="QA61" s="885">
        <v>31.451612903225808</v>
      </c>
      <c r="QB61" s="885">
        <v>29.8</v>
      </c>
      <c r="QC61" s="885">
        <v>24.838709677419356</v>
      </c>
      <c r="QD61" s="885">
        <v>36.516129032258064</v>
      </c>
      <c r="QE61" s="885">
        <v>40.93333333333333</v>
      </c>
      <c r="QF61" s="885">
        <v>32.806451612903224</v>
      </c>
      <c r="QG61" s="885">
        <v>31.333333333333332</v>
      </c>
      <c r="QH61" s="887">
        <v>25.93548387096774</v>
      </c>
      <c r="QI61" s="817">
        <v>303.92073732718893</v>
      </c>
      <c r="QJ61" s="868">
        <v>-0.80647183264122857</v>
      </c>
      <c r="QK61" s="868">
        <v>0.40746096009253896</v>
      </c>
      <c r="QL61" s="868">
        <v>6.7803575097598046E-3</v>
      </c>
      <c r="QM61" s="868">
        <v>0.75666666666666638</v>
      </c>
      <c r="QN61" s="868">
        <v>0.58579560856600721</v>
      </c>
      <c r="QO61" s="868">
        <v>-5.2512820512820579E-2</v>
      </c>
      <c r="QP61" s="868">
        <v>-0.16648625243559212</v>
      </c>
      <c r="QQ61" s="868">
        <v>0.47012987012986995</v>
      </c>
      <c r="QR61" s="868">
        <v>0.12096584216725548</v>
      </c>
      <c r="QS61" s="868">
        <v>-0.1985394557108332</v>
      </c>
      <c r="QT61" s="868">
        <v>-4.4903310390036033E-2</v>
      </c>
      <c r="QU61" s="868">
        <v>-0.17227179135209336</v>
      </c>
      <c r="QV61" s="872">
        <v>0</v>
      </c>
      <c r="QW61" s="872">
        <v>2</v>
      </c>
      <c r="QX61" s="872">
        <v>6</v>
      </c>
      <c r="QY61" s="872">
        <v>9</v>
      </c>
      <c r="QZ61" s="872">
        <v>8</v>
      </c>
      <c r="RA61" s="872">
        <v>2</v>
      </c>
      <c r="RB61" s="872">
        <v>8</v>
      </c>
      <c r="RC61" s="872">
        <v>9</v>
      </c>
      <c r="RD61" s="872">
        <v>7</v>
      </c>
      <c r="RE61" s="872">
        <v>5</v>
      </c>
      <c r="RF61" s="872">
        <v>5</v>
      </c>
      <c r="RG61" s="872">
        <v>1</v>
      </c>
      <c r="RH61" s="817">
        <v>62</v>
      </c>
      <c r="RI61" s="873">
        <v>0</v>
      </c>
      <c r="RJ61" s="873">
        <v>932.5</v>
      </c>
      <c r="RK61" s="873">
        <v>850.83333333333337</v>
      </c>
      <c r="RL61" s="873">
        <v>863.57142857142856</v>
      </c>
      <c r="RM61" s="873">
        <v>887.5</v>
      </c>
      <c r="RN61" s="873">
        <v>740</v>
      </c>
      <c r="RO61" s="873">
        <v>876.875</v>
      </c>
      <c r="RP61" s="873">
        <v>964.86111111111109</v>
      </c>
      <c r="RQ61" s="873">
        <v>954.99999999999989</v>
      </c>
      <c r="RR61" s="873">
        <v>973</v>
      </c>
      <c r="RS61" s="873">
        <v>982</v>
      </c>
      <c r="RT61" s="873">
        <v>690</v>
      </c>
      <c r="RU61" s="818">
        <v>905.98214285714278</v>
      </c>
      <c r="RV61" s="74"/>
      <c r="RW61" s="75"/>
      <c r="RX61" s="221"/>
      <c r="RY61" s="139"/>
      <c r="RZ61" s="140"/>
      <c r="SA61" s="143"/>
      <c r="SB61" s="139"/>
      <c r="SC61" s="140"/>
      <c r="SD61" s="143"/>
      <c r="SE61" s="139"/>
      <c r="SF61" s="140"/>
      <c r="SG61" s="143"/>
      <c r="SH61" s="139"/>
      <c r="SI61" s="140"/>
      <c r="SJ61" s="143">
        <v>0</v>
      </c>
      <c r="SK61" s="332">
        <v>0</v>
      </c>
    </row>
    <row r="62" spans="1:505" ht="21" customHeight="1">
      <c r="A62" s="77" t="s">
        <v>343</v>
      </c>
      <c r="B62" s="276" t="s">
        <v>277</v>
      </c>
      <c r="C62" s="276"/>
      <c r="D62" s="347" t="s">
        <v>339</v>
      </c>
      <c r="E62" s="275" t="s">
        <v>337</v>
      </c>
      <c r="F62" s="235" t="s">
        <v>160</v>
      </c>
      <c r="G62" s="235" t="s">
        <v>196</v>
      </c>
      <c r="H62" s="261" t="s">
        <v>177</v>
      </c>
      <c r="I62" s="261">
        <v>501504179</v>
      </c>
      <c r="J62" s="277">
        <v>43810</v>
      </c>
      <c r="K62" s="33">
        <v>1100</v>
      </c>
      <c r="L62" s="33">
        <v>235492</v>
      </c>
      <c r="M62" s="77" t="s">
        <v>335</v>
      </c>
      <c r="N62" s="580">
        <v>0</v>
      </c>
      <c r="O62" s="580">
        <v>10</v>
      </c>
      <c r="P62" s="581">
        <v>10</v>
      </c>
      <c r="Q62" s="581">
        <v>10</v>
      </c>
      <c r="R62" s="581">
        <v>15</v>
      </c>
      <c r="S62" s="481">
        <v>15</v>
      </c>
      <c r="T62" s="427">
        <v>0</v>
      </c>
      <c r="U62" s="427">
        <v>5</v>
      </c>
      <c r="V62" s="741">
        <v>1</v>
      </c>
      <c r="W62" s="742">
        <v>0</v>
      </c>
      <c r="X62" s="741">
        <v>2</v>
      </c>
      <c r="Y62" s="742">
        <v>0</v>
      </c>
      <c r="Z62" s="741">
        <v>0</v>
      </c>
      <c r="AA62" s="633">
        <v>3</v>
      </c>
      <c r="AB62" s="634">
        <v>0</v>
      </c>
      <c r="AC62" s="17"/>
      <c r="AD62" s="17"/>
      <c r="AE62" s="17"/>
      <c r="AF62" s="17"/>
      <c r="AG62" s="635">
        <v>0</v>
      </c>
      <c r="AH62" s="805">
        <v>1.7259</v>
      </c>
      <c r="AI62" s="806">
        <v>0</v>
      </c>
      <c r="AJ62" s="806">
        <v>0</v>
      </c>
      <c r="AK62" s="806">
        <v>0</v>
      </c>
      <c r="AL62" s="806">
        <v>0</v>
      </c>
      <c r="AM62" s="806">
        <v>0</v>
      </c>
      <c r="AN62" s="807">
        <v>2.5</v>
      </c>
      <c r="AO62" s="744">
        <v>4.2259000000000002</v>
      </c>
      <c r="AP62" s="808">
        <v>0</v>
      </c>
      <c r="AQ62" s="194">
        <v>2</v>
      </c>
      <c r="AR62" s="194">
        <v>0</v>
      </c>
      <c r="AS62" s="194">
        <v>0</v>
      </c>
      <c r="AT62" s="809">
        <v>0</v>
      </c>
      <c r="AU62" s="809">
        <v>1</v>
      </c>
      <c r="AV62" s="617">
        <v>0</v>
      </c>
      <c r="AW62" s="808">
        <v>0</v>
      </c>
      <c r="AX62" s="809">
        <v>0</v>
      </c>
      <c r="AY62" s="809">
        <v>0</v>
      </c>
      <c r="AZ62" s="809">
        <v>0</v>
      </c>
      <c r="BA62" s="809">
        <v>0</v>
      </c>
      <c r="BB62" s="809">
        <v>0</v>
      </c>
      <c r="BC62" s="810">
        <v>0</v>
      </c>
      <c r="BD62" s="618">
        <v>0</v>
      </c>
      <c r="BE62" s="809">
        <v>0</v>
      </c>
      <c r="BF62" s="809">
        <v>0</v>
      </c>
      <c r="BG62" s="809">
        <v>0</v>
      </c>
      <c r="BH62" s="809">
        <v>0</v>
      </c>
      <c r="BI62" s="809">
        <v>0</v>
      </c>
      <c r="BJ62" s="617">
        <v>0</v>
      </c>
      <c r="BK62" s="808">
        <v>1</v>
      </c>
      <c r="BL62" s="809">
        <v>0</v>
      </c>
      <c r="BM62" s="809">
        <v>0</v>
      </c>
      <c r="BN62" s="809">
        <v>0</v>
      </c>
      <c r="BO62" s="809">
        <v>0</v>
      </c>
      <c r="BP62" s="809">
        <v>0</v>
      </c>
      <c r="BQ62" s="617">
        <v>1</v>
      </c>
      <c r="BR62" s="808">
        <v>0</v>
      </c>
      <c r="BS62" s="809">
        <v>0</v>
      </c>
      <c r="BT62" s="809">
        <v>0</v>
      </c>
      <c r="BU62" s="809">
        <v>0</v>
      </c>
      <c r="BV62" s="809">
        <v>0</v>
      </c>
      <c r="BW62" s="809">
        <v>0</v>
      </c>
      <c r="BX62" s="617">
        <v>0</v>
      </c>
      <c r="BY62" s="808">
        <v>0</v>
      </c>
      <c r="BZ62" s="809">
        <v>1</v>
      </c>
      <c r="CA62" s="809">
        <v>0</v>
      </c>
      <c r="CB62" s="809">
        <v>0</v>
      </c>
      <c r="CC62" s="809">
        <v>0</v>
      </c>
      <c r="CD62" s="809">
        <v>0</v>
      </c>
      <c r="CE62" s="810">
        <v>0</v>
      </c>
      <c r="CF62" s="841">
        <v>0</v>
      </c>
      <c r="CG62" s="874">
        <v>6</v>
      </c>
      <c r="CH62" s="874">
        <v>9</v>
      </c>
      <c r="CI62" s="874">
        <v>10</v>
      </c>
      <c r="CJ62" s="874">
        <v>14</v>
      </c>
      <c r="CK62" s="874">
        <v>3</v>
      </c>
      <c r="CL62" s="874">
        <v>15</v>
      </c>
      <c r="CM62" s="874">
        <v>19</v>
      </c>
      <c r="CN62" s="874">
        <v>15</v>
      </c>
      <c r="CO62" s="874">
        <v>14</v>
      </c>
      <c r="CP62" s="839">
        <v>15</v>
      </c>
      <c r="CQ62" s="840">
        <v>13</v>
      </c>
      <c r="CR62" s="621">
        <v>133</v>
      </c>
      <c r="CS62" s="838">
        <v>46</v>
      </c>
      <c r="CT62" s="839">
        <v>10</v>
      </c>
      <c r="CU62" s="839">
        <v>7</v>
      </c>
      <c r="CV62" s="839">
        <v>0</v>
      </c>
      <c r="CW62" s="839">
        <v>0</v>
      </c>
      <c r="CX62" s="839">
        <v>57</v>
      </c>
      <c r="CY62" s="840">
        <v>13</v>
      </c>
      <c r="CZ62" s="841">
        <v>0</v>
      </c>
      <c r="DA62" s="839">
        <v>0</v>
      </c>
      <c r="DB62" s="839">
        <v>4</v>
      </c>
      <c r="DC62" s="839">
        <v>1</v>
      </c>
      <c r="DD62" s="839">
        <v>6</v>
      </c>
      <c r="DE62" s="839">
        <v>0</v>
      </c>
      <c r="DF62" s="839">
        <v>8</v>
      </c>
      <c r="DG62" s="839">
        <v>7</v>
      </c>
      <c r="DH62" s="839">
        <v>3</v>
      </c>
      <c r="DI62" s="839">
        <v>4</v>
      </c>
      <c r="DJ62" s="839">
        <v>3</v>
      </c>
      <c r="DK62" s="841">
        <v>3</v>
      </c>
      <c r="DL62" s="842">
        <v>39</v>
      </c>
      <c r="DM62" s="843">
        <v>0</v>
      </c>
      <c r="DN62" s="843">
        <v>0</v>
      </c>
      <c r="DO62" s="843">
        <v>0.44444444444444442</v>
      </c>
      <c r="DP62" s="843">
        <v>0.1</v>
      </c>
      <c r="DQ62" s="843">
        <v>0.42857142857142855</v>
      </c>
      <c r="DR62" s="843">
        <v>0</v>
      </c>
      <c r="DS62" s="843">
        <v>0.53333333333333333</v>
      </c>
      <c r="DT62" s="843">
        <v>0.36842105263157893</v>
      </c>
      <c r="DU62" s="843">
        <v>0.2</v>
      </c>
      <c r="DV62" s="843">
        <v>0.2857142857142857</v>
      </c>
      <c r="DW62" s="843">
        <v>0.2</v>
      </c>
      <c r="DX62" s="843">
        <v>0.23076923076923078</v>
      </c>
      <c r="DY62" s="843">
        <v>0.2932330827067669</v>
      </c>
      <c r="DZ62" s="622">
        <v>6</v>
      </c>
      <c r="EA62" s="168">
        <v>10</v>
      </c>
      <c r="EB62" s="168">
        <v>11</v>
      </c>
      <c r="EC62" s="168">
        <v>12</v>
      </c>
      <c r="ED62" s="168">
        <v>11</v>
      </c>
      <c r="EE62" s="168">
        <v>12</v>
      </c>
      <c r="EF62" s="168">
        <v>12</v>
      </c>
      <c r="EG62" s="168">
        <v>13</v>
      </c>
      <c r="EH62" s="168">
        <v>13</v>
      </c>
      <c r="EI62" s="168">
        <v>15</v>
      </c>
      <c r="EJ62" s="811">
        <v>15</v>
      </c>
      <c r="EK62" s="812">
        <v>15</v>
      </c>
      <c r="EL62" s="813">
        <v>145</v>
      </c>
      <c r="EM62" s="622">
        <v>2361</v>
      </c>
      <c r="EN62" s="168">
        <v>3206</v>
      </c>
      <c r="EO62" s="168">
        <v>4057</v>
      </c>
      <c r="EP62" s="168">
        <v>3760</v>
      </c>
      <c r="EQ62" s="168">
        <v>3853</v>
      </c>
      <c r="ER62" s="168">
        <v>4639</v>
      </c>
      <c r="ES62" s="168">
        <v>3393</v>
      </c>
      <c r="ET62" s="168">
        <v>2965</v>
      </c>
      <c r="EU62" s="168">
        <v>3221</v>
      </c>
      <c r="EV62" s="168">
        <v>3099</v>
      </c>
      <c r="EW62" s="811">
        <v>3077</v>
      </c>
      <c r="EX62" s="812">
        <v>3705</v>
      </c>
      <c r="EY62" s="738">
        <v>41336</v>
      </c>
      <c r="EZ62" s="844">
        <v>-0.10804684548545518</v>
      </c>
      <c r="FA62" s="844">
        <v>4.8397645519947741E-2</v>
      </c>
      <c r="FB62" s="844">
        <v>-8.0253910677850815E-2</v>
      </c>
      <c r="FC62" s="844">
        <v>2.5707502374169042</v>
      </c>
      <c r="FD62" s="844">
        <v>1.4714560615779346</v>
      </c>
      <c r="FE62" s="844">
        <v>0.41003039513677808</v>
      </c>
      <c r="FF62" s="844">
        <v>-0.11479259066005743</v>
      </c>
      <c r="FG62" s="844">
        <v>-0.18521571860401209</v>
      </c>
      <c r="FH62" s="844">
        <v>-0.26123853211009174</v>
      </c>
      <c r="FI62" s="844">
        <v>-0.17950754567116756</v>
      </c>
      <c r="FJ62" s="844">
        <v>-0.25351770984958755</v>
      </c>
      <c r="FK62" s="844">
        <v>-0.17114093959731547</v>
      </c>
      <c r="FL62" s="844">
        <v>2.7772943136328498E-2</v>
      </c>
      <c r="FM62" s="845">
        <v>3</v>
      </c>
      <c r="FN62" s="845">
        <v>22</v>
      </c>
      <c r="FO62" s="845">
        <v>32</v>
      </c>
      <c r="FP62" s="845">
        <v>23</v>
      </c>
      <c r="FQ62" s="845">
        <v>34</v>
      </c>
      <c r="FR62" s="845">
        <v>26</v>
      </c>
      <c r="FS62" s="845">
        <v>50</v>
      </c>
      <c r="FT62" s="845">
        <v>52</v>
      </c>
      <c r="FU62" s="845">
        <v>48</v>
      </c>
      <c r="FV62" s="845">
        <v>45</v>
      </c>
      <c r="FW62" s="845">
        <v>52</v>
      </c>
      <c r="FX62" s="845">
        <v>46</v>
      </c>
      <c r="FY62" s="846">
        <v>433</v>
      </c>
      <c r="FZ62" s="847">
        <v>1.2706480304955528E-3</v>
      </c>
      <c r="GA62" s="847">
        <v>6.8621334996880846E-3</v>
      </c>
      <c r="GB62" s="847">
        <v>7.8876016761153557E-3</v>
      </c>
      <c r="GC62" s="847">
        <v>6.1170212765957448E-3</v>
      </c>
      <c r="GD62" s="847">
        <v>8.8242927588891764E-3</v>
      </c>
      <c r="GE62" s="847">
        <v>5.6046561758999781E-3</v>
      </c>
      <c r="GF62" s="847">
        <v>1.4736221632773357E-2</v>
      </c>
      <c r="GG62" s="847">
        <v>1.7537942664418212E-2</v>
      </c>
      <c r="GH62" s="847">
        <v>1.4902204284383732E-2</v>
      </c>
      <c r="GI62" s="847">
        <v>1.452081316553727E-2</v>
      </c>
      <c r="GJ62" s="847">
        <v>1.6899577510562237E-2</v>
      </c>
      <c r="GK62" s="847">
        <v>1.2415654520917679E-2</v>
      </c>
      <c r="GL62" s="482">
        <v>1.0475130636733113E-2</v>
      </c>
      <c r="GM62" s="168">
        <v>154</v>
      </c>
      <c r="GN62" s="168">
        <v>173</v>
      </c>
      <c r="GO62" s="168">
        <v>212</v>
      </c>
      <c r="GP62" s="168">
        <v>193</v>
      </c>
      <c r="GQ62" s="168">
        <v>215</v>
      </c>
      <c r="GR62" s="168">
        <v>212</v>
      </c>
      <c r="GS62" s="168">
        <v>187</v>
      </c>
      <c r="GT62" s="168">
        <v>133</v>
      </c>
      <c r="GU62" s="168">
        <v>167</v>
      </c>
      <c r="GV62" s="168">
        <v>170</v>
      </c>
      <c r="GW62" s="811">
        <v>151</v>
      </c>
      <c r="GX62" s="812">
        <v>157</v>
      </c>
      <c r="GY62" s="813">
        <v>2124</v>
      </c>
      <c r="GZ62" s="829">
        <v>-0.12994350282485878</v>
      </c>
      <c r="HA62" s="829">
        <v>-0.16019417475728159</v>
      </c>
      <c r="HB62" s="829">
        <v>-0.26132404181184665</v>
      </c>
      <c r="HC62" s="829">
        <v>3.1956521739130439</v>
      </c>
      <c r="HD62" s="829">
        <v>2.2575757575757578</v>
      </c>
      <c r="HE62" s="829">
        <v>0.54744525547445266</v>
      </c>
      <c r="HF62" s="829">
        <v>-0.10952380952380958</v>
      </c>
      <c r="HG62" s="829">
        <v>-0.40090090090090091</v>
      </c>
      <c r="HH62" s="829">
        <v>-0.26754385964912286</v>
      </c>
      <c r="HI62" s="829">
        <v>-0.26406926406926412</v>
      </c>
      <c r="HJ62" s="829">
        <v>-0.27403846153846156</v>
      </c>
      <c r="HK62" s="829">
        <v>-0.25592417061611372</v>
      </c>
      <c r="HL62" s="868">
        <v>0</v>
      </c>
      <c r="HM62" s="845">
        <v>0</v>
      </c>
      <c r="HN62" s="845">
        <v>6</v>
      </c>
      <c r="HO62" s="845">
        <v>9</v>
      </c>
      <c r="HP62" s="845">
        <v>10</v>
      </c>
      <c r="HQ62" s="845">
        <v>14</v>
      </c>
      <c r="HR62" s="845">
        <v>3</v>
      </c>
      <c r="HS62" s="845">
        <v>15</v>
      </c>
      <c r="HT62" s="845">
        <v>19</v>
      </c>
      <c r="HU62" s="845">
        <v>15</v>
      </c>
      <c r="HV62" s="845">
        <v>14</v>
      </c>
      <c r="HW62" s="845">
        <v>15</v>
      </c>
      <c r="HX62" s="845">
        <v>13</v>
      </c>
      <c r="HY62" s="848">
        <v>133</v>
      </c>
      <c r="HZ62" s="849">
        <v>0</v>
      </c>
      <c r="IA62" s="847">
        <v>3.4682080924855488E-2</v>
      </c>
      <c r="IB62" s="847">
        <v>4.2452830188679243E-2</v>
      </c>
      <c r="IC62" s="847">
        <v>5.181347150259067E-2</v>
      </c>
      <c r="ID62" s="847">
        <v>6.5116279069767441E-2</v>
      </c>
      <c r="IE62" s="847">
        <v>1.4150943396226415E-2</v>
      </c>
      <c r="IF62" s="847">
        <v>8.0213903743315509E-2</v>
      </c>
      <c r="IG62" s="847">
        <v>0.14285714285714285</v>
      </c>
      <c r="IH62" s="822">
        <v>8.9820359281437126E-2</v>
      </c>
      <c r="II62" s="822">
        <v>8.2352941176470587E-2</v>
      </c>
      <c r="IJ62" s="847">
        <v>9.9337748344370855E-2</v>
      </c>
      <c r="IK62" s="875">
        <v>8.2802547770700632E-2</v>
      </c>
      <c r="IL62" s="754">
        <v>6.2617702448210924E-2</v>
      </c>
      <c r="IM62" s="876">
        <v>13.7417</v>
      </c>
      <c r="IN62" s="877">
        <v>22.23</v>
      </c>
      <c r="IO62" s="877">
        <v>24.3567</v>
      </c>
      <c r="IP62" s="877">
        <v>21.922899999999998</v>
      </c>
      <c r="IQ62" s="877">
        <v>18.529199999999999</v>
      </c>
      <c r="IR62" s="877">
        <v>33.261099999999999</v>
      </c>
      <c r="IS62" s="877">
        <v>26.514990000000001</v>
      </c>
      <c r="IT62" s="877">
        <v>13.600441</v>
      </c>
      <c r="IU62" s="877">
        <v>15.098990000000001</v>
      </c>
      <c r="IV62" s="877">
        <v>4.6953899999999997</v>
      </c>
      <c r="IW62" s="877">
        <v>6.8399900000000002</v>
      </c>
      <c r="IX62" s="856">
        <v>6.3328899999999999</v>
      </c>
      <c r="IY62" s="841">
        <v>12</v>
      </c>
      <c r="IZ62" s="874">
        <v>15</v>
      </c>
      <c r="JA62" s="874">
        <v>16</v>
      </c>
      <c r="JB62" s="874">
        <v>11</v>
      </c>
      <c r="JC62" s="874">
        <v>13</v>
      </c>
      <c r="JD62" s="874">
        <v>22</v>
      </c>
      <c r="JE62" s="874">
        <v>19</v>
      </c>
      <c r="JF62" s="874">
        <v>12</v>
      </c>
      <c r="JG62" s="874">
        <v>6</v>
      </c>
      <c r="JH62" s="874">
        <v>6</v>
      </c>
      <c r="JI62" s="874">
        <v>5</v>
      </c>
      <c r="JJ62" s="840">
        <v>2</v>
      </c>
      <c r="JK62" s="824">
        <v>0</v>
      </c>
      <c r="JL62" s="824">
        <v>2.5</v>
      </c>
      <c r="JM62" s="824">
        <v>1.7777777777777777</v>
      </c>
      <c r="JN62" s="824">
        <v>1.1000000000000001</v>
      </c>
      <c r="JO62" s="824">
        <v>0.9285714285714286</v>
      </c>
      <c r="JP62" s="824">
        <v>7.333333333333333</v>
      </c>
      <c r="JQ62" s="824">
        <v>1.2666666666666666</v>
      </c>
      <c r="JR62" s="824">
        <v>0.63157894736842102</v>
      </c>
      <c r="JS62" s="824">
        <v>0.4</v>
      </c>
      <c r="JT62" s="824">
        <v>0.42857142857142855</v>
      </c>
      <c r="JU62" s="878">
        <v>0.33333333333333331</v>
      </c>
      <c r="JV62" s="879">
        <v>0.15384615384615385</v>
      </c>
      <c r="JW62" s="859">
        <v>1.7708809059686252</v>
      </c>
      <c r="JX62" s="874"/>
      <c r="JY62" s="874"/>
      <c r="JZ62" s="874"/>
      <c r="KA62" s="874"/>
      <c r="KB62" s="874"/>
      <c r="KC62" s="874"/>
      <c r="KD62" s="874"/>
      <c r="KE62" s="874"/>
      <c r="KF62" s="874"/>
      <c r="KG62" s="874"/>
      <c r="KH62" s="839"/>
      <c r="KI62" s="840"/>
      <c r="KJ62" s="860">
        <v>37</v>
      </c>
      <c r="KK62" s="860">
        <v>39.61904761904762</v>
      </c>
      <c r="KL62" s="860">
        <v>45.541666666666664</v>
      </c>
      <c r="KM62" s="860">
        <v>57.571428571428569</v>
      </c>
      <c r="KN62" s="860">
        <v>48.32</v>
      </c>
      <c r="KO62" s="860">
        <v>40.840000000000003</v>
      </c>
      <c r="KP62" s="860">
        <v>42.705882352941174</v>
      </c>
      <c r="KQ62" s="860">
        <v>41.12903225806452</v>
      </c>
      <c r="KR62" s="860">
        <v>30.19047619047619</v>
      </c>
      <c r="KS62" s="860">
        <v>21.133333333333333</v>
      </c>
      <c r="KT62" s="860">
        <v>9.6</v>
      </c>
      <c r="KU62" s="879">
        <v>10.384615384615385</v>
      </c>
      <c r="KV62" s="859">
        <v>42.546392628736079</v>
      </c>
      <c r="KW62" s="864">
        <v>88</v>
      </c>
      <c r="KX62" s="864">
        <v>89</v>
      </c>
      <c r="KY62" s="864">
        <v>83</v>
      </c>
      <c r="KZ62" s="864">
        <v>63</v>
      </c>
      <c r="LA62" s="864">
        <v>70</v>
      </c>
      <c r="LB62" s="864">
        <v>67</v>
      </c>
      <c r="LC62" s="864">
        <v>114</v>
      </c>
      <c r="LD62" s="864">
        <v>120</v>
      </c>
      <c r="LE62" s="864">
        <v>222</v>
      </c>
      <c r="LF62" s="864">
        <v>217</v>
      </c>
      <c r="LG62" s="880">
        <v>176</v>
      </c>
      <c r="LH62" s="881">
        <v>114</v>
      </c>
      <c r="LI62" s="814">
        <v>1423</v>
      </c>
      <c r="LJ62" s="864">
        <v>42</v>
      </c>
      <c r="LK62" s="864">
        <v>43</v>
      </c>
      <c r="LL62" s="864">
        <v>30</v>
      </c>
      <c r="LM62" s="864">
        <v>29</v>
      </c>
      <c r="LN62" s="864">
        <v>16</v>
      </c>
      <c r="LO62" s="864">
        <v>15</v>
      </c>
      <c r="LP62" s="864">
        <v>38</v>
      </c>
      <c r="LQ62" s="864">
        <v>29</v>
      </c>
      <c r="LR62" s="864">
        <v>79</v>
      </c>
      <c r="LS62" s="864">
        <v>77</v>
      </c>
      <c r="LT62" s="864">
        <v>50</v>
      </c>
      <c r="LU62" s="864">
        <v>16</v>
      </c>
      <c r="LV62" s="814">
        <v>464</v>
      </c>
      <c r="LW62" s="864">
        <v>44</v>
      </c>
      <c r="LX62" s="864">
        <v>46</v>
      </c>
      <c r="LY62" s="864">
        <v>50</v>
      </c>
      <c r="LZ62" s="864">
        <v>33</v>
      </c>
      <c r="MA62" s="864">
        <v>50</v>
      </c>
      <c r="MB62" s="864">
        <v>50</v>
      </c>
      <c r="MC62" s="864">
        <v>72</v>
      </c>
      <c r="MD62" s="864">
        <v>90</v>
      </c>
      <c r="ME62" s="864">
        <v>140</v>
      </c>
      <c r="MF62" s="864">
        <v>140</v>
      </c>
      <c r="MG62" s="864">
        <v>126</v>
      </c>
      <c r="MH62" s="864">
        <v>98</v>
      </c>
      <c r="MI62" s="814">
        <v>939</v>
      </c>
      <c r="MJ62" s="864">
        <v>2</v>
      </c>
      <c r="MK62" s="864">
        <v>0</v>
      </c>
      <c r="ML62" s="864">
        <v>3</v>
      </c>
      <c r="MM62" s="864">
        <v>1</v>
      </c>
      <c r="MN62" s="864">
        <v>4</v>
      </c>
      <c r="MO62" s="864">
        <v>2</v>
      </c>
      <c r="MP62" s="864">
        <v>4</v>
      </c>
      <c r="MQ62" s="864">
        <v>1</v>
      </c>
      <c r="MR62" s="864">
        <v>3</v>
      </c>
      <c r="MS62" s="864">
        <v>0</v>
      </c>
      <c r="MT62" s="864">
        <v>0</v>
      </c>
      <c r="MU62" s="864">
        <v>0</v>
      </c>
      <c r="MV62" s="483">
        <v>20</v>
      </c>
      <c r="MW62" s="864">
        <v>0</v>
      </c>
      <c r="MX62" s="864">
        <v>6</v>
      </c>
      <c r="MY62" s="864">
        <v>9</v>
      </c>
      <c r="MZ62" s="864">
        <v>10</v>
      </c>
      <c r="NA62" s="864">
        <v>13</v>
      </c>
      <c r="NB62" s="864">
        <v>3</v>
      </c>
      <c r="NC62" s="864">
        <v>17</v>
      </c>
      <c r="ND62" s="864">
        <v>21</v>
      </c>
      <c r="NE62" s="864">
        <v>15</v>
      </c>
      <c r="NF62" s="864">
        <v>15</v>
      </c>
      <c r="NG62" s="864">
        <v>17</v>
      </c>
      <c r="NH62" s="864">
        <v>13</v>
      </c>
      <c r="NI62" s="814">
        <v>139</v>
      </c>
      <c r="NJ62" s="864">
        <v>13</v>
      </c>
      <c r="NK62" s="864">
        <v>16</v>
      </c>
      <c r="NL62" s="864">
        <v>19</v>
      </c>
      <c r="NM62" s="864">
        <v>15</v>
      </c>
      <c r="NN62" s="864">
        <v>23</v>
      </c>
      <c r="NO62" s="864">
        <v>16</v>
      </c>
      <c r="NP62" s="864">
        <v>12</v>
      </c>
      <c r="NQ62" s="864">
        <v>17</v>
      </c>
      <c r="NR62" s="864">
        <v>15</v>
      </c>
      <c r="NS62" s="864">
        <v>17</v>
      </c>
      <c r="NT62" s="864">
        <v>56</v>
      </c>
      <c r="NU62" s="864">
        <v>67</v>
      </c>
      <c r="NV62" s="864">
        <v>286</v>
      </c>
      <c r="NW62" s="882">
        <v>2.838709677419355</v>
      </c>
      <c r="NX62" s="882">
        <v>3.1785714285714284</v>
      </c>
      <c r="NY62" s="882">
        <v>2.6774193548387095</v>
      </c>
      <c r="NZ62" s="882">
        <v>2.1</v>
      </c>
      <c r="OA62" s="882">
        <v>2.2580645161290325</v>
      </c>
      <c r="OB62" s="882">
        <v>2.2333333333333334</v>
      </c>
      <c r="OC62" s="882">
        <v>3.6774193548387095</v>
      </c>
      <c r="OD62" s="882">
        <v>3.870967741935484</v>
      </c>
      <c r="OE62" s="882">
        <v>7.4</v>
      </c>
      <c r="OF62" s="882">
        <v>7</v>
      </c>
      <c r="OG62" s="883">
        <v>5.8666666666666663</v>
      </c>
      <c r="OH62" s="884">
        <v>3.6774193548387095</v>
      </c>
      <c r="OI62" s="815">
        <v>3.8986301369863012</v>
      </c>
      <c r="OJ62" s="868">
        <v>-0.13725490196078427</v>
      </c>
      <c r="OK62" s="868">
        <v>0.11972402597402576</v>
      </c>
      <c r="OL62" s="868">
        <v>-0.15766582094961945</v>
      </c>
      <c r="OM62" s="868">
        <v>-0.21566265060240952</v>
      </c>
      <c r="ON62" s="868">
        <v>7.526881720430123E-2</v>
      </c>
      <c r="OO62" s="868">
        <v>-1.0952380952381047E-2</v>
      </c>
      <c r="OP62" s="868">
        <v>0.64660568127106388</v>
      </c>
      <c r="OQ62" s="868">
        <v>5.2631578947368585E-2</v>
      </c>
      <c r="OR62" s="868">
        <v>0.91166666666666663</v>
      </c>
      <c r="OS62" s="868">
        <v>-5.4054054054054057E-2</v>
      </c>
      <c r="OT62" s="868">
        <v>-0.161904761904762</v>
      </c>
      <c r="OU62" s="868">
        <v>-0.37316715542521994</v>
      </c>
      <c r="OV62" s="816"/>
      <c r="OW62" s="885">
        <v>8</v>
      </c>
      <c r="OX62" s="885">
        <v>3</v>
      </c>
      <c r="OY62" s="885">
        <v>13</v>
      </c>
      <c r="OZ62" s="885">
        <v>10</v>
      </c>
      <c r="PA62" s="885">
        <v>10</v>
      </c>
      <c r="PB62" s="885">
        <v>10</v>
      </c>
      <c r="PC62" s="885">
        <v>18</v>
      </c>
      <c r="PD62" s="885">
        <v>15</v>
      </c>
      <c r="PE62" s="885">
        <v>49</v>
      </c>
      <c r="PF62" s="885">
        <v>28</v>
      </c>
      <c r="PG62" s="886">
        <v>33</v>
      </c>
      <c r="PH62" s="887">
        <v>42</v>
      </c>
      <c r="PI62" s="817">
        <v>239</v>
      </c>
      <c r="PJ62" s="885">
        <v>0</v>
      </c>
      <c r="PK62" s="885">
        <v>0</v>
      </c>
      <c r="PL62" s="885">
        <v>0</v>
      </c>
      <c r="PM62" s="885">
        <v>0</v>
      </c>
      <c r="PN62" s="885">
        <v>0</v>
      </c>
      <c r="PO62" s="885">
        <v>0</v>
      </c>
      <c r="PP62" s="885">
        <v>0</v>
      </c>
      <c r="PQ62" s="885">
        <v>0</v>
      </c>
      <c r="PR62" s="885">
        <v>0</v>
      </c>
      <c r="PS62" s="885">
        <v>6</v>
      </c>
      <c r="PT62" s="886">
        <v>0</v>
      </c>
      <c r="PU62" s="887">
        <v>0</v>
      </c>
      <c r="PV62" s="817">
        <v>6</v>
      </c>
      <c r="PW62" s="885">
        <v>7.967741935483871</v>
      </c>
      <c r="PX62" s="885">
        <v>11.214285714285714</v>
      </c>
      <c r="PY62" s="885">
        <v>11.290322580645162</v>
      </c>
      <c r="PZ62" s="885">
        <v>19.833333333333332</v>
      </c>
      <c r="QA62" s="885">
        <v>31.451612903225808</v>
      </c>
      <c r="QB62" s="885">
        <v>29.8</v>
      </c>
      <c r="QC62" s="885">
        <v>24.838709677419356</v>
      </c>
      <c r="QD62" s="885">
        <v>36.516129032258064</v>
      </c>
      <c r="QE62" s="885">
        <v>40.93333333333333</v>
      </c>
      <c r="QF62" s="885">
        <v>32.806451612903224</v>
      </c>
      <c r="QG62" s="885">
        <v>31.333333333333332</v>
      </c>
      <c r="QH62" s="887">
        <v>25.93548387096774</v>
      </c>
      <c r="QI62" s="817">
        <v>303.92073732718893</v>
      </c>
      <c r="QJ62" s="868">
        <v>-0.80647183264122857</v>
      </c>
      <c r="QK62" s="868">
        <v>0.40746096009253896</v>
      </c>
      <c r="QL62" s="868">
        <v>6.7803575097598046E-3</v>
      </c>
      <c r="QM62" s="868">
        <v>0.75666666666666638</v>
      </c>
      <c r="QN62" s="868">
        <v>0.58579560856600721</v>
      </c>
      <c r="QO62" s="868">
        <v>-5.2512820512820579E-2</v>
      </c>
      <c r="QP62" s="868">
        <v>-0.16648625243559212</v>
      </c>
      <c r="QQ62" s="868">
        <v>0.47012987012986995</v>
      </c>
      <c r="QR62" s="868">
        <v>0.12096584216725548</v>
      </c>
      <c r="QS62" s="868">
        <v>-0.1985394557108332</v>
      </c>
      <c r="QT62" s="868">
        <v>-4.4903310390036033E-2</v>
      </c>
      <c r="QU62" s="868">
        <v>-0.17227179135209336</v>
      </c>
      <c r="QV62" s="872">
        <v>0</v>
      </c>
      <c r="QW62" s="872">
        <v>2</v>
      </c>
      <c r="QX62" s="872">
        <v>4</v>
      </c>
      <c r="QY62" s="872">
        <v>2</v>
      </c>
      <c r="QZ62" s="872">
        <v>4</v>
      </c>
      <c r="RA62" s="872">
        <v>0</v>
      </c>
      <c r="RB62" s="872">
        <v>4</v>
      </c>
      <c r="RC62" s="872">
        <v>6</v>
      </c>
      <c r="RD62" s="872">
        <v>4</v>
      </c>
      <c r="RE62" s="872">
        <v>6</v>
      </c>
      <c r="RF62" s="872">
        <v>3</v>
      </c>
      <c r="RG62" s="872">
        <v>5</v>
      </c>
      <c r="RH62" s="817">
        <v>40</v>
      </c>
      <c r="RI62" s="873">
        <v>0</v>
      </c>
      <c r="RJ62" s="873">
        <v>662.5</v>
      </c>
      <c r="RK62" s="873">
        <v>943.75</v>
      </c>
      <c r="RL62" s="873">
        <v>977.5</v>
      </c>
      <c r="RM62" s="873">
        <v>935</v>
      </c>
      <c r="RN62" s="873">
        <v>0</v>
      </c>
      <c r="RO62" s="873">
        <v>890</v>
      </c>
      <c r="RP62" s="873">
        <v>913.33333333333337</v>
      </c>
      <c r="RQ62" s="873">
        <v>968.75</v>
      </c>
      <c r="RR62" s="873">
        <v>985</v>
      </c>
      <c r="RS62" s="873">
        <v>831.66666666666674</v>
      </c>
      <c r="RT62" s="873">
        <v>965</v>
      </c>
      <c r="RU62" s="818">
        <v>923.5</v>
      </c>
      <c r="RV62" s="74"/>
      <c r="RW62" s="75"/>
      <c r="RX62" s="221"/>
      <c r="RY62" s="139"/>
      <c r="RZ62" s="140"/>
      <c r="SA62" s="143"/>
      <c r="SB62" s="139"/>
      <c r="SC62" s="140"/>
      <c r="SD62" s="143"/>
      <c r="SE62" s="139"/>
      <c r="SF62" s="140"/>
      <c r="SG62" s="143"/>
      <c r="SH62" s="139"/>
      <c r="SI62" s="140"/>
      <c r="SJ62" s="143">
        <v>0</v>
      </c>
      <c r="SK62" s="332">
        <v>0</v>
      </c>
    </row>
    <row r="63" spans="1:505" ht="21" customHeight="1">
      <c r="A63" s="77" t="s">
        <v>16</v>
      </c>
      <c r="B63" s="276" t="s">
        <v>277</v>
      </c>
      <c r="C63" s="276"/>
      <c r="D63" s="347" t="s">
        <v>499</v>
      </c>
      <c r="E63" s="275" t="s">
        <v>95</v>
      </c>
      <c r="F63" s="235" t="s">
        <v>155</v>
      </c>
      <c r="G63" s="235" t="s">
        <v>17</v>
      </c>
      <c r="H63" s="261" t="s">
        <v>172</v>
      </c>
      <c r="I63" s="261">
        <v>501504133</v>
      </c>
      <c r="J63" s="277">
        <v>43252</v>
      </c>
      <c r="K63" s="33">
        <v>580</v>
      </c>
      <c r="L63" s="33">
        <v>1039801</v>
      </c>
      <c r="M63" s="77" t="s">
        <v>239</v>
      </c>
      <c r="N63" s="580">
        <v>0</v>
      </c>
      <c r="O63" s="580">
        <v>10</v>
      </c>
      <c r="P63" s="581">
        <v>10</v>
      </c>
      <c r="Q63" s="581">
        <v>10</v>
      </c>
      <c r="R63" s="581">
        <v>17</v>
      </c>
      <c r="S63" s="481">
        <v>23</v>
      </c>
      <c r="T63" s="427">
        <v>-6</v>
      </c>
      <c r="U63" s="427">
        <v>7</v>
      </c>
      <c r="V63" s="741">
        <v>0</v>
      </c>
      <c r="W63" s="742">
        <v>0</v>
      </c>
      <c r="X63" s="741">
        <v>0</v>
      </c>
      <c r="Y63" s="742">
        <v>2</v>
      </c>
      <c r="Z63" s="741">
        <v>3</v>
      </c>
      <c r="AA63" s="633">
        <v>0</v>
      </c>
      <c r="AB63" s="634">
        <v>0</v>
      </c>
      <c r="AC63" s="17"/>
      <c r="AD63" s="17"/>
      <c r="AE63" s="17"/>
      <c r="AF63" s="17"/>
      <c r="AG63" s="635">
        <v>0</v>
      </c>
      <c r="AH63" s="805">
        <v>0</v>
      </c>
      <c r="AI63" s="806">
        <v>2.0459900000000002</v>
      </c>
      <c r="AJ63" s="806">
        <v>0</v>
      </c>
      <c r="AK63" s="806">
        <v>0</v>
      </c>
      <c r="AL63" s="806">
        <v>0</v>
      </c>
      <c r="AM63" s="806">
        <v>6.4997999999999996</v>
      </c>
      <c r="AN63" s="807">
        <v>0</v>
      </c>
      <c r="AO63" s="744">
        <v>8.5457900000000002</v>
      </c>
      <c r="AP63" s="808">
        <v>0</v>
      </c>
      <c r="AQ63" s="194">
        <v>0</v>
      </c>
      <c r="AR63" s="194">
        <v>0</v>
      </c>
      <c r="AS63" s="194">
        <v>0</v>
      </c>
      <c r="AT63" s="809">
        <v>0</v>
      </c>
      <c r="AU63" s="809">
        <v>0</v>
      </c>
      <c r="AV63" s="617">
        <v>0</v>
      </c>
      <c r="AW63" s="808">
        <v>0</v>
      </c>
      <c r="AX63" s="809">
        <v>1</v>
      </c>
      <c r="AY63" s="809">
        <v>0</v>
      </c>
      <c r="AZ63" s="809">
        <v>0</v>
      </c>
      <c r="BA63" s="809">
        <v>0</v>
      </c>
      <c r="BB63" s="809">
        <v>2</v>
      </c>
      <c r="BC63" s="810">
        <v>0</v>
      </c>
      <c r="BD63" s="618">
        <v>0</v>
      </c>
      <c r="BE63" s="809">
        <v>0</v>
      </c>
      <c r="BF63" s="809">
        <v>0</v>
      </c>
      <c r="BG63" s="809">
        <v>0</v>
      </c>
      <c r="BH63" s="809">
        <v>0</v>
      </c>
      <c r="BI63" s="809">
        <v>2</v>
      </c>
      <c r="BJ63" s="617">
        <v>0</v>
      </c>
      <c r="BK63" s="808">
        <v>0</v>
      </c>
      <c r="BL63" s="809">
        <v>0</v>
      </c>
      <c r="BM63" s="809">
        <v>0</v>
      </c>
      <c r="BN63" s="809">
        <v>0</v>
      </c>
      <c r="BO63" s="809">
        <v>0</v>
      </c>
      <c r="BP63" s="809">
        <v>0</v>
      </c>
      <c r="BQ63" s="617">
        <v>0</v>
      </c>
      <c r="BR63" s="808">
        <v>0</v>
      </c>
      <c r="BS63" s="809">
        <v>0</v>
      </c>
      <c r="BT63" s="809">
        <v>0</v>
      </c>
      <c r="BU63" s="809">
        <v>0</v>
      </c>
      <c r="BV63" s="809">
        <v>0</v>
      </c>
      <c r="BW63" s="809">
        <v>0</v>
      </c>
      <c r="BX63" s="617">
        <v>0</v>
      </c>
      <c r="BY63" s="808">
        <v>0</v>
      </c>
      <c r="BZ63" s="809">
        <v>0</v>
      </c>
      <c r="CA63" s="809">
        <v>0</v>
      </c>
      <c r="CB63" s="809">
        <v>0</v>
      </c>
      <c r="CC63" s="809">
        <v>0</v>
      </c>
      <c r="CD63" s="809">
        <v>0</v>
      </c>
      <c r="CE63" s="810">
        <v>0</v>
      </c>
      <c r="CF63" s="841">
        <v>7</v>
      </c>
      <c r="CG63" s="874">
        <v>15</v>
      </c>
      <c r="CH63" s="874">
        <v>14</v>
      </c>
      <c r="CI63" s="874">
        <v>10</v>
      </c>
      <c r="CJ63" s="874">
        <v>15</v>
      </c>
      <c r="CK63" s="874">
        <v>20</v>
      </c>
      <c r="CL63" s="874">
        <v>26</v>
      </c>
      <c r="CM63" s="874">
        <v>14</v>
      </c>
      <c r="CN63" s="874">
        <v>19</v>
      </c>
      <c r="CO63" s="874">
        <v>21</v>
      </c>
      <c r="CP63" s="839">
        <v>16</v>
      </c>
      <c r="CQ63" s="840">
        <v>17</v>
      </c>
      <c r="CR63" s="621">
        <v>194</v>
      </c>
      <c r="CS63" s="838">
        <v>75</v>
      </c>
      <c r="CT63" s="839">
        <v>17</v>
      </c>
      <c r="CU63" s="839">
        <v>5</v>
      </c>
      <c r="CV63" s="839">
        <v>0</v>
      </c>
      <c r="CW63" s="839">
        <v>1</v>
      </c>
      <c r="CX63" s="839">
        <v>83</v>
      </c>
      <c r="CY63" s="840">
        <v>13</v>
      </c>
      <c r="CZ63" s="841">
        <v>2</v>
      </c>
      <c r="DA63" s="839">
        <v>3</v>
      </c>
      <c r="DB63" s="839">
        <v>4</v>
      </c>
      <c r="DC63" s="839">
        <v>1</v>
      </c>
      <c r="DD63" s="839">
        <v>5</v>
      </c>
      <c r="DE63" s="839">
        <v>8</v>
      </c>
      <c r="DF63" s="839">
        <v>11</v>
      </c>
      <c r="DG63" s="839">
        <v>3</v>
      </c>
      <c r="DH63" s="839">
        <v>4</v>
      </c>
      <c r="DI63" s="839">
        <v>3</v>
      </c>
      <c r="DJ63" s="839">
        <v>9</v>
      </c>
      <c r="DK63" s="841">
        <v>8</v>
      </c>
      <c r="DL63" s="842">
        <v>61</v>
      </c>
      <c r="DM63" s="843">
        <v>0.2857142857142857</v>
      </c>
      <c r="DN63" s="843">
        <v>0.2</v>
      </c>
      <c r="DO63" s="843">
        <v>0.2857142857142857</v>
      </c>
      <c r="DP63" s="843">
        <v>0.1</v>
      </c>
      <c r="DQ63" s="843">
        <v>0.33333333333333331</v>
      </c>
      <c r="DR63" s="843">
        <v>0.4</v>
      </c>
      <c r="DS63" s="843">
        <v>0.42307692307692307</v>
      </c>
      <c r="DT63" s="843">
        <v>0.21428571428571427</v>
      </c>
      <c r="DU63" s="843">
        <v>0.21052631578947367</v>
      </c>
      <c r="DV63" s="843">
        <v>0.14285714285714285</v>
      </c>
      <c r="DW63" s="843">
        <v>0.5625</v>
      </c>
      <c r="DX63" s="843">
        <v>0.47058823529411764</v>
      </c>
      <c r="DY63" s="843">
        <v>0.31443298969072164</v>
      </c>
      <c r="DZ63" s="622">
        <v>9</v>
      </c>
      <c r="EA63" s="168">
        <v>14</v>
      </c>
      <c r="EB63" s="168">
        <v>16</v>
      </c>
      <c r="EC63" s="168">
        <v>16</v>
      </c>
      <c r="ED63" s="168">
        <v>16</v>
      </c>
      <c r="EE63" s="168">
        <v>17</v>
      </c>
      <c r="EF63" s="168">
        <v>18</v>
      </c>
      <c r="EG63" s="168">
        <v>18</v>
      </c>
      <c r="EH63" s="168">
        <v>19</v>
      </c>
      <c r="EI63" s="168">
        <v>23</v>
      </c>
      <c r="EJ63" s="811">
        <v>23</v>
      </c>
      <c r="EK63" s="812">
        <v>23</v>
      </c>
      <c r="EL63" s="813">
        <v>212</v>
      </c>
      <c r="EM63" s="622">
        <v>1962</v>
      </c>
      <c r="EN63" s="168">
        <v>2517</v>
      </c>
      <c r="EO63" s="168">
        <v>3197</v>
      </c>
      <c r="EP63" s="168">
        <v>3169</v>
      </c>
      <c r="EQ63" s="168">
        <v>2924</v>
      </c>
      <c r="ER63" s="168">
        <v>3294</v>
      </c>
      <c r="ES63" s="168">
        <v>2699</v>
      </c>
      <c r="ET63" s="168">
        <v>2167</v>
      </c>
      <c r="EU63" s="168">
        <v>2241</v>
      </c>
      <c r="EV63" s="168">
        <v>2302</v>
      </c>
      <c r="EW63" s="811">
        <v>2425</v>
      </c>
      <c r="EX63" s="812">
        <v>2945</v>
      </c>
      <c r="EY63" s="738">
        <v>31842</v>
      </c>
      <c r="EZ63" s="844">
        <v>-0.15793991416309017</v>
      </c>
      <c r="FA63" s="844">
        <v>-6.3267584666914733E-2</v>
      </c>
      <c r="FB63" s="844">
        <v>-4.3673347292850773E-2</v>
      </c>
      <c r="FC63" s="844">
        <v>2.4862486248624864</v>
      </c>
      <c r="FD63" s="844">
        <v>1.0263340263340264</v>
      </c>
      <c r="FE63" s="844">
        <v>0.32289156626506021</v>
      </c>
      <c r="FF63" s="844">
        <v>-7.8525093888699216E-2</v>
      </c>
      <c r="FG63" s="844">
        <v>-0.17854435178165273</v>
      </c>
      <c r="FH63" s="844">
        <v>-0.28811944091486663</v>
      </c>
      <c r="FI63" s="844">
        <v>-0.25186870328241795</v>
      </c>
      <c r="FJ63" s="844">
        <v>-0.25636307881018094</v>
      </c>
      <c r="FK63" s="844">
        <v>2.0415107179312386E-3</v>
      </c>
      <c r="FL63" s="844">
        <v>2.0773225620311697E-2</v>
      </c>
      <c r="FM63" s="845">
        <v>11</v>
      </c>
      <c r="FN63" s="845">
        <v>30</v>
      </c>
      <c r="FO63" s="845">
        <v>20</v>
      </c>
      <c r="FP63" s="845">
        <v>33</v>
      </c>
      <c r="FQ63" s="845">
        <v>36</v>
      </c>
      <c r="FR63" s="845">
        <v>39</v>
      </c>
      <c r="FS63" s="845">
        <v>44</v>
      </c>
      <c r="FT63" s="845">
        <v>32</v>
      </c>
      <c r="FU63" s="845">
        <v>38</v>
      </c>
      <c r="FV63" s="845">
        <v>44</v>
      </c>
      <c r="FW63" s="845">
        <v>33</v>
      </c>
      <c r="FX63" s="845">
        <v>47</v>
      </c>
      <c r="FY63" s="846">
        <v>407</v>
      </c>
      <c r="FZ63" s="847">
        <v>5.6065239551478085E-3</v>
      </c>
      <c r="GA63" s="847">
        <v>1.1918951132300357E-2</v>
      </c>
      <c r="GB63" s="847">
        <v>6.2558648733187366E-3</v>
      </c>
      <c r="GC63" s="847">
        <v>1.0413379615020511E-2</v>
      </c>
      <c r="GD63" s="847">
        <v>1.2311901504787962E-2</v>
      </c>
      <c r="GE63" s="847">
        <v>1.1839708561020037E-2</v>
      </c>
      <c r="GF63" s="847">
        <v>1.6302334197851057E-2</v>
      </c>
      <c r="GG63" s="847">
        <v>1.4766958929395477E-2</v>
      </c>
      <c r="GH63" s="847">
        <v>1.6956715751896476E-2</v>
      </c>
      <c r="GI63" s="847">
        <v>1.9113814074717638E-2</v>
      </c>
      <c r="GJ63" s="847">
        <v>1.3608247422680412E-2</v>
      </c>
      <c r="GK63" s="847">
        <v>1.5959252971137521E-2</v>
      </c>
      <c r="GL63" s="482">
        <v>1.2781860435902268E-2</v>
      </c>
      <c r="GM63" s="168">
        <v>1844</v>
      </c>
      <c r="GN63" s="168">
        <v>2362</v>
      </c>
      <c r="GO63" s="168">
        <v>2999</v>
      </c>
      <c r="GP63" s="168">
        <v>2963</v>
      </c>
      <c r="GQ63" s="168">
        <v>2728</v>
      </c>
      <c r="GR63" s="168">
        <v>3089</v>
      </c>
      <c r="GS63" s="168">
        <v>2533</v>
      </c>
      <c r="GT63" s="168">
        <v>1989</v>
      </c>
      <c r="GU63" s="168">
        <v>2161</v>
      </c>
      <c r="GV63" s="168">
        <v>2181</v>
      </c>
      <c r="GW63" s="811">
        <v>2285</v>
      </c>
      <c r="GX63" s="812">
        <v>2797</v>
      </c>
      <c r="GY63" s="813">
        <v>29931</v>
      </c>
      <c r="GZ63" s="829">
        <v>-0.15914272685818509</v>
      </c>
      <c r="HA63" s="829">
        <v>-6.971248523040563E-2</v>
      </c>
      <c r="HB63" s="829">
        <v>-5.3047047679191661E-2</v>
      </c>
      <c r="HC63" s="829">
        <v>2.4574095682613768</v>
      </c>
      <c r="HD63" s="829">
        <v>1.0014673514306676</v>
      </c>
      <c r="HE63" s="829">
        <v>0.33549502810203191</v>
      </c>
      <c r="HF63" s="829">
        <v>-8.4237165582067952E-2</v>
      </c>
      <c r="HG63" s="829">
        <v>-0.20376301040832667</v>
      </c>
      <c r="HH63" s="829">
        <v>-0.27361344537815124</v>
      </c>
      <c r="HI63" s="829">
        <v>-0.25077293026451386</v>
      </c>
      <c r="HJ63" s="829">
        <v>-0.25545780384490058</v>
      </c>
      <c r="HK63" s="829">
        <v>7.5648414985591828E-3</v>
      </c>
      <c r="HL63" s="868">
        <v>0</v>
      </c>
      <c r="HM63" s="845">
        <v>11</v>
      </c>
      <c r="HN63" s="845">
        <v>30</v>
      </c>
      <c r="HO63" s="845">
        <v>20</v>
      </c>
      <c r="HP63" s="845">
        <v>33</v>
      </c>
      <c r="HQ63" s="845">
        <v>36</v>
      </c>
      <c r="HR63" s="845">
        <v>39</v>
      </c>
      <c r="HS63" s="845">
        <v>44</v>
      </c>
      <c r="HT63" s="845">
        <v>32</v>
      </c>
      <c r="HU63" s="845">
        <v>38</v>
      </c>
      <c r="HV63" s="845">
        <v>44</v>
      </c>
      <c r="HW63" s="845">
        <v>33</v>
      </c>
      <c r="HX63" s="845">
        <v>47</v>
      </c>
      <c r="HY63" s="848">
        <v>407</v>
      </c>
      <c r="HZ63" s="849">
        <v>5.9652928416485899E-3</v>
      </c>
      <c r="IA63" s="847">
        <v>1.2701100762066046E-2</v>
      </c>
      <c r="IB63" s="847">
        <v>6.6688896298766256E-3</v>
      </c>
      <c r="IC63" s="847">
        <v>1.1137360782990213E-2</v>
      </c>
      <c r="ID63" s="847">
        <v>1.3196480938416423E-2</v>
      </c>
      <c r="IE63" s="847">
        <v>1.2625445127873098E-2</v>
      </c>
      <c r="IF63" s="847">
        <v>1.7370706671930518E-2</v>
      </c>
      <c r="IG63" s="847">
        <v>1.6088486676721969E-2</v>
      </c>
      <c r="IH63" s="822">
        <v>1.7584451642757983E-2</v>
      </c>
      <c r="II63" s="822">
        <v>2.0174232003668042E-2</v>
      </c>
      <c r="IJ63" s="847">
        <v>1.4442013129102845E-2</v>
      </c>
      <c r="IK63" s="875">
        <v>1.6803718269574545E-2</v>
      </c>
      <c r="IL63" s="754">
        <v>1.3597941933112825E-2</v>
      </c>
      <c r="IM63" s="876">
        <v>10.266500000000001</v>
      </c>
      <c r="IN63" s="877">
        <v>10.43229</v>
      </c>
      <c r="IO63" s="877">
        <v>10.582229999999999</v>
      </c>
      <c r="IP63" s="877">
        <v>19.87443</v>
      </c>
      <c r="IQ63" s="877">
        <v>20.682110000000002</v>
      </c>
      <c r="IR63" s="877">
        <v>21.346820000000001</v>
      </c>
      <c r="IS63" s="877">
        <v>13.484690000000001</v>
      </c>
      <c r="IT63" s="877">
        <v>17.262830999999998</v>
      </c>
      <c r="IU63" s="877">
        <v>13.271000000000001</v>
      </c>
      <c r="IV63" s="877">
        <v>4.1162999999999998</v>
      </c>
      <c r="IW63" s="877">
        <v>8.9637700000000002</v>
      </c>
      <c r="IX63" s="856">
        <v>8.5457900000000002</v>
      </c>
      <c r="IY63" s="841">
        <v>7</v>
      </c>
      <c r="IZ63" s="874">
        <v>2</v>
      </c>
      <c r="JA63" s="874">
        <v>7</v>
      </c>
      <c r="JB63" s="874">
        <v>7</v>
      </c>
      <c r="JC63" s="874">
        <v>11</v>
      </c>
      <c r="JD63" s="874">
        <v>14</v>
      </c>
      <c r="JE63" s="874">
        <v>8</v>
      </c>
      <c r="JF63" s="874">
        <v>9</v>
      </c>
      <c r="JG63" s="874">
        <v>6</v>
      </c>
      <c r="JH63" s="874">
        <v>0</v>
      </c>
      <c r="JI63" s="874">
        <v>5</v>
      </c>
      <c r="JJ63" s="840">
        <v>0</v>
      </c>
      <c r="JK63" s="824">
        <v>1</v>
      </c>
      <c r="JL63" s="824">
        <v>0.13333333333333333</v>
      </c>
      <c r="JM63" s="824">
        <v>0.5</v>
      </c>
      <c r="JN63" s="824">
        <v>0.7</v>
      </c>
      <c r="JO63" s="824">
        <v>0.73333333333333328</v>
      </c>
      <c r="JP63" s="824">
        <v>0.7</v>
      </c>
      <c r="JQ63" s="824">
        <v>0.30769230769230771</v>
      </c>
      <c r="JR63" s="824">
        <v>0.6428571428571429</v>
      </c>
      <c r="JS63" s="824">
        <v>0.31578947368421051</v>
      </c>
      <c r="JT63" s="824">
        <v>0</v>
      </c>
      <c r="JU63" s="878">
        <v>0.3125</v>
      </c>
      <c r="JV63" s="879">
        <v>0</v>
      </c>
      <c r="JW63" s="859">
        <v>0.55922284343336981</v>
      </c>
      <c r="JX63" s="874"/>
      <c r="JY63" s="874"/>
      <c r="JZ63" s="874"/>
      <c r="KA63" s="874"/>
      <c r="KB63" s="874"/>
      <c r="KC63" s="874"/>
      <c r="KD63" s="874"/>
      <c r="KE63" s="874"/>
      <c r="KF63" s="874"/>
      <c r="KG63" s="874"/>
      <c r="KH63" s="839"/>
      <c r="KI63" s="840"/>
      <c r="KJ63" s="860">
        <v>15.071428571428571</v>
      </c>
      <c r="KK63" s="860">
        <v>8.1764705882352935</v>
      </c>
      <c r="KL63" s="860">
        <v>13.7</v>
      </c>
      <c r="KM63" s="860">
        <v>16.875</v>
      </c>
      <c r="KN63" s="860">
        <v>12.73076923076923</v>
      </c>
      <c r="KO63" s="860">
        <v>15.735294117647058</v>
      </c>
      <c r="KP63" s="860">
        <v>16.617647058823529</v>
      </c>
      <c r="KQ63" s="860">
        <v>17.304347826086957</v>
      </c>
      <c r="KR63" s="860">
        <v>12.4</v>
      </c>
      <c r="KS63" s="860">
        <v>10.333333333333334</v>
      </c>
      <c r="KT63" s="860">
        <v>5.7894736842105265</v>
      </c>
      <c r="KU63" s="879">
        <v>7.8235294117647056</v>
      </c>
      <c r="KV63" s="859">
        <v>14.290106376998958</v>
      </c>
      <c r="KW63" s="864">
        <v>170</v>
      </c>
      <c r="KX63" s="864">
        <v>115</v>
      </c>
      <c r="KY63" s="864">
        <v>139</v>
      </c>
      <c r="KZ63" s="864">
        <v>117</v>
      </c>
      <c r="LA63" s="864">
        <v>139</v>
      </c>
      <c r="LB63" s="864">
        <v>179</v>
      </c>
      <c r="LC63" s="864">
        <v>152</v>
      </c>
      <c r="LD63" s="864">
        <v>185</v>
      </c>
      <c r="LE63" s="864">
        <v>157</v>
      </c>
      <c r="LF63" s="864">
        <v>218</v>
      </c>
      <c r="LG63" s="880">
        <v>207</v>
      </c>
      <c r="LH63" s="881">
        <v>171</v>
      </c>
      <c r="LI63" s="814">
        <v>1949</v>
      </c>
      <c r="LJ63" s="864">
        <v>96</v>
      </c>
      <c r="LK63" s="864">
        <v>58</v>
      </c>
      <c r="LL63" s="864">
        <v>75</v>
      </c>
      <c r="LM63" s="864">
        <v>58</v>
      </c>
      <c r="LN63" s="864">
        <v>69</v>
      </c>
      <c r="LO63" s="864">
        <v>82</v>
      </c>
      <c r="LP63" s="864">
        <v>78</v>
      </c>
      <c r="LQ63" s="864">
        <v>101</v>
      </c>
      <c r="LR63" s="864">
        <v>77</v>
      </c>
      <c r="LS63" s="864">
        <v>82</v>
      </c>
      <c r="LT63" s="864">
        <v>67</v>
      </c>
      <c r="LU63" s="864">
        <v>64</v>
      </c>
      <c r="LV63" s="814">
        <v>907</v>
      </c>
      <c r="LW63" s="864">
        <v>40</v>
      </c>
      <c r="LX63" s="864">
        <v>31</v>
      </c>
      <c r="LY63" s="864">
        <v>30</v>
      </c>
      <c r="LZ63" s="864">
        <v>31</v>
      </c>
      <c r="MA63" s="864">
        <v>42</v>
      </c>
      <c r="MB63" s="864">
        <v>46</v>
      </c>
      <c r="MC63" s="864">
        <v>43</v>
      </c>
      <c r="MD63" s="864">
        <v>51</v>
      </c>
      <c r="ME63" s="864">
        <v>58</v>
      </c>
      <c r="MF63" s="864">
        <v>87</v>
      </c>
      <c r="MG63" s="864">
        <v>99</v>
      </c>
      <c r="MH63" s="864">
        <v>70</v>
      </c>
      <c r="MI63" s="814">
        <v>628</v>
      </c>
      <c r="MJ63" s="864">
        <v>34</v>
      </c>
      <c r="MK63" s="864">
        <v>26</v>
      </c>
      <c r="ML63" s="864">
        <v>34</v>
      </c>
      <c r="MM63" s="864">
        <v>28</v>
      </c>
      <c r="MN63" s="864">
        <v>28</v>
      </c>
      <c r="MO63" s="864">
        <v>51</v>
      </c>
      <c r="MP63" s="864">
        <v>31</v>
      </c>
      <c r="MQ63" s="864">
        <v>33</v>
      </c>
      <c r="MR63" s="864">
        <v>22</v>
      </c>
      <c r="MS63" s="864">
        <v>49</v>
      </c>
      <c r="MT63" s="864">
        <v>41</v>
      </c>
      <c r="MU63" s="864">
        <v>37</v>
      </c>
      <c r="MV63" s="483">
        <v>414</v>
      </c>
      <c r="MW63" s="864">
        <v>6</v>
      </c>
      <c r="MX63" s="864">
        <v>7</v>
      </c>
      <c r="MY63" s="864">
        <v>11</v>
      </c>
      <c r="MZ63" s="864">
        <v>10</v>
      </c>
      <c r="NA63" s="864">
        <v>8</v>
      </c>
      <c r="NB63" s="864">
        <v>12</v>
      </c>
      <c r="NC63" s="864">
        <v>17</v>
      </c>
      <c r="ND63" s="864">
        <v>15</v>
      </c>
      <c r="NE63" s="864">
        <v>12</v>
      </c>
      <c r="NF63" s="864">
        <v>22</v>
      </c>
      <c r="NG63" s="864">
        <v>18</v>
      </c>
      <c r="NH63" s="864">
        <v>10</v>
      </c>
      <c r="NI63" s="814">
        <v>148</v>
      </c>
      <c r="NJ63" s="864">
        <v>8</v>
      </c>
      <c r="NK63" s="864">
        <v>4</v>
      </c>
      <c r="NL63" s="864">
        <v>5</v>
      </c>
      <c r="NM63" s="864">
        <v>7</v>
      </c>
      <c r="NN63" s="864">
        <v>5</v>
      </c>
      <c r="NO63" s="864">
        <v>9</v>
      </c>
      <c r="NP63" s="864">
        <v>12</v>
      </c>
      <c r="NQ63" s="864">
        <v>6</v>
      </c>
      <c r="NR63" s="864">
        <v>9</v>
      </c>
      <c r="NS63" s="864">
        <v>8</v>
      </c>
      <c r="NT63" s="864">
        <v>12</v>
      </c>
      <c r="NU63" s="864">
        <v>4</v>
      </c>
      <c r="NV63" s="864">
        <v>89</v>
      </c>
      <c r="NW63" s="882">
        <v>5.4838709677419351</v>
      </c>
      <c r="NX63" s="882">
        <v>4.1071428571428568</v>
      </c>
      <c r="NY63" s="882">
        <v>4.4838709677419351</v>
      </c>
      <c r="NZ63" s="882">
        <v>3.9</v>
      </c>
      <c r="OA63" s="882">
        <v>4.4838709677419351</v>
      </c>
      <c r="OB63" s="882">
        <v>5.9666666666666668</v>
      </c>
      <c r="OC63" s="882">
        <v>4.903225806451613</v>
      </c>
      <c r="OD63" s="882">
        <v>5.967741935483871</v>
      </c>
      <c r="OE63" s="882">
        <v>5.2333333333333334</v>
      </c>
      <c r="OF63" s="882">
        <v>7.032258064516129</v>
      </c>
      <c r="OG63" s="883">
        <v>6.9</v>
      </c>
      <c r="OH63" s="884">
        <v>5.5161290322580649</v>
      </c>
      <c r="OI63" s="815">
        <v>5.3397260273972602</v>
      </c>
      <c r="OJ63" s="868">
        <v>-0.20930232558139539</v>
      </c>
      <c r="OK63" s="868">
        <v>-0.25105042016806722</v>
      </c>
      <c r="OL63" s="868">
        <v>9.172510518934085E-2</v>
      </c>
      <c r="OM63" s="868">
        <v>-0.13021582733812942</v>
      </c>
      <c r="ON63" s="868">
        <v>0.1497105045492142</v>
      </c>
      <c r="OO63" s="868">
        <v>0.33069544364508419</v>
      </c>
      <c r="OP63" s="868">
        <v>-0.17823031176788606</v>
      </c>
      <c r="OQ63" s="868">
        <v>0.21710526315789469</v>
      </c>
      <c r="OR63" s="868">
        <v>-0.12306306306306303</v>
      </c>
      <c r="OS63" s="868">
        <v>0.34374357920690368</v>
      </c>
      <c r="OT63" s="868">
        <v>-1.8807339449541272E-2</v>
      </c>
      <c r="OU63" s="868">
        <v>-0.20056100981767178</v>
      </c>
      <c r="OV63" s="816"/>
      <c r="OW63" s="885">
        <v>27</v>
      </c>
      <c r="OX63" s="885">
        <v>45</v>
      </c>
      <c r="OY63" s="885">
        <v>57</v>
      </c>
      <c r="OZ63" s="885">
        <v>65</v>
      </c>
      <c r="PA63" s="885">
        <v>61</v>
      </c>
      <c r="PB63" s="885">
        <v>83</v>
      </c>
      <c r="PC63" s="885">
        <v>63</v>
      </c>
      <c r="PD63" s="885">
        <v>85</v>
      </c>
      <c r="PE63" s="885">
        <v>72</v>
      </c>
      <c r="PF63" s="885">
        <v>83</v>
      </c>
      <c r="PG63" s="886">
        <v>54</v>
      </c>
      <c r="PH63" s="887">
        <v>38</v>
      </c>
      <c r="PI63" s="817">
        <v>733</v>
      </c>
      <c r="PJ63" s="885">
        <v>0</v>
      </c>
      <c r="PK63" s="885">
        <v>0</v>
      </c>
      <c r="PL63" s="885">
        <v>0</v>
      </c>
      <c r="PM63" s="885">
        <v>0</v>
      </c>
      <c r="PN63" s="885">
        <v>0</v>
      </c>
      <c r="PO63" s="885">
        <v>0</v>
      </c>
      <c r="PP63" s="885">
        <v>1</v>
      </c>
      <c r="PQ63" s="885">
        <v>0</v>
      </c>
      <c r="PR63" s="885">
        <v>0</v>
      </c>
      <c r="PS63" s="885">
        <v>0</v>
      </c>
      <c r="PT63" s="886">
        <v>0</v>
      </c>
      <c r="PU63" s="887">
        <v>0</v>
      </c>
      <c r="PV63" s="817">
        <v>1</v>
      </c>
      <c r="PW63" s="885">
        <v>103.12903225806451</v>
      </c>
      <c r="PX63" s="885">
        <v>152.96428571428572</v>
      </c>
      <c r="PY63" s="885">
        <v>133.16129032258064</v>
      </c>
      <c r="PZ63" s="885">
        <v>100.23333333333333</v>
      </c>
      <c r="QA63" s="885">
        <v>134.93548387096774</v>
      </c>
      <c r="QB63" s="885">
        <v>201.66666666666666</v>
      </c>
      <c r="QC63" s="885">
        <v>149.51612903225808</v>
      </c>
      <c r="QD63" s="885">
        <v>212.09677419354838</v>
      </c>
      <c r="QE63" s="885">
        <v>195.1</v>
      </c>
      <c r="QF63" s="885">
        <v>157.19354838709677</v>
      </c>
      <c r="QG63" s="885">
        <v>143.80000000000001</v>
      </c>
      <c r="QH63" s="887">
        <v>134.90322580645162</v>
      </c>
      <c r="QI63" s="817">
        <v>1818.6997695852535</v>
      </c>
      <c r="QJ63" s="868">
        <v>-0.9289497463125912</v>
      </c>
      <c r="QK63" s="868">
        <v>0.4832320479020511</v>
      </c>
      <c r="QL63" s="868">
        <v>-0.12946156221520955</v>
      </c>
      <c r="QM63" s="868">
        <v>-0.24727874677002581</v>
      </c>
      <c r="QN63" s="868">
        <v>0.34621367347157705</v>
      </c>
      <c r="QO63" s="868">
        <v>0.49454139772093386</v>
      </c>
      <c r="QP63" s="868">
        <v>-0.25859770727805909</v>
      </c>
      <c r="QQ63" s="868">
        <v>0.41855447680690383</v>
      </c>
      <c r="QR63" s="868">
        <v>-8.0136882129277609E-2</v>
      </c>
      <c r="QS63" s="868">
        <v>-0.19429242241365052</v>
      </c>
      <c r="QT63" s="868">
        <v>-8.5204186332854426E-2</v>
      </c>
      <c r="QU63" s="868">
        <v>-6.1869083404369918E-2</v>
      </c>
      <c r="QV63" s="872">
        <v>5</v>
      </c>
      <c r="QW63" s="872">
        <v>10</v>
      </c>
      <c r="QX63" s="872">
        <v>8</v>
      </c>
      <c r="QY63" s="872">
        <v>8</v>
      </c>
      <c r="QZ63" s="872">
        <v>10</v>
      </c>
      <c r="RA63" s="872">
        <v>7</v>
      </c>
      <c r="RB63" s="872">
        <v>14</v>
      </c>
      <c r="RC63" s="872">
        <v>4</v>
      </c>
      <c r="RD63" s="872">
        <v>6</v>
      </c>
      <c r="RE63" s="872">
        <v>7</v>
      </c>
      <c r="RF63" s="872">
        <v>5</v>
      </c>
      <c r="RG63" s="872">
        <v>0</v>
      </c>
      <c r="RH63" s="817">
        <v>84</v>
      </c>
      <c r="RI63" s="873">
        <v>939</v>
      </c>
      <c r="RJ63" s="873">
        <v>900.5</v>
      </c>
      <c r="RK63" s="873">
        <v>925</v>
      </c>
      <c r="RL63" s="873">
        <v>969.375</v>
      </c>
      <c r="RM63" s="873">
        <v>957.5</v>
      </c>
      <c r="RN63" s="873">
        <v>943.57142857142856</v>
      </c>
      <c r="RO63" s="873">
        <v>977.14285714285711</v>
      </c>
      <c r="RP63" s="873">
        <v>946.25</v>
      </c>
      <c r="RQ63" s="873">
        <v>943.33333333333337</v>
      </c>
      <c r="RR63" s="873">
        <v>927.14285714285711</v>
      </c>
      <c r="RS63" s="873">
        <v>984</v>
      </c>
      <c r="RT63" s="873">
        <v>0</v>
      </c>
      <c r="RU63" s="818">
        <v>947.26190476190482</v>
      </c>
      <c r="RV63" s="74"/>
      <c r="RW63" s="75"/>
      <c r="RX63" s="221"/>
      <c r="RY63" s="139"/>
      <c r="RZ63" s="140"/>
      <c r="SA63" s="143"/>
      <c r="SB63" s="139"/>
      <c r="SC63" s="140"/>
      <c r="SD63" s="143"/>
      <c r="SE63" s="139"/>
      <c r="SF63" s="140"/>
      <c r="SG63" s="143"/>
      <c r="SH63" s="139"/>
      <c r="SI63" s="140"/>
      <c r="SJ63" s="143">
        <v>0</v>
      </c>
      <c r="SK63" s="332">
        <v>0</v>
      </c>
    </row>
    <row r="64" spans="1:505" ht="21" customHeight="1">
      <c r="A64" s="77" t="s">
        <v>406</v>
      </c>
      <c r="B64" s="276" t="s">
        <v>277</v>
      </c>
      <c r="C64" s="276"/>
      <c r="D64" s="347" t="s">
        <v>329</v>
      </c>
      <c r="E64" s="275" t="s">
        <v>344</v>
      </c>
      <c r="F64" s="235" t="s">
        <v>166</v>
      </c>
      <c r="G64" s="235" t="s">
        <v>43</v>
      </c>
      <c r="H64" s="261" t="s">
        <v>172</v>
      </c>
      <c r="I64" s="261">
        <v>501504189</v>
      </c>
      <c r="J64" s="277">
        <v>43987</v>
      </c>
      <c r="K64" s="33">
        <v>520</v>
      </c>
      <c r="L64" s="33">
        <v>290365</v>
      </c>
      <c r="M64" s="77" t="s">
        <v>225</v>
      </c>
      <c r="N64" s="580">
        <v>0</v>
      </c>
      <c r="O64" s="580">
        <v>11</v>
      </c>
      <c r="P64" s="581">
        <v>11</v>
      </c>
      <c r="Q64" s="581">
        <v>11</v>
      </c>
      <c r="R64" s="581">
        <v>11</v>
      </c>
      <c r="S64" s="481">
        <v>16</v>
      </c>
      <c r="T64" s="427">
        <v>-5</v>
      </c>
      <c r="U64" s="427">
        <v>0</v>
      </c>
      <c r="V64" s="741">
        <v>4</v>
      </c>
      <c r="W64" s="742">
        <v>0</v>
      </c>
      <c r="X64" s="741">
        <v>4</v>
      </c>
      <c r="Y64" s="742">
        <v>6</v>
      </c>
      <c r="Z64" s="741">
        <v>0</v>
      </c>
      <c r="AA64" s="633">
        <v>0</v>
      </c>
      <c r="AB64" s="634">
        <v>0</v>
      </c>
      <c r="AC64" s="17"/>
      <c r="AD64" s="17"/>
      <c r="AE64" s="17"/>
      <c r="AF64" s="17"/>
      <c r="AG64" s="635">
        <v>0</v>
      </c>
      <c r="AH64" s="805">
        <v>1.7309000000000001</v>
      </c>
      <c r="AI64" s="806">
        <v>4.0469799999999996</v>
      </c>
      <c r="AJ64" s="806">
        <v>0</v>
      </c>
      <c r="AK64" s="806">
        <v>0</v>
      </c>
      <c r="AL64" s="806">
        <v>0</v>
      </c>
      <c r="AM64" s="806">
        <v>11.0763</v>
      </c>
      <c r="AN64" s="807">
        <v>0</v>
      </c>
      <c r="AO64" s="744">
        <v>16.854179999999999</v>
      </c>
      <c r="AP64" s="808">
        <v>0</v>
      </c>
      <c r="AQ64" s="194">
        <v>0</v>
      </c>
      <c r="AR64" s="194">
        <v>0</v>
      </c>
      <c r="AS64" s="194">
        <v>0</v>
      </c>
      <c r="AT64" s="809">
        <v>0</v>
      </c>
      <c r="AU64" s="809">
        <v>0</v>
      </c>
      <c r="AV64" s="617">
        <v>0</v>
      </c>
      <c r="AW64" s="808">
        <v>0</v>
      </c>
      <c r="AX64" s="809">
        <v>0</v>
      </c>
      <c r="AY64" s="809">
        <v>0</v>
      </c>
      <c r="AZ64" s="809">
        <v>0</v>
      </c>
      <c r="BA64" s="809">
        <v>0</v>
      </c>
      <c r="BB64" s="809">
        <v>0</v>
      </c>
      <c r="BC64" s="810">
        <v>0</v>
      </c>
      <c r="BD64" s="618">
        <v>1</v>
      </c>
      <c r="BE64" s="809">
        <v>0</v>
      </c>
      <c r="BF64" s="809">
        <v>0</v>
      </c>
      <c r="BG64" s="809">
        <v>0</v>
      </c>
      <c r="BH64" s="809">
        <v>0</v>
      </c>
      <c r="BI64" s="809">
        <v>5</v>
      </c>
      <c r="BJ64" s="617">
        <v>0</v>
      </c>
      <c r="BK64" s="808">
        <v>0</v>
      </c>
      <c r="BL64" s="809">
        <v>2</v>
      </c>
      <c r="BM64" s="809">
        <v>0</v>
      </c>
      <c r="BN64" s="809">
        <v>0</v>
      </c>
      <c r="BO64" s="809">
        <v>0</v>
      </c>
      <c r="BP64" s="809">
        <v>2</v>
      </c>
      <c r="BQ64" s="617">
        <v>0</v>
      </c>
      <c r="BR64" s="808">
        <v>0</v>
      </c>
      <c r="BS64" s="809">
        <v>0</v>
      </c>
      <c r="BT64" s="809">
        <v>0</v>
      </c>
      <c r="BU64" s="809">
        <v>0</v>
      </c>
      <c r="BV64" s="809">
        <v>0</v>
      </c>
      <c r="BW64" s="809">
        <v>0</v>
      </c>
      <c r="BX64" s="617">
        <v>0</v>
      </c>
      <c r="BY64" s="808">
        <v>0</v>
      </c>
      <c r="BZ64" s="809">
        <v>0</v>
      </c>
      <c r="CA64" s="809">
        <v>0</v>
      </c>
      <c r="CB64" s="809">
        <v>0</v>
      </c>
      <c r="CC64" s="809">
        <v>0</v>
      </c>
      <c r="CD64" s="809">
        <v>3</v>
      </c>
      <c r="CE64" s="810">
        <v>1</v>
      </c>
      <c r="CF64" s="841">
        <v>2</v>
      </c>
      <c r="CG64" s="874">
        <v>6</v>
      </c>
      <c r="CH64" s="874">
        <v>8</v>
      </c>
      <c r="CI64" s="874">
        <v>11</v>
      </c>
      <c r="CJ64" s="874">
        <v>17</v>
      </c>
      <c r="CK64" s="874">
        <v>14</v>
      </c>
      <c r="CL64" s="874">
        <v>16</v>
      </c>
      <c r="CM64" s="874">
        <v>9</v>
      </c>
      <c r="CN64" s="874">
        <v>17</v>
      </c>
      <c r="CO64" s="874">
        <v>20</v>
      </c>
      <c r="CP64" s="839">
        <v>20</v>
      </c>
      <c r="CQ64" s="840">
        <v>8</v>
      </c>
      <c r="CR64" s="621">
        <v>148</v>
      </c>
      <c r="CS64" s="838">
        <v>46</v>
      </c>
      <c r="CT64" s="839">
        <v>12</v>
      </c>
      <c r="CU64" s="839">
        <v>3</v>
      </c>
      <c r="CV64" s="839">
        <v>0</v>
      </c>
      <c r="CW64" s="839">
        <v>0</v>
      </c>
      <c r="CX64" s="839">
        <v>74</v>
      </c>
      <c r="CY64" s="840">
        <v>13</v>
      </c>
      <c r="CZ64" s="841">
        <v>0</v>
      </c>
      <c r="DA64" s="839">
        <v>2</v>
      </c>
      <c r="DB64" s="839">
        <v>3</v>
      </c>
      <c r="DC64" s="839">
        <v>5</v>
      </c>
      <c r="DD64" s="839">
        <v>9</v>
      </c>
      <c r="DE64" s="839">
        <v>4</v>
      </c>
      <c r="DF64" s="839">
        <v>7</v>
      </c>
      <c r="DG64" s="839">
        <v>6</v>
      </c>
      <c r="DH64" s="839">
        <v>6</v>
      </c>
      <c r="DI64" s="839">
        <v>9</v>
      </c>
      <c r="DJ64" s="839">
        <v>5</v>
      </c>
      <c r="DK64" s="841">
        <v>3</v>
      </c>
      <c r="DL64" s="842">
        <v>59</v>
      </c>
      <c r="DM64" s="843">
        <v>0</v>
      </c>
      <c r="DN64" s="843">
        <v>0.33333333333333331</v>
      </c>
      <c r="DO64" s="843">
        <v>0.375</v>
      </c>
      <c r="DP64" s="843">
        <v>0.45454545454545453</v>
      </c>
      <c r="DQ64" s="843">
        <v>0.52941176470588236</v>
      </c>
      <c r="DR64" s="843">
        <v>0.2857142857142857</v>
      </c>
      <c r="DS64" s="843">
        <v>0.4375</v>
      </c>
      <c r="DT64" s="843">
        <v>0.66666666666666663</v>
      </c>
      <c r="DU64" s="843">
        <v>0.35294117647058826</v>
      </c>
      <c r="DV64" s="843">
        <v>0.45</v>
      </c>
      <c r="DW64" s="843">
        <v>0.25</v>
      </c>
      <c r="DX64" s="843">
        <v>0.375</v>
      </c>
      <c r="DY64" s="843">
        <v>0.39864864864864863</v>
      </c>
      <c r="DZ64" s="622">
        <v>6</v>
      </c>
      <c r="EA64" s="168">
        <v>10</v>
      </c>
      <c r="EB64" s="168">
        <v>11</v>
      </c>
      <c r="EC64" s="168">
        <v>12</v>
      </c>
      <c r="ED64" s="168">
        <v>11</v>
      </c>
      <c r="EE64" s="168">
        <v>12</v>
      </c>
      <c r="EF64" s="168">
        <v>12</v>
      </c>
      <c r="EG64" s="168">
        <v>13</v>
      </c>
      <c r="EH64" s="168">
        <v>13</v>
      </c>
      <c r="EI64" s="168">
        <v>16</v>
      </c>
      <c r="EJ64" s="811">
        <v>16</v>
      </c>
      <c r="EK64" s="812">
        <v>16</v>
      </c>
      <c r="EL64" s="813">
        <v>148</v>
      </c>
      <c r="EM64" s="622">
        <v>539</v>
      </c>
      <c r="EN64" s="168">
        <v>609</v>
      </c>
      <c r="EO64" s="168">
        <v>883</v>
      </c>
      <c r="EP64" s="168">
        <v>909</v>
      </c>
      <c r="EQ64" s="168">
        <v>848</v>
      </c>
      <c r="ER64" s="168">
        <v>868</v>
      </c>
      <c r="ES64" s="168">
        <v>735</v>
      </c>
      <c r="ET64" s="168">
        <v>617</v>
      </c>
      <c r="EU64" s="168">
        <v>592</v>
      </c>
      <c r="EV64" s="168">
        <v>647</v>
      </c>
      <c r="EW64" s="811">
        <v>686</v>
      </c>
      <c r="EX64" s="812">
        <v>727</v>
      </c>
      <c r="EY64" s="738">
        <v>8660</v>
      </c>
      <c r="EZ64" s="844">
        <v>-9.563758389261745E-2</v>
      </c>
      <c r="FA64" s="844">
        <v>-0.13739376770538247</v>
      </c>
      <c r="FB64" s="844">
        <v>-9.8979591836734659E-2</v>
      </c>
      <c r="FC64" s="844">
        <v>1.2896725440806045</v>
      </c>
      <c r="FD64" s="844">
        <v>0.8004246284501062</v>
      </c>
      <c r="FE64" s="844">
        <v>0.29166666666666674</v>
      </c>
      <c r="FF64" s="844">
        <v>-0.22304439746300209</v>
      </c>
      <c r="FG64" s="844">
        <v>-0.25752105896510225</v>
      </c>
      <c r="FH64" s="844">
        <v>-0.36752136752136755</v>
      </c>
      <c r="FI64" s="844">
        <v>-0.28349944629014401</v>
      </c>
      <c r="FJ64" s="844">
        <v>-0.23180291153415455</v>
      </c>
      <c r="FK64" s="844">
        <v>-0.1101591187270502</v>
      </c>
      <c r="FL64" s="844">
        <v>-5.334499344118937E-2</v>
      </c>
      <c r="FM64" s="845">
        <v>2</v>
      </c>
      <c r="FN64" s="845">
        <v>6</v>
      </c>
      <c r="FO64" s="845">
        <v>8</v>
      </c>
      <c r="FP64" s="845">
        <v>11</v>
      </c>
      <c r="FQ64" s="845">
        <v>17</v>
      </c>
      <c r="FR64" s="845">
        <v>14</v>
      </c>
      <c r="FS64" s="845">
        <v>16</v>
      </c>
      <c r="FT64" s="845">
        <v>9</v>
      </c>
      <c r="FU64" s="845">
        <v>17</v>
      </c>
      <c r="FV64" s="845">
        <v>20</v>
      </c>
      <c r="FW64" s="845">
        <v>20</v>
      </c>
      <c r="FX64" s="845">
        <v>8</v>
      </c>
      <c r="FY64" s="846">
        <v>148</v>
      </c>
      <c r="FZ64" s="847">
        <v>3.7105751391465678E-3</v>
      </c>
      <c r="GA64" s="847">
        <v>9.852216748768473E-3</v>
      </c>
      <c r="GB64" s="847">
        <v>9.0600226500566258E-3</v>
      </c>
      <c r="GC64" s="847">
        <v>1.2101210121012101E-2</v>
      </c>
      <c r="GD64" s="847">
        <v>2.0047169811320754E-2</v>
      </c>
      <c r="GE64" s="847">
        <v>1.6129032258064516E-2</v>
      </c>
      <c r="GF64" s="847">
        <v>2.1768707482993196E-2</v>
      </c>
      <c r="GG64" s="847">
        <v>1.4586709886547812E-2</v>
      </c>
      <c r="GH64" s="847">
        <v>2.8716216216216218E-2</v>
      </c>
      <c r="GI64" s="847">
        <v>3.0911901081916538E-2</v>
      </c>
      <c r="GJ64" s="847">
        <v>2.9154518950437316E-2</v>
      </c>
      <c r="GK64" s="847">
        <v>1.1004126547455296E-2</v>
      </c>
      <c r="GL64" s="482">
        <v>1.7090069284064664E-2</v>
      </c>
      <c r="GM64" s="168">
        <v>539</v>
      </c>
      <c r="GN64" s="168">
        <v>609</v>
      </c>
      <c r="GO64" s="168">
        <v>883</v>
      </c>
      <c r="GP64" s="168">
        <v>909</v>
      </c>
      <c r="GQ64" s="168">
        <v>848</v>
      </c>
      <c r="GR64" s="168">
        <v>868</v>
      </c>
      <c r="GS64" s="168">
        <v>735</v>
      </c>
      <c r="GT64" s="168">
        <v>617</v>
      </c>
      <c r="GU64" s="168">
        <v>592</v>
      </c>
      <c r="GV64" s="168">
        <v>647</v>
      </c>
      <c r="GW64" s="811">
        <v>686</v>
      </c>
      <c r="GX64" s="812">
        <v>727</v>
      </c>
      <c r="GY64" s="813">
        <v>8660</v>
      </c>
      <c r="GZ64" s="829">
        <v>-9.563758389261745E-2</v>
      </c>
      <c r="HA64" s="829">
        <v>-0.13739376770538247</v>
      </c>
      <c r="HB64" s="829">
        <v>-9.8979591836734659E-2</v>
      </c>
      <c r="HC64" s="829">
        <v>1.2896725440806045</v>
      </c>
      <c r="HD64" s="829">
        <v>0.8004246284501062</v>
      </c>
      <c r="HE64" s="829">
        <v>0.29166666666666674</v>
      </c>
      <c r="HF64" s="829">
        <v>-0.22304439746300209</v>
      </c>
      <c r="HG64" s="829">
        <v>-0.25752105896510225</v>
      </c>
      <c r="HH64" s="829">
        <v>-0.36752136752136755</v>
      </c>
      <c r="HI64" s="829">
        <v>-0.28349944629014401</v>
      </c>
      <c r="HJ64" s="829">
        <v>-0.23180291153415455</v>
      </c>
      <c r="HK64" s="829">
        <v>-0.1101591187270502</v>
      </c>
      <c r="HL64" s="868">
        <v>0</v>
      </c>
      <c r="HM64" s="845">
        <v>2</v>
      </c>
      <c r="HN64" s="845">
        <v>6</v>
      </c>
      <c r="HO64" s="845">
        <v>8</v>
      </c>
      <c r="HP64" s="845">
        <v>11</v>
      </c>
      <c r="HQ64" s="845">
        <v>17</v>
      </c>
      <c r="HR64" s="845">
        <v>14</v>
      </c>
      <c r="HS64" s="845">
        <v>16</v>
      </c>
      <c r="HT64" s="845">
        <v>9</v>
      </c>
      <c r="HU64" s="845">
        <v>17</v>
      </c>
      <c r="HV64" s="845">
        <v>20</v>
      </c>
      <c r="HW64" s="845">
        <v>20</v>
      </c>
      <c r="HX64" s="845">
        <v>8</v>
      </c>
      <c r="HY64" s="848">
        <v>148</v>
      </c>
      <c r="HZ64" s="849">
        <v>3.7105751391465678E-3</v>
      </c>
      <c r="IA64" s="847">
        <v>9.852216748768473E-3</v>
      </c>
      <c r="IB64" s="847">
        <v>9.0600226500566258E-3</v>
      </c>
      <c r="IC64" s="847">
        <v>1.2101210121012101E-2</v>
      </c>
      <c r="ID64" s="847">
        <v>2.0047169811320754E-2</v>
      </c>
      <c r="IE64" s="847">
        <v>1.6129032258064516E-2</v>
      </c>
      <c r="IF64" s="847">
        <v>2.1768707482993196E-2</v>
      </c>
      <c r="IG64" s="847">
        <v>1.4586709886547812E-2</v>
      </c>
      <c r="IH64" s="822">
        <v>2.8716216216216218E-2</v>
      </c>
      <c r="II64" s="822">
        <v>3.0911901081916538E-2</v>
      </c>
      <c r="IJ64" s="847">
        <v>2.9154518950437316E-2</v>
      </c>
      <c r="IK64" s="875">
        <v>1.1004126547455296E-2</v>
      </c>
      <c r="IL64" s="754">
        <v>1.7090069284064664E-2</v>
      </c>
      <c r="IM64" s="876">
        <v>14.4</v>
      </c>
      <c r="IN64" s="877">
        <v>22.128499999999999</v>
      </c>
      <c r="IO64" s="877">
        <v>25.591899999999999</v>
      </c>
      <c r="IP64" s="877">
        <v>30.162500000000001</v>
      </c>
      <c r="IQ64" s="877">
        <v>21.495200000000001</v>
      </c>
      <c r="IR64" s="877">
        <v>23.6753</v>
      </c>
      <c r="IS64" s="877">
        <v>24.281189999999999</v>
      </c>
      <c r="IT64" s="877">
        <v>35.842511000000002</v>
      </c>
      <c r="IU64" s="877">
        <v>28.3917</v>
      </c>
      <c r="IV64" s="877">
        <v>18.47458</v>
      </c>
      <c r="IW64" s="877">
        <v>5.5622800000000003</v>
      </c>
      <c r="IX64" s="856">
        <v>24.013480000000001</v>
      </c>
      <c r="IY64" s="841">
        <v>9</v>
      </c>
      <c r="IZ64" s="874">
        <v>11</v>
      </c>
      <c r="JA64" s="874">
        <v>16</v>
      </c>
      <c r="JB64" s="874">
        <v>11</v>
      </c>
      <c r="JC64" s="874">
        <v>8</v>
      </c>
      <c r="JD64" s="874">
        <v>12</v>
      </c>
      <c r="JE64" s="874">
        <v>13</v>
      </c>
      <c r="JF64" s="874">
        <v>14</v>
      </c>
      <c r="JG64" s="874">
        <v>11</v>
      </c>
      <c r="JH64" s="874">
        <v>9</v>
      </c>
      <c r="JI64" s="874">
        <v>2</v>
      </c>
      <c r="JJ64" s="840">
        <v>8</v>
      </c>
      <c r="JK64" s="824">
        <v>4.5</v>
      </c>
      <c r="JL64" s="824">
        <v>1.8333333333333333</v>
      </c>
      <c r="JM64" s="824">
        <v>2</v>
      </c>
      <c r="JN64" s="824">
        <v>1</v>
      </c>
      <c r="JO64" s="824">
        <v>0.47058823529411764</v>
      </c>
      <c r="JP64" s="824">
        <v>0.8571428571428571</v>
      </c>
      <c r="JQ64" s="824">
        <v>0.8125</v>
      </c>
      <c r="JR64" s="824">
        <v>1.5555555555555556</v>
      </c>
      <c r="JS64" s="824">
        <v>0.6470588235294118</v>
      </c>
      <c r="JT64" s="824">
        <v>0.45</v>
      </c>
      <c r="JU64" s="878">
        <v>0.1</v>
      </c>
      <c r="JV64" s="879">
        <v>1</v>
      </c>
      <c r="JW64" s="859">
        <v>1.5195754227616971</v>
      </c>
      <c r="JX64" s="874"/>
      <c r="JY64" s="874"/>
      <c r="JZ64" s="874"/>
      <c r="KA64" s="874"/>
      <c r="KB64" s="874"/>
      <c r="KC64" s="874"/>
      <c r="KD64" s="874"/>
      <c r="KE64" s="874"/>
      <c r="KF64" s="874"/>
      <c r="KG64" s="874"/>
      <c r="KH64" s="839"/>
      <c r="KI64" s="840"/>
      <c r="KJ64" s="860">
        <v>29.636363636363637</v>
      </c>
      <c r="KK64" s="860">
        <v>32.235294117647058</v>
      </c>
      <c r="KL64" s="860">
        <v>36.458333333333336</v>
      </c>
      <c r="KM64" s="860">
        <v>50.363636363636367</v>
      </c>
      <c r="KN64" s="860">
        <v>39.479999999999997</v>
      </c>
      <c r="KO64" s="860">
        <v>24.846153846153847</v>
      </c>
      <c r="KP64" s="860">
        <v>35.119999999999997</v>
      </c>
      <c r="KQ64" s="860">
        <v>30.608695652173914</v>
      </c>
      <c r="KR64" s="860">
        <v>33.035714285714285</v>
      </c>
      <c r="KS64" s="860">
        <v>27</v>
      </c>
      <c r="KT64" s="860">
        <v>17.09090909090909</v>
      </c>
      <c r="KU64" s="879">
        <v>11.1875</v>
      </c>
      <c r="KV64" s="859">
        <v>34.64268791500249</v>
      </c>
      <c r="KW64" s="864">
        <v>62</v>
      </c>
      <c r="KX64" s="864">
        <v>72</v>
      </c>
      <c r="KY64" s="864">
        <v>109</v>
      </c>
      <c r="KZ64" s="864">
        <v>94</v>
      </c>
      <c r="LA64" s="864">
        <v>137</v>
      </c>
      <c r="LB64" s="864">
        <v>101</v>
      </c>
      <c r="LC64" s="864">
        <v>104</v>
      </c>
      <c r="LD64" s="864">
        <v>133</v>
      </c>
      <c r="LE64" s="864">
        <v>203</v>
      </c>
      <c r="LF64" s="864">
        <v>258</v>
      </c>
      <c r="LG64" s="880">
        <v>185</v>
      </c>
      <c r="LH64" s="881">
        <v>128</v>
      </c>
      <c r="LI64" s="814">
        <v>1586</v>
      </c>
      <c r="LJ64" s="864">
        <v>27</v>
      </c>
      <c r="LK64" s="864">
        <v>40</v>
      </c>
      <c r="LL64" s="864">
        <v>62</v>
      </c>
      <c r="LM64" s="864">
        <v>52</v>
      </c>
      <c r="LN64" s="864">
        <v>78</v>
      </c>
      <c r="LO64" s="864">
        <v>47</v>
      </c>
      <c r="LP64" s="864">
        <v>56</v>
      </c>
      <c r="LQ64" s="864">
        <v>64</v>
      </c>
      <c r="LR64" s="864">
        <v>80</v>
      </c>
      <c r="LS64" s="864">
        <v>62</v>
      </c>
      <c r="LT64" s="864">
        <v>40</v>
      </c>
      <c r="LU64" s="864">
        <v>38</v>
      </c>
      <c r="LV64" s="814">
        <v>646</v>
      </c>
      <c r="LW64" s="864">
        <v>21</v>
      </c>
      <c r="LX64" s="864">
        <v>28</v>
      </c>
      <c r="LY64" s="864">
        <v>20</v>
      </c>
      <c r="LZ64" s="864">
        <v>25</v>
      </c>
      <c r="MA64" s="864">
        <v>34</v>
      </c>
      <c r="MB64" s="864">
        <v>25</v>
      </c>
      <c r="MC64" s="864">
        <v>28</v>
      </c>
      <c r="MD64" s="864">
        <v>42</v>
      </c>
      <c r="ME64" s="864">
        <v>71</v>
      </c>
      <c r="MF64" s="864">
        <v>97</v>
      </c>
      <c r="MG64" s="864">
        <v>71</v>
      </c>
      <c r="MH64" s="864">
        <v>41</v>
      </c>
      <c r="MI64" s="814">
        <v>503</v>
      </c>
      <c r="MJ64" s="864">
        <v>14</v>
      </c>
      <c r="MK64" s="864">
        <v>4</v>
      </c>
      <c r="ML64" s="864">
        <v>27</v>
      </c>
      <c r="MM64" s="864">
        <v>17</v>
      </c>
      <c r="MN64" s="864">
        <v>25</v>
      </c>
      <c r="MO64" s="864">
        <v>29</v>
      </c>
      <c r="MP64" s="864">
        <v>20</v>
      </c>
      <c r="MQ64" s="864">
        <v>27</v>
      </c>
      <c r="MR64" s="864">
        <v>52</v>
      </c>
      <c r="MS64" s="864">
        <v>99</v>
      </c>
      <c r="MT64" s="864">
        <v>74</v>
      </c>
      <c r="MU64" s="864">
        <v>49</v>
      </c>
      <c r="MV64" s="483">
        <v>437</v>
      </c>
      <c r="MW64" s="864">
        <v>2</v>
      </c>
      <c r="MX64" s="864">
        <v>6</v>
      </c>
      <c r="MY64" s="864">
        <v>8</v>
      </c>
      <c r="MZ64" s="864">
        <v>11</v>
      </c>
      <c r="NA64" s="864">
        <v>17</v>
      </c>
      <c r="NB64" s="864">
        <v>13</v>
      </c>
      <c r="NC64" s="864">
        <v>15</v>
      </c>
      <c r="ND64" s="864">
        <v>9</v>
      </c>
      <c r="NE64" s="864">
        <v>17</v>
      </c>
      <c r="NF64" s="864">
        <v>20</v>
      </c>
      <c r="NG64" s="864">
        <v>18</v>
      </c>
      <c r="NH64" s="864">
        <v>8</v>
      </c>
      <c r="NI64" s="814">
        <v>144</v>
      </c>
      <c r="NJ64" s="864">
        <v>2</v>
      </c>
      <c r="NK64" s="864">
        <v>0</v>
      </c>
      <c r="NL64" s="864">
        <v>0</v>
      </c>
      <c r="NM64" s="864">
        <v>3</v>
      </c>
      <c r="NN64" s="864">
        <v>1</v>
      </c>
      <c r="NO64" s="864">
        <v>0</v>
      </c>
      <c r="NP64" s="864">
        <v>3</v>
      </c>
      <c r="NQ64" s="864">
        <v>0</v>
      </c>
      <c r="NR64" s="864">
        <v>0</v>
      </c>
      <c r="NS64" s="864">
        <v>0</v>
      </c>
      <c r="NT64" s="864">
        <v>0</v>
      </c>
      <c r="NU64" s="864">
        <v>0</v>
      </c>
      <c r="NV64" s="864">
        <v>9</v>
      </c>
      <c r="NW64" s="882">
        <v>2</v>
      </c>
      <c r="NX64" s="882">
        <v>2.5714285714285716</v>
      </c>
      <c r="NY64" s="882">
        <v>3.5161290322580645</v>
      </c>
      <c r="NZ64" s="882">
        <v>3.1333333333333333</v>
      </c>
      <c r="OA64" s="882">
        <v>4.419354838709677</v>
      </c>
      <c r="OB64" s="882">
        <v>3.3666666666666667</v>
      </c>
      <c r="OC64" s="882">
        <v>3.3548387096774195</v>
      </c>
      <c r="OD64" s="882">
        <v>4.290322580645161</v>
      </c>
      <c r="OE64" s="882">
        <v>6.7666666666666666</v>
      </c>
      <c r="OF64" s="882">
        <v>8.32258064516129</v>
      </c>
      <c r="OG64" s="883">
        <v>6.166666666666667</v>
      </c>
      <c r="OH64" s="884">
        <v>4.129032258064516</v>
      </c>
      <c r="OI64" s="815">
        <v>4.3452054794520549</v>
      </c>
      <c r="OJ64" s="868">
        <v>-0.15068493150684936</v>
      </c>
      <c r="OK64" s="868">
        <v>0.28571428571428581</v>
      </c>
      <c r="OL64" s="868">
        <v>0.36738351254480284</v>
      </c>
      <c r="OM64" s="868">
        <v>-0.10886850152905203</v>
      </c>
      <c r="ON64" s="868">
        <v>0.41043239533287568</v>
      </c>
      <c r="OO64" s="868">
        <v>-0.23819951338199508</v>
      </c>
      <c r="OP64" s="868">
        <v>-3.5132545512615021E-3</v>
      </c>
      <c r="OQ64" s="868">
        <v>0.27884615384615374</v>
      </c>
      <c r="OR64" s="868">
        <v>0.57719298245614037</v>
      </c>
      <c r="OS64" s="868">
        <v>0.22993802637851579</v>
      </c>
      <c r="OT64" s="868">
        <v>-0.25904392764857875</v>
      </c>
      <c r="OU64" s="868">
        <v>-0.33042720139494342</v>
      </c>
      <c r="OV64" s="816"/>
      <c r="OW64" s="885">
        <v>13</v>
      </c>
      <c r="OX64" s="885">
        <v>13</v>
      </c>
      <c r="OY64" s="885">
        <v>32</v>
      </c>
      <c r="OZ64" s="885">
        <v>41</v>
      </c>
      <c r="PA64" s="885">
        <v>61</v>
      </c>
      <c r="PB64" s="885">
        <v>44</v>
      </c>
      <c r="PC64" s="885">
        <v>42</v>
      </c>
      <c r="PD64" s="885">
        <v>50</v>
      </c>
      <c r="PE64" s="885">
        <v>75</v>
      </c>
      <c r="PF64" s="885">
        <v>41</v>
      </c>
      <c r="PG64" s="886">
        <v>27</v>
      </c>
      <c r="PH64" s="887">
        <v>28</v>
      </c>
      <c r="PI64" s="817">
        <v>467</v>
      </c>
      <c r="PJ64" s="885">
        <v>0</v>
      </c>
      <c r="PK64" s="885">
        <v>0</v>
      </c>
      <c r="PL64" s="885">
        <v>2</v>
      </c>
      <c r="PM64" s="885">
        <v>0</v>
      </c>
      <c r="PN64" s="885">
        <v>0</v>
      </c>
      <c r="PO64" s="885">
        <v>0</v>
      </c>
      <c r="PP64" s="885">
        <v>0</v>
      </c>
      <c r="PQ64" s="885">
        <v>0</v>
      </c>
      <c r="PR64" s="885">
        <v>0</v>
      </c>
      <c r="PS64" s="885">
        <v>0</v>
      </c>
      <c r="PT64" s="886">
        <v>0</v>
      </c>
      <c r="PU64" s="887">
        <v>0</v>
      </c>
      <c r="PV64" s="817">
        <v>2</v>
      </c>
      <c r="PW64" s="885">
        <v>45.548387096774192</v>
      </c>
      <c r="PX64" s="885">
        <v>60.857142857142854</v>
      </c>
      <c r="PY64" s="885">
        <v>48.258064516129032</v>
      </c>
      <c r="PZ64" s="885">
        <v>50.5</v>
      </c>
      <c r="QA64" s="885">
        <v>46.548387096774192</v>
      </c>
      <c r="QB64" s="885">
        <v>43</v>
      </c>
      <c r="QC64" s="885">
        <v>35</v>
      </c>
      <c r="QD64" s="885">
        <v>46.70967741935484</v>
      </c>
      <c r="QE64" s="885">
        <v>61.533333333333331</v>
      </c>
      <c r="QF64" s="885">
        <v>47.903225806451616</v>
      </c>
      <c r="QG64" s="885">
        <v>55.333333333333336</v>
      </c>
      <c r="QH64" s="887">
        <v>38.12903225806452</v>
      </c>
      <c r="QI64" s="817">
        <v>579.32058371735786</v>
      </c>
      <c r="QJ64" s="868">
        <v>-0.91777453902295725</v>
      </c>
      <c r="QK64" s="868">
        <v>0.33609874544718732</v>
      </c>
      <c r="QL64" s="868">
        <v>-0.2070271088898985</v>
      </c>
      <c r="QM64" s="868">
        <v>4.6457219251336834E-2</v>
      </c>
      <c r="QN64" s="868">
        <v>-7.8249760459916939E-2</v>
      </c>
      <c r="QO64" s="868">
        <v>-7.623007623007616E-2</v>
      </c>
      <c r="QP64" s="868">
        <v>-0.18604651162790697</v>
      </c>
      <c r="QQ64" s="868">
        <v>0.33456221198156677</v>
      </c>
      <c r="QR64" s="868">
        <v>0.31735727440147321</v>
      </c>
      <c r="QS64" s="868">
        <v>-0.22150770628735184</v>
      </c>
      <c r="QT64" s="868">
        <v>0.15510662177328838</v>
      </c>
      <c r="QU64" s="868">
        <v>-0.31092110376991833</v>
      </c>
      <c r="QV64" s="872">
        <v>1</v>
      </c>
      <c r="QW64" s="872">
        <v>5</v>
      </c>
      <c r="QX64" s="872">
        <v>5</v>
      </c>
      <c r="QY64" s="872">
        <v>9</v>
      </c>
      <c r="QZ64" s="872">
        <v>7</v>
      </c>
      <c r="RA64" s="872">
        <v>10</v>
      </c>
      <c r="RB64" s="872">
        <v>8</v>
      </c>
      <c r="RC64" s="872">
        <v>7</v>
      </c>
      <c r="RD64" s="872">
        <v>10</v>
      </c>
      <c r="RE64" s="872">
        <v>10</v>
      </c>
      <c r="RF64" s="872">
        <v>10</v>
      </c>
      <c r="RG64" s="872">
        <v>4</v>
      </c>
      <c r="RH64" s="817">
        <v>86</v>
      </c>
      <c r="RI64" s="873">
        <v>955</v>
      </c>
      <c r="RJ64" s="873">
        <v>959</v>
      </c>
      <c r="RK64" s="873">
        <v>930</v>
      </c>
      <c r="RL64" s="873">
        <v>951.66666666666663</v>
      </c>
      <c r="RM64" s="873">
        <v>926.42857142857144</v>
      </c>
      <c r="RN64" s="873">
        <v>956</v>
      </c>
      <c r="RO64" s="873">
        <v>976.25</v>
      </c>
      <c r="RP64" s="873">
        <v>870.71428571428567</v>
      </c>
      <c r="RQ64" s="873">
        <v>912</v>
      </c>
      <c r="RR64" s="873">
        <v>913.5</v>
      </c>
      <c r="RS64" s="873">
        <v>936</v>
      </c>
      <c r="RT64" s="873">
        <v>820</v>
      </c>
      <c r="RU64" s="818">
        <v>928.02325581395348</v>
      </c>
      <c r="RV64" s="74"/>
      <c r="RW64" s="75"/>
      <c r="RX64" s="221"/>
      <c r="RY64" s="139"/>
      <c r="RZ64" s="140"/>
      <c r="SA64" s="143"/>
      <c r="SB64" s="139"/>
      <c r="SC64" s="140"/>
      <c r="SD64" s="143"/>
      <c r="SE64" s="139"/>
      <c r="SF64" s="140"/>
      <c r="SG64" s="143"/>
      <c r="SH64" s="139"/>
      <c r="SI64" s="140"/>
      <c r="SJ64" s="143">
        <v>0</v>
      </c>
      <c r="SK64" s="332">
        <v>0</v>
      </c>
    </row>
    <row r="65" spans="1:505" ht="21" customHeight="1">
      <c r="A65" s="77" t="s">
        <v>58</v>
      </c>
      <c r="B65" s="276" t="s">
        <v>276</v>
      </c>
      <c r="C65" s="276"/>
      <c r="D65" s="347" t="s">
        <v>327</v>
      </c>
      <c r="E65" s="275" t="s">
        <v>76</v>
      </c>
      <c r="F65" s="235" t="s">
        <v>156</v>
      </c>
      <c r="G65" s="235" t="s">
        <v>59</v>
      </c>
      <c r="H65" s="261" t="s">
        <v>171</v>
      </c>
      <c r="I65" s="261">
        <v>501504149</v>
      </c>
      <c r="J65" s="277">
        <v>43568</v>
      </c>
      <c r="K65" s="33">
        <v>3420</v>
      </c>
      <c r="L65" s="33">
        <v>1602915</v>
      </c>
      <c r="M65" s="77" t="s">
        <v>253</v>
      </c>
      <c r="N65" s="580">
        <v>0</v>
      </c>
      <c r="O65" s="580">
        <v>27</v>
      </c>
      <c r="P65" s="581">
        <v>28</v>
      </c>
      <c r="Q65" s="581">
        <v>30</v>
      </c>
      <c r="R65" s="581">
        <v>27</v>
      </c>
      <c r="S65" s="481">
        <v>37</v>
      </c>
      <c r="T65" s="427">
        <v>-10</v>
      </c>
      <c r="U65" s="427">
        <v>-3</v>
      </c>
      <c r="V65" s="741">
        <v>8</v>
      </c>
      <c r="W65" s="742">
        <v>0</v>
      </c>
      <c r="X65" s="741">
        <v>14</v>
      </c>
      <c r="Y65" s="742">
        <v>2</v>
      </c>
      <c r="Z65" s="741">
        <v>0</v>
      </c>
      <c r="AA65" s="633">
        <v>2</v>
      </c>
      <c r="AB65" s="634">
        <v>0</v>
      </c>
      <c r="AC65" s="17"/>
      <c r="AD65" s="17"/>
      <c r="AE65" s="17"/>
      <c r="AF65" s="17"/>
      <c r="AG65" s="635">
        <v>0</v>
      </c>
      <c r="AH65" s="805">
        <v>5.1927000000000003</v>
      </c>
      <c r="AI65" s="806">
        <v>10.229950000000001</v>
      </c>
      <c r="AJ65" s="806">
        <v>0</v>
      </c>
      <c r="AK65" s="806">
        <v>0</v>
      </c>
      <c r="AL65" s="806">
        <v>0</v>
      </c>
      <c r="AM65" s="806">
        <v>11.6067</v>
      </c>
      <c r="AN65" s="807">
        <v>2.7153999999999998</v>
      </c>
      <c r="AO65" s="744">
        <v>29.74475</v>
      </c>
      <c r="AP65" s="808">
        <v>0</v>
      </c>
      <c r="AQ65" s="194">
        <v>1</v>
      </c>
      <c r="AR65" s="194">
        <v>0</v>
      </c>
      <c r="AS65" s="194">
        <v>0</v>
      </c>
      <c r="AT65" s="809">
        <v>0</v>
      </c>
      <c r="AU65" s="809">
        <v>1</v>
      </c>
      <c r="AV65" s="617">
        <v>0</v>
      </c>
      <c r="AW65" s="808">
        <v>0</v>
      </c>
      <c r="AX65" s="809">
        <v>0</v>
      </c>
      <c r="AY65" s="809">
        <v>0</v>
      </c>
      <c r="AZ65" s="809">
        <v>0</v>
      </c>
      <c r="BA65" s="809">
        <v>0</v>
      </c>
      <c r="BB65" s="809">
        <v>0</v>
      </c>
      <c r="BC65" s="810">
        <v>0</v>
      </c>
      <c r="BD65" s="618">
        <v>0</v>
      </c>
      <c r="BE65" s="809">
        <v>2</v>
      </c>
      <c r="BF65" s="809">
        <v>0</v>
      </c>
      <c r="BG65" s="809">
        <v>0</v>
      </c>
      <c r="BH65" s="809">
        <v>0</v>
      </c>
      <c r="BI65" s="809">
        <v>0</v>
      </c>
      <c r="BJ65" s="617">
        <v>0</v>
      </c>
      <c r="BK65" s="808">
        <v>3</v>
      </c>
      <c r="BL65" s="809">
        <v>3</v>
      </c>
      <c r="BM65" s="809">
        <v>0</v>
      </c>
      <c r="BN65" s="809">
        <v>0</v>
      </c>
      <c r="BO65" s="809">
        <v>0</v>
      </c>
      <c r="BP65" s="809">
        <v>7</v>
      </c>
      <c r="BQ65" s="617">
        <v>1</v>
      </c>
      <c r="BR65" s="808">
        <v>0</v>
      </c>
      <c r="BS65" s="809">
        <v>0</v>
      </c>
      <c r="BT65" s="809">
        <v>0</v>
      </c>
      <c r="BU65" s="809">
        <v>0</v>
      </c>
      <c r="BV65" s="809">
        <v>0</v>
      </c>
      <c r="BW65" s="809">
        <v>0</v>
      </c>
      <c r="BX65" s="617">
        <v>0</v>
      </c>
      <c r="BY65" s="808">
        <v>2</v>
      </c>
      <c r="BZ65" s="809">
        <v>1</v>
      </c>
      <c r="CA65" s="809">
        <v>0</v>
      </c>
      <c r="CB65" s="809">
        <v>0</v>
      </c>
      <c r="CC65" s="809">
        <v>0</v>
      </c>
      <c r="CD65" s="809">
        <v>3</v>
      </c>
      <c r="CE65" s="810">
        <v>2</v>
      </c>
      <c r="CF65" s="841">
        <v>6</v>
      </c>
      <c r="CG65" s="874">
        <v>19</v>
      </c>
      <c r="CH65" s="874">
        <v>22</v>
      </c>
      <c r="CI65" s="874">
        <v>21</v>
      </c>
      <c r="CJ65" s="874">
        <v>30</v>
      </c>
      <c r="CK65" s="874">
        <v>27</v>
      </c>
      <c r="CL65" s="874">
        <v>34</v>
      </c>
      <c r="CM65" s="874">
        <v>22</v>
      </c>
      <c r="CN65" s="874">
        <v>39</v>
      </c>
      <c r="CO65" s="874">
        <v>46</v>
      </c>
      <c r="CP65" s="839">
        <v>43</v>
      </c>
      <c r="CQ65" s="840">
        <v>24</v>
      </c>
      <c r="CR65" s="621">
        <v>333</v>
      </c>
      <c r="CS65" s="838">
        <v>114</v>
      </c>
      <c r="CT65" s="839">
        <v>25</v>
      </c>
      <c r="CU65" s="839">
        <v>1</v>
      </c>
      <c r="CV65" s="839">
        <v>0</v>
      </c>
      <c r="CW65" s="839">
        <v>0</v>
      </c>
      <c r="CX65" s="839">
        <v>172</v>
      </c>
      <c r="CY65" s="840">
        <v>21</v>
      </c>
      <c r="CZ65" s="841">
        <v>2</v>
      </c>
      <c r="DA65" s="839">
        <v>7</v>
      </c>
      <c r="DB65" s="839">
        <v>4</v>
      </c>
      <c r="DC65" s="839">
        <v>6</v>
      </c>
      <c r="DD65" s="839">
        <v>8</v>
      </c>
      <c r="DE65" s="839">
        <v>10</v>
      </c>
      <c r="DF65" s="839">
        <v>13</v>
      </c>
      <c r="DG65" s="839">
        <v>12</v>
      </c>
      <c r="DH65" s="839">
        <v>9</v>
      </c>
      <c r="DI65" s="839">
        <v>13</v>
      </c>
      <c r="DJ65" s="839">
        <v>24</v>
      </c>
      <c r="DK65" s="841">
        <v>9</v>
      </c>
      <c r="DL65" s="842">
        <v>117</v>
      </c>
      <c r="DM65" s="843">
        <v>0.33333333333333331</v>
      </c>
      <c r="DN65" s="843">
        <v>0.36842105263157893</v>
      </c>
      <c r="DO65" s="843">
        <v>0.18181818181818182</v>
      </c>
      <c r="DP65" s="843">
        <v>0.2857142857142857</v>
      </c>
      <c r="DQ65" s="843">
        <v>0.26666666666666666</v>
      </c>
      <c r="DR65" s="843">
        <v>0.37037037037037035</v>
      </c>
      <c r="DS65" s="843">
        <v>0.38235294117647056</v>
      </c>
      <c r="DT65" s="843">
        <v>0.54545454545454541</v>
      </c>
      <c r="DU65" s="843">
        <v>0.23076923076923078</v>
      </c>
      <c r="DV65" s="843">
        <v>0.28260869565217389</v>
      </c>
      <c r="DW65" s="843">
        <v>0.55813953488372092</v>
      </c>
      <c r="DX65" s="843">
        <v>0.375</v>
      </c>
      <c r="DY65" s="843">
        <v>0.35135135135135137</v>
      </c>
      <c r="DZ65" s="622">
        <v>12</v>
      </c>
      <c r="EA65" s="168">
        <v>18</v>
      </c>
      <c r="EB65" s="168">
        <v>21</v>
      </c>
      <c r="EC65" s="168">
        <v>23</v>
      </c>
      <c r="ED65" s="168">
        <v>21</v>
      </c>
      <c r="EE65" s="168">
        <v>23</v>
      </c>
      <c r="EF65" s="168">
        <v>23</v>
      </c>
      <c r="EG65" s="168">
        <v>24</v>
      </c>
      <c r="EH65" s="168">
        <v>25</v>
      </c>
      <c r="EI65" s="168">
        <v>36</v>
      </c>
      <c r="EJ65" s="811">
        <v>36</v>
      </c>
      <c r="EK65" s="812">
        <v>37</v>
      </c>
      <c r="EL65" s="813">
        <v>299</v>
      </c>
      <c r="EM65" s="622">
        <v>1383</v>
      </c>
      <c r="EN65" s="168">
        <v>1792</v>
      </c>
      <c r="EO65" s="168">
        <v>2378</v>
      </c>
      <c r="EP65" s="168">
        <v>2190</v>
      </c>
      <c r="EQ65" s="168">
        <v>2032</v>
      </c>
      <c r="ER65" s="168">
        <v>2598</v>
      </c>
      <c r="ES65" s="168">
        <v>1932</v>
      </c>
      <c r="ET65" s="168">
        <v>1676</v>
      </c>
      <c r="EU65" s="168">
        <v>2006</v>
      </c>
      <c r="EV65" s="168">
        <v>1937</v>
      </c>
      <c r="EW65" s="811">
        <v>1938</v>
      </c>
      <c r="EX65" s="812">
        <v>2263</v>
      </c>
      <c r="EY65" s="738">
        <v>24125</v>
      </c>
      <c r="EZ65" s="844">
        <v>5.2511415525114069E-2</v>
      </c>
      <c r="FA65" s="844">
        <v>-5.5772448410484898E-4</v>
      </c>
      <c r="FB65" s="844">
        <v>3.211805555555558E-2</v>
      </c>
      <c r="FC65" s="844">
        <v>1.4689966178128522</v>
      </c>
      <c r="FD65" s="844">
        <v>0.879740980573543</v>
      </c>
      <c r="FE65" s="844">
        <v>0.29511465603190423</v>
      </c>
      <c r="FF65" s="844">
        <v>4.2071197411003292E-2</v>
      </c>
      <c r="FG65" s="844">
        <v>-0.13160621761658031</v>
      </c>
      <c r="FH65" s="844">
        <v>-0.20992516738873568</v>
      </c>
      <c r="FI65" s="844">
        <v>-5.742092457420922E-2</v>
      </c>
      <c r="FJ65" s="844">
        <v>-7.538167938931295E-2</v>
      </c>
      <c r="FK65" s="844">
        <v>-0.20288834096512853</v>
      </c>
      <c r="FL65" s="844">
        <v>6.2868975240109259E-2</v>
      </c>
      <c r="FM65" s="845">
        <v>6</v>
      </c>
      <c r="FN65" s="845">
        <v>19</v>
      </c>
      <c r="FO65" s="845">
        <v>22</v>
      </c>
      <c r="FP65" s="845">
        <v>21</v>
      </c>
      <c r="FQ65" s="845">
        <v>30</v>
      </c>
      <c r="FR65" s="845">
        <v>27</v>
      </c>
      <c r="FS65" s="845">
        <v>34</v>
      </c>
      <c r="FT65" s="845">
        <v>22</v>
      </c>
      <c r="FU65" s="845">
        <v>39</v>
      </c>
      <c r="FV65" s="845">
        <v>46</v>
      </c>
      <c r="FW65" s="845">
        <v>43</v>
      </c>
      <c r="FX65" s="845">
        <v>24</v>
      </c>
      <c r="FY65" s="846">
        <v>333</v>
      </c>
      <c r="FZ65" s="847">
        <v>4.3383947939262474E-3</v>
      </c>
      <c r="GA65" s="847">
        <v>1.0602678571428572E-2</v>
      </c>
      <c r="GB65" s="847">
        <v>9.2514718250630776E-3</v>
      </c>
      <c r="GC65" s="847">
        <v>9.5890410958904115E-3</v>
      </c>
      <c r="GD65" s="847">
        <v>1.4763779527559055E-2</v>
      </c>
      <c r="GE65" s="847">
        <v>1.0392609699769052E-2</v>
      </c>
      <c r="GF65" s="847">
        <v>1.7598343685300208E-2</v>
      </c>
      <c r="GG65" s="847">
        <v>1.3126491646778043E-2</v>
      </c>
      <c r="GH65" s="847">
        <v>1.9441674975074777E-2</v>
      </c>
      <c r="GI65" s="847">
        <v>2.3748064016520392E-2</v>
      </c>
      <c r="GJ65" s="847">
        <v>2.2187822497420021E-2</v>
      </c>
      <c r="GK65" s="847">
        <v>1.0605391073795847E-2</v>
      </c>
      <c r="GL65" s="482">
        <v>1.3803108808290155E-2</v>
      </c>
      <c r="GM65" s="168">
        <v>1383</v>
      </c>
      <c r="GN65" s="168">
        <v>1792</v>
      </c>
      <c r="GO65" s="168">
        <v>2378</v>
      </c>
      <c r="GP65" s="168">
        <v>2190</v>
      </c>
      <c r="GQ65" s="168">
        <v>2032</v>
      </c>
      <c r="GR65" s="168">
        <v>2598</v>
      </c>
      <c r="GS65" s="168">
        <v>1932</v>
      </c>
      <c r="GT65" s="168">
        <v>1676</v>
      </c>
      <c r="GU65" s="168">
        <v>2006</v>
      </c>
      <c r="GV65" s="168">
        <v>1937</v>
      </c>
      <c r="GW65" s="811">
        <v>1938</v>
      </c>
      <c r="GX65" s="812">
        <v>2263</v>
      </c>
      <c r="GY65" s="813">
        <v>24125</v>
      </c>
      <c r="GZ65" s="829">
        <v>5.2511415525114069E-2</v>
      </c>
      <c r="HA65" s="829">
        <v>-5.5772448410484898E-4</v>
      </c>
      <c r="HB65" s="829">
        <v>3.211805555555558E-2</v>
      </c>
      <c r="HC65" s="829">
        <v>1.4689966178128522</v>
      </c>
      <c r="HD65" s="829">
        <v>0.879740980573543</v>
      </c>
      <c r="HE65" s="829">
        <v>0.29511465603190423</v>
      </c>
      <c r="HF65" s="829">
        <v>4.2071197411003292E-2</v>
      </c>
      <c r="HG65" s="829">
        <v>-0.13160621761658031</v>
      </c>
      <c r="HH65" s="829">
        <v>-0.20992516738873568</v>
      </c>
      <c r="HI65" s="829">
        <v>-5.742092457420922E-2</v>
      </c>
      <c r="HJ65" s="829">
        <v>-7.538167938931295E-2</v>
      </c>
      <c r="HK65" s="829">
        <v>-0.20288834096512853</v>
      </c>
      <c r="HL65" s="868">
        <v>0</v>
      </c>
      <c r="HM65" s="845">
        <v>6</v>
      </c>
      <c r="HN65" s="845">
        <v>19</v>
      </c>
      <c r="HO65" s="845">
        <v>22</v>
      </c>
      <c r="HP65" s="845">
        <v>21</v>
      </c>
      <c r="HQ65" s="845">
        <v>30</v>
      </c>
      <c r="HR65" s="845">
        <v>27</v>
      </c>
      <c r="HS65" s="845">
        <v>34</v>
      </c>
      <c r="HT65" s="845">
        <v>22</v>
      </c>
      <c r="HU65" s="845">
        <v>39</v>
      </c>
      <c r="HV65" s="845">
        <v>46</v>
      </c>
      <c r="HW65" s="845">
        <v>43</v>
      </c>
      <c r="HX65" s="845">
        <v>24</v>
      </c>
      <c r="HY65" s="848">
        <v>333</v>
      </c>
      <c r="HZ65" s="849">
        <v>4.3383947939262474E-3</v>
      </c>
      <c r="IA65" s="847">
        <v>1.0602678571428572E-2</v>
      </c>
      <c r="IB65" s="847">
        <v>9.2514718250630776E-3</v>
      </c>
      <c r="IC65" s="847">
        <v>9.5890410958904115E-3</v>
      </c>
      <c r="ID65" s="847">
        <v>1.4763779527559055E-2</v>
      </c>
      <c r="IE65" s="847">
        <v>1.0392609699769052E-2</v>
      </c>
      <c r="IF65" s="847">
        <v>1.7598343685300208E-2</v>
      </c>
      <c r="IG65" s="847">
        <v>1.3126491646778043E-2</v>
      </c>
      <c r="IH65" s="822">
        <v>1.9441674975074777E-2</v>
      </c>
      <c r="II65" s="822">
        <v>2.3748064016520392E-2</v>
      </c>
      <c r="IJ65" s="847">
        <v>2.2187822497420021E-2</v>
      </c>
      <c r="IK65" s="875">
        <v>1.0605391073795847E-2</v>
      </c>
      <c r="IL65" s="754">
        <v>1.3803108808290155E-2</v>
      </c>
      <c r="IM65" s="876">
        <v>24.882000000000001</v>
      </c>
      <c r="IN65" s="877">
        <v>24.929200000000002</v>
      </c>
      <c r="IO65" s="877">
        <v>25.694299999999998</v>
      </c>
      <c r="IP65" s="877">
        <v>38.345799999999997</v>
      </c>
      <c r="IQ65" s="877">
        <v>35.944000000000003</v>
      </c>
      <c r="IR65" s="877">
        <v>39.758400000000002</v>
      </c>
      <c r="IS65" s="877">
        <v>29.732140999999999</v>
      </c>
      <c r="IT65" s="877">
        <v>38.745621</v>
      </c>
      <c r="IU65" s="877">
        <v>41.303221000000001</v>
      </c>
      <c r="IV65" s="877">
        <v>20.958089999999999</v>
      </c>
      <c r="IW65" s="877">
        <v>5.3759899999999998</v>
      </c>
      <c r="IX65" s="856">
        <v>45.453440000000001</v>
      </c>
      <c r="IY65" s="841">
        <v>12</v>
      </c>
      <c r="IZ65" s="874">
        <v>11</v>
      </c>
      <c r="JA65" s="874">
        <v>13</v>
      </c>
      <c r="JB65" s="874">
        <v>12</v>
      </c>
      <c r="JC65" s="874">
        <v>9</v>
      </c>
      <c r="JD65" s="874">
        <v>17</v>
      </c>
      <c r="JE65" s="874">
        <v>10</v>
      </c>
      <c r="JF65" s="874">
        <v>11</v>
      </c>
      <c r="JG65" s="874">
        <v>13</v>
      </c>
      <c r="JH65" s="874">
        <v>6</v>
      </c>
      <c r="JI65" s="874">
        <v>1</v>
      </c>
      <c r="JJ65" s="840">
        <v>16</v>
      </c>
      <c r="JK65" s="824">
        <v>2</v>
      </c>
      <c r="JL65" s="824">
        <v>0.57894736842105265</v>
      </c>
      <c r="JM65" s="824">
        <v>0.59090909090909094</v>
      </c>
      <c r="JN65" s="824">
        <v>0.5714285714285714</v>
      </c>
      <c r="JO65" s="824">
        <v>0.3</v>
      </c>
      <c r="JP65" s="824">
        <v>0.62962962962962965</v>
      </c>
      <c r="JQ65" s="824">
        <v>0.29411764705882354</v>
      </c>
      <c r="JR65" s="824">
        <v>0.5</v>
      </c>
      <c r="JS65" s="824">
        <v>0.33333333333333331</v>
      </c>
      <c r="JT65" s="824">
        <v>0.13043478260869565</v>
      </c>
      <c r="JU65" s="878">
        <v>2.3255813953488372E-2</v>
      </c>
      <c r="JV65" s="879">
        <v>0.66666666666666663</v>
      </c>
      <c r="JW65" s="859">
        <v>0.64426284897561126</v>
      </c>
      <c r="JX65" s="874"/>
      <c r="JY65" s="874"/>
      <c r="JZ65" s="874"/>
      <c r="KA65" s="874"/>
      <c r="KB65" s="874"/>
      <c r="KC65" s="874"/>
      <c r="KD65" s="874"/>
      <c r="KE65" s="874"/>
      <c r="KF65" s="874"/>
      <c r="KG65" s="874"/>
      <c r="KH65" s="839"/>
      <c r="KI65" s="840"/>
      <c r="KJ65" s="860">
        <v>33.333333333333336</v>
      </c>
      <c r="KK65" s="860">
        <v>24.724137931034484</v>
      </c>
      <c r="KL65" s="860">
        <v>17.285714285714285</v>
      </c>
      <c r="KM65" s="860">
        <v>19</v>
      </c>
      <c r="KN65" s="860">
        <v>11.108108108108109</v>
      </c>
      <c r="KO65" s="860">
        <v>11.380952380952381</v>
      </c>
      <c r="KP65" s="860">
        <v>14.6</v>
      </c>
      <c r="KQ65" s="860">
        <v>17.161290322580644</v>
      </c>
      <c r="KR65" s="860">
        <v>12.961538461538462</v>
      </c>
      <c r="KS65" s="860">
        <v>6.22</v>
      </c>
      <c r="KT65" s="860">
        <v>5.7441860465116283</v>
      </c>
      <c r="KU65" s="879">
        <v>4.9375</v>
      </c>
      <c r="KV65" s="859">
        <v>17.950563869251297</v>
      </c>
      <c r="KW65" s="864">
        <v>82</v>
      </c>
      <c r="KX65" s="864">
        <v>104</v>
      </c>
      <c r="KY65" s="864">
        <v>128</v>
      </c>
      <c r="KZ65" s="864">
        <v>127</v>
      </c>
      <c r="LA65" s="864">
        <v>111</v>
      </c>
      <c r="LB65" s="864">
        <v>84</v>
      </c>
      <c r="LC65" s="864">
        <v>108</v>
      </c>
      <c r="LD65" s="864">
        <v>104</v>
      </c>
      <c r="LE65" s="864">
        <v>154</v>
      </c>
      <c r="LF65" s="864">
        <v>189</v>
      </c>
      <c r="LG65" s="880">
        <v>140</v>
      </c>
      <c r="LH65" s="881">
        <v>174</v>
      </c>
      <c r="LI65" s="814">
        <v>1505</v>
      </c>
      <c r="LJ65" s="864">
        <v>21</v>
      </c>
      <c r="LK65" s="864">
        <v>42</v>
      </c>
      <c r="LL65" s="864">
        <v>43</v>
      </c>
      <c r="LM65" s="864">
        <v>37</v>
      </c>
      <c r="LN65" s="864">
        <v>32</v>
      </c>
      <c r="LO65" s="864">
        <v>30</v>
      </c>
      <c r="LP65" s="864">
        <v>48</v>
      </c>
      <c r="LQ65" s="864">
        <v>60</v>
      </c>
      <c r="LR65" s="864">
        <v>73</v>
      </c>
      <c r="LS65" s="864">
        <v>91</v>
      </c>
      <c r="LT65" s="864">
        <v>46</v>
      </c>
      <c r="LU65" s="864">
        <v>38</v>
      </c>
      <c r="LV65" s="814">
        <v>561</v>
      </c>
      <c r="LW65" s="864">
        <v>35</v>
      </c>
      <c r="LX65" s="864">
        <v>51</v>
      </c>
      <c r="LY65" s="864">
        <v>46</v>
      </c>
      <c r="LZ65" s="864">
        <v>66</v>
      </c>
      <c r="MA65" s="864">
        <v>52</v>
      </c>
      <c r="MB65" s="864">
        <v>37</v>
      </c>
      <c r="MC65" s="864">
        <v>34</v>
      </c>
      <c r="MD65" s="864">
        <v>30</v>
      </c>
      <c r="ME65" s="864">
        <v>61</v>
      </c>
      <c r="MF65" s="864">
        <v>64</v>
      </c>
      <c r="MG65" s="864">
        <v>74</v>
      </c>
      <c r="MH65" s="864">
        <v>110</v>
      </c>
      <c r="MI65" s="814">
        <v>660</v>
      </c>
      <c r="MJ65" s="864">
        <v>26</v>
      </c>
      <c r="MK65" s="864">
        <v>11</v>
      </c>
      <c r="ML65" s="864">
        <v>39</v>
      </c>
      <c r="MM65" s="864">
        <v>24</v>
      </c>
      <c r="MN65" s="864">
        <v>27</v>
      </c>
      <c r="MO65" s="864">
        <v>17</v>
      </c>
      <c r="MP65" s="864">
        <v>26</v>
      </c>
      <c r="MQ65" s="864">
        <v>14</v>
      </c>
      <c r="MR65" s="864">
        <v>20</v>
      </c>
      <c r="MS65" s="864">
        <v>34</v>
      </c>
      <c r="MT65" s="864">
        <v>20</v>
      </c>
      <c r="MU65" s="864">
        <v>26</v>
      </c>
      <c r="MV65" s="483">
        <v>284</v>
      </c>
      <c r="MW65" s="864">
        <v>6</v>
      </c>
      <c r="MX65" s="864">
        <v>19</v>
      </c>
      <c r="MY65" s="864">
        <v>22</v>
      </c>
      <c r="MZ65" s="864">
        <v>21</v>
      </c>
      <c r="NA65" s="864">
        <v>28</v>
      </c>
      <c r="NB65" s="864">
        <v>27</v>
      </c>
      <c r="NC65" s="864">
        <v>31</v>
      </c>
      <c r="ND65" s="864">
        <v>22</v>
      </c>
      <c r="NE65" s="864">
        <v>39</v>
      </c>
      <c r="NF65" s="864">
        <v>45</v>
      </c>
      <c r="NG65" s="864">
        <v>43</v>
      </c>
      <c r="NH65" s="864">
        <v>24</v>
      </c>
      <c r="NI65" s="814">
        <v>327</v>
      </c>
      <c r="NJ65" s="864">
        <v>10</v>
      </c>
      <c r="NK65" s="864">
        <v>3</v>
      </c>
      <c r="NL65" s="864">
        <v>2</v>
      </c>
      <c r="NM65" s="864">
        <v>2</v>
      </c>
      <c r="NN65" s="864">
        <v>11</v>
      </c>
      <c r="NO65" s="864">
        <v>6</v>
      </c>
      <c r="NP65" s="864">
        <v>4</v>
      </c>
      <c r="NQ65" s="864">
        <v>9</v>
      </c>
      <c r="NR65" s="864">
        <v>12</v>
      </c>
      <c r="NS65" s="864">
        <v>4</v>
      </c>
      <c r="NT65" s="864">
        <v>8</v>
      </c>
      <c r="NU65" s="864">
        <v>5</v>
      </c>
      <c r="NV65" s="864">
        <v>76</v>
      </c>
      <c r="NW65" s="882">
        <v>2.6451612903225805</v>
      </c>
      <c r="NX65" s="882">
        <v>3.7142857142857144</v>
      </c>
      <c r="NY65" s="882">
        <v>4.129032258064516</v>
      </c>
      <c r="NZ65" s="882">
        <v>4.2333333333333334</v>
      </c>
      <c r="OA65" s="882">
        <v>3.5806451612903225</v>
      </c>
      <c r="OB65" s="882">
        <v>2.8</v>
      </c>
      <c r="OC65" s="882">
        <v>3.4838709677419355</v>
      </c>
      <c r="OD65" s="882">
        <v>3.3548387096774195</v>
      </c>
      <c r="OE65" s="882">
        <v>5.1333333333333337</v>
      </c>
      <c r="OF65" s="882">
        <v>6.096774193548387</v>
      </c>
      <c r="OG65" s="883">
        <v>4.666666666666667</v>
      </c>
      <c r="OH65" s="884">
        <v>5.612903225806452</v>
      </c>
      <c r="OI65" s="815">
        <v>4.1232876712328768</v>
      </c>
      <c r="OJ65" s="868">
        <v>-0.2038834951456312</v>
      </c>
      <c r="OK65" s="868">
        <v>0.40418118466898956</v>
      </c>
      <c r="OL65" s="868">
        <v>0.11166253101736956</v>
      </c>
      <c r="OM65" s="868">
        <v>2.5260416666666785E-2</v>
      </c>
      <c r="ON65" s="868">
        <v>-0.15417830835661672</v>
      </c>
      <c r="OO65" s="868">
        <v>-0.21801801801801801</v>
      </c>
      <c r="OP65" s="868">
        <v>0.24423963133640569</v>
      </c>
      <c r="OQ65" s="868">
        <v>-3.7037037037036979E-2</v>
      </c>
      <c r="OR65" s="868">
        <v>0.53012820512820524</v>
      </c>
      <c r="OS65" s="868">
        <v>0.18768328445747784</v>
      </c>
      <c r="OT65" s="868">
        <v>-0.23456790123456783</v>
      </c>
      <c r="OU65" s="868">
        <v>0.20276497695852536</v>
      </c>
      <c r="OV65" s="816"/>
      <c r="OW65" s="885">
        <v>18</v>
      </c>
      <c r="OX65" s="885">
        <v>35</v>
      </c>
      <c r="OY65" s="885">
        <v>49</v>
      </c>
      <c r="OZ65" s="885">
        <v>34</v>
      </c>
      <c r="PA65" s="885">
        <v>41</v>
      </c>
      <c r="PB65" s="885">
        <v>28</v>
      </c>
      <c r="PC65" s="885">
        <v>19</v>
      </c>
      <c r="PD65" s="885">
        <v>49</v>
      </c>
      <c r="PE65" s="885">
        <v>69</v>
      </c>
      <c r="PF65" s="885">
        <v>96</v>
      </c>
      <c r="PG65" s="886">
        <v>45</v>
      </c>
      <c r="PH65" s="887">
        <v>38</v>
      </c>
      <c r="PI65" s="817">
        <v>521</v>
      </c>
      <c r="PJ65" s="885">
        <v>0</v>
      </c>
      <c r="PK65" s="885">
        <v>0</v>
      </c>
      <c r="PL65" s="885">
        <v>0</v>
      </c>
      <c r="PM65" s="885">
        <v>0</v>
      </c>
      <c r="PN65" s="885">
        <v>0</v>
      </c>
      <c r="PO65" s="885">
        <v>0</v>
      </c>
      <c r="PP65" s="885">
        <v>0</v>
      </c>
      <c r="PQ65" s="885">
        <v>3</v>
      </c>
      <c r="PR65" s="885">
        <v>0</v>
      </c>
      <c r="PS65" s="885">
        <v>0</v>
      </c>
      <c r="PT65" s="886">
        <v>0</v>
      </c>
      <c r="PU65" s="887">
        <v>1</v>
      </c>
      <c r="PV65" s="817">
        <v>4</v>
      </c>
      <c r="PW65" s="885">
        <v>41.064516129032256</v>
      </c>
      <c r="PX65" s="885">
        <v>50.892857142857146</v>
      </c>
      <c r="PY65" s="885">
        <v>53.548387096774192</v>
      </c>
      <c r="PZ65" s="885">
        <v>80.2</v>
      </c>
      <c r="QA65" s="885">
        <v>106.41935483870968</v>
      </c>
      <c r="QB65" s="885">
        <v>142.80000000000001</v>
      </c>
      <c r="QC65" s="885">
        <v>122.6774193548387</v>
      </c>
      <c r="QD65" s="885">
        <v>149.58064516129033</v>
      </c>
      <c r="QE65" s="885">
        <v>148.6</v>
      </c>
      <c r="QF65" s="885">
        <v>132.87096774193549</v>
      </c>
      <c r="QG65" s="885">
        <v>98.63333333333334</v>
      </c>
      <c r="QH65" s="887">
        <v>95.387096774193552</v>
      </c>
      <c r="QI65" s="817">
        <v>1222.6745775729648</v>
      </c>
      <c r="QJ65" s="868">
        <v>-0.91713825732891463</v>
      </c>
      <c r="QK65" s="868">
        <v>0.23933901918976552</v>
      </c>
      <c r="QL65" s="868">
        <v>5.2178834182229572E-2</v>
      </c>
      <c r="QM65" s="868">
        <v>0.49771084337349403</v>
      </c>
      <c r="QN65" s="868">
        <v>0.32692462392406085</v>
      </c>
      <c r="QO65" s="868">
        <v>0.34186117005153083</v>
      </c>
      <c r="QP65" s="868">
        <v>-0.14091443028824446</v>
      </c>
      <c r="QQ65" s="868">
        <v>0.21930055219563527</v>
      </c>
      <c r="QR65" s="868">
        <v>-6.5559629070520709E-3</v>
      </c>
      <c r="QS65" s="868">
        <v>-0.10584813094256063</v>
      </c>
      <c r="QT65" s="868">
        <v>-0.25767581128105521</v>
      </c>
      <c r="QU65" s="868">
        <v>-3.291216518222162E-2</v>
      </c>
      <c r="QV65" s="872">
        <v>3</v>
      </c>
      <c r="QW65" s="872">
        <v>8</v>
      </c>
      <c r="QX65" s="872">
        <v>13</v>
      </c>
      <c r="QY65" s="872">
        <v>11</v>
      </c>
      <c r="QZ65" s="872">
        <v>17</v>
      </c>
      <c r="RA65" s="872">
        <v>13</v>
      </c>
      <c r="RB65" s="872">
        <v>19</v>
      </c>
      <c r="RC65" s="872">
        <v>6</v>
      </c>
      <c r="RD65" s="872">
        <v>16</v>
      </c>
      <c r="RE65" s="872">
        <v>16</v>
      </c>
      <c r="RF65" s="872">
        <v>18</v>
      </c>
      <c r="RG65" s="872">
        <v>7</v>
      </c>
      <c r="RH65" s="817">
        <v>147</v>
      </c>
      <c r="RI65" s="873">
        <v>941.66666666666663</v>
      </c>
      <c r="RJ65" s="873">
        <v>923.75</v>
      </c>
      <c r="RK65" s="873">
        <v>950.86538461538453</v>
      </c>
      <c r="RL65" s="873">
        <v>953.18181818181802</v>
      </c>
      <c r="RM65" s="873">
        <v>912.05882352941182</v>
      </c>
      <c r="RN65" s="873">
        <v>921.53846153846155</v>
      </c>
      <c r="RO65" s="873">
        <v>907.55847953216369</v>
      </c>
      <c r="RP65" s="873">
        <v>843.33333333333337</v>
      </c>
      <c r="RQ65" s="873">
        <v>934.0625</v>
      </c>
      <c r="RR65" s="873">
        <v>908.125</v>
      </c>
      <c r="RS65" s="873">
        <v>948.88888888888891</v>
      </c>
      <c r="RT65" s="873">
        <v>912.85714285714289</v>
      </c>
      <c r="RU65" s="818">
        <v>923.77456538170827</v>
      </c>
      <c r="RV65" s="74"/>
      <c r="RW65" s="75"/>
      <c r="RX65" s="221"/>
      <c r="RY65" s="139"/>
      <c r="RZ65" s="140"/>
      <c r="SA65" s="143"/>
      <c r="SB65" s="139"/>
      <c r="SC65" s="140"/>
      <c r="SD65" s="143"/>
      <c r="SE65" s="139"/>
      <c r="SF65" s="140"/>
      <c r="SG65" s="143"/>
      <c r="SH65" s="139"/>
      <c r="SI65" s="140"/>
      <c r="SJ65" s="143">
        <v>0</v>
      </c>
      <c r="SK65" s="332">
        <v>0</v>
      </c>
    </row>
    <row r="66" spans="1:505" ht="21" customHeight="1">
      <c r="A66" s="77" t="s">
        <v>278</v>
      </c>
      <c r="B66" s="276" t="s">
        <v>277</v>
      </c>
      <c r="C66" s="276"/>
      <c r="D66" s="347" t="s">
        <v>339</v>
      </c>
      <c r="E66" s="275" t="s">
        <v>279</v>
      </c>
      <c r="F66" s="235" t="s">
        <v>179</v>
      </c>
      <c r="G66" s="235" t="s">
        <v>178</v>
      </c>
      <c r="H66" s="261" t="s">
        <v>180</v>
      </c>
      <c r="I66" s="261">
        <v>501504167</v>
      </c>
      <c r="J66" s="277">
        <v>43691</v>
      </c>
      <c r="K66" s="33">
        <v>1342</v>
      </c>
      <c r="L66" s="33">
        <v>74141</v>
      </c>
      <c r="M66" s="77" t="s">
        <v>259</v>
      </c>
      <c r="N66" s="580">
        <v>0</v>
      </c>
      <c r="O66" s="580">
        <v>14</v>
      </c>
      <c r="P66" s="581">
        <v>16</v>
      </c>
      <c r="Q66" s="581">
        <v>16</v>
      </c>
      <c r="R66" s="581">
        <v>19</v>
      </c>
      <c r="S66" s="481">
        <v>24</v>
      </c>
      <c r="T66" s="427">
        <v>-5</v>
      </c>
      <c r="U66" s="427">
        <v>3</v>
      </c>
      <c r="V66" s="741">
        <v>6</v>
      </c>
      <c r="W66" s="742">
        <v>0</v>
      </c>
      <c r="X66" s="741">
        <v>7</v>
      </c>
      <c r="Y66" s="742">
        <v>0</v>
      </c>
      <c r="Z66" s="741">
        <v>2</v>
      </c>
      <c r="AA66" s="633">
        <v>3</v>
      </c>
      <c r="AB66" s="634">
        <v>0</v>
      </c>
      <c r="AC66" s="17"/>
      <c r="AD66" s="17"/>
      <c r="AE66" s="17"/>
      <c r="AF66" s="17"/>
      <c r="AG66" s="635">
        <v>0</v>
      </c>
      <c r="AH66" s="805">
        <v>5.1477000000000004</v>
      </c>
      <c r="AI66" s="806">
        <v>6.1379700000000001</v>
      </c>
      <c r="AJ66" s="806">
        <v>0</v>
      </c>
      <c r="AK66" s="806">
        <v>0</v>
      </c>
      <c r="AL66" s="806">
        <v>0</v>
      </c>
      <c r="AM66" s="806">
        <v>4.4439000000000002</v>
      </c>
      <c r="AN66" s="807">
        <v>0</v>
      </c>
      <c r="AO66" s="744">
        <v>15.729569999999999</v>
      </c>
      <c r="AP66" s="808">
        <v>0</v>
      </c>
      <c r="AQ66" s="194">
        <v>1</v>
      </c>
      <c r="AR66" s="194">
        <v>0</v>
      </c>
      <c r="AS66" s="194">
        <v>0</v>
      </c>
      <c r="AT66" s="809">
        <v>0</v>
      </c>
      <c r="AU66" s="809">
        <v>2</v>
      </c>
      <c r="AV66" s="617">
        <v>0</v>
      </c>
      <c r="AW66" s="808">
        <v>0</v>
      </c>
      <c r="AX66" s="809">
        <v>0</v>
      </c>
      <c r="AY66" s="809">
        <v>0</v>
      </c>
      <c r="AZ66" s="809">
        <v>0</v>
      </c>
      <c r="BA66" s="809">
        <v>0</v>
      </c>
      <c r="BB66" s="809">
        <v>2</v>
      </c>
      <c r="BC66" s="810">
        <v>0</v>
      </c>
      <c r="BD66" s="618">
        <v>0</v>
      </c>
      <c r="BE66" s="809">
        <v>0</v>
      </c>
      <c r="BF66" s="809">
        <v>0</v>
      </c>
      <c r="BG66" s="809">
        <v>0</v>
      </c>
      <c r="BH66" s="809">
        <v>0</v>
      </c>
      <c r="BI66" s="809">
        <v>0</v>
      </c>
      <c r="BJ66" s="617">
        <v>0</v>
      </c>
      <c r="BK66" s="808">
        <v>3</v>
      </c>
      <c r="BL66" s="809">
        <v>3</v>
      </c>
      <c r="BM66" s="809">
        <v>0</v>
      </c>
      <c r="BN66" s="809">
        <v>0</v>
      </c>
      <c r="BO66" s="809">
        <v>0</v>
      </c>
      <c r="BP66" s="809">
        <v>1</v>
      </c>
      <c r="BQ66" s="617">
        <v>0</v>
      </c>
      <c r="BR66" s="808">
        <v>0</v>
      </c>
      <c r="BS66" s="809">
        <v>0</v>
      </c>
      <c r="BT66" s="809">
        <v>0</v>
      </c>
      <c r="BU66" s="809">
        <v>0</v>
      </c>
      <c r="BV66" s="809">
        <v>0</v>
      </c>
      <c r="BW66" s="809">
        <v>0</v>
      </c>
      <c r="BX66" s="617">
        <v>0</v>
      </c>
      <c r="BY66" s="808">
        <v>2</v>
      </c>
      <c r="BZ66" s="809">
        <v>1</v>
      </c>
      <c r="CA66" s="809">
        <v>0</v>
      </c>
      <c r="CB66" s="809">
        <v>0</v>
      </c>
      <c r="CC66" s="809">
        <v>0</v>
      </c>
      <c r="CD66" s="809">
        <v>1</v>
      </c>
      <c r="CE66" s="810">
        <v>2</v>
      </c>
      <c r="CF66" s="841">
        <v>5</v>
      </c>
      <c r="CG66" s="874">
        <v>11</v>
      </c>
      <c r="CH66" s="874">
        <v>10</v>
      </c>
      <c r="CI66" s="874">
        <v>24</v>
      </c>
      <c r="CJ66" s="874">
        <v>13</v>
      </c>
      <c r="CK66" s="874">
        <v>11</v>
      </c>
      <c r="CL66" s="874">
        <v>24</v>
      </c>
      <c r="CM66" s="874">
        <v>16</v>
      </c>
      <c r="CN66" s="874">
        <v>23</v>
      </c>
      <c r="CO66" s="874">
        <v>23</v>
      </c>
      <c r="CP66" s="839">
        <v>23</v>
      </c>
      <c r="CQ66" s="840">
        <v>17</v>
      </c>
      <c r="CR66" s="621">
        <v>200</v>
      </c>
      <c r="CS66" s="838">
        <v>71</v>
      </c>
      <c r="CT66" s="839">
        <v>13</v>
      </c>
      <c r="CU66" s="839">
        <v>8</v>
      </c>
      <c r="CV66" s="839">
        <v>0</v>
      </c>
      <c r="CW66" s="839">
        <v>0</v>
      </c>
      <c r="CX66" s="839">
        <v>83</v>
      </c>
      <c r="CY66" s="840">
        <v>25</v>
      </c>
      <c r="CZ66" s="841">
        <v>1</v>
      </c>
      <c r="DA66" s="839">
        <v>3</v>
      </c>
      <c r="DB66" s="839">
        <v>2</v>
      </c>
      <c r="DC66" s="839">
        <v>8</v>
      </c>
      <c r="DD66" s="839">
        <v>13</v>
      </c>
      <c r="DE66" s="839">
        <v>3</v>
      </c>
      <c r="DF66" s="839">
        <v>8</v>
      </c>
      <c r="DG66" s="839">
        <v>6</v>
      </c>
      <c r="DH66" s="839">
        <v>12</v>
      </c>
      <c r="DI66" s="839">
        <v>10</v>
      </c>
      <c r="DJ66" s="839">
        <v>9</v>
      </c>
      <c r="DK66" s="841">
        <v>6</v>
      </c>
      <c r="DL66" s="842">
        <v>81</v>
      </c>
      <c r="DM66" s="843">
        <v>0.2</v>
      </c>
      <c r="DN66" s="843">
        <v>0.27272727272727271</v>
      </c>
      <c r="DO66" s="843">
        <v>0.2</v>
      </c>
      <c r="DP66" s="843">
        <v>0.33333333333333331</v>
      </c>
      <c r="DQ66" s="843">
        <v>1</v>
      </c>
      <c r="DR66" s="843">
        <v>0.27272727272727271</v>
      </c>
      <c r="DS66" s="843">
        <v>0.33333333333333331</v>
      </c>
      <c r="DT66" s="843">
        <v>0.375</v>
      </c>
      <c r="DU66" s="843">
        <v>0.52173913043478259</v>
      </c>
      <c r="DV66" s="843">
        <v>0.43478260869565216</v>
      </c>
      <c r="DW66" s="843">
        <v>0.39130434782608697</v>
      </c>
      <c r="DX66" s="843">
        <v>0.35294117647058826</v>
      </c>
      <c r="DY66" s="843">
        <v>0.40500000000000003</v>
      </c>
      <c r="DZ66" s="622">
        <v>7</v>
      </c>
      <c r="EA66" s="168">
        <v>11</v>
      </c>
      <c r="EB66" s="168">
        <v>13</v>
      </c>
      <c r="EC66" s="168">
        <v>14</v>
      </c>
      <c r="ED66" s="168">
        <v>13</v>
      </c>
      <c r="EE66" s="168">
        <v>14</v>
      </c>
      <c r="EF66" s="168">
        <v>14</v>
      </c>
      <c r="EG66" s="168">
        <v>15</v>
      </c>
      <c r="EH66" s="168">
        <v>15</v>
      </c>
      <c r="EI66" s="168">
        <v>24</v>
      </c>
      <c r="EJ66" s="811">
        <v>24</v>
      </c>
      <c r="EK66" s="812">
        <v>24</v>
      </c>
      <c r="EL66" s="813">
        <v>188</v>
      </c>
      <c r="EM66" s="622">
        <v>1920</v>
      </c>
      <c r="EN66" s="168">
        <v>2297</v>
      </c>
      <c r="EO66" s="168">
        <v>3467</v>
      </c>
      <c r="EP66" s="168">
        <v>2941</v>
      </c>
      <c r="EQ66" s="168">
        <v>2741</v>
      </c>
      <c r="ER66" s="168">
        <v>3460</v>
      </c>
      <c r="ES66" s="168">
        <v>2431</v>
      </c>
      <c r="ET66" s="168">
        <v>1980</v>
      </c>
      <c r="EU66" s="168">
        <v>2263</v>
      </c>
      <c r="EV66" s="168">
        <v>2237</v>
      </c>
      <c r="EW66" s="811">
        <v>2119</v>
      </c>
      <c r="EX66" s="812">
        <v>3094</v>
      </c>
      <c r="EY66" s="738">
        <v>30950</v>
      </c>
      <c r="EZ66" s="844">
        <v>-0.13357400722021662</v>
      </c>
      <c r="FA66" s="844">
        <v>-0.10308473252635686</v>
      </c>
      <c r="FB66" s="844">
        <v>0.11264441591784347</v>
      </c>
      <c r="FC66" s="844">
        <v>3.6461295418641386</v>
      </c>
      <c r="FD66" s="844">
        <v>2.3839506172839506</v>
      </c>
      <c r="FE66" s="844">
        <v>0.30467571644042235</v>
      </c>
      <c r="FF66" s="844">
        <v>-3.2800328003279589E-3</v>
      </c>
      <c r="FG66" s="844">
        <v>-0.23076923076923073</v>
      </c>
      <c r="FH66" s="844">
        <v>-0.35618776671408248</v>
      </c>
      <c r="FI66" s="844">
        <v>-0.22380291464260926</v>
      </c>
      <c r="FJ66" s="844">
        <v>-0.2429439085387638</v>
      </c>
      <c r="FK66" s="844">
        <v>-0.13430330162283155</v>
      </c>
      <c r="FL66" s="844">
        <v>3.9602297537872477E-2</v>
      </c>
      <c r="FM66" s="845">
        <v>11</v>
      </c>
      <c r="FN66" s="845">
        <v>20</v>
      </c>
      <c r="FO66" s="845">
        <v>18</v>
      </c>
      <c r="FP66" s="845">
        <v>41</v>
      </c>
      <c r="FQ66" s="845">
        <v>28</v>
      </c>
      <c r="FR66" s="845">
        <v>20</v>
      </c>
      <c r="FS66" s="845">
        <v>39</v>
      </c>
      <c r="FT66" s="845">
        <v>33</v>
      </c>
      <c r="FU66" s="845">
        <v>40</v>
      </c>
      <c r="FV66" s="845">
        <v>54</v>
      </c>
      <c r="FW66" s="845">
        <v>35</v>
      </c>
      <c r="FX66" s="845">
        <v>33</v>
      </c>
      <c r="FY66" s="846">
        <v>372</v>
      </c>
      <c r="FZ66" s="847">
        <v>5.7291666666666663E-3</v>
      </c>
      <c r="GA66" s="847">
        <v>8.7070091423595997E-3</v>
      </c>
      <c r="GB66" s="847">
        <v>5.191808479953851E-3</v>
      </c>
      <c r="GC66" s="847">
        <v>1.3940836450187011E-2</v>
      </c>
      <c r="GD66" s="847">
        <v>1.0215249908792412E-2</v>
      </c>
      <c r="GE66" s="847">
        <v>5.7803468208092483E-3</v>
      </c>
      <c r="GF66" s="847">
        <v>1.6042780748663103E-2</v>
      </c>
      <c r="GG66" s="847">
        <v>1.6666666666666666E-2</v>
      </c>
      <c r="GH66" s="847">
        <v>1.7675651789659744E-2</v>
      </c>
      <c r="GI66" s="847">
        <v>2.4139472507822977E-2</v>
      </c>
      <c r="GJ66" s="847">
        <v>1.651722510618216E-2</v>
      </c>
      <c r="GK66" s="847">
        <v>1.0665804783451843E-2</v>
      </c>
      <c r="GL66" s="482">
        <v>1.2019386106623587E-2</v>
      </c>
      <c r="GM66" s="168">
        <v>383</v>
      </c>
      <c r="GN66" s="168">
        <v>496</v>
      </c>
      <c r="GO66" s="168">
        <v>912</v>
      </c>
      <c r="GP66" s="168">
        <v>619</v>
      </c>
      <c r="GQ66" s="168">
        <v>619</v>
      </c>
      <c r="GR66" s="168">
        <v>925</v>
      </c>
      <c r="GS66" s="168">
        <v>597</v>
      </c>
      <c r="GT66" s="168">
        <v>465</v>
      </c>
      <c r="GU66" s="168">
        <v>790</v>
      </c>
      <c r="GV66" s="168">
        <v>579</v>
      </c>
      <c r="GW66" s="811">
        <v>521</v>
      </c>
      <c r="GX66" s="812">
        <v>825</v>
      </c>
      <c r="GY66" s="813">
        <v>7731</v>
      </c>
      <c r="GZ66" s="829">
        <v>-0.29205175600739375</v>
      </c>
      <c r="HA66" s="829">
        <v>-0.22499999999999998</v>
      </c>
      <c r="HB66" s="829">
        <v>6.7915690866510614E-2</v>
      </c>
      <c r="HC66" s="829">
        <v>4.2016806722689077</v>
      </c>
      <c r="HD66" s="829">
        <v>2.7065868263473054</v>
      </c>
      <c r="HE66" s="829">
        <v>0.71296296296296302</v>
      </c>
      <c r="HF66" s="829">
        <v>-8.3056478405315604E-3</v>
      </c>
      <c r="HG66" s="829">
        <v>-0.18563922942206657</v>
      </c>
      <c r="HH66" s="829">
        <v>-0.11928651059085837</v>
      </c>
      <c r="HI66" s="829">
        <v>-2.5252525252525304E-2</v>
      </c>
      <c r="HJ66" s="829">
        <v>-8.4358523725834744E-2</v>
      </c>
      <c r="HK66" s="829">
        <v>-9.6385542168674676E-2</v>
      </c>
      <c r="HL66" s="868">
        <v>0</v>
      </c>
      <c r="HM66" s="845">
        <v>5</v>
      </c>
      <c r="HN66" s="845">
        <v>11</v>
      </c>
      <c r="HO66" s="845">
        <v>10</v>
      </c>
      <c r="HP66" s="845">
        <v>24</v>
      </c>
      <c r="HQ66" s="845">
        <v>13</v>
      </c>
      <c r="HR66" s="845">
        <v>11</v>
      </c>
      <c r="HS66" s="845">
        <v>24</v>
      </c>
      <c r="HT66" s="845">
        <v>16</v>
      </c>
      <c r="HU66" s="845">
        <v>23</v>
      </c>
      <c r="HV66" s="845">
        <v>23</v>
      </c>
      <c r="HW66" s="845">
        <v>23</v>
      </c>
      <c r="HX66" s="845">
        <v>17</v>
      </c>
      <c r="HY66" s="848">
        <v>200</v>
      </c>
      <c r="HZ66" s="849">
        <v>1.3054830287206266E-2</v>
      </c>
      <c r="IA66" s="847">
        <v>2.2177419354838711E-2</v>
      </c>
      <c r="IB66" s="847">
        <v>1.0964912280701754E-2</v>
      </c>
      <c r="IC66" s="847">
        <v>3.8772213247172858E-2</v>
      </c>
      <c r="ID66" s="847">
        <v>2.10016155088853E-2</v>
      </c>
      <c r="IE66" s="847">
        <v>1.1891891891891892E-2</v>
      </c>
      <c r="IF66" s="847">
        <v>4.0201005025125629E-2</v>
      </c>
      <c r="IG66" s="847">
        <v>3.4408602150537634E-2</v>
      </c>
      <c r="IH66" s="822">
        <v>2.911392405063291E-2</v>
      </c>
      <c r="II66" s="822">
        <v>3.9723661485319514E-2</v>
      </c>
      <c r="IJ66" s="847">
        <v>4.4145873320537425E-2</v>
      </c>
      <c r="IK66" s="875">
        <v>2.0606060606060607E-2</v>
      </c>
      <c r="IL66" s="754">
        <v>2.5869874531108523E-2</v>
      </c>
      <c r="IM66" s="876">
        <v>12.6348</v>
      </c>
      <c r="IN66" s="877">
        <v>23.673500000000001</v>
      </c>
      <c r="IO66" s="877">
        <v>31.7638</v>
      </c>
      <c r="IP66" s="877">
        <v>23.630199999999999</v>
      </c>
      <c r="IQ66" s="877">
        <v>42.028399999999998</v>
      </c>
      <c r="IR66" s="877">
        <v>47.755699999999997</v>
      </c>
      <c r="IS66" s="877">
        <v>36.967190000000002</v>
      </c>
      <c r="IT66" s="877">
        <v>33.182031000000002</v>
      </c>
      <c r="IU66" s="877">
        <v>30.330541</v>
      </c>
      <c r="IV66" s="877">
        <v>25.298190000000002</v>
      </c>
      <c r="IW66" s="877">
        <v>20.113759999999999</v>
      </c>
      <c r="IX66" s="856">
        <v>27.97606</v>
      </c>
      <c r="IY66" s="841">
        <v>5</v>
      </c>
      <c r="IZ66" s="874">
        <v>8</v>
      </c>
      <c r="JA66" s="874">
        <v>15</v>
      </c>
      <c r="JB66" s="874">
        <v>7</v>
      </c>
      <c r="JC66" s="874">
        <v>15</v>
      </c>
      <c r="JD66" s="874">
        <v>25</v>
      </c>
      <c r="JE66" s="874">
        <v>16</v>
      </c>
      <c r="JF66" s="874">
        <v>18</v>
      </c>
      <c r="JG66" s="874">
        <v>13</v>
      </c>
      <c r="JH66" s="874">
        <v>6</v>
      </c>
      <c r="JI66" s="874">
        <v>10</v>
      </c>
      <c r="JJ66" s="840">
        <v>10</v>
      </c>
      <c r="JK66" s="824">
        <v>1</v>
      </c>
      <c r="JL66" s="824">
        <v>0.72727272727272729</v>
      </c>
      <c r="JM66" s="824">
        <v>1.5</v>
      </c>
      <c r="JN66" s="824">
        <v>0.29166666666666669</v>
      </c>
      <c r="JO66" s="824">
        <v>1.1538461538461537</v>
      </c>
      <c r="JP66" s="824">
        <v>2.2727272727272729</v>
      </c>
      <c r="JQ66" s="824">
        <v>0.66666666666666663</v>
      </c>
      <c r="JR66" s="824">
        <v>1.125</v>
      </c>
      <c r="JS66" s="824">
        <v>0.56521739130434778</v>
      </c>
      <c r="JT66" s="824">
        <v>0.2608695652173913</v>
      </c>
      <c r="JU66" s="878">
        <v>0.43478260869565216</v>
      </c>
      <c r="JV66" s="879">
        <v>0.58823529411764708</v>
      </c>
      <c r="JW66" s="859">
        <v>1.0335996531648708</v>
      </c>
      <c r="JX66" s="874"/>
      <c r="JY66" s="874"/>
      <c r="JZ66" s="874"/>
      <c r="KA66" s="874"/>
      <c r="KB66" s="874"/>
      <c r="KC66" s="874"/>
      <c r="KD66" s="874"/>
      <c r="KE66" s="874"/>
      <c r="KF66" s="874"/>
      <c r="KG66" s="874"/>
      <c r="KH66" s="839"/>
      <c r="KI66" s="840"/>
      <c r="KJ66" s="860">
        <v>23.5</v>
      </c>
      <c r="KK66" s="860">
        <v>16.94736842105263</v>
      </c>
      <c r="KL66" s="860">
        <v>22.041666666666668</v>
      </c>
      <c r="KM66" s="860">
        <v>21.193548387096776</v>
      </c>
      <c r="KN66" s="860">
        <v>14.464285714285714</v>
      </c>
      <c r="KO66" s="860">
        <v>24.555555555555557</v>
      </c>
      <c r="KP66" s="860">
        <v>33.820512820512818</v>
      </c>
      <c r="KQ66" s="860">
        <v>34.5</v>
      </c>
      <c r="KR66" s="860">
        <v>30.4</v>
      </c>
      <c r="KS66" s="860">
        <v>15.285714285714286</v>
      </c>
      <c r="KT66" s="860">
        <v>11.25</v>
      </c>
      <c r="KU66" s="879">
        <v>12.444444444444445</v>
      </c>
      <c r="KV66" s="859">
        <v>24.602548618352241</v>
      </c>
      <c r="KW66" s="864">
        <v>128</v>
      </c>
      <c r="KX66" s="864">
        <v>100</v>
      </c>
      <c r="KY66" s="864">
        <v>383</v>
      </c>
      <c r="KZ66" s="864">
        <v>849</v>
      </c>
      <c r="LA66" s="864">
        <v>757</v>
      </c>
      <c r="LB66" s="864">
        <v>951</v>
      </c>
      <c r="LC66" s="864">
        <v>457</v>
      </c>
      <c r="LD66" s="864">
        <v>416</v>
      </c>
      <c r="LE66" s="864">
        <v>400</v>
      </c>
      <c r="LF66" s="864">
        <v>319</v>
      </c>
      <c r="LG66" s="880">
        <v>344</v>
      </c>
      <c r="LH66" s="881">
        <v>309</v>
      </c>
      <c r="LI66" s="814">
        <v>5413</v>
      </c>
      <c r="LJ66" s="864">
        <v>63</v>
      </c>
      <c r="LK66" s="864">
        <v>50</v>
      </c>
      <c r="LL66" s="864">
        <v>120</v>
      </c>
      <c r="LM66" s="864">
        <v>167</v>
      </c>
      <c r="LN66" s="864">
        <v>147</v>
      </c>
      <c r="LO66" s="864">
        <v>225</v>
      </c>
      <c r="LP66" s="864">
        <v>125</v>
      </c>
      <c r="LQ66" s="864">
        <v>156</v>
      </c>
      <c r="LR66" s="864">
        <v>149</v>
      </c>
      <c r="LS66" s="864">
        <v>128</v>
      </c>
      <c r="LT66" s="864">
        <v>104</v>
      </c>
      <c r="LU66" s="864">
        <v>94</v>
      </c>
      <c r="LV66" s="814">
        <v>1528</v>
      </c>
      <c r="LW66" s="864">
        <v>35</v>
      </c>
      <c r="LX66" s="864">
        <v>21</v>
      </c>
      <c r="LY66" s="864">
        <v>134</v>
      </c>
      <c r="LZ66" s="864">
        <v>328</v>
      </c>
      <c r="MA66" s="864">
        <v>276</v>
      </c>
      <c r="MB66" s="864">
        <v>345</v>
      </c>
      <c r="MC66" s="864">
        <v>65</v>
      </c>
      <c r="MD66" s="864">
        <v>218</v>
      </c>
      <c r="ME66" s="864">
        <v>231</v>
      </c>
      <c r="MF66" s="864">
        <v>174</v>
      </c>
      <c r="MG66" s="864">
        <v>174</v>
      </c>
      <c r="MH66" s="864">
        <v>199</v>
      </c>
      <c r="MI66" s="814">
        <v>2200</v>
      </c>
      <c r="MJ66" s="864">
        <v>30</v>
      </c>
      <c r="MK66" s="864">
        <v>29</v>
      </c>
      <c r="ML66" s="864">
        <v>129</v>
      </c>
      <c r="MM66" s="864">
        <v>354</v>
      </c>
      <c r="MN66" s="864">
        <v>334</v>
      </c>
      <c r="MO66" s="864">
        <v>381</v>
      </c>
      <c r="MP66" s="864">
        <v>267</v>
      </c>
      <c r="MQ66" s="864">
        <v>42</v>
      </c>
      <c r="MR66" s="864">
        <v>20</v>
      </c>
      <c r="MS66" s="864">
        <v>17</v>
      </c>
      <c r="MT66" s="864">
        <v>66</v>
      </c>
      <c r="MU66" s="864">
        <v>16</v>
      </c>
      <c r="MV66" s="483">
        <v>1685</v>
      </c>
      <c r="MW66" s="864">
        <v>4</v>
      </c>
      <c r="MX66" s="864">
        <v>8</v>
      </c>
      <c r="MY66" s="864">
        <v>11</v>
      </c>
      <c r="MZ66" s="864">
        <v>22</v>
      </c>
      <c r="NA66" s="864">
        <v>15</v>
      </c>
      <c r="NB66" s="864">
        <v>14</v>
      </c>
      <c r="NC66" s="864">
        <v>22</v>
      </c>
      <c r="ND66" s="864">
        <v>13</v>
      </c>
      <c r="NE66" s="864">
        <v>24</v>
      </c>
      <c r="NF66" s="864">
        <v>21</v>
      </c>
      <c r="NG66" s="864">
        <v>25</v>
      </c>
      <c r="NH66" s="864">
        <v>16</v>
      </c>
      <c r="NI66" s="814">
        <v>195</v>
      </c>
      <c r="NJ66" s="864">
        <v>15</v>
      </c>
      <c r="NK66" s="864">
        <v>17</v>
      </c>
      <c r="NL66" s="864">
        <v>21</v>
      </c>
      <c r="NM66" s="864">
        <v>25</v>
      </c>
      <c r="NN66" s="864">
        <v>22</v>
      </c>
      <c r="NO66" s="864">
        <v>24</v>
      </c>
      <c r="NP66" s="864">
        <v>35</v>
      </c>
      <c r="NQ66" s="864">
        <v>9</v>
      </c>
      <c r="NR66" s="864">
        <v>25</v>
      </c>
      <c r="NS66" s="864">
        <v>7</v>
      </c>
      <c r="NT66" s="864">
        <v>7</v>
      </c>
      <c r="NU66" s="864">
        <v>4</v>
      </c>
      <c r="NV66" s="864">
        <v>211</v>
      </c>
      <c r="NW66" s="882">
        <v>4.129032258064516</v>
      </c>
      <c r="NX66" s="882">
        <v>3.5714285714285716</v>
      </c>
      <c r="NY66" s="882">
        <v>12.35483870967742</v>
      </c>
      <c r="NZ66" s="882">
        <v>28.3</v>
      </c>
      <c r="OA66" s="882">
        <v>24.419354838709676</v>
      </c>
      <c r="OB66" s="882">
        <v>31.7</v>
      </c>
      <c r="OC66" s="882">
        <v>14.741935483870968</v>
      </c>
      <c r="OD66" s="882">
        <v>13.419354838709678</v>
      </c>
      <c r="OE66" s="882">
        <v>13.333333333333334</v>
      </c>
      <c r="OF66" s="882">
        <v>10.290322580645162</v>
      </c>
      <c r="OG66" s="883">
        <v>11.466666666666667</v>
      </c>
      <c r="OH66" s="884">
        <v>9.9677419354838701</v>
      </c>
      <c r="OI66" s="815">
        <v>14.830136986301369</v>
      </c>
      <c r="OJ66" s="868">
        <v>5.7851239669421517E-2</v>
      </c>
      <c r="OK66" s="868">
        <v>-0.13504464285714279</v>
      </c>
      <c r="OL66" s="868">
        <v>2.4593548387096775</v>
      </c>
      <c r="OM66" s="868">
        <v>1.2906005221932113</v>
      </c>
      <c r="ON66" s="868">
        <v>-0.13712527071697256</v>
      </c>
      <c r="OO66" s="868">
        <v>0.29815059445178349</v>
      </c>
      <c r="OP66" s="868">
        <v>-0.53495471659713034</v>
      </c>
      <c r="OQ66" s="868">
        <v>-8.97155361050328E-2</v>
      </c>
      <c r="OR66" s="868">
        <v>-6.4102564102563875E-3</v>
      </c>
      <c r="OS66" s="868">
        <v>-0.22822580645161294</v>
      </c>
      <c r="OT66" s="868">
        <v>0.11431556948798316</v>
      </c>
      <c r="OU66" s="868">
        <v>-0.13072018004501129</v>
      </c>
      <c r="OV66" s="816"/>
      <c r="OW66" s="885">
        <v>17</v>
      </c>
      <c r="OX66" s="885">
        <v>17</v>
      </c>
      <c r="OY66" s="885">
        <v>38</v>
      </c>
      <c r="OZ66" s="885">
        <v>51</v>
      </c>
      <c r="PA66" s="885">
        <v>51</v>
      </c>
      <c r="PB66" s="885">
        <v>88</v>
      </c>
      <c r="PC66" s="885">
        <v>48</v>
      </c>
      <c r="PD66" s="885">
        <v>62</v>
      </c>
      <c r="PE66" s="885">
        <v>54</v>
      </c>
      <c r="PF66" s="885">
        <v>41</v>
      </c>
      <c r="PG66" s="886">
        <v>42</v>
      </c>
      <c r="PH66" s="887">
        <v>41</v>
      </c>
      <c r="PI66" s="817">
        <v>550</v>
      </c>
      <c r="PJ66" s="885">
        <v>0</v>
      </c>
      <c r="PK66" s="885">
        <v>0</v>
      </c>
      <c r="PL66" s="885">
        <v>0</v>
      </c>
      <c r="PM66" s="885">
        <v>0</v>
      </c>
      <c r="PN66" s="885">
        <v>0</v>
      </c>
      <c r="PO66" s="885">
        <v>0</v>
      </c>
      <c r="PP66" s="885">
        <v>0</v>
      </c>
      <c r="PQ66" s="885">
        <v>0</v>
      </c>
      <c r="PR66" s="885">
        <v>0</v>
      </c>
      <c r="PS66" s="885">
        <v>0</v>
      </c>
      <c r="PT66" s="886">
        <v>0</v>
      </c>
      <c r="PU66" s="887">
        <v>0</v>
      </c>
      <c r="PV66" s="817">
        <v>0</v>
      </c>
      <c r="PW66" s="885">
        <v>129.45161290322579</v>
      </c>
      <c r="PX66" s="885">
        <v>132.32142857142858</v>
      </c>
      <c r="PY66" s="885">
        <v>119.58064516129032</v>
      </c>
      <c r="PZ66" s="885">
        <v>133.46666666666667</v>
      </c>
      <c r="QA66" s="885">
        <v>130.38709677419354</v>
      </c>
      <c r="QB66" s="885">
        <v>148.69999999999999</v>
      </c>
      <c r="QC66" s="885">
        <v>131.96774193548387</v>
      </c>
      <c r="QD66" s="885">
        <v>189.32258064516128</v>
      </c>
      <c r="QE66" s="885">
        <v>109.8</v>
      </c>
      <c r="QF66" s="885">
        <v>115.12903225806451</v>
      </c>
      <c r="QG66" s="885">
        <v>96.3</v>
      </c>
      <c r="QH66" s="887">
        <v>86.709677419354833</v>
      </c>
      <c r="QI66" s="817">
        <v>1523.1364823348695</v>
      </c>
      <c r="QJ66" s="868">
        <v>-0.89259736049225236</v>
      </c>
      <c r="QK66" s="868">
        <v>2.2169022106724778E-2</v>
      </c>
      <c r="QL66" s="868">
        <v>-9.6286622262853228E-2</v>
      </c>
      <c r="QM66" s="868">
        <v>0.1161226508407518</v>
      </c>
      <c r="QN66" s="868">
        <v>-2.307370049305546E-2</v>
      </c>
      <c r="QO66" s="868">
        <v>0.14045027214250383</v>
      </c>
      <c r="QP66" s="868">
        <v>-0.11252359155693425</v>
      </c>
      <c r="QQ66" s="868">
        <v>0.43461256416524074</v>
      </c>
      <c r="QR66" s="868">
        <v>-0.4200374850911569</v>
      </c>
      <c r="QS66" s="868">
        <v>4.8533991421352507E-2</v>
      </c>
      <c r="QT66" s="868">
        <v>-0.16354721210423084</v>
      </c>
      <c r="QU66" s="868">
        <v>-9.9587981107426393E-2</v>
      </c>
      <c r="QV66" s="872">
        <v>1</v>
      </c>
      <c r="QW66" s="872">
        <v>2</v>
      </c>
      <c r="QX66" s="872">
        <v>3</v>
      </c>
      <c r="QY66" s="872">
        <v>5</v>
      </c>
      <c r="QZ66" s="872">
        <v>10</v>
      </c>
      <c r="RA66" s="872">
        <v>5</v>
      </c>
      <c r="RB66" s="872">
        <v>8</v>
      </c>
      <c r="RC66" s="872">
        <v>7</v>
      </c>
      <c r="RD66" s="872">
        <v>11</v>
      </c>
      <c r="RE66" s="872">
        <v>14</v>
      </c>
      <c r="RF66" s="872">
        <v>10</v>
      </c>
      <c r="RG66" s="872">
        <v>7</v>
      </c>
      <c r="RH66" s="817">
        <v>83</v>
      </c>
      <c r="RI66" s="873">
        <v>785</v>
      </c>
      <c r="RJ66" s="873">
        <v>960</v>
      </c>
      <c r="RK66" s="873">
        <v>928.33333333333337</v>
      </c>
      <c r="RL66" s="873">
        <v>866</v>
      </c>
      <c r="RM66" s="873">
        <v>919</v>
      </c>
      <c r="RN66" s="873">
        <v>934</v>
      </c>
      <c r="RO66" s="873">
        <v>936.25</v>
      </c>
      <c r="RP66" s="873">
        <v>928.57142857142856</v>
      </c>
      <c r="RQ66" s="873">
        <v>882.72727272727263</v>
      </c>
      <c r="RR66" s="873">
        <v>930.37087912087918</v>
      </c>
      <c r="RS66" s="873">
        <v>933</v>
      </c>
      <c r="RT66" s="873">
        <v>943.92857142857133</v>
      </c>
      <c r="RU66" s="818">
        <v>919.79147358665432</v>
      </c>
      <c r="RV66" s="74"/>
      <c r="RW66" s="75"/>
      <c r="RX66" s="221"/>
      <c r="RY66" s="139"/>
      <c r="RZ66" s="140"/>
      <c r="SA66" s="143"/>
      <c r="SB66" s="139"/>
      <c r="SC66" s="140"/>
      <c r="SD66" s="143"/>
      <c r="SE66" s="139"/>
      <c r="SF66" s="140"/>
      <c r="SG66" s="143"/>
      <c r="SH66" s="139"/>
      <c r="SI66" s="140"/>
      <c r="SJ66" s="143">
        <v>0</v>
      </c>
      <c r="SK66" s="332">
        <v>0</v>
      </c>
    </row>
    <row r="67" spans="1:505" ht="21" customHeight="1">
      <c r="A67" s="77" t="s">
        <v>274</v>
      </c>
      <c r="B67" s="276" t="s">
        <v>277</v>
      </c>
      <c r="C67" s="276"/>
      <c r="D67" s="347" t="s">
        <v>339</v>
      </c>
      <c r="E67" s="275" t="s">
        <v>271</v>
      </c>
      <c r="F67" s="235" t="s">
        <v>179</v>
      </c>
      <c r="G67" s="235" t="s">
        <v>120</v>
      </c>
      <c r="H67" s="261" t="s">
        <v>180</v>
      </c>
      <c r="I67" s="261" t="s">
        <v>347</v>
      </c>
      <c r="J67" s="277">
        <v>43794</v>
      </c>
      <c r="K67" s="33">
        <v>1411</v>
      </c>
      <c r="L67" s="33">
        <v>398266</v>
      </c>
      <c r="M67" s="77" t="s">
        <v>286</v>
      </c>
      <c r="N67" s="580">
        <v>0</v>
      </c>
      <c r="O67" s="580">
        <v>15</v>
      </c>
      <c r="P67" s="581">
        <v>15</v>
      </c>
      <c r="Q67" s="581">
        <v>15</v>
      </c>
      <c r="R67" s="581">
        <v>16</v>
      </c>
      <c r="S67" s="481">
        <v>19</v>
      </c>
      <c r="T67" s="427">
        <v>-3</v>
      </c>
      <c r="U67" s="427">
        <v>1</v>
      </c>
      <c r="V67" s="741">
        <v>5</v>
      </c>
      <c r="W67" s="742">
        <v>0</v>
      </c>
      <c r="X67" s="741">
        <v>8</v>
      </c>
      <c r="Y67" s="742">
        <v>0</v>
      </c>
      <c r="Z67" s="741">
        <v>1</v>
      </c>
      <c r="AA67" s="633">
        <v>3</v>
      </c>
      <c r="AB67" s="634">
        <v>0</v>
      </c>
      <c r="AC67" s="17"/>
      <c r="AD67" s="17"/>
      <c r="AE67" s="17"/>
      <c r="AF67" s="17"/>
      <c r="AG67" s="635">
        <v>0</v>
      </c>
      <c r="AH67" s="805">
        <v>5.1627000000000001</v>
      </c>
      <c r="AI67" s="806">
        <v>4.1529800000000003</v>
      </c>
      <c r="AJ67" s="806">
        <v>0</v>
      </c>
      <c r="AK67" s="806">
        <v>0</v>
      </c>
      <c r="AL67" s="806">
        <v>0</v>
      </c>
      <c r="AM67" s="806">
        <v>4.9743000000000004</v>
      </c>
      <c r="AN67" s="807">
        <v>2.7153999999999998</v>
      </c>
      <c r="AO67" s="744">
        <v>17.005379999999999</v>
      </c>
      <c r="AP67" s="808">
        <v>0</v>
      </c>
      <c r="AQ67" s="194">
        <v>2</v>
      </c>
      <c r="AR67" s="194">
        <v>0</v>
      </c>
      <c r="AS67" s="194">
        <v>0</v>
      </c>
      <c r="AT67" s="809">
        <v>0</v>
      </c>
      <c r="AU67" s="809">
        <v>1</v>
      </c>
      <c r="AV67" s="617">
        <v>0</v>
      </c>
      <c r="AW67" s="808">
        <v>0</v>
      </c>
      <c r="AX67" s="809">
        <v>0</v>
      </c>
      <c r="AY67" s="809">
        <v>0</v>
      </c>
      <c r="AZ67" s="809">
        <v>0</v>
      </c>
      <c r="BA67" s="809">
        <v>0</v>
      </c>
      <c r="BB67" s="809">
        <v>1</v>
      </c>
      <c r="BC67" s="810">
        <v>0</v>
      </c>
      <c r="BD67" s="618">
        <v>0</v>
      </c>
      <c r="BE67" s="809">
        <v>0</v>
      </c>
      <c r="BF67" s="809">
        <v>0</v>
      </c>
      <c r="BG67" s="809">
        <v>0</v>
      </c>
      <c r="BH67" s="809">
        <v>0</v>
      </c>
      <c r="BI67" s="809">
        <v>0</v>
      </c>
      <c r="BJ67" s="617">
        <v>0</v>
      </c>
      <c r="BK67" s="808">
        <v>3</v>
      </c>
      <c r="BL67" s="809">
        <v>2</v>
      </c>
      <c r="BM67" s="809">
        <v>0</v>
      </c>
      <c r="BN67" s="809">
        <v>0</v>
      </c>
      <c r="BO67" s="809">
        <v>0</v>
      </c>
      <c r="BP67" s="809">
        <v>2</v>
      </c>
      <c r="BQ67" s="617">
        <v>1</v>
      </c>
      <c r="BR67" s="808">
        <v>0</v>
      </c>
      <c r="BS67" s="809">
        <v>0</v>
      </c>
      <c r="BT67" s="809">
        <v>0</v>
      </c>
      <c r="BU67" s="809">
        <v>0</v>
      </c>
      <c r="BV67" s="809">
        <v>0</v>
      </c>
      <c r="BW67" s="809">
        <v>0</v>
      </c>
      <c r="BX67" s="617">
        <v>0</v>
      </c>
      <c r="BY67" s="808">
        <v>2</v>
      </c>
      <c r="BZ67" s="809">
        <v>1</v>
      </c>
      <c r="CA67" s="809">
        <v>0</v>
      </c>
      <c r="CB67" s="809">
        <v>0</v>
      </c>
      <c r="CC67" s="809">
        <v>0</v>
      </c>
      <c r="CD67" s="809">
        <v>1</v>
      </c>
      <c r="CE67" s="810">
        <v>1</v>
      </c>
      <c r="CF67" s="841">
        <v>6</v>
      </c>
      <c r="CG67" s="874">
        <v>9</v>
      </c>
      <c r="CH67" s="874">
        <v>8</v>
      </c>
      <c r="CI67" s="874">
        <v>17</v>
      </c>
      <c r="CJ67" s="874">
        <v>15</v>
      </c>
      <c r="CK67" s="874">
        <v>9</v>
      </c>
      <c r="CL67" s="874">
        <v>15</v>
      </c>
      <c r="CM67" s="874">
        <v>17</v>
      </c>
      <c r="CN67" s="874">
        <v>17</v>
      </c>
      <c r="CO67" s="874">
        <v>31</v>
      </c>
      <c r="CP67" s="839">
        <v>12</v>
      </c>
      <c r="CQ67" s="840">
        <v>16</v>
      </c>
      <c r="CR67" s="621">
        <v>172</v>
      </c>
      <c r="CS67" s="838">
        <v>43</v>
      </c>
      <c r="CT67" s="839">
        <v>13</v>
      </c>
      <c r="CU67" s="839">
        <v>3</v>
      </c>
      <c r="CV67" s="839">
        <v>0</v>
      </c>
      <c r="CW67" s="839">
        <v>2</v>
      </c>
      <c r="CX67" s="839">
        <v>88</v>
      </c>
      <c r="CY67" s="840">
        <v>23</v>
      </c>
      <c r="CZ67" s="841">
        <v>0</v>
      </c>
      <c r="DA67" s="839">
        <v>4</v>
      </c>
      <c r="DB67" s="839">
        <v>4</v>
      </c>
      <c r="DC67" s="839">
        <v>4</v>
      </c>
      <c r="DD67" s="839">
        <v>9</v>
      </c>
      <c r="DE67" s="839">
        <v>7</v>
      </c>
      <c r="DF67" s="839">
        <v>6</v>
      </c>
      <c r="DG67" s="839">
        <v>7</v>
      </c>
      <c r="DH67" s="839">
        <v>7</v>
      </c>
      <c r="DI67" s="839">
        <v>11</v>
      </c>
      <c r="DJ67" s="839">
        <v>4</v>
      </c>
      <c r="DK67" s="841">
        <v>3</v>
      </c>
      <c r="DL67" s="842">
        <v>66</v>
      </c>
      <c r="DM67" s="843">
        <v>0</v>
      </c>
      <c r="DN67" s="843">
        <v>0.44444444444444442</v>
      </c>
      <c r="DO67" s="843">
        <v>0.5</v>
      </c>
      <c r="DP67" s="843">
        <v>0.23529411764705882</v>
      </c>
      <c r="DQ67" s="843">
        <v>0.6</v>
      </c>
      <c r="DR67" s="843">
        <v>0.77777777777777779</v>
      </c>
      <c r="DS67" s="843">
        <v>0.4</v>
      </c>
      <c r="DT67" s="843">
        <v>0.41176470588235292</v>
      </c>
      <c r="DU67" s="843">
        <v>0.41176470588235292</v>
      </c>
      <c r="DV67" s="843">
        <v>0.35483870967741937</v>
      </c>
      <c r="DW67" s="843">
        <v>0.33333333333333331</v>
      </c>
      <c r="DX67" s="843">
        <v>0.1875</v>
      </c>
      <c r="DY67" s="843">
        <v>0.38372093023255816</v>
      </c>
      <c r="DZ67" s="622">
        <v>6</v>
      </c>
      <c r="EA67" s="168">
        <v>10</v>
      </c>
      <c r="EB67" s="168">
        <v>11</v>
      </c>
      <c r="EC67" s="168">
        <v>12</v>
      </c>
      <c r="ED67" s="168">
        <v>11</v>
      </c>
      <c r="EE67" s="168">
        <v>12</v>
      </c>
      <c r="EF67" s="168">
        <v>12</v>
      </c>
      <c r="EG67" s="168">
        <v>13</v>
      </c>
      <c r="EH67" s="168">
        <v>13</v>
      </c>
      <c r="EI67" s="168">
        <v>19</v>
      </c>
      <c r="EJ67" s="811">
        <v>19</v>
      </c>
      <c r="EK67" s="812">
        <v>19</v>
      </c>
      <c r="EL67" s="813">
        <v>157</v>
      </c>
      <c r="EM67" s="622">
        <v>1920</v>
      </c>
      <c r="EN67" s="168">
        <v>2297</v>
      </c>
      <c r="EO67" s="168">
        <v>3467</v>
      </c>
      <c r="EP67" s="168">
        <v>2941</v>
      </c>
      <c r="EQ67" s="168">
        <v>2741</v>
      </c>
      <c r="ER67" s="168">
        <v>3460</v>
      </c>
      <c r="ES67" s="168">
        <v>2431</v>
      </c>
      <c r="ET67" s="168">
        <v>1980</v>
      </c>
      <c r="EU67" s="168">
        <v>2263</v>
      </c>
      <c r="EV67" s="168">
        <v>2237</v>
      </c>
      <c r="EW67" s="811">
        <v>2119</v>
      </c>
      <c r="EX67" s="812">
        <v>3094</v>
      </c>
      <c r="EY67" s="738">
        <v>30950</v>
      </c>
      <c r="EZ67" s="844">
        <v>-0.13357400722021662</v>
      </c>
      <c r="FA67" s="844">
        <v>-0.10308473252635686</v>
      </c>
      <c r="FB67" s="844">
        <v>0.11264441591784347</v>
      </c>
      <c r="FC67" s="844">
        <v>3.6461295418641386</v>
      </c>
      <c r="FD67" s="844">
        <v>2.3839506172839506</v>
      </c>
      <c r="FE67" s="844">
        <v>0.30467571644042235</v>
      </c>
      <c r="FF67" s="844">
        <v>-3.2800328003279589E-3</v>
      </c>
      <c r="FG67" s="844">
        <v>-0.23076923076923073</v>
      </c>
      <c r="FH67" s="844">
        <v>-0.35618776671408248</v>
      </c>
      <c r="FI67" s="844">
        <v>-0.22380291464260926</v>
      </c>
      <c r="FJ67" s="844">
        <v>-0.2429439085387638</v>
      </c>
      <c r="FK67" s="844">
        <v>-0.13430330162283155</v>
      </c>
      <c r="FL67" s="844">
        <v>3.9602297537872477E-2</v>
      </c>
      <c r="FM67" s="845">
        <v>11</v>
      </c>
      <c r="FN67" s="845">
        <v>20</v>
      </c>
      <c r="FO67" s="845">
        <v>18</v>
      </c>
      <c r="FP67" s="845">
        <v>41</v>
      </c>
      <c r="FQ67" s="845">
        <v>28</v>
      </c>
      <c r="FR67" s="845">
        <v>20</v>
      </c>
      <c r="FS67" s="845">
        <v>39</v>
      </c>
      <c r="FT67" s="845">
        <v>33</v>
      </c>
      <c r="FU67" s="845">
        <v>40</v>
      </c>
      <c r="FV67" s="845">
        <v>54</v>
      </c>
      <c r="FW67" s="845">
        <v>35</v>
      </c>
      <c r="FX67" s="845">
        <v>33</v>
      </c>
      <c r="FY67" s="846">
        <v>372</v>
      </c>
      <c r="FZ67" s="847">
        <v>5.7291666666666663E-3</v>
      </c>
      <c r="GA67" s="847">
        <v>8.7070091423595997E-3</v>
      </c>
      <c r="GB67" s="847">
        <v>5.191808479953851E-3</v>
      </c>
      <c r="GC67" s="847">
        <v>1.3940836450187011E-2</v>
      </c>
      <c r="GD67" s="847">
        <v>1.0215249908792412E-2</v>
      </c>
      <c r="GE67" s="847">
        <v>5.7803468208092483E-3</v>
      </c>
      <c r="GF67" s="847">
        <v>1.6042780748663103E-2</v>
      </c>
      <c r="GG67" s="847">
        <v>1.6666666666666666E-2</v>
      </c>
      <c r="GH67" s="847">
        <v>1.7675651789659744E-2</v>
      </c>
      <c r="GI67" s="847">
        <v>2.4139472507822977E-2</v>
      </c>
      <c r="GJ67" s="847">
        <v>1.651722510618216E-2</v>
      </c>
      <c r="GK67" s="847">
        <v>1.0665804783451843E-2</v>
      </c>
      <c r="GL67" s="482">
        <v>1.2019386106623587E-2</v>
      </c>
      <c r="GM67" s="168">
        <v>959</v>
      </c>
      <c r="GN67" s="168">
        <v>1105</v>
      </c>
      <c r="GO67" s="168">
        <v>1694</v>
      </c>
      <c r="GP67" s="168">
        <v>1500</v>
      </c>
      <c r="GQ67" s="168">
        <v>1304</v>
      </c>
      <c r="GR67" s="168">
        <v>1583</v>
      </c>
      <c r="GS67" s="168">
        <v>1202</v>
      </c>
      <c r="GT67" s="168">
        <v>970</v>
      </c>
      <c r="GU67" s="168">
        <v>1123</v>
      </c>
      <c r="GV67" s="168">
        <v>1169</v>
      </c>
      <c r="GW67" s="811">
        <v>1058</v>
      </c>
      <c r="GX67" s="812">
        <v>1607</v>
      </c>
      <c r="GY67" s="813">
        <v>15274</v>
      </c>
      <c r="GZ67" s="829">
        <v>-9.27152317880795E-2</v>
      </c>
      <c r="HA67" s="829">
        <v>-9.8694942903752025E-2</v>
      </c>
      <c r="HB67" s="829">
        <v>0.14150943396226423</v>
      </c>
      <c r="HC67" s="829">
        <v>3.0983606557377046</v>
      </c>
      <c r="HD67" s="829">
        <v>2.0046082949308754</v>
      </c>
      <c r="HE67" s="829">
        <v>0.19742813918305591</v>
      </c>
      <c r="HF67" s="829">
        <v>0.1068139963167587</v>
      </c>
      <c r="HG67" s="829">
        <v>-0.22770700636942676</v>
      </c>
      <c r="HH67" s="829">
        <v>-0.33589591957421649</v>
      </c>
      <c r="HI67" s="829">
        <v>-0.12434456928838955</v>
      </c>
      <c r="HJ67" s="829">
        <v>-0.16561514195583593</v>
      </c>
      <c r="HK67" s="829">
        <v>-5.3034767236299407E-2</v>
      </c>
      <c r="HL67" s="868">
        <v>0</v>
      </c>
      <c r="HM67" s="845">
        <v>6</v>
      </c>
      <c r="HN67" s="845">
        <v>9</v>
      </c>
      <c r="HO67" s="845">
        <v>8</v>
      </c>
      <c r="HP67" s="845">
        <v>17</v>
      </c>
      <c r="HQ67" s="845">
        <v>15</v>
      </c>
      <c r="HR67" s="845">
        <v>9</v>
      </c>
      <c r="HS67" s="845">
        <v>15</v>
      </c>
      <c r="HT67" s="845">
        <v>17</v>
      </c>
      <c r="HU67" s="845">
        <v>17</v>
      </c>
      <c r="HV67" s="845">
        <v>31</v>
      </c>
      <c r="HW67" s="845">
        <v>12</v>
      </c>
      <c r="HX67" s="845">
        <v>16</v>
      </c>
      <c r="HY67" s="848">
        <v>172</v>
      </c>
      <c r="HZ67" s="849">
        <v>6.2565172054223151E-3</v>
      </c>
      <c r="IA67" s="847">
        <v>8.1447963800904983E-3</v>
      </c>
      <c r="IB67" s="847">
        <v>4.7225501770956314E-3</v>
      </c>
      <c r="IC67" s="847">
        <v>1.1333333333333334E-2</v>
      </c>
      <c r="ID67" s="847">
        <v>1.1503067484662576E-2</v>
      </c>
      <c r="IE67" s="847">
        <v>5.6854074542008843E-3</v>
      </c>
      <c r="IF67" s="847">
        <v>1.2479201331114808E-2</v>
      </c>
      <c r="IG67" s="847">
        <v>1.7525773195876289E-2</v>
      </c>
      <c r="IH67" s="822">
        <v>1.5138023152270703E-2</v>
      </c>
      <c r="II67" s="822">
        <v>2.6518391787852865E-2</v>
      </c>
      <c r="IJ67" s="847">
        <v>1.1342155009451797E-2</v>
      </c>
      <c r="IK67" s="875">
        <v>9.9564405724953328E-3</v>
      </c>
      <c r="IL67" s="754">
        <v>1.1260966348042425E-2</v>
      </c>
      <c r="IM67" s="876">
        <v>8.1050000000000004</v>
      </c>
      <c r="IN67" s="877">
        <v>16.923400000000001</v>
      </c>
      <c r="IO67" s="877">
        <v>28.096800000000002</v>
      </c>
      <c r="IP67" s="877">
        <v>25.610099999999999</v>
      </c>
      <c r="IQ67" s="877">
        <v>29.8645</v>
      </c>
      <c r="IR67" s="877">
        <v>43.826999999999998</v>
      </c>
      <c r="IS67" s="877">
        <v>44.88879</v>
      </c>
      <c r="IT67" s="877">
        <v>37.980930999999998</v>
      </c>
      <c r="IU67" s="877">
        <v>39.842221000000002</v>
      </c>
      <c r="IV67" s="877">
        <v>10.110189999999999</v>
      </c>
      <c r="IW67" s="877">
        <v>18.590890000000002</v>
      </c>
      <c r="IX67" s="856">
        <v>26.947669999999999</v>
      </c>
      <c r="IY67" s="841">
        <v>3</v>
      </c>
      <c r="IZ67" s="874">
        <v>5</v>
      </c>
      <c r="JA67" s="874">
        <v>13</v>
      </c>
      <c r="JB67" s="874">
        <v>8</v>
      </c>
      <c r="JC67" s="874">
        <v>11</v>
      </c>
      <c r="JD67" s="874">
        <v>22</v>
      </c>
      <c r="JE67" s="874">
        <v>21</v>
      </c>
      <c r="JF67" s="874">
        <v>21</v>
      </c>
      <c r="JG67" s="874">
        <v>18</v>
      </c>
      <c r="JH67" s="874">
        <v>3</v>
      </c>
      <c r="JI67" s="874">
        <v>12</v>
      </c>
      <c r="JJ67" s="840">
        <v>5</v>
      </c>
      <c r="JK67" s="824">
        <v>0.5</v>
      </c>
      <c r="JL67" s="824">
        <v>0.55555555555555558</v>
      </c>
      <c r="JM67" s="824">
        <v>1.625</v>
      </c>
      <c r="JN67" s="824">
        <v>0.47058823529411764</v>
      </c>
      <c r="JO67" s="824">
        <v>0.73333333333333328</v>
      </c>
      <c r="JP67" s="824">
        <v>2.4444444444444446</v>
      </c>
      <c r="JQ67" s="824">
        <v>1.4</v>
      </c>
      <c r="JR67" s="824">
        <v>1.2352941176470589</v>
      </c>
      <c r="JS67" s="824">
        <v>1.0588235294117647</v>
      </c>
      <c r="JT67" s="824">
        <v>9.6774193548387094E-2</v>
      </c>
      <c r="JU67" s="878">
        <v>1</v>
      </c>
      <c r="JV67" s="879">
        <v>0.3125</v>
      </c>
      <c r="JW67" s="859">
        <v>1.1136710239651417</v>
      </c>
      <c r="JX67" s="874"/>
      <c r="JY67" s="874"/>
      <c r="JZ67" s="874"/>
      <c r="KA67" s="874"/>
      <c r="KB67" s="874"/>
      <c r="KC67" s="874"/>
      <c r="KD67" s="874"/>
      <c r="KE67" s="874"/>
      <c r="KF67" s="874"/>
      <c r="KG67" s="874"/>
      <c r="KH67" s="839"/>
      <c r="KI67" s="840"/>
      <c r="KJ67" s="860">
        <v>20</v>
      </c>
      <c r="KK67" s="860">
        <v>17.785714285714285</v>
      </c>
      <c r="KL67" s="860">
        <v>18.80952380952381</v>
      </c>
      <c r="KM67" s="860">
        <v>19.920000000000002</v>
      </c>
      <c r="KN67" s="860">
        <v>12.26923076923077</v>
      </c>
      <c r="KO67" s="860">
        <v>20.35483870967742</v>
      </c>
      <c r="KP67" s="860">
        <v>31.972222222222221</v>
      </c>
      <c r="KQ67" s="860">
        <v>34.026315789473685</v>
      </c>
      <c r="KR67" s="860">
        <v>36.457142857142856</v>
      </c>
      <c r="KS67" s="860">
        <v>26.030303030303031</v>
      </c>
      <c r="KT67" s="860">
        <v>10.833333333333334</v>
      </c>
      <c r="KU67" s="879">
        <v>13.142857142857142</v>
      </c>
      <c r="KV67" s="859">
        <v>23.510554271442782</v>
      </c>
      <c r="KW67" s="864">
        <v>204</v>
      </c>
      <c r="KX67" s="864">
        <v>130</v>
      </c>
      <c r="KY67" s="864">
        <v>425</v>
      </c>
      <c r="KZ67" s="864">
        <v>435</v>
      </c>
      <c r="LA67" s="864">
        <v>343</v>
      </c>
      <c r="LB67" s="864">
        <v>318</v>
      </c>
      <c r="LC67" s="864">
        <v>393</v>
      </c>
      <c r="LD67" s="864">
        <v>488</v>
      </c>
      <c r="LE67" s="864">
        <v>493</v>
      </c>
      <c r="LF67" s="864">
        <v>399</v>
      </c>
      <c r="LG67" s="880">
        <v>337</v>
      </c>
      <c r="LH67" s="881">
        <v>321</v>
      </c>
      <c r="LI67" s="814">
        <v>4286</v>
      </c>
      <c r="LJ67" s="864">
        <v>113</v>
      </c>
      <c r="LK67" s="864">
        <v>63</v>
      </c>
      <c r="LL67" s="864">
        <v>203</v>
      </c>
      <c r="LM67" s="864">
        <v>177</v>
      </c>
      <c r="LN67" s="864">
        <v>168</v>
      </c>
      <c r="LO67" s="864">
        <v>162</v>
      </c>
      <c r="LP67" s="864">
        <v>166</v>
      </c>
      <c r="LQ67" s="864">
        <v>263</v>
      </c>
      <c r="LR67" s="864">
        <v>296</v>
      </c>
      <c r="LS67" s="864">
        <v>208</v>
      </c>
      <c r="LT67" s="864">
        <v>158</v>
      </c>
      <c r="LU67" s="864">
        <v>133</v>
      </c>
      <c r="LV67" s="814">
        <v>2110</v>
      </c>
      <c r="LW67" s="864">
        <v>67</v>
      </c>
      <c r="LX67" s="864">
        <v>47</v>
      </c>
      <c r="LY67" s="864">
        <v>170</v>
      </c>
      <c r="LZ67" s="864">
        <v>198</v>
      </c>
      <c r="MA67" s="864">
        <v>135</v>
      </c>
      <c r="MB67" s="864">
        <v>130</v>
      </c>
      <c r="MC67" s="864">
        <v>88</v>
      </c>
      <c r="MD67" s="864">
        <v>160</v>
      </c>
      <c r="ME67" s="864">
        <v>149</v>
      </c>
      <c r="MF67" s="864">
        <v>149</v>
      </c>
      <c r="MG67" s="864">
        <v>129</v>
      </c>
      <c r="MH67" s="864">
        <v>136</v>
      </c>
      <c r="MI67" s="814">
        <v>1558</v>
      </c>
      <c r="MJ67" s="864">
        <v>24</v>
      </c>
      <c r="MK67" s="864">
        <v>20</v>
      </c>
      <c r="ML67" s="864">
        <v>52</v>
      </c>
      <c r="MM67" s="864">
        <v>60</v>
      </c>
      <c r="MN67" s="864">
        <v>40</v>
      </c>
      <c r="MO67" s="864">
        <v>26</v>
      </c>
      <c r="MP67" s="864">
        <v>139</v>
      </c>
      <c r="MQ67" s="864">
        <v>65</v>
      </c>
      <c r="MR67" s="864">
        <v>48</v>
      </c>
      <c r="MS67" s="864">
        <v>42</v>
      </c>
      <c r="MT67" s="864">
        <v>50</v>
      </c>
      <c r="MU67" s="864">
        <v>52</v>
      </c>
      <c r="MV67" s="483">
        <v>618</v>
      </c>
      <c r="MW67" s="864">
        <v>7</v>
      </c>
      <c r="MX67" s="864">
        <v>6</v>
      </c>
      <c r="MY67" s="864">
        <v>8</v>
      </c>
      <c r="MZ67" s="864">
        <v>15</v>
      </c>
      <c r="NA67" s="864">
        <v>12</v>
      </c>
      <c r="NB67" s="864">
        <v>11</v>
      </c>
      <c r="NC67" s="864">
        <v>14</v>
      </c>
      <c r="ND67" s="864">
        <v>14</v>
      </c>
      <c r="NE67" s="864">
        <v>21</v>
      </c>
      <c r="NF67" s="864">
        <v>27</v>
      </c>
      <c r="NG67" s="864">
        <v>12</v>
      </c>
      <c r="NH67" s="864">
        <v>12</v>
      </c>
      <c r="NI67" s="814">
        <v>159</v>
      </c>
      <c r="NJ67" s="864">
        <v>26</v>
      </c>
      <c r="NK67" s="864">
        <v>25</v>
      </c>
      <c r="NL67" s="864">
        <v>48</v>
      </c>
      <c r="NM67" s="864">
        <v>61</v>
      </c>
      <c r="NN67" s="864">
        <v>58</v>
      </c>
      <c r="NO67" s="864">
        <v>35</v>
      </c>
      <c r="NP67" s="864">
        <v>35</v>
      </c>
      <c r="NQ67" s="864">
        <v>57</v>
      </c>
      <c r="NR67" s="864">
        <v>46</v>
      </c>
      <c r="NS67" s="864">
        <v>40</v>
      </c>
      <c r="NT67" s="864">
        <v>28</v>
      </c>
      <c r="NU67" s="864">
        <v>39</v>
      </c>
      <c r="NV67" s="864">
        <v>498</v>
      </c>
      <c r="NW67" s="882">
        <v>6.580645161290323</v>
      </c>
      <c r="NX67" s="882">
        <v>4.6428571428571432</v>
      </c>
      <c r="NY67" s="882">
        <v>13.709677419354838</v>
      </c>
      <c r="NZ67" s="882">
        <v>14.5</v>
      </c>
      <c r="OA67" s="882">
        <v>11.064516129032258</v>
      </c>
      <c r="OB67" s="882">
        <v>10.6</v>
      </c>
      <c r="OC67" s="882">
        <v>12.67741935483871</v>
      </c>
      <c r="OD67" s="882">
        <v>15.741935483870968</v>
      </c>
      <c r="OE67" s="882">
        <v>16.433333333333334</v>
      </c>
      <c r="OF67" s="882">
        <v>12.870967741935484</v>
      </c>
      <c r="OG67" s="883">
        <v>11.233333333333333</v>
      </c>
      <c r="OH67" s="884">
        <v>10.35483870967742</v>
      </c>
      <c r="OI67" s="815">
        <v>11.742465753424657</v>
      </c>
      <c r="OJ67" s="868">
        <v>-4.2253521126760507E-2</v>
      </c>
      <c r="OK67" s="868">
        <v>-0.29446778711484589</v>
      </c>
      <c r="OL67" s="868">
        <v>1.952853598014888</v>
      </c>
      <c r="OM67" s="868">
        <v>5.7647058823529385E-2</v>
      </c>
      <c r="ON67" s="868">
        <v>-0.23692992213570629</v>
      </c>
      <c r="OO67" s="868">
        <v>-4.1982507288629733E-2</v>
      </c>
      <c r="OP67" s="868">
        <v>0.19598295800365184</v>
      </c>
      <c r="OQ67" s="868">
        <v>0.24173027989821882</v>
      </c>
      <c r="OR67" s="868">
        <v>4.3920765027322339E-2</v>
      </c>
      <c r="OS67" s="868">
        <v>-0.21677681083556899</v>
      </c>
      <c r="OT67" s="868">
        <v>-0.12723475355054314</v>
      </c>
      <c r="OU67" s="868">
        <v>-7.8204269168182128E-2</v>
      </c>
      <c r="OV67" s="816"/>
      <c r="OW67" s="885">
        <v>71</v>
      </c>
      <c r="OX67" s="885">
        <v>41</v>
      </c>
      <c r="OY67" s="885">
        <v>77</v>
      </c>
      <c r="OZ67" s="885">
        <v>86</v>
      </c>
      <c r="PA67" s="885">
        <v>100</v>
      </c>
      <c r="PB67" s="885">
        <v>89</v>
      </c>
      <c r="PC67" s="885">
        <v>66</v>
      </c>
      <c r="PD67" s="885">
        <v>97</v>
      </c>
      <c r="PE67" s="885">
        <v>141</v>
      </c>
      <c r="PF67" s="885">
        <v>90</v>
      </c>
      <c r="PG67" s="886">
        <v>86</v>
      </c>
      <c r="PH67" s="887">
        <v>89</v>
      </c>
      <c r="PI67" s="817">
        <v>1033</v>
      </c>
      <c r="PJ67" s="885">
        <v>0</v>
      </c>
      <c r="PK67" s="885">
        <v>0</v>
      </c>
      <c r="PL67" s="885">
        <v>0</v>
      </c>
      <c r="PM67" s="885">
        <v>0</v>
      </c>
      <c r="PN67" s="885">
        <v>0</v>
      </c>
      <c r="PO67" s="885">
        <v>0</v>
      </c>
      <c r="PP67" s="885">
        <v>0</v>
      </c>
      <c r="PQ67" s="885">
        <v>0</v>
      </c>
      <c r="PR67" s="885">
        <v>14</v>
      </c>
      <c r="PS67" s="885">
        <v>1</v>
      </c>
      <c r="PT67" s="886">
        <v>0</v>
      </c>
      <c r="PU67" s="887">
        <v>4</v>
      </c>
      <c r="PV67" s="817">
        <v>19</v>
      </c>
      <c r="PW67" s="885">
        <v>124.41935483870968</v>
      </c>
      <c r="PX67" s="885">
        <v>98.071428571428569</v>
      </c>
      <c r="PY67" s="885">
        <v>89.387096774193552</v>
      </c>
      <c r="PZ67" s="885">
        <v>109.2</v>
      </c>
      <c r="QA67" s="885">
        <v>96.387096774193552</v>
      </c>
      <c r="QB67" s="885">
        <v>119.93333333333334</v>
      </c>
      <c r="QC67" s="885">
        <v>98.225806451612897</v>
      </c>
      <c r="QD67" s="885">
        <v>110.83870967741936</v>
      </c>
      <c r="QE67" s="885">
        <v>95.1</v>
      </c>
      <c r="QF67" s="885">
        <v>107.06451612903226</v>
      </c>
      <c r="QG67" s="885">
        <v>90</v>
      </c>
      <c r="QH67" s="887">
        <v>82.161290322580641</v>
      </c>
      <c r="QI67" s="817">
        <v>1220.788632872504</v>
      </c>
      <c r="QJ67" s="868">
        <v>-0.87977232918732462</v>
      </c>
      <c r="QK67" s="868">
        <v>-0.2117671024852773</v>
      </c>
      <c r="QL67" s="868">
        <v>-8.8551088973991443E-2</v>
      </c>
      <c r="QM67" s="868">
        <v>0.22165283291230597</v>
      </c>
      <c r="QN67" s="868">
        <v>-0.11733427862460122</v>
      </c>
      <c r="QO67" s="868">
        <v>0.24428826416778215</v>
      </c>
      <c r="QP67" s="868">
        <v>-0.1809966110204595</v>
      </c>
      <c r="QQ67" s="868">
        <v>0.12840722495894918</v>
      </c>
      <c r="QR67" s="868">
        <v>-0.14199650756693838</v>
      </c>
      <c r="QS67" s="868">
        <v>0.12580984362809944</v>
      </c>
      <c r="QT67" s="868">
        <v>-0.15938535703525158</v>
      </c>
      <c r="QU67" s="868">
        <v>-8.7096774193548443E-2</v>
      </c>
      <c r="QV67" s="872">
        <v>3</v>
      </c>
      <c r="QW67" s="872">
        <v>0</v>
      </c>
      <c r="QX67" s="872">
        <v>1</v>
      </c>
      <c r="QY67" s="872">
        <v>11</v>
      </c>
      <c r="QZ67" s="872">
        <v>7</v>
      </c>
      <c r="RA67" s="872">
        <v>5</v>
      </c>
      <c r="RB67" s="872">
        <v>10</v>
      </c>
      <c r="RC67" s="872">
        <v>9</v>
      </c>
      <c r="RD67" s="872">
        <v>15</v>
      </c>
      <c r="RE67" s="872">
        <v>13</v>
      </c>
      <c r="RF67" s="872">
        <v>5</v>
      </c>
      <c r="RG67" s="872">
        <v>6</v>
      </c>
      <c r="RH67" s="817">
        <v>85</v>
      </c>
      <c r="RI67" s="873">
        <v>955</v>
      </c>
      <c r="RJ67" s="873">
        <v>0</v>
      </c>
      <c r="RK67" s="873">
        <v>1000</v>
      </c>
      <c r="RL67" s="873">
        <v>969.09090909090901</v>
      </c>
      <c r="RM67" s="873">
        <v>977.5</v>
      </c>
      <c r="RN67" s="873">
        <v>948</v>
      </c>
      <c r="RO67" s="873">
        <v>983.5</v>
      </c>
      <c r="RP67" s="873">
        <v>919.23611111111109</v>
      </c>
      <c r="RQ67" s="873">
        <v>927.45238095238108</v>
      </c>
      <c r="RR67" s="873">
        <v>921.15384615384619</v>
      </c>
      <c r="RS67" s="873">
        <v>964</v>
      </c>
      <c r="RT67" s="873">
        <v>963.33333333333337</v>
      </c>
      <c r="RU67" s="818">
        <v>949.44012605042008</v>
      </c>
      <c r="RV67" s="74"/>
      <c r="RW67" s="75"/>
      <c r="RX67" s="221"/>
      <c r="RY67" s="139"/>
      <c r="RZ67" s="140"/>
      <c r="SA67" s="143"/>
      <c r="SB67" s="139"/>
      <c r="SC67" s="140"/>
      <c r="SD67" s="143"/>
      <c r="SE67" s="139"/>
      <c r="SF67" s="140"/>
      <c r="SG67" s="143"/>
      <c r="SH67" s="139"/>
      <c r="SI67" s="140"/>
      <c r="SJ67" s="143">
        <v>0</v>
      </c>
      <c r="SK67" s="332">
        <v>0</v>
      </c>
    </row>
    <row r="68" spans="1:505" ht="21" customHeight="1">
      <c r="A68" s="77" t="s">
        <v>267</v>
      </c>
      <c r="B68" s="276" t="s">
        <v>277</v>
      </c>
      <c r="C68" s="276"/>
      <c r="D68" s="347" t="s">
        <v>329</v>
      </c>
      <c r="E68" s="275" t="s">
        <v>250</v>
      </c>
      <c r="F68" s="235" t="s">
        <v>182</v>
      </c>
      <c r="G68" s="235" t="s">
        <v>119</v>
      </c>
      <c r="H68" s="261" t="s">
        <v>172</v>
      </c>
      <c r="I68" s="261">
        <v>501504177</v>
      </c>
      <c r="J68" s="277">
        <v>43769</v>
      </c>
      <c r="K68" s="33">
        <v>521</v>
      </c>
      <c r="L68" s="33">
        <v>414595</v>
      </c>
      <c r="M68" s="77" t="s">
        <v>283</v>
      </c>
      <c r="N68" s="580">
        <v>0</v>
      </c>
      <c r="O68" s="580">
        <v>13</v>
      </c>
      <c r="P68" s="581">
        <v>11</v>
      </c>
      <c r="Q68" s="581">
        <v>11</v>
      </c>
      <c r="R68" s="581">
        <v>11</v>
      </c>
      <c r="S68" s="481">
        <v>16</v>
      </c>
      <c r="T68" s="427">
        <v>-5</v>
      </c>
      <c r="U68" s="427">
        <v>0</v>
      </c>
      <c r="V68" s="741">
        <v>1</v>
      </c>
      <c r="W68" s="742">
        <v>0</v>
      </c>
      <c r="X68" s="741">
        <v>3</v>
      </c>
      <c r="Y68" s="742">
        <v>0</v>
      </c>
      <c r="Z68" s="741">
        <v>1</v>
      </c>
      <c r="AA68" s="633">
        <v>2</v>
      </c>
      <c r="AB68" s="634">
        <v>0</v>
      </c>
      <c r="AC68" s="17"/>
      <c r="AD68" s="17"/>
      <c r="AE68" s="17"/>
      <c r="AF68" s="17"/>
      <c r="AG68" s="635">
        <v>0</v>
      </c>
      <c r="AH68" s="805">
        <v>3.0644</v>
      </c>
      <c r="AI68" s="806">
        <v>2.1069900000000001</v>
      </c>
      <c r="AJ68" s="806">
        <v>0</v>
      </c>
      <c r="AK68" s="806">
        <v>0</v>
      </c>
      <c r="AL68" s="806">
        <v>0</v>
      </c>
      <c r="AM68" s="806">
        <v>1.6580999999999999</v>
      </c>
      <c r="AN68" s="807">
        <v>0</v>
      </c>
      <c r="AO68" s="744">
        <v>6.8294900000000007</v>
      </c>
      <c r="AP68" s="808">
        <v>2</v>
      </c>
      <c r="AQ68" s="194">
        <v>0</v>
      </c>
      <c r="AR68" s="194">
        <v>0</v>
      </c>
      <c r="AS68" s="194">
        <v>0</v>
      </c>
      <c r="AT68" s="809">
        <v>0</v>
      </c>
      <c r="AU68" s="809">
        <v>0</v>
      </c>
      <c r="AV68" s="617">
        <v>0</v>
      </c>
      <c r="AW68" s="808">
        <v>0</v>
      </c>
      <c r="AX68" s="809">
        <v>0</v>
      </c>
      <c r="AY68" s="809">
        <v>0</v>
      </c>
      <c r="AZ68" s="809">
        <v>0</v>
      </c>
      <c r="BA68" s="809">
        <v>0</v>
      </c>
      <c r="BB68" s="809">
        <v>1</v>
      </c>
      <c r="BC68" s="810">
        <v>0</v>
      </c>
      <c r="BD68" s="618">
        <v>0</v>
      </c>
      <c r="BE68" s="809">
        <v>0</v>
      </c>
      <c r="BF68" s="809">
        <v>0</v>
      </c>
      <c r="BG68" s="809">
        <v>0</v>
      </c>
      <c r="BH68" s="809">
        <v>0</v>
      </c>
      <c r="BI68" s="809">
        <v>0</v>
      </c>
      <c r="BJ68" s="617">
        <v>0</v>
      </c>
      <c r="BK68" s="808">
        <v>2</v>
      </c>
      <c r="BL68" s="809">
        <v>1</v>
      </c>
      <c r="BM68" s="809">
        <v>0</v>
      </c>
      <c r="BN68" s="809">
        <v>0</v>
      </c>
      <c r="BO68" s="809">
        <v>0</v>
      </c>
      <c r="BP68" s="809">
        <v>0</v>
      </c>
      <c r="BQ68" s="617">
        <v>0</v>
      </c>
      <c r="BR68" s="808">
        <v>0</v>
      </c>
      <c r="BS68" s="809">
        <v>0</v>
      </c>
      <c r="BT68" s="809">
        <v>0</v>
      </c>
      <c r="BU68" s="809">
        <v>0</v>
      </c>
      <c r="BV68" s="809">
        <v>0</v>
      </c>
      <c r="BW68" s="809">
        <v>0</v>
      </c>
      <c r="BX68" s="617">
        <v>0</v>
      </c>
      <c r="BY68" s="808">
        <v>0</v>
      </c>
      <c r="BZ68" s="809">
        <v>0</v>
      </c>
      <c r="CA68" s="809">
        <v>0</v>
      </c>
      <c r="CB68" s="809">
        <v>0</v>
      </c>
      <c r="CC68" s="809">
        <v>0</v>
      </c>
      <c r="CD68" s="809">
        <v>1</v>
      </c>
      <c r="CE68" s="810">
        <v>0</v>
      </c>
      <c r="CF68" s="841">
        <v>5</v>
      </c>
      <c r="CG68" s="874">
        <v>6</v>
      </c>
      <c r="CH68" s="874">
        <v>12</v>
      </c>
      <c r="CI68" s="874">
        <v>12</v>
      </c>
      <c r="CJ68" s="874">
        <v>14</v>
      </c>
      <c r="CK68" s="874">
        <v>13</v>
      </c>
      <c r="CL68" s="874">
        <v>12</v>
      </c>
      <c r="CM68" s="874">
        <v>13</v>
      </c>
      <c r="CN68" s="874">
        <v>17</v>
      </c>
      <c r="CO68" s="874">
        <v>14</v>
      </c>
      <c r="CP68" s="839">
        <v>10</v>
      </c>
      <c r="CQ68" s="840">
        <v>12</v>
      </c>
      <c r="CR68" s="621">
        <v>140</v>
      </c>
      <c r="CS68" s="838">
        <v>53</v>
      </c>
      <c r="CT68" s="839">
        <v>10</v>
      </c>
      <c r="CU68" s="839">
        <v>5</v>
      </c>
      <c r="CV68" s="839">
        <v>0</v>
      </c>
      <c r="CW68" s="839">
        <v>0</v>
      </c>
      <c r="CX68" s="839">
        <v>67</v>
      </c>
      <c r="CY68" s="840">
        <v>5</v>
      </c>
      <c r="CZ68" s="841">
        <v>2</v>
      </c>
      <c r="DA68" s="839">
        <v>1</v>
      </c>
      <c r="DB68" s="839">
        <v>5</v>
      </c>
      <c r="DC68" s="839">
        <v>3</v>
      </c>
      <c r="DD68" s="839">
        <v>8</v>
      </c>
      <c r="DE68" s="839">
        <v>6</v>
      </c>
      <c r="DF68" s="839">
        <v>2</v>
      </c>
      <c r="DG68" s="839">
        <v>5</v>
      </c>
      <c r="DH68" s="839">
        <v>7</v>
      </c>
      <c r="DI68" s="839">
        <v>3</v>
      </c>
      <c r="DJ68" s="839">
        <v>2</v>
      </c>
      <c r="DK68" s="841">
        <v>3</v>
      </c>
      <c r="DL68" s="842">
        <v>47</v>
      </c>
      <c r="DM68" s="843">
        <v>0.4</v>
      </c>
      <c r="DN68" s="843">
        <v>0.16666666666666666</v>
      </c>
      <c r="DO68" s="843">
        <v>0.41666666666666669</v>
      </c>
      <c r="DP68" s="843">
        <v>0.25</v>
      </c>
      <c r="DQ68" s="843">
        <v>0.5714285714285714</v>
      </c>
      <c r="DR68" s="843">
        <v>0.46153846153846156</v>
      </c>
      <c r="DS68" s="843">
        <v>0.16666666666666666</v>
      </c>
      <c r="DT68" s="843">
        <v>0.38461538461538464</v>
      </c>
      <c r="DU68" s="843">
        <v>0.41176470588235292</v>
      </c>
      <c r="DV68" s="843">
        <v>0.21428571428571427</v>
      </c>
      <c r="DW68" s="843">
        <v>0.2</v>
      </c>
      <c r="DX68" s="843">
        <v>0.25</v>
      </c>
      <c r="DY68" s="843">
        <v>0.33571428571428569</v>
      </c>
      <c r="DZ68" s="622">
        <v>6</v>
      </c>
      <c r="EA68" s="168">
        <v>10</v>
      </c>
      <c r="EB68" s="168">
        <v>11</v>
      </c>
      <c r="EC68" s="168">
        <v>12</v>
      </c>
      <c r="ED68" s="168">
        <v>11</v>
      </c>
      <c r="EE68" s="168">
        <v>12</v>
      </c>
      <c r="EF68" s="168">
        <v>12</v>
      </c>
      <c r="EG68" s="168">
        <v>13</v>
      </c>
      <c r="EH68" s="168">
        <v>13</v>
      </c>
      <c r="EI68" s="168">
        <v>16</v>
      </c>
      <c r="EJ68" s="811">
        <v>16</v>
      </c>
      <c r="EK68" s="812">
        <v>16</v>
      </c>
      <c r="EL68" s="813">
        <v>148</v>
      </c>
      <c r="EM68" s="622">
        <v>363</v>
      </c>
      <c r="EN68" s="168">
        <v>439</v>
      </c>
      <c r="EO68" s="168">
        <v>589</v>
      </c>
      <c r="EP68" s="168">
        <v>613</v>
      </c>
      <c r="EQ68" s="168">
        <v>524</v>
      </c>
      <c r="ER68" s="168">
        <v>644</v>
      </c>
      <c r="ES68" s="168">
        <v>515</v>
      </c>
      <c r="ET68" s="168">
        <v>415</v>
      </c>
      <c r="EU68" s="168">
        <v>454</v>
      </c>
      <c r="EV68" s="168">
        <v>469</v>
      </c>
      <c r="EW68" s="811">
        <v>436</v>
      </c>
      <c r="EX68" s="812">
        <v>531</v>
      </c>
      <c r="EY68" s="738">
        <v>5992</v>
      </c>
      <c r="EZ68" s="844">
        <v>-0.10591133004926112</v>
      </c>
      <c r="FA68" s="844">
        <v>-0.15087040618955516</v>
      </c>
      <c r="FB68" s="844">
        <v>-0.1986394557823129</v>
      </c>
      <c r="FC68" s="844">
        <v>1.9757281553398056</v>
      </c>
      <c r="FD68" s="844">
        <v>0.96254681647940066</v>
      </c>
      <c r="FE68" s="844">
        <v>0.28800000000000003</v>
      </c>
      <c r="FF68" s="844">
        <v>-0.17600000000000005</v>
      </c>
      <c r="FG68" s="844">
        <v>-0.20038535645472066</v>
      </c>
      <c r="FH68" s="844">
        <v>-0.27591706539074956</v>
      </c>
      <c r="FI68" s="844">
        <v>-0.21308724832214765</v>
      </c>
      <c r="FJ68" s="844">
        <v>-0.26845637583892612</v>
      </c>
      <c r="FK68" s="844">
        <v>-0.22819767441860461</v>
      </c>
      <c r="FL68" s="844">
        <v>-4.6163642152180828E-2</v>
      </c>
      <c r="FM68" s="845">
        <v>5</v>
      </c>
      <c r="FN68" s="845">
        <v>6</v>
      </c>
      <c r="FO68" s="845">
        <v>12</v>
      </c>
      <c r="FP68" s="845">
        <v>12</v>
      </c>
      <c r="FQ68" s="845">
        <v>14</v>
      </c>
      <c r="FR68" s="845">
        <v>13</v>
      </c>
      <c r="FS68" s="845">
        <v>12</v>
      </c>
      <c r="FT68" s="845">
        <v>13</v>
      </c>
      <c r="FU68" s="845">
        <v>17</v>
      </c>
      <c r="FV68" s="845">
        <v>14</v>
      </c>
      <c r="FW68" s="845">
        <v>10</v>
      </c>
      <c r="FX68" s="845">
        <v>12</v>
      </c>
      <c r="FY68" s="846">
        <v>140</v>
      </c>
      <c r="FZ68" s="847">
        <v>1.3774104683195593E-2</v>
      </c>
      <c r="GA68" s="847">
        <v>1.366742596810934E-2</v>
      </c>
      <c r="GB68" s="847">
        <v>2.037351443123939E-2</v>
      </c>
      <c r="GC68" s="847">
        <v>1.9575856443719411E-2</v>
      </c>
      <c r="GD68" s="847">
        <v>2.6717557251908396E-2</v>
      </c>
      <c r="GE68" s="847">
        <v>2.0186335403726708E-2</v>
      </c>
      <c r="GF68" s="847">
        <v>2.3300970873786409E-2</v>
      </c>
      <c r="GG68" s="847">
        <v>3.1325301204819279E-2</v>
      </c>
      <c r="GH68" s="847">
        <v>3.7444933920704845E-2</v>
      </c>
      <c r="GI68" s="847">
        <v>2.9850746268656716E-2</v>
      </c>
      <c r="GJ68" s="847">
        <v>2.2935779816513763E-2</v>
      </c>
      <c r="GK68" s="847">
        <v>2.2598870056497175E-2</v>
      </c>
      <c r="GL68" s="482">
        <v>2.336448598130841E-2</v>
      </c>
      <c r="GM68" s="168">
        <v>363</v>
      </c>
      <c r="GN68" s="168">
        <v>439</v>
      </c>
      <c r="GO68" s="168">
        <v>589</v>
      </c>
      <c r="GP68" s="168">
        <v>613</v>
      </c>
      <c r="GQ68" s="168">
        <v>524</v>
      </c>
      <c r="GR68" s="168">
        <v>644</v>
      </c>
      <c r="GS68" s="168">
        <v>515</v>
      </c>
      <c r="GT68" s="168">
        <v>415</v>
      </c>
      <c r="GU68" s="168">
        <v>454</v>
      </c>
      <c r="GV68" s="168">
        <v>469</v>
      </c>
      <c r="GW68" s="811">
        <v>436</v>
      </c>
      <c r="GX68" s="812">
        <v>531</v>
      </c>
      <c r="GY68" s="813">
        <v>5992</v>
      </c>
      <c r="GZ68" s="829">
        <v>-0.10591133004926112</v>
      </c>
      <c r="HA68" s="829">
        <v>-0.15087040618955516</v>
      </c>
      <c r="HB68" s="829">
        <v>-0.1986394557823129</v>
      </c>
      <c r="HC68" s="829">
        <v>1.9757281553398056</v>
      </c>
      <c r="HD68" s="829">
        <v>0.96254681647940066</v>
      </c>
      <c r="HE68" s="829">
        <v>0.28800000000000003</v>
      </c>
      <c r="HF68" s="829">
        <v>-0.17600000000000005</v>
      </c>
      <c r="HG68" s="829">
        <v>-0.20038535645472066</v>
      </c>
      <c r="HH68" s="829">
        <v>-0.27591706539074956</v>
      </c>
      <c r="HI68" s="829">
        <v>-0.21308724832214765</v>
      </c>
      <c r="HJ68" s="829">
        <v>-0.26845637583892612</v>
      </c>
      <c r="HK68" s="829">
        <v>-0.22819767441860461</v>
      </c>
      <c r="HL68" s="868">
        <v>0</v>
      </c>
      <c r="HM68" s="845">
        <v>5</v>
      </c>
      <c r="HN68" s="845">
        <v>6</v>
      </c>
      <c r="HO68" s="845">
        <v>12</v>
      </c>
      <c r="HP68" s="845">
        <v>12</v>
      </c>
      <c r="HQ68" s="845">
        <v>14</v>
      </c>
      <c r="HR68" s="845">
        <v>13</v>
      </c>
      <c r="HS68" s="845">
        <v>12</v>
      </c>
      <c r="HT68" s="845">
        <v>13</v>
      </c>
      <c r="HU68" s="845">
        <v>17</v>
      </c>
      <c r="HV68" s="845">
        <v>14</v>
      </c>
      <c r="HW68" s="845">
        <v>10</v>
      </c>
      <c r="HX68" s="845">
        <v>12</v>
      </c>
      <c r="HY68" s="848">
        <v>140</v>
      </c>
      <c r="HZ68" s="849">
        <v>1.3774104683195593E-2</v>
      </c>
      <c r="IA68" s="847">
        <v>1.366742596810934E-2</v>
      </c>
      <c r="IB68" s="847">
        <v>2.037351443123939E-2</v>
      </c>
      <c r="IC68" s="847">
        <v>1.9575856443719411E-2</v>
      </c>
      <c r="ID68" s="847">
        <v>2.6717557251908396E-2</v>
      </c>
      <c r="IE68" s="847">
        <v>2.0186335403726708E-2</v>
      </c>
      <c r="IF68" s="847">
        <v>2.3300970873786409E-2</v>
      </c>
      <c r="IG68" s="847">
        <v>3.1325301204819279E-2</v>
      </c>
      <c r="IH68" s="822">
        <v>3.7444933920704845E-2</v>
      </c>
      <c r="II68" s="822">
        <v>2.9850746268656716E-2</v>
      </c>
      <c r="IJ68" s="847">
        <v>2.2935779816513763E-2</v>
      </c>
      <c r="IK68" s="875">
        <v>2.2598870056497175E-2</v>
      </c>
      <c r="IL68" s="754">
        <v>2.336448598130841E-2</v>
      </c>
      <c r="IM68" s="876">
        <v>9.9786000000000001</v>
      </c>
      <c r="IN68" s="877">
        <v>13.2912</v>
      </c>
      <c r="IO68" s="877">
        <v>13.575100000000001</v>
      </c>
      <c r="IP68" s="877">
        <v>13.9132</v>
      </c>
      <c r="IQ68" s="877">
        <v>4.9848999999999997</v>
      </c>
      <c r="IR68" s="877">
        <v>15.627800000000001</v>
      </c>
      <c r="IS68" s="877">
        <v>15.646551000000001</v>
      </c>
      <c r="IT68" s="877">
        <v>20.266831</v>
      </c>
      <c r="IU68" s="877">
        <v>12.57489</v>
      </c>
      <c r="IV68" s="877">
        <v>8.2239000000000004</v>
      </c>
      <c r="IW68" s="877">
        <v>12.01417</v>
      </c>
      <c r="IX68" s="856">
        <v>8.4875900000000009</v>
      </c>
      <c r="IY68" s="841">
        <v>5</v>
      </c>
      <c r="IZ68" s="874">
        <v>8</v>
      </c>
      <c r="JA68" s="874">
        <v>9</v>
      </c>
      <c r="JB68" s="874">
        <v>9</v>
      </c>
      <c r="JC68" s="874">
        <v>3</v>
      </c>
      <c r="JD68" s="874">
        <v>7</v>
      </c>
      <c r="JE68" s="874">
        <v>5</v>
      </c>
      <c r="JF68" s="874">
        <v>6</v>
      </c>
      <c r="JG68" s="874">
        <v>4</v>
      </c>
      <c r="JH68" s="874">
        <v>5</v>
      </c>
      <c r="JI68" s="874">
        <v>5</v>
      </c>
      <c r="JJ68" s="840">
        <v>4</v>
      </c>
      <c r="JK68" s="824">
        <v>1</v>
      </c>
      <c r="JL68" s="824">
        <v>1.3333333333333333</v>
      </c>
      <c r="JM68" s="824">
        <v>0.75</v>
      </c>
      <c r="JN68" s="824">
        <v>0.75</v>
      </c>
      <c r="JO68" s="824">
        <v>0.21428571428571427</v>
      </c>
      <c r="JP68" s="824">
        <v>0.53846153846153844</v>
      </c>
      <c r="JQ68" s="824">
        <v>0.41666666666666669</v>
      </c>
      <c r="JR68" s="824">
        <v>0.46153846153846156</v>
      </c>
      <c r="JS68" s="824">
        <v>0.23529411764705882</v>
      </c>
      <c r="JT68" s="824">
        <v>0.35714285714285715</v>
      </c>
      <c r="JU68" s="878">
        <v>0.5</v>
      </c>
      <c r="JV68" s="879">
        <v>0.33333333333333331</v>
      </c>
      <c r="JW68" s="859">
        <v>0.63328664799253032</v>
      </c>
      <c r="JX68" s="874"/>
      <c r="JY68" s="874"/>
      <c r="JZ68" s="874"/>
      <c r="KA68" s="874"/>
      <c r="KB68" s="874"/>
      <c r="KC68" s="874"/>
      <c r="KD68" s="874"/>
      <c r="KE68" s="874"/>
      <c r="KF68" s="874"/>
      <c r="KG68" s="874"/>
      <c r="KH68" s="839"/>
      <c r="KI68" s="840"/>
      <c r="KJ68" s="860">
        <v>32.9</v>
      </c>
      <c r="KK68" s="860">
        <v>25.714285714285715</v>
      </c>
      <c r="KL68" s="860">
        <v>24.777777777777779</v>
      </c>
      <c r="KM68" s="860">
        <v>12.619047619047619</v>
      </c>
      <c r="KN68" s="860">
        <v>10.705882352941176</v>
      </c>
      <c r="KO68" s="860">
        <v>11.6</v>
      </c>
      <c r="KP68" s="860">
        <v>20.764705882352942</v>
      </c>
      <c r="KQ68" s="860">
        <v>16.368421052631579</v>
      </c>
      <c r="KR68" s="860">
        <v>13.047619047619047</v>
      </c>
      <c r="KS68" s="860">
        <v>7.9285714285714288</v>
      </c>
      <c r="KT68" s="860">
        <v>8.2666666666666675</v>
      </c>
      <c r="KU68" s="879">
        <v>9.9375</v>
      </c>
      <c r="KV68" s="859">
        <v>18.721971049628429</v>
      </c>
      <c r="KW68" s="864">
        <v>127</v>
      </c>
      <c r="KX68" s="864">
        <v>120</v>
      </c>
      <c r="KY68" s="864">
        <v>133</v>
      </c>
      <c r="KZ68" s="864">
        <v>156</v>
      </c>
      <c r="LA68" s="864">
        <v>84</v>
      </c>
      <c r="LB68" s="864">
        <v>63</v>
      </c>
      <c r="LC68" s="864">
        <v>111</v>
      </c>
      <c r="LD68" s="864">
        <v>96</v>
      </c>
      <c r="LE68" s="864">
        <v>81</v>
      </c>
      <c r="LF68" s="864">
        <v>98</v>
      </c>
      <c r="LG68" s="880">
        <v>89</v>
      </c>
      <c r="LH68" s="881">
        <v>93</v>
      </c>
      <c r="LI68" s="814">
        <v>1251</v>
      </c>
      <c r="LJ68" s="864">
        <v>110</v>
      </c>
      <c r="LK68" s="864">
        <v>107</v>
      </c>
      <c r="LL68" s="864">
        <v>111</v>
      </c>
      <c r="LM68" s="864">
        <v>124</v>
      </c>
      <c r="LN68" s="864">
        <v>51</v>
      </c>
      <c r="LO68" s="864">
        <v>36</v>
      </c>
      <c r="LP68" s="864">
        <v>63</v>
      </c>
      <c r="LQ68" s="864">
        <v>70</v>
      </c>
      <c r="LR68" s="864">
        <v>60</v>
      </c>
      <c r="LS68" s="864">
        <v>63</v>
      </c>
      <c r="LT68" s="864">
        <v>35</v>
      </c>
      <c r="LU68" s="864">
        <v>58</v>
      </c>
      <c r="LV68" s="814">
        <v>888</v>
      </c>
      <c r="LW68" s="864">
        <v>15</v>
      </c>
      <c r="LX68" s="864">
        <v>9</v>
      </c>
      <c r="LY68" s="864">
        <v>17</v>
      </c>
      <c r="LZ68" s="864">
        <v>30</v>
      </c>
      <c r="MA68" s="864">
        <v>26</v>
      </c>
      <c r="MB68" s="864">
        <v>14</v>
      </c>
      <c r="MC68" s="864">
        <v>23</v>
      </c>
      <c r="MD68" s="864">
        <v>16</v>
      </c>
      <c r="ME68" s="864">
        <v>13</v>
      </c>
      <c r="MF68" s="864">
        <v>24</v>
      </c>
      <c r="MG68" s="864">
        <v>45</v>
      </c>
      <c r="MH68" s="864">
        <v>27</v>
      </c>
      <c r="MI68" s="814">
        <v>259</v>
      </c>
      <c r="MJ68" s="864">
        <v>2</v>
      </c>
      <c r="MK68" s="864">
        <v>4</v>
      </c>
      <c r="ML68" s="864">
        <v>5</v>
      </c>
      <c r="MM68" s="864">
        <v>2</v>
      </c>
      <c r="MN68" s="864">
        <v>7</v>
      </c>
      <c r="MO68" s="864">
        <v>13</v>
      </c>
      <c r="MP68" s="864">
        <v>25</v>
      </c>
      <c r="MQ68" s="864">
        <v>10</v>
      </c>
      <c r="MR68" s="864">
        <v>8</v>
      </c>
      <c r="MS68" s="864">
        <v>11</v>
      </c>
      <c r="MT68" s="864">
        <v>9</v>
      </c>
      <c r="MU68" s="864">
        <v>8</v>
      </c>
      <c r="MV68" s="483">
        <v>104</v>
      </c>
      <c r="MW68" s="864">
        <v>5</v>
      </c>
      <c r="MX68" s="864">
        <v>5</v>
      </c>
      <c r="MY68" s="864">
        <v>11</v>
      </c>
      <c r="MZ68" s="864">
        <v>12</v>
      </c>
      <c r="NA68" s="864">
        <v>14</v>
      </c>
      <c r="NB68" s="864">
        <v>13</v>
      </c>
      <c r="NC68" s="864">
        <v>12</v>
      </c>
      <c r="ND68" s="864">
        <v>12</v>
      </c>
      <c r="NE68" s="864">
        <v>16</v>
      </c>
      <c r="NF68" s="864">
        <v>14</v>
      </c>
      <c r="NG68" s="864">
        <v>10</v>
      </c>
      <c r="NH68" s="864">
        <v>9</v>
      </c>
      <c r="NI68" s="814">
        <v>133</v>
      </c>
      <c r="NJ68" s="864">
        <v>4</v>
      </c>
      <c r="NK68" s="864">
        <v>3</v>
      </c>
      <c r="NL68" s="864">
        <v>7</v>
      </c>
      <c r="NM68" s="864">
        <v>2</v>
      </c>
      <c r="NN68" s="864">
        <v>4</v>
      </c>
      <c r="NO68" s="864">
        <v>4</v>
      </c>
      <c r="NP68" s="864">
        <v>5</v>
      </c>
      <c r="NQ68" s="864">
        <v>2</v>
      </c>
      <c r="NR68" s="864">
        <v>6</v>
      </c>
      <c r="NS68" s="864">
        <v>6</v>
      </c>
      <c r="NT68" s="864">
        <v>1</v>
      </c>
      <c r="NU68" s="864">
        <v>3</v>
      </c>
      <c r="NV68" s="864">
        <v>47</v>
      </c>
      <c r="NW68" s="882">
        <v>4.096774193548387</v>
      </c>
      <c r="NX68" s="882">
        <v>4.2857142857142856</v>
      </c>
      <c r="NY68" s="882">
        <v>4.290322580645161</v>
      </c>
      <c r="NZ68" s="882">
        <v>5.2</v>
      </c>
      <c r="OA68" s="882">
        <v>2.7096774193548385</v>
      </c>
      <c r="OB68" s="882">
        <v>2.1</v>
      </c>
      <c r="OC68" s="882">
        <v>3.5806451612903225</v>
      </c>
      <c r="OD68" s="882">
        <v>3.096774193548387</v>
      </c>
      <c r="OE68" s="882">
        <v>2.7</v>
      </c>
      <c r="OF68" s="882">
        <v>3.161290322580645</v>
      </c>
      <c r="OG68" s="883">
        <v>2.9666666666666668</v>
      </c>
      <c r="OH68" s="884">
        <v>3</v>
      </c>
      <c r="OI68" s="815">
        <v>3.4273972602739726</v>
      </c>
      <c r="OJ68" s="868">
        <v>-2.3076923076923106E-2</v>
      </c>
      <c r="OK68" s="868">
        <v>4.6119235095612998E-2</v>
      </c>
      <c r="OL68" s="868">
        <v>1.0752688172042113E-3</v>
      </c>
      <c r="OM68" s="868">
        <v>0.21203007518797001</v>
      </c>
      <c r="ON68" s="868">
        <v>-0.47890818858560802</v>
      </c>
      <c r="OO68" s="868">
        <v>-0.22499999999999987</v>
      </c>
      <c r="OP68" s="868">
        <v>0.70506912442396308</v>
      </c>
      <c r="OQ68" s="868">
        <v>-0.13513513513513509</v>
      </c>
      <c r="OR68" s="868">
        <v>-0.12812499999999993</v>
      </c>
      <c r="OS68" s="868">
        <v>0.17084826762246097</v>
      </c>
      <c r="OT68" s="868">
        <v>-6.156462585034006E-2</v>
      </c>
      <c r="OU68" s="868">
        <v>1.1235955056179803E-2</v>
      </c>
      <c r="OV68" s="816"/>
      <c r="OW68" s="885">
        <v>28</v>
      </c>
      <c r="OX68" s="885">
        <v>24</v>
      </c>
      <c r="OY68" s="885">
        <v>27</v>
      </c>
      <c r="OZ68" s="885">
        <v>23</v>
      </c>
      <c r="PA68" s="885">
        <v>26</v>
      </c>
      <c r="PB68" s="885">
        <v>17</v>
      </c>
      <c r="PC68" s="885">
        <v>23</v>
      </c>
      <c r="PD68" s="885">
        <v>26</v>
      </c>
      <c r="PE68" s="885">
        <v>34</v>
      </c>
      <c r="PF68" s="885">
        <v>16</v>
      </c>
      <c r="PG68" s="886">
        <v>2</v>
      </c>
      <c r="PH68" s="887">
        <v>2</v>
      </c>
      <c r="PI68" s="817">
        <v>248</v>
      </c>
      <c r="PJ68" s="885">
        <v>0</v>
      </c>
      <c r="PK68" s="885">
        <v>0</v>
      </c>
      <c r="PL68" s="885">
        <v>1</v>
      </c>
      <c r="PM68" s="885">
        <v>0</v>
      </c>
      <c r="PN68" s="885">
        <v>0</v>
      </c>
      <c r="PO68" s="885">
        <v>0</v>
      </c>
      <c r="PP68" s="885">
        <v>0</v>
      </c>
      <c r="PQ68" s="885">
        <v>0</v>
      </c>
      <c r="PR68" s="885">
        <v>0</v>
      </c>
      <c r="PS68" s="885">
        <v>0</v>
      </c>
      <c r="PT68" s="886">
        <v>0</v>
      </c>
      <c r="PU68" s="887">
        <v>0</v>
      </c>
      <c r="PV68" s="817">
        <v>1</v>
      </c>
      <c r="PW68" s="885">
        <v>89.58064516129032</v>
      </c>
      <c r="PX68" s="885">
        <v>105.5</v>
      </c>
      <c r="PY68" s="885">
        <v>92.354838709677423</v>
      </c>
      <c r="PZ68" s="885">
        <v>111.8</v>
      </c>
      <c r="QA68" s="885">
        <v>102.25806451612904</v>
      </c>
      <c r="QB68" s="885">
        <v>104.03333333333333</v>
      </c>
      <c r="QC68" s="885">
        <v>85.41935483870968</v>
      </c>
      <c r="QD68" s="885">
        <v>100.58064516129032</v>
      </c>
      <c r="QE68" s="885">
        <v>114.43333333333334</v>
      </c>
      <c r="QF68" s="885">
        <v>101.38709677419355</v>
      </c>
      <c r="QG68" s="885">
        <v>89.1</v>
      </c>
      <c r="QH68" s="887">
        <v>55.032258064516128</v>
      </c>
      <c r="QI68" s="817">
        <v>1151.4795698924731</v>
      </c>
      <c r="QJ68" s="868">
        <v>-0.89431896470649985</v>
      </c>
      <c r="QK68" s="868">
        <v>0.17770975873244521</v>
      </c>
      <c r="QL68" s="868">
        <v>-0.12459868521632778</v>
      </c>
      <c r="QM68" s="868">
        <v>0.21054837582954944</v>
      </c>
      <c r="QN68" s="868">
        <v>-8.534826014195851E-2</v>
      </c>
      <c r="QO68" s="868">
        <v>1.7360672975814895E-2</v>
      </c>
      <c r="QP68" s="868">
        <v>-0.17892321526392485</v>
      </c>
      <c r="QQ68" s="868">
        <v>0.1774924471299093</v>
      </c>
      <c r="QR68" s="868">
        <v>0.13772717553987612</v>
      </c>
      <c r="QS68" s="868">
        <v>-0.11400731044980883</v>
      </c>
      <c r="QT68" s="868">
        <v>-0.12118994591154952</v>
      </c>
      <c r="QU68" s="868">
        <v>-0.38235400600991998</v>
      </c>
      <c r="QV68" s="872">
        <v>3</v>
      </c>
      <c r="QW68" s="872">
        <v>2</v>
      </c>
      <c r="QX68" s="872">
        <v>8</v>
      </c>
      <c r="QY68" s="872">
        <v>5</v>
      </c>
      <c r="QZ68" s="872">
        <v>8</v>
      </c>
      <c r="RA68" s="872">
        <v>8</v>
      </c>
      <c r="RB68" s="872">
        <v>5</v>
      </c>
      <c r="RC68" s="872">
        <v>7</v>
      </c>
      <c r="RD68" s="872">
        <v>8</v>
      </c>
      <c r="RE68" s="872">
        <v>8</v>
      </c>
      <c r="RF68" s="872">
        <v>7</v>
      </c>
      <c r="RG68" s="872">
        <v>5</v>
      </c>
      <c r="RH68" s="817">
        <v>74</v>
      </c>
      <c r="RI68" s="873">
        <v>985</v>
      </c>
      <c r="RJ68" s="873">
        <v>915</v>
      </c>
      <c r="RK68" s="873">
        <v>966.51785714285711</v>
      </c>
      <c r="RL68" s="873">
        <v>973</v>
      </c>
      <c r="RM68" s="873">
        <v>983.125</v>
      </c>
      <c r="RN68" s="873">
        <v>941.25</v>
      </c>
      <c r="RO68" s="873">
        <v>945</v>
      </c>
      <c r="RP68" s="873">
        <v>961.42857142857133</v>
      </c>
      <c r="RQ68" s="873">
        <v>885.625</v>
      </c>
      <c r="RR68" s="873">
        <v>940</v>
      </c>
      <c r="RS68" s="873">
        <v>865.71428571428567</v>
      </c>
      <c r="RT68" s="873">
        <v>982</v>
      </c>
      <c r="RU68" s="818">
        <v>943.33976833976828</v>
      </c>
      <c r="RV68" s="74"/>
      <c r="RW68" s="75"/>
      <c r="RX68" s="221"/>
      <c r="RY68" s="139"/>
      <c r="RZ68" s="140"/>
      <c r="SA68" s="143"/>
      <c r="SB68" s="139"/>
      <c r="SC68" s="140"/>
      <c r="SD68" s="143"/>
      <c r="SE68" s="139"/>
      <c r="SF68" s="140"/>
      <c r="SG68" s="143"/>
      <c r="SH68" s="139"/>
      <c r="SI68" s="140"/>
      <c r="SJ68" s="143">
        <v>0</v>
      </c>
      <c r="SK68" s="332">
        <v>0</v>
      </c>
    </row>
    <row r="69" spans="1:505" ht="21" customHeight="1">
      <c r="A69" s="77" t="s">
        <v>38</v>
      </c>
      <c r="B69" s="276" t="s">
        <v>276</v>
      </c>
      <c r="C69" s="276"/>
      <c r="D69" s="347" t="s">
        <v>327</v>
      </c>
      <c r="E69" s="275" t="s">
        <v>75</v>
      </c>
      <c r="F69" s="235" t="s">
        <v>146</v>
      </c>
      <c r="G69" s="235" t="s">
        <v>6</v>
      </c>
      <c r="H69" s="261" t="s">
        <v>174</v>
      </c>
      <c r="I69" s="261">
        <v>501504142</v>
      </c>
      <c r="J69" s="277">
        <v>43404</v>
      </c>
      <c r="K69" s="33">
        <v>450</v>
      </c>
      <c r="L69" s="33">
        <v>1261666</v>
      </c>
      <c r="M69" s="77" t="s">
        <v>221</v>
      </c>
      <c r="N69" s="580">
        <v>0</v>
      </c>
      <c r="O69" s="580">
        <v>17</v>
      </c>
      <c r="P69" s="581">
        <v>17</v>
      </c>
      <c r="Q69" s="581">
        <v>17</v>
      </c>
      <c r="R69" s="581">
        <v>14</v>
      </c>
      <c r="S69" s="481">
        <v>31</v>
      </c>
      <c r="T69" s="427">
        <v>-17</v>
      </c>
      <c r="U69" s="427">
        <v>-3</v>
      </c>
      <c r="V69" s="741">
        <v>4</v>
      </c>
      <c r="W69" s="742">
        <v>0</v>
      </c>
      <c r="X69" s="741">
        <v>13</v>
      </c>
      <c r="Y69" s="742">
        <v>4</v>
      </c>
      <c r="Z69" s="741">
        <v>0</v>
      </c>
      <c r="AA69" s="633">
        <v>2</v>
      </c>
      <c r="AB69" s="634">
        <v>0</v>
      </c>
      <c r="AC69" s="17"/>
      <c r="AD69" s="17"/>
      <c r="AE69" s="17"/>
      <c r="AF69" s="17"/>
      <c r="AG69" s="635">
        <v>0</v>
      </c>
      <c r="AH69" s="805">
        <v>3.4618000000000002</v>
      </c>
      <c r="AI69" s="806">
        <v>14.44393</v>
      </c>
      <c r="AJ69" s="806">
        <v>0</v>
      </c>
      <c r="AK69" s="806">
        <v>0</v>
      </c>
      <c r="AL69" s="806">
        <v>0</v>
      </c>
      <c r="AM69" s="806">
        <v>9.5508000000000006</v>
      </c>
      <c r="AN69" s="807">
        <v>5.3608000000000002</v>
      </c>
      <c r="AO69" s="744">
        <v>32.817329999999998</v>
      </c>
      <c r="AP69" s="808">
        <v>0</v>
      </c>
      <c r="AQ69" s="194">
        <v>0</v>
      </c>
      <c r="AR69" s="194">
        <v>0</v>
      </c>
      <c r="AS69" s="194">
        <v>0</v>
      </c>
      <c r="AT69" s="809">
        <v>0</v>
      </c>
      <c r="AU69" s="809">
        <v>2</v>
      </c>
      <c r="AV69" s="617">
        <v>0</v>
      </c>
      <c r="AW69" s="808">
        <v>0</v>
      </c>
      <c r="AX69" s="809">
        <v>0</v>
      </c>
      <c r="AY69" s="809">
        <v>0</v>
      </c>
      <c r="AZ69" s="809">
        <v>0</v>
      </c>
      <c r="BA69" s="809">
        <v>0</v>
      </c>
      <c r="BB69" s="809">
        <v>0</v>
      </c>
      <c r="BC69" s="810">
        <v>0</v>
      </c>
      <c r="BD69" s="618">
        <v>0</v>
      </c>
      <c r="BE69" s="809">
        <v>2</v>
      </c>
      <c r="BF69" s="809">
        <v>0</v>
      </c>
      <c r="BG69" s="809">
        <v>0</v>
      </c>
      <c r="BH69" s="809">
        <v>0</v>
      </c>
      <c r="BI69" s="809">
        <v>2</v>
      </c>
      <c r="BJ69" s="617">
        <v>0</v>
      </c>
      <c r="BK69" s="808">
        <v>2</v>
      </c>
      <c r="BL69" s="809">
        <v>5</v>
      </c>
      <c r="BM69" s="809">
        <v>0</v>
      </c>
      <c r="BN69" s="809">
        <v>0</v>
      </c>
      <c r="BO69" s="809">
        <v>0</v>
      </c>
      <c r="BP69" s="809">
        <v>4</v>
      </c>
      <c r="BQ69" s="617">
        <v>2</v>
      </c>
      <c r="BR69" s="808">
        <v>0</v>
      </c>
      <c r="BS69" s="809">
        <v>0</v>
      </c>
      <c r="BT69" s="809">
        <v>0</v>
      </c>
      <c r="BU69" s="809">
        <v>0</v>
      </c>
      <c r="BV69" s="809">
        <v>0</v>
      </c>
      <c r="BW69" s="809">
        <v>0</v>
      </c>
      <c r="BX69" s="617">
        <v>0</v>
      </c>
      <c r="BY69" s="808">
        <v>0</v>
      </c>
      <c r="BZ69" s="809">
        <v>0</v>
      </c>
      <c r="CA69" s="809">
        <v>0</v>
      </c>
      <c r="CB69" s="809">
        <v>0</v>
      </c>
      <c r="CC69" s="809">
        <v>0</v>
      </c>
      <c r="CD69" s="809">
        <v>2</v>
      </c>
      <c r="CE69" s="810">
        <v>2</v>
      </c>
      <c r="CF69" s="841">
        <v>5</v>
      </c>
      <c r="CG69" s="874">
        <v>11</v>
      </c>
      <c r="CH69" s="874">
        <v>23</v>
      </c>
      <c r="CI69" s="874">
        <v>21</v>
      </c>
      <c r="CJ69" s="874">
        <v>24</v>
      </c>
      <c r="CK69" s="874">
        <v>26</v>
      </c>
      <c r="CL69" s="874">
        <v>27</v>
      </c>
      <c r="CM69" s="874">
        <v>22</v>
      </c>
      <c r="CN69" s="874">
        <v>30</v>
      </c>
      <c r="CO69" s="874">
        <v>35</v>
      </c>
      <c r="CP69" s="839">
        <v>35</v>
      </c>
      <c r="CQ69" s="840">
        <v>10</v>
      </c>
      <c r="CR69" s="621">
        <v>269</v>
      </c>
      <c r="CS69" s="838">
        <v>93</v>
      </c>
      <c r="CT69" s="839">
        <v>18</v>
      </c>
      <c r="CU69" s="839">
        <v>8</v>
      </c>
      <c r="CV69" s="839">
        <v>0</v>
      </c>
      <c r="CW69" s="839">
        <v>0</v>
      </c>
      <c r="CX69" s="839">
        <v>133</v>
      </c>
      <c r="CY69" s="840">
        <v>17</v>
      </c>
      <c r="CZ69" s="841">
        <v>1</v>
      </c>
      <c r="DA69" s="839">
        <v>6</v>
      </c>
      <c r="DB69" s="839">
        <v>8</v>
      </c>
      <c r="DC69" s="839">
        <v>4</v>
      </c>
      <c r="DD69" s="839">
        <v>8</v>
      </c>
      <c r="DE69" s="839">
        <v>9</v>
      </c>
      <c r="DF69" s="839">
        <v>13</v>
      </c>
      <c r="DG69" s="839">
        <v>6</v>
      </c>
      <c r="DH69" s="839">
        <v>8</v>
      </c>
      <c r="DI69" s="839">
        <v>10</v>
      </c>
      <c r="DJ69" s="839">
        <v>4</v>
      </c>
      <c r="DK69" s="841">
        <v>5</v>
      </c>
      <c r="DL69" s="842">
        <v>82</v>
      </c>
      <c r="DM69" s="843">
        <v>0.2</v>
      </c>
      <c r="DN69" s="843">
        <v>0.54545454545454541</v>
      </c>
      <c r="DO69" s="843">
        <v>0.34782608695652173</v>
      </c>
      <c r="DP69" s="843">
        <v>0.19047619047619047</v>
      </c>
      <c r="DQ69" s="843">
        <v>0.33333333333333331</v>
      </c>
      <c r="DR69" s="843">
        <v>0.34615384615384615</v>
      </c>
      <c r="DS69" s="843">
        <v>0.48148148148148145</v>
      </c>
      <c r="DT69" s="843">
        <v>0.27272727272727271</v>
      </c>
      <c r="DU69" s="843">
        <v>0.26666666666666666</v>
      </c>
      <c r="DV69" s="843">
        <v>0.2857142857142857</v>
      </c>
      <c r="DW69" s="843">
        <v>0.11428571428571428</v>
      </c>
      <c r="DX69" s="843">
        <v>0.5</v>
      </c>
      <c r="DY69" s="843">
        <v>0.30483271375464682</v>
      </c>
      <c r="DZ69" s="622">
        <v>10</v>
      </c>
      <c r="EA69" s="168">
        <v>16</v>
      </c>
      <c r="EB69" s="168">
        <v>19</v>
      </c>
      <c r="EC69" s="168">
        <v>20</v>
      </c>
      <c r="ED69" s="168">
        <v>19</v>
      </c>
      <c r="EE69" s="168">
        <v>20</v>
      </c>
      <c r="EF69" s="168">
        <v>20</v>
      </c>
      <c r="EG69" s="168">
        <v>21</v>
      </c>
      <c r="EH69" s="168">
        <v>22</v>
      </c>
      <c r="EI69" s="168">
        <v>30</v>
      </c>
      <c r="EJ69" s="811">
        <v>30</v>
      </c>
      <c r="EK69" s="812">
        <v>31</v>
      </c>
      <c r="EL69" s="813">
        <v>258</v>
      </c>
      <c r="EM69" s="622">
        <v>3081</v>
      </c>
      <c r="EN69" s="168">
        <v>3468</v>
      </c>
      <c r="EO69" s="168">
        <v>4284</v>
      </c>
      <c r="EP69" s="168">
        <v>4204</v>
      </c>
      <c r="EQ69" s="168">
        <v>4154</v>
      </c>
      <c r="ER69" s="168">
        <v>4414</v>
      </c>
      <c r="ES69" s="168">
        <v>3972</v>
      </c>
      <c r="ET69" s="168">
        <v>3399</v>
      </c>
      <c r="EU69" s="168">
        <v>3495</v>
      </c>
      <c r="EV69" s="168">
        <v>3543</v>
      </c>
      <c r="EW69" s="811">
        <v>3765</v>
      </c>
      <c r="EX69" s="812">
        <v>4248</v>
      </c>
      <c r="EY69" s="738">
        <v>46027</v>
      </c>
      <c r="EZ69" s="844">
        <v>6.1681598897312284E-2</v>
      </c>
      <c r="FA69" s="844">
        <v>2.3008849557522026E-2</v>
      </c>
      <c r="FB69" s="844">
        <v>-7.7320697824682316E-2</v>
      </c>
      <c r="FC69" s="844">
        <v>2.5209380234505865</v>
      </c>
      <c r="FD69" s="844">
        <v>1.1086294416243656</v>
      </c>
      <c r="FE69" s="844">
        <v>0.22136137244050924</v>
      </c>
      <c r="FF69" s="844">
        <v>-1.8046971569839254E-2</v>
      </c>
      <c r="FG69" s="844">
        <v>-0.2470093043863536</v>
      </c>
      <c r="FH69" s="844">
        <v>-0.34131172257821329</v>
      </c>
      <c r="FI69" s="844">
        <v>-0.24824952259707189</v>
      </c>
      <c r="FJ69" s="844">
        <v>-0.15809481216457966</v>
      </c>
      <c r="FK69" s="844">
        <v>-0.2672071761255822</v>
      </c>
      <c r="FL69" s="844">
        <v>-1.1447594501718172E-2</v>
      </c>
      <c r="FM69" s="845">
        <v>14</v>
      </c>
      <c r="FN69" s="845">
        <v>32</v>
      </c>
      <c r="FO69" s="845">
        <v>56</v>
      </c>
      <c r="FP69" s="845">
        <v>50</v>
      </c>
      <c r="FQ69" s="845">
        <v>62</v>
      </c>
      <c r="FR69" s="845">
        <v>56</v>
      </c>
      <c r="FS69" s="845">
        <v>68</v>
      </c>
      <c r="FT69" s="845">
        <v>56</v>
      </c>
      <c r="FU69" s="845">
        <v>72</v>
      </c>
      <c r="FV69" s="845">
        <v>80</v>
      </c>
      <c r="FW69" s="845">
        <v>78</v>
      </c>
      <c r="FX69" s="845">
        <v>53</v>
      </c>
      <c r="FY69" s="846">
        <v>677</v>
      </c>
      <c r="FZ69" s="847">
        <v>4.5439792275235313E-3</v>
      </c>
      <c r="GA69" s="847">
        <v>9.22722029988466E-3</v>
      </c>
      <c r="GB69" s="847">
        <v>1.3071895424836602E-2</v>
      </c>
      <c r="GC69" s="847">
        <v>1.1893434823977164E-2</v>
      </c>
      <c r="GD69" s="847">
        <v>1.4925373134328358E-2</v>
      </c>
      <c r="GE69" s="847">
        <v>1.2686905301314002E-2</v>
      </c>
      <c r="GF69" s="847">
        <v>1.7119838872104734E-2</v>
      </c>
      <c r="GG69" s="847">
        <v>1.6475433951162105E-2</v>
      </c>
      <c r="GH69" s="847">
        <v>2.0600858369098713E-2</v>
      </c>
      <c r="GI69" s="847">
        <v>2.2579734688117414E-2</v>
      </c>
      <c r="GJ69" s="847">
        <v>2.0717131474103586E-2</v>
      </c>
      <c r="GK69" s="847">
        <v>1.2476459510357816E-2</v>
      </c>
      <c r="GL69" s="482">
        <v>1.4708757902969995E-2</v>
      </c>
      <c r="GM69" s="168">
        <v>2994</v>
      </c>
      <c r="GN69" s="168">
        <v>3373</v>
      </c>
      <c r="GO69" s="168">
        <v>4165</v>
      </c>
      <c r="GP69" s="168">
        <v>4073</v>
      </c>
      <c r="GQ69" s="168">
        <v>3982</v>
      </c>
      <c r="GR69" s="168">
        <v>4284</v>
      </c>
      <c r="GS69" s="168">
        <v>3838</v>
      </c>
      <c r="GT69" s="168">
        <v>3346</v>
      </c>
      <c r="GU69" s="168">
        <v>3386</v>
      </c>
      <c r="GV69" s="168">
        <v>3276</v>
      </c>
      <c r="GW69" s="811">
        <v>3470</v>
      </c>
      <c r="GX69" s="812">
        <v>3907</v>
      </c>
      <c r="GY69" s="813">
        <v>44094</v>
      </c>
      <c r="GZ69" s="829">
        <v>6.6999287241625183E-2</v>
      </c>
      <c r="HA69" s="829">
        <v>2.9923664122137428E-2</v>
      </c>
      <c r="HB69" s="829">
        <v>-7.4444444444444424E-2</v>
      </c>
      <c r="HC69" s="829">
        <v>2.5142364106988784</v>
      </c>
      <c r="HD69" s="829">
        <v>1.0826359832635983</v>
      </c>
      <c r="HE69" s="829">
        <v>0.21566401816118042</v>
      </c>
      <c r="HF69" s="829">
        <v>-2.4898373983739841E-2</v>
      </c>
      <c r="HG69" s="829">
        <v>-0.24230072463768115</v>
      </c>
      <c r="HH69" s="829">
        <v>-0.34034677576465999</v>
      </c>
      <c r="HI69" s="829">
        <v>-0.26365475387727577</v>
      </c>
      <c r="HJ69" s="829">
        <v>-0.18811417875526437</v>
      </c>
      <c r="HK69" s="829">
        <v>-0.2998207885304659</v>
      </c>
      <c r="HL69" s="868">
        <v>0</v>
      </c>
      <c r="HM69" s="845">
        <v>14</v>
      </c>
      <c r="HN69" s="845">
        <v>32</v>
      </c>
      <c r="HO69" s="845">
        <v>56</v>
      </c>
      <c r="HP69" s="845">
        <v>50</v>
      </c>
      <c r="HQ69" s="845">
        <v>62</v>
      </c>
      <c r="HR69" s="845">
        <v>56</v>
      </c>
      <c r="HS69" s="845">
        <v>68</v>
      </c>
      <c r="HT69" s="845">
        <v>56</v>
      </c>
      <c r="HU69" s="845">
        <v>72</v>
      </c>
      <c r="HV69" s="845">
        <v>80</v>
      </c>
      <c r="HW69" s="845">
        <v>78</v>
      </c>
      <c r="HX69" s="845">
        <v>53</v>
      </c>
      <c r="HY69" s="848">
        <v>677</v>
      </c>
      <c r="HZ69" s="849">
        <v>4.6760187040748163E-3</v>
      </c>
      <c r="IA69" s="847">
        <v>9.4871034687222053E-3</v>
      </c>
      <c r="IB69" s="847">
        <v>1.3445378151260505E-2</v>
      </c>
      <c r="IC69" s="847">
        <v>1.2275963663147557E-2</v>
      </c>
      <c r="ID69" s="847">
        <v>1.55700652938222E-2</v>
      </c>
      <c r="IE69" s="847">
        <v>1.3071895424836602E-2</v>
      </c>
      <c r="IF69" s="847">
        <v>1.771756122980719E-2</v>
      </c>
      <c r="IG69" s="847">
        <v>1.6736401673640166E-2</v>
      </c>
      <c r="IH69" s="822">
        <v>2.1264028352037802E-2</v>
      </c>
      <c r="II69" s="822">
        <v>2.442002442002442E-2</v>
      </c>
      <c r="IJ69" s="847">
        <v>2.2478386167146973E-2</v>
      </c>
      <c r="IK69" s="875">
        <v>1.3565395444074738E-2</v>
      </c>
      <c r="IL69" s="754">
        <v>1.535356284301719E-2</v>
      </c>
      <c r="IM69" s="876">
        <v>18.501380000000001</v>
      </c>
      <c r="IN69" s="877">
        <v>22.339770000000001</v>
      </c>
      <c r="IO69" s="877">
        <v>18.270759999999999</v>
      </c>
      <c r="IP69" s="877">
        <v>29.706990000000001</v>
      </c>
      <c r="IQ69" s="877">
        <v>23.066700000000001</v>
      </c>
      <c r="IR69" s="877">
        <v>29.234030000000001</v>
      </c>
      <c r="IS69" s="877">
        <v>29.173739999999999</v>
      </c>
      <c r="IT69" s="877">
        <v>23.275841</v>
      </c>
      <c r="IU69" s="877">
        <v>40.793909999999997</v>
      </c>
      <c r="IV69" s="877">
        <v>32.260590000000001</v>
      </c>
      <c r="IW69" s="877">
        <v>8.0361999999999991</v>
      </c>
      <c r="IX69" s="856">
        <v>41.366729999999997</v>
      </c>
      <c r="IY69" s="841">
        <v>11</v>
      </c>
      <c r="IZ69" s="874">
        <v>16</v>
      </c>
      <c r="JA69" s="874">
        <v>10</v>
      </c>
      <c r="JB69" s="874">
        <v>12</v>
      </c>
      <c r="JC69" s="874">
        <v>10</v>
      </c>
      <c r="JD69" s="874">
        <v>17</v>
      </c>
      <c r="JE69" s="874">
        <v>13</v>
      </c>
      <c r="JF69" s="874">
        <v>14</v>
      </c>
      <c r="JG69" s="874">
        <v>12</v>
      </c>
      <c r="JH69" s="874">
        <v>14</v>
      </c>
      <c r="JI69" s="874">
        <v>3</v>
      </c>
      <c r="JJ69" s="840">
        <v>17</v>
      </c>
      <c r="JK69" s="824">
        <v>2.2000000000000002</v>
      </c>
      <c r="JL69" s="824">
        <v>1.4545454545454546</v>
      </c>
      <c r="JM69" s="824">
        <v>0.43478260869565216</v>
      </c>
      <c r="JN69" s="824">
        <v>0.5714285714285714</v>
      </c>
      <c r="JO69" s="824">
        <v>0.41666666666666669</v>
      </c>
      <c r="JP69" s="824">
        <v>0.65384615384615385</v>
      </c>
      <c r="JQ69" s="824">
        <v>0.48148148148148145</v>
      </c>
      <c r="JR69" s="824">
        <v>0.63636363636363635</v>
      </c>
      <c r="JS69" s="824">
        <v>0.4</v>
      </c>
      <c r="JT69" s="824">
        <v>0.4</v>
      </c>
      <c r="JU69" s="878">
        <v>8.5714285714285715E-2</v>
      </c>
      <c r="JV69" s="879">
        <v>1.7</v>
      </c>
      <c r="JW69" s="859">
        <v>0.80545717478084644</v>
      </c>
      <c r="JX69" s="874"/>
      <c r="JY69" s="874"/>
      <c r="JZ69" s="874"/>
      <c r="KA69" s="874"/>
      <c r="KB69" s="874"/>
      <c r="KC69" s="874"/>
      <c r="KD69" s="874"/>
      <c r="KE69" s="874"/>
      <c r="KF69" s="874"/>
      <c r="KG69" s="874"/>
      <c r="KH69" s="839"/>
      <c r="KI69" s="840"/>
      <c r="KJ69" s="860">
        <v>28.9375</v>
      </c>
      <c r="KK69" s="860">
        <v>29.347826086956523</v>
      </c>
      <c r="KL69" s="860">
        <v>20.121212121212121</v>
      </c>
      <c r="KM69" s="860">
        <v>9.59375</v>
      </c>
      <c r="KN69" s="860">
        <v>9.6666666666666661</v>
      </c>
      <c r="KO69" s="860">
        <v>14.823529411764707</v>
      </c>
      <c r="KP69" s="860">
        <v>15.55</v>
      </c>
      <c r="KQ69" s="860">
        <v>16.777777777777779</v>
      </c>
      <c r="KR69" s="860">
        <v>15.861111111111111</v>
      </c>
      <c r="KS69" s="860">
        <v>12.659090909090908</v>
      </c>
      <c r="KT69" s="860">
        <v>11.868421052631579</v>
      </c>
      <c r="KU69" s="879">
        <v>14.038461538461538</v>
      </c>
      <c r="KV69" s="859">
        <v>17.853263686165434</v>
      </c>
      <c r="KW69" s="864">
        <v>103</v>
      </c>
      <c r="KX69" s="864">
        <v>104</v>
      </c>
      <c r="KY69" s="864">
        <v>126</v>
      </c>
      <c r="KZ69" s="864">
        <v>136</v>
      </c>
      <c r="LA69" s="864">
        <v>126</v>
      </c>
      <c r="LB69" s="864">
        <v>110</v>
      </c>
      <c r="LC69" s="864">
        <v>144</v>
      </c>
      <c r="LD69" s="864">
        <v>185</v>
      </c>
      <c r="LE69" s="864">
        <v>207</v>
      </c>
      <c r="LF69" s="864">
        <v>292</v>
      </c>
      <c r="LG69" s="880">
        <v>197</v>
      </c>
      <c r="LH69" s="881">
        <v>163</v>
      </c>
      <c r="LI69" s="814">
        <v>1893</v>
      </c>
      <c r="LJ69" s="864">
        <v>33</v>
      </c>
      <c r="LK69" s="864">
        <v>21</v>
      </c>
      <c r="LL69" s="864">
        <v>58</v>
      </c>
      <c r="LM69" s="864">
        <v>60</v>
      </c>
      <c r="LN69" s="864">
        <v>51</v>
      </c>
      <c r="LO69" s="864">
        <v>41</v>
      </c>
      <c r="LP69" s="864">
        <v>62</v>
      </c>
      <c r="LQ69" s="864">
        <v>60</v>
      </c>
      <c r="LR69" s="864">
        <v>81</v>
      </c>
      <c r="LS69" s="864">
        <v>75</v>
      </c>
      <c r="LT69" s="864">
        <v>38</v>
      </c>
      <c r="LU69" s="864">
        <v>22</v>
      </c>
      <c r="LV69" s="814">
        <v>602</v>
      </c>
      <c r="LW69" s="864">
        <v>68</v>
      </c>
      <c r="LX69" s="864">
        <v>82</v>
      </c>
      <c r="LY69" s="864">
        <v>67</v>
      </c>
      <c r="LZ69" s="864">
        <v>76</v>
      </c>
      <c r="MA69" s="864">
        <v>75</v>
      </c>
      <c r="MB69" s="864">
        <v>62</v>
      </c>
      <c r="MC69" s="864">
        <v>72</v>
      </c>
      <c r="MD69" s="864">
        <v>111</v>
      </c>
      <c r="ME69" s="864">
        <v>115</v>
      </c>
      <c r="MF69" s="864">
        <v>201</v>
      </c>
      <c r="MG69" s="864">
        <v>149</v>
      </c>
      <c r="MH69" s="864">
        <v>130</v>
      </c>
      <c r="MI69" s="814">
        <v>1208</v>
      </c>
      <c r="MJ69" s="864">
        <v>2</v>
      </c>
      <c r="MK69" s="864">
        <v>1</v>
      </c>
      <c r="ML69" s="864">
        <v>1</v>
      </c>
      <c r="MM69" s="864">
        <v>0</v>
      </c>
      <c r="MN69" s="864">
        <v>0</v>
      </c>
      <c r="MO69" s="864">
        <v>7</v>
      </c>
      <c r="MP69" s="864">
        <v>10</v>
      </c>
      <c r="MQ69" s="864">
        <v>14</v>
      </c>
      <c r="MR69" s="864">
        <v>11</v>
      </c>
      <c r="MS69" s="864">
        <v>16</v>
      </c>
      <c r="MT69" s="864">
        <v>10</v>
      </c>
      <c r="MU69" s="864">
        <v>11</v>
      </c>
      <c r="MV69" s="483">
        <v>83</v>
      </c>
      <c r="MW69" s="864">
        <v>5</v>
      </c>
      <c r="MX69" s="864">
        <v>11</v>
      </c>
      <c r="MY69" s="864">
        <v>23</v>
      </c>
      <c r="MZ69" s="864">
        <v>21</v>
      </c>
      <c r="NA69" s="864">
        <v>24</v>
      </c>
      <c r="NB69" s="864">
        <v>26</v>
      </c>
      <c r="NC69" s="864">
        <v>24</v>
      </c>
      <c r="ND69" s="864">
        <v>22</v>
      </c>
      <c r="NE69" s="864">
        <v>30</v>
      </c>
      <c r="NF69" s="864">
        <v>35</v>
      </c>
      <c r="NG69" s="864">
        <v>35</v>
      </c>
      <c r="NH69" s="864">
        <v>8</v>
      </c>
      <c r="NI69" s="814">
        <v>264</v>
      </c>
      <c r="NJ69" s="864">
        <v>0</v>
      </c>
      <c r="NK69" s="864">
        <v>1</v>
      </c>
      <c r="NL69" s="864">
        <v>0</v>
      </c>
      <c r="NM69" s="864">
        <v>0</v>
      </c>
      <c r="NN69" s="864">
        <v>0</v>
      </c>
      <c r="NO69" s="864">
        <v>1</v>
      </c>
      <c r="NP69" s="864">
        <v>6</v>
      </c>
      <c r="NQ69" s="864">
        <v>1</v>
      </c>
      <c r="NR69" s="864">
        <v>2</v>
      </c>
      <c r="NS69" s="864">
        <v>0</v>
      </c>
      <c r="NT69" s="864">
        <v>2</v>
      </c>
      <c r="NU69" s="864">
        <v>4</v>
      </c>
      <c r="NV69" s="864">
        <v>17</v>
      </c>
      <c r="NW69" s="882">
        <v>3.3225806451612905</v>
      </c>
      <c r="NX69" s="882">
        <v>3.7142857142857144</v>
      </c>
      <c r="NY69" s="882">
        <v>4.064516129032258</v>
      </c>
      <c r="NZ69" s="882">
        <v>4.5333333333333332</v>
      </c>
      <c r="OA69" s="882">
        <v>4.064516129032258</v>
      </c>
      <c r="OB69" s="882">
        <v>3.6666666666666665</v>
      </c>
      <c r="OC69" s="882">
        <v>4.645161290322581</v>
      </c>
      <c r="OD69" s="882">
        <v>5.967741935483871</v>
      </c>
      <c r="OE69" s="882">
        <v>6.9</v>
      </c>
      <c r="OF69" s="882">
        <v>9.4193548387096779</v>
      </c>
      <c r="OG69" s="883">
        <v>6.5666666666666664</v>
      </c>
      <c r="OH69" s="884">
        <v>5.258064516129032</v>
      </c>
      <c r="OI69" s="815">
        <v>5.1863013698630134</v>
      </c>
      <c r="OJ69" s="868">
        <v>-0.3087248322147651</v>
      </c>
      <c r="OK69" s="868">
        <v>0.11789181692094308</v>
      </c>
      <c r="OL69" s="868">
        <v>9.4292803970223327E-2</v>
      </c>
      <c r="OM69" s="868">
        <v>0.1153439153439153</v>
      </c>
      <c r="ON69" s="868">
        <v>-0.103415559772296</v>
      </c>
      <c r="OO69" s="868">
        <v>-9.7883597883597906E-2</v>
      </c>
      <c r="OP69" s="868">
        <v>0.26686217008797675</v>
      </c>
      <c r="OQ69" s="868">
        <v>0.2847222222222221</v>
      </c>
      <c r="OR69" s="868">
        <v>0.15621621621621617</v>
      </c>
      <c r="OS69" s="868">
        <v>0.3651238896680693</v>
      </c>
      <c r="OT69" s="868">
        <v>-0.30285388127853885</v>
      </c>
      <c r="OU69" s="868">
        <v>-0.19927951531029964</v>
      </c>
      <c r="OV69" s="816"/>
      <c r="OW69" s="885">
        <v>34</v>
      </c>
      <c r="OX69" s="885">
        <v>21</v>
      </c>
      <c r="OY69" s="885">
        <v>56</v>
      </c>
      <c r="OZ69" s="885">
        <v>59</v>
      </c>
      <c r="PA69" s="885">
        <v>51</v>
      </c>
      <c r="PB69" s="885">
        <v>37</v>
      </c>
      <c r="PC69" s="885">
        <v>54</v>
      </c>
      <c r="PD69" s="885">
        <v>48</v>
      </c>
      <c r="PE69" s="885">
        <v>64</v>
      </c>
      <c r="PF69" s="885">
        <v>61</v>
      </c>
      <c r="PG69" s="886">
        <v>31</v>
      </c>
      <c r="PH69" s="887">
        <v>19</v>
      </c>
      <c r="PI69" s="817">
        <v>535</v>
      </c>
      <c r="PJ69" s="885">
        <v>0</v>
      </c>
      <c r="PK69" s="885">
        <v>0</v>
      </c>
      <c r="PL69" s="885">
        <v>2</v>
      </c>
      <c r="PM69" s="885">
        <v>2</v>
      </c>
      <c r="PN69" s="885">
        <v>3</v>
      </c>
      <c r="PO69" s="885">
        <v>2</v>
      </c>
      <c r="PP69" s="885">
        <v>1</v>
      </c>
      <c r="PQ69" s="885">
        <v>3</v>
      </c>
      <c r="PR69" s="885">
        <v>2</v>
      </c>
      <c r="PS69" s="885">
        <v>0</v>
      </c>
      <c r="PT69" s="886">
        <v>0</v>
      </c>
      <c r="PU69" s="887">
        <v>0</v>
      </c>
      <c r="PV69" s="817">
        <v>15</v>
      </c>
      <c r="PW69" s="885">
        <v>27.677419354838708</v>
      </c>
      <c r="PX69" s="885">
        <v>41.25</v>
      </c>
      <c r="PY69" s="885">
        <v>42.161290322580648</v>
      </c>
      <c r="PZ69" s="885">
        <v>41.2</v>
      </c>
      <c r="QA69" s="885">
        <v>47.70967741935484</v>
      </c>
      <c r="QB69" s="885">
        <v>35.766666666666666</v>
      </c>
      <c r="QC69" s="885">
        <v>33.806451612903224</v>
      </c>
      <c r="QD69" s="885">
        <v>38.12903225806452</v>
      </c>
      <c r="QE69" s="885">
        <v>43.966666666666669</v>
      </c>
      <c r="QF69" s="885">
        <v>42.451612903225808</v>
      </c>
      <c r="QG69" s="885">
        <v>40.166666666666664</v>
      </c>
      <c r="QH69" s="887">
        <v>34.193548387096776</v>
      </c>
      <c r="QI69" s="817">
        <v>468.47903225806459</v>
      </c>
      <c r="QJ69" s="868">
        <v>-0.91799552527092587</v>
      </c>
      <c r="QK69" s="868">
        <v>0.49038461538461542</v>
      </c>
      <c r="QL69" s="868">
        <v>2.2091886608015754E-2</v>
      </c>
      <c r="QM69" s="868">
        <v>-2.2800306044376439E-2</v>
      </c>
      <c r="QN69" s="868">
        <v>0.15800187911055419</v>
      </c>
      <c r="QO69" s="868">
        <v>-0.25032679738562091</v>
      </c>
      <c r="QP69" s="868">
        <v>-5.4805639900189385E-2</v>
      </c>
      <c r="QQ69" s="868">
        <v>0.12786259541984757</v>
      </c>
      <c r="QR69" s="868">
        <v>0.15310208685843207</v>
      </c>
      <c r="QS69" s="868">
        <v>-3.4459145491452459E-2</v>
      </c>
      <c r="QT69" s="868">
        <v>-5.3824721377912943E-2</v>
      </c>
      <c r="QU69" s="868">
        <v>-0.14870833891045365</v>
      </c>
      <c r="QV69" s="872">
        <v>4</v>
      </c>
      <c r="QW69" s="872">
        <v>6</v>
      </c>
      <c r="QX69" s="872">
        <v>14</v>
      </c>
      <c r="QY69" s="872">
        <v>8</v>
      </c>
      <c r="QZ69" s="872">
        <v>7</v>
      </c>
      <c r="RA69" s="872">
        <v>10</v>
      </c>
      <c r="RB69" s="872">
        <v>19</v>
      </c>
      <c r="RC69" s="872">
        <v>10</v>
      </c>
      <c r="RD69" s="872">
        <v>18</v>
      </c>
      <c r="RE69" s="872">
        <v>15</v>
      </c>
      <c r="RF69" s="872">
        <v>18</v>
      </c>
      <c r="RG69" s="872">
        <v>4</v>
      </c>
      <c r="RH69" s="817">
        <v>133</v>
      </c>
      <c r="RI69" s="873">
        <v>926.25</v>
      </c>
      <c r="RJ69" s="873">
        <v>970</v>
      </c>
      <c r="RK69" s="873">
        <v>967.14285714285711</v>
      </c>
      <c r="RL69" s="873">
        <v>962.5</v>
      </c>
      <c r="RM69" s="873">
        <v>968.57142857142856</v>
      </c>
      <c r="RN69" s="873">
        <v>965.5</v>
      </c>
      <c r="RO69" s="873">
        <v>950.83333333333326</v>
      </c>
      <c r="RP69" s="873">
        <v>909.5</v>
      </c>
      <c r="RQ69" s="873">
        <v>962.85947712418306</v>
      </c>
      <c r="RR69" s="873">
        <v>933.33333333333337</v>
      </c>
      <c r="RS69" s="873">
        <v>990</v>
      </c>
      <c r="RT69" s="873">
        <v>881.25</v>
      </c>
      <c r="RU69" s="818">
        <v>955.16769865841059</v>
      </c>
      <c r="RV69" s="74"/>
      <c r="RW69" s="75"/>
      <c r="RX69" s="221"/>
      <c r="RY69" s="139"/>
      <c r="RZ69" s="140"/>
      <c r="SA69" s="143"/>
      <c r="SB69" s="139"/>
      <c r="SC69" s="140"/>
      <c r="SD69" s="143"/>
      <c r="SE69" s="139"/>
      <c r="SF69" s="140"/>
      <c r="SG69" s="143"/>
      <c r="SH69" s="139"/>
      <c r="SI69" s="140"/>
      <c r="SJ69" s="143">
        <v>0</v>
      </c>
      <c r="SK69" s="332">
        <v>0</v>
      </c>
    </row>
    <row r="70" spans="1:505" ht="21" customHeight="1">
      <c r="A70" s="77" t="s">
        <v>746</v>
      </c>
      <c r="B70" s="276" t="s">
        <v>277</v>
      </c>
      <c r="C70" s="276"/>
      <c r="D70" s="347" t="s">
        <v>329</v>
      </c>
      <c r="E70" s="275" t="s">
        <v>696</v>
      </c>
      <c r="F70" s="235" t="s">
        <v>142</v>
      </c>
      <c r="G70" s="235" t="s">
        <v>115</v>
      </c>
      <c r="H70" s="261" t="s">
        <v>174</v>
      </c>
      <c r="I70" s="269">
        <v>501504195</v>
      </c>
      <c r="J70" s="277">
        <v>44058</v>
      </c>
      <c r="K70" s="33">
        <v>810</v>
      </c>
      <c r="L70" s="33">
        <v>1257391</v>
      </c>
      <c r="M70" s="77" t="s">
        <v>441</v>
      </c>
      <c r="N70" s="580">
        <v>0</v>
      </c>
      <c r="O70" s="580">
        <v>20</v>
      </c>
      <c r="P70" s="581">
        <v>23</v>
      </c>
      <c r="Q70" s="581">
        <v>23</v>
      </c>
      <c r="R70" s="581">
        <v>23</v>
      </c>
      <c r="S70" s="481">
        <v>31</v>
      </c>
      <c r="T70" s="427">
        <v>-8</v>
      </c>
      <c r="U70" s="427">
        <v>0</v>
      </c>
      <c r="V70" s="741">
        <v>8</v>
      </c>
      <c r="W70" s="742">
        <v>0</v>
      </c>
      <c r="X70" s="741">
        <v>10</v>
      </c>
      <c r="Y70" s="742">
        <v>0</v>
      </c>
      <c r="Z70" s="741">
        <v>3</v>
      </c>
      <c r="AA70" s="633">
        <v>1</v>
      </c>
      <c r="AB70" s="634">
        <v>0</v>
      </c>
      <c r="AC70" s="17"/>
      <c r="AD70" s="17"/>
      <c r="AE70" s="17"/>
      <c r="AF70" s="17"/>
      <c r="AG70" s="635">
        <v>0</v>
      </c>
      <c r="AH70" s="805">
        <v>3.4567999999999999</v>
      </c>
      <c r="AI70" s="806">
        <v>10.08295</v>
      </c>
      <c r="AJ70" s="806">
        <v>0</v>
      </c>
      <c r="AK70" s="806">
        <v>0</v>
      </c>
      <c r="AL70" s="806">
        <v>0</v>
      </c>
      <c r="AM70" s="806">
        <v>6.6323999999999996</v>
      </c>
      <c r="AN70" s="807">
        <v>5.0907999999999998</v>
      </c>
      <c r="AO70" s="744">
        <v>25.262949999999996</v>
      </c>
      <c r="AP70" s="808">
        <v>0</v>
      </c>
      <c r="AQ70" s="194">
        <v>0</v>
      </c>
      <c r="AR70" s="194">
        <v>0</v>
      </c>
      <c r="AS70" s="194">
        <v>0</v>
      </c>
      <c r="AT70" s="809">
        <v>0</v>
      </c>
      <c r="AU70" s="809">
        <v>1</v>
      </c>
      <c r="AV70" s="617">
        <v>0</v>
      </c>
      <c r="AW70" s="808">
        <v>0</v>
      </c>
      <c r="AX70" s="809">
        <v>0</v>
      </c>
      <c r="AY70" s="809">
        <v>0</v>
      </c>
      <c r="AZ70" s="809">
        <v>0</v>
      </c>
      <c r="BA70" s="809">
        <v>0</v>
      </c>
      <c r="BB70" s="809">
        <v>3</v>
      </c>
      <c r="BC70" s="810">
        <v>0</v>
      </c>
      <c r="BD70" s="618">
        <v>0</v>
      </c>
      <c r="BE70" s="809">
        <v>0</v>
      </c>
      <c r="BF70" s="809">
        <v>0</v>
      </c>
      <c r="BG70" s="809">
        <v>0</v>
      </c>
      <c r="BH70" s="809">
        <v>0</v>
      </c>
      <c r="BI70" s="809">
        <v>0</v>
      </c>
      <c r="BJ70" s="617">
        <v>0</v>
      </c>
      <c r="BK70" s="808">
        <v>2</v>
      </c>
      <c r="BL70" s="809">
        <v>5</v>
      </c>
      <c r="BM70" s="809">
        <v>0</v>
      </c>
      <c r="BN70" s="809">
        <v>0</v>
      </c>
      <c r="BO70" s="809">
        <v>0</v>
      </c>
      <c r="BP70" s="809">
        <v>1</v>
      </c>
      <c r="BQ70" s="617">
        <v>2</v>
      </c>
      <c r="BR70" s="808">
        <v>0</v>
      </c>
      <c r="BS70" s="809">
        <v>0</v>
      </c>
      <c r="BT70" s="809">
        <v>0</v>
      </c>
      <c r="BU70" s="809">
        <v>0</v>
      </c>
      <c r="BV70" s="809">
        <v>0</v>
      </c>
      <c r="BW70" s="809">
        <v>0</v>
      </c>
      <c r="BX70" s="617">
        <v>0</v>
      </c>
      <c r="BY70" s="808">
        <v>3</v>
      </c>
      <c r="BZ70" s="809">
        <v>2</v>
      </c>
      <c r="CA70" s="809">
        <v>0</v>
      </c>
      <c r="CB70" s="809">
        <v>0</v>
      </c>
      <c r="CC70" s="809">
        <v>0</v>
      </c>
      <c r="CD70" s="809">
        <v>3</v>
      </c>
      <c r="CE70" s="810">
        <v>0</v>
      </c>
      <c r="CF70" s="841">
        <v>6</v>
      </c>
      <c r="CG70" s="874">
        <v>26</v>
      </c>
      <c r="CH70" s="874">
        <v>19</v>
      </c>
      <c r="CI70" s="874">
        <v>27</v>
      </c>
      <c r="CJ70" s="874">
        <v>31</v>
      </c>
      <c r="CK70" s="874">
        <v>29</v>
      </c>
      <c r="CL70" s="874">
        <v>23</v>
      </c>
      <c r="CM70" s="874">
        <v>20</v>
      </c>
      <c r="CN70" s="874">
        <v>36</v>
      </c>
      <c r="CO70" s="874">
        <v>29</v>
      </c>
      <c r="CP70" s="839">
        <v>31</v>
      </c>
      <c r="CQ70" s="840">
        <v>34</v>
      </c>
      <c r="CR70" s="621">
        <v>311</v>
      </c>
      <c r="CS70" s="838">
        <v>98</v>
      </c>
      <c r="CT70" s="839">
        <v>20</v>
      </c>
      <c r="CU70" s="839">
        <v>5</v>
      </c>
      <c r="CV70" s="839">
        <v>0</v>
      </c>
      <c r="CW70" s="839">
        <v>0</v>
      </c>
      <c r="CX70" s="839">
        <v>162</v>
      </c>
      <c r="CY70" s="840">
        <v>26</v>
      </c>
      <c r="CZ70" s="841">
        <v>2</v>
      </c>
      <c r="DA70" s="839">
        <v>11</v>
      </c>
      <c r="DB70" s="839">
        <v>8</v>
      </c>
      <c r="DC70" s="839">
        <v>12</v>
      </c>
      <c r="DD70" s="839">
        <v>9</v>
      </c>
      <c r="DE70" s="839">
        <v>13</v>
      </c>
      <c r="DF70" s="839">
        <v>9</v>
      </c>
      <c r="DG70" s="839">
        <v>11</v>
      </c>
      <c r="DH70" s="839">
        <v>17</v>
      </c>
      <c r="DI70" s="839">
        <v>9</v>
      </c>
      <c r="DJ70" s="839">
        <v>19</v>
      </c>
      <c r="DK70" s="841">
        <v>20</v>
      </c>
      <c r="DL70" s="842">
        <v>140</v>
      </c>
      <c r="DM70" s="843">
        <v>0.33333333333333331</v>
      </c>
      <c r="DN70" s="843">
        <v>0.42307692307692307</v>
      </c>
      <c r="DO70" s="843">
        <v>0.42105263157894735</v>
      </c>
      <c r="DP70" s="843">
        <v>0.44444444444444442</v>
      </c>
      <c r="DQ70" s="843">
        <v>0.29032258064516131</v>
      </c>
      <c r="DR70" s="843">
        <v>0.44827586206896552</v>
      </c>
      <c r="DS70" s="843">
        <v>0.39130434782608697</v>
      </c>
      <c r="DT70" s="843">
        <v>0.55000000000000004</v>
      </c>
      <c r="DU70" s="843">
        <v>0.47222222222222221</v>
      </c>
      <c r="DV70" s="843">
        <v>0.31034482758620691</v>
      </c>
      <c r="DW70" s="843">
        <v>0.61290322580645162</v>
      </c>
      <c r="DX70" s="843">
        <v>0.58823529411764708</v>
      </c>
      <c r="DY70" s="843">
        <v>0.45016077170418006</v>
      </c>
      <c r="DZ70" s="622">
        <v>17</v>
      </c>
      <c r="EA70" s="168">
        <v>27</v>
      </c>
      <c r="EB70" s="168">
        <v>30</v>
      </c>
      <c r="EC70" s="168">
        <v>33</v>
      </c>
      <c r="ED70" s="168">
        <v>31</v>
      </c>
      <c r="EE70" s="168">
        <v>33</v>
      </c>
      <c r="EF70" s="168">
        <v>34</v>
      </c>
      <c r="EG70" s="168">
        <v>35</v>
      </c>
      <c r="EH70" s="168">
        <v>36</v>
      </c>
      <c r="EI70" s="168">
        <v>30</v>
      </c>
      <c r="EJ70" s="811">
        <v>30</v>
      </c>
      <c r="EK70" s="812">
        <v>31</v>
      </c>
      <c r="EL70" s="813">
        <v>367</v>
      </c>
      <c r="EM70" s="622">
        <v>3799</v>
      </c>
      <c r="EN70" s="168">
        <v>5044</v>
      </c>
      <c r="EO70" s="168">
        <v>6940</v>
      </c>
      <c r="EP70" s="168">
        <v>5999</v>
      </c>
      <c r="EQ70" s="168">
        <v>5744</v>
      </c>
      <c r="ER70" s="168">
        <v>7339</v>
      </c>
      <c r="ES70" s="168">
        <v>5507</v>
      </c>
      <c r="ET70" s="168">
        <v>4477</v>
      </c>
      <c r="EU70" s="168">
        <v>5470</v>
      </c>
      <c r="EV70" s="168">
        <v>4619</v>
      </c>
      <c r="EW70" s="811">
        <v>4634</v>
      </c>
      <c r="EX70" s="812">
        <v>5609</v>
      </c>
      <c r="EY70" s="738">
        <v>65181</v>
      </c>
      <c r="EZ70" s="844">
        <v>-0.13106129917657827</v>
      </c>
      <c r="FA70" s="844">
        <v>1.1429717264888728E-2</v>
      </c>
      <c r="FB70" s="844">
        <v>-6.7267783025618533E-3</v>
      </c>
      <c r="FC70" s="844">
        <v>4.0158862876254178</v>
      </c>
      <c r="FD70" s="844">
        <v>1.1898589401448723</v>
      </c>
      <c r="FE70" s="844">
        <v>0.35555966014037677</v>
      </c>
      <c r="FF70" s="844">
        <v>-9.7065092638137451E-2</v>
      </c>
      <c r="FG70" s="844">
        <v>-0.16458294457921252</v>
      </c>
      <c r="FH70" s="844">
        <v>-0.19546992204735991</v>
      </c>
      <c r="FI70" s="844">
        <v>-0.26600985221674878</v>
      </c>
      <c r="FJ70" s="844">
        <v>-0.25076798706548098</v>
      </c>
      <c r="FK70" s="844">
        <v>-0.17756598240469212</v>
      </c>
      <c r="FL70" s="844">
        <v>3.2423100072860978E-2</v>
      </c>
      <c r="FM70" s="845">
        <v>24</v>
      </c>
      <c r="FN70" s="845">
        <v>55</v>
      </c>
      <c r="FO70" s="845">
        <v>62</v>
      </c>
      <c r="FP70" s="845">
        <v>79</v>
      </c>
      <c r="FQ70" s="845">
        <v>65</v>
      </c>
      <c r="FR70" s="845">
        <v>76</v>
      </c>
      <c r="FS70" s="845">
        <v>76</v>
      </c>
      <c r="FT70" s="845">
        <v>79</v>
      </c>
      <c r="FU70" s="845">
        <v>93</v>
      </c>
      <c r="FV70" s="845">
        <v>76</v>
      </c>
      <c r="FW70" s="845">
        <v>95</v>
      </c>
      <c r="FX70" s="845">
        <v>79</v>
      </c>
      <c r="FY70" s="846">
        <v>859</v>
      </c>
      <c r="FZ70" s="847">
        <v>6.3174519610423793E-3</v>
      </c>
      <c r="GA70" s="847">
        <v>1.0904044409199048E-2</v>
      </c>
      <c r="GB70" s="847">
        <v>8.933717579250721E-3</v>
      </c>
      <c r="GC70" s="847">
        <v>1.3168861476912819E-2</v>
      </c>
      <c r="GD70" s="847">
        <v>1.1316155988857938E-2</v>
      </c>
      <c r="GE70" s="847">
        <v>1.0355634282599809E-2</v>
      </c>
      <c r="GF70" s="847">
        <v>1.3800617396041402E-2</v>
      </c>
      <c r="GG70" s="847">
        <v>1.7645744918472192E-2</v>
      </c>
      <c r="GH70" s="847">
        <v>1.70018281535649E-2</v>
      </c>
      <c r="GI70" s="847">
        <v>1.6453777873998703E-2</v>
      </c>
      <c r="GJ70" s="847">
        <v>2.0500647388864913E-2</v>
      </c>
      <c r="GK70" s="847">
        <v>1.4084507042253521E-2</v>
      </c>
      <c r="GL70" s="482">
        <v>1.3178687040702046E-2</v>
      </c>
      <c r="GM70" s="168">
        <v>2509</v>
      </c>
      <c r="GN70" s="168">
        <v>3504</v>
      </c>
      <c r="GO70" s="168">
        <v>4640</v>
      </c>
      <c r="GP70" s="168">
        <v>4008</v>
      </c>
      <c r="GQ70" s="168">
        <v>3863</v>
      </c>
      <c r="GR70" s="168">
        <v>5004</v>
      </c>
      <c r="GS70" s="168">
        <v>3674</v>
      </c>
      <c r="GT70" s="168">
        <v>2953</v>
      </c>
      <c r="GU70" s="168">
        <v>3803</v>
      </c>
      <c r="GV70" s="168">
        <v>3176</v>
      </c>
      <c r="GW70" s="811">
        <v>3165</v>
      </c>
      <c r="GX70" s="812">
        <v>3804</v>
      </c>
      <c r="GY70" s="813">
        <v>44103</v>
      </c>
      <c r="GZ70" s="829">
        <v>-0.1431010928961749</v>
      </c>
      <c r="HA70" s="829">
        <v>3.5460992907801359E-2</v>
      </c>
      <c r="HB70" s="829">
        <v>-3.0100334448160515E-2</v>
      </c>
      <c r="HC70" s="829">
        <v>3.8464328899637241</v>
      </c>
      <c r="HD70" s="829">
        <v>1.1225274725274725</v>
      </c>
      <c r="HE70" s="829">
        <v>0.39581589958158991</v>
      </c>
      <c r="HF70" s="829">
        <v>-0.11512524084778419</v>
      </c>
      <c r="HG70" s="829">
        <v>-0.18492961634004967</v>
      </c>
      <c r="HH70" s="829">
        <v>-0.17612651646447142</v>
      </c>
      <c r="HI70" s="829">
        <v>-0.2730601968413825</v>
      </c>
      <c r="HJ70" s="829">
        <v>-0.28084526244035446</v>
      </c>
      <c r="HK70" s="829">
        <v>-0.20617696160267107</v>
      </c>
      <c r="HL70" s="868">
        <v>0</v>
      </c>
      <c r="HM70" s="845">
        <v>6</v>
      </c>
      <c r="HN70" s="845">
        <v>26</v>
      </c>
      <c r="HO70" s="845">
        <v>19</v>
      </c>
      <c r="HP70" s="845">
        <v>27</v>
      </c>
      <c r="HQ70" s="845">
        <v>31</v>
      </c>
      <c r="HR70" s="845">
        <v>29</v>
      </c>
      <c r="HS70" s="845">
        <v>23</v>
      </c>
      <c r="HT70" s="845">
        <v>20</v>
      </c>
      <c r="HU70" s="845">
        <v>36</v>
      </c>
      <c r="HV70" s="845">
        <v>29</v>
      </c>
      <c r="HW70" s="845">
        <v>31</v>
      </c>
      <c r="HX70" s="845">
        <v>34</v>
      </c>
      <c r="HY70" s="848">
        <v>311</v>
      </c>
      <c r="HZ70" s="849">
        <v>2.3913909924272616E-3</v>
      </c>
      <c r="IA70" s="847">
        <v>7.4200913242009128E-3</v>
      </c>
      <c r="IB70" s="847">
        <v>4.0948275862068969E-3</v>
      </c>
      <c r="IC70" s="847">
        <v>6.7365269461077846E-3</v>
      </c>
      <c r="ID70" s="847">
        <v>8.0248511519544399E-3</v>
      </c>
      <c r="IE70" s="847">
        <v>5.7953637090327739E-3</v>
      </c>
      <c r="IF70" s="847">
        <v>6.2602068590092543E-3</v>
      </c>
      <c r="IG70" s="847">
        <v>6.7727734507280731E-3</v>
      </c>
      <c r="IH70" s="822">
        <v>9.4662108861425197E-3</v>
      </c>
      <c r="II70" s="822">
        <v>9.130982367758186E-3</v>
      </c>
      <c r="IJ70" s="847">
        <v>9.7946287519747235E-3</v>
      </c>
      <c r="IK70" s="875">
        <v>8.9379600420609884E-3</v>
      </c>
      <c r="IL70" s="754">
        <v>7.0516744892637692E-3</v>
      </c>
      <c r="IM70" s="876">
        <v>21.742000000000001</v>
      </c>
      <c r="IN70" s="877">
        <v>31.984500000000001</v>
      </c>
      <c r="IO70" s="877">
        <v>45.220599999999997</v>
      </c>
      <c r="IP70" s="877">
        <v>49.305</v>
      </c>
      <c r="IQ70" s="877">
        <v>44.060899999999997</v>
      </c>
      <c r="IR70" s="877">
        <v>50.1629</v>
      </c>
      <c r="IS70" s="877">
        <v>70.961089999999999</v>
      </c>
      <c r="IT70" s="877">
        <v>81.057011000000003</v>
      </c>
      <c r="IU70" s="877">
        <v>80.71566</v>
      </c>
      <c r="IV70" s="877">
        <v>59.453180000000003</v>
      </c>
      <c r="IW70" s="877">
        <v>49.948950000000004</v>
      </c>
      <c r="IX70" s="856">
        <v>39.14723</v>
      </c>
      <c r="IY70" s="841">
        <v>12</v>
      </c>
      <c r="IZ70" s="874">
        <v>13</v>
      </c>
      <c r="JA70" s="874">
        <v>21</v>
      </c>
      <c r="JB70" s="874">
        <v>16</v>
      </c>
      <c r="JC70" s="874">
        <v>21</v>
      </c>
      <c r="JD70" s="874">
        <v>28</v>
      </c>
      <c r="JE70" s="874">
        <v>28</v>
      </c>
      <c r="JF70" s="874">
        <v>37</v>
      </c>
      <c r="JG70" s="874">
        <v>28</v>
      </c>
      <c r="JH70" s="874">
        <v>22</v>
      </c>
      <c r="JI70" s="874">
        <v>19</v>
      </c>
      <c r="JJ70" s="840">
        <v>18</v>
      </c>
      <c r="JK70" s="824">
        <v>2</v>
      </c>
      <c r="JL70" s="824">
        <v>0.5</v>
      </c>
      <c r="JM70" s="824">
        <v>1.1052631578947369</v>
      </c>
      <c r="JN70" s="824">
        <v>0.59259259259259256</v>
      </c>
      <c r="JO70" s="824">
        <v>0.67741935483870963</v>
      </c>
      <c r="JP70" s="824">
        <v>0.96551724137931039</v>
      </c>
      <c r="JQ70" s="824">
        <v>1.2173913043478262</v>
      </c>
      <c r="JR70" s="824">
        <v>1.85</v>
      </c>
      <c r="JS70" s="824">
        <v>0.77777777777777779</v>
      </c>
      <c r="JT70" s="824">
        <v>0.75862068965517238</v>
      </c>
      <c r="JU70" s="878">
        <v>0.61290322580645162</v>
      </c>
      <c r="JV70" s="879">
        <v>0.52941176470588236</v>
      </c>
      <c r="JW70" s="859">
        <v>1.0762179365367728</v>
      </c>
      <c r="JX70" s="874"/>
      <c r="JY70" s="874"/>
      <c r="JZ70" s="874"/>
      <c r="KA70" s="874"/>
      <c r="KB70" s="874"/>
      <c r="KC70" s="874"/>
      <c r="KD70" s="874"/>
      <c r="KE70" s="874"/>
      <c r="KF70" s="874"/>
      <c r="KG70" s="874"/>
      <c r="KH70" s="839"/>
      <c r="KI70" s="840"/>
      <c r="KJ70" s="860">
        <v>39.833333333333336</v>
      </c>
      <c r="KK70" s="860">
        <v>21.025641025641026</v>
      </c>
      <c r="KL70" s="860">
        <v>20.25</v>
      </c>
      <c r="KM70" s="860">
        <v>29.560975609756099</v>
      </c>
      <c r="KN70" s="860">
        <v>21.03846153846154</v>
      </c>
      <c r="KO70" s="860">
        <v>21.2</v>
      </c>
      <c r="KP70" s="860">
        <v>30.019607843137255</v>
      </c>
      <c r="KQ70" s="860">
        <v>32.929824561403507</v>
      </c>
      <c r="KR70" s="860">
        <v>34.428571428571431</v>
      </c>
      <c r="KS70" s="860">
        <v>42.36</v>
      </c>
      <c r="KT70" s="860">
        <v>39.714285714285715</v>
      </c>
      <c r="KU70" s="879">
        <v>26.941176470588236</v>
      </c>
      <c r="KV70" s="859">
        <v>27.809601704478244</v>
      </c>
      <c r="KW70" s="864">
        <v>165</v>
      </c>
      <c r="KX70" s="864">
        <v>395</v>
      </c>
      <c r="KY70" s="864">
        <v>672</v>
      </c>
      <c r="KZ70" s="864">
        <v>717</v>
      </c>
      <c r="LA70" s="864">
        <v>787</v>
      </c>
      <c r="LB70" s="864">
        <v>502</v>
      </c>
      <c r="LC70" s="864">
        <v>591</v>
      </c>
      <c r="LD70" s="864">
        <v>535</v>
      </c>
      <c r="LE70" s="864">
        <v>559</v>
      </c>
      <c r="LF70" s="864">
        <v>586</v>
      </c>
      <c r="LG70" s="880">
        <v>527</v>
      </c>
      <c r="LH70" s="881">
        <v>472</v>
      </c>
      <c r="LI70" s="814">
        <v>6508</v>
      </c>
      <c r="LJ70" s="864">
        <v>89</v>
      </c>
      <c r="LK70" s="864">
        <v>281</v>
      </c>
      <c r="LL70" s="864">
        <v>579</v>
      </c>
      <c r="LM70" s="864">
        <v>628</v>
      </c>
      <c r="LN70" s="864">
        <v>669</v>
      </c>
      <c r="LO70" s="864">
        <v>389</v>
      </c>
      <c r="LP70" s="864">
        <v>449</v>
      </c>
      <c r="LQ70" s="864">
        <v>392</v>
      </c>
      <c r="LR70" s="864">
        <v>343</v>
      </c>
      <c r="LS70" s="864">
        <v>286</v>
      </c>
      <c r="LT70" s="864">
        <v>255</v>
      </c>
      <c r="LU70" s="864">
        <v>256</v>
      </c>
      <c r="LV70" s="814">
        <v>4616</v>
      </c>
      <c r="LW70" s="864">
        <v>72</v>
      </c>
      <c r="LX70" s="864">
        <v>88</v>
      </c>
      <c r="LY70" s="864">
        <v>86</v>
      </c>
      <c r="LZ70" s="864">
        <v>73</v>
      </c>
      <c r="MA70" s="864">
        <v>108</v>
      </c>
      <c r="MB70" s="864">
        <v>103</v>
      </c>
      <c r="MC70" s="864">
        <v>113</v>
      </c>
      <c r="MD70" s="864">
        <v>115</v>
      </c>
      <c r="ME70" s="864">
        <v>151</v>
      </c>
      <c r="MF70" s="864">
        <v>201</v>
      </c>
      <c r="MG70" s="864">
        <v>168</v>
      </c>
      <c r="MH70" s="864">
        <v>142</v>
      </c>
      <c r="MI70" s="814">
        <v>1420</v>
      </c>
      <c r="MJ70" s="864">
        <v>4</v>
      </c>
      <c r="MK70" s="864">
        <v>26</v>
      </c>
      <c r="ML70" s="864">
        <v>7</v>
      </c>
      <c r="MM70" s="864">
        <v>16</v>
      </c>
      <c r="MN70" s="864">
        <v>10</v>
      </c>
      <c r="MO70" s="864">
        <v>10</v>
      </c>
      <c r="MP70" s="864">
        <v>29</v>
      </c>
      <c r="MQ70" s="864">
        <v>28</v>
      </c>
      <c r="MR70" s="864">
        <v>65</v>
      </c>
      <c r="MS70" s="864">
        <v>99</v>
      </c>
      <c r="MT70" s="864">
        <v>104</v>
      </c>
      <c r="MU70" s="864">
        <v>74</v>
      </c>
      <c r="MV70" s="483">
        <v>472</v>
      </c>
      <c r="MW70" s="864">
        <v>5</v>
      </c>
      <c r="MX70" s="864">
        <v>22</v>
      </c>
      <c r="MY70" s="864">
        <v>17</v>
      </c>
      <c r="MZ70" s="864">
        <v>23</v>
      </c>
      <c r="NA70" s="864">
        <v>28</v>
      </c>
      <c r="NB70" s="864">
        <v>28</v>
      </c>
      <c r="NC70" s="864">
        <v>21</v>
      </c>
      <c r="ND70" s="864">
        <v>20</v>
      </c>
      <c r="NE70" s="864">
        <v>29</v>
      </c>
      <c r="NF70" s="864">
        <v>28</v>
      </c>
      <c r="NG70" s="864">
        <v>30</v>
      </c>
      <c r="NH70" s="864">
        <v>33</v>
      </c>
      <c r="NI70" s="814">
        <v>284</v>
      </c>
      <c r="NJ70" s="864">
        <v>68</v>
      </c>
      <c r="NK70" s="864">
        <v>62</v>
      </c>
      <c r="NL70" s="864">
        <v>71</v>
      </c>
      <c r="NM70" s="864">
        <v>45</v>
      </c>
      <c r="NN70" s="864">
        <v>51</v>
      </c>
      <c r="NO70" s="864">
        <v>98</v>
      </c>
      <c r="NP70" s="864">
        <v>92</v>
      </c>
      <c r="NQ70" s="864">
        <v>59</v>
      </c>
      <c r="NR70" s="864">
        <v>80</v>
      </c>
      <c r="NS70" s="864">
        <v>127</v>
      </c>
      <c r="NT70" s="864">
        <v>138</v>
      </c>
      <c r="NU70" s="864">
        <v>98</v>
      </c>
      <c r="NV70" s="864">
        <v>989</v>
      </c>
      <c r="NW70" s="882">
        <v>5.32258064516129</v>
      </c>
      <c r="NX70" s="882">
        <v>14.107142857142858</v>
      </c>
      <c r="NY70" s="882">
        <v>21.677419354838708</v>
      </c>
      <c r="NZ70" s="882">
        <v>23.9</v>
      </c>
      <c r="OA70" s="882">
        <v>25.387096774193548</v>
      </c>
      <c r="OB70" s="882">
        <v>16.733333333333334</v>
      </c>
      <c r="OC70" s="882">
        <v>19.06451612903226</v>
      </c>
      <c r="OD70" s="882">
        <v>17.258064516129032</v>
      </c>
      <c r="OE70" s="882">
        <v>18.633333333333333</v>
      </c>
      <c r="OF70" s="882">
        <v>18.903225806451612</v>
      </c>
      <c r="OG70" s="883">
        <v>17.566666666666666</v>
      </c>
      <c r="OH70" s="884">
        <v>15.225806451612904</v>
      </c>
      <c r="OI70" s="815">
        <v>17.830136986301369</v>
      </c>
      <c r="OJ70" s="868">
        <v>-0.375</v>
      </c>
      <c r="OK70" s="868">
        <v>1.6504329004329006</v>
      </c>
      <c r="OL70" s="868">
        <v>0.53662719477337673</v>
      </c>
      <c r="OM70" s="868">
        <v>0.10252976190476182</v>
      </c>
      <c r="ON70" s="868">
        <v>6.2221622351194439E-2</v>
      </c>
      <c r="OO70" s="868">
        <v>-0.3408725116476069</v>
      </c>
      <c r="OP70" s="868">
        <v>0.13931371289037409</v>
      </c>
      <c r="OQ70" s="868">
        <v>-9.4754653130287747E-2</v>
      </c>
      <c r="OR70" s="868">
        <v>7.9688473520249214E-2</v>
      </c>
      <c r="OS70" s="868">
        <v>1.448439032835136E-2</v>
      </c>
      <c r="OT70" s="868">
        <v>-7.0705346985210471E-2</v>
      </c>
      <c r="OU70" s="868">
        <v>-0.13325579971843049</v>
      </c>
      <c r="OV70" s="816"/>
      <c r="OW70" s="885">
        <v>77</v>
      </c>
      <c r="OX70" s="885">
        <v>92</v>
      </c>
      <c r="OY70" s="885">
        <v>92</v>
      </c>
      <c r="OZ70" s="885">
        <v>110</v>
      </c>
      <c r="PA70" s="885">
        <v>116</v>
      </c>
      <c r="PB70" s="885">
        <v>88</v>
      </c>
      <c r="PC70" s="885">
        <v>98</v>
      </c>
      <c r="PD70" s="885">
        <v>117</v>
      </c>
      <c r="PE70" s="885">
        <v>162</v>
      </c>
      <c r="PF70" s="885">
        <v>148</v>
      </c>
      <c r="PG70" s="886">
        <v>133</v>
      </c>
      <c r="PH70" s="887">
        <v>93</v>
      </c>
      <c r="PI70" s="817">
        <v>1326</v>
      </c>
      <c r="PJ70" s="885">
        <v>0</v>
      </c>
      <c r="PK70" s="885">
        <v>0</v>
      </c>
      <c r="PL70" s="885">
        <v>0</v>
      </c>
      <c r="PM70" s="885">
        <v>0</v>
      </c>
      <c r="PN70" s="885">
        <v>0</v>
      </c>
      <c r="PO70" s="885">
        <v>0</v>
      </c>
      <c r="PP70" s="885">
        <v>0</v>
      </c>
      <c r="PQ70" s="885">
        <v>0</v>
      </c>
      <c r="PR70" s="885">
        <v>0</v>
      </c>
      <c r="PS70" s="885">
        <v>0</v>
      </c>
      <c r="PT70" s="886">
        <v>0</v>
      </c>
      <c r="PU70" s="887">
        <v>0</v>
      </c>
      <c r="PV70" s="817">
        <v>0</v>
      </c>
      <c r="PW70" s="885">
        <v>21.580645161290324</v>
      </c>
      <c r="PX70" s="885">
        <v>24.25</v>
      </c>
      <c r="PY70" s="885">
        <v>20.032258064516128</v>
      </c>
      <c r="PZ70" s="885">
        <v>39.43333333333333</v>
      </c>
      <c r="QA70" s="885">
        <v>17.903225806451612</v>
      </c>
      <c r="QB70" s="885">
        <v>19.533333333333335</v>
      </c>
      <c r="QC70" s="885">
        <v>16.032258064516128</v>
      </c>
      <c r="QD70" s="885">
        <v>19.838709677419356</v>
      </c>
      <c r="QE70" s="885">
        <v>22.666666666666668</v>
      </c>
      <c r="QF70" s="885">
        <v>20.29032258064516</v>
      </c>
      <c r="QG70" s="885">
        <v>18.533333333333335</v>
      </c>
      <c r="QH70" s="887">
        <v>13.612903225806452</v>
      </c>
      <c r="QI70" s="817">
        <v>253.70698924731181</v>
      </c>
      <c r="QJ70" s="868">
        <v>-0.9383847407830388</v>
      </c>
      <c r="QK70" s="868">
        <v>0.12369207772795221</v>
      </c>
      <c r="QL70" s="868">
        <v>-0.17392750249418032</v>
      </c>
      <c r="QM70" s="868">
        <v>0.96849168008588293</v>
      </c>
      <c r="QN70" s="868">
        <v>-0.54598751124805711</v>
      </c>
      <c r="QO70" s="868">
        <v>9.1051051051051157E-2</v>
      </c>
      <c r="QP70" s="868">
        <v>-0.17923593526367954</v>
      </c>
      <c r="QQ70" s="868">
        <v>0.23742454728370244</v>
      </c>
      <c r="QR70" s="868">
        <v>0.1425474254742547</v>
      </c>
      <c r="QS70" s="868">
        <v>-0.10483870967741948</v>
      </c>
      <c r="QT70" s="868">
        <v>-8.6592474827768773E-2</v>
      </c>
      <c r="QU70" s="868">
        <v>-0.26549083313993971</v>
      </c>
      <c r="QV70" s="872">
        <v>4</v>
      </c>
      <c r="QW70" s="872">
        <v>17</v>
      </c>
      <c r="QX70" s="872">
        <v>17</v>
      </c>
      <c r="QY70" s="872">
        <v>10</v>
      </c>
      <c r="QZ70" s="872">
        <v>17</v>
      </c>
      <c r="RA70" s="872">
        <v>11</v>
      </c>
      <c r="RB70" s="872">
        <v>10</v>
      </c>
      <c r="RC70" s="872">
        <v>13</v>
      </c>
      <c r="RD70" s="872">
        <v>16</v>
      </c>
      <c r="RE70" s="872">
        <v>11</v>
      </c>
      <c r="RF70" s="872">
        <v>17</v>
      </c>
      <c r="RG70" s="872">
        <v>12</v>
      </c>
      <c r="RH70" s="817">
        <v>155</v>
      </c>
      <c r="RI70" s="873">
        <v>988.75</v>
      </c>
      <c r="RJ70" s="873">
        <v>966.47058823529426</v>
      </c>
      <c r="RK70" s="873">
        <v>961.76470588235304</v>
      </c>
      <c r="RL70" s="873">
        <v>941</v>
      </c>
      <c r="RM70" s="873">
        <v>968.25367647058829</v>
      </c>
      <c r="RN70" s="873">
        <v>932.72727272727275</v>
      </c>
      <c r="RO70" s="873">
        <v>977</v>
      </c>
      <c r="RP70" s="873">
        <v>970.00000000000011</v>
      </c>
      <c r="RQ70" s="873">
        <v>936.5625</v>
      </c>
      <c r="RR70" s="873">
        <v>936.13636363636363</v>
      </c>
      <c r="RS70" s="873">
        <v>957.05882352941182</v>
      </c>
      <c r="RT70" s="873">
        <v>932.5</v>
      </c>
      <c r="RU70" s="818">
        <v>954.76008064516134</v>
      </c>
      <c r="RV70" s="74"/>
      <c r="RW70" s="75"/>
      <c r="RX70" s="221"/>
      <c r="RY70" s="139"/>
      <c r="RZ70" s="140"/>
      <c r="SA70" s="143"/>
      <c r="SB70" s="139"/>
      <c r="SC70" s="140"/>
      <c r="SD70" s="143"/>
      <c r="SE70" s="139"/>
      <c r="SF70" s="140"/>
      <c r="SG70" s="143"/>
      <c r="SH70" s="139"/>
      <c r="SI70" s="140"/>
      <c r="SJ70" s="143">
        <v>0</v>
      </c>
      <c r="SK70" s="332">
        <v>0</v>
      </c>
    </row>
    <row r="71" spans="1:505" ht="21" customHeight="1">
      <c r="A71" s="77" t="s">
        <v>495</v>
      </c>
      <c r="B71" s="276" t="s">
        <v>275</v>
      </c>
      <c r="C71" s="276"/>
      <c r="D71" s="347" t="s">
        <v>499</v>
      </c>
      <c r="E71" s="275" t="s">
        <v>551</v>
      </c>
      <c r="F71" s="235" t="s">
        <v>143</v>
      </c>
      <c r="G71" s="235" t="s">
        <v>2</v>
      </c>
      <c r="H71" s="261" t="s">
        <v>172</v>
      </c>
      <c r="I71" s="261">
        <v>501504207</v>
      </c>
      <c r="J71" s="277">
        <v>44165</v>
      </c>
      <c r="K71" s="33">
        <v>40</v>
      </c>
      <c r="L71" s="33">
        <v>12380664</v>
      </c>
      <c r="M71" s="77" t="s">
        <v>553</v>
      </c>
      <c r="N71" s="580">
        <v>0</v>
      </c>
      <c r="O71" s="580">
        <v>54</v>
      </c>
      <c r="P71" s="581">
        <v>54</v>
      </c>
      <c r="Q71" s="581">
        <v>54</v>
      </c>
      <c r="R71" s="581">
        <v>58</v>
      </c>
      <c r="S71" s="481">
        <v>63</v>
      </c>
      <c r="T71" s="427">
        <v>-5</v>
      </c>
      <c r="U71" s="427">
        <v>4</v>
      </c>
      <c r="V71" s="741">
        <v>2</v>
      </c>
      <c r="W71" s="742">
        <v>0</v>
      </c>
      <c r="X71" s="741">
        <v>21</v>
      </c>
      <c r="Y71" s="742">
        <v>0</v>
      </c>
      <c r="Z71" s="741">
        <v>6</v>
      </c>
      <c r="AA71" s="633">
        <v>2</v>
      </c>
      <c r="AB71" s="634">
        <v>0</v>
      </c>
      <c r="AC71" s="17"/>
      <c r="AD71" s="17"/>
      <c r="AE71" s="17"/>
      <c r="AF71" s="17"/>
      <c r="AG71" s="635">
        <v>0</v>
      </c>
      <c r="AH71" s="805">
        <v>13.62</v>
      </c>
      <c r="AI71" s="806">
        <v>6.1379700000000001</v>
      </c>
      <c r="AJ71" s="806">
        <v>0</v>
      </c>
      <c r="AK71" s="806">
        <v>0</v>
      </c>
      <c r="AL71" s="806">
        <v>0</v>
      </c>
      <c r="AM71" s="806">
        <v>12.734400000000001</v>
      </c>
      <c r="AN71" s="807">
        <v>21.703199999999999</v>
      </c>
      <c r="AO71" s="744">
        <v>54.195570000000004</v>
      </c>
      <c r="AP71" s="808">
        <v>0</v>
      </c>
      <c r="AQ71" s="194">
        <v>0</v>
      </c>
      <c r="AR71" s="194">
        <v>0</v>
      </c>
      <c r="AS71" s="194">
        <v>0</v>
      </c>
      <c r="AT71" s="809">
        <v>0</v>
      </c>
      <c r="AU71" s="809">
        <v>2</v>
      </c>
      <c r="AV71" s="617">
        <v>0</v>
      </c>
      <c r="AW71" s="808">
        <v>4</v>
      </c>
      <c r="AX71" s="809">
        <v>1</v>
      </c>
      <c r="AY71" s="809">
        <v>0</v>
      </c>
      <c r="AZ71" s="809">
        <v>0</v>
      </c>
      <c r="BA71" s="809">
        <v>0</v>
      </c>
      <c r="BB71" s="809">
        <v>1</v>
      </c>
      <c r="BC71" s="810">
        <v>0</v>
      </c>
      <c r="BD71" s="618">
        <v>0</v>
      </c>
      <c r="BE71" s="809">
        <v>0</v>
      </c>
      <c r="BF71" s="809">
        <v>0</v>
      </c>
      <c r="BG71" s="809">
        <v>0</v>
      </c>
      <c r="BH71" s="809">
        <v>0</v>
      </c>
      <c r="BI71" s="809">
        <v>0</v>
      </c>
      <c r="BJ71" s="617">
        <v>0</v>
      </c>
      <c r="BK71" s="808">
        <v>4</v>
      </c>
      <c r="BL71" s="809">
        <v>2</v>
      </c>
      <c r="BM71" s="809">
        <v>0</v>
      </c>
      <c r="BN71" s="809">
        <v>0</v>
      </c>
      <c r="BO71" s="809">
        <v>0</v>
      </c>
      <c r="BP71" s="809">
        <v>7</v>
      </c>
      <c r="BQ71" s="617">
        <v>8</v>
      </c>
      <c r="BR71" s="808">
        <v>0</v>
      </c>
      <c r="BS71" s="809">
        <v>0</v>
      </c>
      <c r="BT71" s="809">
        <v>0</v>
      </c>
      <c r="BU71" s="809">
        <v>0</v>
      </c>
      <c r="BV71" s="809">
        <v>0</v>
      </c>
      <c r="BW71" s="809">
        <v>0</v>
      </c>
      <c r="BX71" s="617">
        <v>0</v>
      </c>
      <c r="BY71" s="808">
        <v>1</v>
      </c>
      <c r="BZ71" s="809">
        <v>0</v>
      </c>
      <c r="CA71" s="809">
        <v>0</v>
      </c>
      <c r="CB71" s="809">
        <v>0</v>
      </c>
      <c r="CC71" s="809">
        <v>0</v>
      </c>
      <c r="CD71" s="809">
        <v>0</v>
      </c>
      <c r="CE71" s="810">
        <v>1</v>
      </c>
      <c r="CF71" s="841">
        <v>13</v>
      </c>
      <c r="CG71" s="874">
        <v>29</v>
      </c>
      <c r="CH71" s="874">
        <v>27</v>
      </c>
      <c r="CI71" s="874">
        <v>43</v>
      </c>
      <c r="CJ71" s="874">
        <v>36</v>
      </c>
      <c r="CK71" s="874">
        <v>44</v>
      </c>
      <c r="CL71" s="874">
        <v>80</v>
      </c>
      <c r="CM71" s="874">
        <v>32</v>
      </c>
      <c r="CN71" s="874">
        <v>51</v>
      </c>
      <c r="CO71" s="874">
        <v>56</v>
      </c>
      <c r="CP71" s="839">
        <v>54</v>
      </c>
      <c r="CQ71" s="840">
        <v>59</v>
      </c>
      <c r="CR71" s="621">
        <v>524</v>
      </c>
      <c r="CS71" s="838">
        <v>207</v>
      </c>
      <c r="CT71" s="839">
        <v>38</v>
      </c>
      <c r="CU71" s="839">
        <v>14</v>
      </c>
      <c r="CV71" s="839">
        <v>0</v>
      </c>
      <c r="CW71" s="839">
        <v>6</v>
      </c>
      <c r="CX71" s="839">
        <v>218</v>
      </c>
      <c r="CY71" s="840">
        <v>41</v>
      </c>
      <c r="CZ71" s="841">
        <v>10</v>
      </c>
      <c r="DA71" s="839">
        <v>14</v>
      </c>
      <c r="DB71" s="839">
        <v>7</v>
      </c>
      <c r="DC71" s="839">
        <v>23</v>
      </c>
      <c r="DD71" s="839">
        <v>17</v>
      </c>
      <c r="DE71" s="839">
        <v>13</v>
      </c>
      <c r="DF71" s="839">
        <v>22</v>
      </c>
      <c r="DG71" s="839">
        <v>19</v>
      </c>
      <c r="DH71" s="839">
        <v>22</v>
      </c>
      <c r="DI71" s="839">
        <v>26</v>
      </c>
      <c r="DJ71" s="839">
        <v>30</v>
      </c>
      <c r="DK71" s="841">
        <v>18</v>
      </c>
      <c r="DL71" s="842">
        <v>221</v>
      </c>
      <c r="DM71" s="843">
        <v>0.76923076923076927</v>
      </c>
      <c r="DN71" s="843">
        <v>0.48275862068965519</v>
      </c>
      <c r="DO71" s="843">
        <v>0.25925925925925924</v>
      </c>
      <c r="DP71" s="843">
        <v>0.53488372093023251</v>
      </c>
      <c r="DQ71" s="843">
        <v>0.47222222222222221</v>
      </c>
      <c r="DR71" s="843">
        <v>0.29545454545454547</v>
      </c>
      <c r="DS71" s="843">
        <v>0.27500000000000002</v>
      </c>
      <c r="DT71" s="843">
        <v>0.59375</v>
      </c>
      <c r="DU71" s="843">
        <v>0.43137254901960786</v>
      </c>
      <c r="DV71" s="843">
        <v>0.4642857142857143</v>
      </c>
      <c r="DW71" s="843">
        <v>0.55555555555555558</v>
      </c>
      <c r="DX71" s="843">
        <v>0.30508474576271188</v>
      </c>
      <c r="DY71" s="843">
        <v>0.4217557251908397</v>
      </c>
      <c r="DZ71" s="622">
        <v>19</v>
      </c>
      <c r="EA71" s="168">
        <v>27</v>
      </c>
      <c r="EB71" s="168">
        <v>34</v>
      </c>
      <c r="EC71" s="168">
        <v>36</v>
      </c>
      <c r="ED71" s="168">
        <v>34</v>
      </c>
      <c r="EE71" s="168">
        <v>36</v>
      </c>
      <c r="EF71" s="168">
        <v>37</v>
      </c>
      <c r="EG71" s="168">
        <v>38</v>
      </c>
      <c r="EH71" s="168">
        <v>39</v>
      </c>
      <c r="EI71" s="168">
        <v>62</v>
      </c>
      <c r="EJ71" s="811">
        <v>62</v>
      </c>
      <c r="EK71" s="812">
        <v>63</v>
      </c>
      <c r="EL71" s="813">
        <v>487</v>
      </c>
      <c r="EM71" s="622">
        <v>22077</v>
      </c>
      <c r="EN71" s="168">
        <v>27414</v>
      </c>
      <c r="EO71" s="168">
        <v>48961</v>
      </c>
      <c r="EP71" s="168">
        <v>36249</v>
      </c>
      <c r="EQ71" s="168">
        <v>35559</v>
      </c>
      <c r="ER71" s="168">
        <v>52852</v>
      </c>
      <c r="ES71" s="168">
        <v>32185</v>
      </c>
      <c r="ET71" s="168">
        <v>30520</v>
      </c>
      <c r="EU71" s="168">
        <v>46254</v>
      </c>
      <c r="EV71" s="168">
        <v>32822</v>
      </c>
      <c r="EW71" s="811">
        <v>32471</v>
      </c>
      <c r="EX71" s="812">
        <v>47979</v>
      </c>
      <c r="EY71" s="738">
        <v>445343</v>
      </c>
      <c r="EZ71" s="844">
        <v>-0.1421410530406062</v>
      </c>
      <c r="FA71" s="844">
        <v>-9.0474768587638144E-2</v>
      </c>
      <c r="FB71" s="844">
        <v>2.2278364722094546E-2</v>
      </c>
      <c r="FC71" s="844">
        <v>5.3162571876633562</v>
      </c>
      <c r="FD71" s="844">
        <v>2.2673895065698795</v>
      </c>
      <c r="FE71" s="844">
        <v>0.53194202898550724</v>
      </c>
      <c r="FF71" s="844">
        <v>-2.2386246279083921E-2</v>
      </c>
      <c r="FG71" s="844">
        <v>-3.6342395251176107E-2</v>
      </c>
      <c r="FH71" s="844">
        <v>-8.8249788098007098E-2</v>
      </c>
      <c r="FI71" s="844">
        <v>-7.1487170782766118E-2</v>
      </c>
      <c r="FJ71" s="844">
        <v>-0.10784152104626887</v>
      </c>
      <c r="FK71" s="844">
        <v>-0.13837008835572162</v>
      </c>
      <c r="FL71" s="844">
        <v>0.11995121276515475</v>
      </c>
      <c r="FM71" s="845">
        <v>135</v>
      </c>
      <c r="FN71" s="845">
        <v>245</v>
      </c>
      <c r="FO71" s="845">
        <v>391</v>
      </c>
      <c r="FP71" s="845">
        <v>439</v>
      </c>
      <c r="FQ71" s="845">
        <v>416</v>
      </c>
      <c r="FR71" s="845">
        <v>454</v>
      </c>
      <c r="FS71" s="845">
        <v>554</v>
      </c>
      <c r="FT71" s="845">
        <v>466</v>
      </c>
      <c r="FU71" s="845">
        <v>562</v>
      </c>
      <c r="FV71" s="845">
        <v>691</v>
      </c>
      <c r="FW71" s="845">
        <v>672</v>
      </c>
      <c r="FX71" s="845">
        <v>449</v>
      </c>
      <c r="FY71" s="846">
        <v>5474</v>
      </c>
      <c r="FZ71" s="847">
        <v>6.1149612719119447E-3</v>
      </c>
      <c r="GA71" s="847">
        <v>8.9370394688845119E-3</v>
      </c>
      <c r="GB71" s="847">
        <v>7.9859479994281168E-3</v>
      </c>
      <c r="GC71" s="847">
        <v>1.2110678915280422E-2</v>
      </c>
      <c r="GD71" s="847">
        <v>1.1698866672291123E-2</v>
      </c>
      <c r="GE71" s="847">
        <v>8.5900249754030118E-3</v>
      </c>
      <c r="GF71" s="847">
        <v>1.721298741649837E-2</v>
      </c>
      <c r="GG71" s="847">
        <v>1.526867627785059E-2</v>
      </c>
      <c r="GH71" s="847">
        <v>1.2150300514550093E-2</v>
      </c>
      <c r="GI71" s="847">
        <v>2.1052952288099447E-2</v>
      </c>
      <c r="GJ71" s="847">
        <v>2.0695389732376581E-2</v>
      </c>
      <c r="GK71" s="847">
        <v>9.3582609058129596E-3</v>
      </c>
      <c r="GL71" s="482">
        <v>1.2291649357910644E-2</v>
      </c>
      <c r="GM71" s="168">
        <v>22077</v>
      </c>
      <c r="GN71" s="168">
        <v>27414</v>
      </c>
      <c r="GO71" s="168">
        <v>48961</v>
      </c>
      <c r="GP71" s="168">
        <v>36249</v>
      </c>
      <c r="GQ71" s="168">
        <v>35559</v>
      </c>
      <c r="GR71" s="168">
        <v>52852</v>
      </c>
      <c r="GS71" s="168">
        <v>32185</v>
      </c>
      <c r="GT71" s="168">
        <v>30520</v>
      </c>
      <c r="GU71" s="168">
        <v>46254</v>
      </c>
      <c r="GV71" s="168">
        <v>32822</v>
      </c>
      <c r="GW71" s="811">
        <v>32471</v>
      </c>
      <c r="GX71" s="812">
        <v>47979</v>
      </c>
      <c r="GY71" s="813">
        <v>445343</v>
      </c>
      <c r="GZ71" s="829">
        <v>-0.1421410530406062</v>
      </c>
      <c r="HA71" s="829">
        <v>-9.0474768587638144E-2</v>
      </c>
      <c r="HB71" s="829">
        <v>2.2278364722094546E-2</v>
      </c>
      <c r="HC71" s="829">
        <v>5.3162571876633562</v>
      </c>
      <c r="HD71" s="829">
        <v>2.2673895065698795</v>
      </c>
      <c r="HE71" s="829">
        <v>0.53194202898550724</v>
      </c>
      <c r="HF71" s="829">
        <v>-2.2386246279083921E-2</v>
      </c>
      <c r="HG71" s="829">
        <v>-3.6342395251176107E-2</v>
      </c>
      <c r="HH71" s="829">
        <v>-8.8249788098007098E-2</v>
      </c>
      <c r="HI71" s="829">
        <v>-7.1487170782766118E-2</v>
      </c>
      <c r="HJ71" s="829">
        <v>-0.10784152104626887</v>
      </c>
      <c r="HK71" s="829">
        <v>-0.13837008835572162</v>
      </c>
      <c r="HL71" s="868">
        <v>0</v>
      </c>
      <c r="HM71" s="845">
        <v>135</v>
      </c>
      <c r="HN71" s="845">
        <v>245</v>
      </c>
      <c r="HO71" s="845">
        <v>391</v>
      </c>
      <c r="HP71" s="845">
        <v>439</v>
      </c>
      <c r="HQ71" s="845">
        <v>416</v>
      </c>
      <c r="HR71" s="845">
        <v>454</v>
      </c>
      <c r="HS71" s="845">
        <v>554</v>
      </c>
      <c r="HT71" s="845">
        <v>466</v>
      </c>
      <c r="HU71" s="845">
        <v>562</v>
      </c>
      <c r="HV71" s="845">
        <v>691</v>
      </c>
      <c r="HW71" s="845">
        <v>672</v>
      </c>
      <c r="HX71" s="845">
        <v>449</v>
      </c>
      <c r="HY71" s="848">
        <v>5474</v>
      </c>
      <c r="HZ71" s="849">
        <v>6.1149612719119447E-3</v>
      </c>
      <c r="IA71" s="847">
        <v>8.9370394688845119E-3</v>
      </c>
      <c r="IB71" s="847">
        <v>7.9859479994281168E-3</v>
      </c>
      <c r="IC71" s="847">
        <v>1.2110678915280422E-2</v>
      </c>
      <c r="ID71" s="847">
        <v>1.1698866672291123E-2</v>
      </c>
      <c r="IE71" s="847">
        <v>8.5900249754030118E-3</v>
      </c>
      <c r="IF71" s="847">
        <v>1.721298741649837E-2</v>
      </c>
      <c r="IG71" s="847">
        <v>1.526867627785059E-2</v>
      </c>
      <c r="IH71" s="822">
        <v>1.2150300514550093E-2</v>
      </c>
      <c r="II71" s="822">
        <v>2.1052952288099447E-2</v>
      </c>
      <c r="IJ71" s="847">
        <v>2.0695389732376581E-2</v>
      </c>
      <c r="IK71" s="875">
        <v>9.3582609058129596E-3</v>
      </c>
      <c r="IL71" s="754">
        <v>1.2291649357910644E-2</v>
      </c>
      <c r="IM71" s="876">
        <v>48.8476</v>
      </c>
      <c r="IN71" s="877">
        <v>53.5244</v>
      </c>
      <c r="IO71" s="877">
        <v>58.118000000000002</v>
      </c>
      <c r="IP71" s="877">
        <v>51.780500000000004</v>
      </c>
      <c r="IQ71" s="877">
        <v>88.053200000000004</v>
      </c>
      <c r="IR71" s="877">
        <v>93.780500000000004</v>
      </c>
      <c r="IS71" s="877">
        <v>50.609690000000001</v>
      </c>
      <c r="IT71" s="877">
        <v>81.007001000000002</v>
      </c>
      <c r="IU71" s="877">
        <v>89.941469999999995</v>
      </c>
      <c r="IV71" s="877">
        <v>74.272720000000007</v>
      </c>
      <c r="IW71" s="877">
        <v>63.373660000000001</v>
      </c>
      <c r="IX71" s="856">
        <v>58.426470000000002</v>
      </c>
      <c r="IY71" s="841">
        <v>33</v>
      </c>
      <c r="IZ71" s="874">
        <v>25</v>
      </c>
      <c r="JA71" s="874">
        <v>37</v>
      </c>
      <c r="JB71" s="874">
        <v>21</v>
      </c>
      <c r="JC71" s="874">
        <v>38</v>
      </c>
      <c r="JD71" s="874">
        <v>58</v>
      </c>
      <c r="JE71" s="874">
        <v>28</v>
      </c>
      <c r="JF71" s="874">
        <v>42</v>
      </c>
      <c r="JG71" s="874">
        <v>32</v>
      </c>
      <c r="JH71" s="874">
        <v>31</v>
      </c>
      <c r="JI71" s="874">
        <v>31</v>
      </c>
      <c r="JJ71" s="840">
        <v>17</v>
      </c>
      <c r="JK71" s="824">
        <v>2.5384615384615383</v>
      </c>
      <c r="JL71" s="824">
        <v>0.86206896551724133</v>
      </c>
      <c r="JM71" s="824">
        <v>1.3703703703703705</v>
      </c>
      <c r="JN71" s="824">
        <v>0.48837209302325579</v>
      </c>
      <c r="JO71" s="824">
        <v>1.0555555555555556</v>
      </c>
      <c r="JP71" s="824">
        <v>1.3181818181818181</v>
      </c>
      <c r="JQ71" s="824">
        <v>0.35</v>
      </c>
      <c r="JR71" s="824">
        <v>1.3125</v>
      </c>
      <c r="JS71" s="824">
        <v>0.62745098039215685</v>
      </c>
      <c r="JT71" s="824">
        <v>0.5535714285714286</v>
      </c>
      <c r="JU71" s="878">
        <v>0.57407407407407407</v>
      </c>
      <c r="JV71" s="879">
        <v>0.28813559322033899</v>
      </c>
      <c r="JW71" s="859">
        <v>1.1025512579446595</v>
      </c>
      <c r="JX71" s="874"/>
      <c r="JY71" s="874"/>
      <c r="JZ71" s="874"/>
      <c r="KA71" s="874"/>
      <c r="KB71" s="874"/>
      <c r="KC71" s="874"/>
      <c r="KD71" s="874"/>
      <c r="KE71" s="874"/>
      <c r="KF71" s="874"/>
      <c r="KG71" s="874"/>
      <c r="KH71" s="839"/>
      <c r="KI71" s="840"/>
      <c r="KJ71" s="860">
        <v>25.804347826086957</v>
      </c>
      <c r="KK71" s="860">
        <v>33.055555555555557</v>
      </c>
      <c r="KL71" s="860">
        <v>30.703125</v>
      </c>
      <c r="KM71" s="860">
        <v>24.015625</v>
      </c>
      <c r="KN71" s="860">
        <v>20.314285714285713</v>
      </c>
      <c r="KO71" s="860">
        <v>23.567010309278352</v>
      </c>
      <c r="KP71" s="860">
        <v>23.846153846153847</v>
      </c>
      <c r="KQ71" s="860">
        <v>19.253521126760564</v>
      </c>
      <c r="KR71" s="860">
        <v>20.156626506024097</v>
      </c>
      <c r="KS71" s="860">
        <v>20.724137931034484</v>
      </c>
      <c r="KT71" s="860">
        <v>20.905882352941177</v>
      </c>
      <c r="KU71" s="879">
        <v>17.19736842105263</v>
      </c>
      <c r="KV71" s="859">
        <v>24.52402787601612</v>
      </c>
      <c r="KW71" s="864">
        <v>235</v>
      </c>
      <c r="KX71" s="864">
        <v>278</v>
      </c>
      <c r="KY71" s="864">
        <v>359</v>
      </c>
      <c r="KZ71" s="864">
        <v>390</v>
      </c>
      <c r="LA71" s="864">
        <v>432</v>
      </c>
      <c r="LB71" s="864">
        <v>383</v>
      </c>
      <c r="LC71" s="864">
        <v>357</v>
      </c>
      <c r="LD71" s="864">
        <v>443</v>
      </c>
      <c r="LE71" s="864">
        <v>587</v>
      </c>
      <c r="LF71" s="864">
        <v>677</v>
      </c>
      <c r="LG71" s="880">
        <v>618</v>
      </c>
      <c r="LH71" s="881">
        <v>523</v>
      </c>
      <c r="LI71" s="814">
        <v>5282</v>
      </c>
      <c r="LJ71" s="864">
        <v>8</v>
      </c>
      <c r="LK71" s="864">
        <v>7</v>
      </c>
      <c r="LL71" s="864">
        <v>3</v>
      </c>
      <c r="LM71" s="864">
        <v>4</v>
      </c>
      <c r="LN71" s="864">
        <v>2</v>
      </c>
      <c r="LO71" s="864">
        <v>0</v>
      </c>
      <c r="LP71" s="864">
        <v>0</v>
      </c>
      <c r="LQ71" s="864">
        <v>0</v>
      </c>
      <c r="LR71" s="864">
        <v>43</v>
      </c>
      <c r="LS71" s="864">
        <v>51</v>
      </c>
      <c r="LT71" s="864">
        <v>67</v>
      </c>
      <c r="LU71" s="864">
        <v>39</v>
      </c>
      <c r="LV71" s="814">
        <v>224</v>
      </c>
      <c r="LW71" s="864">
        <v>227</v>
      </c>
      <c r="LX71" s="864">
        <v>270</v>
      </c>
      <c r="LY71" s="864">
        <v>356</v>
      </c>
      <c r="LZ71" s="864">
        <v>380</v>
      </c>
      <c r="MA71" s="864">
        <v>428</v>
      </c>
      <c r="MB71" s="864">
        <v>381</v>
      </c>
      <c r="MC71" s="864">
        <v>357</v>
      </c>
      <c r="MD71" s="864">
        <v>443</v>
      </c>
      <c r="ME71" s="864">
        <v>513</v>
      </c>
      <c r="MF71" s="864">
        <v>592</v>
      </c>
      <c r="MG71" s="864">
        <v>536</v>
      </c>
      <c r="MH71" s="864">
        <v>461</v>
      </c>
      <c r="MI71" s="814">
        <v>4944</v>
      </c>
      <c r="MJ71" s="864">
        <v>0</v>
      </c>
      <c r="MK71" s="864">
        <v>1</v>
      </c>
      <c r="ML71" s="864">
        <v>0</v>
      </c>
      <c r="MM71" s="864">
        <v>6</v>
      </c>
      <c r="MN71" s="864">
        <v>2</v>
      </c>
      <c r="MO71" s="864">
        <v>2</v>
      </c>
      <c r="MP71" s="864">
        <v>0</v>
      </c>
      <c r="MQ71" s="864">
        <v>0</v>
      </c>
      <c r="MR71" s="864">
        <v>31</v>
      </c>
      <c r="MS71" s="864">
        <v>34</v>
      </c>
      <c r="MT71" s="864">
        <v>15</v>
      </c>
      <c r="MU71" s="864">
        <v>23</v>
      </c>
      <c r="MV71" s="483">
        <v>114</v>
      </c>
      <c r="MW71" s="864">
        <v>13</v>
      </c>
      <c r="MX71" s="864">
        <v>27</v>
      </c>
      <c r="MY71" s="864">
        <v>27</v>
      </c>
      <c r="MZ71" s="864">
        <v>34</v>
      </c>
      <c r="NA71" s="864">
        <v>30</v>
      </c>
      <c r="NB71" s="864">
        <v>38</v>
      </c>
      <c r="NC71" s="864">
        <v>71</v>
      </c>
      <c r="ND71" s="864">
        <v>29</v>
      </c>
      <c r="NE71" s="864">
        <v>37</v>
      </c>
      <c r="NF71" s="864">
        <v>52</v>
      </c>
      <c r="NG71" s="864">
        <v>53</v>
      </c>
      <c r="NH71" s="864">
        <v>59</v>
      </c>
      <c r="NI71" s="814">
        <v>470</v>
      </c>
      <c r="NJ71" s="864">
        <v>41</v>
      </c>
      <c r="NK71" s="864">
        <v>48</v>
      </c>
      <c r="NL71" s="864">
        <v>57</v>
      </c>
      <c r="NM71" s="864">
        <v>31</v>
      </c>
      <c r="NN71" s="864">
        <v>29</v>
      </c>
      <c r="NO71" s="864">
        <v>24</v>
      </c>
      <c r="NP71" s="864">
        <v>22</v>
      </c>
      <c r="NQ71" s="864">
        <v>24</v>
      </c>
      <c r="NR71" s="864">
        <v>78</v>
      </c>
      <c r="NS71" s="864">
        <v>88</v>
      </c>
      <c r="NT71" s="864">
        <v>80</v>
      </c>
      <c r="NU71" s="864">
        <v>55</v>
      </c>
      <c r="NV71" s="864">
        <v>577</v>
      </c>
      <c r="NW71" s="882">
        <v>7.580645161290323</v>
      </c>
      <c r="NX71" s="882">
        <v>9.9285714285714288</v>
      </c>
      <c r="NY71" s="882">
        <v>11.580645161290322</v>
      </c>
      <c r="NZ71" s="882">
        <v>13</v>
      </c>
      <c r="OA71" s="882">
        <v>13.935483870967742</v>
      </c>
      <c r="OB71" s="882">
        <v>12.766666666666667</v>
      </c>
      <c r="OC71" s="882">
        <v>11.516129032258064</v>
      </c>
      <c r="OD71" s="882">
        <v>14.290322580645162</v>
      </c>
      <c r="OE71" s="882">
        <v>19.566666666666666</v>
      </c>
      <c r="OF71" s="882">
        <v>21.838709677419356</v>
      </c>
      <c r="OG71" s="883">
        <v>20.6</v>
      </c>
      <c r="OH71" s="884">
        <v>16.870967741935484</v>
      </c>
      <c r="OI71" s="815">
        <v>14.471232876712328</v>
      </c>
      <c r="OJ71" s="868">
        <v>9.3023255813953432E-2</v>
      </c>
      <c r="OK71" s="868">
        <v>0.30972644376899683</v>
      </c>
      <c r="OL71" s="868">
        <v>0.16639591552564381</v>
      </c>
      <c r="OM71" s="868">
        <v>0.12256267409470767</v>
      </c>
      <c r="ON71" s="868">
        <v>7.1960297766749282E-2</v>
      </c>
      <c r="OO71" s="868">
        <v>-8.3873456790123369E-2</v>
      </c>
      <c r="OP71" s="868">
        <v>-9.7953339509812221E-2</v>
      </c>
      <c r="OQ71" s="868">
        <v>0.2408963585434174</v>
      </c>
      <c r="OR71" s="868">
        <v>0.36922498118886371</v>
      </c>
      <c r="OS71" s="868">
        <v>0.1161180414354015</v>
      </c>
      <c r="OT71" s="868">
        <v>-5.6720827178729616E-2</v>
      </c>
      <c r="OU71" s="868">
        <v>-0.18102098340119011</v>
      </c>
      <c r="OV71" s="816"/>
      <c r="OW71" s="885">
        <v>24</v>
      </c>
      <c r="OX71" s="885">
        <v>32</v>
      </c>
      <c r="OY71" s="885">
        <v>47</v>
      </c>
      <c r="OZ71" s="885">
        <v>28</v>
      </c>
      <c r="PA71" s="885">
        <v>8</v>
      </c>
      <c r="PB71" s="885">
        <v>8</v>
      </c>
      <c r="PC71" s="885">
        <v>3</v>
      </c>
      <c r="PD71" s="885">
        <v>24</v>
      </c>
      <c r="PE71" s="885">
        <v>74</v>
      </c>
      <c r="PF71" s="885">
        <v>73</v>
      </c>
      <c r="PG71" s="886">
        <v>74</v>
      </c>
      <c r="PH71" s="887">
        <v>49</v>
      </c>
      <c r="PI71" s="817">
        <v>444</v>
      </c>
      <c r="PJ71" s="885">
        <v>0</v>
      </c>
      <c r="PK71" s="885">
        <v>0</v>
      </c>
      <c r="PL71" s="885">
        <v>0</v>
      </c>
      <c r="PM71" s="885">
        <v>0</v>
      </c>
      <c r="PN71" s="885">
        <v>0</v>
      </c>
      <c r="PO71" s="885">
        <v>0</v>
      </c>
      <c r="PP71" s="885">
        <v>0</v>
      </c>
      <c r="PQ71" s="885">
        <v>0</v>
      </c>
      <c r="PR71" s="885">
        <v>0</v>
      </c>
      <c r="PS71" s="885">
        <v>0</v>
      </c>
      <c r="PT71" s="886">
        <v>0</v>
      </c>
      <c r="PU71" s="887">
        <v>0</v>
      </c>
      <c r="PV71" s="817">
        <v>0</v>
      </c>
      <c r="PW71" s="885">
        <v>0</v>
      </c>
      <c r="PX71" s="885">
        <v>29.892857142857142</v>
      </c>
      <c r="PY71" s="885">
        <v>30.258064516129032</v>
      </c>
      <c r="PZ71" s="885">
        <v>43.733333333333334</v>
      </c>
      <c r="QA71" s="885">
        <v>51.322580645161288</v>
      </c>
      <c r="QB71" s="885">
        <v>61.3</v>
      </c>
      <c r="QC71" s="885">
        <v>52.483870967741936</v>
      </c>
      <c r="QD71" s="885">
        <v>77.064516129032256</v>
      </c>
      <c r="QE71" s="885">
        <v>101.36666666666666</v>
      </c>
      <c r="QF71" s="885">
        <v>81.548387096774192</v>
      </c>
      <c r="QG71" s="885">
        <v>74.833333333333329</v>
      </c>
      <c r="QH71" s="887">
        <v>80</v>
      </c>
      <c r="QI71" s="817">
        <v>683.80360983102923</v>
      </c>
      <c r="QJ71" s="868">
        <v>0</v>
      </c>
      <c r="QK71" s="868">
        <v>0</v>
      </c>
      <c r="QL71" s="868">
        <v>1.2217212009095535E-2</v>
      </c>
      <c r="QM71" s="868">
        <v>0.44534470504619761</v>
      </c>
      <c r="QN71" s="868">
        <v>0.17353461841070006</v>
      </c>
      <c r="QO71" s="868">
        <v>0.19440603394091771</v>
      </c>
      <c r="QP71" s="868">
        <v>-0.14381939693732559</v>
      </c>
      <c r="QQ71" s="868">
        <v>0.46834665027658251</v>
      </c>
      <c r="QR71" s="868">
        <v>0.31534812334310036</v>
      </c>
      <c r="QS71" s="868">
        <v>-0.19551081456651564</v>
      </c>
      <c r="QT71" s="868">
        <v>-8.2344409282700481E-2</v>
      </c>
      <c r="QU71" s="868">
        <v>6.9042316258351999E-2</v>
      </c>
      <c r="QV71" s="872">
        <v>3</v>
      </c>
      <c r="QW71" s="872">
        <v>7</v>
      </c>
      <c r="QX71" s="872">
        <v>7</v>
      </c>
      <c r="QY71" s="872">
        <v>8</v>
      </c>
      <c r="QZ71" s="872">
        <v>7</v>
      </c>
      <c r="RA71" s="872">
        <v>9</v>
      </c>
      <c r="RB71" s="872">
        <v>7</v>
      </c>
      <c r="RC71" s="872">
        <v>7</v>
      </c>
      <c r="RD71" s="872">
        <v>7</v>
      </c>
      <c r="RE71" s="872">
        <v>7</v>
      </c>
      <c r="RF71" s="872">
        <v>7</v>
      </c>
      <c r="RG71" s="872">
        <v>7</v>
      </c>
      <c r="RH71" s="817">
        <v>83</v>
      </c>
      <c r="RI71" s="873">
        <v>956.66666666666663</v>
      </c>
      <c r="RJ71" s="873">
        <v>924.28571428571433</v>
      </c>
      <c r="RK71" s="873">
        <v>957.14285714285711</v>
      </c>
      <c r="RL71" s="873">
        <v>968.125</v>
      </c>
      <c r="RM71" s="873">
        <v>951.42857142857133</v>
      </c>
      <c r="RN71" s="873">
        <v>948.33333333333337</v>
      </c>
      <c r="RO71" s="873">
        <v>939.28571428571433</v>
      </c>
      <c r="RP71" s="873">
        <v>944.28571428571433</v>
      </c>
      <c r="RQ71" s="873">
        <v>987.14285714285711</v>
      </c>
      <c r="RR71" s="873">
        <v>969.28571428571422</v>
      </c>
      <c r="RS71" s="873">
        <v>942.85714285714289</v>
      </c>
      <c r="RT71" s="873">
        <v>956.42857142857144</v>
      </c>
      <c r="RU71" s="818">
        <v>953.67469879518069</v>
      </c>
      <c r="RV71" s="74"/>
      <c r="RW71" s="75"/>
      <c r="RX71" s="221"/>
      <c r="RY71" s="139"/>
      <c r="RZ71" s="140"/>
      <c r="SA71" s="143"/>
      <c r="SB71" s="139"/>
      <c r="SC71" s="140"/>
      <c r="SD71" s="143"/>
      <c r="SE71" s="139"/>
      <c r="SF71" s="140"/>
      <c r="SG71" s="143"/>
      <c r="SH71" s="139"/>
      <c r="SI71" s="140"/>
      <c r="SJ71" s="143">
        <v>0</v>
      </c>
      <c r="SK71" s="332">
        <v>0</v>
      </c>
    </row>
    <row r="72" spans="1:505" s="803" customFormat="1" ht="21" customHeight="1">
      <c r="A72" s="771" t="s">
        <v>599</v>
      </c>
      <c r="B72" s="772"/>
      <c r="C72" s="772" t="s">
        <v>416</v>
      </c>
      <c r="D72" s="773" t="s">
        <v>499</v>
      </c>
      <c r="E72" s="771" t="s">
        <v>597</v>
      </c>
      <c r="F72" s="771" t="s">
        <v>144</v>
      </c>
      <c r="G72" s="771" t="s">
        <v>44</v>
      </c>
      <c r="H72" s="774" t="s">
        <v>172</v>
      </c>
      <c r="I72" s="774" t="s">
        <v>598</v>
      </c>
      <c r="J72" s="775">
        <v>44496</v>
      </c>
      <c r="K72" s="776">
        <v>290</v>
      </c>
      <c r="L72" s="776">
        <v>608079</v>
      </c>
      <c r="M72" s="771"/>
      <c r="N72" s="777">
        <v>0</v>
      </c>
      <c r="O72" s="777">
        <v>19</v>
      </c>
      <c r="P72" s="778">
        <v>19</v>
      </c>
      <c r="Q72" s="778">
        <v>19</v>
      </c>
      <c r="R72" s="778">
        <v>19</v>
      </c>
      <c r="S72" s="481">
        <v>19</v>
      </c>
      <c r="T72" s="779">
        <v>0</v>
      </c>
      <c r="U72" s="779">
        <v>0</v>
      </c>
      <c r="V72" s="780">
        <v>5</v>
      </c>
      <c r="W72" s="780">
        <v>0</v>
      </c>
      <c r="X72" s="780">
        <v>24</v>
      </c>
      <c r="Y72" s="780">
        <v>0</v>
      </c>
      <c r="Z72" s="780">
        <v>3</v>
      </c>
      <c r="AA72" s="781">
        <v>0</v>
      </c>
      <c r="AB72" s="782">
        <v>0</v>
      </c>
      <c r="AC72" s="783"/>
      <c r="AD72" s="783"/>
      <c r="AE72" s="783"/>
      <c r="AF72" s="783"/>
      <c r="AG72" s="784">
        <v>0</v>
      </c>
      <c r="AH72" s="888">
        <v>12.0863</v>
      </c>
      <c r="AI72" s="889">
        <v>7.8579600000000003</v>
      </c>
      <c r="AJ72" s="889">
        <v>0</v>
      </c>
      <c r="AK72" s="889">
        <v>0</v>
      </c>
      <c r="AL72" s="889">
        <v>0</v>
      </c>
      <c r="AM72" s="889">
        <v>18.170999999999999</v>
      </c>
      <c r="AN72" s="890">
        <v>10.8416</v>
      </c>
      <c r="AO72" s="785">
        <v>48.956859999999999</v>
      </c>
      <c r="AP72" s="891">
        <v>0</v>
      </c>
      <c r="AQ72" s="786">
        <v>0</v>
      </c>
      <c r="AR72" s="786">
        <v>0</v>
      </c>
      <c r="AS72" s="786">
        <v>0</v>
      </c>
      <c r="AT72" s="892">
        <v>0</v>
      </c>
      <c r="AU72" s="892">
        <v>0</v>
      </c>
      <c r="AV72" s="787">
        <v>0</v>
      </c>
      <c r="AW72" s="891">
        <v>0</v>
      </c>
      <c r="AX72" s="892">
        <v>0</v>
      </c>
      <c r="AY72" s="892">
        <v>0</v>
      </c>
      <c r="AZ72" s="892">
        <v>0</v>
      </c>
      <c r="BA72" s="892">
        <v>0</v>
      </c>
      <c r="BB72" s="892">
        <v>0</v>
      </c>
      <c r="BC72" s="893">
        <v>3</v>
      </c>
      <c r="BD72" s="788">
        <v>0</v>
      </c>
      <c r="BE72" s="892">
        <v>0</v>
      </c>
      <c r="BF72" s="892">
        <v>0</v>
      </c>
      <c r="BG72" s="892">
        <v>0</v>
      </c>
      <c r="BH72" s="892">
        <v>0</v>
      </c>
      <c r="BI72" s="892">
        <v>0</v>
      </c>
      <c r="BJ72" s="787">
        <v>0</v>
      </c>
      <c r="BK72" s="891">
        <v>7</v>
      </c>
      <c r="BL72" s="892">
        <v>4</v>
      </c>
      <c r="BM72" s="892">
        <v>0</v>
      </c>
      <c r="BN72" s="892">
        <v>0</v>
      </c>
      <c r="BO72" s="892">
        <v>0</v>
      </c>
      <c r="BP72" s="892">
        <v>12</v>
      </c>
      <c r="BQ72" s="787">
        <v>1</v>
      </c>
      <c r="BR72" s="891">
        <v>0</v>
      </c>
      <c r="BS72" s="892">
        <v>0</v>
      </c>
      <c r="BT72" s="892">
        <v>0</v>
      </c>
      <c r="BU72" s="892">
        <v>0</v>
      </c>
      <c r="BV72" s="892">
        <v>0</v>
      </c>
      <c r="BW72" s="892">
        <v>0</v>
      </c>
      <c r="BX72" s="787">
        <v>0</v>
      </c>
      <c r="BY72" s="891">
        <v>3</v>
      </c>
      <c r="BZ72" s="892">
        <v>1</v>
      </c>
      <c r="CA72" s="892">
        <v>0</v>
      </c>
      <c r="CB72" s="892">
        <v>0</v>
      </c>
      <c r="CC72" s="892">
        <v>0</v>
      </c>
      <c r="CD72" s="892">
        <v>1</v>
      </c>
      <c r="CE72" s="893">
        <v>0</v>
      </c>
      <c r="CF72" s="798">
        <v>0</v>
      </c>
      <c r="CG72" s="894">
        <v>0</v>
      </c>
      <c r="CH72" s="894">
        <v>0</v>
      </c>
      <c r="CI72" s="894">
        <v>0</v>
      </c>
      <c r="CJ72" s="894">
        <v>0</v>
      </c>
      <c r="CK72" s="894">
        <v>0</v>
      </c>
      <c r="CL72" s="894">
        <v>0</v>
      </c>
      <c r="CM72" s="894">
        <v>0</v>
      </c>
      <c r="CN72" s="894">
        <v>0</v>
      </c>
      <c r="CO72" s="894">
        <v>2</v>
      </c>
      <c r="CP72" s="892">
        <v>19</v>
      </c>
      <c r="CQ72" s="893">
        <v>19</v>
      </c>
      <c r="CR72" s="789">
        <v>40</v>
      </c>
      <c r="CS72" s="891">
        <v>13</v>
      </c>
      <c r="CT72" s="892">
        <v>11</v>
      </c>
      <c r="CU72" s="892">
        <v>0</v>
      </c>
      <c r="CV72" s="892">
        <v>0</v>
      </c>
      <c r="CW72" s="892">
        <v>0</v>
      </c>
      <c r="CX72" s="892">
        <v>14</v>
      </c>
      <c r="CY72" s="893">
        <v>2</v>
      </c>
      <c r="CZ72" s="798">
        <v>0</v>
      </c>
      <c r="DA72" s="892">
        <v>0</v>
      </c>
      <c r="DB72" s="892">
        <v>0</v>
      </c>
      <c r="DC72" s="892">
        <v>0</v>
      </c>
      <c r="DD72" s="892">
        <v>0</v>
      </c>
      <c r="DE72" s="892">
        <v>0</v>
      </c>
      <c r="DF72" s="892">
        <v>0</v>
      </c>
      <c r="DG72" s="892">
        <v>0</v>
      </c>
      <c r="DH72" s="892">
        <v>0</v>
      </c>
      <c r="DI72" s="892">
        <v>2</v>
      </c>
      <c r="DJ72" s="892">
        <v>6</v>
      </c>
      <c r="DK72" s="798">
        <v>8</v>
      </c>
      <c r="DL72" s="895">
        <v>16</v>
      </c>
      <c r="DM72" s="896">
        <v>0</v>
      </c>
      <c r="DN72" s="896">
        <v>0</v>
      </c>
      <c r="DO72" s="896">
        <v>0</v>
      </c>
      <c r="DP72" s="896">
        <v>0</v>
      </c>
      <c r="DQ72" s="896">
        <v>0</v>
      </c>
      <c r="DR72" s="896">
        <v>0</v>
      </c>
      <c r="DS72" s="896">
        <v>0</v>
      </c>
      <c r="DT72" s="896">
        <v>0</v>
      </c>
      <c r="DU72" s="896">
        <v>0</v>
      </c>
      <c r="DV72" s="896">
        <v>1</v>
      </c>
      <c r="DW72" s="843">
        <v>0.31578947368421051</v>
      </c>
      <c r="DX72" s="843">
        <v>0.42105263157894735</v>
      </c>
      <c r="DY72" s="896">
        <v>0.4</v>
      </c>
      <c r="DZ72" s="790">
        <v>0</v>
      </c>
      <c r="EA72" s="791">
        <v>0</v>
      </c>
      <c r="EB72" s="791">
        <v>0</v>
      </c>
      <c r="EC72" s="791">
        <v>0</v>
      </c>
      <c r="ED72" s="791">
        <v>0</v>
      </c>
      <c r="EE72" s="791">
        <v>0</v>
      </c>
      <c r="EF72" s="791">
        <v>0</v>
      </c>
      <c r="EG72" s="791">
        <v>0</v>
      </c>
      <c r="EH72" s="791">
        <v>0</v>
      </c>
      <c r="EI72" s="791">
        <v>18</v>
      </c>
      <c r="EJ72" s="897">
        <v>18</v>
      </c>
      <c r="EK72" s="898">
        <v>19</v>
      </c>
      <c r="EL72" s="899">
        <v>55</v>
      </c>
      <c r="EM72" s="790">
        <v>809</v>
      </c>
      <c r="EN72" s="791">
        <v>1011</v>
      </c>
      <c r="EO72" s="791">
        <v>1262</v>
      </c>
      <c r="EP72" s="791">
        <v>1288</v>
      </c>
      <c r="EQ72" s="791">
        <v>1443</v>
      </c>
      <c r="ER72" s="791">
        <v>1458</v>
      </c>
      <c r="ES72" s="791">
        <v>1076</v>
      </c>
      <c r="ET72" s="791">
        <v>978</v>
      </c>
      <c r="EU72" s="791">
        <v>1072</v>
      </c>
      <c r="EV72" s="791">
        <v>1087</v>
      </c>
      <c r="EW72" s="897">
        <v>1238</v>
      </c>
      <c r="EX72" s="898">
        <v>1382</v>
      </c>
      <c r="EY72" s="792">
        <v>14104</v>
      </c>
      <c r="EZ72" s="900">
        <v>-7.54285714285714E-2</v>
      </c>
      <c r="FA72" s="900">
        <v>-3.9408866995074288E-3</v>
      </c>
      <c r="FB72" s="900">
        <v>-4.8982667671439328E-2</v>
      </c>
      <c r="FC72" s="900">
        <v>2.7011494252873565</v>
      </c>
      <c r="FD72" s="900">
        <v>1.7857142857142856</v>
      </c>
      <c r="FE72" s="900">
        <v>0.49385245901639352</v>
      </c>
      <c r="FF72" s="900">
        <v>-9.7315436241610764E-2</v>
      </c>
      <c r="FG72" s="900">
        <v>-8.6834733893557448E-2</v>
      </c>
      <c r="FH72" s="900">
        <v>-0.20710059171597628</v>
      </c>
      <c r="FI72" s="900">
        <v>-0.16513056835637485</v>
      </c>
      <c r="FJ72" s="900">
        <v>-0.13547486033519551</v>
      </c>
      <c r="FK72" s="900">
        <v>-7.7436582109479346E-2</v>
      </c>
      <c r="FL72" s="900">
        <v>9.2825042615837683E-2</v>
      </c>
      <c r="FM72" s="901">
        <v>2</v>
      </c>
      <c r="FN72" s="901">
        <v>8</v>
      </c>
      <c r="FO72" s="901">
        <v>8</v>
      </c>
      <c r="FP72" s="901">
        <v>11</v>
      </c>
      <c r="FQ72" s="901">
        <v>11</v>
      </c>
      <c r="FR72" s="901">
        <v>14</v>
      </c>
      <c r="FS72" s="901">
        <v>16</v>
      </c>
      <c r="FT72" s="901">
        <v>14</v>
      </c>
      <c r="FU72" s="901">
        <v>18</v>
      </c>
      <c r="FV72" s="901">
        <v>8</v>
      </c>
      <c r="FW72" s="901">
        <v>19</v>
      </c>
      <c r="FX72" s="901">
        <v>19</v>
      </c>
      <c r="FY72" s="902">
        <v>148</v>
      </c>
      <c r="FZ72" s="903">
        <v>2.472187886279357E-3</v>
      </c>
      <c r="GA72" s="903">
        <v>7.91295746785361E-3</v>
      </c>
      <c r="GB72" s="903">
        <v>6.3391442155309036E-3</v>
      </c>
      <c r="GC72" s="903">
        <v>8.5403726708074539E-3</v>
      </c>
      <c r="GD72" s="903">
        <v>7.6230076230076231E-3</v>
      </c>
      <c r="GE72" s="903">
        <v>9.6021947873799734E-3</v>
      </c>
      <c r="GF72" s="903">
        <v>1.4869888475836431E-2</v>
      </c>
      <c r="GG72" s="903">
        <v>1.4314928425357873E-2</v>
      </c>
      <c r="GH72" s="903">
        <v>1.6791044776119403E-2</v>
      </c>
      <c r="GI72" s="903">
        <v>7.3597056117755289E-3</v>
      </c>
      <c r="GJ72" s="903">
        <v>1.5347334410339256E-2</v>
      </c>
      <c r="GK72" s="903">
        <v>1.3748191027496382E-2</v>
      </c>
      <c r="GL72" s="793">
        <v>1.0493477027793534E-2</v>
      </c>
      <c r="GM72" s="791">
        <v>772</v>
      </c>
      <c r="GN72" s="791">
        <v>977</v>
      </c>
      <c r="GO72" s="791">
        <v>1242</v>
      </c>
      <c r="GP72" s="791">
        <v>1262</v>
      </c>
      <c r="GQ72" s="791">
        <v>1414</v>
      </c>
      <c r="GR72" s="791">
        <v>1423</v>
      </c>
      <c r="GS72" s="791">
        <v>1057</v>
      </c>
      <c r="GT72" s="791">
        <v>964</v>
      </c>
      <c r="GU72" s="791">
        <v>1058</v>
      </c>
      <c r="GV72" s="791">
        <v>1073</v>
      </c>
      <c r="GW72" s="897">
        <v>1224</v>
      </c>
      <c r="GX72" s="898">
        <v>1362</v>
      </c>
      <c r="GY72" s="899">
        <v>13828</v>
      </c>
      <c r="GZ72" s="829">
        <v>-0.10751445086705202</v>
      </c>
      <c r="HA72" s="829">
        <v>-1.3131313131313105E-2</v>
      </c>
      <c r="HB72" s="829">
        <v>-4.6082949308755783E-2</v>
      </c>
      <c r="HC72" s="829">
        <v>2.7008797653958942</v>
      </c>
      <c r="HD72" s="829">
        <v>1.7834645669291338</v>
      </c>
      <c r="HE72" s="829">
        <v>0.48229166666666656</v>
      </c>
      <c r="HF72" s="829">
        <v>-9.6581196581196571E-2</v>
      </c>
      <c r="HG72" s="829">
        <v>-8.6255924170616116E-2</v>
      </c>
      <c r="HH72" s="829">
        <v>-0.20211161387631971</v>
      </c>
      <c r="HI72" s="829">
        <v>-0.15644654088050314</v>
      </c>
      <c r="HJ72" s="829">
        <v>-0.14525139664804465</v>
      </c>
      <c r="HK72" s="829">
        <v>-7.4099252209381405E-2</v>
      </c>
      <c r="HL72" s="904">
        <v>0</v>
      </c>
      <c r="HM72" s="901">
        <v>2</v>
      </c>
      <c r="HN72" s="901">
        <v>8</v>
      </c>
      <c r="HO72" s="901">
        <v>8</v>
      </c>
      <c r="HP72" s="901">
        <v>11</v>
      </c>
      <c r="HQ72" s="901">
        <v>11</v>
      </c>
      <c r="HR72" s="901">
        <v>14</v>
      </c>
      <c r="HS72" s="901">
        <v>16</v>
      </c>
      <c r="HT72" s="901">
        <v>14</v>
      </c>
      <c r="HU72" s="901">
        <v>18</v>
      </c>
      <c r="HV72" s="901">
        <v>8</v>
      </c>
      <c r="HW72" s="901">
        <v>19</v>
      </c>
      <c r="HX72" s="901">
        <v>19</v>
      </c>
      <c r="HY72" s="905">
        <v>148</v>
      </c>
      <c r="HZ72" s="906">
        <v>2.5906735751295338E-3</v>
      </c>
      <c r="IA72" s="903">
        <v>8.1883316274309111E-3</v>
      </c>
      <c r="IB72" s="903">
        <v>6.4412238325281803E-3</v>
      </c>
      <c r="IC72" s="903">
        <v>8.7163232963549924E-3</v>
      </c>
      <c r="ID72" s="903">
        <v>7.7793493635077791E-3</v>
      </c>
      <c r="IE72" s="903">
        <v>9.8383696416022483E-3</v>
      </c>
      <c r="IF72" s="903">
        <v>1.5137180700094607E-2</v>
      </c>
      <c r="IG72" s="903">
        <v>1.4522821576763486E-2</v>
      </c>
      <c r="IH72" s="907">
        <v>1.7013232514177693E-2</v>
      </c>
      <c r="II72" s="907">
        <v>7.4557315936626279E-3</v>
      </c>
      <c r="IJ72" s="903">
        <v>1.5522875816993464E-2</v>
      </c>
      <c r="IK72" s="908">
        <v>1.3950073421439061E-2</v>
      </c>
      <c r="IL72" s="794">
        <v>1.0702921608330923E-2</v>
      </c>
      <c r="IM72" s="909">
        <v>0</v>
      </c>
      <c r="IN72" s="910">
        <v>0</v>
      </c>
      <c r="IO72" s="910">
        <v>0</v>
      </c>
      <c r="IP72" s="910">
        <v>0</v>
      </c>
      <c r="IQ72" s="910">
        <v>0</v>
      </c>
      <c r="IR72" s="910">
        <v>0</v>
      </c>
      <c r="IS72" s="910">
        <v>0</v>
      </c>
      <c r="IT72" s="910">
        <v>0</v>
      </c>
      <c r="IU72" s="910">
        <v>0</v>
      </c>
      <c r="IV72" s="910">
        <v>35.607059999999997</v>
      </c>
      <c r="IW72" s="910">
        <v>41.986510000000003</v>
      </c>
      <c r="IX72" s="856">
        <v>57.216650000000001</v>
      </c>
      <c r="IY72" s="798">
        <v>0</v>
      </c>
      <c r="IZ72" s="894">
        <v>0</v>
      </c>
      <c r="JA72" s="894">
        <v>0</v>
      </c>
      <c r="JB72" s="894">
        <v>0</v>
      </c>
      <c r="JC72" s="894">
        <v>0</v>
      </c>
      <c r="JD72" s="894">
        <v>0</v>
      </c>
      <c r="JE72" s="894">
        <v>0</v>
      </c>
      <c r="JF72" s="894">
        <v>0</v>
      </c>
      <c r="JG72" s="894">
        <v>0</v>
      </c>
      <c r="JH72" s="894">
        <v>19</v>
      </c>
      <c r="JI72" s="894">
        <v>18</v>
      </c>
      <c r="JJ72" s="893">
        <v>29</v>
      </c>
      <c r="JK72" s="911">
        <v>0</v>
      </c>
      <c r="JL72" s="911">
        <v>0</v>
      </c>
      <c r="JM72" s="911">
        <v>0</v>
      </c>
      <c r="JN72" s="911">
        <v>0</v>
      </c>
      <c r="JO72" s="911">
        <v>0</v>
      </c>
      <c r="JP72" s="911">
        <v>0</v>
      </c>
      <c r="JQ72" s="911">
        <v>0</v>
      </c>
      <c r="JR72" s="911">
        <v>0</v>
      </c>
      <c r="JS72" s="911">
        <v>0</v>
      </c>
      <c r="JT72" s="911">
        <v>9.5</v>
      </c>
      <c r="JU72" s="889">
        <v>0.94736842105263153</v>
      </c>
      <c r="JV72" s="890">
        <v>1.5263157894736843</v>
      </c>
      <c r="JW72" s="912">
        <v>0</v>
      </c>
      <c r="JX72" s="894"/>
      <c r="JY72" s="894"/>
      <c r="JZ72" s="894"/>
      <c r="KA72" s="894"/>
      <c r="KB72" s="894"/>
      <c r="KC72" s="894"/>
      <c r="KD72" s="894"/>
      <c r="KE72" s="894"/>
      <c r="KF72" s="894"/>
      <c r="KG72" s="894"/>
      <c r="KH72" s="892"/>
      <c r="KI72" s="893"/>
      <c r="KJ72" s="913">
        <v>0</v>
      </c>
      <c r="KK72" s="913">
        <v>0</v>
      </c>
      <c r="KL72" s="913">
        <v>0</v>
      </c>
      <c r="KM72" s="913">
        <v>0</v>
      </c>
      <c r="KN72" s="913">
        <v>0</v>
      </c>
      <c r="KO72" s="913">
        <v>0</v>
      </c>
      <c r="KP72" s="913">
        <v>0</v>
      </c>
      <c r="KQ72" s="913">
        <v>0</v>
      </c>
      <c r="KR72" s="913">
        <v>0</v>
      </c>
      <c r="KS72" s="913">
        <v>10.19047619047619</v>
      </c>
      <c r="KT72" s="913">
        <v>19.891891891891891</v>
      </c>
      <c r="KU72" s="890">
        <v>22.020833333333332</v>
      </c>
      <c r="KV72" s="912">
        <v>0</v>
      </c>
      <c r="KW72" s="914">
        <v>0</v>
      </c>
      <c r="KX72" s="914">
        <v>0</v>
      </c>
      <c r="KY72" s="914">
        <v>0</v>
      </c>
      <c r="KZ72" s="914">
        <v>0</v>
      </c>
      <c r="LA72" s="914">
        <v>0</v>
      </c>
      <c r="LB72" s="914">
        <v>0</v>
      </c>
      <c r="LC72" s="914">
        <v>0</v>
      </c>
      <c r="LD72" s="914">
        <v>0</v>
      </c>
      <c r="LE72" s="914">
        <v>0</v>
      </c>
      <c r="LF72" s="914">
        <v>88</v>
      </c>
      <c r="LG72" s="915">
        <v>114</v>
      </c>
      <c r="LH72" s="916">
        <v>105</v>
      </c>
      <c r="LI72" s="917">
        <v>307</v>
      </c>
      <c r="LJ72" s="914">
        <v>0</v>
      </c>
      <c r="LK72" s="914">
        <v>0</v>
      </c>
      <c r="LL72" s="914">
        <v>0</v>
      </c>
      <c r="LM72" s="914">
        <v>0</v>
      </c>
      <c r="LN72" s="914">
        <v>0</v>
      </c>
      <c r="LO72" s="914">
        <v>0</v>
      </c>
      <c r="LP72" s="914">
        <v>0</v>
      </c>
      <c r="LQ72" s="914">
        <v>0</v>
      </c>
      <c r="LR72" s="914">
        <v>0</v>
      </c>
      <c r="LS72" s="914">
        <v>41</v>
      </c>
      <c r="LT72" s="914">
        <v>63</v>
      </c>
      <c r="LU72" s="914">
        <v>59</v>
      </c>
      <c r="LV72" s="917">
        <v>163</v>
      </c>
      <c r="LW72" s="914">
        <v>0</v>
      </c>
      <c r="LX72" s="914">
        <v>0</v>
      </c>
      <c r="LY72" s="914">
        <v>0</v>
      </c>
      <c r="LZ72" s="914">
        <v>0</v>
      </c>
      <c r="MA72" s="914">
        <v>0</v>
      </c>
      <c r="MB72" s="914">
        <v>0</v>
      </c>
      <c r="MC72" s="914">
        <v>0</v>
      </c>
      <c r="MD72" s="914">
        <v>0</v>
      </c>
      <c r="ME72" s="914">
        <v>0</v>
      </c>
      <c r="MF72" s="914">
        <v>46</v>
      </c>
      <c r="MG72" s="914">
        <v>51</v>
      </c>
      <c r="MH72" s="914">
        <v>37</v>
      </c>
      <c r="MI72" s="917">
        <v>134</v>
      </c>
      <c r="MJ72" s="914">
        <v>0</v>
      </c>
      <c r="MK72" s="914">
        <v>0</v>
      </c>
      <c r="ML72" s="914">
        <v>0</v>
      </c>
      <c r="MM72" s="914">
        <v>0</v>
      </c>
      <c r="MN72" s="914">
        <v>0</v>
      </c>
      <c r="MO72" s="914">
        <v>0</v>
      </c>
      <c r="MP72" s="914">
        <v>0</v>
      </c>
      <c r="MQ72" s="914">
        <v>0</v>
      </c>
      <c r="MR72" s="914">
        <v>0</v>
      </c>
      <c r="MS72" s="914">
        <v>1</v>
      </c>
      <c r="MT72" s="914">
        <v>0</v>
      </c>
      <c r="MU72" s="914">
        <v>9</v>
      </c>
      <c r="MV72" s="795">
        <v>10</v>
      </c>
      <c r="MW72" s="914">
        <v>0</v>
      </c>
      <c r="MX72" s="914">
        <v>0</v>
      </c>
      <c r="MY72" s="914">
        <v>0</v>
      </c>
      <c r="MZ72" s="914">
        <v>0</v>
      </c>
      <c r="NA72" s="914">
        <v>0</v>
      </c>
      <c r="NB72" s="914">
        <v>0</v>
      </c>
      <c r="NC72" s="914">
        <v>0</v>
      </c>
      <c r="ND72" s="914">
        <v>0</v>
      </c>
      <c r="NE72" s="914">
        <v>0</v>
      </c>
      <c r="NF72" s="914">
        <v>2</v>
      </c>
      <c r="NG72" s="914">
        <v>19</v>
      </c>
      <c r="NH72" s="914">
        <v>19</v>
      </c>
      <c r="NI72" s="917">
        <v>40</v>
      </c>
      <c r="NJ72" s="914">
        <v>0</v>
      </c>
      <c r="NK72" s="914">
        <v>0</v>
      </c>
      <c r="NL72" s="914">
        <v>0</v>
      </c>
      <c r="NM72" s="914">
        <v>0</v>
      </c>
      <c r="NN72" s="914">
        <v>0</v>
      </c>
      <c r="NO72" s="914">
        <v>0</v>
      </c>
      <c r="NP72" s="914">
        <v>0</v>
      </c>
      <c r="NQ72" s="914">
        <v>0</v>
      </c>
      <c r="NR72" s="914">
        <v>0</v>
      </c>
      <c r="NS72" s="914">
        <v>5</v>
      </c>
      <c r="NT72" s="914">
        <v>26</v>
      </c>
      <c r="NU72" s="914">
        <v>36</v>
      </c>
      <c r="NV72" s="914">
        <v>67</v>
      </c>
      <c r="NW72" s="918">
        <v>0</v>
      </c>
      <c r="NX72" s="918">
        <v>0</v>
      </c>
      <c r="NY72" s="918">
        <v>0</v>
      </c>
      <c r="NZ72" s="918">
        <v>0</v>
      </c>
      <c r="OA72" s="918">
        <v>0</v>
      </c>
      <c r="OB72" s="918">
        <v>0</v>
      </c>
      <c r="OC72" s="918">
        <v>0</v>
      </c>
      <c r="OD72" s="918">
        <v>0</v>
      </c>
      <c r="OE72" s="918">
        <v>0</v>
      </c>
      <c r="OF72" s="918">
        <v>2.838709677419355</v>
      </c>
      <c r="OG72" s="919">
        <v>3.8</v>
      </c>
      <c r="OH72" s="920">
        <v>3.3870967741935485</v>
      </c>
      <c r="OI72" s="921">
        <v>0.84109589041095889</v>
      </c>
      <c r="OJ72" s="904">
        <v>0</v>
      </c>
      <c r="OK72" s="904">
        <v>0</v>
      </c>
      <c r="OL72" s="904">
        <v>0</v>
      </c>
      <c r="OM72" s="904">
        <v>0</v>
      </c>
      <c r="ON72" s="904">
        <v>0</v>
      </c>
      <c r="OO72" s="904">
        <v>0</v>
      </c>
      <c r="OP72" s="904">
        <v>0</v>
      </c>
      <c r="OQ72" s="904">
        <v>0</v>
      </c>
      <c r="OR72" s="904">
        <v>0</v>
      </c>
      <c r="OS72" s="904">
        <v>0</v>
      </c>
      <c r="OT72" s="904">
        <v>0.3386363636363634</v>
      </c>
      <c r="OU72" s="904">
        <v>-0.10865874363327666</v>
      </c>
      <c r="OV72" s="922"/>
      <c r="OW72" s="914">
        <v>0</v>
      </c>
      <c r="OX72" s="914">
        <v>0</v>
      </c>
      <c r="OY72" s="914">
        <v>0</v>
      </c>
      <c r="OZ72" s="914">
        <v>0</v>
      </c>
      <c r="PA72" s="914">
        <v>0</v>
      </c>
      <c r="PB72" s="914">
        <v>0</v>
      </c>
      <c r="PC72" s="914">
        <v>0</v>
      </c>
      <c r="PD72" s="914">
        <v>0</v>
      </c>
      <c r="PE72" s="914">
        <v>0</v>
      </c>
      <c r="PF72" s="914">
        <v>6</v>
      </c>
      <c r="PG72" s="915">
        <v>35</v>
      </c>
      <c r="PH72" s="916">
        <v>37</v>
      </c>
      <c r="PI72" s="917">
        <v>78</v>
      </c>
      <c r="PJ72" s="914">
        <v>0</v>
      </c>
      <c r="PK72" s="914">
        <v>0</v>
      </c>
      <c r="PL72" s="914">
        <v>0</v>
      </c>
      <c r="PM72" s="914">
        <v>0</v>
      </c>
      <c r="PN72" s="914">
        <v>0</v>
      </c>
      <c r="PO72" s="914">
        <v>0</v>
      </c>
      <c r="PP72" s="914">
        <v>0</v>
      </c>
      <c r="PQ72" s="914">
        <v>0</v>
      </c>
      <c r="PR72" s="914">
        <v>0</v>
      </c>
      <c r="PS72" s="914">
        <v>0</v>
      </c>
      <c r="PT72" s="915">
        <v>0</v>
      </c>
      <c r="PU72" s="916">
        <v>0</v>
      </c>
      <c r="PV72" s="917">
        <v>0</v>
      </c>
      <c r="PW72" s="914">
        <v>0</v>
      </c>
      <c r="PX72" s="914">
        <v>0</v>
      </c>
      <c r="PY72" s="914">
        <v>0</v>
      </c>
      <c r="PZ72" s="914">
        <v>0</v>
      </c>
      <c r="QA72" s="914">
        <v>0</v>
      </c>
      <c r="QB72" s="914">
        <v>0</v>
      </c>
      <c r="QC72" s="914">
        <v>0</v>
      </c>
      <c r="QD72" s="914">
        <v>0</v>
      </c>
      <c r="QE72" s="914">
        <v>0</v>
      </c>
      <c r="QF72" s="914">
        <v>0</v>
      </c>
      <c r="QG72" s="914">
        <v>0</v>
      </c>
      <c r="QH72" s="916">
        <v>0</v>
      </c>
      <c r="QI72" s="917">
        <v>0</v>
      </c>
      <c r="QJ72" s="904">
        <v>0</v>
      </c>
      <c r="QK72" s="904">
        <v>0</v>
      </c>
      <c r="QL72" s="904">
        <v>0</v>
      </c>
      <c r="QM72" s="904">
        <v>0</v>
      </c>
      <c r="QN72" s="904">
        <v>0</v>
      </c>
      <c r="QO72" s="904">
        <v>0</v>
      </c>
      <c r="QP72" s="904">
        <v>0</v>
      </c>
      <c r="QQ72" s="904">
        <v>0</v>
      </c>
      <c r="QR72" s="904">
        <v>0</v>
      </c>
      <c r="QS72" s="904">
        <v>0</v>
      </c>
      <c r="QT72" s="904">
        <v>0</v>
      </c>
      <c r="QU72" s="904">
        <v>0</v>
      </c>
      <c r="QV72" s="923">
        <v>0</v>
      </c>
      <c r="QW72" s="923">
        <v>0</v>
      </c>
      <c r="QX72" s="923">
        <v>0</v>
      </c>
      <c r="QY72" s="923">
        <v>0</v>
      </c>
      <c r="QZ72" s="923">
        <v>0</v>
      </c>
      <c r="RA72" s="923">
        <v>0</v>
      </c>
      <c r="RB72" s="923">
        <v>0</v>
      </c>
      <c r="RC72" s="923">
        <v>0</v>
      </c>
      <c r="RD72" s="923">
        <v>0</v>
      </c>
      <c r="RE72" s="923">
        <v>2</v>
      </c>
      <c r="RF72" s="923">
        <v>5</v>
      </c>
      <c r="RG72" s="923">
        <v>6</v>
      </c>
      <c r="RH72" s="917">
        <v>13</v>
      </c>
      <c r="RI72" s="924">
        <v>0</v>
      </c>
      <c r="RJ72" s="924">
        <v>0</v>
      </c>
      <c r="RK72" s="924">
        <v>0</v>
      </c>
      <c r="RL72" s="924">
        <v>0</v>
      </c>
      <c r="RM72" s="924">
        <v>0</v>
      </c>
      <c r="RN72" s="924">
        <v>0</v>
      </c>
      <c r="RO72" s="924">
        <v>0</v>
      </c>
      <c r="RP72" s="924">
        <v>0</v>
      </c>
      <c r="RQ72" s="924">
        <v>0</v>
      </c>
      <c r="RR72" s="924">
        <v>977.5</v>
      </c>
      <c r="RS72" s="924">
        <v>840</v>
      </c>
      <c r="RT72" s="924">
        <v>978.33333333333337</v>
      </c>
      <c r="RU72" s="921">
        <v>925</v>
      </c>
      <c r="RV72" s="796"/>
      <c r="RW72" s="797"/>
      <c r="RX72" s="798"/>
      <c r="RY72" s="799"/>
      <c r="RZ72" s="800"/>
      <c r="SA72" s="801"/>
      <c r="SB72" s="799"/>
      <c r="SC72" s="800"/>
      <c r="SD72" s="801"/>
      <c r="SE72" s="799"/>
      <c r="SF72" s="800"/>
      <c r="SG72" s="801"/>
      <c r="SH72" s="799"/>
      <c r="SI72" s="800"/>
      <c r="SJ72" s="801">
        <v>0</v>
      </c>
      <c r="SK72" s="802">
        <v>0</v>
      </c>
    </row>
    <row r="73" spans="1:505" ht="21" customHeight="1">
      <c r="A73" s="77" t="s">
        <v>436</v>
      </c>
      <c r="B73" s="276" t="s">
        <v>275</v>
      </c>
      <c r="C73" s="276"/>
      <c r="D73" s="347" t="s">
        <v>339</v>
      </c>
      <c r="E73" s="275" t="s">
        <v>437</v>
      </c>
      <c r="F73" s="235" t="s">
        <v>157</v>
      </c>
      <c r="G73" s="235" t="s">
        <v>113</v>
      </c>
      <c r="H73" s="261" t="s">
        <v>177</v>
      </c>
      <c r="I73" s="261">
        <v>501504201</v>
      </c>
      <c r="J73" s="277">
        <v>44103</v>
      </c>
      <c r="K73" s="33">
        <v>1195</v>
      </c>
      <c r="L73" s="33">
        <v>881476</v>
      </c>
      <c r="M73" s="77" t="s">
        <v>494</v>
      </c>
      <c r="N73" s="580">
        <v>0</v>
      </c>
      <c r="O73" s="580">
        <v>31</v>
      </c>
      <c r="P73" s="581">
        <v>31</v>
      </c>
      <c r="Q73" s="581">
        <v>31</v>
      </c>
      <c r="R73" s="581">
        <v>31</v>
      </c>
      <c r="S73" s="481">
        <v>41</v>
      </c>
      <c r="T73" s="427">
        <v>-10</v>
      </c>
      <c r="U73" s="427">
        <v>0</v>
      </c>
      <c r="V73" s="741">
        <v>11</v>
      </c>
      <c r="W73" s="742">
        <v>0</v>
      </c>
      <c r="X73" s="741">
        <v>9</v>
      </c>
      <c r="Y73" s="742">
        <v>0</v>
      </c>
      <c r="Z73" s="741">
        <v>0</v>
      </c>
      <c r="AA73" s="633">
        <v>9</v>
      </c>
      <c r="AB73" s="634">
        <v>0</v>
      </c>
      <c r="AC73" s="17"/>
      <c r="AD73" s="17"/>
      <c r="AE73" s="17"/>
      <c r="AF73" s="17"/>
      <c r="AG73" s="635">
        <v>0</v>
      </c>
      <c r="AH73" s="805">
        <v>1.7309000000000001</v>
      </c>
      <c r="AI73" s="806">
        <v>0</v>
      </c>
      <c r="AJ73" s="806">
        <v>0</v>
      </c>
      <c r="AK73" s="806">
        <v>0</v>
      </c>
      <c r="AL73" s="806">
        <v>0</v>
      </c>
      <c r="AM73" s="806">
        <v>8.3574000000000002</v>
      </c>
      <c r="AN73" s="807">
        <v>5.4307999999999996</v>
      </c>
      <c r="AO73" s="744">
        <v>15.5191</v>
      </c>
      <c r="AP73" s="808">
        <v>1</v>
      </c>
      <c r="AQ73" s="194">
        <v>4</v>
      </c>
      <c r="AR73" s="194">
        <v>0</v>
      </c>
      <c r="AS73" s="194">
        <v>0</v>
      </c>
      <c r="AT73" s="809">
        <v>0</v>
      </c>
      <c r="AU73" s="809">
        <v>4</v>
      </c>
      <c r="AV73" s="617">
        <v>0</v>
      </c>
      <c r="AW73" s="808">
        <v>0</v>
      </c>
      <c r="AX73" s="809">
        <v>0</v>
      </c>
      <c r="AY73" s="809">
        <v>0</v>
      </c>
      <c r="AZ73" s="809">
        <v>0</v>
      </c>
      <c r="BA73" s="809">
        <v>0</v>
      </c>
      <c r="BB73" s="809">
        <v>0</v>
      </c>
      <c r="BC73" s="810">
        <v>0</v>
      </c>
      <c r="BD73" s="618">
        <v>0</v>
      </c>
      <c r="BE73" s="809">
        <v>0</v>
      </c>
      <c r="BF73" s="809">
        <v>0</v>
      </c>
      <c r="BG73" s="809">
        <v>0</v>
      </c>
      <c r="BH73" s="809">
        <v>0</v>
      </c>
      <c r="BI73" s="809">
        <v>0</v>
      </c>
      <c r="BJ73" s="617">
        <v>0</v>
      </c>
      <c r="BK73" s="808">
        <v>1</v>
      </c>
      <c r="BL73" s="809">
        <v>0</v>
      </c>
      <c r="BM73" s="809">
        <v>0</v>
      </c>
      <c r="BN73" s="809">
        <v>0</v>
      </c>
      <c r="BO73" s="809">
        <v>0</v>
      </c>
      <c r="BP73" s="809">
        <v>6</v>
      </c>
      <c r="BQ73" s="617">
        <v>2</v>
      </c>
      <c r="BR73" s="808">
        <v>0</v>
      </c>
      <c r="BS73" s="809">
        <v>0</v>
      </c>
      <c r="BT73" s="809">
        <v>0</v>
      </c>
      <c r="BU73" s="809">
        <v>0</v>
      </c>
      <c r="BV73" s="809">
        <v>0</v>
      </c>
      <c r="BW73" s="809">
        <v>0</v>
      </c>
      <c r="BX73" s="617">
        <v>0</v>
      </c>
      <c r="BY73" s="808">
        <v>1</v>
      </c>
      <c r="BZ73" s="809">
        <v>1</v>
      </c>
      <c r="CA73" s="809">
        <v>0</v>
      </c>
      <c r="CB73" s="809">
        <v>0</v>
      </c>
      <c r="CC73" s="809">
        <v>0</v>
      </c>
      <c r="CD73" s="809">
        <v>6</v>
      </c>
      <c r="CE73" s="810">
        <v>3</v>
      </c>
      <c r="CF73" s="841">
        <v>6</v>
      </c>
      <c r="CG73" s="874">
        <v>22</v>
      </c>
      <c r="CH73" s="874">
        <v>31</v>
      </c>
      <c r="CI73" s="874">
        <v>20</v>
      </c>
      <c r="CJ73" s="874">
        <v>30</v>
      </c>
      <c r="CK73" s="874">
        <v>38</v>
      </c>
      <c r="CL73" s="874">
        <v>40</v>
      </c>
      <c r="CM73" s="874">
        <v>28</v>
      </c>
      <c r="CN73" s="874">
        <v>35</v>
      </c>
      <c r="CO73" s="874">
        <v>45</v>
      </c>
      <c r="CP73" s="839">
        <v>46</v>
      </c>
      <c r="CQ73" s="840">
        <v>26</v>
      </c>
      <c r="CR73" s="621">
        <v>367</v>
      </c>
      <c r="CS73" s="838">
        <v>138</v>
      </c>
      <c r="CT73" s="839">
        <v>36</v>
      </c>
      <c r="CU73" s="839">
        <v>7</v>
      </c>
      <c r="CV73" s="839">
        <v>0</v>
      </c>
      <c r="CW73" s="839">
        <v>2</v>
      </c>
      <c r="CX73" s="839">
        <v>163</v>
      </c>
      <c r="CY73" s="840">
        <v>21</v>
      </c>
      <c r="CZ73" s="841">
        <v>5</v>
      </c>
      <c r="DA73" s="839">
        <v>15</v>
      </c>
      <c r="DB73" s="839">
        <v>19</v>
      </c>
      <c r="DC73" s="839">
        <v>16</v>
      </c>
      <c r="DD73" s="839">
        <v>13</v>
      </c>
      <c r="DE73" s="839">
        <v>22</v>
      </c>
      <c r="DF73" s="839">
        <v>21</v>
      </c>
      <c r="DG73" s="839">
        <v>13</v>
      </c>
      <c r="DH73" s="839">
        <v>26</v>
      </c>
      <c r="DI73" s="839">
        <v>27</v>
      </c>
      <c r="DJ73" s="839">
        <v>29</v>
      </c>
      <c r="DK73" s="841">
        <v>17</v>
      </c>
      <c r="DL73" s="842">
        <v>223</v>
      </c>
      <c r="DM73" s="843">
        <v>0.83333333333333337</v>
      </c>
      <c r="DN73" s="843">
        <v>0.68181818181818177</v>
      </c>
      <c r="DO73" s="843">
        <v>0.61290322580645162</v>
      </c>
      <c r="DP73" s="843">
        <v>0.8</v>
      </c>
      <c r="DQ73" s="843">
        <v>0.43333333333333335</v>
      </c>
      <c r="DR73" s="843">
        <v>0.57894736842105265</v>
      </c>
      <c r="DS73" s="843">
        <v>0.52500000000000002</v>
      </c>
      <c r="DT73" s="843">
        <v>0.4642857142857143</v>
      </c>
      <c r="DU73" s="843">
        <v>0.74285714285714288</v>
      </c>
      <c r="DV73" s="843">
        <v>0.6</v>
      </c>
      <c r="DW73" s="843">
        <v>0.63043478260869568</v>
      </c>
      <c r="DX73" s="843">
        <v>0.65384615384615385</v>
      </c>
      <c r="DY73" s="843">
        <v>0.60762942779291551</v>
      </c>
      <c r="DZ73" s="622">
        <v>14</v>
      </c>
      <c r="EA73" s="168">
        <v>21</v>
      </c>
      <c r="EB73" s="168">
        <v>24</v>
      </c>
      <c r="EC73" s="168">
        <v>27</v>
      </c>
      <c r="ED73" s="168">
        <v>25</v>
      </c>
      <c r="EE73" s="168">
        <v>27</v>
      </c>
      <c r="EF73" s="168">
        <v>27</v>
      </c>
      <c r="EG73" s="168">
        <v>28</v>
      </c>
      <c r="EH73" s="168">
        <v>29</v>
      </c>
      <c r="EI73" s="168">
        <v>39</v>
      </c>
      <c r="EJ73" s="811">
        <v>39</v>
      </c>
      <c r="EK73" s="812">
        <v>41</v>
      </c>
      <c r="EL73" s="813">
        <v>341</v>
      </c>
      <c r="EM73" s="622">
        <v>4526</v>
      </c>
      <c r="EN73" s="168">
        <v>5714</v>
      </c>
      <c r="EO73" s="168">
        <v>7927</v>
      </c>
      <c r="EP73" s="168">
        <v>6969</v>
      </c>
      <c r="EQ73" s="168">
        <v>6999</v>
      </c>
      <c r="ER73" s="168">
        <v>8947</v>
      </c>
      <c r="ES73" s="168">
        <v>6019</v>
      </c>
      <c r="ET73" s="168">
        <v>5531</v>
      </c>
      <c r="EU73" s="168">
        <v>7561</v>
      </c>
      <c r="EV73" s="168">
        <v>5905</v>
      </c>
      <c r="EW73" s="811">
        <v>5425</v>
      </c>
      <c r="EX73" s="812">
        <v>7063</v>
      </c>
      <c r="EY73" s="738">
        <v>78586</v>
      </c>
      <c r="EZ73" s="844">
        <v>-5.1550712489522255E-2</v>
      </c>
      <c r="FA73" s="844">
        <v>-1.0391409767925186E-2</v>
      </c>
      <c r="FB73" s="844">
        <v>-5.9556293747775491E-2</v>
      </c>
      <c r="FC73" s="844">
        <v>3.3720200752823084</v>
      </c>
      <c r="FD73" s="844">
        <v>1.8945409429280398</v>
      </c>
      <c r="FE73" s="844">
        <v>0.57878948297158983</v>
      </c>
      <c r="FF73" s="844">
        <v>2.1034775233248482E-2</v>
      </c>
      <c r="FG73" s="844">
        <v>-0.11758136566687938</v>
      </c>
      <c r="FH73" s="844">
        <v>-0.10774132641019585</v>
      </c>
      <c r="FI73" s="844">
        <v>-0.19009738033191603</v>
      </c>
      <c r="FJ73" s="844">
        <v>-0.2178489042675894</v>
      </c>
      <c r="FK73" s="844">
        <v>-0.24853707841259709</v>
      </c>
      <c r="FL73" s="844">
        <v>7.7745930304318644E-2</v>
      </c>
      <c r="FM73" s="845">
        <v>22</v>
      </c>
      <c r="FN73" s="845">
        <v>54</v>
      </c>
      <c r="FO73" s="845">
        <v>84</v>
      </c>
      <c r="FP73" s="845">
        <v>65</v>
      </c>
      <c r="FQ73" s="845">
        <v>85</v>
      </c>
      <c r="FR73" s="845">
        <v>91</v>
      </c>
      <c r="FS73" s="845">
        <v>109</v>
      </c>
      <c r="FT73" s="845">
        <v>84</v>
      </c>
      <c r="FU73" s="845">
        <v>107</v>
      </c>
      <c r="FV73" s="845">
        <v>116</v>
      </c>
      <c r="FW73" s="845">
        <v>127</v>
      </c>
      <c r="FX73" s="845">
        <v>66</v>
      </c>
      <c r="FY73" s="846">
        <v>1010</v>
      </c>
      <c r="FZ73" s="847">
        <v>4.8608042421564293E-3</v>
      </c>
      <c r="GA73" s="847">
        <v>9.450472523626182E-3</v>
      </c>
      <c r="GB73" s="847">
        <v>1.0596694840418822E-2</v>
      </c>
      <c r="GC73" s="847">
        <v>9.327019658487588E-3</v>
      </c>
      <c r="GD73" s="847">
        <v>1.2144592084583511E-2</v>
      </c>
      <c r="GE73" s="847">
        <v>1.0171007041466413E-2</v>
      </c>
      <c r="GF73" s="847">
        <v>1.810932048513042E-2</v>
      </c>
      <c r="GG73" s="847">
        <v>1.5187127101789911E-2</v>
      </c>
      <c r="GH73" s="847">
        <v>1.4151567253008861E-2</v>
      </c>
      <c r="GI73" s="847">
        <v>1.9644369178662149E-2</v>
      </c>
      <c r="GJ73" s="847">
        <v>2.3410138248847925E-2</v>
      </c>
      <c r="GK73" s="847">
        <v>9.3444711878805046E-3</v>
      </c>
      <c r="GL73" s="482">
        <v>1.2852161962690555E-2</v>
      </c>
      <c r="GM73" s="168">
        <v>3713</v>
      </c>
      <c r="GN73" s="168">
        <v>4770</v>
      </c>
      <c r="GO73" s="168">
        <v>6506</v>
      </c>
      <c r="GP73" s="168">
        <v>5831</v>
      </c>
      <c r="GQ73" s="168">
        <v>5957</v>
      </c>
      <c r="GR73" s="168">
        <v>7418</v>
      </c>
      <c r="GS73" s="168">
        <v>5002</v>
      </c>
      <c r="GT73" s="168">
        <v>4697</v>
      </c>
      <c r="GU73" s="168">
        <v>6483</v>
      </c>
      <c r="GV73" s="168">
        <v>4889</v>
      </c>
      <c r="GW73" s="811">
        <v>4543</v>
      </c>
      <c r="GX73" s="812">
        <v>5714</v>
      </c>
      <c r="GY73" s="813">
        <v>65523</v>
      </c>
      <c r="GZ73" s="829">
        <v>-7.9573624194347992E-2</v>
      </c>
      <c r="HA73" s="829">
        <v>-3.0684820158504378E-2</v>
      </c>
      <c r="HB73" s="829">
        <v>-9.3998050410806333E-2</v>
      </c>
      <c r="HC73" s="829">
        <v>3.3033210332103318</v>
      </c>
      <c r="HD73" s="829">
        <v>1.9681116093672149</v>
      </c>
      <c r="HE73" s="829">
        <v>0.55253244035161164</v>
      </c>
      <c r="HF73" s="829">
        <v>6.033789219629826E-3</v>
      </c>
      <c r="HG73" s="829">
        <v>-0.12418422524706318</v>
      </c>
      <c r="HH73" s="829">
        <v>-9.0488215488215507E-2</v>
      </c>
      <c r="HI73" s="829">
        <v>-0.22050382653061229</v>
      </c>
      <c r="HJ73" s="829">
        <v>-0.21954990551451636</v>
      </c>
      <c r="HK73" s="829">
        <v>-0.27826196791714031</v>
      </c>
      <c r="HL73" s="868">
        <v>0</v>
      </c>
      <c r="HM73" s="845">
        <v>14</v>
      </c>
      <c r="HN73" s="845">
        <v>36</v>
      </c>
      <c r="HO73" s="845">
        <v>65</v>
      </c>
      <c r="HP73" s="845">
        <v>45</v>
      </c>
      <c r="HQ73" s="845">
        <v>57</v>
      </c>
      <c r="HR73" s="845">
        <v>66</v>
      </c>
      <c r="HS73" s="845">
        <v>80</v>
      </c>
      <c r="HT73" s="845">
        <v>55</v>
      </c>
      <c r="HU73" s="845">
        <v>76</v>
      </c>
      <c r="HV73" s="845">
        <v>80</v>
      </c>
      <c r="HW73" s="845">
        <v>91</v>
      </c>
      <c r="HX73" s="845">
        <v>45</v>
      </c>
      <c r="HY73" s="848">
        <v>710</v>
      </c>
      <c r="HZ73" s="849">
        <v>3.7705359547535685E-3</v>
      </c>
      <c r="IA73" s="847">
        <v>7.5471698113207548E-3</v>
      </c>
      <c r="IB73" s="847">
        <v>9.9907777436212732E-3</v>
      </c>
      <c r="IC73" s="847">
        <v>7.7173726633510548E-3</v>
      </c>
      <c r="ID73" s="847">
        <v>9.5685747859660907E-3</v>
      </c>
      <c r="IE73" s="847">
        <v>8.8972768940415205E-3</v>
      </c>
      <c r="IF73" s="847">
        <v>1.5993602558976409E-2</v>
      </c>
      <c r="IG73" s="847">
        <v>1.1709601873536301E-2</v>
      </c>
      <c r="IH73" s="822">
        <v>1.1722967761838655E-2</v>
      </c>
      <c r="II73" s="822">
        <v>1.6363264471262018E-2</v>
      </c>
      <c r="IJ73" s="847">
        <v>2.0030816640986132E-2</v>
      </c>
      <c r="IK73" s="875">
        <v>7.8753937696884845E-3</v>
      </c>
      <c r="IL73" s="754">
        <v>1.0835889687590618E-2</v>
      </c>
      <c r="IM73" s="876">
        <v>16.530999999999999</v>
      </c>
      <c r="IN73" s="877">
        <v>18.129100000000001</v>
      </c>
      <c r="IO73" s="877">
        <v>13.737299999999999</v>
      </c>
      <c r="IP73" s="877">
        <v>29.696000000000002</v>
      </c>
      <c r="IQ73" s="877">
        <v>33.796500000000002</v>
      </c>
      <c r="IR73" s="877">
        <v>28.060199999999998</v>
      </c>
      <c r="IS73" s="877">
        <v>25.41479</v>
      </c>
      <c r="IT73" s="877">
        <v>23.748431</v>
      </c>
      <c r="IU73" s="877">
        <v>43.475470000000001</v>
      </c>
      <c r="IV73" s="877">
        <v>22.143180000000001</v>
      </c>
      <c r="IW73" s="877">
        <v>23.880030000000001</v>
      </c>
      <c r="IX73" s="856">
        <v>36.860390000000002</v>
      </c>
      <c r="IY73" s="841">
        <v>11</v>
      </c>
      <c r="IZ73" s="874">
        <v>7</v>
      </c>
      <c r="JA73" s="874">
        <v>7</v>
      </c>
      <c r="JB73" s="874">
        <v>12</v>
      </c>
      <c r="JC73" s="874">
        <v>14</v>
      </c>
      <c r="JD73" s="874">
        <v>18</v>
      </c>
      <c r="JE73" s="874">
        <v>9</v>
      </c>
      <c r="JF73" s="874">
        <v>7</v>
      </c>
      <c r="JG73" s="874">
        <v>12</v>
      </c>
      <c r="JH73" s="874">
        <v>5</v>
      </c>
      <c r="JI73" s="874">
        <v>6</v>
      </c>
      <c r="JJ73" s="840">
        <v>13</v>
      </c>
      <c r="JK73" s="824">
        <v>1.8333333333333333</v>
      </c>
      <c r="JL73" s="824">
        <v>0.31818181818181818</v>
      </c>
      <c r="JM73" s="824">
        <v>0.22580645161290322</v>
      </c>
      <c r="JN73" s="824">
        <v>0.6</v>
      </c>
      <c r="JO73" s="824">
        <v>0.46666666666666667</v>
      </c>
      <c r="JP73" s="824">
        <v>0.47368421052631576</v>
      </c>
      <c r="JQ73" s="824">
        <v>0.22500000000000001</v>
      </c>
      <c r="JR73" s="824">
        <v>0.25</v>
      </c>
      <c r="JS73" s="824">
        <v>0.34285714285714286</v>
      </c>
      <c r="JT73" s="824">
        <v>0.1111111111111111</v>
      </c>
      <c r="JU73" s="878">
        <v>0.13043478260869565</v>
      </c>
      <c r="JV73" s="879">
        <v>0.5</v>
      </c>
      <c r="JW73" s="859">
        <v>0.52616995813090883</v>
      </c>
      <c r="JX73" s="874"/>
      <c r="JY73" s="874"/>
      <c r="JZ73" s="874"/>
      <c r="KA73" s="874"/>
      <c r="KB73" s="874"/>
      <c r="KC73" s="874"/>
      <c r="KD73" s="874"/>
      <c r="KE73" s="874"/>
      <c r="KF73" s="874"/>
      <c r="KG73" s="874"/>
      <c r="KH73" s="839"/>
      <c r="KI73" s="840"/>
      <c r="KJ73" s="860">
        <v>21.941176470588236</v>
      </c>
      <c r="KK73" s="860">
        <v>16.206896551724139</v>
      </c>
      <c r="KL73" s="860">
        <v>9.8157894736842106</v>
      </c>
      <c r="KM73" s="860">
        <v>8.71875</v>
      </c>
      <c r="KN73" s="860">
        <v>10.5</v>
      </c>
      <c r="KO73" s="860">
        <v>12.696428571428571</v>
      </c>
      <c r="KP73" s="860">
        <v>12.297872340425531</v>
      </c>
      <c r="KQ73" s="860">
        <v>14.428571428571429</v>
      </c>
      <c r="KR73" s="860">
        <v>10.276595744680851</v>
      </c>
      <c r="KS73" s="860">
        <v>7.9782608695652177</v>
      </c>
      <c r="KT73" s="860">
        <v>5.270833333333333</v>
      </c>
      <c r="KU73" s="879">
        <v>5.666666666666667</v>
      </c>
      <c r="KV73" s="859">
        <v>12.986897842344773</v>
      </c>
      <c r="KW73" s="864">
        <v>235</v>
      </c>
      <c r="KX73" s="864">
        <v>269</v>
      </c>
      <c r="KY73" s="864">
        <v>321</v>
      </c>
      <c r="KZ73" s="864">
        <v>277</v>
      </c>
      <c r="LA73" s="864">
        <v>394</v>
      </c>
      <c r="LB73" s="864">
        <v>381</v>
      </c>
      <c r="LC73" s="864">
        <v>402</v>
      </c>
      <c r="LD73" s="864">
        <v>537</v>
      </c>
      <c r="LE73" s="864">
        <v>552</v>
      </c>
      <c r="LF73" s="864">
        <v>553</v>
      </c>
      <c r="LG73" s="880">
        <v>449</v>
      </c>
      <c r="LH73" s="881">
        <v>472</v>
      </c>
      <c r="LI73" s="814">
        <v>4842</v>
      </c>
      <c r="LJ73" s="864">
        <v>15</v>
      </c>
      <c r="LK73" s="864">
        <v>15</v>
      </c>
      <c r="LL73" s="864">
        <v>11</v>
      </c>
      <c r="LM73" s="864">
        <v>8</v>
      </c>
      <c r="LN73" s="864">
        <v>23</v>
      </c>
      <c r="LO73" s="864">
        <v>12</v>
      </c>
      <c r="LP73" s="864">
        <v>45</v>
      </c>
      <c r="LQ73" s="864">
        <v>11</v>
      </c>
      <c r="LR73" s="864">
        <v>8</v>
      </c>
      <c r="LS73" s="864">
        <v>8</v>
      </c>
      <c r="LT73" s="864">
        <v>0</v>
      </c>
      <c r="LU73" s="864">
        <v>9</v>
      </c>
      <c r="LV73" s="814">
        <v>165</v>
      </c>
      <c r="LW73" s="864">
        <v>220</v>
      </c>
      <c r="LX73" s="864">
        <v>254</v>
      </c>
      <c r="LY73" s="864">
        <v>291</v>
      </c>
      <c r="LZ73" s="864">
        <v>251</v>
      </c>
      <c r="MA73" s="864">
        <v>364</v>
      </c>
      <c r="MB73" s="864">
        <v>355</v>
      </c>
      <c r="MC73" s="864">
        <v>357</v>
      </c>
      <c r="MD73" s="864">
        <v>524</v>
      </c>
      <c r="ME73" s="864">
        <v>544</v>
      </c>
      <c r="MF73" s="864">
        <v>545</v>
      </c>
      <c r="MG73" s="864">
        <v>448</v>
      </c>
      <c r="MH73" s="864">
        <v>463</v>
      </c>
      <c r="MI73" s="814">
        <v>4616</v>
      </c>
      <c r="MJ73" s="864">
        <v>0</v>
      </c>
      <c r="MK73" s="864">
        <v>0</v>
      </c>
      <c r="ML73" s="864">
        <v>19</v>
      </c>
      <c r="MM73" s="864">
        <v>18</v>
      </c>
      <c r="MN73" s="864">
        <v>7</v>
      </c>
      <c r="MO73" s="864">
        <v>14</v>
      </c>
      <c r="MP73" s="864">
        <v>0</v>
      </c>
      <c r="MQ73" s="864">
        <v>2</v>
      </c>
      <c r="MR73" s="864">
        <v>0</v>
      </c>
      <c r="MS73" s="864">
        <v>0</v>
      </c>
      <c r="MT73" s="864">
        <v>1</v>
      </c>
      <c r="MU73" s="864">
        <v>0</v>
      </c>
      <c r="MV73" s="483">
        <v>61</v>
      </c>
      <c r="MW73" s="864">
        <v>6</v>
      </c>
      <c r="MX73" s="864">
        <v>22</v>
      </c>
      <c r="MY73" s="864">
        <v>30</v>
      </c>
      <c r="MZ73" s="864">
        <v>17</v>
      </c>
      <c r="NA73" s="864">
        <v>28</v>
      </c>
      <c r="NB73" s="864">
        <v>38</v>
      </c>
      <c r="NC73" s="864">
        <v>39</v>
      </c>
      <c r="ND73" s="864">
        <v>28</v>
      </c>
      <c r="NE73" s="864">
        <v>31</v>
      </c>
      <c r="NF73" s="864">
        <v>44</v>
      </c>
      <c r="NG73" s="864">
        <v>49</v>
      </c>
      <c r="NH73" s="864">
        <v>24</v>
      </c>
      <c r="NI73" s="814">
        <v>356</v>
      </c>
      <c r="NJ73" s="864">
        <v>51</v>
      </c>
      <c r="NK73" s="864">
        <v>65</v>
      </c>
      <c r="NL73" s="864">
        <v>50</v>
      </c>
      <c r="NM73" s="864">
        <v>14</v>
      </c>
      <c r="NN73" s="864">
        <v>39</v>
      </c>
      <c r="NO73" s="864">
        <v>37</v>
      </c>
      <c r="NP73" s="864">
        <v>45</v>
      </c>
      <c r="NQ73" s="864">
        <v>55</v>
      </c>
      <c r="NR73" s="864">
        <v>54</v>
      </c>
      <c r="NS73" s="864">
        <v>47</v>
      </c>
      <c r="NT73" s="864">
        <v>65</v>
      </c>
      <c r="NU73" s="864">
        <v>56</v>
      </c>
      <c r="NV73" s="864">
        <v>578</v>
      </c>
      <c r="NW73" s="882">
        <v>7.580645161290323</v>
      </c>
      <c r="NX73" s="882">
        <v>9.6071428571428577</v>
      </c>
      <c r="NY73" s="882">
        <v>10.35483870967742</v>
      </c>
      <c r="NZ73" s="882">
        <v>9.2333333333333325</v>
      </c>
      <c r="OA73" s="882">
        <v>12.709677419354838</v>
      </c>
      <c r="OB73" s="882">
        <v>12.7</v>
      </c>
      <c r="OC73" s="882">
        <v>12.96774193548387</v>
      </c>
      <c r="OD73" s="882">
        <v>17.322580645161292</v>
      </c>
      <c r="OE73" s="882">
        <v>18.399999999999999</v>
      </c>
      <c r="OF73" s="882">
        <v>17.838709677419356</v>
      </c>
      <c r="OG73" s="883">
        <v>14.966666666666667</v>
      </c>
      <c r="OH73" s="884">
        <v>15.225806451612904</v>
      </c>
      <c r="OI73" s="815">
        <v>13.265753424657534</v>
      </c>
      <c r="OJ73" s="868">
        <v>-0.31686046511627908</v>
      </c>
      <c r="OK73" s="868">
        <v>0.26732522796352587</v>
      </c>
      <c r="OL73" s="868">
        <v>7.7827077587240723E-2</v>
      </c>
      <c r="OM73" s="868">
        <v>-0.10830737279335423</v>
      </c>
      <c r="ON73" s="868">
        <v>0.37649935949691393</v>
      </c>
      <c r="OO73" s="868">
        <v>-7.6142131979695105E-4</v>
      </c>
      <c r="OP73" s="868">
        <v>2.1082042164084269E-2</v>
      </c>
      <c r="OQ73" s="868">
        <v>0.33582089552238825</v>
      </c>
      <c r="OR73" s="868">
        <v>6.2197392923649675E-2</v>
      </c>
      <c r="OS73" s="868">
        <v>-3.050490883590451E-2</v>
      </c>
      <c r="OT73" s="868">
        <v>-0.16100060277275474</v>
      </c>
      <c r="OU73" s="868">
        <v>1.7314462245850981E-2</v>
      </c>
      <c r="OV73" s="816"/>
      <c r="OW73" s="885">
        <v>19</v>
      </c>
      <c r="OX73" s="885">
        <v>10</v>
      </c>
      <c r="OY73" s="885">
        <v>47</v>
      </c>
      <c r="OZ73" s="885">
        <v>19</v>
      </c>
      <c r="PA73" s="885">
        <v>44</v>
      </c>
      <c r="PB73" s="885">
        <v>57</v>
      </c>
      <c r="PC73" s="885">
        <v>35</v>
      </c>
      <c r="PD73" s="885">
        <v>65</v>
      </c>
      <c r="PE73" s="885">
        <v>66</v>
      </c>
      <c r="PF73" s="885">
        <v>37</v>
      </c>
      <c r="PG73" s="886">
        <v>42</v>
      </c>
      <c r="PH73" s="887">
        <v>42</v>
      </c>
      <c r="PI73" s="817">
        <v>483</v>
      </c>
      <c r="PJ73" s="885">
        <v>0</v>
      </c>
      <c r="PK73" s="885">
        <v>0</v>
      </c>
      <c r="PL73" s="885">
        <v>0</v>
      </c>
      <c r="PM73" s="885">
        <v>0</v>
      </c>
      <c r="PN73" s="885">
        <v>5</v>
      </c>
      <c r="PO73" s="885">
        <v>0</v>
      </c>
      <c r="PP73" s="885">
        <v>0</v>
      </c>
      <c r="PQ73" s="885">
        <v>0</v>
      </c>
      <c r="PR73" s="885">
        <v>0</v>
      </c>
      <c r="PS73" s="885">
        <v>0</v>
      </c>
      <c r="PT73" s="886">
        <v>0</v>
      </c>
      <c r="PU73" s="887">
        <v>0</v>
      </c>
      <c r="PV73" s="817">
        <v>5</v>
      </c>
      <c r="PW73" s="885">
        <v>68.193548387096769</v>
      </c>
      <c r="PX73" s="885">
        <v>70.642857142857139</v>
      </c>
      <c r="PY73" s="885">
        <v>69.193548387096769</v>
      </c>
      <c r="PZ73" s="885">
        <v>65.36666666666666</v>
      </c>
      <c r="QA73" s="885">
        <v>82.516129032258064</v>
      </c>
      <c r="QB73" s="885">
        <v>88.63333333333334</v>
      </c>
      <c r="QC73" s="885">
        <v>77.806451612903231</v>
      </c>
      <c r="QD73" s="885">
        <v>107.48387096774194</v>
      </c>
      <c r="QE73" s="885">
        <v>112.3</v>
      </c>
      <c r="QF73" s="885">
        <v>81.741935483870961</v>
      </c>
      <c r="QG73" s="885">
        <v>82.13333333333334</v>
      </c>
      <c r="QH73" s="887">
        <v>63.451612903225808</v>
      </c>
      <c r="QI73" s="817">
        <v>969.46328725038404</v>
      </c>
      <c r="QJ73" s="868">
        <v>-0.54134212753032052</v>
      </c>
      <c r="QK73" s="868">
        <v>3.5917015812947817E-2</v>
      </c>
      <c r="QL73" s="868">
        <v>-2.051599856485864E-2</v>
      </c>
      <c r="QM73" s="868">
        <v>-5.5306915306915339E-2</v>
      </c>
      <c r="QN73" s="868">
        <v>0.26235791482291804</v>
      </c>
      <c r="QO73" s="868">
        <v>7.4133437581443973E-2</v>
      </c>
      <c r="QP73" s="868">
        <v>-0.12215361098642463</v>
      </c>
      <c r="QQ73" s="868">
        <v>0.38142620232172453</v>
      </c>
      <c r="QR73" s="868">
        <v>4.4807923169267738E-2</v>
      </c>
      <c r="QS73" s="868">
        <v>-0.27211099301984898</v>
      </c>
      <c r="QT73" s="868">
        <v>4.7882136279928655E-3</v>
      </c>
      <c r="QU73" s="868">
        <v>-0.22745601173020535</v>
      </c>
      <c r="QV73" s="872">
        <v>5</v>
      </c>
      <c r="QW73" s="872">
        <v>5</v>
      </c>
      <c r="QX73" s="872">
        <v>18</v>
      </c>
      <c r="QY73" s="872">
        <v>13</v>
      </c>
      <c r="QZ73" s="872">
        <v>13</v>
      </c>
      <c r="RA73" s="872">
        <v>13</v>
      </c>
      <c r="RB73" s="872">
        <v>3</v>
      </c>
      <c r="RC73" s="872">
        <v>0</v>
      </c>
      <c r="RD73" s="872">
        <v>11</v>
      </c>
      <c r="RE73" s="872">
        <v>14</v>
      </c>
      <c r="RF73" s="872">
        <v>13</v>
      </c>
      <c r="RG73" s="872">
        <v>6</v>
      </c>
      <c r="RH73" s="817">
        <v>114</v>
      </c>
      <c r="RI73" s="873">
        <v>992</v>
      </c>
      <c r="RJ73" s="873">
        <v>937</v>
      </c>
      <c r="RK73" s="873">
        <v>964.98366013071904</v>
      </c>
      <c r="RL73" s="873">
        <v>958.07692307692321</v>
      </c>
      <c r="RM73" s="873">
        <v>970.00000000000011</v>
      </c>
      <c r="RN73" s="873">
        <v>933.46153846153857</v>
      </c>
      <c r="RO73" s="873">
        <v>956.66666666666674</v>
      </c>
      <c r="RP73" s="873">
        <v>0</v>
      </c>
      <c r="RQ73" s="873">
        <v>937.27272727272725</v>
      </c>
      <c r="RR73" s="873">
        <v>914.28571428571422</v>
      </c>
      <c r="RS73" s="873">
        <v>954.61538461538476</v>
      </c>
      <c r="RT73" s="873">
        <v>980</v>
      </c>
      <c r="RU73" s="818">
        <v>951.62022703818377</v>
      </c>
      <c r="RV73" s="74"/>
      <c r="RW73" s="75"/>
      <c r="RX73" s="221"/>
      <c r="RY73" s="139"/>
      <c r="RZ73" s="140"/>
      <c r="SA73" s="143"/>
      <c r="SB73" s="139"/>
      <c r="SC73" s="140"/>
      <c r="SD73" s="143"/>
      <c r="SE73" s="139"/>
      <c r="SF73" s="140"/>
      <c r="SG73" s="143"/>
      <c r="SH73" s="139"/>
      <c r="SI73" s="140"/>
      <c r="SJ73" s="143">
        <v>0</v>
      </c>
      <c r="SK73" s="332">
        <v>0</v>
      </c>
    </row>
    <row r="74" spans="1:505" ht="21" customHeight="1">
      <c r="A74" s="77" t="s">
        <v>65</v>
      </c>
      <c r="B74" s="276" t="s">
        <v>277</v>
      </c>
      <c r="C74" s="276"/>
      <c r="D74" s="347" t="s">
        <v>339</v>
      </c>
      <c r="E74" s="275" t="s">
        <v>94</v>
      </c>
      <c r="F74" s="235" t="s">
        <v>157</v>
      </c>
      <c r="G74" s="235" t="s">
        <v>66</v>
      </c>
      <c r="H74" s="261" t="s">
        <v>177</v>
      </c>
      <c r="I74" s="261">
        <v>501504159</v>
      </c>
      <c r="J74" s="277">
        <v>43551</v>
      </c>
      <c r="K74" s="33">
        <v>1600</v>
      </c>
      <c r="L74" s="33">
        <v>270774</v>
      </c>
      <c r="M74" s="77" t="s">
        <v>252</v>
      </c>
      <c r="N74" s="580">
        <v>0</v>
      </c>
      <c r="O74" s="580">
        <v>10</v>
      </c>
      <c r="P74" s="581">
        <v>10</v>
      </c>
      <c r="Q74" s="581">
        <v>10</v>
      </c>
      <c r="R74" s="581">
        <v>15</v>
      </c>
      <c r="S74" s="481">
        <v>20</v>
      </c>
      <c r="T74" s="427">
        <v>-5</v>
      </c>
      <c r="U74" s="427">
        <v>5</v>
      </c>
      <c r="V74" s="741">
        <v>3</v>
      </c>
      <c r="W74" s="742">
        <v>0</v>
      </c>
      <c r="X74" s="741">
        <v>2</v>
      </c>
      <c r="Y74" s="742">
        <v>1</v>
      </c>
      <c r="Z74" s="741">
        <v>0</v>
      </c>
      <c r="AA74" s="633">
        <v>3</v>
      </c>
      <c r="AB74" s="634">
        <v>0</v>
      </c>
      <c r="AC74" s="17"/>
      <c r="AD74" s="17"/>
      <c r="AE74" s="17"/>
      <c r="AF74" s="17"/>
      <c r="AG74" s="635">
        <v>0</v>
      </c>
      <c r="AH74" s="805">
        <v>1.7309000000000001</v>
      </c>
      <c r="AI74" s="806">
        <v>2.1069900000000001</v>
      </c>
      <c r="AJ74" s="806">
        <v>0</v>
      </c>
      <c r="AK74" s="806">
        <v>0</v>
      </c>
      <c r="AL74" s="806">
        <v>0</v>
      </c>
      <c r="AM74" s="806">
        <v>1.6580999999999999</v>
      </c>
      <c r="AN74" s="807">
        <v>0</v>
      </c>
      <c r="AO74" s="744">
        <v>5.4959899999999999</v>
      </c>
      <c r="AP74" s="808">
        <v>0</v>
      </c>
      <c r="AQ74" s="194">
        <v>1</v>
      </c>
      <c r="AR74" s="194">
        <v>0</v>
      </c>
      <c r="AS74" s="194">
        <v>0</v>
      </c>
      <c r="AT74" s="809">
        <v>0</v>
      </c>
      <c r="AU74" s="809">
        <v>2</v>
      </c>
      <c r="AV74" s="617">
        <v>0</v>
      </c>
      <c r="AW74" s="808">
        <v>0</v>
      </c>
      <c r="AX74" s="809">
        <v>0</v>
      </c>
      <c r="AY74" s="809">
        <v>0</v>
      </c>
      <c r="AZ74" s="809">
        <v>0</v>
      </c>
      <c r="BA74" s="809">
        <v>0</v>
      </c>
      <c r="BB74" s="809">
        <v>0</v>
      </c>
      <c r="BC74" s="810">
        <v>0</v>
      </c>
      <c r="BD74" s="618">
        <v>0</v>
      </c>
      <c r="BE74" s="809">
        <v>0</v>
      </c>
      <c r="BF74" s="809">
        <v>0</v>
      </c>
      <c r="BG74" s="809">
        <v>0</v>
      </c>
      <c r="BH74" s="809">
        <v>0</v>
      </c>
      <c r="BI74" s="809">
        <v>1</v>
      </c>
      <c r="BJ74" s="617">
        <v>0</v>
      </c>
      <c r="BK74" s="808">
        <v>1</v>
      </c>
      <c r="BL74" s="809">
        <v>1</v>
      </c>
      <c r="BM74" s="809">
        <v>0</v>
      </c>
      <c r="BN74" s="809">
        <v>0</v>
      </c>
      <c r="BO74" s="809">
        <v>0</v>
      </c>
      <c r="BP74" s="809">
        <v>0</v>
      </c>
      <c r="BQ74" s="617">
        <v>0</v>
      </c>
      <c r="BR74" s="808">
        <v>0</v>
      </c>
      <c r="BS74" s="809">
        <v>0</v>
      </c>
      <c r="BT74" s="809">
        <v>0</v>
      </c>
      <c r="BU74" s="809">
        <v>0</v>
      </c>
      <c r="BV74" s="809">
        <v>0</v>
      </c>
      <c r="BW74" s="809">
        <v>0</v>
      </c>
      <c r="BX74" s="617">
        <v>0</v>
      </c>
      <c r="BY74" s="808">
        <v>0</v>
      </c>
      <c r="BZ74" s="809">
        <v>0</v>
      </c>
      <c r="CA74" s="809">
        <v>0</v>
      </c>
      <c r="CB74" s="809">
        <v>0</v>
      </c>
      <c r="CC74" s="809">
        <v>0</v>
      </c>
      <c r="CD74" s="809">
        <v>1</v>
      </c>
      <c r="CE74" s="810">
        <v>2</v>
      </c>
      <c r="CF74" s="841">
        <v>4</v>
      </c>
      <c r="CG74" s="874">
        <v>10</v>
      </c>
      <c r="CH74" s="874">
        <v>9</v>
      </c>
      <c r="CI74" s="874">
        <v>10</v>
      </c>
      <c r="CJ74" s="874">
        <v>16</v>
      </c>
      <c r="CK74" s="874">
        <v>14</v>
      </c>
      <c r="CL74" s="874">
        <v>16</v>
      </c>
      <c r="CM74" s="874">
        <v>16</v>
      </c>
      <c r="CN74" s="874">
        <v>19</v>
      </c>
      <c r="CO74" s="874">
        <v>18</v>
      </c>
      <c r="CP74" s="839">
        <v>21</v>
      </c>
      <c r="CQ74" s="840">
        <v>11</v>
      </c>
      <c r="CR74" s="621">
        <v>164</v>
      </c>
      <c r="CS74" s="838">
        <v>63</v>
      </c>
      <c r="CT74" s="839">
        <v>12</v>
      </c>
      <c r="CU74" s="839">
        <v>4</v>
      </c>
      <c r="CV74" s="839">
        <v>0</v>
      </c>
      <c r="CW74" s="839">
        <v>1</v>
      </c>
      <c r="CX74" s="839">
        <v>73</v>
      </c>
      <c r="CY74" s="840">
        <v>11</v>
      </c>
      <c r="CZ74" s="841">
        <v>1</v>
      </c>
      <c r="DA74" s="839">
        <v>5</v>
      </c>
      <c r="DB74" s="839">
        <v>4</v>
      </c>
      <c r="DC74" s="839">
        <v>4</v>
      </c>
      <c r="DD74" s="839">
        <v>7</v>
      </c>
      <c r="DE74" s="839">
        <v>5</v>
      </c>
      <c r="DF74" s="839">
        <v>3</v>
      </c>
      <c r="DG74" s="839">
        <v>8</v>
      </c>
      <c r="DH74" s="839">
        <v>7</v>
      </c>
      <c r="DI74" s="839">
        <v>11</v>
      </c>
      <c r="DJ74" s="839">
        <v>10</v>
      </c>
      <c r="DK74" s="841">
        <v>4</v>
      </c>
      <c r="DL74" s="842">
        <v>69</v>
      </c>
      <c r="DM74" s="843">
        <v>0.25</v>
      </c>
      <c r="DN74" s="843">
        <v>0.5</v>
      </c>
      <c r="DO74" s="843">
        <v>0.44444444444444442</v>
      </c>
      <c r="DP74" s="843">
        <v>0.4</v>
      </c>
      <c r="DQ74" s="843">
        <v>0.4375</v>
      </c>
      <c r="DR74" s="843">
        <v>0.35714285714285715</v>
      </c>
      <c r="DS74" s="843">
        <v>0.1875</v>
      </c>
      <c r="DT74" s="843">
        <v>0.5</v>
      </c>
      <c r="DU74" s="843">
        <v>0.36842105263157893</v>
      </c>
      <c r="DV74" s="843">
        <v>0.61111111111111116</v>
      </c>
      <c r="DW74" s="843">
        <v>0.47619047619047616</v>
      </c>
      <c r="DX74" s="843">
        <v>0.36363636363636365</v>
      </c>
      <c r="DY74" s="843">
        <v>0.42073170731707316</v>
      </c>
      <c r="DZ74" s="622">
        <v>6</v>
      </c>
      <c r="EA74" s="168">
        <v>10</v>
      </c>
      <c r="EB74" s="168">
        <v>11</v>
      </c>
      <c r="EC74" s="168">
        <v>12</v>
      </c>
      <c r="ED74" s="168">
        <v>11</v>
      </c>
      <c r="EE74" s="168">
        <v>12</v>
      </c>
      <c r="EF74" s="168">
        <v>12</v>
      </c>
      <c r="EG74" s="168">
        <v>13</v>
      </c>
      <c r="EH74" s="168">
        <v>13</v>
      </c>
      <c r="EI74" s="168">
        <v>20</v>
      </c>
      <c r="EJ74" s="811">
        <v>20</v>
      </c>
      <c r="EK74" s="812">
        <v>20</v>
      </c>
      <c r="EL74" s="813">
        <v>160</v>
      </c>
      <c r="EM74" s="622">
        <v>4526</v>
      </c>
      <c r="EN74" s="168">
        <v>5714</v>
      </c>
      <c r="EO74" s="168">
        <v>7927</v>
      </c>
      <c r="EP74" s="168">
        <v>6969</v>
      </c>
      <c r="EQ74" s="168">
        <v>6999</v>
      </c>
      <c r="ER74" s="168">
        <v>8947</v>
      </c>
      <c r="ES74" s="168">
        <v>6019</v>
      </c>
      <c r="ET74" s="168">
        <v>5531</v>
      </c>
      <c r="EU74" s="168">
        <v>7561</v>
      </c>
      <c r="EV74" s="168">
        <v>5905</v>
      </c>
      <c r="EW74" s="811">
        <v>5425</v>
      </c>
      <c r="EX74" s="812">
        <v>7063</v>
      </c>
      <c r="EY74" s="738">
        <v>78586</v>
      </c>
      <c r="EZ74" s="844">
        <v>-5.1550712489522255E-2</v>
      </c>
      <c r="FA74" s="844">
        <v>-1.0391409767925186E-2</v>
      </c>
      <c r="FB74" s="844">
        <v>-5.9556293747775491E-2</v>
      </c>
      <c r="FC74" s="844">
        <v>3.3720200752823084</v>
      </c>
      <c r="FD74" s="844">
        <v>1.8945409429280398</v>
      </c>
      <c r="FE74" s="844">
        <v>0.57878948297158983</v>
      </c>
      <c r="FF74" s="844">
        <v>2.1034775233248482E-2</v>
      </c>
      <c r="FG74" s="844">
        <v>-0.11758136566687938</v>
      </c>
      <c r="FH74" s="844">
        <v>-0.10774132641019585</v>
      </c>
      <c r="FI74" s="844">
        <v>-0.19009738033191603</v>
      </c>
      <c r="FJ74" s="844">
        <v>-0.2178489042675894</v>
      </c>
      <c r="FK74" s="844">
        <v>-0.24853707841259709</v>
      </c>
      <c r="FL74" s="844">
        <v>7.7745930304318644E-2</v>
      </c>
      <c r="FM74" s="845">
        <v>22</v>
      </c>
      <c r="FN74" s="845">
        <v>54</v>
      </c>
      <c r="FO74" s="845">
        <v>84</v>
      </c>
      <c r="FP74" s="845">
        <v>65</v>
      </c>
      <c r="FQ74" s="845">
        <v>85</v>
      </c>
      <c r="FR74" s="845">
        <v>91</v>
      </c>
      <c r="FS74" s="845">
        <v>109</v>
      </c>
      <c r="FT74" s="845">
        <v>84</v>
      </c>
      <c r="FU74" s="845">
        <v>107</v>
      </c>
      <c r="FV74" s="845">
        <v>116</v>
      </c>
      <c r="FW74" s="845">
        <v>127</v>
      </c>
      <c r="FX74" s="845">
        <v>66</v>
      </c>
      <c r="FY74" s="846">
        <v>1010</v>
      </c>
      <c r="FZ74" s="847">
        <v>4.8608042421564293E-3</v>
      </c>
      <c r="GA74" s="847">
        <v>9.450472523626182E-3</v>
      </c>
      <c r="GB74" s="847">
        <v>1.0596694840418822E-2</v>
      </c>
      <c r="GC74" s="847">
        <v>9.327019658487588E-3</v>
      </c>
      <c r="GD74" s="847">
        <v>1.2144592084583511E-2</v>
      </c>
      <c r="GE74" s="847">
        <v>1.0171007041466413E-2</v>
      </c>
      <c r="GF74" s="847">
        <v>1.810932048513042E-2</v>
      </c>
      <c r="GG74" s="847">
        <v>1.5187127101789911E-2</v>
      </c>
      <c r="GH74" s="847">
        <v>1.4151567253008861E-2</v>
      </c>
      <c r="GI74" s="847">
        <v>1.9644369178662149E-2</v>
      </c>
      <c r="GJ74" s="847">
        <v>2.3410138248847925E-2</v>
      </c>
      <c r="GK74" s="847">
        <v>9.3444711878805046E-3</v>
      </c>
      <c r="GL74" s="482">
        <v>1.2852161962690555E-2</v>
      </c>
      <c r="GM74" s="168">
        <v>357</v>
      </c>
      <c r="GN74" s="168">
        <v>448</v>
      </c>
      <c r="GO74" s="168">
        <v>603</v>
      </c>
      <c r="GP74" s="168">
        <v>513</v>
      </c>
      <c r="GQ74" s="168">
        <v>489</v>
      </c>
      <c r="GR74" s="168">
        <v>661</v>
      </c>
      <c r="GS74" s="168">
        <v>428</v>
      </c>
      <c r="GT74" s="168">
        <v>361</v>
      </c>
      <c r="GU74" s="168">
        <v>447</v>
      </c>
      <c r="GV74" s="168">
        <v>452</v>
      </c>
      <c r="GW74" s="811">
        <v>444</v>
      </c>
      <c r="GX74" s="812">
        <v>519</v>
      </c>
      <c r="GY74" s="813">
        <v>5722</v>
      </c>
      <c r="GZ74" s="829">
        <v>0.20608108108108114</v>
      </c>
      <c r="HA74" s="829">
        <v>0.39999999999999991</v>
      </c>
      <c r="HB74" s="829">
        <v>0.15961538461538471</v>
      </c>
      <c r="HC74" s="829">
        <v>9.26</v>
      </c>
      <c r="HD74" s="829">
        <v>2.7906976744186047</v>
      </c>
      <c r="HE74" s="829">
        <v>0.87252124645892359</v>
      </c>
      <c r="HF74" s="829">
        <v>5.9405940594059459E-2</v>
      </c>
      <c r="HG74" s="829">
        <v>-0.12165450121654497</v>
      </c>
      <c r="HH74" s="829">
        <v>-0.11834319526627224</v>
      </c>
      <c r="HI74" s="829">
        <v>4.4444444444444731E-3</v>
      </c>
      <c r="HJ74" s="829">
        <v>-2.4175824175824201E-2</v>
      </c>
      <c r="HK74" s="829">
        <v>-0.11884550084889645</v>
      </c>
      <c r="HL74" s="868">
        <v>0</v>
      </c>
      <c r="HM74" s="845">
        <v>4</v>
      </c>
      <c r="HN74" s="845">
        <v>10</v>
      </c>
      <c r="HO74" s="845">
        <v>9</v>
      </c>
      <c r="HP74" s="845">
        <v>10</v>
      </c>
      <c r="HQ74" s="845">
        <v>16</v>
      </c>
      <c r="HR74" s="845">
        <v>14</v>
      </c>
      <c r="HS74" s="845">
        <v>16</v>
      </c>
      <c r="HT74" s="845">
        <v>16</v>
      </c>
      <c r="HU74" s="845">
        <v>19</v>
      </c>
      <c r="HV74" s="845">
        <v>18</v>
      </c>
      <c r="HW74" s="845">
        <v>21</v>
      </c>
      <c r="HX74" s="845">
        <v>11</v>
      </c>
      <c r="HY74" s="848">
        <v>164</v>
      </c>
      <c r="HZ74" s="849">
        <v>1.1204481792717087E-2</v>
      </c>
      <c r="IA74" s="847">
        <v>2.2321428571428572E-2</v>
      </c>
      <c r="IB74" s="847">
        <v>1.4925373134328358E-2</v>
      </c>
      <c r="IC74" s="847">
        <v>1.9493177387914229E-2</v>
      </c>
      <c r="ID74" s="847">
        <v>3.2719836400817999E-2</v>
      </c>
      <c r="IE74" s="847">
        <v>2.118003025718608E-2</v>
      </c>
      <c r="IF74" s="847">
        <v>3.7383177570093455E-2</v>
      </c>
      <c r="IG74" s="847">
        <v>4.4321329639889197E-2</v>
      </c>
      <c r="IH74" s="822">
        <v>4.2505592841163314E-2</v>
      </c>
      <c r="II74" s="822">
        <v>3.9823008849557522E-2</v>
      </c>
      <c r="IJ74" s="847">
        <v>4.72972972972973E-2</v>
      </c>
      <c r="IK74" s="875">
        <v>2.119460500963391E-2</v>
      </c>
      <c r="IL74" s="754">
        <v>2.8661307235232435E-2</v>
      </c>
      <c r="IM74" s="876">
        <v>8.5771999999999995</v>
      </c>
      <c r="IN74" s="877">
        <v>8.9672000000000001</v>
      </c>
      <c r="IO74" s="877">
        <v>12.147399999999999</v>
      </c>
      <c r="IP74" s="877">
        <v>21.9008</v>
      </c>
      <c r="IQ74" s="877">
        <v>16.994700000000002</v>
      </c>
      <c r="IR74" s="877">
        <v>17.189499999999999</v>
      </c>
      <c r="IS74" s="877">
        <v>16.25029</v>
      </c>
      <c r="IT74" s="877">
        <v>17.532720999999999</v>
      </c>
      <c r="IU74" s="877">
        <v>18.115600000000001</v>
      </c>
      <c r="IV74" s="877">
        <v>12.2622</v>
      </c>
      <c r="IW74" s="877">
        <v>1.9439900000000001</v>
      </c>
      <c r="IX74" s="856">
        <v>12.31969</v>
      </c>
      <c r="IY74" s="841">
        <v>4</v>
      </c>
      <c r="IZ74" s="874">
        <v>4</v>
      </c>
      <c r="JA74" s="874">
        <v>4</v>
      </c>
      <c r="JB74" s="874">
        <v>4</v>
      </c>
      <c r="JC74" s="874">
        <v>5</v>
      </c>
      <c r="JD74" s="874">
        <v>7</v>
      </c>
      <c r="JE74" s="874">
        <v>8</v>
      </c>
      <c r="JF74" s="874">
        <v>5</v>
      </c>
      <c r="JG74" s="874">
        <v>3</v>
      </c>
      <c r="JH74" s="874">
        <v>3</v>
      </c>
      <c r="JI74" s="874">
        <v>0</v>
      </c>
      <c r="JJ74" s="840">
        <v>0</v>
      </c>
      <c r="JK74" s="824">
        <v>1</v>
      </c>
      <c r="JL74" s="824">
        <v>0.4</v>
      </c>
      <c r="JM74" s="824">
        <v>0.44444444444444442</v>
      </c>
      <c r="JN74" s="824">
        <v>0.4</v>
      </c>
      <c r="JO74" s="824">
        <v>0.3125</v>
      </c>
      <c r="JP74" s="824">
        <v>0.5</v>
      </c>
      <c r="JQ74" s="824">
        <v>0.5</v>
      </c>
      <c r="JR74" s="824">
        <v>0.3125</v>
      </c>
      <c r="JS74" s="824">
        <v>0.15789473684210525</v>
      </c>
      <c r="JT74" s="824">
        <v>0.16666666666666666</v>
      </c>
      <c r="JU74" s="878">
        <v>0</v>
      </c>
      <c r="JV74" s="879">
        <v>0</v>
      </c>
      <c r="JW74" s="859">
        <v>0.44748213125406111</v>
      </c>
      <c r="JX74" s="874"/>
      <c r="JY74" s="874"/>
      <c r="JZ74" s="874"/>
      <c r="KA74" s="874"/>
      <c r="KB74" s="874"/>
      <c r="KC74" s="874"/>
      <c r="KD74" s="874"/>
      <c r="KE74" s="874"/>
      <c r="KF74" s="874"/>
      <c r="KG74" s="874"/>
      <c r="KH74" s="839"/>
      <c r="KI74" s="840"/>
      <c r="KJ74" s="860">
        <v>22.75</v>
      </c>
      <c r="KK74" s="860">
        <v>13.571428571428571</v>
      </c>
      <c r="KL74" s="860">
        <v>13.538461538461538</v>
      </c>
      <c r="KM74" s="860">
        <v>18.76923076923077</v>
      </c>
      <c r="KN74" s="860">
        <v>11.571428571428571</v>
      </c>
      <c r="KO74" s="860">
        <v>14.523809523809524</v>
      </c>
      <c r="KP74" s="860">
        <v>10.625</v>
      </c>
      <c r="KQ74" s="860">
        <v>10.428571428571429</v>
      </c>
      <c r="KR74" s="860">
        <v>10.5</v>
      </c>
      <c r="KS74" s="860">
        <v>8.8095238095238102</v>
      </c>
      <c r="KT74" s="860">
        <v>8.9047619047619051</v>
      </c>
      <c r="KU74" s="879">
        <v>6.6363636363636367</v>
      </c>
      <c r="KV74" s="859">
        <v>14.030881155881154</v>
      </c>
      <c r="KW74" s="864">
        <v>111</v>
      </c>
      <c r="KX74" s="864">
        <v>82</v>
      </c>
      <c r="KY74" s="864">
        <v>124</v>
      </c>
      <c r="KZ74" s="864">
        <v>122</v>
      </c>
      <c r="LA74" s="864">
        <v>100</v>
      </c>
      <c r="LB74" s="864">
        <v>88</v>
      </c>
      <c r="LC74" s="864">
        <v>111</v>
      </c>
      <c r="LD74" s="864">
        <v>76</v>
      </c>
      <c r="LE74" s="864">
        <v>120</v>
      </c>
      <c r="LF74" s="864">
        <v>124</v>
      </c>
      <c r="LG74" s="880">
        <v>137</v>
      </c>
      <c r="LH74" s="881">
        <v>86</v>
      </c>
      <c r="LI74" s="814">
        <v>1281</v>
      </c>
      <c r="LJ74" s="864">
        <v>47</v>
      </c>
      <c r="LK74" s="864">
        <v>37</v>
      </c>
      <c r="LL74" s="864">
        <v>56</v>
      </c>
      <c r="LM74" s="864">
        <v>60</v>
      </c>
      <c r="LN74" s="864">
        <v>52</v>
      </c>
      <c r="LO74" s="864">
        <v>55</v>
      </c>
      <c r="LP74" s="864">
        <v>57</v>
      </c>
      <c r="LQ74" s="864">
        <v>45</v>
      </c>
      <c r="LR74" s="864">
        <v>64</v>
      </c>
      <c r="LS74" s="864">
        <v>45</v>
      </c>
      <c r="LT74" s="864">
        <v>65</v>
      </c>
      <c r="LU74" s="864">
        <v>40</v>
      </c>
      <c r="LV74" s="814">
        <v>623</v>
      </c>
      <c r="LW74" s="864">
        <v>21</v>
      </c>
      <c r="LX74" s="864">
        <v>21</v>
      </c>
      <c r="LY74" s="864">
        <v>36</v>
      </c>
      <c r="LZ74" s="864">
        <v>24</v>
      </c>
      <c r="MA74" s="864">
        <v>18</v>
      </c>
      <c r="MB74" s="864">
        <v>9</v>
      </c>
      <c r="MC74" s="864">
        <v>25</v>
      </c>
      <c r="MD74" s="864">
        <v>11</v>
      </c>
      <c r="ME74" s="864">
        <v>26</v>
      </c>
      <c r="MF74" s="864">
        <v>45</v>
      </c>
      <c r="MG74" s="864">
        <v>50</v>
      </c>
      <c r="MH74" s="864">
        <v>37</v>
      </c>
      <c r="MI74" s="814">
        <v>323</v>
      </c>
      <c r="MJ74" s="864">
        <v>43</v>
      </c>
      <c r="MK74" s="864">
        <v>24</v>
      </c>
      <c r="ML74" s="864">
        <v>32</v>
      </c>
      <c r="MM74" s="864">
        <v>38</v>
      </c>
      <c r="MN74" s="864">
        <v>30</v>
      </c>
      <c r="MO74" s="864">
        <v>24</v>
      </c>
      <c r="MP74" s="864">
        <v>29</v>
      </c>
      <c r="MQ74" s="864">
        <v>20</v>
      </c>
      <c r="MR74" s="864">
        <v>30</v>
      </c>
      <c r="MS74" s="864">
        <v>34</v>
      </c>
      <c r="MT74" s="864">
        <v>22</v>
      </c>
      <c r="MU74" s="864">
        <v>9</v>
      </c>
      <c r="MV74" s="483">
        <v>335</v>
      </c>
      <c r="MW74" s="864">
        <v>5</v>
      </c>
      <c r="MX74" s="864">
        <v>8</v>
      </c>
      <c r="MY74" s="864">
        <v>7</v>
      </c>
      <c r="MZ74" s="864">
        <v>10</v>
      </c>
      <c r="NA74" s="864">
        <v>15</v>
      </c>
      <c r="NB74" s="864">
        <v>14</v>
      </c>
      <c r="NC74" s="864">
        <v>15</v>
      </c>
      <c r="ND74" s="864">
        <v>14</v>
      </c>
      <c r="NE74" s="864">
        <v>21</v>
      </c>
      <c r="NF74" s="864">
        <v>18</v>
      </c>
      <c r="NG74" s="864">
        <v>28</v>
      </c>
      <c r="NH74" s="864">
        <v>13</v>
      </c>
      <c r="NI74" s="814">
        <v>168</v>
      </c>
      <c r="NJ74" s="864">
        <v>25</v>
      </c>
      <c r="NK74" s="864">
        <v>41</v>
      </c>
      <c r="NL74" s="864">
        <v>19</v>
      </c>
      <c r="NM74" s="864">
        <v>38</v>
      </c>
      <c r="NN74" s="864">
        <v>49</v>
      </c>
      <c r="NO74" s="864">
        <v>69</v>
      </c>
      <c r="NP74" s="864">
        <v>40</v>
      </c>
      <c r="NQ74" s="864">
        <v>29</v>
      </c>
      <c r="NR74" s="864">
        <v>15</v>
      </c>
      <c r="NS74" s="864">
        <v>0</v>
      </c>
      <c r="NT74" s="864">
        <v>2</v>
      </c>
      <c r="NU74" s="864">
        <v>0</v>
      </c>
      <c r="NV74" s="864">
        <v>327</v>
      </c>
      <c r="NW74" s="882">
        <v>3.5806451612903225</v>
      </c>
      <c r="NX74" s="882">
        <v>2.9285714285714284</v>
      </c>
      <c r="NY74" s="882">
        <v>4</v>
      </c>
      <c r="NZ74" s="882">
        <v>4.0666666666666664</v>
      </c>
      <c r="OA74" s="882">
        <v>3.225806451612903</v>
      </c>
      <c r="OB74" s="882">
        <v>2.9333333333333331</v>
      </c>
      <c r="OC74" s="882">
        <v>3.5806451612903225</v>
      </c>
      <c r="OD74" s="882">
        <v>2.4516129032258065</v>
      </c>
      <c r="OE74" s="882">
        <v>4</v>
      </c>
      <c r="OF74" s="882">
        <v>4</v>
      </c>
      <c r="OG74" s="883">
        <v>4.5666666666666664</v>
      </c>
      <c r="OH74" s="884">
        <v>2.774193548387097</v>
      </c>
      <c r="OI74" s="815">
        <v>3.5095890410958903</v>
      </c>
      <c r="OJ74" s="868">
        <v>0.19354838709677424</v>
      </c>
      <c r="OK74" s="868">
        <v>-0.18211068211068215</v>
      </c>
      <c r="OL74" s="868">
        <v>0.36585365853658547</v>
      </c>
      <c r="OM74" s="868">
        <v>1.6666666666666607E-2</v>
      </c>
      <c r="ON74" s="868">
        <v>-0.20676890534108938</v>
      </c>
      <c r="OO74" s="868">
        <v>-9.0666666666666673E-2</v>
      </c>
      <c r="OP74" s="868">
        <v>0.22067448680351909</v>
      </c>
      <c r="OQ74" s="868">
        <v>-0.31531531531531531</v>
      </c>
      <c r="OR74" s="868">
        <v>0.63157894736842102</v>
      </c>
      <c r="OS74" s="868">
        <v>0</v>
      </c>
      <c r="OT74" s="868">
        <v>0.14166666666666661</v>
      </c>
      <c r="OU74" s="868">
        <v>-0.39251236166705905</v>
      </c>
      <c r="OV74" s="816"/>
      <c r="OW74" s="885">
        <v>22</v>
      </c>
      <c r="OX74" s="885">
        <v>6</v>
      </c>
      <c r="OY74" s="885">
        <v>20</v>
      </c>
      <c r="OZ74" s="885">
        <v>29</v>
      </c>
      <c r="PA74" s="885">
        <v>12</v>
      </c>
      <c r="PB74" s="885">
        <v>12</v>
      </c>
      <c r="PC74" s="885">
        <v>11</v>
      </c>
      <c r="PD74" s="885">
        <v>18</v>
      </c>
      <c r="PE74" s="885">
        <v>27</v>
      </c>
      <c r="PF74" s="885">
        <v>10</v>
      </c>
      <c r="PG74" s="886">
        <v>29</v>
      </c>
      <c r="PH74" s="887">
        <v>17</v>
      </c>
      <c r="PI74" s="817">
        <v>213</v>
      </c>
      <c r="PJ74" s="885">
        <v>0</v>
      </c>
      <c r="PK74" s="885">
        <v>0</v>
      </c>
      <c r="PL74" s="885">
        <v>0</v>
      </c>
      <c r="PM74" s="885">
        <v>0</v>
      </c>
      <c r="PN74" s="885">
        <v>0</v>
      </c>
      <c r="PO74" s="885">
        <v>0</v>
      </c>
      <c r="PP74" s="885">
        <v>0</v>
      </c>
      <c r="PQ74" s="885">
        <v>0</v>
      </c>
      <c r="PR74" s="885">
        <v>0</v>
      </c>
      <c r="PS74" s="885">
        <v>7</v>
      </c>
      <c r="PT74" s="886">
        <v>0</v>
      </c>
      <c r="PU74" s="887">
        <v>0</v>
      </c>
      <c r="PV74" s="817">
        <v>7</v>
      </c>
      <c r="PW74" s="885">
        <v>112.80645161290323</v>
      </c>
      <c r="PX74" s="885">
        <v>114.71428571428571</v>
      </c>
      <c r="PY74" s="885">
        <v>109.03225806451613</v>
      </c>
      <c r="PZ74" s="885">
        <v>117.93333333333334</v>
      </c>
      <c r="QA74" s="885">
        <v>103.90322580645162</v>
      </c>
      <c r="QB74" s="885">
        <v>187.63333333333333</v>
      </c>
      <c r="QC74" s="885">
        <v>152.41935483870967</v>
      </c>
      <c r="QD74" s="885">
        <v>180.29032258064515</v>
      </c>
      <c r="QE74" s="885">
        <v>193.13333333333333</v>
      </c>
      <c r="QF74" s="885">
        <v>153.19354838709677</v>
      </c>
      <c r="QG74" s="885">
        <v>153.6</v>
      </c>
      <c r="QH74" s="887">
        <v>138.06451612903226</v>
      </c>
      <c r="QI74" s="817">
        <v>1716.7239631336404</v>
      </c>
      <c r="QJ74" s="868">
        <v>-0.89710847276160732</v>
      </c>
      <c r="QK74" s="868">
        <v>1.6912455574165541E-2</v>
      </c>
      <c r="QL74" s="868">
        <v>-4.9531996946932777E-2</v>
      </c>
      <c r="QM74" s="868">
        <v>8.1637080867850154E-2</v>
      </c>
      <c r="QN74" s="868">
        <v>-0.1189664290012582</v>
      </c>
      <c r="QO74" s="868">
        <v>0.80584704543102537</v>
      </c>
      <c r="QP74" s="868">
        <v>-0.1876744279336845</v>
      </c>
      <c r="QQ74" s="868">
        <v>0.18285714285714283</v>
      </c>
      <c r="QR74" s="868">
        <v>7.1235164310848642E-2</v>
      </c>
      <c r="QS74" s="868">
        <v>-0.20679902457492172</v>
      </c>
      <c r="QT74" s="868">
        <v>2.653190145293749E-3</v>
      </c>
      <c r="QU74" s="868">
        <v>-0.10114247311827951</v>
      </c>
      <c r="QV74" s="872">
        <v>3</v>
      </c>
      <c r="QW74" s="872">
        <v>6</v>
      </c>
      <c r="QX74" s="872">
        <v>6</v>
      </c>
      <c r="QY74" s="872">
        <v>5</v>
      </c>
      <c r="QZ74" s="872">
        <v>8</v>
      </c>
      <c r="RA74" s="872">
        <v>7</v>
      </c>
      <c r="RB74" s="872">
        <v>4</v>
      </c>
      <c r="RC74" s="872">
        <v>7</v>
      </c>
      <c r="RD74" s="872">
        <v>11</v>
      </c>
      <c r="RE74" s="872">
        <v>11</v>
      </c>
      <c r="RF74" s="872">
        <v>10</v>
      </c>
      <c r="RG74" s="872">
        <v>5</v>
      </c>
      <c r="RH74" s="817">
        <v>83</v>
      </c>
      <c r="RI74" s="873">
        <v>930</v>
      </c>
      <c r="RJ74" s="873">
        <v>935.83333333333337</v>
      </c>
      <c r="RK74" s="873">
        <v>949.16666666666663</v>
      </c>
      <c r="RL74" s="873">
        <v>946</v>
      </c>
      <c r="RM74" s="873">
        <v>901.25</v>
      </c>
      <c r="RN74" s="873">
        <v>950.71428571428578</v>
      </c>
      <c r="RO74" s="873">
        <v>938.75</v>
      </c>
      <c r="RP74" s="873">
        <v>899.28571428571433</v>
      </c>
      <c r="RQ74" s="873">
        <v>915.90909090909076</v>
      </c>
      <c r="RR74" s="873">
        <v>975.90909090909076</v>
      </c>
      <c r="RS74" s="873">
        <v>956.5</v>
      </c>
      <c r="RT74" s="873">
        <v>982</v>
      </c>
      <c r="RU74" s="818">
        <v>940.1204819277109</v>
      </c>
      <c r="RV74" s="74"/>
      <c r="RW74" s="75"/>
      <c r="RX74" s="221"/>
      <c r="RY74" s="139"/>
      <c r="RZ74" s="140"/>
      <c r="SA74" s="143"/>
      <c r="SB74" s="139"/>
      <c r="SC74" s="140"/>
      <c r="SD74" s="143"/>
      <c r="SE74" s="139"/>
      <c r="SF74" s="140"/>
      <c r="SG74" s="143"/>
      <c r="SH74" s="139"/>
      <c r="SI74" s="140"/>
      <c r="SJ74" s="143">
        <v>0</v>
      </c>
      <c r="SK74" s="332">
        <v>0</v>
      </c>
    </row>
    <row r="75" spans="1:505" ht="21" customHeight="1">
      <c r="A75" s="77" t="s">
        <v>204</v>
      </c>
      <c r="B75" s="276" t="s">
        <v>276</v>
      </c>
      <c r="C75" s="276"/>
      <c r="D75" s="347" t="s">
        <v>327</v>
      </c>
      <c r="E75" s="275" t="s">
        <v>464</v>
      </c>
      <c r="F75" s="235" t="s">
        <v>143</v>
      </c>
      <c r="G75" s="235" t="s">
        <v>2</v>
      </c>
      <c r="H75" s="261" t="s">
        <v>172</v>
      </c>
      <c r="I75" s="261">
        <v>501504164</v>
      </c>
      <c r="J75" s="277">
        <v>43707</v>
      </c>
      <c r="K75" s="33">
        <v>40</v>
      </c>
      <c r="L75" s="33">
        <v>12380664</v>
      </c>
      <c r="M75" s="77" t="s">
        <v>215</v>
      </c>
      <c r="N75" s="580">
        <v>0</v>
      </c>
      <c r="O75" s="580">
        <v>40</v>
      </c>
      <c r="P75" s="581">
        <v>44</v>
      </c>
      <c r="Q75" s="581">
        <v>44</v>
      </c>
      <c r="R75" s="581">
        <v>52</v>
      </c>
      <c r="S75" s="481">
        <v>54</v>
      </c>
      <c r="T75" s="427">
        <v>-2</v>
      </c>
      <c r="U75" s="427">
        <v>8</v>
      </c>
      <c r="V75" s="741">
        <v>12</v>
      </c>
      <c r="W75" s="742">
        <v>0</v>
      </c>
      <c r="X75" s="741">
        <v>19</v>
      </c>
      <c r="Y75" s="742">
        <v>0</v>
      </c>
      <c r="Z75" s="741">
        <v>0</v>
      </c>
      <c r="AA75" s="633">
        <v>8</v>
      </c>
      <c r="AB75" s="634">
        <v>0</v>
      </c>
      <c r="AC75" s="17"/>
      <c r="AD75" s="17"/>
      <c r="AE75" s="17"/>
      <c r="AF75" s="17"/>
      <c r="AG75" s="635">
        <v>0</v>
      </c>
      <c r="AH75" s="805">
        <v>3.4518</v>
      </c>
      <c r="AI75" s="806">
        <v>10.12795</v>
      </c>
      <c r="AJ75" s="806">
        <v>0</v>
      </c>
      <c r="AK75" s="806">
        <v>0</v>
      </c>
      <c r="AL75" s="806">
        <v>0</v>
      </c>
      <c r="AM75" s="806">
        <v>11.0763</v>
      </c>
      <c r="AN75" s="807">
        <v>13.291600000000001</v>
      </c>
      <c r="AO75" s="744">
        <v>37.947650000000003</v>
      </c>
      <c r="AP75" s="808">
        <v>1</v>
      </c>
      <c r="AQ75" s="194">
        <v>0</v>
      </c>
      <c r="AR75" s="194">
        <v>0</v>
      </c>
      <c r="AS75" s="194">
        <v>0</v>
      </c>
      <c r="AT75" s="809">
        <v>0</v>
      </c>
      <c r="AU75" s="809">
        <v>7</v>
      </c>
      <c r="AV75" s="617">
        <v>0</v>
      </c>
      <c r="AW75" s="808">
        <v>0</v>
      </c>
      <c r="AX75" s="809">
        <v>0</v>
      </c>
      <c r="AY75" s="809">
        <v>0</v>
      </c>
      <c r="AZ75" s="809">
        <v>0</v>
      </c>
      <c r="BA75" s="809">
        <v>0</v>
      </c>
      <c r="BB75" s="809">
        <v>0</v>
      </c>
      <c r="BC75" s="810">
        <v>0</v>
      </c>
      <c r="BD75" s="618">
        <v>0</v>
      </c>
      <c r="BE75" s="809">
        <v>0</v>
      </c>
      <c r="BF75" s="809">
        <v>0</v>
      </c>
      <c r="BG75" s="809">
        <v>0</v>
      </c>
      <c r="BH75" s="809">
        <v>0</v>
      </c>
      <c r="BI75" s="809">
        <v>0</v>
      </c>
      <c r="BJ75" s="617">
        <v>0</v>
      </c>
      <c r="BK75" s="808">
        <v>2</v>
      </c>
      <c r="BL75" s="809">
        <v>5</v>
      </c>
      <c r="BM75" s="809">
        <v>0</v>
      </c>
      <c r="BN75" s="809">
        <v>0</v>
      </c>
      <c r="BO75" s="809">
        <v>0</v>
      </c>
      <c r="BP75" s="809">
        <v>7</v>
      </c>
      <c r="BQ75" s="617">
        <v>5</v>
      </c>
      <c r="BR75" s="808">
        <v>0</v>
      </c>
      <c r="BS75" s="809">
        <v>0</v>
      </c>
      <c r="BT75" s="809">
        <v>0</v>
      </c>
      <c r="BU75" s="809">
        <v>0</v>
      </c>
      <c r="BV75" s="809">
        <v>0</v>
      </c>
      <c r="BW75" s="809">
        <v>0</v>
      </c>
      <c r="BX75" s="617">
        <v>0</v>
      </c>
      <c r="BY75" s="808">
        <v>4</v>
      </c>
      <c r="BZ75" s="809">
        <v>6</v>
      </c>
      <c r="CA75" s="809">
        <v>0</v>
      </c>
      <c r="CB75" s="809">
        <v>0</v>
      </c>
      <c r="CC75" s="809">
        <v>0</v>
      </c>
      <c r="CD75" s="809">
        <v>0</v>
      </c>
      <c r="CE75" s="810">
        <v>2</v>
      </c>
      <c r="CF75" s="841">
        <v>16</v>
      </c>
      <c r="CG75" s="874">
        <v>28</v>
      </c>
      <c r="CH75" s="874">
        <v>36</v>
      </c>
      <c r="CI75" s="874">
        <v>39</v>
      </c>
      <c r="CJ75" s="874">
        <v>30</v>
      </c>
      <c r="CK75" s="874">
        <v>50</v>
      </c>
      <c r="CL75" s="874">
        <v>41</v>
      </c>
      <c r="CM75" s="874">
        <v>34</v>
      </c>
      <c r="CN75" s="874">
        <v>64</v>
      </c>
      <c r="CO75" s="874">
        <v>61</v>
      </c>
      <c r="CP75" s="839">
        <v>54</v>
      </c>
      <c r="CQ75" s="840">
        <v>53</v>
      </c>
      <c r="CR75" s="621">
        <v>506</v>
      </c>
      <c r="CS75" s="838">
        <v>194</v>
      </c>
      <c r="CT75" s="839">
        <v>32</v>
      </c>
      <c r="CU75" s="839">
        <v>11</v>
      </c>
      <c r="CV75" s="839">
        <v>0</v>
      </c>
      <c r="CW75" s="839">
        <v>6</v>
      </c>
      <c r="CX75" s="839">
        <v>214</v>
      </c>
      <c r="CY75" s="840">
        <v>49</v>
      </c>
      <c r="CZ75" s="841">
        <v>5</v>
      </c>
      <c r="DA75" s="839">
        <v>12</v>
      </c>
      <c r="DB75" s="839">
        <v>23</v>
      </c>
      <c r="DC75" s="839">
        <v>23</v>
      </c>
      <c r="DD75" s="839">
        <v>13</v>
      </c>
      <c r="DE75" s="839">
        <v>20</v>
      </c>
      <c r="DF75" s="839">
        <v>20</v>
      </c>
      <c r="DG75" s="839">
        <v>16</v>
      </c>
      <c r="DH75" s="839">
        <v>35</v>
      </c>
      <c r="DI75" s="839">
        <v>30</v>
      </c>
      <c r="DJ75" s="839">
        <v>30</v>
      </c>
      <c r="DK75" s="841">
        <v>25</v>
      </c>
      <c r="DL75" s="842">
        <v>252</v>
      </c>
      <c r="DM75" s="843">
        <v>0.3125</v>
      </c>
      <c r="DN75" s="843">
        <v>0.42857142857142855</v>
      </c>
      <c r="DO75" s="843">
        <v>0.63888888888888884</v>
      </c>
      <c r="DP75" s="843">
        <v>0.58974358974358976</v>
      </c>
      <c r="DQ75" s="843">
        <v>0.43333333333333335</v>
      </c>
      <c r="DR75" s="843">
        <v>0.4</v>
      </c>
      <c r="DS75" s="843">
        <v>0.48780487804878048</v>
      </c>
      <c r="DT75" s="843">
        <v>0.47058823529411764</v>
      </c>
      <c r="DU75" s="843">
        <v>0.546875</v>
      </c>
      <c r="DV75" s="843">
        <v>0.49180327868852458</v>
      </c>
      <c r="DW75" s="843">
        <v>0.55555555555555558</v>
      </c>
      <c r="DX75" s="843">
        <v>0.47169811320754718</v>
      </c>
      <c r="DY75" s="843">
        <v>0.49802371541501977</v>
      </c>
      <c r="DZ75" s="622">
        <v>21</v>
      </c>
      <c r="EA75" s="168">
        <v>33</v>
      </c>
      <c r="EB75" s="168">
        <v>38</v>
      </c>
      <c r="EC75" s="168">
        <v>41</v>
      </c>
      <c r="ED75" s="168">
        <v>39</v>
      </c>
      <c r="EE75" s="168">
        <v>41</v>
      </c>
      <c r="EF75" s="168">
        <v>42</v>
      </c>
      <c r="EG75" s="168">
        <v>44</v>
      </c>
      <c r="EH75" s="168">
        <v>45</v>
      </c>
      <c r="EI75" s="168">
        <v>53</v>
      </c>
      <c r="EJ75" s="811">
        <v>53</v>
      </c>
      <c r="EK75" s="812">
        <v>54</v>
      </c>
      <c r="EL75" s="813">
        <v>504</v>
      </c>
      <c r="EM75" s="622">
        <v>22077</v>
      </c>
      <c r="EN75" s="168">
        <v>27414</v>
      </c>
      <c r="EO75" s="168">
        <v>48961</v>
      </c>
      <c r="EP75" s="168">
        <v>36249</v>
      </c>
      <c r="EQ75" s="168">
        <v>35559</v>
      </c>
      <c r="ER75" s="168">
        <v>52852</v>
      </c>
      <c r="ES75" s="168">
        <v>32185</v>
      </c>
      <c r="ET75" s="168">
        <v>30520</v>
      </c>
      <c r="EU75" s="168">
        <v>46254</v>
      </c>
      <c r="EV75" s="168">
        <v>32822</v>
      </c>
      <c r="EW75" s="811">
        <v>32471</v>
      </c>
      <c r="EX75" s="812">
        <v>47979</v>
      </c>
      <c r="EY75" s="738">
        <v>445343</v>
      </c>
      <c r="EZ75" s="844">
        <v>-0.1421410530406062</v>
      </c>
      <c r="FA75" s="844">
        <v>-9.0474768587638144E-2</v>
      </c>
      <c r="FB75" s="844">
        <v>2.2278364722094546E-2</v>
      </c>
      <c r="FC75" s="844">
        <v>5.3162571876633562</v>
      </c>
      <c r="FD75" s="844">
        <v>2.2673895065698795</v>
      </c>
      <c r="FE75" s="844">
        <v>0.53194202898550724</v>
      </c>
      <c r="FF75" s="844">
        <v>-2.2386246279083921E-2</v>
      </c>
      <c r="FG75" s="844">
        <v>-3.6342395251176107E-2</v>
      </c>
      <c r="FH75" s="844">
        <v>-8.8249788098007098E-2</v>
      </c>
      <c r="FI75" s="844">
        <v>-7.1487170782766118E-2</v>
      </c>
      <c r="FJ75" s="844">
        <v>-0.10784152104626887</v>
      </c>
      <c r="FK75" s="844">
        <v>-0.13837008835572162</v>
      </c>
      <c r="FL75" s="844">
        <v>0.11995121276515475</v>
      </c>
      <c r="FM75" s="845">
        <v>135</v>
      </c>
      <c r="FN75" s="845">
        <v>245</v>
      </c>
      <c r="FO75" s="845">
        <v>391</v>
      </c>
      <c r="FP75" s="845">
        <v>439</v>
      </c>
      <c r="FQ75" s="845">
        <v>416</v>
      </c>
      <c r="FR75" s="845">
        <v>454</v>
      </c>
      <c r="FS75" s="845">
        <v>554</v>
      </c>
      <c r="FT75" s="845">
        <v>466</v>
      </c>
      <c r="FU75" s="845">
        <v>562</v>
      </c>
      <c r="FV75" s="845">
        <v>691</v>
      </c>
      <c r="FW75" s="845">
        <v>672</v>
      </c>
      <c r="FX75" s="845">
        <v>449</v>
      </c>
      <c r="FY75" s="846">
        <v>5474</v>
      </c>
      <c r="FZ75" s="847">
        <v>6.1149612719119447E-3</v>
      </c>
      <c r="GA75" s="847">
        <v>8.9370394688845119E-3</v>
      </c>
      <c r="GB75" s="847">
        <v>7.9859479994281168E-3</v>
      </c>
      <c r="GC75" s="847">
        <v>1.2110678915280422E-2</v>
      </c>
      <c r="GD75" s="847">
        <v>1.1698866672291123E-2</v>
      </c>
      <c r="GE75" s="847">
        <v>8.5900249754030118E-3</v>
      </c>
      <c r="GF75" s="847">
        <v>1.721298741649837E-2</v>
      </c>
      <c r="GG75" s="847">
        <v>1.526867627785059E-2</v>
      </c>
      <c r="GH75" s="847">
        <v>1.2150300514550093E-2</v>
      </c>
      <c r="GI75" s="847">
        <v>2.1052952288099447E-2</v>
      </c>
      <c r="GJ75" s="847">
        <v>2.0695389732376581E-2</v>
      </c>
      <c r="GK75" s="847">
        <v>9.3582609058129596E-3</v>
      </c>
      <c r="GL75" s="482">
        <v>1.2291649357910644E-2</v>
      </c>
      <c r="GM75" s="168">
        <v>22077</v>
      </c>
      <c r="GN75" s="168">
        <v>27414</v>
      </c>
      <c r="GO75" s="168">
        <v>48961</v>
      </c>
      <c r="GP75" s="168">
        <v>36249</v>
      </c>
      <c r="GQ75" s="168">
        <v>35559</v>
      </c>
      <c r="GR75" s="168">
        <v>52852</v>
      </c>
      <c r="GS75" s="168">
        <v>32185</v>
      </c>
      <c r="GT75" s="168">
        <v>30520</v>
      </c>
      <c r="GU75" s="168">
        <v>46254</v>
      </c>
      <c r="GV75" s="168">
        <v>32822</v>
      </c>
      <c r="GW75" s="811">
        <v>32471</v>
      </c>
      <c r="GX75" s="812">
        <v>47979</v>
      </c>
      <c r="GY75" s="813">
        <v>445343</v>
      </c>
      <c r="GZ75" s="829">
        <v>-0.1421410530406062</v>
      </c>
      <c r="HA75" s="829">
        <v>-9.0474768587638144E-2</v>
      </c>
      <c r="HB75" s="829">
        <v>2.2278364722094546E-2</v>
      </c>
      <c r="HC75" s="829">
        <v>5.3162571876633562</v>
      </c>
      <c r="HD75" s="829">
        <v>2.2673895065698795</v>
      </c>
      <c r="HE75" s="829">
        <v>0.53194202898550724</v>
      </c>
      <c r="HF75" s="829">
        <v>-2.2386246279083921E-2</v>
      </c>
      <c r="HG75" s="829">
        <v>-3.6342395251176107E-2</v>
      </c>
      <c r="HH75" s="829">
        <v>-8.8249788098007098E-2</v>
      </c>
      <c r="HI75" s="829">
        <v>-7.1487170782766118E-2</v>
      </c>
      <c r="HJ75" s="829">
        <v>-0.10784152104626887</v>
      </c>
      <c r="HK75" s="829">
        <v>-0.13837008835572162</v>
      </c>
      <c r="HL75" s="868">
        <v>0</v>
      </c>
      <c r="HM75" s="845">
        <v>135</v>
      </c>
      <c r="HN75" s="845">
        <v>245</v>
      </c>
      <c r="HO75" s="845">
        <v>391</v>
      </c>
      <c r="HP75" s="845">
        <v>439</v>
      </c>
      <c r="HQ75" s="845">
        <v>416</v>
      </c>
      <c r="HR75" s="845">
        <v>454</v>
      </c>
      <c r="HS75" s="845">
        <v>554</v>
      </c>
      <c r="HT75" s="845">
        <v>466</v>
      </c>
      <c r="HU75" s="845">
        <v>562</v>
      </c>
      <c r="HV75" s="845">
        <v>691</v>
      </c>
      <c r="HW75" s="845">
        <v>672</v>
      </c>
      <c r="HX75" s="845">
        <v>449</v>
      </c>
      <c r="HY75" s="848">
        <v>5474</v>
      </c>
      <c r="HZ75" s="849">
        <v>6.1149612719119447E-3</v>
      </c>
      <c r="IA75" s="847">
        <v>8.9370394688845119E-3</v>
      </c>
      <c r="IB75" s="847">
        <v>7.9859479994281168E-3</v>
      </c>
      <c r="IC75" s="847">
        <v>1.2110678915280422E-2</v>
      </c>
      <c r="ID75" s="847">
        <v>1.1698866672291123E-2</v>
      </c>
      <c r="IE75" s="847">
        <v>8.5900249754030118E-3</v>
      </c>
      <c r="IF75" s="847">
        <v>1.721298741649837E-2</v>
      </c>
      <c r="IG75" s="847">
        <v>1.526867627785059E-2</v>
      </c>
      <c r="IH75" s="822">
        <v>1.2150300514550093E-2</v>
      </c>
      <c r="II75" s="822">
        <v>2.1052952288099447E-2</v>
      </c>
      <c r="IJ75" s="847">
        <v>2.0695389732376581E-2</v>
      </c>
      <c r="IK75" s="875">
        <v>9.3582609058129596E-3</v>
      </c>
      <c r="IL75" s="754">
        <v>1.2291649357910644E-2</v>
      </c>
      <c r="IM75" s="876">
        <v>34.723300000000002</v>
      </c>
      <c r="IN75" s="877">
        <v>45.791400000000003</v>
      </c>
      <c r="IO75" s="877">
        <v>56.021700000000003</v>
      </c>
      <c r="IP75" s="877">
        <v>55.981200000000001</v>
      </c>
      <c r="IQ75" s="877">
        <v>71.718900000000005</v>
      </c>
      <c r="IR75" s="877">
        <v>77.076800000000006</v>
      </c>
      <c r="IS75" s="877">
        <v>90.060890000000001</v>
      </c>
      <c r="IT75" s="877">
        <v>89.895531000000005</v>
      </c>
      <c r="IU75" s="877">
        <v>85.991331000000002</v>
      </c>
      <c r="IV75" s="877">
        <v>60.92306</v>
      </c>
      <c r="IW75" s="877">
        <v>61.268970000000003</v>
      </c>
      <c r="IX75" s="856">
        <v>62.397790000000001</v>
      </c>
      <c r="IY75" s="841">
        <v>21</v>
      </c>
      <c r="IZ75" s="874">
        <v>28</v>
      </c>
      <c r="JA75" s="874">
        <v>34</v>
      </c>
      <c r="JB75" s="874">
        <v>25</v>
      </c>
      <c r="JC75" s="874">
        <v>36</v>
      </c>
      <c r="JD75" s="874">
        <v>41</v>
      </c>
      <c r="JE75" s="874">
        <v>54</v>
      </c>
      <c r="JF75" s="874">
        <v>52</v>
      </c>
      <c r="JG75" s="874">
        <v>37</v>
      </c>
      <c r="JH75" s="874">
        <v>29</v>
      </c>
      <c r="JI75" s="874">
        <v>28</v>
      </c>
      <c r="JJ75" s="840">
        <v>24</v>
      </c>
      <c r="JK75" s="824">
        <v>1.3125</v>
      </c>
      <c r="JL75" s="824">
        <v>1</v>
      </c>
      <c r="JM75" s="824">
        <v>0.94444444444444442</v>
      </c>
      <c r="JN75" s="824">
        <v>0.64102564102564108</v>
      </c>
      <c r="JO75" s="824">
        <v>1.2</v>
      </c>
      <c r="JP75" s="824">
        <v>0.82</v>
      </c>
      <c r="JQ75" s="824">
        <v>1.3170731707317074</v>
      </c>
      <c r="JR75" s="824">
        <v>1.5294117647058822</v>
      </c>
      <c r="JS75" s="824">
        <v>0.578125</v>
      </c>
      <c r="JT75" s="824">
        <v>0.47540983606557374</v>
      </c>
      <c r="JU75" s="878">
        <v>0.51851851851851849</v>
      </c>
      <c r="JV75" s="879">
        <v>0.45283018867924529</v>
      </c>
      <c r="JW75" s="859">
        <v>1.0380644467675195</v>
      </c>
      <c r="JX75" s="874"/>
      <c r="JY75" s="874"/>
      <c r="JZ75" s="874"/>
      <c r="KA75" s="874"/>
      <c r="KB75" s="874"/>
      <c r="KC75" s="874"/>
      <c r="KD75" s="874"/>
      <c r="KE75" s="874"/>
      <c r="KF75" s="874"/>
      <c r="KG75" s="874"/>
      <c r="KH75" s="839"/>
      <c r="KI75" s="840"/>
      <c r="KJ75" s="860">
        <v>27.378378378378379</v>
      </c>
      <c r="KK75" s="860">
        <v>21.46153846153846</v>
      </c>
      <c r="KL75" s="860">
        <v>18.414285714285715</v>
      </c>
      <c r="KM75" s="860">
        <v>20.580645161290324</v>
      </c>
      <c r="KN75" s="860">
        <v>24.866666666666667</v>
      </c>
      <c r="KO75" s="860">
        <v>21.934065934065934</v>
      </c>
      <c r="KP75" s="860">
        <v>23.273684210526316</v>
      </c>
      <c r="KQ75" s="860">
        <v>32.158536585365852</v>
      </c>
      <c r="KR75" s="860">
        <v>27.618556701030929</v>
      </c>
      <c r="KS75" s="860">
        <v>18.600000000000001</v>
      </c>
      <c r="KT75" s="860">
        <v>16.756097560975611</v>
      </c>
      <c r="KU75" s="879">
        <v>16.883116883116884</v>
      </c>
      <c r="KV75" s="859">
        <v>24.187373090349841</v>
      </c>
      <c r="KW75" s="864">
        <v>397</v>
      </c>
      <c r="KX75" s="864">
        <v>394</v>
      </c>
      <c r="KY75" s="864">
        <v>451</v>
      </c>
      <c r="KZ75" s="864">
        <v>488</v>
      </c>
      <c r="LA75" s="864">
        <v>440</v>
      </c>
      <c r="LB75" s="864">
        <v>418</v>
      </c>
      <c r="LC75" s="864">
        <v>437</v>
      </c>
      <c r="LD75" s="864">
        <v>482</v>
      </c>
      <c r="LE75" s="864">
        <v>709</v>
      </c>
      <c r="LF75" s="864">
        <v>715</v>
      </c>
      <c r="LG75" s="880">
        <v>704</v>
      </c>
      <c r="LH75" s="881">
        <v>553</v>
      </c>
      <c r="LI75" s="814">
        <v>6188</v>
      </c>
      <c r="LJ75" s="864">
        <v>58</v>
      </c>
      <c r="LK75" s="864">
        <v>47</v>
      </c>
      <c r="LL75" s="864">
        <v>76</v>
      </c>
      <c r="LM75" s="864">
        <v>86</v>
      </c>
      <c r="LN75" s="864">
        <v>88</v>
      </c>
      <c r="LO75" s="864">
        <v>94</v>
      </c>
      <c r="LP75" s="864">
        <v>103</v>
      </c>
      <c r="LQ75" s="864">
        <v>88</v>
      </c>
      <c r="LR75" s="864">
        <v>131</v>
      </c>
      <c r="LS75" s="864">
        <v>96</v>
      </c>
      <c r="LT75" s="864">
        <v>87</v>
      </c>
      <c r="LU75" s="864">
        <v>86</v>
      </c>
      <c r="LV75" s="814">
        <v>1040</v>
      </c>
      <c r="LW75" s="864">
        <v>280</v>
      </c>
      <c r="LX75" s="864">
        <v>286</v>
      </c>
      <c r="LY75" s="864">
        <v>327</v>
      </c>
      <c r="LZ75" s="864">
        <v>355</v>
      </c>
      <c r="MA75" s="864">
        <v>313</v>
      </c>
      <c r="MB75" s="864">
        <v>257</v>
      </c>
      <c r="MC75" s="864">
        <v>255</v>
      </c>
      <c r="MD75" s="864">
        <v>314</v>
      </c>
      <c r="ME75" s="864">
        <v>453</v>
      </c>
      <c r="MF75" s="864">
        <v>478</v>
      </c>
      <c r="MG75" s="864">
        <v>484</v>
      </c>
      <c r="MH75" s="864">
        <v>380</v>
      </c>
      <c r="MI75" s="814">
        <v>4182</v>
      </c>
      <c r="MJ75" s="864">
        <v>59</v>
      </c>
      <c r="MK75" s="864">
        <v>61</v>
      </c>
      <c r="ML75" s="864">
        <v>48</v>
      </c>
      <c r="MM75" s="864">
        <v>47</v>
      </c>
      <c r="MN75" s="864">
        <v>39</v>
      </c>
      <c r="MO75" s="864">
        <v>67</v>
      </c>
      <c r="MP75" s="864">
        <v>79</v>
      </c>
      <c r="MQ75" s="864">
        <v>80</v>
      </c>
      <c r="MR75" s="864">
        <v>125</v>
      </c>
      <c r="MS75" s="864">
        <v>141</v>
      </c>
      <c r="MT75" s="864">
        <v>133</v>
      </c>
      <c r="MU75" s="864">
        <v>87</v>
      </c>
      <c r="MV75" s="483">
        <v>966</v>
      </c>
      <c r="MW75" s="864">
        <v>23</v>
      </c>
      <c r="MX75" s="864">
        <v>34</v>
      </c>
      <c r="MY75" s="864">
        <v>45</v>
      </c>
      <c r="MZ75" s="864">
        <v>45</v>
      </c>
      <c r="NA75" s="864">
        <v>37</v>
      </c>
      <c r="NB75" s="864">
        <v>59</v>
      </c>
      <c r="NC75" s="864">
        <v>50</v>
      </c>
      <c r="ND75" s="864">
        <v>44</v>
      </c>
      <c r="NE75" s="864">
        <v>92</v>
      </c>
      <c r="NF75" s="864">
        <v>71</v>
      </c>
      <c r="NG75" s="864">
        <v>67</v>
      </c>
      <c r="NH75" s="864">
        <v>65</v>
      </c>
      <c r="NI75" s="814">
        <v>632</v>
      </c>
      <c r="NJ75" s="864">
        <v>33</v>
      </c>
      <c r="NK75" s="864">
        <v>41</v>
      </c>
      <c r="NL75" s="864">
        <v>52</v>
      </c>
      <c r="NM75" s="864">
        <v>47</v>
      </c>
      <c r="NN75" s="864">
        <v>42</v>
      </c>
      <c r="NO75" s="864">
        <v>39</v>
      </c>
      <c r="NP75" s="864">
        <v>32</v>
      </c>
      <c r="NQ75" s="864">
        <v>43</v>
      </c>
      <c r="NR75" s="864">
        <v>83</v>
      </c>
      <c r="NS75" s="864">
        <v>67</v>
      </c>
      <c r="NT75" s="864">
        <v>79</v>
      </c>
      <c r="NU75" s="864">
        <v>50</v>
      </c>
      <c r="NV75" s="864">
        <v>608</v>
      </c>
      <c r="NW75" s="882">
        <v>12.806451612903226</v>
      </c>
      <c r="NX75" s="882">
        <v>14.071428571428571</v>
      </c>
      <c r="NY75" s="882">
        <v>14.548387096774194</v>
      </c>
      <c r="NZ75" s="882">
        <v>16.266666666666666</v>
      </c>
      <c r="OA75" s="882">
        <v>14.193548387096774</v>
      </c>
      <c r="OB75" s="882">
        <v>13.933333333333334</v>
      </c>
      <c r="OC75" s="882">
        <v>14.096774193548388</v>
      </c>
      <c r="OD75" s="882">
        <v>15.548387096774194</v>
      </c>
      <c r="OE75" s="882">
        <v>23.633333333333333</v>
      </c>
      <c r="OF75" s="882">
        <v>23.06451612903226</v>
      </c>
      <c r="OG75" s="883">
        <v>23.466666666666665</v>
      </c>
      <c r="OH75" s="884">
        <v>17.838709677419356</v>
      </c>
      <c r="OI75" s="815">
        <v>16.953424657534246</v>
      </c>
      <c r="OJ75" s="868">
        <v>-0.10383747178329572</v>
      </c>
      <c r="OK75" s="868">
        <v>9.8776538323137819E-2</v>
      </c>
      <c r="OL75" s="868">
        <v>3.3895529719993434E-2</v>
      </c>
      <c r="OM75" s="868">
        <v>0.11810790835181062</v>
      </c>
      <c r="ON75" s="868">
        <v>-0.12744579587519822</v>
      </c>
      <c r="OO75" s="868">
        <v>-1.8333333333333313E-2</v>
      </c>
      <c r="OP75" s="868">
        <v>1.1730205278592365E-2</v>
      </c>
      <c r="OQ75" s="868">
        <v>0.10297482837528604</v>
      </c>
      <c r="OR75" s="868">
        <v>0.51998616874135539</v>
      </c>
      <c r="OS75" s="868">
        <v>-2.4068428954911458E-2</v>
      </c>
      <c r="OT75" s="868">
        <v>1.7435897435897241E-2</v>
      </c>
      <c r="OU75" s="868">
        <v>-0.2398277126099706</v>
      </c>
      <c r="OV75" s="816"/>
      <c r="OW75" s="885">
        <v>21</v>
      </c>
      <c r="OX75" s="885">
        <v>29</v>
      </c>
      <c r="OY75" s="885">
        <v>34</v>
      </c>
      <c r="OZ75" s="885">
        <v>12</v>
      </c>
      <c r="PA75" s="885">
        <v>23</v>
      </c>
      <c r="PB75" s="885">
        <v>19</v>
      </c>
      <c r="PC75" s="885">
        <v>25</v>
      </c>
      <c r="PD75" s="885">
        <v>69</v>
      </c>
      <c r="PE75" s="885">
        <v>72</v>
      </c>
      <c r="PF75" s="885">
        <v>40</v>
      </c>
      <c r="PG75" s="886">
        <v>52</v>
      </c>
      <c r="PH75" s="887">
        <v>22</v>
      </c>
      <c r="PI75" s="817">
        <v>418</v>
      </c>
      <c r="PJ75" s="885">
        <v>0</v>
      </c>
      <c r="PK75" s="885">
        <v>0</v>
      </c>
      <c r="PL75" s="885">
        <v>0</v>
      </c>
      <c r="PM75" s="885">
        <v>0</v>
      </c>
      <c r="PN75" s="885">
        <v>0</v>
      </c>
      <c r="PO75" s="885">
        <v>0</v>
      </c>
      <c r="PP75" s="885">
        <v>0</v>
      </c>
      <c r="PQ75" s="885">
        <v>0</v>
      </c>
      <c r="PR75" s="885">
        <v>0</v>
      </c>
      <c r="PS75" s="885">
        <v>0</v>
      </c>
      <c r="PT75" s="886">
        <v>0</v>
      </c>
      <c r="PU75" s="887">
        <v>0</v>
      </c>
      <c r="PV75" s="817">
        <v>0</v>
      </c>
      <c r="PW75" s="885">
        <v>238.51612903225808</v>
      </c>
      <c r="PX75" s="885">
        <v>290.25</v>
      </c>
      <c r="PY75" s="885">
        <v>288.70967741935482</v>
      </c>
      <c r="PZ75" s="885">
        <v>381.46666666666664</v>
      </c>
      <c r="QA75" s="885">
        <v>367.35483870967744</v>
      </c>
      <c r="QB75" s="885">
        <v>420.8</v>
      </c>
      <c r="QC75" s="885">
        <v>396.67741935483872</v>
      </c>
      <c r="QD75" s="885">
        <v>555.54838709677415</v>
      </c>
      <c r="QE75" s="885">
        <v>646.13333333333333</v>
      </c>
      <c r="QF75" s="885">
        <v>625.83870967741939</v>
      </c>
      <c r="QG75" s="885">
        <v>598.4666666666667</v>
      </c>
      <c r="QH75" s="887">
        <v>559.93548387096769</v>
      </c>
      <c r="QI75" s="817">
        <v>5369.6973118279566</v>
      </c>
      <c r="QJ75" s="868">
        <v>-0.84346149926427061</v>
      </c>
      <c r="QK75" s="868">
        <v>0.21689883689477951</v>
      </c>
      <c r="QL75" s="868">
        <v>-5.3068822761246359E-3</v>
      </c>
      <c r="QM75" s="868">
        <v>0.32128119180633141</v>
      </c>
      <c r="QN75" s="868">
        <v>-3.6993607017622887E-2</v>
      </c>
      <c r="QO75" s="868">
        <v>0.14548647699332617</v>
      </c>
      <c r="QP75" s="868">
        <v>-5.7325524346866219E-2</v>
      </c>
      <c r="QQ75" s="868">
        <v>0.40050418801333643</v>
      </c>
      <c r="QR75" s="868">
        <v>0.16305500716138277</v>
      </c>
      <c r="QS75" s="868">
        <v>-3.1409343256160627E-2</v>
      </c>
      <c r="QT75" s="868">
        <v>-4.373657715238044E-2</v>
      </c>
      <c r="QU75" s="868">
        <v>-6.4383172767682462E-2</v>
      </c>
      <c r="QV75" s="872">
        <v>8</v>
      </c>
      <c r="QW75" s="872">
        <v>13</v>
      </c>
      <c r="QX75" s="872">
        <v>15</v>
      </c>
      <c r="QY75" s="872">
        <v>19</v>
      </c>
      <c r="QZ75" s="872">
        <v>11</v>
      </c>
      <c r="RA75" s="872">
        <v>22</v>
      </c>
      <c r="RB75" s="872">
        <v>20</v>
      </c>
      <c r="RC75" s="872">
        <v>21</v>
      </c>
      <c r="RD75" s="872">
        <v>17</v>
      </c>
      <c r="RE75" s="872">
        <v>17</v>
      </c>
      <c r="RF75" s="872">
        <v>18</v>
      </c>
      <c r="RG75" s="872">
        <v>11</v>
      </c>
      <c r="RH75" s="817">
        <v>192</v>
      </c>
      <c r="RI75" s="873">
        <v>928.125</v>
      </c>
      <c r="RJ75" s="873">
        <v>948.07692307692309</v>
      </c>
      <c r="RK75" s="873">
        <v>950.66666666666663</v>
      </c>
      <c r="RL75" s="873">
        <v>911.05263157894751</v>
      </c>
      <c r="RM75" s="873">
        <v>936.81818181818164</v>
      </c>
      <c r="RN75" s="873">
        <v>947.27272727272725</v>
      </c>
      <c r="RO75" s="873">
        <v>962.75</v>
      </c>
      <c r="RP75" s="873">
        <v>924.41666666666663</v>
      </c>
      <c r="RQ75" s="873">
        <v>964.70588235294122</v>
      </c>
      <c r="RR75" s="873">
        <v>910.58823529411768</v>
      </c>
      <c r="RS75" s="873">
        <v>946.47058823529414</v>
      </c>
      <c r="RT75" s="873">
        <v>968.18181818181824</v>
      </c>
      <c r="RU75" s="818">
        <v>941.1417738970589</v>
      </c>
      <c r="RV75" s="74"/>
      <c r="RW75" s="75"/>
      <c r="RX75" s="221"/>
      <c r="RY75" s="139"/>
      <c r="RZ75" s="140"/>
      <c r="SA75" s="143"/>
      <c r="SB75" s="139"/>
      <c r="SC75" s="140"/>
      <c r="SD75" s="143"/>
      <c r="SE75" s="139"/>
      <c r="SF75" s="140"/>
      <c r="SG75" s="143"/>
      <c r="SH75" s="139"/>
      <c r="SI75" s="140"/>
      <c r="SJ75" s="143">
        <v>0</v>
      </c>
      <c r="SK75" s="332">
        <v>0</v>
      </c>
    </row>
    <row r="76" spans="1:505" ht="21" customHeight="1">
      <c r="A76" s="77" t="s">
        <v>268</v>
      </c>
      <c r="B76" s="276" t="s">
        <v>277</v>
      </c>
      <c r="C76" s="276"/>
      <c r="D76" s="347" t="s">
        <v>327</v>
      </c>
      <c r="E76" s="275" t="s">
        <v>465</v>
      </c>
      <c r="F76" s="235" t="s">
        <v>165</v>
      </c>
      <c r="G76" s="235" t="s">
        <v>127</v>
      </c>
      <c r="H76" s="261" t="s">
        <v>171</v>
      </c>
      <c r="I76" s="261">
        <v>501504175</v>
      </c>
      <c r="J76" s="277">
        <v>43788</v>
      </c>
      <c r="K76" s="33">
        <v>3731</v>
      </c>
      <c r="L76" s="33">
        <v>547885</v>
      </c>
      <c r="M76" s="77" t="s">
        <v>299</v>
      </c>
      <c r="N76" s="580">
        <v>0</v>
      </c>
      <c r="O76" s="580">
        <v>12</v>
      </c>
      <c r="P76" s="581">
        <v>12</v>
      </c>
      <c r="Q76" s="581">
        <v>12</v>
      </c>
      <c r="R76" s="581">
        <v>12</v>
      </c>
      <c r="S76" s="481">
        <v>18</v>
      </c>
      <c r="T76" s="427">
        <v>-6</v>
      </c>
      <c r="U76" s="427">
        <v>0</v>
      </c>
      <c r="V76" s="741">
        <v>1</v>
      </c>
      <c r="W76" s="742">
        <v>0</v>
      </c>
      <c r="X76" s="741">
        <v>8</v>
      </c>
      <c r="Y76" s="742">
        <v>1</v>
      </c>
      <c r="Z76" s="741">
        <v>0</v>
      </c>
      <c r="AA76" s="633">
        <v>1</v>
      </c>
      <c r="AB76" s="634">
        <v>0</v>
      </c>
      <c r="AC76" s="17"/>
      <c r="AD76" s="17"/>
      <c r="AE76" s="17"/>
      <c r="AF76" s="17"/>
      <c r="AG76" s="635">
        <v>0</v>
      </c>
      <c r="AH76" s="805">
        <v>4.8052999999999999</v>
      </c>
      <c r="AI76" s="806">
        <v>2.0459900000000002</v>
      </c>
      <c r="AJ76" s="806">
        <v>0</v>
      </c>
      <c r="AK76" s="806">
        <v>0</v>
      </c>
      <c r="AL76" s="806">
        <v>0</v>
      </c>
      <c r="AM76" s="806">
        <v>8.2904999999999998</v>
      </c>
      <c r="AN76" s="807">
        <v>0</v>
      </c>
      <c r="AO76" s="744">
        <v>15.14179</v>
      </c>
      <c r="AP76" s="808">
        <v>0</v>
      </c>
      <c r="AQ76" s="194">
        <v>0</v>
      </c>
      <c r="AR76" s="194">
        <v>0</v>
      </c>
      <c r="AS76" s="194">
        <v>0</v>
      </c>
      <c r="AT76" s="809">
        <v>0</v>
      </c>
      <c r="AU76" s="809">
        <v>1</v>
      </c>
      <c r="AV76" s="617">
        <v>0</v>
      </c>
      <c r="AW76" s="808">
        <v>0</v>
      </c>
      <c r="AX76" s="809">
        <v>0</v>
      </c>
      <c r="AY76" s="809">
        <v>0</v>
      </c>
      <c r="AZ76" s="809">
        <v>0</v>
      </c>
      <c r="BA76" s="809">
        <v>0</v>
      </c>
      <c r="BB76" s="809">
        <v>0</v>
      </c>
      <c r="BC76" s="810">
        <v>0</v>
      </c>
      <c r="BD76" s="618">
        <v>0</v>
      </c>
      <c r="BE76" s="809">
        <v>0</v>
      </c>
      <c r="BF76" s="809">
        <v>0</v>
      </c>
      <c r="BG76" s="809">
        <v>0</v>
      </c>
      <c r="BH76" s="809">
        <v>0</v>
      </c>
      <c r="BI76" s="809">
        <v>1</v>
      </c>
      <c r="BJ76" s="617">
        <v>0</v>
      </c>
      <c r="BK76" s="808">
        <v>3</v>
      </c>
      <c r="BL76" s="809">
        <v>1</v>
      </c>
      <c r="BM76" s="809">
        <v>0</v>
      </c>
      <c r="BN76" s="809">
        <v>0</v>
      </c>
      <c r="BO76" s="809">
        <v>0</v>
      </c>
      <c r="BP76" s="809">
        <v>4</v>
      </c>
      <c r="BQ76" s="617">
        <v>0</v>
      </c>
      <c r="BR76" s="808">
        <v>0</v>
      </c>
      <c r="BS76" s="809">
        <v>0</v>
      </c>
      <c r="BT76" s="809">
        <v>0</v>
      </c>
      <c r="BU76" s="809">
        <v>0</v>
      </c>
      <c r="BV76" s="809">
        <v>0</v>
      </c>
      <c r="BW76" s="809">
        <v>0</v>
      </c>
      <c r="BX76" s="617">
        <v>0</v>
      </c>
      <c r="BY76" s="808">
        <v>1</v>
      </c>
      <c r="BZ76" s="809">
        <v>0</v>
      </c>
      <c r="CA76" s="809">
        <v>0</v>
      </c>
      <c r="CB76" s="809">
        <v>0</v>
      </c>
      <c r="CC76" s="809">
        <v>0</v>
      </c>
      <c r="CD76" s="809">
        <v>0</v>
      </c>
      <c r="CE76" s="810">
        <v>0</v>
      </c>
      <c r="CF76" s="841">
        <v>8</v>
      </c>
      <c r="CG76" s="874">
        <v>5</v>
      </c>
      <c r="CH76" s="874">
        <v>13</v>
      </c>
      <c r="CI76" s="874">
        <v>11</v>
      </c>
      <c r="CJ76" s="874">
        <v>10</v>
      </c>
      <c r="CK76" s="874">
        <v>15</v>
      </c>
      <c r="CL76" s="874">
        <v>12</v>
      </c>
      <c r="CM76" s="874">
        <v>15</v>
      </c>
      <c r="CN76" s="874">
        <v>20</v>
      </c>
      <c r="CO76" s="874">
        <v>15</v>
      </c>
      <c r="CP76" s="839">
        <v>19</v>
      </c>
      <c r="CQ76" s="840">
        <v>13</v>
      </c>
      <c r="CR76" s="621">
        <v>156</v>
      </c>
      <c r="CS76" s="838">
        <v>55</v>
      </c>
      <c r="CT76" s="839">
        <v>13</v>
      </c>
      <c r="CU76" s="839">
        <v>6</v>
      </c>
      <c r="CV76" s="839">
        <v>0</v>
      </c>
      <c r="CW76" s="839">
        <v>0</v>
      </c>
      <c r="CX76" s="839">
        <v>65</v>
      </c>
      <c r="CY76" s="840">
        <v>17</v>
      </c>
      <c r="CZ76" s="841">
        <v>3</v>
      </c>
      <c r="DA76" s="839">
        <v>4</v>
      </c>
      <c r="DB76" s="839">
        <v>3</v>
      </c>
      <c r="DC76" s="839">
        <v>5</v>
      </c>
      <c r="DD76" s="839">
        <v>8</v>
      </c>
      <c r="DE76" s="839">
        <v>2</v>
      </c>
      <c r="DF76" s="839">
        <v>2</v>
      </c>
      <c r="DG76" s="839">
        <v>5</v>
      </c>
      <c r="DH76" s="839">
        <v>7</v>
      </c>
      <c r="DI76" s="839">
        <v>8</v>
      </c>
      <c r="DJ76" s="839">
        <v>6</v>
      </c>
      <c r="DK76" s="841">
        <v>4</v>
      </c>
      <c r="DL76" s="842">
        <v>57</v>
      </c>
      <c r="DM76" s="843">
        <v>0.375</v>
      </c>
      <c r="DN76" s="843">
        <v>0.8</v>
      </c>
      <c r="DO76" s="843">
        <v>0.23076923076923078</v>
      </c>
      <c r="DP76" s="843">
        <v>0.45454545454545453</v>
      </c>
      <c r="DQ76" s="843">
        <v>0.8</v>
      </c>
      <c r="DR76" s="843">
        <v>0.13333333333333333</v>
      </c>
      <c r="DS76" s="843">
        <v>0.16666666666666666</v>
      </c>
      <c r="DT76" s="843">
        <v>0.33333333333333331</v>
      </c>
      <c r="DU76" s="843">
        <v>0.35</v>
      </c>
      <c r="DV76" s="843">
        <v>0.53333333333333333</v>
      </c>
      <c r="DW76" s="843">
        <v>0.31578947368421051</v>
      </c>
      <c r="DX76" s="843">
        <v>0.30769230769230771</v>
      </c>
      <c r="DY76" s="843">
        <v>0.36538461538461536</v>
      </c>
      <c r="DZ76" s="622">
        <v>6</v>
      </c>
      <c r="EA76" s="168">
        <v>10</v>
      </c>
      <c r="EB76" s="168">
        <v>11</v>
      </c>
      <c r="EC76" s="168">
        <v>12</v>
      </c>
      <c r="ED76" s="168">
        <v>11</v>
      </c>
      <c r="EE76" s="168">
        <v>12</v>
      </c>
      <c r="EF76" s="168">
        <v>12</v>
      </c>
      <c r="EG76" s="168">
        <v>13</v>
      </c>
      <c r="EH76" s="168">
        <v>13</v>
      </c>
      <c r="EI76" s="168">
        <v>18</v>
      </c>
      <c r="EJ76" s="811">
        <v>18</v>
      </c>
      <c r="EK76" s="812">
        <v>18</v>
      </c>
      <c r="EL76" s="813">
        <v>154</v>
      </c>
      <c r="EM76" s="622">
        <v>1460</v>
      </c>
      <c r="EN76" s="168">
        <v>1787</v>
      </c>
      <c r="EO76" s="168">
        <v>2120</v>
      </c>
      <c r="EP76" s="168">
        <v>2153</v>
      </c>
      <c r="EQ76" s="168">
        <v>2048</v>
      </c>
      <c r="ER76" s="168">
        <v>2373</v>
      </c>
      <c r="ES76" s="168">
        <v>1875</v>
      </c>
      <c r="ET76" s="168">
        <v>1617</v>
      </c>
      <c r="EU76" s="168">
        <v>1598</v>
      </c>
      <c r="EV76" s="168">
        <v>1947</v>
      </c>
      <c r="EW76" s="811">
        <v>1872</v>
      </c>
      <c r="EX76" s="812">
        <v>1695</v>
      </c>
      <c r="EY76" s="738">
        <v>22545</v>
      </c>
      <c r="EZ76" s="844">
        <v>0.20760959470636897</v>
      </c>
      <c r="FA76" s="844">
        <v>0.16873773708306072</v>
      </c>
      <c r="FB76" s="844">
        <v>5.2157420578473612E-3</v>
      </c>
      <c r="FC76" s="844">
        <v>1.212744090441932</v>
      </c>
      <c r="FD76" s="844">
        <v>0.56455309396485864</v>
      </c>
      <c r="FE76" s="844">
        <v>0.29956188389923333</v>
      </c>
      <c r="FF76" s="844">
        <v>-9.5077220077220082E-2</v>
      </c>
      <c r="FG76" s="844">
        <v>-0.25277264325323479</v>
      </c>
      <c r="FH76" s="844">
        <v>-0.25152224824355973</v>
      </c>
      <c r="FI76" s="844">
        <v>-0.13658536585365855</v>
      </c>
      <c r="FJ76" s="844">
        <v>-7.4641621354424093E-2</v>
      </c>
      <c r="FK76" s="844">
        <v>-0.25917832167832167</v>
      </c>
      <c r="FL76" s="844">
        <v>2.9828247761739535E-2</v>
      </c>
      <c r="FM76" s="845">
        <v>16</v>
      </c>
      <c r="FN76" s="845">
        <v>16</v>
      </c>
      <c r="FO76" s="845">
        <v>28</v>
      </c>
      <c r="FP76" s="845">
        <v>29</v>
      </c>
      <c r="FQ76" s="845">
        <v>33</v>
      </c>
      <c r="FR76" s="845">
        <v>32</v>
      </c>
      <c r="FS76" s="845">
        <v>35</v>
      </c>
      <c r="FT76" s="845">
        <v>44</v>
      </c>
      <c r="FU76" s="845">
        <v>42</v>
      </c>
      <c r="FV76" s="845">
        <v>50</v>
      </c>
      <c r="FW76" s="845">
        <v>38</v>
      </c>
      <c r="FX76" s="845">
        <v>34</v>
      </c>
      <c r="FY76" s="846">
        <v>397</v>
      </c>
      <c r="FZ76" s="847">
        <v>1.0958904109589041E-2</v>
      </c>
      <c r="GA76" s="847">
        <v>8.9535534415221048E-3</v>
      </c>
      <c r="GB76" s="847">
        <v>1.3207547169811321E-2</v>
      </c>
      <c r="GC76" s="847">
        <v>1.3469577333952624E-2</v>
      </c>
      <c r="GD76" s="847">
        <v>1.611328125E-2</v>
      </c>
      <c r="GE76" s="847">
        <v>1.3485040033712601E-2</v>
      </c>
      <c r="GF76" s="847">
        <v>1.8666666666666668E-2</v>
      </c>
      <c r="GG76" s="847">
        <v>2.7210884353741496E-2</v>
      </c>
      <c r="GH76" s="847">
        <v>2.6282853566958697E-2</v>
      </c>
      <c r="GI76" s="847">
        <v>2.5680534155110426E-2</v>
      </c>
      <c r="GJ76" s="847">
        <v>2.02991452991453E-2</v>
      </c>
      <c r="GK76" s="847">
        <v>2.0058997050147492E-2</v>
      </c>
      <c r="GL76" s="482">
        <v>1.7609225992459527E-2</v>
      </c>
      <c r="GM76" s="168">
        <v>366</v>
      </c>
      <c r="GN76" s="168">
        <v>456</v>
      </c>
      <c r="GO76" s="168">
        <v>576</v>
      </c>
      <c r="GP76" s="168">
        <v>553</v>
      </c>
      <c r="GQ76" s="168">
        <v>509</v>
      </c>
      <c r="GR76" s="168">
        <v>640</v>
      </c>
      <c r="GS76" s="168">
        <v>455</v>
      </c>
      <c r="GT76" s="168">
        <v>385</v>
      </c>
      <c r="GU76" s="168">
        <v>411</v>
      </c>
      <c r="GV76" s="168">
        <v>528</v>
      </c>
      <c r="GW76" s="811">
        <v>460</v>
      </c>
      <c r="GX76" s="812">
        <v>425</v>
      </c>
      <c r="GY76" s="813">
        <v>5764</v>
      </c>
      <c r="GZ76" s="829">
        <v>0.13312693498452011</v>
      </c>
      <c r="HA76" s="829">
        <v>1.7857142857142794E-2</v>
      </c>
      <c r="HB76" s="829">
        <v>-3.5175879396984966E-2</v>
      </c>
      <c r="HC76" s="829">
        <v>0.90034364261168376</v>
      </c>
      <c r="HD76" s="829">
        <v>0.38692098092643046</v>
      </c>
      <c r="HE76" s="829">
        <v>0.27490039840637448</v>
      </c>
      <c r="HF76" s="829">
        <v>-0.16051660516605171</v>
      </c>
      <c r="HG76" s="829">
        <v>-0.28438661710037172</v>
      </c>
      <c r="HH76" s="829">
        <v>-0.25</v>
      </c>
      <c r="HI76" s="829">
        <v>-0.14701130856219713</v>
      </c>
      <c r="HJ76" s="829">
        <v>-0.16363636363636369</v>
      </c>
      <c r="HK76" s="829">
        <v>-0.20411985018726597</v>
      </c>
      <c r="HL76" s="868">
        <v>0</v>
      </c>
      <c r="HM76" s="845">
        <v>8</v>
      </c>
      <c r="HN76" s="845">
        <v>5</v>
      </c>
      <c r="HO76" s="845">
        <v>13</v>
      </c>
      <c r="HP76" s="845">
        <v>11</v>
      </c>
      <c r="HQ76" s="845">
        <v>10</v>
      </c>
      <c r="HR76" s="845">
        <v>15</v>
      </c>
      <c r="HS76" s="845">
        <v>12</v>
      </c>
      <c r="HT76" s="845">
        <v>15</v>
      </c>
      <c r="HU76" s="845">
        <v>20</v>
      </c>
      <c r="HV76" s="845">
        <v>15</v>
      </c>
      <c r="HW76" s="845">
        <v>19</v>
      </c>
      <c r="HX76" s="845">
        <v>13</v>
      </c>
      <c r="HY76" s="848">
        <v>156</v>
      </c>
      <c r="HZ76" s="849">
        <v>2.185792349726776E-2</v>
      </c>
      <c r="IA76" s="847">
        <v>1.0964912280701754E-2</v>
      </c>
      <c r="IB76" s="847">
        <v>2.2569444444444444E-2</v>
      </c>
      <c r="IC76" s="847">
        <v>1.9891500904159132E-2</v>
      </c>
      <c r="ID76" s="847">
        <v>1.9646365422396856E-2</v>
      </c>
      <c r="IE76" s="847">
        <v>2.34375E-2</v>
      </c>
      <c r="IF76" s="847">
        <v>2.6373626373626374E-2</v>
      </c>
      <c r="IG76" s="847">
        <v>3.896103896103896E-2</v>
      </c>
      <c r="IH76" s="822">
        <v>4.8661800486618008E-2</v>
      </c>
      <c r="II76" s="822">
        <v>2.8409090909090908E-2</v>
      </c>
      <c r="IJ76" s="847">
        <v>4.1304347826086954E-2</v>
      </c>
      <c r="IK76" s="875">
        <v>3.0588235294117649E-2</v>
      </c>
      <c r="IL76" s="754">
        <v>2.7064538514920196E-2</v>
      </c>
      <c r="IM76" s="876">
        <v>11.8444</v>
      </c>
      <c r="IN76" s="877">
        <v>20.425599999999999</v>
      </c>
      <c r="IO76" s="877">
        <v>20.426600000000001</v>
      </c>
      <c r="IP76" s="877">
        <v>20.8917</v>
      </c>
      <c r="IQ76" s="877">
        <v>28.838100000000001</v>
      </c>
      <c r="IR76" s="877">
        <v>28.802600000000002</v>
      </c>
      <c r="IS76" s="877">
        <v>37.820551000000002</v>
      </c>
      <c r="IT76" s="877">
        <v>32.289782000000002</v>
      </c>
      <c r="IU76" s="877">
        <v>25.641251</v>
      </c>
      <c r="IV76" s="877">
        <v>23.916789999999999</v>
      </c>
      <c r="IW76" s="877">
        <v>12.31129</v>
      </c>
      <c r="IX76" s="856">
        <v>16.872689999999999</v>
      </c>
      <c r="IY76" s="841">
        <v>6</v>
      </c>
      <c r="IZ76" s="874">
        <v>9</v>
      </c>
      <c r="JA76" s="874">
        <v>6</v>
      </c>
      <c r="JB76" s="874">
        <v>6</v>
      </c>
      <c r="JC76" s="874">
        <v>12</v>
      </c>
      <c r="JD76" s="874">
        <v>12</v>
      </c>
      <c r="JE76" s="874">
        <v>17</v>
      </c>
      <c r="JF76" s="874">
        <v>16</v>
      </c>
      <c r="JG76" s="874">
        <v>9</v>
      </c>
      <c r="JH76" s="874">
        <v>9</v>
      </c>
      <c r="JI76" s="874">
        <v>2</v>
      </c>
      <c r="JJ76" s="840">
        <v>5</v>
      </c>
      <c r="JK76" s="824">
        <v>0.75</v>
      </c>
      <c r="JL76" s="824">
        <v>1.8</v>
      </c>
      <c r="JM76" s="824">
        <v>0.46153846153846156</v>
      </c>
      <c r="JN76" s="824">
        <v>0.54545454545454541</v>
      </c>
      <c r="JO76" s="824">
        <v>1.2</v>
      </c>
      <c r="JP76" s="824">
        <v>0.8</v>
      </c>
      <c r="JQ76" s="824">
        <v>1.4166666666666667</v>
      </c>
      <c r="JR76" s="824">
        <v>1.0666666666666667</v>
      </c>
      <c r="JS76" s="824">
        <v>0.45</v>
      </c>
      <c r="JT76" s="824">
        <v>0.6</v>
      </c>
      <c r="JU76" s="878">
        <v>0.10526315789473684</v>
      </c>
      <c r="JV76" s="879">
        <v>0.38461538461538464</v>
      </c>
      <c r="JW76" s="859">
        <v>0.94336959336959325</v>
      </c>
      <c r="JX76" s="874"/>
      <c r="JY76" s="874"/>
      <c r="JZ76" s="874"/>
      <c r="KA76" s="874"/>
      <c r="KB76" s="874"/>
      <c r="KC76" s="874"/>
      <c r="KD76" s="874"/>
      <c r="KE76" s="874"/>
      <c r="KF76" s="874"/>
      <c r="KG76" s="874"/>
      <c r="KH76" s="839"/>
      <c r="KI76" s="840"/>
      <c r="KJ76" s="860">
        <v>35.071428571428569</v>
      </c>
      <c r="KK76" s="860">
        <v>36.428571428571431</v>
      </c>
      <c r="KL76" s="860">
        <v>29.894736842105264</v>
      </c>
      <c r="KM76" s="860">
        <v>28.125</v>
      </c>
      <c r="KN76" s="860">
        <v>17.272727272727273</v>
      </c>
      <c r="KO76" s="860">
        <v>22.222222222222221</v>
      </c>
      <c r="KP76" s="860">
        <v>29.304347826086957</v>
      </c>
      <c r="KQ76" s="860">
        <v>29.366666666666667</v>
      </c>
      <c r="KR76" s="860">
        <v>32.629629629629626</v>
      </c>
      <c r="KS76" s="860">
        <v>12.347826086956522</v>
      </c>
      <c r="KT76" s="860">
        <v>12.666666666666666</v>
      </c>
      <c r="KU76" s="879">
        <v>8.0555555555555554</v>
      </c>
      <c r="KV76" s="859">
        <v>28.923925606604225</v>
      </c>
      <c r="KW76" s="864">
        <v>33</v>
      </c>
      <c r="KX76" s="864">
        <v>71</v>
      </c>
      <c r="KY76" s="864">
        <v>78</v>
      </c>
      <c r="KZ76" s="864">
        <v>88</v>
      </c>
      <c r="LA76" s="864">
        <v>108</v>
      </c>
      <c r="LB76" s="864">
        <v>167</v>
      </c>
      <c r="LC76" s="864">
        <v>146</v>
      </c>
      <c r="LD76" s="864">
        <v>228</v>
      </c>
      <c r="LE76" s="864">
        <v>227</v>
      </c>
      <c r="LF76" s="864">
        <v>222</v>
      </c>
      <c r="LG76" s="880">
        <v>226</v>
      </c>
      <c r="LH76" s="881">
        <v>186</v>
      </c>
      <c r="LI76" s="814">
        <v>1780</v>
      </c>
      <c r="LJ76" s="864">
        <v>31</v>
      </c>
      <c r="LK76" s="864">
        <v>61</v>
      </c>
      <c r="LL76" s="864">
        <v>76</v>
      </c>
      <c r="LM76" s="864">
        <v>75</v>
      </c>
      <c r="LN76" s="864">
        <v>95</v>
      </c>
      <c r="LO76" s="864">
        <v>160</v>
      </c>
      <c r="LP76" s="864">
        <v>142</v>
      </c>
      <c r="LQ76" s="864">
        <v>202</v>
      </c>
      <c r="LR76" s="864">
        <v>220</v>
      </c>
      <c r="LS76" s="864">
        <v>187</v>
      </c>
      <c r="LT76" s="864">
        <v>191</v>
      </c>
      <c r="LU76" s="864">
        <v>167</v>
      </c>
      <c r="LV76" s="814">
        <v>1607</v>
      </c>
      <c r="LW76" s="864">
        <v>2</v>
      </c>
      <c r="LX76" s="864">
        <v>9</v>
      </c>
      <c r="LY76" s="864">
        <v>2</v>
      </c>
      <c r="LZ76" s="864">
        <v>13</v>
      </c>
      <c r="MA76" s="864">
        <v>13</v>
      </c>
      <c r="MB76" s="864">
        <v>7</v>
      </c>
      <c r="MC76" s="864">
        <v>1</v>
      </c>
      <c r="MD76" s="864">
        <v>24</v>
      </c>
      <c r="ME76" s="864">
        <v>7</v>
      </c>
      <c r="MF76" s="864">
        <v>33</v>
      </c>
      <c r="MG76" s="864">
        <v>34</v>
      </c>
      <c r="MH76" s="864">
        <v>17</v>
      </c>
      <c r="MI76" s="814">
        <v>162</v>
      </c>
      <c r="MJ76" s="864">
        <v>0</v>
      </c>
      <c r="MK76" s="864">
        <v>1</v>
      </c>
      <c r="ML76" s="864">
        <v>0</v>
      </c>
      <c r="MM76" s="864">
        <v>0</v>
      </c>
      <c r="MN76" s="864">
        <v>0</v>
      </c>
      <c r="MO76" s="864">
        <v>0</v>
      </c>
      <c r="MP76" s="864">
        <v>3</v>
      </c>
      <c r="MQ76" s="864">
        <v>2</v>
      </c>
      <c r="MR76" s="864">
        <v>0</v>
      </c>
      <c r="MS76" s="864">
        <v>2</v>
      </c>
      <c r="MT76" s="864">
        <v>1</v>
      </c>
      <c r="MU76" s="864">
        <v>2</v>
      </c>
      <c r="MV76" s="483">
        <v>11</v>
      </c>
      <c r="MW76" s="864">
        <v>8</v>
      </c>
      <c r="MX76" s="864">
        <v>5</v>
      </c>
      <c r="MY76" s="864">
        <v>14</v>
      </c>
      <c r="MZ76" s="864">
        <v>10</v>
      </c>
      <c r="NA76" s="864">
        <v>10</v>
      </c>
      <c r="NB76" s="864">
        <v>14</v>
      </c>
      <c r="NC76" s="864">
        <v>11</v>
      </c>
      <c r="ND76" s="864">
        <v>15</v>
      </c>
      <c r="NE76" s="864">
        <v>20</v>
      </c>
      <c r="NF76" s="864">
        <v>15</v>
      </c>
      <c r="NG76" s="864">
        <v>17</v>
      </c>
      <c r="NH76" s="864">
        <v>13</v>
      </c>
      <c r="NI76" s="814">
        <v>152</v>
      </c>
      <c r="NJ76" s="864">
        <v>0</v>
      </c>
      <c r="NK76" s="864">
        <v>1</v>
      </c>
      <c r="NL76" s="864">
        <v>0</v>
      </c>
      <c r="NM76" s="864">
        <v>0</v>
      </c>
      <c r="NN76" s="864">
        <v>1</v>
      </c>
      <c r="NO76" s="864">
        <v>2</v>
      </c>
      <c r="NP76" s="864">
        <v>0</v>
      </c>
      <c r="NQ76" s="864">
        <v>0</v>
      </c>
      <c r="NR76" s="864">
        <v>0</v>
      </c>
      <c r="NS76" s="864">
        <v>0</v>
      </c>
      <c r="NT76" s="864">
        <v>0</v>
      </c>
      <c r="NU76" s="864">
        <v>0</v>
      </c>
      <c r="NV76" s="864">
        <v>4</v>
      </c>
      <c r="NW76" s="882">
        <v>1.064516129032258</v>
      </c>
      <c r="NX76" s="882">
        <v>2.5357142857142856</v>
      </c>
      <c r="NY76" s="882">
        <v>2.5161290322580645</v>
      </c>
      <c r="NZ76" s="882">
        <v>2.9333333333333331</v>
      </c>
      <c r="OA76" s="882">
        <v>3.4838709677419355</v>
      </c>
      <c r="OB76" s="882">
        <v>5.5666666666666664</v>
      </c>
      <c r="OC76" s="882">
        <v>4.709677419354839</v>
      </c>
      <c r="OD76" s="882">
        <v>7.354838709677419</v>
      </c>
      <c r="OE76" s="882">
        <v>7.5666666666666664</v>
      </c>
      <c r="OF76" s="882">
        <v>7.161290322580645</v>
      </c>
      <c r="OG76" s="883">
        <v>7.5333333333333332</v>
      </c>
      <c r="OH76" s="884">
        <v>6</v>
      </c>
      <c r="OI76" s="815">
        <v>4.8767123287671232</v>
      </c>
      <c r="OJ76" s="868">
        <v>-0.64516129032258074</v>
      </c>
      <c r="OK76" s="868">
        <v>1.3820346320346322</v>
      </c>
      <c r="OL76" s="868">
        <v>-7.7237619263970103E-3</v>
      </c>
      <c r="OM76" s="868">
        <v>0.16581196581196567</v>
      </c>
      <c r="ON76" s="868">
        <v>0.18768328445747806</v>
      </c>
      <c r="OO76" s="868">
        <v>0.59783950617283943</v>
      </c>
      <c r="OP76" s="868">
        <v>-0.15395016418775342</v>
      </c>
      <c r="OQ76" s="868">
        <v>0.56164383561643816</v>
      </c>
      <c r="OR76" s="868">
        <v>2.8801169590643383E-2</v>
      </c>
      <c r="OS76" s="868">
        <v>-5.3573966178769306E-2</v>
      </c>
      <c r="OT76" s="868">
        <v>5.1951951951952013E-2</v>
      </c>
      <c r="OU76" s="868">
        <v>-0.20353982300884954</v>
      </c>
      <c r="OV76" s="816"/>
      <c r="OW76" s="885">
        <v>9</v>
      </c>
      <c r="OX76" s="885">
        <v>16</v>
      </c>
      <c r="OY76" s="885">
        <v>20</v>
      </c>
      <c r="OZ76" s="885">
        <v>22</v>
      </c>
      <c r="PA76" s="885">
        <v>30</v>
      </c>
      <c r="PB76" s="885">
        <v>36</v>
      </c>
      <c r="PC76" s="885">
        <v>23</v>
      </c>
      <c r="PD76" s="885">
        <v>52</v>
      </c>
      <c r="PE76" s="885">
        <v>54</v>
      </c>
      <c r="PF76" s="885">
        <v>55</v>
      </c>
      <c r="PG76" s="886">
        <v>53</v>
      </c>
      <c r="PH76" s="887">
        <v>83</v>
      </c>
      <c r="PI76" s="817">
        <v>453</v>
      </c>
      <c r="PJ76" s="885">
        <v>0</v>
      </c>
      <c r="PK76" s="885">
        <v>0</v>
      </c>
      <c r="PL76" s="885">
        <v>2</v>
      </c>
      <c r="PM76" s="885">
        <v>1</v>
      </c>
      <c r="PN76" s="885">
        <v>0</v>
      </c>
      <c r="PO76" s="885">
        <v>0</v>
      </c>
      <c r="PP76" s="885">
        <v>0</v>
      </c>
      <c r="PQ76" s="885">
        <v>0</v>
      </c>
      <c r="PR76" s="885">
        <v>1</v>
      </c>
      <c r="PS76" s="885">
        <v>1</v>
      </c>
      <c r="PT76" s="886">
        <v>4</v>
      </c>
      <c r="PU76" s="887">
        <v>2</v>
      </c>
      <c r="PV76" s="817">
        <v>11</v>
      </c>
      <c r="PW76" s="885">
        <v>0</v>
      </c>
      <c r="PX76" s="885">
        <v>0</v>
      </c>
      <c r="PY76" s="885">
        <v>0</v>
      </c>
      <c r="PZ76" s="885">
        <v>0</v>
      </c>
      <c r="QA76" s="885">
        <v>0</v>
      </c>
      <c r="QB76" s="885">
        <v>0</v>
      </c>
      <c r="QC76" s="885">
        <v>0</v>
      </c>
      <c r="QD76" s="885">
        <v>0</v>
      </c>
      <c r="QE76" s="885">
        <v>0</v>
      </c>
      <c r="QF76" s="885">
        <v>0</v>
      </c>
      <c r="QG76" s="885">
        <v>0</v>
      </c>
      <c r="QH76" s="887">
        <v>0</v>
      </c>
      <c r="QI76" s="817">
        <v>0</v>
      </c>
      <c r="QJ76" s="868">
        <v>-1</v>
      </c>
      <c r="QK76" s="868">
        <v>0</v>
      </c>
      <c r="QL76" s="868">
        <v>0</v>
      </c>
      <c r="QM76" s="868">
        <v>0</v>
      </c>
      <c r="QN76" s="868">
        <v>0</v>
      </c>
      <c r="QO76" s="868">
        <v>0</v>
      </c>
      <c r="QP76" s="868">
        <v>0</v>
      </c>
      <c r="QQ76" s="868">
        <v>0</v>
      </c>
      <c r="QR76" s="868">
        <v>0</v>
      </c>
      <c r="QS76" s="868">
        <v>0</v>
      </c>
      <c r="QT76" s="868">
        <v>0</v>
      </c>
      <c r="QU76" s="868">
        <v>0</v>
      </c>
      <c r="QV76" s="872">
        <v>1</v>
      </c>
      <c r="QW76" s="872">
        <v>2</v>
      </c>
      <c r="QX76" s="872">
        <v>2</v>
      </c>
      <c r="QY76" s="872">
        <v>4</v>
      </c>
      <c r="QZ76" s="872">
        <v>5</v>
      </c>
      <c r="RA76" s="872">
        <v>7</v>
      </c>
      <c r="RB76" s="872">
        <v>4</v>
      </c>
      <c r="RC76" s="872">
        <v>5</v>
      </c>
      <c r="RD76" s="872">
        <v>8</v>
      </c>
      <c r="RE76" s="872">
        <v>8</v>
      </c>
      <c r="RF76" s="872">
        <v>5</v>
      </c>
      <c r="RG76" s="872">
        <v>6</v>
      </c>
      <c r="RH76" s="817">
        <v>57</v>
      </c>
      <c r="RI76" s="873">
        <v>960</v>
      </c>
      <c r="RJ76" s="873">
        <v>910</v>
      </c>
      <c r="RK76" s="873">
        <v>955</v>
      </c>
      <c r="RL76" s="873">
        <v>978.75</v>
      </c>
      <c r="RM76" s="873">
        <v>865</v>
      </c>
      <c r="RN76" s="873">
        <v>944.28571428571433</v>
      </c>
      <c r="RO76" s="873">
        <v>963.75</v>
      </c>
      <c r="RP76" s="873">
        <v>924</v>
      </c>
      <c r="RQ76" s="873">
        <v>947.5</v>
      </c>
      <c r="RR76" s="873">
        <v>916.69642857142856</v>
      </c>
      <c r="RS76" s="873">
        <v>934</v>
      </c>
      <c r="RT76" s="873">
        <v>900.83333333333337</v>
      </c>
      <c r="RU76" s="818">
        <v>929.88721804511272</v>
      </c>
      <c r="RV76" s="74"/>
      <c r="RW76" s="75"/>
      <c r="RX76" s="221"/>
      <c r="RY76" s="139"/>
      <c r="RZ76" s="140"/>
      <c r="SA76" s="143"/>
      <c r="SB76" s="139"/>
      <c r="SC76" s="140"/>
      <c r="SD76" s="143"/>
      <c r="SE76" s="139"/>
      <c r="SF76" s="140"/>
      <c r="SG76" s="143"/>
      <c r="SH76" s="139"/>
      <c r="SI76" s="140"/>
      <c r="SJ76" s="143">
        <v>0</v>
      </c>
      <c r="SK76" s="332">
        <v>0</v>
      </c>
    </row>
    <row r="77" spans="1:505" ht="21" customHeight="1">
      <c r="A77" s="77" t="s">
        <v>18</v>
      </c>
      <c r="B77" s="276" t="s">
        <v>277</v>
      </c>
      <c r="C77" s="276"/>
      <c r="D77" s="347" t="s">
        <v>499</v>
      </c>
      <c r="E77" s="275" t="s">
        <v>454</v>
      </c>
      <c r="F77" s="235" t="s">
        <v>158</v>
      </c>
      <c r="G77" s="235" t="s">
        <v>19</v>
      </c>
      <c r="H77" s="261" t="s">
        <v>174</v>
      </c>
      <c r="I77" s="261">
        <v>501504113</v>
      </c>
      <c r="J77" s="277">
        <v>43199</v>
      </c>
      <c r="K77" s="33">
        <v>810</v>
      </c>
      <c r="L77" s="33">
        <v>266675</v>
      </c>
      <c r="M77" s="77" t="s">
        <v>219</v>
      </c>
      <c r="N77" s="580">
        <v>0</v>
      </c>
      <c r="O77" s="580">
        <v>0</v>
      </c>
      <c r="P77" s="581">
        <v>14</v>
      </c>
      <c r="Q77" s="581">
        <v>14</v>
      </c>
      <c r="R77" s="581">
        <v>14</v>
      </c>
      <c r="S77" s="481">
        <v>23</v>
      </c>
      <c r="T77" s="427">
        <v>-9</v>
      </c>
      <c r="U77" s="427">
        <v>0</v>
      </c>
      <c r="V77" s="741">
        <v>2</v>
      </c>
      <c r="W77" s="742">
        <v>0</v>
      </c>
      <c r="X77" s="741">
        <v>3</v>
      </c>
      <c r="Y77" s="742">
        <v>0</v>
      </c>
      <c r="Z77" s="741">
        <v>4</v>
      </c>
      <c r="AA77" s="633">
        <v>0</v>
      </c>
      <c r="AB77" s="634">
        <v>0</v>
      </c>
      <c r="AC77" s="17"/>
      <c r="AD77" s="17"/>
      <c r="AE77" s="17"/>
      <c r="AF77" s="17"/>
      <c r="AG77" s="635">
        <v>0</v>
      </c>
      <c r="AH77" s="805">
        <v>3.4618000000000002</v>
      </c>
      <c r="AI77" s="806">
        <v>0</v>
      </c>
      <c r="AJ77" s="806">
        <v>0</v>
      </c>
      <c r="AK77" s="806">
        <v>0</v>
      </c>
      <c r="AL77" s="806">
        <v>0</v>
      </c>
      <c r="AM77" s="806">
        <v>6.4997999999999996</v>
      </c>
      <c r="AN77" s="807">
        <v>2.7153999999999998</v>
      </c>
      <c r="AO77" s="744">
        <v>12.677</v>
      </c>
      <c r="AP77" s="808">
        <v>0</v>
      </c>
      <c r="AQ77" s="194">
        <v>0</v>
      </c>
      <c r="AR77" s="194">
        <v>0</v>
      </c>
      <c r="AS77" s="194">
        <v>0</v>
      </c>
      <c r="AT77" s="809">
        <v>0</v>
      </c>
      <c r="AU77" s="809">
        <v>0</v>
      </c>
      <c r="AV77" s="617">
        <v>0</v>
      </c>
      <c r="AW77" s="808">
        <v>0</v>
      </c>
      <c r="AX77" s="809">
        <v>0</v>
      </c>
      <c r="AY77" s="809">
        <v>0</v>
      </c>
      <c r="AZ77" s="809">
        <v>0</v>
      </c>
      <c r="BA77" s="809">
        <v>0</v>
      </c>
      <c r="BB77" s="809">
        <v>4</v>
      </c>
      <c r="BC77" s="810">
        <v>0</v>
      </c>
      <c r="BD77" s="618">
        <v>0</v>
      </c>
      <c r="BE77" s="809">
        <v>0</v>
      </c>
      <c r="BF77" s="809">
        <v>0</v>
      </c>
      <c r="BG77" s="809">
        <v>0</v>
      </c>
      <c r="BH77" s="809">
        <v>0</v>
      </c>
      <c r="BI77" s="809">
        <v>0</v>
      </c>
      <c r="BJ77" s="617">
        <v>0</v>
      </c>
      <c r="BK77" s="808">
        <v>2</v>
      </c>
      <c r="BL77" s="809">
        <v>0</v>
      </c>
      <c r="BM77" s="809">
        <v>0</v>
      </c>
      <c r="BN77" s="809">
        <v>0</v>
      </c>
      <c r="BO77" s="809">
        <v>0</v>
      </c>
      <c r="BP77" s="809">
        <v>0</v>
      </c>
      <c r="BQ77" s="617">
        <v>1</v>
      </c>
      <c r="BR77" s="808">
        <v>0</v>
      </c>
      <c r="BS77" s="809">
        <v>0</v>
      </c>
      <c r="BT77" s="809">
        <v>0</v>
      </c>
      <c r="BU77" s="809">
        <v>0</v>
      </c>
      <c r="BV77" s="809">
        <v>0</v>
      </c>
      <c r="BW77" s="809">
        <v>0</v>
      </c>
      <c r="BX77" s="617">
        <v>0</v>
      </c>
      <c r="BY77" s="808">
        <v>1</v>
      </c>
      <c r="BZ77" s="809">
        <v>0</v>
      </c>
      <c r="CA77" s="809">
        <v>0</v>
      </c>
      <c r="CB77" s="809">
        <v>0</v>
      </c>
      <c r="CC77" s="809">
        <v>0</v>
      </c>
      <c r="CD77" s="809">
        <v>0</v>
      </c>
      <c r="CE77" s="810">
        <v>1</v>
      </c>
      <c r="CF77" s="841">
        <v>7</v>
      </c>
      <c r="CG77" s="874">
        <v>12</v>
      </c>
      <c r="CH77" s="874">
        <v>17</v>
      </c>
      <c r="CI77" s="874">
        <v>12</v>
      </c>
      <c r="CJ77" s="874">
        <v>15</v>
      </c>
      <c r="CK77" s="874">
        <v>18</v>
      </c>
      <c r="CL77" s="874">
        <v>30</v>
      </c>
      <c r="CM77" s="874">
        <v>16</v>
      </c>
      <c r="CN77" s="874">
        <v>14</v>
      </c>
      <c r="CO77" s="874">
        <v>27</v>
      </c>
      <c r="CP77" s="839">
        <v>24</v>
      </c>
      <c r="CQ77" s="840">
        <v>17</v>
      </c>
      <c r="CR77" s="621">
        <v>209</v>
      </c>
      <c r="CS77" s="838">
        <v>80</v>
      </c>
      <c r="CT77" s="839">
        <v>21</v>
      </c>
      <c r="CU77" s="839">
        <v>2</v>
      </c>
      <c r="CV77" s="839">
        <v>0</v>
      </c>
      <c r="CW77" s="839">
        <v>0</v>
      </c>
      <c r="CX77" s="839">
        <v>91</v>
      </c>
      <c r="CY77" s="840">
        <v>15</v>
      </c>
      <c r="CZ77" s="841">
        <v>2</v>
      </c>
      <c r="DA77" s="839">
        <v>7</v>
      </c>
      <c r="DB77" s="839">
        <v>7</v>
      </c>
      <c r="DC77" s="839">
        <v>5</v>
      </c>
      <c r="DD77" s="839">
        <v>12</v>
      </c>
      <c r="DE77" s="839">
        <v>7</v>
      </c>
      <c r="DF77" s="839">
        <v>14</v>
      </c>
      <c r="DG77" s="839">
        <v>8</v>
      </c>
      <c r="DH77" s="839">
        <v>10</v>
      </c>
      <c r="DI77" s="839">
        <v>15</v>
      </c>
      <c r="DJ77" s="839">
        <v>11</v>
      </c>
      <c r="DK77" s="841">
        <v>6</v>
      </c>
      <c r="DL77" s="842">
        <v>104</v>
      </c>
      <c r="DM77" s="843">
        <v>0.2857142857142857</v>
      </c>
      <c r="DN77" s="843">
        <v>0.58333333333333337</v>
      </c>
      <c r="DO77" s="843">
        <v>0.41176470588235292</v>
      </c>
      <c r="DP77" s="843">
        <v>0.41666666666666669</v>
      </c>
      <c r="DQ77" s="843">
        <v>0.8</v>
      </c>
      <c r="DR77" s="843">
        <v>0.3888888888888889</v>
      </c>
      <c r="DS77" s="843">
        <v>0.46666666666666667</v>
      </c>
      <c r="DT77" s="843">
        <v>0.5</v>
      </c>
      <c r="DU77" s="843">
        <v>0.7142857142857143</v>
      </c>
      <c r="DV77" s="843">
        <v>0.55555555555555558</v>
      </c>
      <c r="DW77" s="843">
        <v>0.45833333333333331</v>
      </c>
      <c r="DX77" s="843">
        <v>0.35294117647058826</v>
      </c>
      <c r="DY77" s="843">
        <v>0.49760765550239233</v>
      </c>
      <c r="DZ77" s="622">
        <v>8</v>
      </c>
      <c r="EA77" s="168">
        <v>12</v>
      </c>
      <c r="EB77" s="168">
        <v>13</v>
      </c>
      <c r="EC77" s="168">
        <v>14</v>
      </c>
      <c r="ED77" s="168">
        <v>15</v>
      </c>
      <c r="EE77" s="168">
        <v>15</v>
      </c>
      <c r="EF77" s="168">
        <v>15</v>
      </c>
      <c r="EG77" s="168">
        <v>16</v>
      </c>
      <c r="EH77" s="168">
        <v>16</v>
      </c>
      <c r="EI77" s="168">
        <v>23</v>
      </c>
      <c r="EJ77" s="811">
        <v>23</v>
      </c>
      <c r="EK77" s="812">
        <v>23</v>
      </c>
      <c r="EL77" s="813">
        <v>193</v>
      </c>
      <c r="EM77" s="622">
        <v>268</v>
      </c>
      <c r="EN77" s="168">
        <v>385</v>
      </c>
      <c r="EO77" s="168">
        <v>485</v>
      </c>
      <c r="EP77" s="168">
        <v>476</v>
      </c>
      <c r="EQ77" s="168">
        <v>448</v>
      </c>
      <c r="ER77" s="168">
        <v>485</v>
      </c>
      <c r="ES77" s="168">
        <v>436</v>
      </c>
      <c r="ET77" s="168">
        <v>344</v>
      </c>
      <c r="EU77" s="168">
        <v>323</v>
      </c>
      <c r="EV77" s="168">
        <v>353</v>
      </c>
      <c r="EW77" s="811">
        <v>315</v>
      </c>
      <c r="EX77" s="812">
        <v>321</v>
      </c>
      <c r="EY77" s="738">
        <v>4639</v>
      </c>
      <c r="EZ77" s="844">
        <v>-0.12987012987012991</v>
      </c>
      <c r="FA77" s="844">
        <v>0.10951008645533133</v>
      </c>
      <c r="FB77" s="844">
        <v>-3.1936127744510934E-2</v>
      </c>
      <c r="FC77" s="844">
        <v>3.7128712871287126</v>
      </c>
      <c r="FD77" s="844">
        <v>1.064516129032258</v>
      </c>
      <c r="FE77" s="844">
        <v>0.28989361702127669</v>
      </c>
      <c r="FF77" s="844">
        <v>-0.12974051896207583</v>
      </c>
      <c r="FG77" s="844">
        <v>-0.28333333333333333</v>
      </c>
      <c r="FH77" s="844">
        <v>-0.34615384615384615</v>
      </c>
      <c r="FI77" s="844">
        <v>-0.30237154150197632</v>
      </c>
      <c r="FJ77" s="844">
        <v>-0.38715953307392992</v>
      </c>
      <c r="FK77" s="844">
        <v>-0.31991525423728817</v>
      </c>
      <c r="FL77" s="844">
        <v>-3.6952460037367629E-2</v>
      </c>
      <c r="FM77" s="845">
        <v>10</v>
      </c>
      <c r="FN77" s="845">
        <v>23</v>
      </c>
      <c r="FO77" s="845">
        <v>33</v>
      </c>
      <c r="FP77" s="845">
        <v>23</v>
      </c>
      <c r="FQ77" s="845">
        <v>31</v>
      </c>
      <c r="FR77" s="845">
        <v>33</v>
      </c>
      <c r="FS77" s="845">
        <v>52</v>
      </c>
      <c r="FT77" s="845">
        <v>43</v>
      </c>
      <c r="FU77" s="845">
        <v>37</v>
      </c>
      <c r="FV77" s="845">
        <v>58</v>
      </c>
      <c r="FW77" s="845">
        <v>49</v>
      </c>
      <c r="FX77" s="845">
        <v>36</v>
      </c>
      <c r="FY77" s="846">
        <v>428</v>
      </c>
      <c r="FZ77" s="847">
        <v>3.7313432835820892E-2</v>
      </c>
      <c r="GA77" s="847">
        <v>5.9740259740259739E-2</v>
      </c>
      <c r="GB77" s="847">
        <v>6.8041237113402056E-2</v>
      </c>
      <c r="GC77" s="847">
        <v>4.8319327731092439E-2</v>
      </c>
      <c r="GD77" s="847">
        <v>6.9196428571428575E-2</v>
      </c>
      <c r="GE77" s="847">
        <v>6.8041237113402056E-2</v>
      </c>
      <c r="GF77" s="847">
        <v>0.11926605504587157</v>
      </c>
      <c r="GG77" s="847">
        <v>0.125</v>
      </c>
      <c r="GH77" s="847">
        <v>0.11455108359133127</v>
      </c>
      <c r="GI77" s="847">
        <v>0.1643059490084986</v>
      </c>
      <c r="GJ77" s="847">
        <v>0.15555555555555556</v>
      </c>
      <c r="GK77" s="847">
        <v>0.11214953271028037</v>
      </c>
      <c r="GL77" s="482">
        <v>9.2261263203276572E-2</v>
      </c>
      <c r="GM77" s="168">
        <v>268</v>
      </c>
      <c r="GN77" s="168">
        <v>385</v>
      </c>
      <c r="GO77" s="168">
        <v>485</v>
      </c>
      <c r="GP77" s="168">
        <v>476</v>
      </c>
      <c r="GQ77" s="168">
        <v>448</v>
      </c>
      <c r="GR77" s="168">
        <v>485</v>
      </c>
      <c r="GS77" s="168">
        <v>436</v>
      </c>
      <c r="GT77" s="168">
        <v>344</v>
      </c>
      <c r="GU77" s="168">
        <v>323</v>
      </c>
      <c r="GV77" s="168">
        <v>353</v>
      </c>
      <c r="GW77" s="811">
        <v>315</v>
      </c>
      <c r="GX77" s="812">
        <v>321</v>
      </c>
      <c r="GY77" s="813">
        <v>4639</v>
      </c>
      <c r="GZ77" s="829">
        <v>-0.12987012987012991</v>
      </c>
      <c r="HA77" s="829">
        <v>0.10951008645533133</v>
      </c>
      <c r="HB77" s="829">
        <v>-3.1936127744510934E-2</v>
      </c>
      <c r="HC77" s="829">
        <v>3.7128712871287126</v>
      </c>
      <c r="HD77" s="829">
        <v>1.064516129032258</v>
      </c>
      <c r="HE77" s="829">
        <v>0.28989361702127669</v>
      </c>
      <c r="HF77" s="829">
        <v>-0.12974051896207583</v>
      </c>
      <c r="HG77" s="829">
        <v>-0.28333333333333333</v>
      </c>
      <c r="HH77" s="829">
        <v>-0.34615384615384615</v>
      </c>
      <c r="HI77" s="829">
        <v>-0.30237154150197632</v>
      </c>
      <c r="HJ77" s="829">
        <v>-0.38715953307392992</v>
      </c>
      <c r="HK77" s="829">
        <v>-0.31991525423728817</v>
      </c>
      <c r="HL77" s="868">
        <v>0</v>
      </c>
      <c r="HM77" s="845">
        <v>10</v>
      </c>
      <c r="HN77" s="845">
        <v>23</v>
      </c>
      <c r="HO77" s="845">
        <v>33</v>
      </c>
      <c r="HP77" s="845">
        <v>23</v>
      </c>
      <c r="HQ77" s="845">
        <v>31</v>
      </c>
      <c r="HR77" s="845">
        <v>33</v>
      </c>
      <c r="HS77" s="845">
        <v>52</v>
      </c>
      <c r="HT77" s="845">
        <v>43</v>
      </c>
      <c r="HU77" s="845">
        <v>37</v>
      </c>
      <c r="HV77" s="845">
        <v>58</v>
      </c>
      <c r="HW77" s="845">
        <v>49</v>
      </c>
      <c r="HX77" s="845">
        <v>36</v>
      </c>
      <c r="HY77" s="848">
        <v>428</v>
      </c>
      <c r="HZ77" s="849">
        <v>3.7313432835820892E-2</v>
      </c>
      <c r="IA77" s="847">
        <v>5.9740259740259739E-2</v>
      </c>
      <c r="IB77" s="847">
        <v>6.8041237113402056E-2</v>
      </c>
      <c r="IC77" s="847">
        <v>4.8319327731092439E-2</v>
      </c>
      <c r="ID77" s="847">
        <v>6.9196428571428575E-2</v>
      </c>
      <c r="IE77" s="847">
        <v>6.8041237113402056E-2</v>
      </c>
      <c r="IF77" s="847">
        <v>0.11926605504587157</v>
      </c>
      <c r="IG77" s="847">
        <v>0.125</v>
      </c>
      <c r="IH77" s="822">
        <v>0.11455108359133127</v>
      </c>
      <c r="II77" s="822">
        <v>0.1643059490084986</v>
      </c>
      <c r="IJ77" s="847">
        <v>0.15555555555555556</v>
      </c>
      <c r="IK77" s="875">
        <v>0.11214953271028037</v>
      </c>
      <c r="IL77" s="754">
        <v>9.2261263203276572E-2</v>
      </c>
      <c r="IM77" s="876">
        <v>10.946300000000001</v>
      </c>
      <c r="IN77" s="877">
        <v>12.6157</v>
      </c>
      <c r="IO77" s="877">
        <v>4.9973999999999998</v>
      </c>
      <c r="IP77" s="877">
        <v>15.3247</v>
      </c>
      <c r="IQ77" s="877">
        <v>21.746600000000001</v>
      </c>
      <c r="IR77" s="877">
        <v>24.862400000000001</v>
      </c>
      <c r="IS77" s="877">
        <v>10.26529</v>
      </c>
      <c r="IT77" s="877">
        <v>17.992011000000002</v>
      </c>
      <c r="IU77" s="877">
        <v>30.171531000000002</v>
      </c>
      <c r="IV77" s="877">
        <v>19.843389999999999</v>
      </c>
      <c r="IW77" s="877">
        <v>8.6024799999999999</v>
      </c>
      <c r="IX77" s="856">
        <v>17.1233</v>
      </c>
      <c r="IY77" s="841">
        <v>5</v>
      </c>
      <c r="IZ77" s="874">
        <v>2</v>
      </c>
      <c r="JA77" s="874">
        <v>3</v>
      </c>
      <c r="JB77" s="874">
        <v>9</v>
      </c>
      <c r="JC77" s="874">
        <v>10</v>
      </c>
      <c r="JD77" s="874">
        <v>15</v>
      </c>
      <c r="JE77" s="874">
        <v>4</v>
      </c>
      <c r="JF77" s="874">
        <v>6</v>
      </c>
      <c r="JG77" s="874">
        <v>12</v>
      </c>
      <c r="JH77" s="874">
        <v>8</v>
      </c>
      <c r="JI77" s="874">
        <v>4</v>
      </c>
      <c r="JJ77" s="840">
        <v>5</v>
      </c>
      <c r="JK77" s="824">
        <v>0.7142857142857143</v>
      </c>
      <c r="JL77" s="824">
        <v>0.16666666666666666</v>
      </c>
      <c r="JM77" s="824">
        <v>0.17647058823529413</v>
      </c>
      <c r="JN77" s="824">
        <v>0.75</v>
      </c>
      <c r="JO77" s="824">
        <v>0.66666666666666663</v>
      </c>
      <c r="JP77" s="824">
        <v>0.83333333333333337</v>
      </c>
      <c r="JQ77" s="824">
        <v>0.13333333333333333</v>
      </c>
      <c r="JR77" s="824">
        <v>0.375</v>
      </c>
      <c r="JS77" s="824">
        <v>0.8571428571428571</v>
      </c>
      <c r="JT77" s="824">
        <v>0.29629629629629628</v>
      </c>
      <c r="JU77" s="878">
        <v>0.16666666666666666</v>
      </c>
      <c r="JV77" s="879">
        <v>0.29411764705882354</v>
      </c>
      <c r="JW77" s="859">
        <v>0.51921101774042944</v>
      </c>
      <c r="JX77" s="874"/>
      <c r="JY77" s="874"/>
      <c r="JZ77" s="874"/>
      <c r="KA77" s="874"/>
      <c r="KB77" s="874"/>
      <c r="KC77" s="874"/>
      <c r="KD77" s="874"/>
      <c r="KE77" s="874"/>
      <c r="KF77" s="874"/>
      <c r="KG77" s="874"/>
      <c r="KH77" s="839"/>
      <c r="KI77" s="840"/>
      <c r="KJ77" s="860">
        <v>19.333333333333332</v>
      </c>
      <c r="KK77" s="860">
        <v>20.5</v>
      </c>
      <c r="KL77" s="860">
        <v>14.75</v>
      </c>
      <c r="KM77" s="860">
        <v>13.1875</v>
      </c>
      <c r="KN77" s="860">
        <v>11.291666666666666</v>
      </c>
      <c r="KO77" s="860">
        <v>13.909090909090908</v>
      </c>
      <c r="KP77" s="860">
        <v>18.666666666666668</v>
      </c>
      <c r="KQ77" s="860">
        <v>18.545454545454547</v>
      </c>
      <c r="KR77" s="860">
        <v>17.130434782608695</v>
      </c>
      <c r="KS77" s="860">
        <v>12.685714285714285</v>
      </c>
      <c r="KT77" s="860">
        <v>13.107142857142858</v>
      </c>
      <c r="KU77" s="879">
        <v>4.4090909090909092</v>
      </c>
      <c r="KV77" s="859">
        <v>16.36823854486898</v>
      </c>
      <c r="KW77" s="864">
        <v>81</v>
      </c>
      <c r="KX77" s="864">
        <v>69</v>
      </c>
      <c r="KY77" s="864">
        <v>96</v>
      </c>
      <c r="KZ77" s="864">
        <v>59</v>
      </c>
      <c r="LA77" s="864">
        <v>60</v>
      </c>
      <c r="LB77" s="864">
        <v>46</v>
      </c>
      <c r="LC77" s="864">
        <v>57</v>
      </c>
      <c r="LD77" s="864">
        <v>42</v>
      </c>
      <c r="LE77" s="864">
        <v>32</v>
      </c>
      <c r="LF77" s="864">
        <v>87</v>
      </c>
      <c r="LG77" s="880">
        <v>74</v>
      </c>
      <c r="LH77" s="881">
        <v>48</v>
      </c>
      <c r="LI77" s="814">
        <v>751</v>
      </c>
      <c r="LJ77" s="864">
        <v>48</v>
      </c>
      <c r="LK77" s="864">
        <v>44</v>
      </c>
      <c r="LL77" s="864">
        <v>67</v>
      </c>
      <c r="LM77" s="864">
        <v>45</v>
      </c>
      <c r="LN77" s="864">
        <v>42</v>
      </c>
      <c r="LO77" s="864">
        <v>39</v>
      </c>
      <c r="LP77" s="864">
        <v>55</v>
      </c>
      <c r="LQ77" s="864">
        <v>37</v>
      </c>
      <c r="LR77" s="864">
        <v>30</v>
      </c>
      <c r="LS77" s="864">
        <v>57</v>
      </c>
      <c r="LT77" s="864">
        <v>43</v>
      </c>
      <c r="LU77" s="864">
        <v>33</v>
      </c>
      <c r="LV77" s="814">
        <v>540</v>
      </c>
      <c r="LW77" s="864">
        <v>32</v>
      </c>
      <c r="LX77" s="864">
        <v>25</v>
      </c>
      <c r="LY77" s="864">
        <v>24</v>
      </c>
      <c r="LZ77" s="864">
        <v>11</v>
      </c>
      <c r="MA77" s="864">
        <v>9</v>
      </c>
      <c r="MB77" s="864">
        <v>4</v>
      </c>
      <c r="MC77" s="864">
        <v>2</v>
      </c>
      <c r="MD77" s="864">
        <v>2</v>
      </c>
      <c r="ME77" s="864">
        <v>2</v>
      </c>
      <c r="MF77" s="864">
        <v>25</v>
      </c>
      <c r="MG77" s="864">
        <v>30</v>
      </c>
      <c r="MH77" s="864">
        <v>15</v>
      </c>
      <c r="MI77" s="814">
        <v>181</v>
      </c>
      <c r="MJ77" s="864">
        <v>1</v>
      </c>
      <c r="MK77" s="864">
        <v>0</v>
      </c>
      <c r="ML77" s="864">
        <v>5</v>
      </c>
      <c r="MM77" s="864">
        <v>3</v>
      </c>
      <c r="MN77" s="864">
        <v>9</v>
      </c>
      <c r="MO77" s="864">
        <v>3</v>
      </c>
      <c r="MP77" s="864">
        <v>0</v>
      </c>
      <c r="MQ77" s="864">
        <v>3</v>
      </c>
      <c r="MR77" s="864">
        <v>0</v>
      </c>
      <c r="MS77" s="864">
        <v>5</v>
      </c>
      <c r="MT77" s="864">
        <v>1</v>
      </c>
      <c r="MU77" s="864">
        <v>0</v>
      </c>
      <c r="MV77" s="483">
        <v>30</v>
      </c>
      <c r="MW77" s="864">
        <v>7</v>
      </c>
      <c r="MX77" s="864">
        <v>10</v>
      </c>
      <c r="MY77" s="864">
        <v>16</v>
      </c>
      <c r="MZ77" s="864">
        <v>12</v>
      </c>
      <c r="NA77" s="864">
        <v>15</v>
      </c>
      <c r="NB77" s="864">
        <v>17</v>
      </c>
      <c r="NC77" s="864">
        <v>30</v>
      </c>
      <c r="ND77" s="864">
        <v>13</v>
      </c>
      <c r="NE77" s="864">
        <v>14</v>
      </c>
      <c r="NF77" s="864">
        <v>26</v>
      </c>
      <c r="NG77" s="864">
        <v>22</v>
      </c>
      <c r="NH77" s="864">
        <v>16</v>
      </c>
      <c r="NI77" s="814">
        <v>198</v>
      </c>
      <c r="NJ77" s="864">
        <v>17</v>
      </c>
      <c r="NK77" s="864">
        <v>6</v>
      </c>
      <c r="NL77" s="864">
        <v>12</v>
      </c>
      <c r="NM77" s="864">
        <v>12</v>
      </c>
      <c r="NN77" s="864">
        <v>11</v>
      </c>
      <c r="NO77" s="864">
        <v>10</v>
      </c>
      <c r="NP77" s="864">
        <v>23</v>
      </c>
      <c r="NQ77" s="864">
        <v>13</v>
      </c>
      <c r="NR77" s="864">
        <v>9</v>
      </c>
      <c r="NS77" s="864">
        <v>15</v>
      </c>
      <c r="NT77" s="864">
        <v>15</v>
      </c>
      <c r="NU77" s="864">
        <v>12</v>
      </c>
      <c r="NV77" s="864">
        <v>155</v>
      </c>
      <c r="NW77" s="882">
        <v>2.6129032258064515</v>
      </c>
      <c r="NX77" s="882">
        <v>2.4642857142857144</v>
      </c>
      <c r="NY77" s="882">
        <v>3.096774193548387</v>
      </c>
      <c r="NZ77" s="882">
        <v>1.9666666666666666</v>
      </c>
      <c r="OA77" s="882">
        <v>1.935483870967742</v>
      </c>
      <c r="OB77" s="882">
        <v>1.5333333333333334</v>
      </c>
      <c r="OC77" s="882">
        <v>1.8387096774193548</v>
      </c>
      <c r="OD77" s="882">
        <v>1.3548387096774193</v>
      </c>
      <c r="OE77" s="882">
        <v>1.0666666666666667</v>
      </c>
      <c r="OF77" s="882">
        <v>2.806451612903226</v>
      </c>
      <c r="OG77" s="883">
        <v>2.4666666666666668</v>
      </c>
      <c r="OH77" s="884">
        <v>1.5483870967741935</v>
      </c>
      <c r="OI77" s="815">
        <v>2.0575342465753423</v>
      </c>
      <c r="OJ77" s="868">
        <v>-0.4452054794520548</v>
      </c>
      <c r="OK77" s="868">
        <v>-5.687830687830675E-2</v>
      </c>
      <c r="OL77" s="868">
        <v>0.2566619915848527</v>
      </c>
      <c r="OM77" s="868">
        <v>-0.36493055555555554</v>
      </c>
      <c r="ON77" s="868">
        <v>-1.585565882996165E-2</v>
      </c>
      <c r="OO77" s="868">
        <v>-0.20777777777777773</v>
      </c>
      <c r="OP77" s="868">
        <v>0.19915848527349223</v>
      </c>
      <c r="OQ77" s="868">
        <v>-0.26315789473684215</v>
      </c>
      <c r="OR77" s="868">
        <v>-0.21269841269841261</v>
      </c>
      <c r="OS77" s="868">
        <v>1.6310483870967745</v>
      </c>
      <c r="OT77" s="868">
        <v>-0.12107279693486594</v>
      </c>
      <c r="OU77" s="868">
        <v>-0.37227550130775944</v>
      </c>
      <c r="OV77" s="816"/>
      <c r="OW77" s="885">
        <v>2</v>
      </c>
      <c r="OX77" s="885">
        <v>6</v>
      </c>
      <c r="OY77" s="885">
        <v>27</v>
      </c>
      <c r="OZ77" s="885">
        <v>39</v>
      </c>
      <c r="PA77" s="885">
        <v>41</v>
      </c>
      <c r="PB77" s="885">
        <v>37</v>
      </c>
      <c r="PC77" s="885">
        <v>49</v>
      </c>
      <c r="PD77" s="885">
        <v>34</v>
      </c>
      <c r="PE77" s="885">
        <v>25</v>
      </c>
      <c r="PF77" s="885">
        <v>39</v>
      </c>
      <c r="PG77" s="886">
        <v>22</v>
      </c>
      <c r="PH77" s="887">
        <v>16</v>
      </c>
      <c r="PI77" s="817">
        <v>337</v>
      </c>
      <c r="PJ77" s="885">
        <v>0</v>
      </c>
      <c r="PK77" s="885">
        <v>0</v>
      </c>
      <c r="PL77" s="885">
        <v>0</v>
      </c>
      <c r="PM77" s="885">
        <v>1</v>
      </c>
      <c r="PN77" s="885">
        <v>0</v>
      </c>
      <c r="PO77" s="885">
        <v>1</v>
      </c>
      <c r="PP77" s="885">
        <v>0</v>
      </c>
      <c r="PQ77" s="885">
        <v>0</v>
      </c>
      <c r="PR77" s="885">
        <v>0</v>
      </c>
      <c r="PS77" s="885">
        <v>0</v>
      </c>
      <c r="PT77" s="886">
        <v>0</v>
      </c>
      <c r="PU77" s="887">
        <v>0</v>
      </c>
      <c r="PV77" s="817">
        <v>2</v>
      </c>
      <c r="PW77" s="885">
        <v>33.903225806451616</v>
      </c>
      <c r="PX77" s="885">
        <v>54.071428571428569</v>
      </c>
      <c r="PY77" s="885">
        <v>56.548387096774192</v>
      </c>
      <c r="PZ77" s="885">
        <v>101.1</v>
      </c>
      <c r="QA77" s="885">
        <v>58.064516129032256</v>
      </c>
      <c r="QB77" s="885">
        <v>49.93333333333333</v>
      </c>
      <c r="QC77" s="885">
        <v>42.967741935483872</v>
      </c>
      <c r="QD77" s="885">
        <v>54.258064516129032</v>
      </c>
      <c r="QE77" s="885">
        <v>68.63333333333334</v>
      </c>
      <c r="QF77" s="885">
        <v>50.612903225806448</v>
      </c>
      <c r="QG77" s="885">
        <v>56.8</v>
      </c>
      <c r="QH77" s="887">
        <v>49.387096774193552</v>
      </c>
      <c r="QI77" s="817">
        <v>676.28003072196611</v>
      </c>
      <c r="QJ77" s="868">
        <v>-0.93412822465490564</v>
      </c>
      <c r="QK77" s="868">
        <v>0.59487562865298327</v>
      </c>
      <c r="QL77" s="868">
        <v>4.5809008394767092E-2</v>
      </c>
      <c r="QM77" s="868">
        <v>0.78784940102681111</v>
      </c>
      <c r="QN77" s="868">
        <v>-0.42567244184933473</v>
      </c>
      <c r="QO77" s="868">
        <v>-0.14003703703703707</v>
      </c>
      <c r="QP77" s="868">
        <v>-0.13949782505706521</v>
      </c>
      <c r="QQ77" s="868">
        <v>0.26276276276276267</v>
      </c>
      <c r="QR77" s="868">
        <v>0.2649425287356324</v>
      </c>
      <c r="QS77" s="868">
        <v>-0.26256090491782746</v>
      </c>
      <c r="QT77" s="868">
        <v>0.12224346717654555</v>
      </c>
      <c r="QU77" s="868">
        <v>-0.13050885960926839</v>
      </c>
      <c r="QV77" s="872">
        <v>0</v>
      </c>
      <c r="QW77" s="872">
        <v>6</v>
      </c>
      <c r="QX77" s="872">
        <v>5</v>
      </c>
      <c r="QY77" s="872">
        <v>4</v>
      </c>
      <c r="QZ77" s="872">
        <v>9</v>
      </c>
      <c r="RA77" s="872">
        <v>13</v>
      </c>
      <c r="RB77" s="872">
        <v>13</v>
      </c>
      <c r="RC77" s="872">
        <v>8</v>
      </c>
      <c r="RD77" s="872">
        <v>4</v>
      </c>
      <c r="RE77" s="872">
        <v>15</v>
      </c>
      <c r="RF77" s="872">
        <v>2</v>
      </c>
      <c r="RG77" s="872">
        <v>0</v>
      </c>
      <c r="RH77" s="817">
        <v>79</v>
      </c>
      <c r="RI77" s="873">
        <v>0</v>
      </c>
      <c r="RJ77" s="873">
        <v>1000</v>
      </c>
      <c r="RK77" s="873">
        <v>983</v>
      </c>
      <c r="RL77" s="873">
        <v>970</v>
      </c>
      <c r="RM77" s="873">
        <v>990</v>
      </c>
      <c r="RN77" s="873">
        <v>939.32692307692309</v>
      </c>
      <c r="RO77" s="873">
        <v>1000</v>
      </c>
      <c r="RP77" s="873">
        <v>979.375</v>
      </c>
      <c r="RQ77" s="873">
        <v>1000</v>
      </c>
      <c r="RR77" s="873">
        <v>968.33333333333326</v>
      </c>
      <c r="RS77" s="873">
        <v>960</v>
      </c>
      <c r="RT77" s="873">
        <v>0</v>
      </c>
      <c r="RU77" s="818">
        <v>977.16772151898738</v>
      </c>
      <c r="RV77" s="74"/>
      <c r="RW77" s="75"/>
      <c r="RX77" s="221"/>
      <c r="RY77" s="139"/>
      <c r="RZ77" s="140"/>
      <c r="SA77" s="143"/>
      <c r="SB77" s="139"/>
      <c r="SC77" s="140"/>
      <c r="SD77" s="143"/>
      <c r="SE77" s="139"/>
      <c r="SF77" s="140"/>
      <c r="SG77" s="143"/>
      <c r="SH77" s="139"/>
      <c r="SI77" s="140"/>
      <c r="SJ77" s="143">
        <v>0</v>
      </c>
      <c r="SK77" s="332">
        <v>0</v>
      </c>
    </row>
    <row r="78" spans="1:505" ht="21" customHeight="1">
      <c r="A78" s="77" t="s">
        <v>590</v>
      </c>
      <c r="B78" s="276"/>
      <c r="C78" s="276" t="s">
        <v>416</v>
      </c>
      <c r="D78" s="347" t="s">
        <v>339</v>
      </c>
      <c r="E78" s="275" t="s">
        <v>589</v>
      </c>
      <c r="F78" s="235" t="s">
        <v>141</v>
      </c>
      <c r="G78" s="235" t="s">
        <v>0</v>
      </c>
      <c r="H78" s="261" t="s">
        <v>175</v>
      </c>
      <c r="I78" s="261" t="s">
        <v>591</v>
      </c>
      <c r="J78" s="277"/>
      <c r="K78" s="33">
        <v>690</v>
      </c>
      <c r="L78" s="33">
        <v>5384342</v>
      </c>
      <c r="M78" s="77" t="s">
        <v>247</v>
      </c>
      <c r="N78" s="580">
        <v>0</v>
      </c>
      <c r="O78" s="580">
        <v>0</v>
      </c>
      <c r="P78" s="581">
        <v>0</v>
      </c>
      <c r="Q78" s="581">
        <v>0</v>
      </c>
      <c r="R78" s="581">
        <v>0</v>
      </c>
      <c r="S78" s="481">
        <v>40</v>
      </c>
      <c r="T78" s="427">
        <v>-40</v>
      </c>
      <c r="U78" s="427">
        <v>0</v>
      </c>
      <c r="V78" s="741">
        <v>0</v>
      </c>
      <c r="W78" s="742">
        <v>0</v>
      </c>
      <c r="X78" s="741">
        <v>0</v>
      </c>
      <c r="Y78" s="742">
        <v>0</v>
      </c>
      <c r="Z78" s="741">
        <v>0</v>
      </c>
      <c r="AA78" s="633">
        <v>0</v>
      </c>
      <c r="AB78" s="634">
        <v>0</v>
      </c>
      <c r="AC78" s="17"/>
      <c r="AD78" s="17"/>
      <c r="AE78" s="17"/>
      <c r="AF78" s="17"/>
      <c r="AG78" s="635">
        <v>0</v>
      </c>
      <c r="AH78" s="805">
        <v>0</v>
      </c>
      <c r="AI78" s="806">
        <v>0</v>
      </c>
      <c r="AJ78" s="806">
        <v>0</v>
      </c>
      <c r="AK78" s="806">
        <v>0</v>
      </c>
      <c r="AL78" s="806">
        <v>0</v>
      </c>
      <c r="AM78" s="806">
        <v>0</v>
      </c>
      <c r="AN78" s="807">
        <v>0</v>
      </c>
      <c r="AO78" s="744">
        <v>0</v>
      </c>
      <c r="AP78" s="808">
        <v>0</v>
      </c>
      <c r="AQ78" s="194">
        <v>0</v>
      </c>
      <c r="AR78" s="194">
        <v>0</v>
      </c>
      <c r="AS78" s="194">
        <v>0</v>
      </c>
      <c r="AT78" s="809">
        <v>0</v>
      </c>
      <c r="AU78" s="809">
        <v>0</v>
      </c>
      <c r="AV78" s="617">
        <v>0</v>
      </c>
      <c r="AW78" s="808">
        <v>0</v>
      </c>
      <c r="AX78" s="809">
        <v>0</v>
      </c>
      <c r="AY78" s="809">
        <v>0</v>
      </c>
      <c r="AZ78" s="809">
        <v>0</v>
      </c>
      <c r="BA78" s="809">
        <v>0</v>
      </c>
      <c r="BB78" s="809">
        <v>0</v>
      </c>
      <c r="BC78" s="810">
        <v>0</v>
      </c>
      <c r="BD78" s="618">
        <v>0</v>
      </c>
      <c r="BE78" s="809">
        <v>0</v>
      </c>
      <c r="BF78" s="809">
        <v>0</v>
      </c>
      <c r="BG78" s="809">
        <v>0</v>
      </c>
      <c r="BH78" s="809">
        <v>0</v>
      </c>
      <c r="BI78" s="809">
        <v>0</v>
      </c>
      <c r="BJ78" s="617">
        <v>0</v>
      </c>
      <c r="BK78" s="808">
        <v>0</v>
      </c>
      <c r="BL78" s="809">
        <v>0</v>
      </c>
      <c r="BM78" s="809">
        <v>0</v>
      </c>
      <c r="BN78" s="809">
        <v>0</v>
      </c>
      <c r="BO78" s="809">
        <v>0</v>
      </c>
      <c r="BP78" s="809">
        <v>0</v>
      </c>
      <c r="BQ78" s="617">
        <v>0</v>
      </c>
      <c r="BR78" s="808">
        <v>0</v>
      </c>
      <c r="BS78" s="809">
        <v>0</v>
      </c>
      <c r="BT78" s="809">
        <v>0</v>
      </c>
      <c r="BU78" s="809">
        <v>0</v>
      </c>
      <c r="BV78" s="809">
        <v>0</v>
      </c>
      <c r="BW78" s="809">
        <v>0</v>
      </c>
      <c r="BX78" s="617">
        <v>0</v>
      </c>
      <c r="BY78" s="808">
        <v>0</v>
      </c>
      <c r="BZ78" s="809">
        <v>0</v>
      </c>
      <c r="CA78" s="809">
        <v>0</v>
      </c>
      <c r="CB78" s="809">
        <v>0</v>
      </c>
      <c r="CC78" s="809">
        <v>0</v>
      </c>
      <c r="CD78" s="809">
        <v>0</v>
      </c>
      <c r="CE78" s="810">
        <v>0</v>
      </c>
      <c r="CF78" s="841">
        <v>0</v>
      </c>
      <c r="CG78" s="874">
        <v>0</v>
      </c>
      <c r="CH78" s="874">
        <v>0</v>
      </c>
      <c r="CI78" s="874">
        <v>0</v>
      </c>
      <c r="CJ78" s="874">
        <v>0</v>
      </c>
      <c r="CK78" s="874">
        <v>0</v>
      </c>
      <c r="CL78" s="874">
        <v>0</v>
      </c>
      <c r="CM78" s="874">
        <v>0</v>
      </c>
      <c r="CN78" s="874">
        <v>0</v>
      </c>
      <c r="CO78" s="874">
        <v>0</v>
      </c>
      <c r="CP78" s="839">
        <v>0</v>
      </c>
      <c r="CQ78" s="840">
        <v>0</v>
      </c>
      <c r="CR78" s="621">
        <v>0</v>
      </c>
      <c r="CS78" s="838">
        <v>0</v>
      </c>
      <c r="CT78" s="839">
        <v>0</v>
      </c>
      <c r="CU78" s="839">
        <v>0</v>
      </c>
      <c r="CV78" s="839">
        <v>0</v>
      </c>
      <c r="CW78" s="839">
        <v>0</v>
      </c>
      <c r="CX78" s="839">
        <v>0</v>
      </c>
      <c r="CY78" s="840">
        <v>0</v>
      </c>
      <c r="CZ78" s="841">
        <v>0</v>
      </c>
      <c r="DA78" s="839">
        <v>0</v>
      </c>
      <c r="DB78" s="839">
        <v>0</v>
      </c>
      <c r="DC78" s="839">
        <v>0</v>
      </c>
      <c r="DD78" s="839">
        <v>0</v>
      </c>
      <c r="DE78" s="839">
        <v>0</v>
      </c>
      <c r="DF78" s="839">
        <v>0</v>
      </c>
      <c r="DG78" s="839">
        <v>0</v>
      </c>
      <c r="DH78" s="839">
        <v>0</v>
      </c>
      <c r="DI78" s="839">
        <v>0</v>
      </c>
      <c r="DJ78" s="839">
        <v>0</v>
      </c>
      <c r="DK78" s="841">
        <v>0</v>
      </c>
      <c r="DL78" s="842">
        <v>0</v>
      </c>
      <c r="DM78" s="843">
        <v>0</v>
      </c>
      <c r="DN78" s="843">
        <v>0</v>
      </c>
      <c r="DO78" s="843">
        <v>0</v>
      </c>
      <c r="DP78" s="843">
        <v>0</v>
      </c>
      <c r="DQ78" s="843">
        <v>0</v>
      </c>
      <c r="DR78" s="843">
        <v>0</v>
      </c>
      <c r="DS78" s="843">
        <v>0</v>
      </c>
      <c r="DT78" s="843">
        <v>0</v>
      </c>
      <c r="DU78" s="843">
        <v>0</v>
      </c>
      <c r="DV78" s="843">
        <v>0</v>
      </c>
      <c r="DW78" s="843">
        <v>0</v>
      </c>
      <c r="DX78" s="843">
        <v>0</v>
      </c>
      <c r="DY78" s="843">
        <v>0</v>
      </c>
      <c r="DZ78" s="622">
        <v>0</v>
      </c>
      <c r="EA78" s="168">
        <v>0</v>
      </c>
      <c r="EB78" s="168">
        <v>0</v>
      </c>
      <c r="EC78" s="168">
        <v>0</v>
      </c>
      <c r="ED78" s="168">
        <v>0</v>
      </c>
      <c r="EE78" s="168">
        <v>0</v>
      </c>
      <c r="EF78" s="168">
        <v>0</v>
      </c>
      <c r="EG78" s="168">
        <v>0</v>
      </c>
      <c r="EH78" s="168">
        <v>0</v>
      </c>
      <c r="EI78" s="168">
        <v>28</v>
      </c>
      <c r="EJ78" s="811">
        <v>30</v>
      </c>
      <c r="EK78" s="812">
        <v>40</v>
      </c>
      <c r="EL78" s="813">
        <v>98</v>
      </c>
      <c r="EM78" s="622">
        <v>9161</v>
      </c>
      <c r="EN78" s="168">
        <v>12159</v>
      </c>
      <c r="EO78" s="168">
        <v>16924</v>
      </c>
      <c r="EP78" s="168">
        <v>13814</v>
      </c>
      <c r="EQ78" s="168">
        <v>13572</v>
      </c>
      <c r="ER78" s="168">
        <v>18479</v>
      </c>
      <c r="ES78" s="168">
        <v>11998</v>
      </c>
      <c r="ET78" s="168">
        <v>10812</v>
      </c>
      <c r="EU78" s="168">
        <v>14721</v>
      </c>
      <c r="EV78" s="168">
        <v>11242</v>
      </c>
      <c r="EW78" s="811">
        <v>11705</v>
      </c>
      <c r="EX78" s="812">
        <v>14493</v>
      </c>
      <c r="EY78" s="738">
        <v>159080</v>
      </c>
      <c r="EZ78" s="844">
        <v>0.11434132100717664</v>
      </c>
      <c r="FA78" s="844">
        <v>0.15524940617577188</v>
      </c>
      <c r="FB78" s="844">
        <v>0.10448345624225031</v>
      </c>
      <c r="FC78" s="844">
        <v>3.3007471980074721</v>
      </c>
      <c r="FD78" s="844">
        <v>1.9717538865776221</v>
      </c>
      <c r="FE78" s="844">
        <v>0.51268827766863123</v>
      </c>
      <c r="FF78" s="844">
        <v>-3.0934496405783052E-2</v>
      </c>
      <c r="FG78" s="844">
        <v>-0.11311623328685094</v>
      </c>
      <c r="FH78" s="844">
        <v>-0.10336216347910832</v>
      </c>
      <c r="FI78" s="844">
        <v>-0.17791590493601461</v>
      </c>
      <c r="FJ78" s="844">
        <v>-0.21846831808773448</v>
      </c>
      <c r="FK78" s="844">
        <v>-0.23837300961690056</v>
      </c>
      <c r="FL78" s="844">
        <v>0.11451290853679907</v>
      </c>
      <c r="FM78" s="845">
        <v>59</v>
      </c>
      <c r="FN78" s="845">
        <v>137</v>
      </c>
      <c r="FO78" s="845">
        <v>161</v>
      </c>
      <c r="FP78" s="845">
        <v>212</v>
      </c>
      <c r="FQ78" s="845">
        <v>205</v>
      </c>
      <c r="FR78" s="845">
        <v>222</v>
      </c>
      <c r="FS78" s="845">
        <v>274</v>
      </c>
      <c r="FT78" s="845">
        <v>220</v>
      </c>
      <c r="FU78" s="845">
        <v>312</v>
      </c>
      <c r="FV78" s="845">
        <v>349</v>
      </c>
      <c r="FW78" s="845">
        <v>316</v>
      </c>
      <c r="FX78" s="845">
        <v>306</v>
      </c>
      <c r="FY78" s="846">
        <v>2773</v>
      </c>
      <c r="FZ78" s="847">
        <v>6.4403449405086785E-3</v>
      </c>
      <c r="GA78" s="847">
        <v>1.126737396167448E-2</v>
      </c>
      <c r="GB78" s="847">
        <v>9.5131174663200188E-3</v>
      </c>
      <c r="GC78" s="847">
        <v>1.5346749674243522E-2</v>
      </c>
      <c r="GD78" s="847">
        <v>1.5104627173592691E-2</v>
      </c>
      <c r="GE78" s="847">
        <v>1.2013637101574761E-2</v>
      </c>
      <c r="GF78" s="847">
        <v>2.2837139523253877E-2</v>
      </c>
      <c r="GG78" s="847">
        <v>2.0347761746207917E-2</v>
      </c>
      <c r="GH78" s="847">
        <v>2.1194212349704505E-2</v>
      </c>
      <c r="GI78" s="847">
        <v>3.1044298167585839E-2</v>
      </c>
      <c r="GJ78" s="847">
        <v>2.6997009824861171E-2</v>
      </c>
      <c r="GK78" s="847">
        <v>2.1113641068101843E-2</v>
      </c>
      <c r="GL78" s="482">
        <v>1.7431481015841088E-2</v>
      </c>
      <c r="GM78" s="168">
        <v>9161</v>
      </c>
      <c r="GN78" s="168">
        <v>12159</v>
      </c>
      <c r="GO78" s="168">
        <v>16924</v>
      </c>
      <c r="GP78" s="168">
        <v>13814</v>
      </c>
      <c r="GQ78" s="168">
        <v>13572</v>
      </c>
      <c r="GR78" s="168">
        <v>18479</v>
      </c>
      <c r="GS78" s="168">
        <v>11998</v>
      </c>
      <c r="GT78" s="168">
        <v>10812</v>
      </c>
      <c r="GU78" s="168">
        <v>14721</v>
      </c>
      <c r="GV78" s="168">
        <v>11242</v>
      </c>
      <c r="GW78" s="811">
        <v>11705</v>
      </c>
      <c r="GX78" s="812">
        <v>14493</v>
      </c>
      <c r="GY78" s="813">
        <v>159080</v>
      </c>
      <c r="GZ78" s="829">
        <v>0.11434132100717664</v>
      </c>
      <c r="HA78" s="829">
        <v>0.15524940617577188</v>
      </c>
      <c r="HB78" s="829">
        <v>0.10448345624225031</v>
      </c>
      <c r="HC78" s="829">
        <v>3.3007471980074721</v>
      </c>
      <c r="HD78" s="829">
        <v>1.9717538865776221</v>
      </c>
      <c r="HE78" s="829">
        <v>0.51268827766863123</v>
      </c>
      <c r="HF78" s="829">
        <v>-3.0934496405783052E-2</v>
      </c>
      <c r="HG78" s="829">
        <v>-0.11311623328685094</v>
      </c>
      <c r="HH78" s="829">
        <v>-0.10336216347910832</v>
      </c>
      <c r="HI78" s="829">
        <v>-0.17791590493601461</v>
      </c>
      <c r="HJ78" s="829">
        <v>-0.21846831808773448</v>
      </c>
      <c r="HK78" s="829">
        <v>-0.23837300961690056</v>
      </c>
      <c r="HL78" s="868">
        <v>0</v>
      </c>
      <c r="HM78" s="845">
        <v>59</v>
      </c>
      <c r="HN78" s="845">
        <v>137</v>
      </c>
      <c r="HO78" s="845">
        <v>161</v>
      </c>
      <c r="HP78" s="845">
        <v>212</v>
      </c>
      <c r="HQ78" s="845">
        <v>205</v>
      </c>
      <c r="HR78" s="845">
        <v>222</v>
      </c>
      <c r="HS78" s="845">
        <v>274</v>
      </c>
      <c r="HT78" s="845">
        <v>220</v>
      </c>
      <c r="HU78" s="845">
        <v>312</v>
      </c>
      <c r="HV78" s="845">
        <v>349</v>
      </c>
      <c r="HW78" s="845">
        <v>316</v>
      </c>
      <c r="HX78" s="845">
        <v>306</v>
      </c>
      <c r="HY78" s="848">
        <v>2773</v>
      </c>
      <c r="HZ78" s="849">
        <v>6.4403449405086785E-3</v>
      </c>
      <c r="IA78" s="847">
        <v>1.126737396167448E-2</v>
      </c>
      <c r="IB78" s="847">
        <v>9.5131174663200188E-3</v>
      </c>
      <c r="IC78" s="847">
        <v>1.5346749674243522E-2</v>
      </c>
      <c r="ID78" s="847">
        <v>1.5104627173592691E-2</v>
      </c>
      <c r="IE78" s="847">
        <v>1.2013637101574761E-2</v>
      </c>
      <c r="IF78" s="847">
        <v>2.2837139523253877E-2</v>
      </c>
      <c r="IG78" s="847">
        <v>2.0347761746207917E-2</v>
      </c>
      <c r="IH78" s="822">
        <v>2.1194212349704505E-2</v>
      </c>
      <c r="II78" s="822">
        <v>3.1044298167585839E-2</v>
      </c>
      <c r="IJ78" s="847">
        <v>2.6997009824861171E-2</v>
      </c>
      <c r="IK78" s="875">
        <v>2.1113641068101843E-2</v>
      </c>
      <c r="IL78" s="754">
        <v>1.7431481015841088E-2</v>
      </c>
      <c r="IM78" s="876">
        <v>0</v>
      </c>
      <c r="IN78" s="877">
        <v>0</v>
      </c>
      <c r="IO78" s="877">
        <v>0</v>
      </c>
      <c r="IP78" s="877">
        <v>0</v>
      </c>
      <c r="IQ78" s="877">
        <v>0</v>
      </c>
      <c r="IR78" s="877">
        <v>0</v>
      </c>
      <c r="IS78" s="877">
        <v>0</v>
      </c>
      <c r="IT78" s="877">
        <v>0</v>
      </c>
      <c r="IU78" s="877">
        <v>0</v>
      </c>
      <c r="IV78" s="877">
        <v>0</v>
      </c>
      <c r="IW78" s="877">
        <v>0</v>
      </c>
      <c r="IX78" s="856">
        <v>0</v>
      </c>
      <c r="IY78" s="841">
        <v>0</v>
      </c>
      <c r="IZ78" s="874">
        <v>0</v>
      </c>
      <c r="JA78" s="874">
        <v>0</v>
      </c>
      <c r="JB78" s="874">
        <v>0</v>
      </c>
      <c r="JC78" s="874">
        <v>0</v>
      </c>
      <c r="JD78" s="874">
        <v>0</v>
      </c>
      <c r="JE78" s="874">
        <v>0</v>
      </c>
      <c r="JF78" s="874">
        <v>0</v>
      </c>
      <c r="JG78" s="874">
        <v>0</v>
      </c>
      <c r="JH78" s="874">
        <v>0</v>
      </c>
      <c r="JI78" s="874">
        <v>0</v>
      </c>
      <c r="JJ78" s="840">
        <v>0</v>
      </c>
      <c r="JK78" s="824">
        <v>0</v>
      </c>
      <c r="JL78" s="824">
        <v>0</v>
      </c>
      <c r="JM78" s="824">
        <v>0</v>
      </c>
      <c r="JN78" s="824">
        <v>0</v>
      </c>
      <c r="JO78" s="824">
        <v>0</v>
      </c>
      <c r="JP78" s="824">
        <v>0</v>
      </c>
      <c r="JQ78" s="824">
        <v>0</v>
      </c>
      <c r="JR78" s="824">
        <v>0</v>
      </c>
      <c r="JS78" s="824">
        <v>0</v>
      </c>
      <c r="JT78" s="824">
        <v>0</v>
      </c>
      <c r="JU78" s="878">
        <v>0</v>
      </c>
      <c r="JV78" s="879">
        <v>0</v>
      </c>
      <c r="JW78" s="859">
        <v>0</v>
      </c>
      <c r="JX78" s="874"/>
      <c r="JY78" s="874"/>
      <c r="JZ78" s="874"/>
      <c r="KA78" s="874"/>
      <c r="KB78" s="874"/>
      <c r="KC78" s="874"/>
      <c r="KD78" s="874"/>
      <c r="KE78" s="874"/>
      <c r="KF78" s="874"/>
      <c r="KG78" s="874"/>
      <c r="KH78" s="839"/>
      <c r="KI78" s="840"/>
      <c r="KJ78" s="860">
        <v>0</v>
      </c>
      <c r="KK78" s="860">
        <v>0</v>
      </c>
      <c r="KL78" s="860">
        <v>0</v>
      </c>
      <c r="KM78" s="860">
        <v>0</v>
      </c>
      <c r="KN78" s="860">
        <v>0</v>
      </c>
      <c r="KO78" s="860">
        <v>0</v>
      </c>
      <c r="KP78" s="860">
        <v>0</v>
      </c>
      <c r="KQ78" s="860">
        <v>0</v>
      </c>
      <c r="KR78" s="860">
        <v>0</v>
      </c>
      <c r="KS78" s="860">
        <v>0</v>
      </c>
      <c r="KT78" s="860">
        <v>0</v>
      </c>
      <c r="KU78" s="879">
        <v>0</v>
      </c>
      <c r="KV78" s="859">
        <v>0</v>
      </c>
      <c r="KW78" s="864">
        <v>0</v>
      </c>
      <c r="KX78" s="864">
        <v>0</v>
      </c>
      <c r="KY78" s="864">
        <v>0</v>
      </c>
      <c r="KZ78" s="864">
        <v>0</v>
      </c>
      <c r="LA78" s="864">
        <v>0</v>
      </c>
      <c r="LB78" s="864">
        <v>0</v>
      </c>
      <c r="LC78" s="864">
        <v>0</v>
      </c>
      <c r="LD78" s="864">
        <v>0</v>
      </c>
      <c r="LE78" s="864">
        <v>0</v>
      </c>
      <c r="LF78" s="864">
        <v>0</v>
      </c>
      <c r="LG78" s="880">
        <v>0</v>
      </c>
      <c r="LH78" s="881">
        <v>0</v>
      </c>
      <c r="LI78" s="814">
        <v>0</v>
      </c>
      <c r="LJ78" s="864">
        <v>0</v>
      </c>
      <c r="LK78" s="864">
        <v>0</v>
      </c>
      <c r="LL78" s="864">
        <v>0</v>
      </c>
      <c r="LM78" s="864">
        <v>0</v>
      </c>
      <c r="LN78" s="864">
        <v>0</v>
      </c>
      <c r="LO78" s="864">
        <v>0</v>
      </c>
      <c r="LP78" s="864">
        <v>0</v>
      </c>
      <c r="LQ78" s="864">
        <v>0</v>
      </c>
      <c r="LR78" s="864">
        <v>0</v>
      </c>
      <c r="LS78" s="864">
        <v>0</v>
      </c>
      <c r="LT78" s="864">
        <v>0</v>
      </c>
      <c r="LU78" s="864">
        <v>0</v>
      </c>
      <c r="LV78" s="814">
        <v>0</v>
      </c>
      <c r="LW78" s="864">
        <v>0</v>
      </c>
      <c r="LX78" s="864">
        <v>0</v>
      </c>
      <c r="LY78" s="864">
        <v>0</v>
      </c>
      <c r="LZ78" s="864">
        <v>0</v>
      </c>
      <c r="MA78" s="864">
        <v>0</v>
      </c>
      <c r="MB78" s="864">
        <v>0</v>
      </c>
      <c r="MC78" s="864">
        <v>0</v>
      </c>
      <c r="MD78" s="864">
        <v>0</v>
      </c>
      <c r="ME78" s="864">
        <v>0</v>
      </c>
      <c r="MF78" s="864">
        <v>0</v>
      </c>
      <c r="MG78" s="864">
        <v>0</v>
      </c>
      <c r="MH78" s="864">
        <v>0</v>
      </c>
      <c r="MI78" s="814">
        <v>0</v>
      </c>
      <c r="MJ78" s="864">
        <v>0</v>
      </c>
      <c r="MK78" s="864">
        <v>0</v>
      </c>
      <c r="ML78" s="864">
        <v>0</v>
      </c>
      <c r="MM78" s="864">
        <v>0</v>
      </c>
      <c r="MN78" s="864">
        <v>0</v>
      </c>
      <c r="MO78" s="864">
        <v>0</v>
      </c>
      <c r="MP78" s="864">
        <v>0</v>
      </c>
      <c r="MQ78" s="864">
        <v>0</v>
      </c>
      <c r="MR78" s="864">
        <v>0</v>
      </c>
      <c r="MS78" s="864">
        <v>0</v>
      </c>
      <c r="MT78" s="864">
        <v>0</v>
      </c>
      <c r="MU78" s="864">
        <v>0</v>
      </c>
      <c r="MV78" s="483">
        <v>0</v>
      </c>
      <c r="MW78" s="864">
        <v>0</v>
      </c>
      <c r="MX78" s="864">
        <v>0</v>
      </c>
      <c r="MY78" s="864">
        <v>0</v>
      </c>
      <c r="MZ78" s="864">
        <v>0</v>
      </c>
      <c r="NA78" s="864">
        <v>0</v>
      </c>
      <c r="NB78" s="864">
        <v>0</v>
      </c>
      <c r="NC78" s="864">
        <v>0</v>
      </c>
      <c r="ND78" s="864">
        <v>0</v>
      </c>
      <c r="NE78" s="864">
        <v>0</v>
      </c>
      <c r="NF78" s="864">
        <v>0</v>
      </c>
      <c r="NG78" s="864">
        <v>0</v>
      </c>
      <c r="NH78" s="864">
        <v>0</v>
      </c>
      <c r="NI78" s="814">
        <v>0</v>
      </c>
      <c r="NJ78" s="864">
        <v>0</v>
      </c>
      <c r="NK78" s="864">
        <v>0</v>
      </c>
      <c r="NL78" s="864">
        <v>0</v>
      </c>
      <c r="NM78" s="864">
        <v>0</v>
      </c>
      <c r="NN78" s="864">
        <v>0</v>
      </c>
      <c r="NO78" s="864">
        <v>0</v>
      </c>
      <c r="NP78" s="864">
        <v>0</v>
      </c>
      <c r="NQ78" s="864">
        <v>0</v>
      </c>
      <c r="NR78" s="864">
        <v>0</v>
      </c>
      <c r="NS78" s="864">
        <v>0</v>
      </c>
      <c r="NT78" s="864">
        <v>0</v>
      </c>
      <c r="NU78" s="864">
        <v>0</v>
      </c>
      <c r="NV78" s="864">
        <v>0</v>
      </c>
      <c r="NW78" s="882">
        <v>0</v>
      </c>
      <c r="NX78" s="882">
        <v>0</v>
      </c>
      <c r="NY78" s="882">
        <v>0</v>
      </c>
      <c r="NZ78" s="882">
        <v>0</v>
      </c>
      <c r="OA78" s="882">
        <v>0</v>
      </c>
      <c r="OB78" s="882">
        <v>0</v>
      </c>
      <c r="OC78" s="882">
        <v>0</v>
      </c>
      <c r="OD78" s="882">
        <v>0</v>
      </c>
      <c r="OE78" s="882">
        <v>0</v>
      </c>
      <c r="OF78" s="882">
        <v>0</v>
      </c>
      <c r="OG78" s="883">
        <v>0</v>
      </c>
      <c r="OH78" s="884">
        <v>0</v>
      </c>
      <c r="OI78" s="815">
        <v>0</v>
      </c>
      <c r="OJ78" s="868">
        <v>0</v>
      </c>
      <c r="OK78" s="868">
        <v>0</v>
      </c>
      <c r="OL78" s="868">
        <v>0</v>
      </c>
      <c r="OM78" s="868">
        <v>0</v>
      </c>
      <c r="ON78" s="868">
        <v>0</v>
      </c>
      <c r="OO78" s="868">
        <v>0</v>
      </c>
      <c r="OP78" s="868">
        <v>0</v>
      </c>
      <c r="OQ78" s="868">
        <v>0</v>
      </c>
      <c r="OR78" s="868">
        <v>0</v>
      </c>
      <c r="OS78" s="868">
        <v>0</v>
      </c>
      <c r="OT78" s="868">
        <v>0</v>
      </c>
      <c r="OU78" s="868">
        <v>0</v>
      </c>
      <c r="OV78" s="816"/>
      <c r="OW78" s="885">
        <v>0</v>
      </c>
      <c r="OX78" s="885">
        <v>0</v>
      </c>
      <c r="OY78" s="885">
        <v>0</v>
      </c>
      <c r="OZ78" s="885">
        <v>0</v>
      </c>
      <c r="PA78" s="885">
        <v>0</v>
      </c>
      <c r="PB78" s="885">
        <v>0</v>
      </c>
      <c r="PC78" s="885">
        <v>0</v>
      </c>
      <c r="PD78" s="885">
        <v>0</v>
      </c>
      <c r="PE78" s="885">
        <v>0</v>
      </c>
      <c r="PF78" s="885">
        <v>0</v>
      </c>
      <c r="PG78" s="886">
        <v>0</v>
      </c>
      <c r="PH78" s="887">
        <v>0</v>
      </c>
      <c r="PI78" s="817">
        <v>0</v>
      </c>
      <c r="PJ78" s="885">
        <v>0</v>
      </c>
      <c r="PK78" s="885">
        <v>0</v>
      </c>
      <c r="PL78" s="885">
        <v>0</v>
      </c>
      <c r="PM78" s="885">
        <v>0</v>
      </c>
      <c r="PN78" s="885">
        <v>0</v>
      </c>
      <c r="PO78" s="885">
        <v>0</v>
      </c>
      <c r="PP78" s="885">
        <v>0</v>
      </c>
      <c r="PQ78" s="885">
        <v>0</v>
      </c>
      <c r="PR78" s="885">
        <v>0</v>
      </c>
      <c r="PS78" s="885">
        <v>0</v>
      </c>
      <c r="PT78" s="886">
        <v>0</v>
      </c>
      <c r="PU78" s="887">
        <v>0</v>
      </c>
      <c r="PV78" s="817">
        <v>0</v>
      </c>
      <c r="PW78" s="885">
        <v>68.032258064516128</v>
      </c>
      <c r="PX78" s="885">
        <v>109.42857142857143</v>
      </c>
      <c r="PY78" s="885">
        <v>87.129032258064512</v>
      </c>
      <c r="PZ78" s="885">
        <v>137.56666666666666</v>
      </c>
      <c r="QA78" s="885">
        <v>99.645161290322577</v>
      </c>
      <c r="QB78" s="885">
        <v>126.93333333333334</v>
      </c>
      <c r="QC78" s="885">
        <v>110.03225806451613</v>
      </c>
      <c r="QD78" s="885">
        <v>139.16129032258064</v>
      </c>
      <c r="QE78" s="885">
        <v>130.30000000000001</v>
      </c>
      <c r="QF78" s="885">
        <v>124.45161290322581</v>
      </c>
      <c r="QG78" s="885">
        <v>109.33333333333333</v>
      </c>
      <c r="QH78" s="887">
        <v>102.41935483870968</v>
      </c>
      <c r="QI78" s="817">
        <v>1344.4328725038401</v>
      </c>
      <c r="QJ78" s="868">
        <v>0</v>
      </c>
      <c r="QK78" s="868">
        <v>0.6084806611122402</v>
      </c>
      <c r="QL78" s="868">
        <v>-0.20378168954771336</v>
      </c>
      <c r="QM78" s="868">
        <v>0.57888436381587072</v>
      </c>
      <c r="QN78" s="868">
        <v>-0.27565911346991101</v>
      </c>
      <c r="QO78" s="868">
        <v>0.27385345850868692</v>
      </c>
      <c r="QP78" s="868">
        <v>-0.13314922743290869</v>
      </c>
      <c r="QQ78" s="868">
        <v>0.26473175021987694</v>
      </c>
      <c r="QR78" s="868">
        <v>-6.3676402410755562E-2</v>
      </c>
      <c r="QS78" s="868">
        <v>-4.4884014556977769E-2</v>
      </c>
      <c r="QT78" s="868">
        <v>-0.12147917746673587</v>
      </c>
      <c r="QU78" s="868">
        <v>-6.3237608182533322E-2</v>
      </c>
      <c r="QV78" s="872">
        <v>0</v>
      </c>
      <c r="QW78" s="872">
        <v>0</v>
      </c>
      <c r="QX78" s="872">
        <v>0</v>
      </c>
      <c r="QY78" s="872">
        <v>0</v>
      </c>
      <c r="QZ78" s="872">
        <v>0</v>
      </c>
      <c r="RA78" s="872">
        <v>0</v>
      </c>
      <c r="RB78" s="872">
        <v>0</v>
      </c>
      <c r="RC78" s="872">
        <v>0</v>
      </c>
      <c r="RD78" s="872">
        <v>0</v>
      </c>
      <c r="RE78" s="872">
        <v>0</v>
      </c>
      <c r="RF78" s="872">
        <v>0</v>
      </c>
      <c r="RG78" s="872">
        <v>0</v>
      </c>
      <c r="RH78" s="817">
        <v>0</v>
      </c>
      <c r="RI78" s="873">
        <v>0</v>
      </c>
      <c r="RJ78" s="873">
        <v>0</v>
      </c>
      <c r="RK78" s="873">
        <v>0</v>
      </c>
      <c r="RL78" s="873">
        <v>0</v>
      </c>
      <c r="RM78" s="873">
        <v>0</v>
      </c>
      <c r="RN78" s="873">
        <v>0</v>
      </c>
      <c r="RO78" s="873">
        <v>0</v>
      </c>
      <c r="RP78" s="873">
        <v>0</v>
      </c>
      <c r="RQ78" s="873">
        <v>0</v>
      </c>
      <c r="RR78" s="873">
        <v>0</v>
      </c>
      <c r="RS78" s="873">
        <v>0</v>
      </c>
      <c r="RT78" s="873">
        <v>0</v>
      </c>
      <c r="RU78" s="818">
        <v>0</v>
      </c>
      <c r="RV78" s="74"/>
      <c r="RW78" s="75"/>
      <c r="RX78" s="221"/>
      <c r="RY78" s="139"/>
      <c r="RZ78" s="140"/>
      <c r="SA78" s="143"/>
      <c r="SB78" s="139"/>
      <c r="SC78" s="140"/>
      <c r="SD78" s="143"/>
      <c r="SE78" s="139"/>
      <c r="SF78" s="140"/>
      <c r="SG78" s="143"/>
      <c r="SH78" s="139"/>
      <c r="SI78" s="140"/>
      <c r="SJ78" s="143">
        <v>0</v>
      </c>
      <c r="SK78" s="332">
        <v>0</v>
      </c>
    </row>
    <row r="79" spans="1:505" ht="21" customHeight="1">
      <c r="A79" s="77" t="s">
        <v>747</v>
      </c>
      <c r="B79" s="276" t="s">
        <v>276</v>
      </c>
      <c r="C79" s="276"/>
      <c r="D79" s="347" t="s">
        <v>339</v>
      </c>
      <c r="E79" s="275" t="s">
        <v>614</v>
      </c>
      <c r="F79" s="235" t="s">
        <v>141</v>
      </c>
      <c r="G79" s="235" t="s">
        <v>0</v>
      </c>
      <c r="H79" s="261" t="s">
        <v>175</v>
      </c>
      <c r="I79" s="261">
        <v>501504138</v>
      </c>
      <c r="J79" s="277">
        <v>43350</v>
      </c>
      <c r="K79" s="33">
        <v>690</v>
      </c>
      <c r="L79" s="33">
        <v>5384342</v>
      </c>
      <c r="M79" s="77" t="s">
        <v>247</v>
      </c>
      <c r="N79" s="580">
        <v>0</v>
      </c>
      <c r="O79" s="580">
        <v>50</v>
      </c>
      <c r="P79" s="581">
        <v>56</v>
      </c>
      <c r="Q79" s="581">
        <v>56</v>
      </c>
      <c r="R79" s="581">
        <v>64</v>
      </c>
      <c r="S79" s="481">
        <v>64</v>
      </c>
      <c r="T79" s="427">
        <v>0</v>
      </c>
      <c r="U79" s="427">
        <v>8</v>
      </c>
      <c r="V79" s="741">
        <v>1</v>
      </c>
      <c r="W79" s="742">
        <v>0</v>
      </c>
      <c r="X79" s="741">
        <v>19</v>
      </c>
      <c r="Y79" s="742">
        <v>0</v>
      </c>
      <c r="Z79" s="741">
        <v>0</v>
      </c>
      <c r="AA79" s="633">
        <v>2</v>
      </c>
      <c r="AB79" s="634">
        <v>0</v>
      </c>
      <c r="AC79" s="17"/>
      <c r="AD79" s="17"/>
      <c r="AE79" s="17"/>
      <c r="AF79" s="17"/>
      <c r="AG79" s="635">
        <v>0</v>
      </c>
      <c r="AH79" s="805">
        <v>3.4618000000000002</v>
      </c>
      <c r="AI79" s="806">
        <v>22.46489</v>
      </c>
      <c r="AJ79" s="806">
        <v>0</v>
      </c>
      <c r="AK79" s="806">
        <v>0</v>
      </c>
      <c r="AL79" s="806">
        <v>0</v>
      </c>
      <c r="AM79" s="806">
        <v>9.5508000000000006</v>
      </c>
      <c r="AN79" s="807">
        <v>0</v>
      </c>
      <c r="AO79" s="744">
        <v>35.477490000000003</v>
      </c>
      <c r="AP79" s="808">
        <v>0</v>
      </c>
      <c r="AQ79" s="194">
        <v>2</v>
      </c>
      <c r="AR79" s="194">
        <v>0</v>
      </c>
      <c r="AS79" s="194">
        <v>0</v>
      </c>
      <c r="AT79" s="809">
        <v>0</v>
      </c>
      <c r="AU79" s="809">
        <v>0</v>
      </c>
      <c r="AV79" s="617">
        <v>0</v>
      </c>
      <c r="AW79" s="808">
        <v>0</v>
      </c>
      <c r="AX79" s="809">
        <v>0</v>
      </c>
      <c r="AY79" s="809">
        <v>0</v>
      </c>
      <c r="AZ79" s="809">
        <v>0</v>
      </c>
      <c r="BA79" s="809">
        <v>0</v>
      </c>
      <c r="BB79" s="809">
        <v>0</v>
      </c>
      <c r="BC79" s="810">
        <v>0</v>
      </c>
      <c r="BD79" s="618">
        <v>0</v>
      </c>
      <c r="BE79" s="809">
        <v>0</v>
      </c>
      <c r="BF79" s="809">
        <v>0</v>
      </c>
      <c r="BG79" s="809">
        <v>0</v>
      </c>
      <c r="BH79" s="809">
        <v>0</v>
      </c>
      <c r="BI79" s="809">
        <v>0</v>
      </c>
      <c r="BJ79" s="617">
        <v>0</v>
      </c>
      <c r="BK79" s="808">
        <v>2</v>
      </c>
      <c r="BL79" s="809">
        <v>11</v>
      </c>
      <c r="BM79" s="809">
        <v>0</v>
      </c>
      <c r="BN79" s="809">
        <v>0</v>
      </c>
      <c r="BO79" s="809">
        <v>0</v>
      </c>
      <c r="BP79" s="809">
        <v>6</v>
      </c>
      <c r="BQ79" s="617">
        <v>0</v>
      </c>
      <c r="BR79" s="808">
        <v>0</v>
      </c>
      <c r="BS79" s="809">
        <v>0</v>
      </c>
      <c r="BT79" s="809">
        <v>0</v>
      </c>
      <c r="BU79" s="809">
        <v>0</v>
      </c>
      <c r="BV79" s="809">
        <v>0</v>
      </c>
      <c r="BW79" s="809">
        <v>0</v>
      </c>
      <c r="BX79" s="617">
        <v>0</v>
      </c>
      <c r="BY79" s="808">
        <v>0</v>
      </c>
      <c r="BZ79" s="809">
        <v>1</v>
      </c>
      <c r="CA79" s="809">
        <v>0</v>
      </c>
      <c r="CB79" s="809">
        <v>0</v>
      </c>
      <c r="CC79" s="809">
        <v>0</v>
      </c>
      <c r="CD79" s="809">
        <v>0</v>
      </c>
      <c r="CE79" s="810">
        <v>0</v>
      </c>
      <c r="CF79" s="841">
        <v>17</v>
      </c>
      <c r="CG79" s="874">
        <v>33</v>
      </c>
      <c r="CH79" s="874">
        <v>45</v>
      </c>
      <c r="CI79" s="874">
        <v>55</v>
      </c>
      <c r="CJ79" s="874">
        <v>49</v>
      </c>
      <c r="CK79" s="874">
        <v>58</v>
      </c>
      <c r="CL79" s="874">
        <v>48</v>
      </c>
      <c r="CM79" s="874">
        <v>50</v>
      </c>
      <c r="CN79" s="874">
        <v>68</v>
      </c>
      <c r="CO79" s="874">
        <v>104</v>
      </c>
      <c r="CP79" s="839">
        <v>82</v>
      </c>
      <c r="CQ79" s="840">
        <v>80</v>
      </c>
      <c r="CR79" s="621">
        <v>689</v>
      </c>
      <c r="CS79" s="838">
        <v>249</v>
      </c>
      <c r="CT79" s="839">
        <v>57</v>
      </c>
      <c r="CU79" s="839">
        <v>11</v>
      </c>
      <c r="CV79" s="839">
        <v>0</v>
      </c>
      <c r="CW79" s="839">
        <v>5</v>
      </c>
      <c r="CX79" s="839">
        <v>296</v>
      </c>
      <c r="CY79" s="840">
        <v>71</v>
      </c>
      <c r="CZ79" s="841">
        <v>7</v>
      </c>
      <c r="DA79" s="839">
        <v>18</v>
      </c>
      <c r="DB79" s="839">
        <v>27</v>
      </c>
      <c r="DC79" s="839">
        <v>31</v>
      </c>
      <c r="DD79" s="839">
        <v>21</v>
      </c>
      <c r="DE79" s="839">
        <v>38</v>
      </c>
      <c r="DF79" s="839">
        <v>34</v>
      </c>
      <c r="DG79" s="839">
        <v>27</v>
      </c>
      <c r="DH79" s="839">
        <v>34</v>
      </c>
      <c r="DI79" s="839">
        <v>56</v>
      </c>
      <c r="DJ79" s="839">
        <v>54</v>
      </c>
      <c r="DK79" s="841">
        <v>57</v>
      </c>
      <c r="DL79" s="842">
        <v>404</v>
      </c>
      <c r="DM79" s="843">
        <v>0.41176470588235292</v>
      </c>
      <c r="DN79" s="843">
        <v>0.54545454545454541</v>
      </c>
      <c r="DO79" s="843">
        <v>0.6</v>
      </c>
      <c r="DP79" s="843">
        <v>0.5636363636363636</v>
      </c>
      <c r="DQ79" s="843">
        <v>0.42857142857142855</v>
      </c>
      <c r="DR79" s="843">
        <v>0.65517241379310343</v>
      </c>
      <c r="DS79" s="843">
        <v>0.70833333333333337</v>
      </c>
      <c r="DT79" s="843">
        <v>0.54</v>
      </c>
      <c r="DU79" s="843">
        <v>0.5</v>
      </c>
      <c r="DV79" s="843">
        <v>0.53846153846153844</v>
      </c>
      <c r="DW79" s="843">
        <v>0.65853658536585369</v>
      </c>
      <c r="DX79" s="843">
        <v>0.71250000000000002</v>
      </c>
      <c r="DY79" s="843">
        <v>0.58635703918722781</v>
      </c>
      <c r="DZ79" s="622">
        <v>21</v>
      </c>
      <c r="EA79" s="168">
        <v>33</v>
      </c>
      <c r="EB79" s="168">
        <v>38</v>
      </c>
      <c r="EC79" s="168">
        <v>41</v>
      </c>
      <c r="ED79" s="168">
        <v>39</v>
      </c>
      <c r="EE79" s="168">
        <v>41</v>
      </c>
      <c r="EF79" s="168">
        <v>42</v>
      </c>
      <c r="EG79" s="168">
        <v>44</v>
      </c>
      <c r="EH79" s="168">
        <v>45</v>
      </c>
      <c r="EI79" s="168">
        <v>63</v>
      </c>
      <c r="EJ79" s="811">
        <v>63</v>
      </c>
      <c r="EK79" s="812">
        <v>64</v>
      </c>
      <c r="EL79" s="813">
        <v>534</v>
      </c>
      <c r="EM79" s="622">
        <v>9161</v>
      </c>
      <c r="EN79" s="168">
        <v>12159</v>
      </c>
      <c r="EO79" s="168">
        <v>16924</v>
      </c>
      <c r="EP79" s="168">
        <v>13814</v>
      </c>
      <c r="EQ79" s="168">
        <v>13572</v>
      </c>
      <c r="ER79" s="168">
        <v>18479</v>
      </c>
      <c r="ES79" s="168">
        <v>11998</v>
      </c>
      <c r="ET79" s="168">
        <v>10812</v>
      </c>
      <c r="EU79" s="168">
        <v>14721</v>
      </c>
      <c r="EV79" s="168">
        <v>11242</v>
      </c>
      <c r="EW79" s="811">
        <v>11705</v>
      </c>
      <c r="EX79" s="812">
        <v>14493</v>
      </c>
      <c r="EY79" s="738">
        <v>159080</v>
      </c>
      <c r="EZ79" s="844">
        <v>0.11434132100717664</v>
      </c>
      <c r="FA79" s="844">
        <v>0.15524940617577188</v>
      </c>
      <c r="FB79" s="844">
        <v>0.10448345624225031</v>
      </c>
      <c r="FC79" s="844">
        <v>3.3007471980074721</v>
      </c>
      <c r="FD79" s="844">
        <v>1.9717538865776221</v>
      </c>
      <c r="FE79" s="844">
        <v>0.51268827766863123</v>
      </c>
      <c r="FF79" s="844">
        <v>-3.0934496405783052E-2</v>
      </c>
      <c r="FG79" s="844">
        <v>-0.11311623328685094</v>
      </c>
      <c r="FH79" s="844">
        <v>-0.10336216347910832</v>
      </c>
      <c r="FI79" s="844">
        <v>-0.17791590493601461</v>
      </c>
      <c r="FJ79" s="844">
        <v>-0.21846831808773448</v>
      </c>
      <c r="FK79" s="844">
        <v>-0.23837300961690056</v>
      </c>
      <c r="FL79" s="844">
        <v>0.11451290853679907</v>
      </c>
      <c r="FM79" s="845">
        <v>59</v>
      </c>
      <c r="FN79" s="845">
        <v>137</v>
      </c>
      <c r="FO79" s="845">
        <v>161</v>
      </c>
      <c r="FP79" s="845">
        <v>212</v>
      </c>
      <c r="FQ79" s="845">
        <v>205</v>
      </c>
      <c r="FR79" s="845">
        <v>222</v>
      </c>
      <c r="FS79" s="845">
        <v>274</v>
      </c>
      <c r="FT79" s="845">
        <v>220</v>
      </c>
      <c r="FU79" s="845">
        <v>312</v>
      </c>
      <c r="FV79" s="845">
        <v>349</v>
      </c>
      <c r="FW79" s="845">
        <v>316</v>
      </c>
      <c r="FX79" s="845">
        <v>306</v>
      </c>
      <c r="FY79" s="846">
        <v>2773</v>
      </c>
      <c r="FZ79" s="847">
        <v>6.4403449405086785E-3</v>
      </c>
      <c r="GA79" s="847">
        <v>1.126737396167448E-2</v>
      </c>
      <c r="GB79" s="847">
        <v>9.5131174663200188E-3</v>
      </c>
      <c r="GC79" s="847">
        <v>1.5346749674243522E-2</v>
      </c>
      <c r="GD79" s="847">
        <v>1.5104627173592691E-2</v>
      </c>
      <c r="GE79" s="847">
        <v>1.2013637101574761E-2</v>
      </c>
      <c r="GF79" s="847">
        <v>2.2837139523253877E-2</v>
      </c>
      <c r="GG79" s="847">
        <v>2.0347761746207917E-2</v>
      </c>
      <c r="GH79" s="847">
        <v>2.1194212349704505E-2</v>
      </c>
      <c r="GI79" s="847">
        <v>3.1044298167585839E-2</v>
      </c>
      <c r="GJ79" s="847">
        <v>2.6997009824861171E-2</v>
      </c>
      <c r="GK79" s="847">
        <v>2.1113641068101843E-2</v>
      </c>
      <c r="GL79" s="482">
        <v>1.7431481015841088E-2</v>
      </c>
      <c r="GM79" s="168">
        <v>9161</v>
      </c>
      <c r="GN79" s="168">
        <v>12159</v>
      </c>
      <c r="GO79" s="168">
        <v>16924</v>
      </c>
      <c r="GP79" s="168">
        <v>13814</v>
      </c>
      <c r="GQ79" s="168">
        <v>13572</v>
      </c>
      <c r="GR79" s="168">
        <v>18479</v>
      </c>
      <c r="GS79" s="168">
        <v>11998</v>
      </c>
      <c r="GT79" s="168">
        <v>10812</v>
      </c>
      <c r="GU79" s="168">
        <v>14721</v>
      </c>
      <c r="GV79" s="168">
        <v>11242</v>
      </c>
      <c r="GW79" s="811">
        <v>11705</v>
      </c>
      <c r="GX79" s="812">
        <v>14493</v>
      </c>
      <c r="GY79" s="813">
        <v>159080</v>
      </c>
      <c r="GZ79" s="829">
        <v>0.11434132100717664</v>
      </c>
      <c r="HA79" s="829">
        <v>0.15524940617577188</v>
      </c>
      <c r="HB79" s="829">
        <v>0.10448345624225031</v>
      </c>
      <c r="HC79" s="829">
        <v>3.3007471980074721</v>
      </c>
      <c r="HD79" s="829">
        <v>1.9717538865776221</v>
      </c>
      <c r="HE79" s="829">
        <v>0.51268827766863123</v>
      </c>
      <c r="HF79" s="829">
        <v>-3.0934496405783052E-2</v>
      </c>
      <c r="HG79" s="829">
        <v>-0.11311623328685094</v>
      </c>
      <c r="HH79" s="829">
        <v>-0.10336216347910832</v>
      </c>
      <c r="HI79" s="829">
        <v>-0.17791590493601461</v>
      </c>
      <c r="HJ79" s="829">
        <v>-0.21846831808773448</v>
      </c>
      <c r="HK79" s="829">
        <v>-0.23837300961690056</v>
      </c>
      <c r="HL79" s="868">
        <v>0</v>
      </c>
      <c r="HM79" s="845">
        <v>59</v>
      </c>
      <c r="HN79" s="845">
        <v>137</v>
      </c>
      <c r="HO79" s="845">
        <v>161</v>
      </c>
      <c r="HP79" s="845">
        <v>212</v>
      </c>
      <c r="HQ79" s="845">
        <v>205</v>
      </c>
      <c r="HR79" s="845">
        <v>222</v>
      </c>
      <c r="HS79" s="845">
        <v>274</v>
      </c>
      <c r="HT79" s="845">
        <v>220</v>
      </c>
      <c r="HU79" s="845">
        <v>312</v>
      </c>
      <c r="HV79" s="845">
        <v>349</v>
      </c>
      <c r="HW79" s="845">
        <v>316</v>
      </c>
      <c r="HX79" s="845">
        <v>306</v>
      </c>
      <c r="HY79" s="848">
        <v>2773</v>
      </c>
      <c r="HZ79" s="849">
        <v>6.4403449405086785E-3</v>
      </c>
      <c r="IA79" s="847">
        <v>1.126737396167448E-2</v>
      </c>
      <c r="IB79" s="847">
        <v>9.5131174663200188E-3</v>
      </c>
      <c r="IC79" s="847">
        <v>1.5346749674243522E-2</v>
      </c>
      <c r="ID79" s="847">
        <v>1.5104627173592691E-2</v>
      </c>
      <c r="IE79" s="847">
        <v>1.2013637101574761E-2</v>
      </c>
      <c r="IF79" s="847">
        <v>2.2837139523253877E-2</v>
      </c>
      <c r="IG79" s="847">
        <v>2.0347761746207917E-2</v>
      </c>
      <c r="IH79" s="822">
        <v>2.1194212349704505E-2</v>
      </c>
      <c r="II79" s="822">
        <v>3.1044298167585839E-2</v>
      </c>
      <c r="IJ79" s="847">
        <v>2.6997009824861171E-2</v>
      </c>
      <c r="IK79" s="875">
        <v>2.1113641068101843E-2</v>
      </c>
      <c r="IL79" s="754">
        <v>1.7431481015841088E-2</v>
      </c>
      <c r="IM79" s="876">
        <v>16.0044</v>
      </c>
      <c r="IN79" s="877">
        <v>35.683100000000003</v>
      </c>
      <c r="IO79" s="877">
        <v>40.792099999999998</v>
      </c>
      <c r="IP79" s="877">
        <v>38.122199999999999</v>
      </c>
      <c r="IQ79" s="877">
        <v>47.374600000000001</v>
      </c>
      <c r="IR79" s="877">
        <v>61.805300000000003</v>
      </c>
      <c r="IS79" s="877">
        <v>73.409790000000001</v>
      </c>
      <c r="IT79" s="877">
        <v>76.167890999999997</v>
      </c>
      <c r="IU79" s="877">
        <v>85.936160000000001</v>
      </c>
      <c r="IV79" s="877">
        <v>80.982889999999998</v>
      </c>
      <c r="IW79" s="877">
        <v>42.787410000000001</v>
      </c>
      <c r="IX79" s="856">
        <v>37.523479999999999</v>
      </c>
      <c r="IY79" s="841">
        <v>11</v>
      </c>
      <c r="IZ79" s="874">
        <v>17</v>
      </c>
      <c r="JA79" s="874">
        <v>22</v>
      </c>
      <c r="JB79" s="874">
        <v>10</v>
      </c>
      <c r="JC79" s="874">
        <v>17</v>
      </c>
      <c r="JD79" s="874">
        <v>25</v>
      </c>
      <c r="JE79" s="874">
        <v>36</v>
      </c>
      <c r="JF79" s="874">
        <v>32</v>
      </c>
      <c r="JG79" s="874">
        <v>30</v>
      </c>
      <c r="JH79" s="874">
        <v>29</v>
      </c>
      <c r="JI79" s="874">
        <v>22</v>
      </c>
      <c r="JJ79" s="840">
        <v>8</v>
      </c>
      <c r="JK79" s="824">
        <v>0.6470588235294118</v>
      </c>
      <c r="JL79" s="824">
        <v>0.51515151515151514</v>
      </c>
      <c r="JM79" s="824">
        <v>0.48888888888888887</v>
      </c>
      <c r="JN79" s="824">
        <v>0.18181818181818182</v>
      </c>
      <c r="JO79" s="824">
        <v>0.34693877551020408</v>
      </c>
      <c r="JP79" s="824">
        <v>0.43103448275862066</v>
      </c>
      <c r="JQ79" s="824">
        <v>0.75</v>
      </c>
      <c r="JR79" s="824">
        <v>0.64</v>
      </c>
      <c r="JS79" s="824">
        <v>0.44117647058823528</v>
      </c>
      <c r="JT79" s="824">
        <v>0.27884615384615385</v>
      </c>
      <c r="JU79" s="878">
        <v>0.26829268292682928</v>
      </c>
      <c r="JV79" s="879">
        <v>0.1</v>
      </c>
      <c r="JW79" s="859">
        <v>0.49356301536056196</v>
      </c>
      <c r="JX79" s="874"/>
      <c r="JY79" s="874"/>
      <c r="JZ79" s="874"/>
      <c r="KA79" s="874"/>
      <c r="KB79" s="874"/>
      <c r="KC79" s="874"/>
      <c r="KD79" s="874"/>
      <c r="KE79" s="874"/>
      <c r="KF79" s="874"/>
      <c r="KG79" s="874"/>
      <c r="KH79" s="839"/>
      <c r="KI79" s="840"/>
      <c r="KJ79" s="860">
        <v>20.32</v>
      </c>
      <c r="KK79" s="860">
        <v>14.295454545454545</v>
      </c>
      <c r="KL79" s="860">
        <v>11.656716417910447</v>
      </c>
      <c r="KM79" s="860">
        <v>8.870967741935484</v>
      </c>
      <c r="KN79" s="860">
        <v>7.4848484848484844</v>
      </c>
      <c r="KO79" s="860">
        <v>12</v>
      </c>
      <c r="KP79" s="860">
        <v>17.785714285714285</v>
      </c>
      <c r="KQ79" s="860">
        <v>22.658536585365855</v>
      </c>
      <c r="KR79" s="860">
        <v>19.326086956521738</v>
      </c>
      <c r="KS79" s="860">
        <v>12.032520325203253</v>
      </c>
      <c r="KT79" s="860">
        <v>14.201923076923077</v>
      </c>
      <c r="KU79" s="879">
        <v>12.147727272727273</v>
      </c>
      <c r="KV79" s="859">
        <v>14.933147224194537</v>
      </c>
      <c r="KW79" s="864">
        <v>327</v>
      </c>
      <c r="KX79" s="864">
        <v>347</v>
      </c>
      <c r="KY79" s="864">
        <v>447</v>
      </c>
      <c r="KZ79" s="864">
        <v>480</v>
      </c>
      <c r="LA79" s="864">
        <v>389</v>
      </c>
      <c r="LB79" s="864">
        <v>262</v>
      </c>
      <c r="LC79" s="864">
        <v>286</v>
      </c>
      <c r="LD79" s="864">
        <v>640</v>
      </c>
      <c r="LE79" s="864">
        <v>549</v>
      </c>
      <c r="LF79" s="864">
        <v>729</v>
      </c>
      <c r="LG79" s="880">
        <v>602</v>
      </c>
      <c r="LH79" s="881">
        <v>418</v>
      </c>
      <c r="LI79" s="814">
        <v>5476</v>
      </c>
      <c r="LJ79" s="864">
        <v>108</v>
      </c>
      <c r="LK79" s="864">
        <v>81</v>
      </c>
      <c r="LL79" s="864">
        <v>118</v>
      </c>
      <c r="LM79" s="864">
        <v>98</v>
      </c>
      <c r="LN79" s="864">
        <v>72</v>
      </c>
      <c r="LO79" s="864">
        <v>76</v>
      </c>
      <c r="LP79" s="864">
        <v>116</v>
      </c>
      <c r="LQ79" s="864">
        <v>221</v>
      </c>
      <c r="LR79" s="864">
        <v>172</v>
      </c>
      <c r="LS79" s="864">
        <v>195</v>
      </c>
      <c r="LT79" s="864">
        <v>95</v>
      </c>
      <c r="LU79" s="864">
        <v>92</v>
      </c>
      <c r="LV79" s="814">
        <v>1444</v>
      </c>
      <c r="LW79" s="864">
        <v>109</v>
      </c>
      <c r="LX79" s="864">
        <v>140</v>
      </c>
      <c r="LY79" s="864">
        <v>156</v>
      </c>
      <c r="LZ79" s="864">
        <v>172</v>
      </c>
      <c r="MA79" s="864">
        <v>151</v>
      </c>
      <c r="MB79" s="864">
        <v>87</v>
      </c>
      <c r="MC79" s="864">
        <v>77</v>
      </c>
      <c r="MD79" s="864">
        <v>182</v>
      </c>
      <c r="ME79" s="864">
        <v>188</v>
      </c>
      <c r="MF79" s="864">
        <v>313</v>
      </c>
      <c r="MG79" s="864">
        <v>288</v>
      </c>
      <c r="MH79" s="864">
        <v>187</v>
      </c>
      <c r="MI79" s="814">
        <v>2050</v>
      </c>
      <c r="MJ79" s="864">
        <v>110</v>
      </c>
      <c r="MK79" s="864">
        <v>126</v>
      </c>
      <c r="ML79" s="864">
        <v>173</v>
      </c>
      <c r="MM79" s="864">
        <v>210</v>
      </c>
      <c r="MN79" s="864">
        <v>166</v>
      </c>
      <c r="MO79" s="864">
        <v>99</v>
      </c>
      <c r="MP79" s="864">
        <v>93</v>
      </c>
      <c r="MQ79" s="864">
        <v>237</v>
      </c>
      <c r="MR79" s="864">
        <v>189</v>
      </c>
      <c r="MS79" s="864">
        <v>221</v>
      </c>
      <c r="MT79" s="864">
        <v>219</v>
      </c>
      <c r="MU79" s="864">
        <v>139</v>
      </c>
      <c r="MV79" s="483">
        <v>1982</v>
      </c>
      <c r="MW79" s="864">
        <v>18</v>
      </c>
      <c r="MX79" s="864">
        <v>32</v>
      </c>
      <c r="MY79" s="864">
        <v>56</v>
      </c>
      <c r="MZ79" s="864">
        <v>56</v>
      </c>
      <c r="NA79" s="864">
        <v>46</v>
      </c>
      <c r="NB79" s="864">
        <v>65</v>
      </c>
      <c r="NC79" s="864">
        <v>45</v>
      </c>
      <c r="ND79" s="864">
        <v>63</v>
      </c>
      <c r="NE79" s="864">
        <v>83</v>
      </c>
      <c r="NF79" s="864">
        <v>112</v>
      </c>
      <c r="NG79" s="864">
        <v>94</v>
      </c>
      <c r="NH79" s="864">
        <v>87</v>
      </c>
      <c r="NI79" s="814">
        <v>757</v>
      </c>
      <c r="NJ79" s="864">
        <v>61</v>
      </c>
      <c r="NK79" s="864">
        <v>86</v>
      </c>
      <c r="NL79" s="864">
        <v>98</v>
      </c>
      <c r="NM79" s="864">
        <v>75</v>
      </c>
      <c r="NN79" s="864">
        <v>64</v>
      </c>
      <c r="NO79" s="864">
        <v>27</v>
      </c>
      <c r="NP79" s="864">
        <v>53</v>
      </c>
      <c r="NQ79" s="864">
        <v>29</v>
      </c>
      <c r="NR79" s="864">
        <v>46</v>
      </c>
      <c r="NS79" s="864">
        <v>70</v>
      </c>
      <c r="NT79" s="864">
        <v>46</v>
      </c>
      <c r="NU79" s="864">
        <v>107</v>
      </c>
      <c r="NV79" s="864">
        <v>762</v>
      </c>
      <c r="NW79" s="882">
        <v>10.548387096774194</v>
      </c>
      <c r="NX79" s="882">
        <v>12.392857142857142</v>
      </c>
      <c r="NY79" s="882">
        <v>14.419354838709678</v>
      </c>
      <c r="NZ79" s="882">
        <v>16</v>
      </c>
      <c r="OA79" s="882">
        <v>12.548387096774194</v>
      </c>
      <c r="OB79" s="882">
        <v>8.7333333333333325</v>
      </c>
      <c r="OC79" s="882">
        <v>9.2258064516129039</v>
      </c>
      <c r="OD79" s="882">
        <v>20.64516129032258</v>
      </c>
      <c r="OE79" s="882">
        <v>18.3</v>
      </c>
      <c r="OF79" s="882">
        <v>23.516129032258064</v>
      </c>
      <c r="OG79" s="883">
        <v>20.066666666666666</v>
      </c>
      <c r="OH79" s="884">
        <v>13.483870967741936</v>
      </c>
      <c r="OI79" s="815">
        <v>15.002739726027396</v>
      </c>
      <c r="OJ79" s="868">
        <v>-0.23058823529411754</v>
      </c>
      <c r="OK79" s="868">
        <v>0.17485801660113576</v>
      </c>
      <c r="OL79" s="868">
        <v>0.16352142790740931</v>
      </c>
      <c r="OM79" s="868">
        <v>0.10961968680089473</v>
      </c>
      <c r="ON79" s="868">
        <v>-0.21572580645161288</v>
      </c>
      <c r="OO79" s="868">
        <v>-0.30402742073693234</v>
      </c>
      <c r="OP79" s="868">
        <v>5.6390051711401323E-2</v>
      </c>
      <c r="OQ79" s="868">
        <v>1.2377622377622375</v>
      </c>
      <c r="OR79" s="868">
        <v>-0.11359374999999994</v>
      </c>
      <c r="OS79" s="868">
        <v>0.2850343733474352</v>
      </c>
      <c r="OT79" s="868">
        <v>-0.14668495656149971</v>
      </c>
      <c r="OU79" s="868">
        <v>-0.32804629728860779</v>
      </c>
      <c r="OV79" s="816"/>
      <c r="OW79" s="885">
        <v>114</v>
      </c>
      <c r="OX79" s="885">
        <v>112</v>
      </c>
      <c r="OY79" s="885">
        <v>146</v>
      </c>
      <c r="OZ79" s="885">
        <v>133</v>
      </c>
      <c r="PA79" s="885">
        <v>92</v>
      </c>
      <c r="PB79" s="885">
        <v>81</v>
      </c>
      <c r="PC79" s="885">
        <v>91</v>
      </c>
      <c r="PD79" s="885">
        <v>155</v>
      </c>
      <c r="PE79" s="885">
        <v>134</v>
      </c>
      <c r="PF79" s="885">
        <v>148</v>
      </c>
      <c r="PG79" s="886">
        <v>60</v>
      </c>
      <c r="PH79" s="887">
        <v>88</v>
      </c>
      <c r="PI79" s="817">
        <v>1354</v>
      </c>
      <c r="PJ79" s="885">
        <v>0</v>
      </c>
      <c r="PK79" s="885">
        <v>0</v>
      </c>
      <c r="PL79" s="885">
        <v>0</v>
      </c>
      <c r="PM79" s="885">
        <v>0</v>
      </c>
      <c r="PN79" s="885">
        <v>0</v>
      </c>
      <c r="PO79" s="885">
        <v>1</v>
      </c>
      <c r="PP79" s="885">
        <v>0</v>
      </c>
      <c r="PQ79" s="885">
        <v>8</v>
      </c>
      <c r="PR79" s="885">
        <v>12</v>
      </c>
      <c r="PS79" s="885">
        <v>22</v>
      </c>
      <c r="PT79" s="886">
        <v>10</v>
      </c>
      <c r="PU79" s="887">
        <v>15</v>
      </c>
      <c r="PV79" s="817">
        <v>68</v>
      </c>
      <c r="PW79" s="885">
        <v>68.032258064516128</v>
      </c>
      <c r="PX79" s="885">
        <v>109.42857142857143</v>
      </c>
      <c r="PY79" s="885">
        <v>87.129032258064512</v>
      </c>
      <c r="PZ79" s="885">
        <v>137.56666666666666</v>
      </c>
      <c r="QA79" s="885">
        <v>99.645161290322577</v>
      </c>
      <c r="QB79" s="885">
        <v>126.93333333333334</v>
      </c>
      <c r="QC79" s="885">
        <v>110.03225806451613</v>
      </c>
      <c r="QD79" s="885">
        <v>139.16129032258064</v>
      </c>
      <c r="QE79" s="885">
        <v>130.30000000000001</v>
      </c>
      <c r="QF79" s="885">
        <v>124.45161290322581</v>
      </c>
      <c r="QG79" s="885">
        <v>109.33333333333333</v>
      </c>
      <c r="QH79" s="887">
        <v>102.41935483870968</v>
      </c>
      <c r="QI79" s="817">
        <v>1344.4328725038401</v>
      </c>
      <c r="QJ79" s="868">
        <v>-0.89966774643652159</v>
      </c>
      <c r="QK79" s="868">
        <v>0.6084806611122402</v>
      </c>
      <c r="QL79" s="868">
        <v>-0.20378168954771336</v>
      </c>
      <c r="QM79" s="868">
        <v>0.57888436381587072</v>
      </c>
      <c r="QN79" s="868">
        <v>-0.27565911346991101</v>
      </c>
      <c r="QO79" s="868">
        <v>0.27385345850868692</v>
      </c>
      <c r="QP79" s="868">
        <v>-0.13314922743290869</v>
      </c>
      <c r="QQ79" s="868">
        <v>0.26473175021987694</v>
      </c>
      <c r="QR79" s="868">
        <v>-6.3676402410755562E-2</v>
      </c>
      <c r="QS79" s="868">
        <v>-4.4884014556977769E-2</v>
      </c>
      <c r="QT79" s="868">
        <v>-0.12147917746673587</v>
      </c>
      <c r="QU79" s="868">
        <v>-6.3237608182533322E-2</v>
      </c>
      <c r="QV79" s="872">
        <v>2</v>
      </c>
      <c r="QW79" s="872">
        <v>12</v>
      </c>
      <c r="QX79" s="872">
        <v>20</v>
      </c>
      <c r="QY79" s="872">
        <v>20</v>
      </c>
      <c r="QZ79" s="872">
        <v>22</v>
      </c>
      <c r="RA79" s="872">
        <v>20</v>
      </c>
      <c r="RB79" s="872">
        <v>12</v>
      </c>
      <c r="RC79" s="872">
        <v>13</v>
      </c>
      <c r="RD79" s="872">
        <v>15</v>
      </c>
      <c r="RE79" s="872">
        <v>20</v>
      </c>
      <c r="RF79" s="872">
        <v>18</v>
      </c>
      <c r="RG79" s="872">
        <v>6</v>
      </c>
      <c r="RH79" s="817">
        <v>180</v>
      </c>
      <c r="RI79" s="873">
        <v>917.5</v>
      </c>
      <c r="RJ79" s="873">
        <v>907.5</v>
      </c>
      <c r="RK79" s="873">
        <v>961.75</v>
      </c>
      <c r="RL79" s="873">
        <v>987.75</v>
      </c>
      <c r="RM79" s="873">
        <v>980.4545454545455</v>
      </c>
      <c r="RN79" s="873">
        <v>947.59210526315792</v>
      </c>
      <c r="RO79" s="873">
        <v>990.41666666666663</v>
      </c>
      <c r="RP79" s="873">
        <v>976.92307692307702</v>
      </c>
      <c r="RQ79" s="873">
        <v>963</v>
      </c>
      <c r="RR79" s="873">
        <v>928.5</v>
      </c>
      <c r="RS79" s="873">
        <v>976.94444444444446</v>
      </c>
      <c r="RT79" s="873">
        <v>992.5</v>
      </c>
      <c r="RU79" s="818">
        <v>963.20467836257308</v>
      </c>
      <c r="RV79" s="74"/>
      <c r="RW79" s="75"/>
      <c r="RX79" s="221"/>
      <c r="RY79" s="139"/>
      <c r="RZ79" s="140"/>
      <c r="SA79" s="143"/>
      <c r="SB79" s="139"/>
      <c r="SC79" s="140"/>
      <c r="SD79" s="143"/>
      <c r="SE79" s="139"/>
      <c r="SF79" s="140"/>
      <c r="SG79" s="143"/>
      <c r="SH79" s="139"/>
      <c r="SI79" s="140"/>
      <c r="SJ79" s="143">
        <v>0</v>
      </c>
      <c r="SK79" s="332">
        <v>0</v>
      </c>
    </row>
    <row r="80" spans="1:505" ht="21" customHeight="1">
      <c r="A80" s="77" t="s">
        <v>72</v>
      </c>
      <c r="B80" s="276" t="s">
        <v>276</v>
      </c>
      <c r="C80" s="276"/>
      <c r="D80" s="347" t="s">
        <v>329</v>
      </c>
      <c r="E80" s="275" t="s">
        <v>852</v>
      </c>
      <c r="F80" s="235" t="s">
        <v>143</v>
      </c>
      <c r="G80" s="235" t="s">
        <v>2</v>
      </c>
      <c r="H80" s="261" t="s">
        <v>172</v>
      </c>
      <c r="I80" s="261">
        <v>501504143</v>
      </c>
      <c r="J80" s="277">
        <v>43431</v>
      </c>
      <c r="K80" s="33">
        <v>40</v>
      </c>
      <c r="L80" s="33">
        <v>12380664</v>
      </c>
      <c r="M80" s="77" t="s">
        <v>230</v>
      </c>
      <c r="N80" s="580">
        <v>0</v>
      </c>
      <c r="O80" s="580">
        <v>0</v>
      </c>
      <c r="P80" s="581">
        <v>50</v>
      </c>
      <c r="Q80" s="581">
        <v>50</v>
      </c>
      <c r="R80" s="581">
        <v>50</v>
      </c>
      <c r="S80" s="481">
        <v>65</v>
      </c>
      <c r="T80" s="427">
        <v>-15</v>
      </c>
      <c r="U80" s="427">
        <v>0</v>
      </c>
      <c r="V80" s="741">
        <v>13</v>
      </c>
      <c r="W80" s="742">
        <v>0</v>
      </c>
      <c r="X80" s="741">
        <v>41</v>
      </c>
      <c r="Y80" s="742">
        <v>0</v>
      </c>
      <c r="Z80" s="741">
        <v>0</v>
      </c>
      <c r="AA80" s="633">
        <v>8</v>
      </c>
      <c r="AB80" s="634">
        <v>0</v>
      </c>
      <c r="AC80" s="17"/>
      <c r="AD80" s="17"/>
      <c r="AE80" s="17"/>
      <c r="AF80" s="17"/>
      <c r="AG80" s="635">
        <v>0</v>
      </c>
      <c r="AH80" s="805">
        <v>17.309000000000001</v>
      </c>
      <c r="AI80" s="806">
        <v>14.40293</v>
      </c>
      <c r="AJ80" s="806">
        <v>0</v>
      </c>
      <c r="AK80" s="806">
        <v>0</v>
      </c>
      <c r="AL80" s="806">
        <v>0</v>
      </c>
      <c r="AM80" s="806">
        <v>29.0502</v>
      </c>
      <c r="AN80" s="807">
        <v>16.292400000000001</v>
      </c>
      <c r="AO80" s="744">
        <v>77.05453</v>
      </c>
      <c r="AP80" s="808">
        <v>0</v>
      </c>
      <c r="AQ80" s="194">
        <v>1</v>
      </c>
      <c r="AR80" s="194">
        <v>0</v>
      </c>
      <c r="AS80" s="194">
        <v>0</v>
      </c>
      <c r="AT80" s="809">
        <v>0</v>
      </c>
      <c r="AU80" s="809">
        <v>7</v>
      </c>
      <c r="AV80" s="617">
        <v>0</v>
      </c>
      <c r="AW80" s="808">
        <v>0</v>
      </c>
      <c r="AX80" s="809">
        <v>0</v>
      </c>
      <c r="AY80" s="809">
        <v>0</v>
      </c>
      <c r="AZ80" s="809">
        <v>0</v>
      </c>
      <c r="BA80" s="809">
        <v>0</v>
      </c>
      <c r="BB80" s="809">
        <v>0</v>
      </c>
      <c r="BC80" s="810">
        <v>0</v>
      </c>
      <c r="BD80" s="618">
        <v>0</v>
      </c>
      <c r="BE80" s="809">
        <v>0</v>
      </c>
      <c r="BF80" s="809">
        <v>0</v>
      </c>
      <c r="BG80" s="809">
        <v>0</v>
      </c>
      <c r="BH80" s="809">
        <v>0</v>
      </c>
      <c r="BI80" s="809">
        <v>0</v>
      </c>
      <c r="BJ80" s="617">
        <v>0</v>
      </c>
      <c r="BK80" s="808">
        <v>10</v>
      </c>
      <c r="BL80" s="809">
        <v>7</v>
      </c>
      <c r="BM80" s="809">
        <v>0</v>
      </c>
      <c r="BN80" s="809">
        <v>0</v>
      </c>
      <c r="BO80" s="809">
        <v>0</v>
      </c>
      <c r="BP80" s="809">
        <v>18</v>
      </c>
      <c r="BQ80" s="617">
        <v>6</v>
      </c>
      <c r="BR80" s="808">
        <v>0</v>
      </c>
      <c r="BS80" s="809">
        <v>0</v>
      </c>
      <c r="BT80" s="809">
        <v>0</v>
      </c>
      <c r="BU80" s="809">
        <v>0</v>
      </c>
      <c r="BV80" s="809">
        <v>0</v>
      </c>
      <c r="BW80" s="809">
        <v>0</v>
      </c>
      <c r="BX80" s="617">
        <v>0</v>
      </c>
      <c r="BY80" s="808">
        <v>0</v>
      </c>
      <c r="BZ80" s="809">
        <v>4</v>
      </c>
      <c r="CA80" s="809">
        <v>0</v>
      </c>
      <c r="CB80" s="809">
        <v>0</v>
      </c>
      <c r="CC80" s="809">
        <v>0</v>
      </c>
      <c r="CD80" s="809">
        <v>8</v>
      </c>
      <c r="CE80" s="810">
        <v>1</v>
      </c>
      <c r="CF80" s="841">
        <v>26</v>
      </c>
      <c r="CG80" s="874">
        <v>26</v>
      </c>
      <c r="CH80" s="874">
        <v>50</v>
      </c>
      <c r="CI80" s="874">
        <v>52</v>
      </c>
      <c r="CJ80" s="874">
        <v>53</v>
      </c>
      <c r="CK80" s="874">
        <v>41</v>
      </c>
      <c r="CL80" s="874">
        <v>63</v>
      </c>
      <c r="CM80" s="874">
        <v>45</v>
      </c>
      <c r="CN80" s="874">
        <v>59</v>
      </c>
      <c r="CO80" s="874">
        <v>81</v>
      </c>
      <c r="CP80" s="839">
        <v>105</v>
      </c>
      <c r="CQ80" s="840">
        <v>18</v>
      </c>
      <c r="CR80" s="621">
        <v>619</v>
      </c>
      <c r="CS80" s="838">
        <v>246</v>
      </c>
      <c r="CT80" s="839">
        <v>47</v>
      </c>
      <c r="CU80" s="839">
        <v>16</v>
      </c>
      <c r="CV80" s="839">
        <v>0</v>
      </c>
      <c r="CW80" s="839">
        <v>0</v>
      </c>
      <c r="CX80" s="839">
        <v>263</v>
      </c>
      <c r="CY80" s="840">
        <v>47</v>
      </c>
      <c r="CZ80" s="841">
        <v>12</v>
      </c>
      <c r="DA80" s="839">
        <v>10</v>
      </c>
      <c r="DB80" s="839">
        <v>21</v>
      </c>
      <c r="DC80" s="839">
        <v>20</v>
      </c>
      <c r="DD80" s="839">
        <v>24</v>
      </c>
      <c r="DE80" s="839">
        <v>18</v>
      </c>
      <c r="DF80" s="839">
        <v>27</v>
      </c>
      <c r="DG80" s="839">
        <v>24</v>
      </c>
      <c r="DH80" s="839">
        <v>30</v>
      </c>
      <c r="DI80" s="839">
        <v>42</v>
      </c>
      <c r="DJ80" s="839">
        <v>38</v>
      </c>
      <c r="DK80" s="841">
        <v>10</v>
      </c>
      <c r="DL80" s="842">
        <v>276</v>
      </c>
      <c r="DM80" s="843">
        <v>0.46153846153846156</v>
      </c>
      <c r="DN80" s="843">
        <v>0.38461538461538464</v>
      </c>
      <c r="DO80" s="843">
        <v>0.42</v>
      </c>
      <c r="DP80" s="843">
        <v>0.38461538461538464</v>
      </c>
      <c r="DQ80" s="843">
        <v>0.45283018867924529</v>
      </c>
      <c r="DR80" s="843">
        <v>0.43902439024390244</v>
      </c>
      <c r="DS80" s="843">
        <v>0.42857142857142855</v>
      </c>
      <c r="DT80" s="843">
        <v>0.53333333333333333</v>
      </c>
      <c r="DU80" s="843">
        <v>0.50847457627118642</v>
      </c>
      <c r="DV80" s="843">
        <v>0.51851851851851849</v>
      </c>
      <c r="DW80" s="843">
        <v>0.3619047619047619</v>
      </c>
      <c r="DX80" s="843">
        <v>0.55555555555555558</v>
      </c>
      <c r="DY80" s="843">
        <v>0.44588045234248791</v>
      </c>
      <c r="DZ80" s="622">
        <v>25</v>
      </c>
      <c r="EA80" s="168">
        <v>38</v>
      </c>
      <c r="EB80" s="168">
        <v>44</v>
      </c>
      <c r="EC80" s="168">
        <v>48</v>
      </c>
      <c r="ED80" s="168">
        <v>45</v>
      </c>
      <c r="EE80" s="168">
        <v>48</v>
      </c>
      <c r="EF80" s="168">
        <v>49</v>
      </c>
      <c r="EG80" s="168">
        <v>51</v>
      </c>
      <c r="EH80" s="168">
        <v>52</v>
      </c>
      <c r="EI80" s="168">
        <v>64</v>
      </c>
      <c r="EJ80" s="811">
        <v>64</v>
      </c>
      <c r="EK80" s="812">
        <v>65</v>
      </c>
      <c r="EL80" s="813">
        <v>593</v>
      </c>
      <c r="EM80" s="622">
        <v>22077</v>
      </c>
      <c r="EN80" s="168">
        <v>27414</v>
      </c>
      <c r="EO80" s="168">
        <v>48961</v>
      </c>
      <c r="EP80" s="168">
        <v>36249</v>
      </c>
      <c r="EQ80" s="168">
        <v>35559</v>
      </c>
      <c r="ER80" s="168">
        <v>52852</v>
      </c>
      <c r="ES80" s="168">
        <v>32185</v>
      </c>
      <c r="ET80" s="168">
        <v>30520</v>
      </c>
      <c r="EU80" s="168">
        <v>46254</v>
      </c>
      <c r="EV80" s="168">
        <v>32822</v>
      </c>
      <c r="EW80" s="811">
        <v>32471</v>
      </c>
      <c r="EX80" s="812">
        <v>47979</v>
      </c>
      <c r="EY80" s="738">
        <v>445343</v>
      </c>
      <c r="EZ80" s="844">
        <v>-0.1421410530406062</v>
      </c>
      <c r="FA80" s="844">
        <v>-9.0474768587638144E-2</v>
      </c>
      <c r="FB80" s="844">
        <v>2.2278364722094546E-2</v>
      </c>
      <c r="FC80" s="844">
        <v>5.3162571876633562</v>
      </c>
      <c r="FD80" s="844">
        <v>2.2673895065698795</v>
      </c>
      <c r="FE80" s="844">
        <v>0.53194202898550724</v>
      </c>
      <c r="FF80" s="844">
        <v>-2.2386246279083921E-2</v>
      </c>
      <c r="FG80" s="844">
        <v>-3.6342395251176107E-2</v>
      </c>
      <c r="FH80" s="844">
        <v>-8.8249788098007098E-2</v>
      </c>
      <c r="FI80" s="844">
        <v>-7.1487170782766118E-2</v>
      </c>
      <c r="FJ80" s="844">
        <v>-0.10784152104626887</v>
      </c>
      <c r="FK80" s="844">
        <v>-0.13837008835572162</v>
      </c>
      <c r="FL80" s="844">
        <v>0.11995121276515475</v>
      </c>
      <c r="FM80" s="845">
        <v>135</v>
      </c>
      <c r="FN80" s="845">
        <v>245</v>
      </c>
      <c r="FO80" s="845">
        <v>391</v>
      </c>
      <c r="FP80" s="845">
        <v>439</v>
      </c>
      <c r="FQ80" s="845">
        <v>416</v>
      </c>
      <c r="FR80" s="845">
        <v>454</v>
      </c>
      <c r="FS80" s="845">
        <v>554</v>
      </c>
      <c r="FT80" s="845">
        <v>466</v>
      </c>
      <c r="FU80" s="845">
        <v>562</v>
      </c>
      <c r="FV80" s="845">
        <v>691</v>
      </c>
      <c r="FW80" s="845">
        <v>672</v>
      </c>
      <c r="FX80" s="845">
        <v>449</v>
      </c>
      <c r="FY80" s="846">
        <v>5474</v>
      </c>
      <c r="FZ80" s="847">
        <v>6.1149612719119447E-3</v>
      </c>
      <c r="GA80" s="847">
        <v>8.9370394688845119E-3</v>
      </c>
      <c r="GB80" s="847">
        <v>7.9859479994281168E-3</v>
      </c>
      <c r="GC80" s="847">
        <v>1.2110678915280422E-2</v>
      </c>
      <c r="GD80" s="847">
        <v>1.1698866672291123E-2</v>
      </c>
      <c r="GE80" s="847">
        <v>8.5900249754030118E-3</v>
      </c>
      <c r="GF80" s="847">
        <v>1.721298741649837E-2</v>
      </c>
      <c r="GG80" s="847">
        <v>1.526867627785059E-2</v>
      </c>
      <c r="GH80" s="847">
        <v>1.2150300514550093E-2</v>
      </c>
      <c r="GI80" s="847">
        <v>2.1052952288099447E-2</v>
      </c>
      <c r="GJ80" s="847">
        <v>2.0695389732376581E-2</v>
      </c>
      <c r="GK80" s="847">
        <v>9.3582609058129596E-3</v>
      </c>
      <c r="GL80" s="482">
        <v>1.2291649357910644E-2</v>
      </c>
      <c r="GM80" s="168">
        <v>22077</v>
      </c>
      <c r="GN80" s="168">
        <v>27414</v>
      </c>
      <c r="GO80" s="168">
        <v>48961</v>
      </c>
      <c r="GP80" s="168">
        <v>36249</v>
      </c>
      <c r="GQ80" s="168">
        <v>35559</v>
      </c>
      <c r="GR80" s="168">
        <v>52852</v>
      </c>
      <c r="GS80" s="168">
        <v>32185</v>
      </c>
      <c r="GT80" s="168">
        <v>30520</v>
      </c>
      <c r="GU80" s="168">
        <v>46254</v>
      </c>
      <c r="GV80" s="168">
        <v>32822</v>
      </c>
      <c r="GW80" s="811">
        <v>32471</v>
      </c>
      <c r="GX80" s="812">
        <v>47979</v>
      </c>
      <c r="GY80" s="813">
        <v>445343</v>
      </c>
      <c r="GZ80" s="829">
        <v>-0.1421410530406062</v>
      </c>
      <c r="HA80" s="829">
        <v>-9.0474768587638144E-2</v>
      </c>
      <c r="HB80" s="829">
        <v>2.2278364722094546E-2</v>
      </c>
      <c r="HC80" s="829">
        <v>5.3162571876633562</v>
      </c>
      <c r="HD80" s="829">
        <v>2.2673895065698795</v>
      </c>
      <c r="HE80" s="829">
        <v>0.53194202898550724</v>
      </c>
      <c r="HF80" s="829">
        <v>-2.2386246279083921E-2</v>
      </c>
      <c r="HG80" s="829">
        <v>-3.6342395251176107E-2</v>
      </c>
      <c r="HH80" s="829">
        <v>-8.8249788098007098E-2</v>
      </c>
      <c r="HI80" s="829">
        <v>-7.1487170782766118E-2</v>
      </c>
      <c r="HJ80" s="829">
        <v>-0.10784152104626887</v>
      </c>
      <c r="HK80" s="829">
        <v>-0.13837008835572162</v>
      </c>
      <c r="HL80" s="868">
        <v>0</v>
      </c>
      <c r="HM80" s="845">
        <v>135</v>
      </c>
      <c r="HN80" s="845">
        <v>245</v>
      </c>
      <c r="HO80" s="845">
        <v>391</v>
      </c>
      <c r="HP80" s="845">
        <v>439</v>
      </c>
      <c r="HQ80" s="845">
        <v>416</v>
      </c>
      <c r="HR80" s="845">
        <v>454</v>
      </c>
      <c r="HS80" s="845">
        <v>554</v>
      </c>
      <c r="HT80" s="845">
        <v>466</v>
      </c>
      <c r="HU80" s="845">
        <v>562</v>
      </c>
      <c r="HV80" s="845">
        <v>691</v>
      </c>
      <c r="HW80" s="845">
        <v>672</v>
      </c>
      <c r="HX80" s="845">
        <v>449</v>
      </c>
      <c r="HY80" s="848">
        <v>5474</v>
      </c>
      <c r="HZ80" s="849">
        <v>6.1149612719119447E-3</v>
      </c>
      <c r="IA80" s="847">
        <v>8.9370394688845119E-3</v>
      </c>
      <c r="IB80" s="847">
        <v>7.9859479994281168E-3</v>
      </c>
      <c r="IC80" s="847">
        <v>1.2110678915280422E-2</v>
      </c>
      <c r="ID80" s="847">
        <v>1.1698866672291123E-2</v>
      </c>
      <c r="IE80" s="847">
        <v>8.5900249754030118E-3</v>
      </c>
      <c r="IF80" s="847">
        <v>1.721298741649837E-2</v>
      </c>
      <c r="IG80" s="847">
        <v>1.526867627785059E-2</v>
      </c>
      <c r="IH80" s="822">
        <v>1.2150300514550093E-2</v>
      </c>
      <c r="II80" s="822">
        <v>2.1052952288099447E-2</v>
      </c>
      <c r="IJ80" s="847">
        <v>2.0695389732376581E-2</v>
      </c>
      <c r="IK80" s="875">
        <v>9.3582609058129596E-3</v>
      </c>
      <c r="IL80" s="754">
        <v>1.2291649357910644E-2</v>
      </c>
      <c r="IM80" s="876">
        <v>43.941099999999999</v>
      </c>
      <c r="IN80" s="877">
        <v>75.265600000000006</v>
      </c>
      <c r="IO80" s="877">
        <v>71.389300000000006</v>
      </c>
      <c r="IP80" s="877">
        <v>69.813500000000005</v>
      </c>
      <c r="IQ80" s="877">
        <v>57.771799999999999</v>
      </c>
      <c r="IR80" s="877">
        <v>104.43729999999999</v>
      </c>
      <c r="IS80" s="877">
        <v>97.667789999999997</v>
      </c>
      <c r="IT80" s="877">
        <v>94.553000999999995</v>
      </c>
      <c r="IU80" s="877">
        <v>114.53176000000001</v>
      </c>
      <c r="IV80" s="877">
        <v>99.730540000000005</v>
      </c>
      <c r="IW80" s="877">
        <v>24.111229999999999</v>
      </c>
      <c r="IX80" s="856">
        <v>100.70429</v>
      </c>
      <c r="IY80" s="841">
        <v>31</v>
      </c>
      <c r="IZ80" s="874">
        <v>39</v>
      </c>
      <c r="JA80" s="874">
        <v>43</v>
      </c>
      <c r="JB80" s="874">
        <v>32</v>
      </c>
      <c r="JC80" s="874">
        <v>34</v>
      </c>
      <c r="JD80" s="874">
        <v>60</v>
      </c>
      <c r="JE80" s="874">
        <v>47</v>
      </c>
      <c r="JF80" s="874">
        <v>53</v>
      </c>
      <c r="JG80" s="874">
        <v>50</v>
      </c>
      <c r="JH80" s="874">
        <v>42</v>
      </c>
      <c r="JI80" s="874">
        <v>11</v>
      </c>
      <c r="JJ80" s="840">
        <v>46</v>
      </c>
      <c r="JK80" s="824">
        <v>1.1923076923076923</v>
      </c>
      <c r="JL80" s="824">
        <v>1.5</v>
      </c>
      <c r="JM80" s="824">
        <v>0.86</v>
      </c>
      <c r="JN80" s="824">
        <v>0.61538461538461542</v>
      </c>
      <c r="JO80" s="824">
        <v>0.64150943396226412</v>
      </c>
      <c r="JP80" s="824">
        <v>1.4634146341463414</v>
      </c>
      <c r="JQ80" s="824">
        <v>0.74603174603174605</v>
      </c>
      <c r="JR80" s="824">
        <v>1.1777777777777778</v>
      </c>
      <c r="JS80" s="824">
        <v>0.84745762711864403</v>
      </c>
      <c r="JT80" s="824">
        <v>0.51851851851851849</v>
      </c>
      <c r="JU80" s="878">
        <v>0.10476190476190476</v>
      </c>
      <c r="JV80" s="879">
        <v>2.5555555555555554</v>
      </c>
      <c r="JW80" s="859">
        <v>1.0048759474143423</v>
      </c>
      <c r="JX80" s="874"/>
      <c r="JY80" s="874"/>
      <c r="JZ80" s="874"/>
      <c r="KA80" s="874"/>
      <c r="KB80" s="874"/>
      <c r="KC80" s="874"/>
      <c r="KD80" s="874"/>
      <c r="KE80" s="874"/>
      <c r="KF80" s="874"/>
      <c r="KG80" s="874"/>
      <c r="KH80" s="839"/>
      <c r="KI80" s="840"/>
      <c r="KJ80" s="860">
        <v>28.315789473684209</v>
      </c>
      <c r="KK80" s="860">
        <v>27.229508196721312</v>
      </c>
      <c r="KL80" s="860">
        <v>25.172043010752688</v>
      </c>
      <c r="KM80" s="860">
        <v>19.535714285714285</v>
      </c>
      <c r="KN80" s="860">
        <v>18.356321839080461</v>
      </c>
      <c r="KO80" s="860">
        <v>20.584158415841586</v>
      </c>
      <c r="KP80" s="860">
        <v>26.4</v>
      </c>
      <c r="KQ80" s="860">
        <v>25.367346938775512</v>
      </c>
      <c r="KR80" s="860">
        <v>24.642201834862384</v>
      </c>
      <c r="KS80" s="860">
        <v>16.804878048780488</v>
      </c>
      <c r="KT80" s="860">
        <v>16.669724770642201</v>
      </c>
      <c r="KU80" s="879">
        <v>13.770491803278688</v>
      </c>
      <c r="KV80" s="859">
        <v>23.955898221714719</v>
      </c>
      <c r="KW80" s="864">
        <v>171</v>
      </c>
      <c r="KX80" s="864">
        <v>143</v>
      </c>
      <c r="KY80" s="864">
        <v>192</v>
      </c>
      <c r="KZ80" s="864">
        <v>290</v>
      </c>
      <c r="LA80" s="864">
        <v>195</v>
      </c>
      <c r="LB80" s="864">
        <v>223</v>
      </c>
      <c r="LC80" s="864">
        <v>234</v>
      </c>
      <c r="LD80" s="864">
        <v>321</v>
      </c>
      <c r="LE80" s="864">
        <v>304</v>
      </c>
      <c r="LF80" s="864">
        <v>403</v>
      </c>
      <c r="LG80" s="880">
        <v>325</v>
      </c>
      <c r="LH80" s="881">
        <v>468</v>
      </c>
      <c r="LI80" s="814">
        <v>3269</v>
      </c>
      <c r="LJ80" s="864">
        <v>30</v>
      </c>
      <c r="LK80" s="864">
        <v>25</v>
      </c>
      <c r="LL80" s="864">
        <v>40</v>
      </c>
      <c r="LM80" s="864">
        <v>111</v>
      </c>
      <c r="LN80" s="864">
        <v>49</v>
      </c>
      <c r="LO80" s="864">
        <v>81</v>
      </c>
      <c r="LP80" s="864">
        <v>50</v>
      </c>
      <c r="LQ80" s="864">
        <v>74</v>
      </c>
      <c r="LR80" s="864">
        <v>73</v>
      </c>
      <c r="LS80" s="864">
        <v>103</v>
      </c>
      <c r="LT80" s="864">
        <v>42</v>
      </c>
      <c r="LU80" s="864">
        <v>81</v>
      </c>
      <c r="LV80" s="814">
        <v>759</v>
      </c>
      <c r="LW80" s="864">
        <v>115</v>
      </c>
      <c r="LX80" s="864">
        <v>78</v>
      </c>
      <c r="LY80" s="864">
        <v>132</v>
      </c>
      <c r="LZ80" s="864">
        <v>157</v>
      </c>
      <c r="MA80" s="864">
        <v>124</v>
      </c>
      <c r="MB80" s="864">
        <v>117</v>
      </c>
      <c r="MC80" s="864">
        <v>145</v>
      </c>
      <c r="MD80" s="864">
        <v>203</v>
      </c>
      <c r="ME80" s="864">
        <v>208</v>
      </c>
      <c r="MF80" s="864">
        <v>265</v>
      </c>
      <c r="MG80" s="864">
        <v>235</v>
      </c>
      <c r="MH80" s="864">
        <v>357</v>
      </c>
      <c r="MI80" s="814">
        <v>2136</v>
      </c>
      <c r="MJ80" s="864">
        <v>26</v>
      </c>
      <c r="MK80" s="864">
        <v>40</v>
      </c>
      <c r="ML80" s="864">
        <v>20</v>
      </c>
      <c r="MM80" s="864">
        <v>22</v>
      </c>
      <c r="MN80" s="864">
        <v>22</v>
      </c>
      <c r="MO80" s="864">
        <v>25</v>
      </c>
      <c r="MP80" s="864">
        <v>39</v>
      </c>
      <c r="MQ80" s="864">
        <v>44</v>
      </c>
      <c r="MR80" s="864">
        <v>23</v>
      </c>
      <c r="MS80" s="864">
        <v>35</v>
      </c>
      <c r="MT80" s="864">
        <v>48</v>
      </c>
      <c r="MU80" s="864">
        <v>30</v>
      </c>
      <c r="MV80" s="483">
        <v>374</v>
      </c>
      <c r="MW80" s="864">
        <v>26</v>
      </c>
      <c r="MX80" s="864">
        <v>26</v>
      </c>
      <c r="MY80" s="864">
        <v>50</v>
      </c>
      <c r="MZ80" s="864">
        <v>53</v>
      </c>
      <c r="NA80" s="864">
        <v>51</v>
      </c>
      <c r="NB80" s="864">
        <v>41</v>
      </c>
      <c r="NC80" s="864">
        <v>62</v>
      </c>
      <c r="ND80" s="864">
        <v>46</v>
      </c>
      <c r="NE80" s="864">
        <v>58</v>
      </c>
      <c r="NF80" s="864">
        <v>80</v>
      </c>
      <c r="NG80" s="864">
        <v>105</v>
      </c>
      <c r="NH80" s="864">
        <v>18</v>
      </c>
      <c r="NI80" s="814">
        <v>616</v>
      </c>
      <c r="NJ80" s="864">
        <v>50</v>
      </c>
      <c r="NK80" s="864">
        <v>56</v>
      </c>
      <c r="NL80" s="864">
        <v>87</v>
      </c>
      <c r="NM80" s="864">
        <v>79</v>
      </c>
      <c r="NN80" s="864">
        <v>46</v>
      </c>
      <c r="NO80" s="864">
        <v>80</v>
      </c>
      <c r="NP80" s="864">
        <v>80</v>
      </c>
      <c r="NQ80" s="864">
        <v>71</v>
      </c>
      <c r="NR80" s="864">
        <v>95</v>
      </c>
      <c r="NS80" s="864">
        <v>146</v>
      </c>
      <c r="NT80" s="864">
        <v>74</v>
      </c>
      <c r="NU80" s="864">
        <v>109</v>
      </c>
      <c r="NV80" s="864">
        <v>973</v>
      </c>
      <c r="NW80" s="882">
        <v>5.5161290322580649</v>
      </c>
      <c r="NX80" s="882">
        <v>5.1071428571428568</v>
      </c>
      <c r="NY80" s="882">
        <v>6.193548387096774</v>
      </c>
      <c r="NZ80" s="882">
        <v>9.6666666666666661</v>
      </c>
      <c r="OA80" s="882">
        <v>6.290322580645161</v>
      </c>
      <c r="OB80" s="882">
        <v>7.4333333333333336</v>
      </c>
      <c r="OC80" s="882">
        <v>7.5483870967741939</v>
      </c>
      <c r="OD80" s="882">
        <v>10.35483870967742</v>
      </c>
      <c r="OE80" s="882">
        <v>10.133333333333333</v>
      </c>
      <c r="OF80" s="882">
        <v>13</v>
      </c>
      <c r="OG80" s="883">
        <v>10.833333333333334</v>
      </c>
      <c r="OH80" s="884">
        <v>15.096774193548388</v>
      </c>
      <c r="OI80" s="815">
        <v>8.956164383561644</v>
      </c>
      <c r="OJ80" s="868">
        <v>-0.29629629629629628</v>
      </c>
      <c r="OK80" s="868">
        <v>-7.4143692564745289E-2</v>
      </c>
      <c r="OL80" s="868">
        <v>0.21272276110985788</v>
      </c>
      <c r="OM80" s="868">
        <v>0.56076388888888884</v>
      </c>
      <c r="ON80" s="868">
        <v>-0.34927697441601779</v>
      </c>
      <c r="OO80" s="868">
        <v>0.18170940170940186</v>
      </c>
      <c r="OP80" s="868">
        <v>1.5478084767828859E-2</v>
      </c>
      <c r="OQ80" s="868">
        <v>0.37179487179487181</v>
      </c>
      <c r="OR80" s="868">
        <v>-2.1391484942886896E-2</v>
      </c>
      <c r="OS80" s="868">
        <v>0.28289473684210531</v>
      </c>
      <c r="OT80" s="868">
        <v>-0.16666666666666663</v>
      </c>
      <c r="OU80" s="868">
        <v>0.3935483870967742</v>
      </c>
      <c r="OV80" s="816"/>
      <c r="OW80" s="885">
        <v>30</v>
      </c>
      <c r="OX80" s="885">
        <v>37</v>
      </c>
      <c r="OY80" s="885">
        <v>37</v>
      </c>
      <c r="OZ80" s="885">
        <v>75</v>
      </c>
      <c r="PA80" s="885">
        <v>32</v>
      </c>
      <c r="PB80" s="885">
        <v>50</v>
      </c>
      <c r="PC80" s="885">
        <v>56</v>
      </c>
      <c r="PD80" s="885">
        <v>41</v>
      </c>
      <c r="PE80" s="885">
        <v>57</v>
      </c>
      <c r="PF80" s="885">
        <v>55</v>
      </c>
      <c r="PG80" s="886">
        <v>41</v>
      </c>
      <c r="PH80" s="887">
        <v>57</v>
      </c>
      <c r="PI80" s="817">
        <v>568</v>
      </c>
      <c r="PJ80" s="885">
        <v>0</v>
      </c>
      <c r="PK80" s="885">
        <v>0</v>
      </c>
      <c r="PL80" s="885">
        <v>0</v>
      </c>
      <c r="PM80" s="885">
        <v>0</v>
      </c>
      <c r="PN80" s="885">
        <v>0</v>
      </c>
      <c r="PO80" s="885">
        <v>0</v>
      </c>
      <c r="PP80" s="885">
        <v>0</v>
      </c>
      <c r="PQ80" s="885">
        <v>0</v>
      </c>
      <c r="PR80" s="885">
        <v>0</v>
      </c>
      <c r="PS80" s="885">
        <v>22</v>
      </c>
      <c r="PT80" s="886">
        <v>0</v>
      </c>
      <c r="PU80" s="887">
        <v>0</v>
      </c>
      <c r="PV80" s="817">
        <v>22</v>
      </c>
      <c r="PW80" s="885">
        <v>218.90322580645162</v>
      </c>
      <c r="PX80" s="885">
        <v>294.28571428571428</v>
      </c>
      <c r="PY80" s="885">
        <v>240.96774193548387</v>
      </c>
      <c r="PZ80" s="885">
        <v>256.5</v>
      </c>
      <c r="QA80" s="885">
        <v>262.87096774193549</v>
      </c>
      <c r="QB80" s="885">
        <v>212.4</v>
      </c>
      <c r="QC80" s="885">
        <v>172.12903225806451</v>
      </c>
      <c r="QD80" s="885">
        <v>191.16129032258064</v>
      </c>
      <c r="QE80" s="885">
        <v>208.73333333333332</v>
      </c>
      <c r="QF80" s="885">
        <v>184.87096774193549</v>
      </c>
      <c r="QG80" s="885">
        <v>186.06666666666666</v>
      </c>
      <c r="QH80" s="887">
        <v>136.41935483870967</v>
      </c>
      <c r="QI80" s="817">
        <v>2565.3082949308759</v>
      </c>
      <c r="QJ80" s="868">
        <v>-0.85993261091722883</v>
      </c>
      <c r="QK80" s="868">
        <v>0.34436444781272368</v>
      </c>
      <c r="QL80" s="868">
        <v>-0.18117757594738493</v>
      </c>
      <c r="QM80" s="868">
        <v>6.4457831325301251E-2</v>
      </c>
      <c r="QN80" s="868">
        <v>2.4838080865245526E-2</v>
      </c>
      <c r="QO80" s="868">
        <v>-0.19199901828445209</v>
      </c>
      <c r="QP80" s="868">
        <v>-0.18959965980195614</v>
      </c>
      <c r="QQ80" s="868">
        <v>0.11056971514242875</v>
      </c>
      <c r="QR80" s="868">
        <v>9.1922600967487833E-2</v>
      </c>
      <c r="QS80" s="868">
        <v>-0.11431986070615374</v>
      </c>
      <c r="QT80" s="868">
        <v>6.4677485022974768E-3</v>
      </c>
      <c r="QU80" s="868">
        <v>-0.26682539499081148</v>
      </c>
      <c r="QV80" s="872">
        <v>12</v>
      </c>
      <c r="QW80" s="872">
        <v>6</v>
      </c>
      <c r="QX80" s="872">
        <v>22</v>
      </c>
      <c r="QY80" s="872">
        <v>24</v>
      </c>
      <c r="QZ80" s="872">
        <v>21</v>
      </c>
      <c r="RA80" s="872">
        <v>15</v>
      </c>
      <c r="RB80" s="872">
        <v>18</v>
      </c>
      <c r="RC80" s="872">
        <v>21</v>
      </c>
      <c r="RD80" s="872">
        <v>19</v>
      </c>
      <c r="RE80" s="872">
        <v>27</v>
      </c>
      <c r="RF80" s="872">
        <v>21</v>
      </c>
      <c r="RG80" s="872">
        <v>4</v>
      </c>
      <c r="RH80" s="817">
        <v>210</v>
      </c>
      <c r="RI80" s="873">
        <v>957.08333333333337</v>
      </c>
      <c r="RJ80" s="873">
        <v>971.66666666666663</v>
      </c>
      <c r="RK80" s="873">
        <v>973.18181818181802</v>
      </c>
      <c r="RL80" s="873">
        <v>956.66666666666663</v>
      </c>
      <c r="RM80" s="873">
        <v>959.04761904761904</v>
      </c>
      <c r="RN80" s="873">
        <v>952.33333333333337</v>
      </c>
      <c r="RO80" s="873">
        <v>976.38888888888891</v>
      </c>
      <c r="RP80" s="873">
        <v>980.71428571428567</v>
      </c>
      <c r="RQ80" s="873">
        <v>958.15789473684208</v>
      </c>
      <c r="RR80" s="873">
        <v>948.51851851851848</v>
      </c>
      <c r="RS80" s="873">
        <v>971.19047619047615</v>
      </c>
      <c r="RT80" s="873">
        <v>967.5</v>
      </c>
      <c r="RU80" s="818">
        <v>963.61904761904759</v>
      </c>
      <c r="RV80" s="74"/>
      <c r="RW80" s="75"/>
      <c r="RX80" s="221"/>
      <c r="RY80" s="139"/>
      <c r="RZ80" s="140"/>
      <c r="SA80" s="143"/>
      <c r="SB80" s="139"/>
      <c r="SC80" s="140"/>
      <c r="SD80" s="143"/>
      <c r="SE80" s="139"/>
      <c r="SF80" s="140"/>
      <c r="SG80" s="143"/>
      <c r="SH80" s="139"/>
      <c r="SI80" s="140"/>
      <c r="SJ80" s="143">
        <v>0</v>
      </c>
      <c r="SK80" s="332">
        <v>0</v>
      </c>
    </row>
    <row r="81" spans="1:505" ht="21" customHeight="1">
      <c r="A81" s="77" t="s">
        <v>100</v>
      </c>
      <c r="B81" s="276" t="s">
        <v>276</v>
      </c>
      <c r="C81" s="276"/>
      <c r="D81" s="347" t="s">
        <v>329</v>
      </c>
      <c r="E81" s="275" t="s">
        <v>853</v>
      </c>
      <c r="F81" s="235" t="s">
        <v>143</v>
      </c>
      <c r="G81" s="235" t="s">
        <v>2</v>
      </c>
      <c r="H81" s="261" t="s">
        <v>172</v>
      </c>
      <c r="I81" s="261" t="s">
        <v>348</v>
      </c>
      <c r="J81" s="277">
        <v>43641</v>
      </c>
      <c r="K81" s="33">
        <v>40</v>
      </c>
      <c r="L81" s="33">
        <v>12380664</v>
      </c>
      <c r="M81" s="77" t="s">
        <v>230</v>
      </c>
      <c r="N81" s="580">
        <v>0</v>
      </c>
      <c r="O81" s="580">
        <v>40</v>
      </c>
      <c r="P81" s="581">
        <v>40</v>
      </c>
      <c r="Q81" s="581">
        <v>40</v>
      </c>
      <c r="R81" s="581">
        <v>40</v>
      </c>
      <c r="S81" s="481">
        <v>64</v>
      </c>
      <c r="T81" s="427">
        <v>-24</v>
      </c>
      <c r="U81" s="427">
        <v>0</v>
      </c>
      <c r="V81" s="741">
        <v>9</v>
      </c>
      <c r="W81" s="742">
        <v>0</v>
      </c>
      <c r="X81" s="741">
        <v>50</v>
      </c>
      <c r="Y81" s="742">
        <v>0</v>
      </c>
      <c r="Z81" s="741">
        <v>0</v>
      </c>
      <c r="AA81" s="633">
        <v>4</v>
      </c>
      <c r="AB81" s="634">
        <v>0</v>
      </c>
      <c r="AC81" s="17"/>
      <c r="AD81" s="17"/>
      <c r="AE81" s="17"/>
      <c r="AF81" s="17"/>
      <c r="AG81" s="635">
        <v>0</v>
      </c>
      <c r="AH81" s="805">
        <v>22.084299999999999</v>
      </c>
      <c r="AI81" s="806">
        <v>20.398900000000001</v>
      </c>
      <c r="AJ81" s="806">
        <v>0</v>
      </c>
      <c r="AK81" s="806">
        <v>0</v>
      </c>
      <c r="AL81" s="806">
        <v>0</v>
      </c>
      <c r="AM81" s="806">
        <v>28.4298</v>
      </c>
      <c r="AN81" s="807">
        <v>24.398599999999998</v>
      </c>
      <c r="AO81" s="744">
        <v>95.311599999999999</v>
      </c>
      <c r="AP81" s="808">
        <v>0</v>
      </c>
      <c r="AQ81" s="194">
        <v>0</v>
      </c>
      <c r="AR81" s="194">
        <v>0</v>
      </c>
      <c r="AS81" s="194">
        <v>0</v>
      </c>
      <c r="AT81" s="809">
        <v>0</v>
      </c>
      <c r="AU81" s="809">
        <v>4</v>
      </c>
      <c r="AV81" s="617">
        <v>0</v>
      </c>
      <c r="AW81" s="808">
        <v>0</v>
      </c>
      <c r="AX81" s="809">
        <v>0</v>
      </c>
      <c r="AY81" s="809">
        <v>0</v>
      </c>
      <c r="AZ81" s="809">
        <v>0</v>
      </c>
      <c r="BA81" s="809">
        <v>0</v>
      </c>
      <c r="BB81" s="809">
        <v>0</v>
      </c>
      <c r="BC81" s="810">
        <v>0</v>
      </c>
      <c r="BD81" s="618">
        <v>0</v>
      </c>
      <c r="BE81" s="809">
        <v>0</v>
      </c>
      <c r="BF81" s="809">
        <v>0</v>
      </c>
      <c r="BG81" s="809">
        <v>0</v>
      </c>
      <c r="BH81" s="809">
        <v>0</v>
      </c>
      <c r="BI81" s="809">
        <v>0</v>
      </c>
      <c r="BJ81" s="617">
        <v>0</v>
      </c>
      <c r="BK81" s="808">
        <v>13</v>
      </c>
      <c r="BL81" s="809">
        <v>10</v>
      </c>
      <c r="BM81" s="809">
        <v>0</v>
      </c>
      <c r="BN81" s="809">
        <v>0</v>
      </c>
      <c r="BO81" s="809">
        <v>0</v>
      </c>
      <c r="BP81" s="809">
        <v>18</v>
      </c>
      <c r="BQ81" s="617">
        <v>9</v>
      </c>
      <c r="BR81" s="808">
        <v>0</v>
      </c>
      <c r="BS81" s="809">
        <v>0</v>
      </c>
      <c r="BT81" s="809">
        <v>0</v>
      </c>
      <c r="BU81" s="809">
        <v>0</v>
      </c>
      <c r="BV81" s="809">
        <v>0</v>
      </c>
      <c r="BW81" s="809">
        <v>0</v>
      </c>
      <c r="BX81" s="617">
        <v>0</v>
      </c>
      <c r="BY81" s="808">
        <v>3</v>
      </c>
      <c r="BZ81" s="809">
        <v>1</v>
      </c>
      <c r="CA81" s="809">
        <v>0</v>
      </c>
      <c r="CB81" s="809">
        <v>0</v>
      </c>
      <c r="CC81" s="809">
        <v>0</v>
      </c>
      <c r="CD81" s="809">
        <v>2</v>
      </c>
      <c r="CE81" s="810">
        <v>3</v>
      </c>
      <c r="CF81" s="841">
        <v>3</v>
      </c>
      <c r="CG81" s="874">
        <v>16</v>
      </c>
      <c r="CH81" s="874">
        <v>39</v>
      </c>
      <c r="CI81" s="874">
        <v>42</v>
      </c>
      <c r="CJ81" s="874">
        <v>49</v>
      </c>
      <c r="CK81" s="874">
        <v>38</v>
      </c>
      <c r="CL81" s="874">
        <v>59</v>
      </c>
      <c r="CM81" s="874">
        <v>42</v>
      </c>
      <c r="CN81" s="874">
        <v>63</v>
      </c>
      <c r="CO81" s="874">
        <v>71</v>
      </c>
      <c r="CP81" s="839">
        <v>82</v>
      </c>
      <c r="CQ81" s="840">
        <v>16</v>
      </c>
      <c r="CR81" s="621">
        <v>520</v>
      </c>
      <c r="CS81" s="838">
        <v>233</v>
      </c>
      <c r="CT81" s="839">
        <v>32</v>
      </c>
      <c r="CU81" s="839">
        <v>10</v>
      </c>
      <c r="CV81" s="839">
        <v>0</v>
      </c>
      <c r="CW81" s="839">
        <v>10</v>
      </c>
      <c r="CX81" s="839">
        <v>192</v>
      </c>
      <c r="CY81" s="840">
        <v>43</v>
      </c>
      <c r="CZ81" s="841">
        <v>2</v>
      </c>
      <c r="DA81" s="839">
        <v>9</v>
      </c>
      <c r="DB81" s="839">
        <v>18</v>
      </c>
      <c r="DC81" s="839">
        <v>16</v>
      </c>
      <c r="DD81" s="839">
        <v>7</v>
      </c>
      <c r="DE81" s="839">
        <v>12</v>
      </c>
      <c r="DF81" s="839">
        <v>24</v>
      </c>
      <c r="DG81" s="839">
        <v>24</v>
      </c>
      <c r="DH81" s="839">
        <v>28</v>
      </c>
      <c r="DI81" s="839">
        <v>25</v>
      </c>
      <c r="DJ81" s="839">
        <v>19</v>
      </c>
      <c r="DK81" s="841">
        <v>12</v>
      </c>
      <c r="DL81" s="842">
        <v>196</v>
      </c>
      <c r="DM81" s="843">
        <v>0.66666666666666663</v>
      </c>
      <c r="DN81" s="843">
        <v>0.5625</v>
      </c>
      <c r="DO81" s="843">
        <v>0.46153846153846156</v>
      </c>
      <c r="DP81" s="843">
        <v>0.38095238095238093</v>
      </c>
      <c r="DQ81" s="843">
        <v>0.14285714285714285</v>
      </c>
      <c r="DR81" s="843">
        <v>0.31578947368421051</v>
      </c>
      <c r="DS81" s="843">
        <v>0.40677966101694918</v>
      </c>
      <c r="DT81" s="843">
        <v>0.5714285714285714</v>
      </c>
      <c r="DU81" s="843">
        <v>0.44444444444444442</v>
      </c>
      <c r="DV81" s="843">
        <v>0.352112676056338</v>
      </c>
      <c r="DW81" s="843">
        <v>0.23170731707317074</v>
      </c>
      <c r="DX81" s="843">
        <v>0.75</v>
      </c>
      <c r="DY81" s="843">
        <v>0.37692307692307692</v>
      </c>
      <c r="DZ81" s="622">
        <v>19</v>
      </c>
      <c r="EA81" s="168">
        <v>29</v>
      </c>
      <c r="EB81" s="168">
        <v>32</v>
      </c>
      <c r="EC81" s="168">
        <v>36</v>
      </c>
      <c r="ED81" s="168">
        <v>34</v>
      </c>
      <c r="EE81" s="168">
        <v>36</v>
      </c>
      <c r="EF81" s="168">
        <v>37</v>
      </c>
      <c r="EG81" s="168">
        <v>38</v>
      </c>
      <c r="EH81" s="168">
        <v>39</v>
      </c>
      <c r="EI81" s="168">
        <v>63</v>
      </c>
      <c r="EJ81" s="811">
        <v>63</v>
      </c>
      <c r="EK81" s="812">
        <v>64</v>
      </c>
      <c r="EL81" s="813">
        <v>490</v>
      </c>
      <c r="EM81" s="622">
        <v>22077</v>
      </c>
      <c r="EN81" s="168">
        <v>27414</v>
      </c>
      <c r="EO81" s="168">
        <v>48961</v>
      </c>
      <c r="EP81" s="168">
        <v>36249</v>
      </c>
      <c r="EQ81" s="168">
        <v>35559</v>
      </c>
      <c r="ER81" s="168">
        <v>52852</v>
      </c>
      <c r="ES81" s="168">
        <v>32185</v>
      </c>
      <c r="ET81" s="168">
        <v>30520</v>
      </c>
      <c r="EU81" s="168">
        <v>46254</v>
      </c>
      <c r="EV81" s="168">
        <v>32822</v>
      </c>
      <c r="EW81" s="811">
        <v>32471</v>
      </c>
      <c r="EX81" s="812">
        <v>47979</v>
      </c>
      <c r="EY81" s="738">
        <v>445343</v>
      </c>
      <c r="EZ81" s="844">
        <v>-0.1421410530406062</v>
      </c>
      <c r="FA81" s="844">
        <v>-9.0474768587638144E-2</v>
      </c>
      <c r="FB81" s="844">
        <v>2.2278364722094546E-2</v>
      </c>
      <c r="FC81" s="844">
        <v>5.3162571876633562</v>
      </c>
      <c r="FD81" s="844">
        <v>2.2673895065698795</v>
      </c>
      <c r="FE81" s="844">
        <v>0.53194202898550724</v>
      </c>
      <c r="FF81" s="844">
        <v>-2.2386246279083921E-2</v>
      </c>
      <c r="FG81" s="844">
        <v>-3.6342395251176107E-2</v>
      </c>
      <c r="FH81" s="844">
        <v>-8.8249788098007098E-2</v>
      </c>
      <c r="FI81" s="844">
        <v>-7.1487170782766118E-2</v>
      </c>
      <c r="FJ81" s="844">
        <v>-0.10784152104626887</v>
      </c>
      <c r="FK81" s="844">
        <v>-0.13837008835572162</v>
      </c>
      <c r="FL81" s="844">
        <v>0.11995121276515475</v>
      </c>
      <c r="FM81" s="845">
        <v>135</v>
      </c>
      <c r="FN81" s="845">
        <v>245</v>
      </c>
      <c r="FO81" s="845">
        <v>391</v>
      </c>
      <c r="FP81" s="845">
        <v>439</v>
      </c>
      <c r="FQ81" s="845">
        <v>416</v>
      </c>
      <c r="FR81" s="845">
        <v>454</v>
      </c>
      <c r="FS81" s="845">
        <v>554</v>
      </c>
      <c r="FT81" s="845">
        <v>466</v>
      </c>
      <c r="FU81" s="845">
        <v>562</v>
      </c>
      <c r="FV81" s="845">
        <v>691</v>
      </c>
      <c r="FW81" s="845">
        <v>672</v>
      </c>
      <c r="FX81" s="845">
        <v>449</v>
      </c>
      <c r="FY81" s="846">
        <v>5474</v>
      </c>
      <c r="FZ81" s="847">
        <v>6.1149612719119447E-3</v>
      </c>
      <c r="GA81" s="847">
        <v>8.9370394688845119E-3</v>
      </c>
      <c r="GB81" s="847">
        <v>7.9859479994281168E-3</v>
      </c>
      <c r="GC81" s="847">
        <v>1.2110678915280422E-2</v>
      </c>
      <c r="GD81" s="847">
        <v>1.1698866672291123E-2</v>
      </c>
      <c r="GE81" s="847">
        <v>8.5900249754030118E-3</v>
      </c>
      <c r="GF81" s="847">
        <v>1.721298741649837E-2</v>
      </c>
      <c r="GG81" s="847">
        <v>1.526867627785059E-2</v>
      </c>
      <c r="GH81" s="847">
        <v>1.2150300514550093E-2</v>
      </c>
      <c r="GI81" s="847">
        <v>2.1052952288099447E-2</v>
      </c>
      <c r="GJ81" s="847">
        <v>2.0695389732376581E-2</v>
      </c>
      <c r="GK81" s="847">
        <v>9.3582609058129596E-3</v>
      </c>
      <c r="GL81" s="482">
        <v>1.2291649357910644E-2</v>
      </c>
      <c r="GM81" s="168">
        <v>22077</v>
      </c>
      <c r="GN81" s="168">
        <v>27414</v>
      </c>
      <c r="GO81" s="168">
        <v>48961</v>
      </c>
      <c r="GP81" s="168">
        <v>36249</v>
      </c>
      <c r="GQ81" s="168">
        <v>35559</v>
      </c>
      <c r="GR81" s="168">
        <v>52852</v>
      </c>
      <c r="GS81" s="168">
        <v>32185</v>
      </c>
      <c r="GT81" s="168">
        <v>30520</v>
      </c>
      <c r="GU81" s="168">
        <v>46254</v>
      </c>
      <c r="GV81" s="168">
        <v>32822</v>
      </c>
      <c r="GW81" s="811">
        <v>32471</v>
      </c>
      <c r="GX81" s="812">
        <v>47979</v>
      </c>
      <c r="GY81" s="813">
        <v>445343</v>
      </c>
      <c r="GZ81" s="829">
        <v>-0.1421410530406062</v>
      </c>
      <c r="HA81" s="829">
        <v>-9.0474768587638144E-2</v>
      </c>
      <c r="HB81" s="829">
        <v>2.2278364722094546E-2</v>
      </c>
      <c r="HC81" s="829">
        <v>5.3162571876633562</v>
      </c>
      <c r="HD81" s="829">
        <v>2.2673895065698795</v>
      </c>
      <c r="HE81" s="829">
        <v>0.53194202898550724</v>
      </c>
      <c r="HF81" s="829">
        <v>-2.2386246279083921E-2</v>
      </c>
      <c r="HG81" s="829">
        <v>-3.6342395251176107E-2</v>
      </c>
      <c r="HH81" s="829">
        <v>-8.8249788098007098E-2</v>
      </c>
      <c r="HI81" s="829">
        <v>-7.1487170782766118E-2</v>
      </c>
      <c r="HJ81" s="829">
        <v>-0.10784152104626887</v>
      </c>
      <c r="HK81" s="829">
        <v>-0.13837008835572162</v>
      </c>
      <c r="HL81" s="868">
        <v>0</v>
      </c>
      <c r="HM81" s="845">
        <v>135</v>
      </c>
      <c r="HN81" s="845">
        <v>245</v>
      </c>
      <c r="HO81" s="845">
        <v>391</v>
      </c>
      <c r="HP81" s="845">
        <v>439</v>
      </c>
      <c r="HQ81" s="845">
        <v>416</v>
      </c>
      <c r="HR81" s="845">
        <v>454</v>
      </c>
      <c r="HS81" s="845">
        <v>554</v>
      </c>
      <c r="HT81" s="845">
        <v>466</v>
      </c>
      <c r="HU81" s="845">
        <v>562</v>
      </c>
      <c r="HV81" s="845">
        <v>691</v>
      </c>
      <c r="HW81" s="845">
        <v>672</v>
      </c>
      <c r="HX81" s="845">
        <v>449</v>
      </c>
      <c r="HY81" s="848">
        <v>5474</v>
      </c>
      <c r="HZ81" s="849">
        <v>6.1149612719119447E-3</v>
      </c>
      <c r="IA81" s="847">
        <v>8.9370394688845119E-3</v>
      </c>
      <c r="IB81" s="847">
        <v>7.9859479994281168E-3</v>
      </c>
      <c r="IC81" s="847">
        <v>1.2110678915280422E-2</v>
      </c>
      <c r="ID81" s="847">
        <v>1.1698866672291123E-2</v>
      </c>
      <c r="IE81" s="847">
        <v>8.5900249754030118E-3</v>
      </c>
      <c r="IF81" s="847">
        <v>1.721298741649837E-2</v>
      </c>
      <c r="IG81" s="847">
        <v>1.526867627785059E-2</v>
      </c>
      <c r="IH81" s="822">
        <v>1.2150300514550093E-2</v>
      </c>
      <c r="II81" s="822">
        <v>2.1052952288099447E-2</v>
      </c>
      <c r="IJ81" s="847">
        <v>2.0695389732376581E-2</v>
      </c>
      <c r="IK81" s="875">
        <v>9.3582609058129596E-3</v>
      </c>
      <c r="IL81" s="754">
        <v>1.2291649357910644E-2</v>
      </c>
      <c r="IM81" s="876">
        <v>31.4406</v>
      </c>
      <c r="IN81" s="877">
        <v>52.284999999999997</v>
      </c>
      <c r="IO81" s="877">
        <v>44.0246</v>
      </c>
      <c r="IP81" s="877">
        <v>61.448700000000002</v>
      </c>
      <c r="IQ81" s="877">
        <v>48.944000000000003</v>
      </c>
      <c r="IR81" s="877">
        <v>100.7803</v>
      </c>
      <c r="IS81" s="877">
        <v>86.827190000000002</v>
      </c>
      <c r="IT81" s="877">
        <v>88.549780999999996</v>
      </c>
      <c r="IU81" s="877">
        <v>97.884270999999998</v>
      </c>
      <c r="IV81" s="877">
        <v>62.58567</v>
      </c>
      <c r="IW81" s="877">
        <v>15.781980000000001</v>
      </c>
      <c r="IX81" s="856">
        <v>113.74749</v>
      </c>
      <c r="IY81" s="841">
        <v>22</v>
      </c>
      <c r="IZ81" s="874">
        <v>21</v>
      </c>
      <c r="JA81" s="874">
        <v>27</v>
      </c>
      <c r="JB81" s="874">
        <v>28</v>
      </c>
      <c r="JC81" s="874">
        <v>23</v>
      </c>
      <c r="JD81" s="874">
        <v>60</v>
      </c>
      <c r="JE81" s="874">
        <v>48</v>
      </c>
      <c r="JF81" s="874">
        <v>46</v>
      </c>
      <c r="JG81" s="874">
        <v>34</v>
      </c>
      <c r="JH81" s="874">
        <v>31</v>
      </c>
      <c r="JI81" s="874">
        <v>6</v>
      </c>
      <c r="JJ81" s="840">
        <v>45</v>
      </c>
      <c r="JK81" s="824">
        <v>7.333333333333333</v>
      </c>
      <c r="JL81" s="824">
        <v>1.3125</v>
      </c>
      <c r="JM81" s="824">
        <v>0.69230769230769229</v>
      </c>
      <c r="JN81" s="824">
        <v>0.66666666666666663</v>
      </c>
      <c r="JO81" s="824">
        <v>0.46938775510204084</v>
      </c>
      <c r="JP81" s="824">
        <v>1.5789473684210527</v>
      </c>
      <c r="JQ81" s="824">
        <v>0.81355932203389836</v>
      </c>
      <c r="JR81" s="824">
        <v>1.0952380952380953</v>
      </c>
      <c r="JS81" s="824">
        <v>0.53968253968253965</v>
      </c>
      <c r="JT81" s="824">
        <v>0.43661971830985913</v>
      </c>
      <c r="JU81" s="878">
        <v>7.3170731707317069E-2</v>
      </c>
      <c r="JV81" s="879">
        <v>2.8125</v>
      </c>
      <c r="JW81" s="859">
        <v>1.6112914191983685</v>
      </c>
      <c r="JX81" s="874"/>
      <c r="JY81" s="874"/>
      <c r="JZ81" s="874"/>
      <c r="KA81" s="874"/>
      <c r="KB81" s="874"/>
      <c r="KC81" s="874"/>
      <c r="KD81" s="874"/>
      <c r="KE81" s="874"/>
      <c r="KF81" s="874"/>
      <c r="KG81" s="874"/>
      <c r="KH81" s="839"/>
      <c r="KI81" s="840"/>
      <c r="KJ81" s="860">
        <v>17.84</v>
      </c>
      <c r="KK81" s="860">
        <v>28.27027027027027</v>
      </c>
      <c r="KL81" s="860">
        <v>24.939393939393938</v>
      </c>
      <c r="KM81" s="860">
        <v>18.777777777777779</v>
      </c>
      <c r="KN81" s="860">
        <v>13.069444444444445</v>
      </c>
      <c r="KO81" s="860">
        <v>15.602040816326531</v>
      </c>
      <c r="KP81" s="860">
        <v>21.433962264150942</v>
      </c>
      <c r="KQ81" s="860">
        <v>29.5</v>
      </c>
      <c r="KR81" s="860">
        <v>23.938144329896907</v>
      </c>
      <c r="KS81" s="860">
        <v>15.901960784313726</v>
      </c>
      <c r="KT81" s="860">
        <v>14.909090909090908</v>
      </c>
      <c r="KU81" s="879">
        <v>15.344262295081966</v>
      </c>
      <c r="KV81" s="859">
        <v>21.485670426917867</v>
      </c>
      <c r="KW81" s="864">
        <v>225</v>
      </c>
      <c r="KX81" s="864">
        <v>196</v>
      </c>
      <c r="KY81" s="864">
        <v>291</v>
      </c>
      <c r="KZ81" s="864">
        <v>233</v>
      </c>
      <c r="LA81" s="864">
        <v>261</v>
      </c>
      <c r="LB81" s="864">
        <v>227</v>
      </c>
      <c r="LC81" s="864">
        <v>370</v>
      </c>
      <c r="LD81" s="864">
        <v>377</v>
      </c>
      <c r="LE81" s="864">
        <v>450</v>
      </c>
      <c r="LF81" s="864">
        <v>446</v>
      </c>
      <c r="LG81" s="880">
        <v>389</v>
      </c>
      <c r="LH81" s="881">
        <v>325</v>
      </c>
      <c r="LI81" s="814">
        <v>3790</v>
      </c>
      <c r="LJ81" s="864">
        <v>37</v>
      </c>
      <c r="LK81" s="864">
        <v>26</v>
      </c>
      <c r="LL81" s="864">
        <v>71</v>
      </c>
      <c r="LM81" s="864">
        <v>61</v>
      </c>
      <c r="LN81" s="864">
        <v>66</v>
      </c>
      <c r="LO81" s="864">
        <v>73</v>
      </c>
      <c r="LP81" s="864">
        <v>97</v>
      </c>
      <c r="LQ81" s="864">
        <v>67</v>
      </c>
      <c r="LR81" s="864">
        <v>76</v>
      </c>
      <c r="LS81" s="864">
        <v>92</v>
      </c>
      <c r="LT81" s="864">
        <v>73</v>
      </c>
      <c r="LU81" s="864">
        <v>65</v>
      </c>
      <c r="LV81" s="814">
        <v>804</v>
      </c>
      <c r="LW81" s="864">
        <v>174</v>
      </c>
      <c r="LX81" s="864">
        <v>151</v>
      </c>
      <c r="LY81" s="864">
        <v>202</v>
      </c>
      <c r="LZ81" s="864">
        <v>159</v>
      </c>
      <c r="MA81" s="864">
        <v>176</v>
      </c>
      <c r="MB81" s="864">
        <v>143</v>
      </c>
      <c r="MC81" s="864">
        <v>248</v>
      </c>
      <c r="MD81" s="864">
        <v>286</v>
      </c>
      <c r="ME81" s="864">
        <v>322</v>
      </c>
      <c r="MF81" s="864">
        <v>297</v>
      </c>
      <c r="MG81" s="864">
        <v>268</v>
      </c>
      <c r="MH81" s="864">
        <v>239</v>
      </c>
      <c r="MI81" s="814">
        <v>2665</v>
      </c>
      <c r="MJ81" s="864">
        <v>14</v>
      </c>
      <c r="MK81" s="864">
        <v>19</v>
      </c>
      <c r="ML81" s="864">
        <v>18</v>
      </c>
      <c r="MM81" s="864">
        <v>13</v>
      </c>
      <c r="MN81" s="864">
        <v>19</v>
      </c>
      <c r="MO81" s="864">
        <v>11</v>
      </c>
      <c r="MP81" s="864">
        <v>25</v>
      </c>
      <c r="MQ81" s="864">
        <v>24</v>
      </c>
      <c r="MR81" s="864">
        <v>52</v>
      </c>
      <c r="MS81" s="864">
        <v>57</v>
      </c>
      <c r="MT81" s="864">
        <v>48</v>
      </c>
      <c r="MU81" s="864">
        <v>21</v>
      </c>
      <c r="MV81" s="483">
        <v>321</v>
      </c>
      <c r="MW81" s="864">
        <v>7</v>
      </c>
      <c r="MX81" s="864">
        <v>16</v>
      </c>
      <c r="MY81" s="864">
        <v>53</v>
      </c>
      <c r="MZ81" s="864">
        <v>42</v>
      </c>
      <c r="NA81" s="864">
        <v>54</v>
      </c>
      <c r="NB81" s="864">
        <v>38</v>
      </c>
      <c r="NC81" s="864">
        <v>75</v>
      </c>
      <c r="ND81" s="864">
        <v>51</v>
      </c>
      <c r="NE81" s="864">
        <v>73</v>
      </c>
      <c r="NF81" s="864">
        <v>72</v>
      </c>
      <c r="NG81" s="864">
        <v>86</v>
      </c>
      <c r="NH81" s="864">
        <v>24</v>
      </c>
      <c r="NI81" s="814">
        <v>591</v>
      </c>
      <c r="NJ81" s="864">
        <v>9</v>
      </c>
      <c r="NK81" s="864">
        <v>9</v>
      </c>
      <c r="NL81" s="864">
        <v>24</v>
      </c>
      <c r="NM81" s="864">
        <v>24</v>
      </c>
      <c r="NN81" s="864">
        <v>20</v>
      </c>
      <c r="NO81" s="864">
        <v>17</v>
      </c>
      <c r="NP81" s="864">
        <v>26</v>
      </c>
      <c r="NQ81" s="864">
        <v>11</v>
      </c>
      <c r="NR81" s="864">
        <v>11</v>
      </c>
      <c r="NS81" s="864">
        <v>15</v>
      </c>
      <c r="NT81" s="864">
        <v>11</v>
      </c>
      <c r="NU81" s="864">
        <v>29</v>
      </c>
      <c r="NV81" s="864">
        <v>206</v>
      </c>
      <c r="NW81" s="882">
        <v>7.258064516129032</v>
      </c>
      <c r="NX81" s="882">
        <v>7</v>
      </c>
      <c r="NY81" s="882">
        <v>9.387096774193548</v>
      </c>
      <c r="NZ81" s="882">
        <v>7.7666666666666666</v>
      </c>
      <c r="OA81" s="882">
        <v>8.4193548387096779</v>
      </c>
      <c r="OB81" s="882">
        <v>7.5666666666666664</v>
      </c>
      <c r="OC81" s="882">
        <v>11.935483870967742</v>
      </c>
      <c r="OD81" s="882">
        <v>12.161290322580646</v>
      </c>
      <c r="OE81" s="882">
        <v>15</v>
      </c>
      <c r="OF81" s="882">
        <v>14.387096774193548</v>
      </c>
      <c r="OG81" s="883">
        <v>12.966666666666667</v>
      </c>
      <c r="OH81" s="884">
        <v>10.483870967741936</v>
      </c>
      <c r="OI81" s="815">
        <v>10.383561643835616</v>
      </c>
      <c r="OJ81" s="868">
        <v>-0.1697416974169742</v>
      </c>
      <c r="OK81" s="868">
        <v>-3.5555555555555562E-2</v>
      </c>
      <c r="OL81" s="868">
        <v>0.34101382488479248</v>
      </c>
      <c r="OM81" s="868">
        <v>-0.17262313860251999</v>
      </c>
      <c r="ON81" s="868">
        <v>8.4037103696525062E-2</v>
      </c>
      <c r="OO81" s="868">
        <v>-0.10127713920817383</v>
      </c>
      <c r="OP81" s="868">
        <v>0.57737672303538456</v>
      </c>
      <c r="OQ81" s="868">
        <v>1.8918918918918948E-2</v>
      </c>
      <c r="OR81" s="868">
        <v>0.23342175066312998</v>
      </c>
      <c r="OS81" s="868">
        <v>-4.0860215053763471E-2</v>
      </c>
      <c r="OT81" s="868">
        <v>-9.872944693572494E-2</v>
      </c>
      <c r="OU81" s="868">
        <v>-0.19147524670370675</v>
      </c>
      <c r="OV81" s="816"/>
      <c r="OW81" s="885">
        <v>9</v>
      </c>
      <c r="OX81" s="885">
        <v>10</v>
      </c>
      <c r="OY81" s="885">
        <v>20</v>
      </c>
      <c r="OZ81" s="885">
        <v>24</v>
      </c>
      <c r="PA81" s="885">
        <v>21</v>
      </c>
      <c r="PB81" s="885">
        <v>17</v>
      </c>
      <c r="PC81" s="885">
        <v>24</v>
      </c>
      <c r="PD81" s="885">
        <v>9</v>
      </c>
      <c r="PE81" s="885">
        <v>5</v>
      </c>
      <c r="PF81" s="885">
        <v>14</v>
      </c>
      <c r="PG81" s="886">
        <v>11</v>
      </c>
      <c r="PH81" s="887">
        <v>3</v>
      </c>
      <c r="PI81" s="817">
        <v>167</v>
      </c>
      <c r="PJ81" s="885">
        <v>0</v>
      </c>
      <c r="PK81" s="885">
        <v>0</v>
      </c>
      <c r="PL81" s="885">
        <v>0</v>
      </c>
      <c r="PM81" s="885">
        <v>0</v>
      </c>
      <c r="PN81" s="885">
        <v>0</v>
      </c>
      <c r="PO81" s="885">
        <v>0</v>
      </c>
      <c r="PP81" s="885">
        <v>0</v>
      </c>
      <c r="PQ81" s="885">
        <v>0</v>
      </c>
      <c r="PR81" s="885">
        <v>0</v>
      </c>
      <c r="PS81" s="885">
        <v>0</v>
      </c>
      <c r="PT81" s="886">
        <v>0</v>
      </c>
      <c r="PU81" s="887">
        <v>0</v>
      </c>
      <c r="PV81" s="817">
        <v>0</v>
      </c>
      <c r="PW81" s="885">
        <v>218.90322580645162</v>
      </c>
      <c r="PX81" s="885">
        <v>294.28571428571428</v>
      </c>
      <c r="PY81" s="885">
        <v>240.96774193548387</v>
      </c>
      <c r="PZ81" s="885">
        <v>256.5</v>
      </c>
      <c r="QA81" s="885">
        <v>262.87096774193549</v>
      </c>
      <c r="QB81" s="885">
        <v>212.4</v>
      </c>
      <c r="QC81" s="885">
        <v>172.12903225806451</v>
      </c>
      <c r="QD81" s="885">
        <v>191.16129032258064</v>
      </c>
      <c r="QE81" s="885">
        <v>208.73333333333332</v>
      </c>
      <c r="QF81" s="885">
        <v>184.87096774193549</v>
      </c>
      <c r="QG81" s="885">
        <v>186.06666666666666</v>
      </c>
      <c r="QH81" s="887">
        <v>136.41935483870967</v>
      </c>
      <c r="QI81" s="817">
        <v>2565.3082949308759</v>
      </c>
      <c r="QJ81" s="868">
        <v>-0.85993261091722883</v>
      </c>
      <c r="QK81" s="868">
        <v>0.34436444781272368</v>
      </c>
      <c r="QL81" s="868">
        <v>-0.18117757594738493</v>
      </c>
      <c r="QM81" s="868">
        <v>6.4457831325301251E-2</v>
      </c>
      <c r="QN81" s="868">
        <v>2.4838080865245526E-2</v>
      </c>
      <c r="QO81" s="868">
        <v>-0.19199901828445209</v>
      </c>
      <c r="QP81" s="868">
        <v>-0.18959965980195614</v>
      </c>
      <c r="QQ81" s="868">
        <v>0.11056971514242875</v>
      </c>
      <c r="QR81" s="868">
        <v>9.1922600967487833E-2</v>
      </c>
      <c r="QS81" s="868">
        <v>-0.11431986070615374</v>
      </c>
      <c r="QT81" s="868">
        <v>6.4677485022974768E-3</v>
      </c>
      <c r="QU81" s="868">
        <v>-0.26682539499081148</v>
      </c>
      <c r="QV81" s="872">
        <v>3</v>
      </c>
      <c r="QW81" s="872">
        <v>10</v>
      </c>
      <c r="QX81" s="872">
        <v>30</v>
      </c>
      <c r="QY81" s="872">
        <v>14</v>
      </c>
      <c r="QZ81" s="872">
        <v>20</v>
      </c>
      <c r="RA81" s="872">
        <v>22</v>
      </c>
      <c r="RB81" s="872">
        <v>24</v>
      </c>
      <c r="RC81" s="872">
        <v>23</v>
      </c>
      <c r="RD81" s="872">
        <v>29</v>
      </c>
      <c r="RE81" s="872">
        <v>27</v>
      </c>
      <c r="RF81" s="872">
        <v>28</v>
      </c>
      <c r="RG81" s="872">
        <v>7</v>
      </c>
      <c r="RH81" s="817">
        <v>237</v>
      </c>
      <c r="RI81" s="873">
        <v>928.33333333333337</v>
      </c>
      <c r="RJ81" s="873">
        <v>966.5</v>
      </c>
      <c r="RK81" s="873">
        <v>974</v>
      </c>
      <c r="RL81" s="873">
        <v>970</v>
      </c>
      <c r="RM81" s="873">
        <v>953.25</v>
      </c>
      <c r="RN81" s="873">
        <v>937.72727272727275</v>
      </c>
      <c r="RO81" s="873">
        <v>975.625</v>
      </c>
      <c r="RP81" s="873">
        <v>950</v>
      </c>
      <c r="RQ81" s="873">
        <v>898.79310344827593</v>
      </c>
      <c r="RR81" s="873">
        <v>952.22222222222217</v>
      </c>
      <c r="RS81" s="873">
        <v>947.44047619047615</v>
      </c>
      <c r="RT81" s="873">
        <v>969.28571428571422</v>
      </c>
      <c r="RU81" s="818">
        <v>950.62587904360055</v>
      </c>
      <c r="RV81" s="74"/>
      <c r="RW81" s="75"/>
      <c r="RX81" s="221"/>
      <c r="RY81" s="139"/>
      <c r="RZ81" s="140"/>
      <c r="SA81" s="143"/>
      <c r="SB81" s="139"/>
      <c r="SC81" s="140"/>
      <c r="SD81" s="143"/>
      <c r="SE81" s="139"/>
      <c r="SF81" s="140"/>
      <c r="SG81" s="143"/>
      <c r="SH81" s="139"/>
      <c r="SI81" s="140"/>
      <c r="SJ81" s="143">
        <v>0</v>
      </c>
      <c r="SK81" s="332">
        <v>0</v>
      </c>
    </row>
    <row r="82" spans="1:505" ht="21" customHeight="1">
      <c r="A82" s="77" t="s">
        <v>20</v>
      </c>
      <c r="B82" s="276" t="s">
        <v>276</v>
      </c>
      <c r="C82" s="276"/>
      <c r="D82" s="347" t="s">
        <v>328</v>
      </c>
      <c r="E82" s="275" t="s">
        <v>92</v>
      </c>
      <c r="F82" s="235" t="s">
        <v>159</v>
      </c>
      <c r="G82" s="235" t="s">
        <v>21</v>
      </c>
      <c r="H82" s="261" t="s">
        <v>172</v>
      </c>
      <c r="I82" s="261">
        <v>501504134</v>
      </c>
      <c r="J82" s="277">
        <v>43266</v>
      </c>
      <c r="K82" s="33">
        <v>710</v>
      </c>
      <c r="L82" s="33">
        <v>391135</v>
      </c>
      <c r="M82" s="77" t="s">
        <v>237</v>
      </c>
      <c r="N82" s="580">
        <v>0</v>
      </c>
      <c r="O82" s="580">
        <v>19</v>
      </c>
      <c r="P82" s="581">
        <v>20</v>
      </c>
      <c r="Q82" s="581">
        <v>20</v>
      </c>
      <c r="R82" s="581">
        <v>20</v>
      </c>
      <c r="S82" s="481">
        <v>28</v>
      </c>
      <c r="T82" s="427">
        <v>-8</v>
      </c>
      <c r="U82" s="427">
        <v>0</v>
      </c>
      <c r="V82" s="741">
        <v>8</v>
      </c>
      <c r="W82" s="742">
        <v>0</v>
      </c>
      <c r="X82" s="741">
        <v>9</v>
      </c>
      <c r="Y82" s="742">
        <v>7</v>
      </c>
      <c r="Z82" s="741">
        <v>1</v>
      </c>
      <c r="AA82" s="633">
        <v>3</v>
      </c>
      <c r="AB82" s="634">
        <v>0</v>
      </c>
      <c r="AC82" s="17"/>
      <c r="AD82" s="17"/>
      <c r="AE82" s="17"/>
      <c r="AF82" s="17"/>
      <c r="AG82" s="635">
        <v>0</v>
      </c>
      <c r="AH82" s="805">
        <v>5.1927000000000003</v>
      </c>
      <c r="AI82" s="806">
        <v>8.2449600000000007</v>
      </c>
      <c r="AJ82" s="806">
        <v>0</v>
      </c>
      <c r="AK82" s="806">
        <v>0</v>
      </c>
      <c r="AL82" s="806">
        <v>0</v>
      </c>
      <c r="AM82" s="806">
        <v>11.0763</v>
      </c>
      <c r="AN82" s="807">
        <v>7.9307999999999996</v>
      </c>
      <c r="AO82" s="744">
        <v>32.444760000000002</v>
      </c>
      <c r="AP82" s="808">
        <v>0</v>
      </c>
      <c r="AQ82" s="194">
        <v>2</v>
      </c>
      <c r="AR82" s="194">
        <v>0</v>
      </c>
      <c r="AS82" s="194">
        <v>0</v>
      </c>
      <c r="AT82" s="809">
        <v>0</v>
      </c>
      <c r="AU82" s="809">
        <v>1</v>
      </c>
      <c r="AV82" s="617">
        <v>0</v>
      </c>
      <c r="AW82" s="808">
        <v>0</v>
      </c>
      <c r="AX82" s="809">
        <v>1</v>
      </c>
      <c r="AY82" s="809">
        <v>0</v>
      </c>
      <c r="AZ82" s="809">
        <v>0</v>
      </c>
      <c r="BA82" s="809">
        <v>0</v>
      </c>
      <c r="BB82" s="809">
        <v>0</v>
      </c>
      <c r="BC82" s="810">
        <v>0</v>
      </c>
      <c r="BD82" s="618">
        <v>0</v>
      </c>
      <c r="BE82" s="809">
        <v>1</v>
      </c>
      <c r="BF82" s="809">
        <v>0</v>
      </c>
      <c r="BG82" s="809">
        <v>0</v>
      </c>
      <c r="BH82" s="809">
        <v>0</v>
      </c>
      <c r="BI82" s="809">
        <v>6</v>
      </c>
      <c r="BJ82" s="617">
        <v>0</v>
      </c>
      <c r="BK82" s="808">
        <v>3</v>
      </c>
      <c r="BL82" s="809">
        <v>2</v>
      </c>
      <c r="BM82" s="809">
        <v>0</v>
      </c>
      <c r="BN82" s="809">
        <v>0</v>
      </c>
      <c r="BO82" s="809">
        <v>0</v>
      </c>
      <c r="BP82" s="809">
        <v>1</v>
      </c>
      <c r="BQ82" s="617">
        <v>3</v>
      </c>
      <c r="BR82" s="808">
        <v>0</v>
      </c>
      <c r="BS82" s="809">
        <v>0</v>
      </c>
      <c r="BT82" s="809">
        <v>0</v>
      </c>
      <c r="BU82" s="809">
        <v>0</v>
      </c>
      <c r="BV82" s="809">
        <v>0</v>
      </c>
      <c r="BW82" s="809">
        <v>0</v>
      </c>
      <c r="BX82" s="617">
        <v>0</v>
      </c>
      <c r="BY82" s="808">
        <v>2</v>
      </c>
      <c r="BZ82" s="809">
        <v>2</v>
      </c>
      <c r="CA82" s="809">
        <v>0</v>
      </c>
      <c r="CB82" s="809">
        <v>0</v>
      </c>
      <c r="CC82" s="809">
        <v>0</v>
      </c>
      <c r="CD82" s="809">
        <v>2</v>
      </c>
      <c r="CE82" s="810">
        <v>2</v>
      </c>
      <c r="CF82" s="841">
        <v>6</v>
      </c>
      <c r="CG82" s="874">
        <v>16</v>
      </c>
      <c r="CH82" s="874">
        <v>11</v>
      </c>
      <c r="CI82" s="874">
        <v>22</v>
      </c>
      <c r="CJ82" s="874">
        <v>19</v>
      </c>
      <c r="CK82" s="874">
        <v>31</v>
      </c>
      <c r="CL82" s="874">
        <v>26</v>
      </c>
      <c r="CM82" s="874">
        <v>23</v>
      </c>
      <c r="CN82" s="874">
        <v>22</v>
      </c>
      <c r="CO82" s="874">
        <v>40</v>
      </c>
      <c r="CP82" s="839">
        <v>38</v>
      </c>
      <c r="CQ82" s="840">
        <v>15</v>
      </c>
      <c r="CR82" s="621">
        <v>269</v>
      </c>
      <c r="CS82" s="838">
        <v>97</v>
      </c>
      <c r="CT82" s="839">
        <v>22</v>
      </c>
      <c r="CU82" s="839">
        <v>9</v>
      </c>
      <c r="CV82" s="839">
        <v>0</v>
      </c>
      <c r="CW82" s="839">
        <v>4</v>
      </c>
      <c r="CX82" s="839">
        <v>118</v>
      </c>
      <c r="CY82" s="840">
        <v>19</v>
      </c>
      <c r="CZ82" s="841">
        <v>4</v>
      </c>
      <c r="DA82" s="839">
        <v>8</v>
      </c>
      <c r="DB82" s="839">
        <v>5</v>
      </c>
      <c r="DC82" s="839">
        <v>11</v>
      </c>
      <c r="DD82" s="839">
        <v>11</v>
      </c>
      <c r="DE82" s="839">
        <v>16</v>
      </c>
      <c r="DF82" s="839">
        <v>16</v>
      </c>
      <c r="DG82" s="839">
        <v>5</v>
      </c>
      <c r="DH82" s="839">
        <v>9</v>
      </c>
      <c r="DI82" s="839">
        <v>20</v>
      </c>
      <c r="DJ82" s="839">
        <v>17</v>
      </c>
      <c r="DK82" s="841">
        <v>9</v>
      </c>
      <c r="DL82" s="842">
        <v>131</v>
      </c>
      <c r="DM82" s="843">
        <v>0.66666666666666663</v>
      </c>
      <c r="DN82" s="843">
        <v>0.5</v>
      </c>
      <c r="DO82" s="843">
        <v>0.45454545454545453</v>
      </c>
      <c r="DP82" s="843">
        <v>0.5</v>
      </c>
      <c r="DQ82" s="843">
        <v>0.57894736842105265</v>
      </c>
      <c r="DR82" s="843">
        <v>0.5161290322580645</v>
      </c>
      <c r="DS82" s="843">
        <v>0.61538461538461542</v>
      </c>
      <c r="DT82" s="843">
        <v>0.21739130434782608</v>
      </c>
      <c r="DU82" s="843">
        <v>0.40909090909090912</v>
      </c>
      <c r="DV82" s="843">
        <v>0.5</v>
      </c>
      <c r="DW82" s="843">
        <v>0.44736842105263158</v>
      </c>
      <c r="DX82" s="843">
        <v>0.6</v>
      </c>
      <c r="DY82" s="843">
        <v>0.48698884758364314</v>
      </c>
      <c r="DZ82" s="622">
        <v>10</v>
      </c>
      <c r="EA82" s="168">
        <v>15</v>
      </c>
      <c r="EB82" s="168">
        <v>17</v>
      </c>
      <c r="EC82" s="168">
        <v>19</v>
      </c>
      <c r="ED82" s="168">
        <v>18</v>
      </c>
      <c r="EE82" s="168">
        <v>19</v>
      </c>
      <c r="EF82" s="168">
        <v>19</v>
      </c>
      <c r="EG82" s="168">
        <v>20</v>
      </c>
      <c r="EH82" s="168">
        <v>20</v>
      </c>
      <c r="EI82" s="168">
        <v>27</v>
      </c>
      <c r="EJ82" s="811">
        <v>27</v>
      </c>
      <c r="EK82" s="812">
        <v>28</v>
      </c>
      <c r="EL82" s="813">
        <v>239</v>
      </c>
      <c r="EM82" s="622">
        <v>847</v>
      </c>
      <c r="EN82" s="168">
        <v>1047</v>
      </c>
      <c r="EO82" s="168">
        <v>1470</v>
      </c>
      <c r="EP82" s="168">
        <v>1362</v>
      </c>
      <c r="EQ82" s="168">
        <v>1269</v>
      </c>
      <c r="ER82" s="168">
        <v>1488</v>
      </c>
      <c r="ES82" s="168">
        <v>1043</v>
      </c>
      <c r="ET82" s="168">
        <v>899</v>
      </c>
      <c r="EU82" s="168">
        <v>1042</v>
      </c>
      <c r="EV82" s="168">
        <v>1050</v>
      </c>
      <c r="EW82" s="811">
        <v>1098</v>
      </c>
      <c r="EX82" s="812">
        <v>1017</v>
      </c>
      <c r="EY82" s="738">
        <v>13632</v>
      </c>
      <c r="EZ82" s="844">
        <v>-3.2000000000000028E-2</v>
      </c>
      <c r="FA82" s="844">
        <v>-3.1452358926919555E-2</v>
      </c>
      <c r="FB82" s="844">
        <v>1.0309278350515427E-2</v>
      </c>
      <c r="FC82" s="844">
        <v>1.8613445378151261</v>
      </c>
      <c r="FD82" s="844">
        <v>0.86892488954344627</v>
      </c>
      <c r="FE82" s="844">
        <v>0.37650323774283079</v>
      </c>
      <c r="FF82" s="844">
        <v>-0.21519939804364185</v>
      </c>
      <c r="FG82" s="844">
        <v>-0.25270157938487114</v>
      </c>
      <c r="FH82" s="844">
        <v>-0.21239606953892665</v>
      </c>
      <c r="FI82" s="844">
        <v>-0.12133891213389125</v>
      </c>
      <c r="FJ82" s="844">
        <v>-0.15081206496519717</v>
      </c>
      <c r="FK82" s="844">
        <v>-0.25110456553755522</v>
      </c>
      <c r="FL82" s="844">
        <v>2.1276595744680771E-2</v>
      </c>
      <c r="FM82" s="845">
        <v>6</v>
      </c>
      <c r="FN82" s="845">
        <v>16</v>
      </c>
      <c r="FO82" s="845">
        <v>11</v>
      </c>
      <c r="FP82" s="845">
        <v>22</v>
      </c>
      <c r="FQ82" s="845">
        <v>19</v>
      </c>
      <c r="FR82" s="845">
        <v>31</v>
      </c>
      <c r="FS82" s="845">
        <v>26</v>
      </c>
      <c r="FT82" s="845">
        <v>23</v>
      </c>
      <c r="FU82" s="845">
        <v>22</v>
      </c>
      <c r="FV82" s="845">
        <v>40</v>
      </c>
      <c r="FW82" s="845">
        <v>38</v>
      </c>
      <c r="FX82" s="845">
        <v>15</v>
      </c>
      <c r="FY82" s="846">
        <v>269</v>
      </c>
      <c r="FZ82" s="847">
        <v>7.0838252656434475E-3</v>
      </c>
      <c r="GA82" s="847">
        <v>1.5281757402101241E-2</v>
      </c>
      <c r="GB82" s="847">
        <v>7.4829931972789114E-3</v>
      </c>
      <c r="GC82" s="847">
        <v>1.6152716593245228E-2</v>
      </c>
      <c r="GD82" s="847">
        <v>1.4972419227738377E-2</v>
      </c>
      <c r="GE82" s="847">
        <v>2.0833333333333332E-2</v>
      </c>
      <c r="GF82" s="847">
        <v>2.4928092042186004E-2</v>
      </c>
      <c r="GG82" s="847">
        <v>2.5583982202447165E-2</v>
      </c>
      <c r="GH82" s="847">
        <v>2.1113243761996161E-2</v>
      </c>
      <c r="GI82" s="847">
        <v>3.8095238095238099E-2</v>
      </c>
      <c r="GJ82" s="847">
        <v>3.4608378870673952E-2</v>
      </c>
      <c r="GK82" s="847">
        <v>1.4749262536873156E-2</v>
      </c>
      <c r="GL82" s="482">
        <v>1.9732981220657277E-2</v>
      </c>
      <c r="GM82" s="168">
        <v>612</v>
      </c>
      <c r="GN82" s="168">
        <v>830</v>
      </c>
      <c r="GO82" s="168">
        <v>1161</v>
      </c>
      <c r="GP82" s="168">
        <v>1058</v>
      </c>
      <c r="GQ82" s="168">
        <v>974</v>
      </c>
      <c r="GR82" s="168">
        <v>1185</v>
      </c>
      <c r="GS82" s="168">
        <v>810</v>
      </c>
      <c r="GT82" s="168">
        <v>675</v>
      </c>
      <c r="GU82" s="168">
        <v>798</v>
      </c>
      <c r="GV82" s="168">
        <v>816</v>
      </c>
      <c r="GW82" s="811">
        <v>857</v>
      </c>
      <c r="GX82" s="812">
        <v>810</v>
      </c>
      <c r="GY82" s="813">
        <v>10586</v>
      </c>
      <c r="GZ82" s="829">
        <v>-8.5201793721973118E-2</v>
      </c>
      <c r="HA82" s="829">
        <v>-1.4251781472684133E-2</v>
      </c>
      <c r="HB82" s="829">
        <v>5.1948051948051965E-3</v>
      </c>
      <c r="HC82" s="829">
        <v>1.8288770053475938</v>
      </c>
      <c r="HD82" s="829">
        <v>0.90606653620352251</v>
      </c>
      <c r="HE82" s="829">
        <v>0.41577060931899634</v>
      </c>
      <c r="HF82" s="829">
        <v>-0.19801980198019797</v>
      </c>
      <c r="HG82" s="829">
        <v>-0.29467084639498431</v>
      </c>
      <c r="HH82" s="829">
        <v>-0.21224086870681147</v>
      </c>
      <c r="HI82" s="829">
        <v>-9.6345514950166078E-2</v>
      </c>
      <c r="HJ82" s="829">
        <v>-0.10729166666666667</v>
      </c>
      <c r="HK82" s="829">
        <v>-0.22709923664122134</v>
      </c>
      <c r="HL82" s="868">
        <v>0</v>
      </c>
      <c r="HM82" s="845">
        <v>6</v>
      </c>
      <c r="HN82" s="845">
        <v>16</v>
      </c>
      <c r="HO82" s="845">
        <v>11</v>
      </c>
      <c r="HP82" s="845">
        <v>22</v>
      </c>
      <c r="HQ82" s="845">
        <v>19</v>
      </c>
      <c r="HR82" s="845">
        <v>31</v>
      </c>
      <c r="HS82" s="845">
        <v>26</v>
      </c>
      <c r="HT82" s="845">
        <v>23</v>
      </c>
      <c r="HU82" s="845">
        <v>22</v>
      </c>
      <c r="HV82" s="845">
        <v>40</v>
      </c>
      <c r="HW82" s="845">
        <v>38</v>
      </c>
      <c r="HX82" s="845">
        <v>15</v>
      </c>
      <c r="HY82" s="848">
        <v>269</v>
      </c>
      <c r="HZ82" s="849">
        <v>9.8039215686274508E-3</v>
      </c>
      <c r="IA82" s="847">
        <v>1.9277108433734941E-2</v>
      </c>
      <c r="IB82" s="847">
        <v>9.4745908699397068E-3</v>
      </c>
      <c r="IC82" s="847">
        <v>2.0793950850661626E-2</v>
      </c>
      <c r="ID82" s="847">
        <v>1.9507186858316223E-2</v>
      </c>
      <c r="IE82" s="847">
        <v>2.6160337552742614E-2</v>
      </c>
      <c r="IF82" s="847">
        <v>3.2098765432098768E-2</v>
      </c>
      <c r="IG82" s="847">
        <v>3.4074074074074076E-2</v>
      </c>
      <c r="IH82" s="822">
        <v>2.7568922305764409E-2</v>
      </c>
      <c r="II82" s="822">
        <v>4.9019607843137254E-2</v>
      </c>
      <c r="IJ82" s="847">
        <v>4.4340723453908985E-2</v>
      </c>
      <c r="IK82" s="875">
        <v>1.8518518518518517E-2</v>
      </c>
      <c r="IL82" s="754">
        <v>2.541092008312866E-2</v>
      </c>
      <c r="IM82" s="876">
        <v>22.350899999999999</v>
      </c>
      <c r="IN82" s="877">
        <v>21.657699999999998</v>
      </c>
      <c r="IO82" s="877">
        <v>26.465</v>
      </c>
      <c r="IP82" s="877">
        <v>29.1846</v>
      </c>
      <c r="IQ82" s="877">
        <v>47.355899999999998</v>
      </c>
      <c r="IR82" s="877">
        <v>34.228200000000001</v>
      </c>
      <c r="IS82" s="877">
        <v>44.87509</v>
      </c>
      <c r="IT82" s="877">
        <v>38.515770000000003</v>
      </c>
      <c r="IU82" s="877">
        <v>60.424030000000002</v>
      </c>
      <c r="IV82" s="877">
        <v>38.591889999999999</v>
      </c>
      <c r="IW82" s="877">
        <v>12.983180000000001</v>
      </c>
      <c r="IX82" s="856">
        <v>48.572339999999997</v>
      </c>
      <c r="IY82" s="841">
        <v>13</v>
      </c>
      <c r="IZ82" s="874">
        <v>11</v>
      </c>
      <c r="JA82" s="874">
        <v>16</v>
      </c>
      <c r="JB82" s="874">
        <v>14</v>
      </c>
      <c r="JC82" s="874">
        <v>18</v>
      </c>
      <c r="JD82" s="874">
        <v>21</v>
      </c>
      <c r="JE82" s="874">
        <v>22</v>
      </c>
      <c r="JF82" s="874">
        <v>22</v>
      </c>
      <c r="JG82" s="874">
        <v>31</v>
      </c>
      <c r="JH82" s="874">
        <v>20</v>
      </c>
      <c r="JI82" s="874">
        <v>2</v>
      </c>
      <c r="JJ82" s="840">
        <v>17</v>
      </c>
      <c r="JK82" s="824">
        <v>2.1666666666666665</v>
      </c>
      <c r="JL82" s="824">
        <v>0.6875</v>
      </c>
      <c r="JM82" s="824">
        <v>1.4545454545454546</v>
      </c>
      <c r="JN82" s="824">
        <v>0.63636363636363635</v>
      </c>
      <c r="JO82" s="824">
        <v>0.94736842105263153</v>
      </c>
      <c r="JP82" s="824">
        <v>0.67741935483870963</v>
      </c>
      <c r="JQ82" s="824">
        <v>0.84615384615384615</v>
      </c>
      <c r="JR82" s="824">
        <v>0.95652173913043481</v>
      </c>
      <c r="JS82" s="824">
        <v>1.4090909090909092</v>
      </c>
      <c r="JT82" s="824">
        <v>0.5</v>
      </c>
      <c r="JU82" s="878">
        <v>5.2631578947368418E-2</v>
      </c>
      <c r="JV82" s="879">
        <v>1.1333333333333333</v>
      </c>
      <c r="JW82" s="859">
        <v>1.0868477808713655</v>
      </c>
      <c r="JX82" s="874"/>
      <c r="JY82" s="874"/>
      <c r="JZ82" s="874"/>
      <c r="KA82" s="874"/>
      <c r="KB82" s="874"/>
      <c r="KC82" s="874"/>
      <c r="KD82" s="874"/>
      <c r="KE82" s="874"/>
      <c r="KF82" s="874"/>
      <c r="KG82" s="874"/>
      <c r="KH82" s="839"/>
      <c r="KI82" s="840"/>
      <c r="KJ82" s="860">
        <v>25.736842105263158</v>
      </c>
      <c r="KK82" s="860">
        <v>26.481481481481481</v>
      </c>
      <c r="KL82" s="860">
        <v>28.407407407407408</v>
      </c>
      <c r="KM82" s="860">
        <v>19.694444444444443</v>
      </c>
      <c r="KN82" s="860">
        <v>16.297297297297298</v>
      </c>
      <c r="KO82" s="860">
        <v>17</v>
      </c>
      <c r="KP82" s="860">
        <v>20.291666666666668</v>
      </c>
      <c r="KQ82" s="860">
        <v>30.384615384615383</v>
      </c>
      <c r="KR82" s="860">
        <v>28.74468085106383</v>
      </c>
      <c r="KS82" s="860">
        <v>25.722222222222221</v>
      </c>
      <c r="KT82" s="860">
        <v>24.53846153846154</v>
      </c>
      <c r="KU82" s="879">
        <v>11.3125</v>
      </c>
      <c r="KV82" s="859">
        <v>23.67093729313774</v>
      </c>
      <c r="KW82" s="864">
        <v>116</v>
      </c>
      <c r="KX82" s="864">
        <v>121</v>
      </c>
      <c r="KY82" s="864">
        <v>128</v>
      </c>
      <c r="KZ82" s="864">
        <v>127</v>
      </c>
      <c r="LA82" s="864">
        <v>156</v>
      </c>
      <c r="LB82" s="864">
        <v>167</v>
      </c>
      <c r="LC82" s="864">
        <v>179</v>
      </c>
      <c r="LD82" s="864">
        <v>162</v>
      </c>
      <c r="LE82" s="864">
        <v>162</v>
      </c>
      <c r="LF82" s="864">
        <v>228</v>
      </c>
      <c r="LG82" s="880">
        <v>183</v>
      </c>
      <c r="LH82" s="881">
        <v>119</v>
      </c>
      <c r="LI82" s="814">
        <v>1848</v>
      </c>
      <c r="LJ82" s="864">
        <v>71</v>
      </c>
      <c r="LK82" s="864">
        <v>69</v>
      </c>
      <c r="LL82" s="864">
        <v>84</v>
      </c>
      <c r="LM82" s="864">
        <v>89</v>
      </c>
      <c r="LN82" s="864">
        <v>96</v>
      </c>
      <c r="LO82" s="864">
        <v>105</v>
      </c>
      <c r="LP82" s="864">
        <v>108</v>
      </c>
      <c r="LQ82" s="864">
        <v>93</v>
      </c>
      <c r="LR82" s="864">
        <v>97</v>
      </c>
      <c r="LS82" s="864">
        <v>118</v>
      </c>
      <c r="LT82" s="864">
        <v>82</v>
      </c>
      <c r="LU82" s="864">
        <v>60</v>
      </c>
      <c r="LV82" s="814">
        <v>1072</v>
      </c>
      <c r="LW82" s="864">
        <v>44</v>
      </c>
      <c r="LX82" s="864">
        <v>45</v>
      </c>
      <c r="LY82" s="864">
        <v>40</v>
      </c>
      <c r="LZ82" s="864">
        <v>36</v>
      </c>
      <c r="MA82" s="864">
        <v>53</v>
      </c>
      <c r="MB82" s="864">
        <v>55</v>
      </c>
      <c r="MC82" s="864">
        <v>58</v>
      </c>
      <c r="MD82" s="864">
        <v>60</v>
      </c>
      <c r="ME82" s="864">
        <v>57</v>
      </c>
      <c r="MF82" s="864">
        <v>90</v>
      </c>
      <c r="MG82" s="864">
        <v>85</v>
      </c>
      <c r="MH82" s="864">
        <v>52</v>
      </c>
      <c r="MI82" s="814">
        <v>675</v>
      </c>
      <c r="MJ82" s="864">
        <v>1</v>
      </c>
      <c r="MK82" s="864">
        <v>7</v>
      </c>
      <c r="ML82" s="864">
        <v>4</v>
      </c>
      <c r="MM82" s="864">
        <v>2</v>
      </c>
      <c r="MN82" s="864">
        <v>7</v>
      </c>
      <c r="MO82" s="864">
        <v>7</v>
      </c>
      <c r="MP82" s="864">
        <v>13</v>
      </c>
      <c r="MQ82" s="864">
        <v>9</v>
      </c>
      <c r="MR82" s="864">
        <v>8</v>
      </c>
      <c r="MS82" s="864">
        <v>20</v>
      </c>
      <c r="MT82" s="864">
        <v>16</v>
      </c>
      <c r="MU82" s="864">
        <v>7</v>
      </c>
      <c r="MV82" s="483">
        <v>101</v>
      </c>
      <c r="MW82" s="864">
        <v>4</v>
      </c>
      <c r="MX82" s="864">
        <v>16</v>
      </c>
      <c r="MY82" s="864">
        <v>16</v>
      </c>
      <c r="MZ82" s="864">
        <v>13</v>
      </c>
      <c r="NA82" s="864">
        <v>10</v>
      </c>
      <c r="NB82" s="864">
        <v>33</v>
      </c>
      <c r="NC82" s="864">
        <v>19</v>
      </c>
      <c r="ND82" s="864">
        <v>20</v>
      </c>
      <c r="NE82" s="864">
        <v>19</v>
      </c>
      <c r="NF82" s="864">
        <v>36</v>
      </c>
      <c r="NG82" s="864">
        <v>36</v>
      </c>
      <c r="NH82" s="864">
        <v>15</v>
      </c>
      <c r="NI82" s="814">
        <v>237</v>
      </c>
      <c r="NJ82" s="864">
        <v>11</v>
      </c>
      <c r="NK82" s="864">
        <v>8</v>
      </c>
      <c r="NL82" s="864">
        <v>15</v>
      </c>
      <c r="NM82" s="864">
        <v>12</v>
      </c>
      <c r="NN82" s="864">
        <v>15</v>
      </c>
      <c r="NO82" s="864">
        <v>3</v>
      </c>
      <c r="NP82" s="864">
        <v>9</v>
      </c>
      <c r="NQ82" s="864">
        <v>8</v>
      </c>
      <c r="NR82" s="864">
        <v>15</v>
      </c>
      <c r="NS82" s="864">
        <v>12</v>
      </c>
      <c r="NT82" s="864">
        <v>5</v>
      </c>
      <c r="NU82" s="864">
        <v>0</v>
      </c>
      <c r="NV82" s="864">
        <v>113</v>
      </c>
      <c r="NW82" s="882">
        <v>3.7419354838709675</v>
      </c>
      <c r="NX82" s="882">
        <v>4.3214285714285712</v>
      </c>
      <c r="NY82" s="882">
        <v>4.129032258064516</v>
      </c>
      <c r="NZ82" s="882">
        <v>4.2333333333333334</v>
      </c>
      <c r="OA82" s="882">
        <v>5.032258064516129</v>
      </c>
      <c r="OB82" s="882">
        <v>5.5666666666666664</v>
      </c>
      <c r="OC82" s="882">
        <v>5.774193548387097</v>
      </c>
      <c r="OD82" s="882">
        <v>5.225806451612903</v>
      </c>
      <c r="OE82" s="882">
        <v>5.4</v>
      </c>
      <c r="OF82" s="882">
        <v>7.354838709677419</v>
      </c>
      <c r="OG82" s="883">
        <v>6.1</v>
      </c>
      <c r="OH82" s="884">
        <v>3.838709677419355</v>
      </c>
      <c r="OI82" s="815">
        <v>5.0630136986301366</v>
      </c>
      <c r="OJ82" s="868">
        <v>-0.29268292682926833</v>
      </c>
      <c r="OK82" s="868">
        <v>0.1548645320197044</v>
      </c>
      <c r="OL82" s="868">
        <v>-4.4521460943748314E-2</v>
      </c>
      <c r="OM82" s="868">
        <v>2.5260416666666785E-2</v>
      </c>
      <c r="ON82" s="868">
        <v>0.18872237744475484</v>
      </c>
      <c r="OO82" s="868">
        <v>0.10619658119658126</v>
      </c>
      <c r="OP82" s="868">
        <v>3.7280278153370761E-2</v>
      </c>
      <c r="OQ82" s="868">
        <v>-9.4972067039106212E-2</v>
      </c>
      <c r="OR82" s="868">
        <v>3.3333333333333437E-2</v>
      </c>
      <c r="OS82" s="868">
        <v>0.36200716845878111</v>
      </c>
      <c r="OT82" s="868">
        <v>-0.17061403508771933</v>
      </c>
      <c r="OU82" s="868">
        <v>-0.37070333157059754</v>
      </c>
      <c r="OV82" s="816"/>
      <c r="OW82" s="885">
        <v>73</v>
      </c>
      <c r="OX82" s="885">
        <v>75</v>
      </c>
      <c r="OY82" s="885">
        <v>98</v>
      </c>
      <c r="OZ82" s="885">
        <v>98</v>
      </c>
      <c r="PA82" s="885">
        <v>93</v>
      </c>
      <c r="PB82" s="885">
        <v>100</v>
      </c>
      <c r="PC82" s="885">
        <v>98</v>
      </c>
      <c r="PD82" s="885">
        <v>98</v>
      </c>
      <c r="PE82" s="885">
        <v>90</v>
      </c>
      <c r="PF82" s="885">
        <v>124</v>
      </c>
      <c r="PG82" s="886">
        <v>83</v>
      </c>
      <c r="PH82" s="887">
        <v>63</v>
      </c>
      <c r="PI82" s="817">
        <v>1093</v>
      </c>
      <c r="PJ82" s="885">
        <v>0</v>
      </c>
      <c r="PK82" s="885">
        <v>0</v>
      </c>
      <c r="PL82" s="885">
        <v>6</v>
      </c>
      <c r="PM82" s="885">
        <v>0</v>
      </c>
      <c r="PN82" s="885">
        <v>0</v>
      </c>
      <c r="PO82" s="885">
        <v>0</v>
      </c>
      <c r="PP82" s="885">
        <v>3</v>
      </c>
      <c r="PQ82" s="885">
        <v>0</v>
      </c>
      <c r="PR82" s="885">
        <v>0</v>
      </c>
      <c r="PS82" s="885">
        <v>0</v>
      </c>
      <c r="PT82" s="886">
        <v>0</v>
      </c>
      <c r="PU82" s="887">
        <v>2</v>
      </c>
      <c r="PV82" s="817">
        <v>11</v>
      </c>
      <c r="PW82" s="885">
        <v>62.354838709677416</v>
      </c>
      <c r="PX82" s="885">
        <v>91.821428571428569</v>
      </c>
      <c r="PY82" s="885">
        <v>71.387096774193552</v>
      </c>
      <c r="PZ82" s="885">
        <v>87.9</v>
      </c>
      <c r="QA82" s="885">
        <v>78.290322580645167</v>
      </c>
      <c r="QB82" s="885">
        <v>114.13333333333334</v>
      </c>
      <c r="QC82" s="885">
        <v>117.03225806451613</v>
      </c>
      <c r="QD82" s="885">
        <v>99.838709677419359</v>
      </c>
      <c r="QE82" s="885">
        <v>98.833333333333329</v>
      </c>
      <c r="QF82" s="885">
        <v>90.354838709677423</v>
      </c>
      <c r="QG82" s="885">
        <v>82.5</v>
      </c>
      <c r="QH82" s="887">
        <v>59.41935483870968</v>
      </c>
      <c r="QI82" s="817">
        <v>1053.865514592934</v>
      </c>
      <c r="QJ82" s="868">
        <v>-0.91625229219205795</v>
      </c>
      <c r="QK82" s="868">
        <v>0.47256300347350533</v>
      </c>
      <c r="QL82" s="868">
        <v>-0.22254425916864273</v>
      </c>
      <c r="QM82" s="868">
        <v>0.23131495707184824</v>
      </c>
      <c r="QN82" s="868">
        <v>-0.10932511284817792</v>
      </c>
      <c r="QO82" s="868">
        <v>0.45782172778464503</v>
      </c>
      <c r="QP82" s="868">
        <v>2.5399457340970599E-2</v>
      </c>
      <c r="QQ82" s="868">
        <v>-0.14691289966923915</v>
      </c>
      <c r="QR82" s="868">
        <v>-1.0070005385029668E-2</v>
      </c>
      <c r="QS82" s="868">
        <v>-8.578578034053197E-2</v>
      </c>
      <c r="QT82" s="868">
        <v>-8.6933238129239587E-2</v>
      </c>
      <c r="QU82" s="868">
        <v>-0.27976539589442817</v>
      </c>
      <c r="QV82" s="872">
        <v>2</v>
      </c>
      <c r="QW82" s="872">
        <v>9</v>
      </c>
      <c r="QX82" s="872">
        <v>5</v>
      </c>
      <c r="QY82" s="872">
        <v>11</v>
      </c>
      <c r="QZ82" s="872">
        <v>10</v>
      </c>
      <c r="RA82" s="872">
        <v>14</v>
      </c>
      <c r="RB82" s="872">
        <v>14</v>
      </c>
      <c r="RC82" s="872">
        <v>5</v>
      </c>
      <c r="RD82" s="872">
        <v>11</v>
      </c>
      <c r="RE82" s="872">
        <v>14</v>
      </c>
      <c r="RF82" s="872">
        <v>10</v>
      </c>
      <c r="RG82" s="872">
        <v>3</v>
      </c>
      <c r="RH82" s="817">
        <v>108</v>
      </c>
      <c r="RI82" s="873">
        <v>957.5</v>
      </c>
      <c r="RJ82" s="873">
        <v>928.88888888888891</v>
      </c>
      <c r="RK82" s="873">
        <v>949</v>
      </c>
      <c r="RL82" s="873">
        <v>926.81818181818187</v>
      </c>
      <c r="RM82" s="873">
        <v>838.5</v>
      </c>
      <c r="RN82" s="873">
        <v>930</v>
      </c>
      <c r="RO82" s="873">
        <v>971.78571428571433</v>
      </c>
      <c r="RP82" s="873">
        <v>917</v>
      </c>
      <c r="RQ82" s="873">
        <v>909.09090909090889</v>
      </c>
      <c r="RR82" s="873">
        <v>847.5</v>
      </c>
      <c r="RS82" s="873">
        <v>856</v>
      </c>
      <c r="RT82" s="873">
        <v>986.66666666666663</v>
      </c>
      <c r="RU82" s="818">
        <v>909.21296296296293</v>
      </c>
      <c r="RV82" s="74"/>
      <c r="RW82" s="75"/>
      <c r="RX82" s="221"/>
      <c r="RY82" s="139"/>
      <c r="RZ82" s="140"/>
      <c r="SA82" s="143"/>
      <c r="SB82" s="139"/>
      <c r="SC82" s="140"/>
      <c r="SD82" s="143"/>
      <c r="SE82" s="139"/>
      <c r="SF82" s="140"/>
      <c r="SG82" s="143"/>
      <c r="SH82" s="139"/>
      <c r="SI82" s="140"/>
      <c r="SJ82" s="143">
        <v>0</v>
      </c>
      <c r="SK82" s="332">
        <v>0</v>
      </c>
    </row>
    <row r="83" spans="1:505" ht="21" customHeight="1">
      <c r="A83" s="77" t="s">
        <v>422</v>
      </c>
      <c r="B83" s="276" t="s">
        <v>277</v>
      </c>
      <c r="C83" s="276"/>
      <c r="D83" s="347" t="s">
        <v>327</v>
      </c>
      <c r="E83" s="275" t="s">
        <v>419</v>
      </c>
      <c r="F83" s="235" t="s">
        <v>153</v>
      </c>
      <c r="G83" s="235" t="s">
        <v>55</v>
      </c>
      <c r="H83" s="261" t="s">
        <v>171</v>
      </c>
      <c r="I83" s="261">
        <v>501504192</v>
      </c>
      <c r="J83" s="277">
        <v>44054</v>
      </c>
      <c r="K83" s="33">
        <v>4200</v>
      </c>
      <c r="L83" s="33">
        <v>1082933</v>
      </c>
      <c r="M83" s="77" t="s">
        <v>440</v>
      </c>
      <c r="N83" s="580">
        <v>0</v>
      </c>
      <c r="O83" s="580">
        <v>20</v>
      </c>
      <c r="P83" s="581">
        <v>20</v>
      </c>
      <c r="Q83" s="581">
        <v>21</v>
      </c>
      <c r="R83" s="581">
        <v>21</v>
      </c>
      <c r="S83" s="481">
        <v>28</v>
      </c>
      <c r="T83" s="427">
        <v>-7</v>
      </c>
      <c r="U83" s="427">
        <v>0</v>
      </c>
      <c r="V83" s="741">
        <v>7</v>
      </c>
      <c r="W83" s="742">
        <v>0</v>
      </c>
      <c r="X83" s="741">
        <v>8</v>
      </c>
      <c r="Y83" s="742">
        <v>7</v>
      </c>
      <c r="Z83" s="741">
        <v>0</v>
      </c>
      <c r="AA83" s="633">
        <v>2</v>
      </c>
      <c r="AB83" s="634">
        <v>0</v>
      </c>
      <c r="AC83" s="17"/>
      <c r="AD83" s="17"/>
      <c r="AE83" s="17"/>
      <c r="AF83" s="17"/>
      <c r="AG83" s="635">
        <v>0</v>
      </c>
      <c r="AH83" s="805">
        <v>13.379799999999999</v>
      </c>
      <c r="AI83" s="806">
        <v>8.2449600000000007</v>
      </c>
      <c r="AJ83" s="806">
        <v>0</v>
      </c>
      <c r="AK83" s="806">
        <v>0</v>
      </c>
      <c r="AL83" s="806">
        <v>0</v>
      </c>
      <c r="AM83" s="806">
        <v>1.3929</v>
      </c>
      <c r="AN83" s="807">
        <v>5.4307999999999996</v>
      </c>
      <c r="AO83" s="744">
        <v>28.448460000000004</v>
      </c>
      <c r="AP83" s="808">
        <v>0</v>
      </c>
      <c r="AQ83" s="194">
        <v>0</v>
      </c>
      <c r="AR83" s="194">
        <v>0</v>
      </c>
      <c r="AS83" s="194">
        <v>0</v>
      </c>
      <c r="AT83" s="809">
        <v>0</v>
      </c>
      <c r="AU83" s="809">
        <v>2</v>
      </c>
      <c r="AV83" s="617">
        <v>0</v>
      </c>
      <c r="AW83" s="808">
        <v>0</v>
      </c>
      <c r="AX83" s="809">
        <v>0</v>
      </c>
      <c r="AY83" s="809">
        <v>0</v>
      </c>
      <c r="AZ83" s="809">
        <v>0</v>
      </c>
      <c r="BA83" s="809">
        <v>0</v>
      </c>
      <c r="BB83" s="809">
        <v>0</v>
      </c>
      <c r="BC83" s="810">
        <v>0</v>
      </c>
      <c r="BD83" s="618">
        <v>2</v>
      </c>
      <c r="BE83" s="809">
        <v>3</v>
      </c>
      <c r="BF83" s="809">
        <v>0</v>
      </c>
      <c r="BG83" s="809">
        <v>0</v>
      </c>
      <c r="BH83" s="809">
        <v>0</v>
      </c>
      <c r="BI83" s="809">
        <v>1</v>
      </c>
      <c r="BJ83" s="617">
        <v>1</v>
      </c>
      <c r="BK83" s="808">
        <v>6</v>
      </c>
      <c r="BL83" s="809">
        <v>1</v>
      </c>
      <c r="BM83" s="809">
        <v>0</v>
      </c>
      <c r="BN83" s="809">
        <v>0</v>
      </c>
      <c r="BO83" s="809">
        <v>0</v>
      </c>
      <c r="BP83" s="809">
        <v>0</v>
      </c>
      <c r="BQ83" s="617">
        <v>1</v>
      </c>
      <c r="BR83" s="808">
        <v>0</v>
      </c>
      <c r="BS83" s="809">
        <v>0</v>
      </c>
      <c r="BT83" s="809">
        <v>0</v>
      </c>
      <c r="BU83" s="809">
        <v>0</v>
      </c>
      <c r="BV83" s="809">
        <v>0</v>
      </c>
      <c r="BW83" s="809">
        <v>0</v>
      </c>
      <c r="BX83" s="617">
        <v>0</v>
      </c>
      <c r="BY83" s="808">
        <v>0</v>
      </c>
      <c r="BZ83" s="809">
        <v>1</v>
      </c>
      <c r="CA83" s="809">
        <v>0</v>
      </c>
      <c r="CB83" s="809">
        <v>0</v>
      </c>
      <c r="CC83" s="809">
        <v>0</v>
      </c>
      <c r="CD83" s="809">
        <v>5</v>
      </c>
      <c r="CE83" s="810">
        <v>1</v>
      </c>
      <c r="CF83" s="841">
        <v>16</v>
      </c>
      <c r="CG83" s="874">
        <v>11</v>
      </c>
      <c r="CH83" s="874">
        <v>26</v>
      </c>
      <c r="CI83" s="874">
        <v>20</v>
      </c>
      <c r="CJ83" s="874">
        <v>21</v>
      </c>
      <c r="CK83" s="874">
        <v>26</v>
      </c>
      <c r="CL83" s="874">
        <v>17</v>
      </c>
      <c r="CM83" s="874">
        <v>29</v>
      </c>
      <c r="CN83" s="874">
        <v>26</v>
      </c>
      <c r="CO83" s="874">
        <v>28</v>
      </c>
      <c r="CP83" s="839">
        <v>26</v>
      </c>
      <c r="CQ83" s="840">
        <v>16</v>
      </c>
      <c r="CR83" s="621">
        <v>262</v>
      </c>
      <c r="CS83" s="838">
        <v>92</v>
      </c>
      <c r="CT83" s="839">
        <v>21</v>
      </c>
      <c r="CU83" s="839">
        <v>6</v>
      </c>
      <c r="CV83" s="839">
        <v>0</v>
      </c>
      <c r="CW83" s="839">
        <v>0</v>
      </c>
      <c r="CX83" s="839">
        <v>129</v>
      </c>
      <c r="CY83" s="840">
        <v>14</v>
      </c>
      <c r="CZ83" s="841">
        <v>3</v>
      </c>
      <c r="DA83" s="839">
        <v>3</v>
      </c>
      <c r="DB83" s="839">
        <v>11</v>
      </c>
      <c r="DC83" s="839">
        <v>8</v>
      </c>
      <c r="DD83" s="839">
        <v>12</v>
      </c>
      <c r="DE83" s="839">
        <v>13</v>
      </c>
      <c r="DF83" s="839">
        <v>6</v>
      </c>
      <c r="DG83" s="839">
        <v>6</v>
      </c>
      <c r="DH83" s="839">
        <v>8</v>
      </c>
      <c r="DI83" s="839">
        <v>12</v>
      </c>
      <c r="DJ83" s="839">
        <v>5</v>
      </c>
      <c r="DK83" s="841">
        <v>6</v>
      </c>
      <c r="DL83" s="842">
        <v>93</v>
      </c>
      <c r="DM83" s="843">
        <v>0.1875</v>
      </c>
      <c r="DN83" s="843">
        <v>0.27272727272727271</v>
      </c>
      <c r="DO83" s="843">
        <v>0.42307692307692307</v>
      </c>
      <c r="DP83" s="843">
        <v>0.4</v>
      </c>
      <c r="DQ83" s="843">
        <v>0.5714285714285714</v>
      </c>
      <c r="DR83" s="843">
        <v>0.5</v>
      </c>
      <c r="DS83" s="843">
        <v>0.35294117647058826</v>
      </c>
      <c r="DT83" s="843">
        <v>0.20689655172413793</v>
      </c>
      <c r="DU83" s="843">
        <v>0.30769230769230771</v>
      </c>
      <c r="DV83" s="843">
        <v>0.42857142857142855</v>
      </c>
      <c r="DW83" s="843">
        <v>0.19230769230769232</v>
      </c>
      <c r="DX83" s="843">
        <v>0.375</v>
      </c>
      <c r="DY83" s="843">
        <v>0.35496183206106868</v>
      </c>
      <c r="DZ83" s="622">
        <v>10</v>
      </c>
      <c r="EA83" s="168">
        <v>16</v>
      </c>
      <c r="EB83" s="168">
        <v>19</v>
      </c>
      <c r="EC83" s="168">
        <v>20</v>
      </c>
      <c r="ED83" s="168">
        <v>19</v>
      </c>
      <c r="EE83" s="168">
        <v>20</v>
      </c>
      <c r="EF83" s="168">
        <v>20</v>
      </c>
      <c r="EG83" s="168">
        <v>21</v>
      </c>
      <c r="EH83" s="168">
        <v>22</v>
      </c>
      <c r="EI83" s="168">
        <v>28</v>
      </c>
      <c r="EJ83" s="811">
        <v>28</v>
      </c>
      <c r="EK83" s="812">
        <v>28</v>
      </c>
      <c r="EL83" s="813">
        <v>251</v>
      </c>
      <c r="EM83" s="622">
        <v>1207</v>
      </c>
      <c r="EN83" s="168">
        <v>1346</v>
      </c>
      <c r="EO83" s="168">
        <v>1938</v>
      </c>
      <c r="EP83" s="168">
        <v>1752</v>
      </c>
      <c r="EQ83" s="168">
        <v>1685</v>
      </c>
      <c r="ER83" s="168">
        <v>2147</v>
      </c>
      <c r="ES83" s="168">
        <v>1425</v>
      </c>
      <c r="ET83" s="168">
        <v>1315</v>
      </c>
      <c r="EU83" s="168">
        <v>1436</v>
      </c>
      <c r="EV83" s="168">
        <v>1673</v>
      </c>
      <c r="EW83" s="811">
        <v>1309</v>
      </c>
      <c r="EX83" s="812">
        <v>1786</v>
      </c>
      <c r="EY83" s="738">
        <v>19019</v>
      </c>
      <c r="EZ83" s="844">
        <v>8.3542188805347806E-3</v>
      </c>
      <c r="FA83" s="844">
        <v>-7.2363886974500358E-2</v>
      </c>
      <c r="FB83" s="844">
        <v>1.8927444794952786E-2</v>
      </c>
      <c r="FC83" s="844">
        <v>1.7247278382581648</v>
      </c>
      <c r="FD83" s="844">
        <v>1.0725707257072572</v>
      </c>
      <c r="FE83" s="844">
        <v>0.37893384714193967</v>
      </c>
      <c r="FF83" s="844">
        <v>-4.6184738955823312E-2</v>
      </c>
      <c r="FG83" s="844">
        <v>-0.20012165450121655</v>
      </c>
      <c r="FH83" s="844">
        <v>-0.27802916038210157</v>
      </c>
      <c r="FI83" s="844">
        <v>-0.13181110534509599</v>
      </c>
      <c r="FJ83" s="844">
        <v>-0.31999999999999995</v>
      </c>
      <c r="FK83" s="844">
        <v>-0.12750366389838785</v>
      </c>
      <c r="FL83" s="844">
        <v>2.3131959761149012E-2</v>
      </c>
      <c r="FM83" s="845">
        <v>23</v>
      </c>
      <c r="FN83" s="845">
        <v>22</v>
      </c>
      <c r="FO83" s="845">
        <v>39</v>
      </c>
      <c r="FP83" s="845">
        <v>38</v>
      </c>
      <c r="FQ83" s="845">
        <v>34</v>
      </c>
      <c r="FR83" s="845">
        <v>42</v>
      </c>
      <c r="FS83" s="845">
        <v>39</v>
      </c>
      <c r="FT83" s="845">
        <v>42</v>
      </c>
      <c r="FU83" s="845">
        <v>45</v>
      </c>
      <c r="FV83" s="845">
        <v>52</v>
      </c>
      <c r="FW83" s="845">
        <v>44</v>
      </c>
      <c r="FX83" s="845">
        <v>30</v>
      </c>
      <c r="FY83" s="846">
        <v>450</v>
      </c>
      <c r="FZ83" s="847">
        <v>1.9055509527754765E-2</v>
      </c>
      <c r="GA83" s="847">
        <v>1.6344725111441308E-2</v>
      </c>
      <c r="GB83" s="847">
        <v>2.0123839009287926E-2</v>
      </c>
      <c r="GC83" s="847">
        <v>2.1689497716894976E-2</v>
      </c>
      <c r="GD83" s="847">
        <v>2.0178041543026708E-2</v>
      </c>
      <c r="GE83" s="847">
        <v>1.9562179785747556E-2</v>
      </c>
      <c r="GF83" s="847">
        <v>2.736842105263158E-2</v>
      </c>
      <c r="GG83" s="847">
        <v>3.193916349809886E-2</v>
      </c>
      <c r="GH83" s="847">
        <v>3.1337047353760444E-2</v>
      </c>
      <c r="GI83" s="847">
        <v>3.1081888822474597E-2</v>
      </c>
      <c r="GJ83" s="847">
        <v>3.3613445378151259E-2</v>
      </c>
      <c r="GK83" s="847">
        <v>1.6797312430011199E-2</v>
      </c>
      <c r="GL83" s="482">
        <v>2.366054997633945E-2</v>
      </c>
      <c r="GM83" s="168">
        <v>1189</v>
      </c>
      <c r="GN83" s="168">
        <v>1331</v>
      </c>
      <c r="GO83" s="168">
        <v>1922</v>
      </c>
      <c r="GP83" s="168">
        <v>1733</v>
      </c>
      <c r="GQ83" s="168">
        <v>1672</v>
      </c>
      <c r="GR83" s="168">
        <v>2121</v>
      </c>
      <c r="GS83" s="168">
        <v>1411</v>
      </c>
      <c r="GT83" s="168">
        <v>1306</v>
      </c>
      <c r="GU83" s="168">
        <v>1414</v>
      </c>
      <c r="GV83" s="168">
        <v>1651</v>
      </c>
      <c r="GW83" s="811">
        <v>1294</v>
      </c>
      <c r="GX83" s="812">
        <v>1770</v>
      </c>
      <c r="GY83" s="813">
        <v>18814</v>
      </c>
      <c r="GZ83" s="829">
        <v>-2.5167785234899709E-3</v>
      </c>
      <c r="HA83" s="829">
        <v>-7.8254847645429337E-2</v>
      </c>
      <c r="HB83" s="829">
        <v>2.3429179978700754E-2</v>
      </c>
      <c r="HC83" s="829">
        <v>1.746434231378764</v>
      </c>
      <c r="HD83" s="829">
        <v>1.0873907615480651</v>
      </c>
      <c r="HE83" s="829">
        <v>0.36838709677419357</v>
      </c>
      <c r="HF83" s="829">
        <v>-4.5977011494252928E-2</v>
      </c>
      <c r="HG83" s="829">
        <v>-0.19877300613496929</v>
      </c>
      <c r="HH83" s="829">
        <v>-0.28332488596046634</v>
      </c>
      <c r="HI83" s="829">
        <v>-0.13287815126050417</v>
      </c>
      <c r="HJ83" s="829">
        <v>-0.32251308900523556</v>
      </c>
      <c r="HK83" s="829">
        <v>-0.12979351032448383</v>
      </c>
      <c r="HL83" s="868">
        <v>0</v>
      </c>
      <c r="HM83" s="845">
        <v>23</v>
      </c>
      <c r="HN83" s="845">
        <v>22</v>
      </c>
      <c r="HO83" s="845">
        <v>39</v>
      </c>
      <c r="HP83" s="845">
        <v>38</v>
      </c>
      <c r="HQ83" s="845">
        <v>34</v>
      </c>
      <c r="HR83" s="845">
        <v>42</v>
      </c>
      <c r="HS83" s="845">
        <v>39</v>
      </c>
      <c r="HT83" s="845">
        <v>42</v>
      </c>
      <c r="HU83" s="845">
        <v>45</v>
      </c>
      <c r="HV83" s="845">
        <v>52</v>
      </c>
      <c r="HW83" s="845">
        <v>44</v>
      </c>
      <c r="HX83" s="845">
        <v>30</v>
      </c>
      <c r="HY83" s="848">
        <v>450</v>
      </c>
      <c r="HZ83" s="849">
        <v>1.9343986543313711E-2</v>
      </c>
      <c r="IA83" s="847">
        <v>1.6528925619834711E-2</v>
      </c>
      <c r="IB83" s="847">
        <v>2.029136316337149E-2</v>
      </c>
      <c r="IC83" s="847">
        <v>2.1927293710328911E-2</v>
      </c>
      <c r="ID83" s="847">
        <v>2.033492822966507E-2</v>
      </c>
      <c r="IE83" s="847">
        <v>1.9801980198019802E-2</v>
      </c>
      <c r="IF83" s="847">
        <v>2.7639971651311126E-2</v>
      </c>
      <c r="IG83" s="847">
        <v>3.2159264931087291E-2</v>
      </c>
      <c r="IH83" s="822">
        <v>3.1824611032531827E-2</v>
      </c>
      <c r="II83" s="822">
        <v>3.1496062992125984E-2</v>
      </c>
      <c r="IJ83" s="847">
        <v>3.4003091190108192E-2</v>
      </c>
      <c r="IK83" s="875">
        <v>1.6949152542372881E-2</v>
      </c>
      <c r="IL83" s="754">
        <v>2.3918358669076219E-2</v>
      </c>
      <c r="IM83" s="876">
        <v>22.259799999999998</v>
      </c>
      <c r="IN83" s="877">
        <v>30.2178</v>
      </c>
      <c r="IO83" s="877">
        <v>24.191199999999998</v>
      </c>
      <c r="IP83" s="877">
        <v>30.206</v>
      </c>
      <c r="IQ83" s="877">
        <v>27.816700000000001</v>
      </c>
      <c r="IR83" s="877">
        <v>36.97869</v>
      </c>
      <c r="IS83" s="877">
        <v>53.642141000000002</v>
      </c>
      <c r="IT83" s="877">
        <v>39.455821</v>
      </c>
      <c r="IU83" s="877">
        <v>43.505679999999998</v>
      </c>
      <c r="IV83" s="877">
        <v>30.297049999999999</v>
      </c>
      <c r="IW83" s="877">
        <v>26.14207</v>
      </c>
      <c r="IX83" s="856">
        <v>40.834949999999999</v>
      </c>
      <c r="IY83" s="841">
        <v>11</v>
      </c>
      <c r="IZ83" s="874">
        <v>16</v>
      </c>
      <c r="JA83" s="874">
        <v>11</v>
      </c>
      <c r="JB83" s="874">
        <v>7</v>
      </c>
      <c r="JC83" s="874">
        <v>11</v>
      </c>
      <c r="JD83" s="874">
        <v>10</v>
      </c>
      <c r="JE83" s="874">
        <v>23</v>
      </c>
      <c r="JF83" s="874">
        <v>15</v>
      </c>
      <c r="JG83" s="874">
        <v>19</v>
      </c>
      <c r="JH83" s="874">
        <v>11</v>
      </c>
      <c r="JI83" s="874">
        <v>9</v>
      </c>
      <c r="JJ83" s="840">
        <v>15</v>
      </c>
      <c r="JK83" s="824">
        <v>0.6875</v>
      </c>
      <c r="JL83" s="824">
        <v>1.4545454545454546</v>
      </c>
      <c r="JM83" s="824">
        <v>0.42307692307692307</v>
      </c>
      <c r="JN83" s="824">
        <v>0.35</v>
      </c>
      <c r="JO83" s="824">
        <v>0.52380952380952384</v>
      </c>
      <c r="JP83" s="824">
        <v>0.38461538461538464</v>
      </c>
      <c r="JQ83" s="824">
        <v>1.3529411764705883</v>
      </c>
      <c r="JR83" s="824">
        <v>0.51724137931034486</v>
      </c>
      <c r="JS83" s="824">
        <v>0.73076923076923073</v>
      </c>
      <c r="JT83" s="824">
        <v>0.39285714285714285</v>
      </c>
      <c r="JU83" s="878">
        <v>0.34615384615384615</v>
      </c>
      <c r="JV83" s="879">
        <v>0.9375</v>
      </c>
      <c r="JW83" s="859">
        <v>0.71383323028860557</v>
      </c>
      <c r="JX83" s="874"/>
      <c r="JY83" s="874"/>
      <c r="JZ83" s="874"/>
      <c r="KA83" s="874"/>
      <c r="KB83" s="874"/>
      <c r="KC83" s="874"/>
      <c r="KD83" s="874"/>
      <c r="KE83" s="874"/>
      <c r="KF83" s="874"/>
      <c r="KG83" s="874"/>
      <c r="KH83" s="839"/>
      <c r="KI83" s="840"/>
      <c r="KJ83" s="860">
        <v>31.037037037037038</v>
      </c>
      <c r="KK83" s="860">
        <v>26.185185185185187</v>
      </c>
      <c r="KL83" s="860">
        <v>20.081081081081081</v>
      </c>
      <c r="KM83" s="860">
        <v>17.23076923076923</v>
      </c>
      <c r="KN83" s="860">
        <v>9.90625</v>
      </c>
      <c r="KO83" s="860">
        <v>11</v>
      </c>
      <c r="KP83" s="860">
        <v>16.399999999999999</v>
      </c>
      <c r="KQ83" s="860">
        <v>22.295454545454547</v>
      </c>
      <c r="KR83" s="860">
        <v>24.675675675675677</v>
      </c>
      <c r="KS83" s="860">
        <v>16.820512820512821</v>
      </c>
      <c r="KT83" s="860">
        <v>12.2</v>
      </c>
      <c r="KU83" s="879">
        <v>11.516129032258064</v>
      </c>
      <c r="KV83" s="859">
        <v>19.867939195022529</v>
      </c>
      <c r="KW83" s="864">
        <v>129</v>
      </c>
      <c r="KX83" s="864">
        <v>161</v>
      </c>
      <c r="KY83" s="864">
        <v>177</v>
      </c>
      <c r="KZ83" s="864">
        <v>207</v>
      </c>
      <c r="LA83" s="864">
        <v>368</v>
      </c>
      <c r="LB83" s="864">
        <v>281</v>
      </c>
      <c r="LC83" s="864">
        <v>361</v>
      </c>
      <c r="LD83" s="864">
        <v>395</v>
      </c>
      <c r="LE83" s="864">
        <v>314</v>
      </c>
      <c r="LF83" s="864">
        <v>306</v>
      </c>
      <c r="LG83" s="880">
        <v>279</v>
      </c>
      <c r="LH83" s="881">
        <v>179</v>
      </c>
      <c r="LI83" s="814">
        <v>3157</v>
      </c>
      <c r="LJ83" s="864">
        <v>88</v>
      </c>
      <c r="LK83" s="864">
        <v>109</v>
      </c>
      <c r="LL83" s="864">
        <v>130</v>
      </c>
      <c r="LM83" s="864">
        <v>142</v>
      </c>
      <c r="LN83" s="864">
        <v>313</v>
      </c>
      <c r="LO83" s="864">
        <v>238</v>
      </c>
      <c r="LP83" s="864">
        <v>312</v>
      </c>
      <c r="LQ83" s="864">
        <v>334</v>
      </c>
      <c r="LR83" s="864">
        <v>242</v>
      </c>
      <c r="LS83" s="864">
        <v>223</v>
      </c>
      <c r="LT83" s="864">
        <v>189</v>
      </c>
      <c r="LU83" s="864">
        <v>123</v>
      </c>
      <c r="LV83" s="814">
        <v>2443</v>
      </c>
      <c r="LW83" s="864">
        <v>41</v>
      </c>
      <c r="LX83" s="864">
        <v>52</v>
      </c>
      <c r="LY83" s="864">
        <v>47</v>
      </c>
      <c r="LZ83" s="864">
        <v>62</v>
      </c>
      <c r="MA83" s="864">
        <v>55</v>
      </c>
      <c r="MB83" s="864">
        <v>43</v>
      </c>
      <c r="MC83" s="864">
        <v>49</v>
      </c>
      <c r="MD83" s="864">
        <v>61</v>
      </c>
      <c r="ME83" s="864">
        <v>72</v>
      </c>
      <c r="MF83" s="864">
        <v>83</v>
      </c>
      <c r="MG83" s="864">
        <v>90</v>
      </c>
      <c r="MH83" s="864">
        <v>56</v>
      </c>
      <c r="MI83" s="814">
        <v>711</v>
      </c>
      <c r="MJ83" s="864">
        <v>0</v>
      </c>
      <c r="MK83" s="864">
        <v>0</v>
      </c>
      <c r="ML83" s="864">
        <v>0</v>
      </c>
      <c r="MM83" s="864">
        <v>3</v>
      </c>
      <c r="MN83" s="864">
        <v>0</v>
      </c>
      <c r="MO83" s="864">
        <v>0</v>
      </c>
      <c r="MP83" s="864">
        <v>0</v>
      </c>
      <c r="MQ83" s="864">
        <v>0</v>
      </c>
      <c r="MR83" s="864">
        <v>0</v>
      </c>
      <c r="MS83" s="864">
        <v>0</v>
      </c>
      <c r="MT83" s="864">
        <v>0</v>
      </c>
      <c r="MU83" s="864">
        <v>0</v>
      </c>
      <c r="MV83" s="483">
        <v>3</v>
      </c>
      <c r="MW83" s="864">
        <v>13</v>
      </c>
      <c r="MX83" s="864">
        <v>11</v>
      </c>
      <c r="MY83" s="864">
        <v>26</v>
      </c>
      <c r="MZ83" s="864">
        <v>16</v>
      </c>
      <c r="NA83" s="864">
        <v>17</v>
      </c>
      <c r="NB83" s="864">
        <v>24</v>
      </c>
      <c r="NC83" s="864">
        <v>15</v>
      </c>
      <c r="ND83" s="864">
        <v>29</v>
      </c>
      <c r="NE83" s="864">
        <v>26</v>
      </c>
      <c r="NF83" s="864">
        <v>28</v>
      </c>
      <c r="NG83" s="864">
        <v>27</v>
      </c>
      <c r="NH83" s="864">
        <v>16</v>
      </c>
      <c r="NI83" s="814">
        <v>248</v>
      </c>
      <c r="NJ83" s="864">
        <v>0</v>
      </c>
      <c r="NK83" s="864">
        <v>0</v>
      </c>
      <c r="NL83" s="864">
        <v>0</v>
      </c>
      <c r="NM83" s="864">
        <v>1</v>
      </c>
      <c r="NN83" s="864">
        <v>0</v>
      </c>
      <c r="NO83" s="864">
        <v>0</v>
      </c>
      <c r="NP83" s="864">
        <v>0</v>
      </c>
      <c r="NQ83" s="864">
        <v>0</v>
      </c>
      <c r="NR83" s="864">
        <v>0</v>
      </c>
      <c r="NS83" s="864">
        <v>0</v>
      </c>
      <c r="NT83" s="864">
        <v>0</v>
      </c>
      <c r="NU83" s="864">
        <v>0</v>
      </c>
      <c r="NV83" s="864">
        <v>1</v>
      </c>
      <c r="NW83" s="882">
        <v>4.161290322580645</v>
      </c>
      <c r="NX83" s="882">
        <v>5.75</v>
      </c>
      <c r="NY83" s="882">
        <v>5.709677419354839</v>
      </c>
      <c r="NZ83" s="882">
        <v>6.9</v>
      </c>
      <c r="OA83" s="882">
        <v>11.870967741935484</v>
      </c>
      <c r="OB83" s="882">
        <v>9.3666666666666671</v>
      </c>
      <c r="OC83" s="882">
        <v>11.64516129032258</v>
      </c>
      <c r="OD83" s="882">
        <v>12.741935483870968</v>
      </c>
      <c r="OE83" s="882">
        <v>10.466666666666667</v>
      </c>
      <c r="OF83" s="882">
        <v>9.870967741935484</v>
      </c>
      <c r="OG83" s="883">
        <v>9.3000000000000007</v>
      </c>
      <c r="OH83" s="884">
        <v>5.774193548387097</v>
      </c>
      <c r="OI83" s="815">
        <v>8.6493150684931503</v>
      </c>
      <c r="OJ83" s="868">
        <v>-0.13422818791946312</v>
      </c>
      <c r="OK83" s="868">
        <v>0.38178294573643412</v>
      </c>
      <c r="OL83" s="868">
        <v>-7.0126227208975322E-3</v>
      </c>
      <c r="OM83" s="868">
        <v>0.20847457627118637</v>
      </c>
      <c r="ON83" s="868">
        <v>0.72043010752688175</v>
      </c>
      <c r="OO83" s="868">
        <v>-0.21096014492753623</v>
      </c>
      <c r="OP83" s="868">
        <v>0.24325565377109393</v>
      </c>
      <c r="OQ83" s="868">
        <v>9.4182825484764532E-2</v>
      </c>
      <c r="OR83" s="868">
        <v>-0.17856540084388184</v>
      </c>
      <c r="OS83" s="868">
        <v>-5.691391000616397E-2</v>
      </c>
      <c r="OT83" s="868">
        <v>-5.7843137254901866E-2</v>
      </c>
      <c r="OU83" s="868">
        <v>-0.37911897329171007</v>
      </c>
      <c r="OV83" s="816"/>
      <c r="OW83" s="885">
        <v>51</v>
      </c>
      <c r="OX83" s="885">
        <v>52</v>
      </c>
      <c r="OY83" s="885">
        <v>69</v>
      </c>
      <c r="OZ83" s="885">
        <v>72</v>
      </c>
      <c r="PA83" s="885">
        <v>70</v>
      </c>
      <c r="PB83" s="885">
        <v>48</v>
      </c>
      <c r="PC83" s="885">
        <v>85</v>
      </c>
      <c r="PD83" s="885">
        <v>85</v>
      </c>
      <c r="PE83" s="885">
        <v>90</v>
      </c>
      <c r="PF83" s="885">
        <v>75</v>
      </c>
      <c r="PG83" s="886">
        <v>55</v>
      </c>
      <c r="PH83" s="887">
        <v>33</v>
      </c>
      <c r="PI83" s="817">
        <v>785</v>
      </c>
      <c r="PJ83" s="885">
        <v>11</v>
      </c>
      <c r="PK83" s="885">
        <v>0</v>
      </c>
      <c r="PL83" s="885">
        <v>0</v>
      </c>
      <c r="PM83" s="885">
        <v>0</v>
      </c>
      <c r="PN83" s="885">
        <v>0</v>
      </c>
      <c r="PO83" s="885">
        <v>0</v>
      </c>
      <c r="PP83" s="885">
        <v>0</v>
      </c>
      <c r="PQ83" s="885">
        <v>0</v>
      </c>
      <c r="PR83" s="885">
        <v>0</v>
      </c>
      <c r="PS83" s="885">
        <v>0</v>
      </c>
      <c r="PT83" s="886">
        <v>0</v>
      </c>
      <c r="PU83" s="887">
        <v>0</v>
      </c>
      <c r="PV83" s="817">
        <v>11</v>
      </c>
      <c r="PW83" s="885">
        <v>75</v>
      </c>
      <c r="PX83" s="885">
        <v>89.5</v>
      </c>
      <c r="PY83" s="885">
        <v>72.612903225806448</v>
      </c>
      <c r="PZ83" s="885">
        <v>95.233333333333334</v>
      </c>
      <c r="QA83" s="885">
        <v>101.09677419354838</v>
      </c>
      <c r="QB83" s="885">
        <v>96.6</v>
      </c>
      <c r="QC83" s="885">
        <v>66</v>
      </c>
      <c r="QD83" s="885">
        <v>70.451612903225808</v>
      </c>
      <c r="QE83" s="885">
        <v>78.433333333333337</v>
      </c>
      <c r="QF83" s="885">
        <v>56.548387096774192</v>
      </c>
      <c r="QG83" s="885">
        <v>63.333333333333336</v>
      </c>
      <c r="QH83" s="887">
        <v>38.387096774193552</v>
      </c>
      <c r="QI83" s="817">
        <v>903.19677419354844</v>
      </c>
      <c r="QJ83" s="868">
        <v>-0.78798167675336872</v>
      </c>
      <c r="QK83" s="868">
        <v>0.19333333333333336</v>
      </c>
      <c r="QL83" s="868">
        <v>-0.18868264552171565</v>
      </c>
      <c r="QM83" s="868">
        <v>0.31152080556789574</v>
      </c>
      <c r="QN83" s="868">
        <v>6.1569207492632616E-2</v>
      </c>
      <c r="QO83" s="868">
        <v>-4.4479897894065146E-2</v>
      </c>
      <c r="QP83" s="868">
        <v>-0.31677018633540366</v>
      </c>
      <c r="QQ83" s="868">
        <v>6.7448680351906098E-2</v>
      </c>
      <c r="QR83" s="868">
        <v>0.11329365079365084</v>
      </c>
      <c r="QS83" s="868">
        <v>-0.27902608886390745</v>
      </c>
      <c r="QT83" s="868">
        <v>0.11998478798250622</v>
      </c>
      <c r="QU83" s="868">
        <v>-0.39388794567062813</v>
      </c>
      <c r="QV83" s="872">
        <v>12</v>
      </c>
      <c r="QW83" s="872">
        <v>9</v>
      </c>
      <c r="QX83" s="872">
        <v>16</v>
      </c>
      <c r="QY83" s="872">
        <v>13</v>
      </c>
      <c r="QZ83" s="872">
        <v>17</v>
      </c>
      <c r="RA83" s="872">
        <v>14</v>
      </c>
      <c r="RB83" s="872">
        <v>7</v>
      </c>
      <c r="RC83" s="872">
        <v>12</v>
      </c>
      <c r="RD83" s="872">
        <v>15</v>
      </c>
      <c r="RE83" s="872">
        <v>10</v>
      </c>
      <c r="RF83" s="872">
        <v>7</v>
      </c>
      <c r="RG83" s="872">
        <v>3</v>
      </c>
      <c r="RH83" s="817">
        <v>135</v>
      </c>
      <c r="RI83" s="873">
        <v>946.66666666666663</v>
      </c>
      <c r="RJ83" s="873">
        <v>975</v>
      </c>
      <c r="RK83" s="873">
        <v>989.0625</v>
      </c>
      <c r="RL83" s="873">
        <v>956.53846153846155</v>
      </c>
      <c r="RM83" s="873">
        <v>948.23529411764707</v>
      </c>
      <c r="RN83" s="873">
        <v>924.64285714285711</v>
      </c>
      <c r="RO83" s="873">
        <v>957.26190476190493</v>
      </c>
      <c r="RP83" s="873">
        <v>939.16666666666663</v>
      </c>
      <c r="RQ83" s="873">
        <v>980</v>
      </c>
      <c r="RR83" s="873">
        <v>971</v>
      </c>
      <c r="RS83" s="873">
        <v>988.57142857142856</v>
      </c>
      <c r="RT83" s="873">
        <v>943.33333333333337</v>
      </c>
      <c r="RU83" s="818">
        <v>959.9320987654321</v>
      </c>
      <c r="RV83" s="74"/>
      <c r="RW83" s="75"/>
      <c r="RX83" s="221"/>
      <c r="RY83" s="139"/>
      <c r="RZ83" s="140"/>
      <c r="SA83" s="143"/>
      <c r="SB83" s="139"/>
      <c r="SC83" s="140"/>
      <c r="SD83" s="143"/>
      <c r="SE83" s="139"/>
      <c r="SF83" s="140"/>
      <c r="SG83" s="143"/>
      <c r="SH83" s="139"/>
      <c r="SI83" s="140"/>
      <c r="SJ83" s="143">
        <v>0</v>
      </c>
      <c r="SK83" s="332">
        <v>0</v>
      </c>
    </row>
    <row r="84" spans="1:505" ht="21" customHeight="1">
      <c r="A84" s="77" t="s">
        <v>47</v>
      </c>
      <c r="B84" s="276" t="s">
        <v>276</v>
      </c>
      <c r="C84" s="276"/>
      <c r="D84" s="347" t="s">
        <v>328</v>
      </c>
      <c r="E84" s="275" t="s">
        <v>896</v>
      </c>
      <c r="F84" s="235" t="s">
        <v>143</v>
      </c>
      <c r="G84" s="235" t="s">
        <v>2</v>
      </c>
      <c r="H84" s="261" t="s">
        <v>172</v>
      </c>
      <c r="I84" s="261" t="s">
        <v>349</v>
      </c>
      <c r="J84" s="277">
        <v>43428</v>
      </c>
      <c r="K84" s="33">
        <v>40</v>
      </c>
      <c r="L84" s="33">
        <v>12380664</v>
      </c>
      <c r="M84" s="77" t="s">
        <v>244</v>
      </c>
      <c r="N84" s="580">
        <v>0</v>
      </c>
      <c r="O84" s="580">
        <v>43</v>
      </c>
      <c r="P84" s="581">
        <v>45</v>
      </c>
      <c r="Q84" s="581">
        <v>45</v>
      </c>
      <c r="R84" s="581">
        <v>48</v>
      </c>
      <c r="S84" s="481">
        <v>45</v>
      </c>
      <c r="T84" s="427">
        <v>3</v>
      </c>
      <c r="U84" s="427">
        <v>3</v>
      </c>
      <c r="V84" s="741">
        <v>12</v>
      </c>
      <c r="W84" s="742">
        <v>0</v>
      </c>
      <c r="X84" s="741">
        <v>26</v>
      </c>
      <c r="Y84" s="742">
        <v>6</v>
      </c>
      <c r="Z84" s="741">
        <v>1</v>
      </c>
      <c r="AA84" s="633">
        <v>8</v>
      </c>
      <c r="AB84" s="634">
        <v>0</v>
      </c>
      <c r="AC84" s="17"/>
      <c r="AD84" s="17"/>
      <c r="AE84" s="17"/>
      <c r="AF84" s="17"/>
      <c r="AG84" s="635">
        <v>0</v>
      </c>
      <c r="AH84" s="805">
        <v>10.355399999999999</v>
      </c>
      <c r="AI84" s="806">
        <v>14.44393</v>
      </c>
      <c r="AJ84" s="806">
        <v>0</v>
      </c>
      <c r="AK84" s="806">
        <v>0</v>
      </c>
      <c r="AL84" s="806">
        <v>0</v>
      </c>
      <c r="AM84" s="806">
        <v>14.1273</v>
      </c>
      <c r="AN84" s="807">
        <v>29.8294</v>
      </c>
      <c r="AO84" s="744">
        <v>68.756029999999996</v>
      </c>
      <c r="AP84" s="808">
        <v>0</v>
      </c>
      <c r="AQ84" s="194">
        <v>2</v>
      </c>
      <c r="AR84" s="194">
        <v>0</v>
      </c>
      <c r="AS84" s="194">
        <v>0</v>
      </c>
      <c r="AT84" s="809">
        <v>0</v>
      </c>
      <c r="AU84" s="809">
        <v>5</v>
      </c>
      <c r="AV84" s="617">
        <v>1</v>
      </c>
      <c r="AW84" s="808">
        <v>0</v>
      </c>
      <c r="AX84" s="809">
        <v>0</v>
      </c>
      <c r="AY84" s="809">
        <v>0</v>
      </c>
      <c r="AZ84" s="809">
        <v>0</v>
      </c>
      <c r="BA84" s="809">
        <v>0</v>
      </c>
      <c r="BB84" s="809">
        <v>0</v>
      </c>
      <c r="BC84" s="810">
        <v>1</v>
      </c>
      <c r="BD84" s="618">
        <v>3</v>
      </c>
      <c r="BE84" s="809">
        <v>2</v>
      </c>
      <c r="BF84" s="809">
        <v>0</v>
      </c>
      <c r="BG84" s="809">
        <v>0</v>
      </c>
      <c r="BH84" s="809">
        <v>0</v>
      </c>
      <c r="BI84" s="809">
        <v>1</v>
      </c>
      <c r="BJ84" s="617">
        <v>0</v>
      </c>
      <c r="BK84" s="808">
        <v>3</v>
      </c>
      <c r="BL84" s="809">
        <v>5</v>
      </c>
      <c r="BM84" s="809">
        <v>0</v>
      </c>
      <c r="BN84" s="809">
        <v>0</v>
      </c>
      <c r="BO84" s="809">
        <v>0</v>
      </c>
      <c r="BP84" s="809">
        <v>8</v>
      </c>
      <c r="BQ84" s="617">
        <v>10</v>
      </c>
      <c r="BR84" s="808">
        <v>0</v>
      </c>
      <c r="BS84" s="809">
        <v>0</v>
      </c>
      <c r="BT84" s="809">
        <v>0</v>
      </c>
      <c r="BU84" s="809">
        <v>0</v>
      </c>
      <c r="BV84" s="809">
        <v>0</v>
      </c>
      <c r="BW84" s="809">
        <v>0</v>
      </c>
      <c r="BX84" s="617">
        <v>0</v>
      </c>
      <c r="BY84" s="808">
        <v>1</v>
      </c>
      <c r="BZ84" s="809">
        <v>1</v>
      </c>
      <c r="CA84" s="809">
        <v>0</v>
      </c>
      <c r="CB84" s="809">
        <v>0</v>
      </c>
      <c r="CC84" s="809">
        <v>0</v>
      </c>
      <c r="CD84" s="809">
        <v>4</v>
      </c>
      <c r="CE84" s="810">
        <v>6</v>
      </c>
      <c r="CF84" s="841">
        <v>11</v>
      </c>
      <c r="CG84" s="874">
        <v>21</v>
      </c>
      <c r="CH84" s="874">
        <v>36</v>
      </c>
      <c r="CI84" s="874">
        <v>44</v>
      </c>
      <c r="CJ84" s="874">
        <v>32</v>
      </c>
      <c r="CK84" s="874">
        <v>42</v>
      </c>
      <c r="CL84" s="874">
        <v>34</v>
      </c>
      <c r="CM84" s="874">
        <v>41</v>
      </c>
      <c r="CN84" s="874">
        <v>40</v>
      </c>
      <c r="CO84" s="874">
        <v>56</v>
      </c>
      <c r="CP84" s="839">
        <v>43</v>
      </c>
      <c r="CQ84" s="840">
        <v>34</v>
      </c>
      <c r="CR84" s="621">
        <v>434</v>
      </c>
      <c r="CS84" s="838">
        <v>172</v>
      </c>
      <c r="CT84" s="839">
        <v>32</v>
      </c>
      <c r="CU84" s="839">
        <v>7</v>
      </c>
      <c r="CV84" s="839">
        <v>0</v>
      </c>
      <c r="CW84" s="839">
        <v>2</v>
      </c>
      <c r="CX84" s="839">
        <v>182</v>
      </c>
      <c r="CY84" s="840">
        <v>39</v>
      </c>
      <c r="CZ84" s="841">
        <v>3</v>
      </c>
      <c r="DA84" s="839">
        <v>6</v>
      </c>
      <c r="DB84" s="839">
        <v>16</v>
      </c>
      <c r="DC84" s="839">
        <v>14</v>
      </c>
      <c r="DD84" s="839">
        <v>5</v>
      </c>
      <c r="DE84" s="839">
        <v>11</v>
      </c>
      <c r="DF84" s="839">
        <v>15</v>
      </c>
      <c r="DG84" s="839">
        <v>18</v>
      </c>
      <c r="DH84" s="839">
        <v>12</v>
      </c>
      <c r="DI84" s="839">
        <v>13</v>
      </c>
      <c r="DJ84" s="839">
        <v>13</v>
      </c>
      <c r="DK84" s="841">
        <v>11</v>
      </c>
      <c r="DL84" s="842">
        <v>137</v>
      </c>
      <c r="DM84" s="843">
        <v>0.27272727272727271</v>
      </c>
      <c r="DN84" s="843">
        <v>0.2857142857142857</v>
      </c>
      <c r="DO84" s="843">
        <v>0.44444444444444442</v>
      </c>
      <c r="DP84" s="843">
        <v>0.31818181818181818</v>
      </c>
      <c r="DQ84" s="843">
        <v>0.15625</v>
      </c>
      <c r="DR84" s="843">
        <v>0.26190476190476192</v>
      </c>
      <c r="DS84" s="843">
        <v>0.44117647058823528</v>
      </c>
      <c r="DT84" s="843">
        <v>0.43902439024390244</v>
      </c>
      <c r="DU84" s="843">
        <v>0.3</v>
      </c>
      <c r="DV84" s="843">
        <v>0.23214285714285715</v>
      </c>
      <c r="DW84" s="843">
        <v>0.30232558139534882</v>
      </c>
      <c r="DX84" s="843">
        <v>0.3235294117647059</v>
      </c>
      <c r="DY84" s="843">
        <v>0.31566820276497698</v>
      </c>
      <c r="DZ84" s="622">
        <v>20</v>
      </c>
      <c r="EA84" s="168">
        <v>31</v>
      </c>
      <c r="EB84" s="168">
        <v>35</v>
      </c>
      <c r="EC84" s="168">
        <v>39</v>
      </c>
      <c r="ED84" s="168">
        <v>36</v>
      </c>
      <c r="EE84" s="168">
        <v>39</v>
      </c>
      <c r="EF84" s="168">
        <v>39</v>
      </c>
      <c r="EG84" s="168">
        <v>41</v>
      </c>
      <c r="EH84" s="168">
        <v>42</v>
      </c>
      <c r="EI84" s="168">
        <v>44</v>
      </c>
      <c r="EJ84" s="811">
        <v>44</v>
      </c>
      <c r="EK84" s="812">
        <v>45</v>
      </c>
      <c r="EL84" s="813">
        <v>455</v>
      </c>
      <c r="EM84" s="622">
        <v>22077</v>
      </c>
      <c r="EN84" s="168">
        <v>27414</v>
      </c>
      <c r="EO84" s="168">
        <v>48961</v>
      </c>
      <c r="EP84" s="168">
        <v>36249</v>
      </c>
      <c r="EQ84" s="168">
        <v>35559</v>
      </c>
      <c r="ER84" s="168">
        <v>52852</v>
      </c>
      <c r="ES84" s="168">
        <v>32185</v>
      </c>
      <c r="ET84" s="168">
        <v>30520</v>
      </c>
      <c r="EU84" s="168">
        <v>46254</v>
      </c>
      <c r="EV84" s="168">
        <v>32822</v>
      </c>
      <c r="EW84" s="811">
        <v>32471</v>
      </c>
      <c r="EX84" s="812">
        <v>47979</v>
      </c>
      <c r="EY84" s="738">
        <v>445343</v>
      </c>
      <c r="EZ84" s="844">
        <v>-0.1421410530406062</v>
      </c>
      <c r="FA84" s="844">
        <v>-9.0474768587638144E-2</v>
      </c>
      <c r="FB84" s="844">
        <v>2.2278364722094546E-2</v>
      </c>
      <c r="FC84" s="844">
        <v>5.3162571876633562</v>
      </c>
      <c r="FD84" s="844">
        <v>2.2673895065698795</v>
      </c>
      <c r="FE84" s="844">
        <v>0.53194202898550724</v>
      </c>
      <c r="FF84" s="844">
        <v>-2.2386246279083921E-2</v>
      </c>
      <c r="FG84" s="844">
        <v>-3.6342395251176107E-2</v>
      </c>
      <c r="FH84" s="844">
        <v>-8.8249788098007098E-2</v>
      </c>
      <c r="FI84" s="844">
        <v>-7.1487170782766118E-2</v>
      </c>
      <c r="FJ84" s="844">
        <v>-0.10784152104626887</v>
      </c>
      <c r="FK84" s="844">
        <v>-0.13837008835572162</v>
      </c>
      <c r="FL84" s="844">
        <v>0.11995121276515475</v>
      </c>
      <c r="FM84" s="845">
        <v>135</v>
      </c>
      <c r="FN84" s="845">
        <v>245</v>
      </c>
      <c r="FO84" s="845">
        <v>391</v>
      </c>
      <c r="FP84" s="845">
        <v>439</v>
      </c>
      <c r="FQ84" s="845">
        <v>416</v>
      </c>
      <c r="FR84" s="845">
        <v>454</v>
      </c>
      <c r="FS84" s="845">
        <v>554</v>
      </c>
      <c r="FT84" s="845">
        <v>466</v>
      </c>
      <c r="FU84" s="845">
        <v>562</v>
      </c>
      <c r="FV84" s="845">
        <v>691</v>
      </c>
      <c r="FW84" s="845">
        <v>672</v>
      </c>
      <c r="FX84" s="845">
        <v>449</v>
      </c>
      <c r="FY84" s="846">
        <v>5474</v>
      </c>
      <c r="FZ84" s="847">
        <v>6.1149612719119447E-3</v>
      </c>
      <c r="GA84" s="847">
        <v>8.9370394688845119E-3</v>
      </c>
      <c r="GB84" s="847">
        <v>7.9859479994281168E-3</v>
      </c>
      <c r="GC84" s="847">
        <v>1.2110678915280422E-2</v>
      </c>
      <c r="GD84" s="847">
        <v>1.1698866672291123E-2</v>
      </c>
      <c r="GE84" s="847">
        <v>8.5900249754030118E-3</v>
      </c>
      <c r="GF84" s="847">
        <v>1.721298741649837E-2</v>
      </c>
      <c r="GG84" s="847">
        <v>1.526867627785059E-2</v>
      </c>
      <c r="GH84" s="847">
        <v>1.2150300514550093E-2</v>
      </c>
      <c r="GI84" s="847">
        <v>2.1052952288099447E-2</v>
      </c>
      <c r="GJ84" s="847">
        <v>2.0695389732376581E-2</v>
      </c>
      <c r="GK84" s="847">
        <v>9.3582609058129596E-3</v>
      </c>
      <c r="GL84" s="482">
        <v>1.2291649357910644E-2</v>
      </c>
      <c r="GM84" s="168">
        <v>22077</v>
      </c>
      <c r="GN84" s="168">
        <v>27414</v>
      </c>
      <c r="GO84" s="168">
        <v>48961</v>
      </c>
      <c r="GP84" s="168">
        <v>36249</v>
      </c>
      <c r="GQ84" s="168">
        <v>35559</v>
      </c>
      <c r="GR84" s="168">
        <v>52852</v>
      </c>
      <c r="GS84" s="168">
        <v>32185</v>
      </c>
      <c r="GT84" s="168">
        <v>30520</v>
      </c>
      <c r="GU84" s="168">
        <v>46254</v>
      </c>
      <c r="GV84" s="168">
        <v>32822</v>
      </c>
      <c r="GW84" s="811">
        <v>32471</v>
      </c>
      <c r="GX84" s="812">
        <v>47979</v>
      </c>
      <c r="GY84" s="813">
        <v>445343</v>
      </c>
      <c r="GZ84" s="829">
        <v>-0.1421410530406062</v>
      </c>
      <c r="HA84" s="829">
        <v>-9.0474768587638144E-2</v>
      </c>
      <c r="HB84" s="829">
        <v>2.2278364722094546E-2</v>
      </c>
      <c r="HC84" s="829">
        <v>5.3162571876633562</v>
      </c>
      <c r="HD84" s="829">
        <v>2.2673895065698795</v>
      </c>
      <c r="HE84" s="829">
        <v>0.53194202898550724</v>
      </c>
      <c r="HF84" s="829">
        <v>-2.2386246279083921E-2</v>
      </c>
      <c r="HG84" s="829">
        <v>-3.6342395251176107E-2</v>
      </c>
      <c r="HH84" s="829">
        <v>-8.8249788098007098E-2</v>
      </c>
      <c r="HI84" s="829">
        <v>-7.1487170782766118E-2</v>
      </c>
      <c r="HJ84" s="829">
        <v>-0.10784152104626887</v>
      </c>
      <c r="HK84" s="829">
        <v>-0.13837008835572162</v>
      </c>
      <c r="HL84" s="868">
        <v>0</v>
      </c>
      <c r="HM84" s="845">
        <v>135</v>
      </c>
      <c r="HN84" s="845">
        <v>245</v>
      </c>
      <c r="HO84" s="845">
        <v>391</v>
      </c>
      <c r="HP84" s="845">
        <v>439</v>
      </c>
      <c r="HQ84" s="845">
        <v>416</v>
      </c>
      <c r="HR84" s="845">
        <v>454</v>
      </c>
      <c r="HS84" s="845">
        <v>554</v>
      </c>
      <c r="HT84" s="845">
        <v>466</v>
      </c>
      <c r="HU84" s="845">
        <v>562</v>
      </c>
      <c r="HV84" s="845">
        <v>691</v>
      </c>
      <c r="HW84" s="845">
        <v>672</v>
      </c>
      <c r="HX84" s="845">
        <v>449</v>
      </c>
      <c r="HY84" s="848">
        <v>5474</v>
      </c>
      <c r="HZ84" s="849">
        <v>6.1149612719119447E-3</v>
      </c>
      <c r="IA84" s="847">
        <v>8.9370394688845119E-3</v>
      </c>
      <c r="IB84" s="847">
        <v>7.9859479994281168E-3</v>
      </c>
      <c r="IC84" s="847">
        <v>1.2110678915280422E-2</v>
      </c>
      <c r="ID84" s="847">
        <v>1.1698866672291123E-2</v>
      </c>
      <c r="IE84" s="847">
        <v>8.5900249754030118E-3</v>
      </c>
      <c r="IF84" s="847">
        <v>1.721298741649837E-2</v>
      </c>
      <c r="IG84" s="847">
        <v>1.526867627785059E-2</v>
      </c>
      <c r="IH84" s="822">
        <v>1.2150300514550093E-2</v>
      </c>
      <c r="II84" s="822">
        <v>2.1052952288099447E-2</v>
      </c>
      <c r="IJ84" s="847">
        <v>2.0695389732376581E-2</v>
      </c>
      <c r="IK84" s="875">
        <v>9.3582609058129596E-3</v>
      </c>
      <c r="IL84" s="754">
        <v>1.2291649357910644E-2</v>
      </c>
      <c r="IM84" s="876">
        <v>34.6586</v>
      </c>
      <c r="IN84" s="877">
        <v>37.4634</v>
      </c>
      <c r="IO84" s="877">
        <v>56.392699999999998</v>
      </c>
      <c r="IP84" s="877">
        <v>40.146299999999997</v>
      </c>
      <c r="IQ84" s="877">
        <v>29.969000000000001</v>
      </c>
      <c r="IR84" s="877">
        <v>60.267499999999998</v>
      </c>
      <c r="IS84" s="877">
        <v>68.883550999999997</v>
      </c>
      <c r="IT84" s="877">
        <v>38.209451000000001</v>
      </c>
      <c r="IU84" s="877">
        <v>66.508070000000004</v>
      </c>
      <c r="IV84" s="877">
        <v>57.083779999999997</v>
      </c>
      <c r="IW84" s="877">
        <v>50.987119999999997</v>
      </c>
      <c r="IX84" s="856">
        <v>94.964920000000006</v>
      </c>
      <c r="IY84" s="841">
        <v>22</v>
      </c>
      <c r="IZ84" s="874">
        <v>23</v>
      </c>
      <c r="JA84" s="874">
        <v>33</v>
      </c>
      <c r="JB84" s="874">
        <v>18</v>
      </c>
      <c r="JC84" s="874">
        <v>18</v>
      </c>
      <c r="JD84" s="874">
        <v>29</v>
      </c>
      <c r="JE84" s="874">
        <v>40</v>
      </c>
      <c r="JF84" s="874">
        <v>34</v>
      </c>
      <c r="JG84" s="874">
        <v>31</v>
      </c>
      <c r="JH84" s="874">
        <v>29</v>
      </c>
      <c r="JI84" s="874">
        <v>20</v>
      </c>
      <c r="JJ84" s="840">
        <v>35</v>
      </c>
      <c r="JK84" s="824">
        <v>2</v>
      </c>
      <c r="JL84" s="824">
        <v>1.0952380952380953</v>
      </c>
      <c r="JM84" s="824">
        <v>0.91666666666666663</v>
      </c>
      <c r="JN84" s="824">
        <v>0.40909090909090912</v>
      </c>
      <c r="JO84" s="824">
        <v>0.5625</v>
      </c>
      <c r="JP84" s="824">
        <v>0.69047619047619047</v>
      </c>
      <c r="JQ84" s="824">
        <v>1.1764705882352942</v>
      </c>
      <c r="JR84" s="824">
        <v>0.82926829268292679</v>
      </c>
      <c r="JS84" s="824">
        <v>0.77500000000000002</v>
      </c>
      <c r="JT84" s="824">
        <v>0.5178571428571429</v>
      </c>
      <c r="JU84" s="878">
        <v>0.46511627906976744</v>
      </c>
      <c r="JV84" s="879">
        <v>1.0294117647058822</v>
      </c>
      <c r="JW84" s="859">
        <v>0.93941230471000914</v>
      </c>
      <c r="JX84" s="874"/>
      <c r="JY84" s="874"/>
      <c r="JZ84" s="874"/>
      <c r="KA84" s="874"/>
      <c r="KB84" s="874"/>
      <c r="KC84" s="874"/>
      <c r="KD84" s="874"/>
      <c r="KE84" s="874"/>
      <c r="KF84" s="874"/>
      <c r="KG84" s="874"/>
      <c r="KH84" s="839"/>
      <c r="KI84" s="840"/>
      <c r="KJ84" s="860">
        <v>22.636363636363637</v>
      </c>
      <c r="KK84" s="860">
        <v>25.88095238095238</v>
      </c>
      <c r="KL84" s="860">
        <v>23.367647058823529</v>
      </c>
      <c r="KM84" s="860">
        <v>23.706896551724139</v>
      </c>
      <c r="KN84" s="860">
        <v>20.48</v>
      </c>
      <c r="KO84" s="860">
        <v>18.441176470588236</v>
      </c>
      <c r="KP84" s="860">
        <v>25.014925373134329</v>
      </c>
      <c r="KQ84" s="860">
        <v>25.986666666666668</v>
      </c>
      <c r="KR84" s="860">
        <v>30.333333333333332</v>
      </c>
      <c r="KS84" s="860">
        <v>18.576470588235296</v>
      </c>
      <c r="KT84" s="860">
        <v>17.301587301587301</v>
      </c>
      <c r="KU84" s="879">
        <v>17.880597014925375</v>
      </c>
      <c r="KV84" s="859">
        <v>23.983106830176254</v>
      </c>
      <c r="KW84" s="864">
        <v>187</v>
      </c>
      <c r="KX84" s="864">
        <v>192</v>
      </c>
      <c r="KY84" s="864">
        <v>229</v>
      </c>
      <c r="KZ84" s="864">
        <v>265</v>
      </c>
      <c r="LA84" s="864">
        <v>284</v>
      </c>
      <c r="LB84" s="864">
        <v>254</v>
      </c>
      <c r="LC84" s="864">
        <v>269</v>
      </c>
      <c r="LD84" s="864">
        <v>294</v>
      </c>
      <c r="LE84" s="864">
        <v>282</v>
      </c>
      <c r="LF84" s="864">
        <v>318</v>
      </c>
      <c r="LG84" s="880">
        <v>247</v>
      </c>
      <c r="LH84" s="881">
        <v>264</v>
      </c>
      <c r="LI84" s="814">
        <v>3085</v>
      </c>
      <c r="LJ84" s="864">
        <v>54</v>
      </c>
      <c r="LK84" s="864">
        <v>46</v>
      </c>
      <c r="LL84" s="864">
        <v>60</v>
      </c>
      <c r="LM84" s="864">
        <v>78</v>
      </c>
      <c r="LN84" s="864">
        <v>102</v>
      </c>
      <c r="LO84" s="864">
        <v>124</v>
      </c>
      <c r="LP84" s="864">
        <v>116</v>
      </c>
      <c r="LQ84" s="864">
        <v>118</v>
      </c>
      <c r="LR84" s="864">
        <v>108</v>
      </c>
      <c r="LS84" s="864">
        <v>90</v>
      </c>
      <c r="LT84" s="864">
        <v>55</v>
      </c>
      <c r="LU84" s="864">
        <v>106</v>
      </c>
      <c r="LV84" s="814">
        <v>1057</v>
      </c>
      <c r="LW84" s="864">
        <v>133</v>
      </c>
      <c r="LX84" s="864">
        <v>142</v>
      </c>
      <c r="LY84" s="864">
        <v>168</v>
      </c>
      <c r="LZ84" s="864">
        <v>185</v>
      </c>
      <c r="MA84" s="864">
        <v>170</v>
      </c>
      <c r="MB84" s="864">
        <v>130</v>
      </c>
      <c r="MC84" s="864">
        <v>152</v>
      </c>
      <c r="MD84" s="864">
        <v>174</v>
      </c>
      <c r="ME84" s="864">
        <v>166</v>
      </c>
      <c r="MF84" s="864">
        <v>222</v>
      </c>
      <c r="MG84" s="864">
        <v>180</v>
      </c>
      <c r="MH84" s="864">
        <v>140</v>
      </c>
      <c r="MI84" s="814">
        <v>1962</v>
      </c>
      <c r="MJ84" s="864">
        <v>0</v>
      </c>
      <c r="MK84" s="864">
        <v>4</v>
      </c>
      <c r="ML84" s="864">
        <v>1</v>
      </c>
      <c r="MM84" s="864">
        <v>2</v>
      </c>
      <c r="MN84" s="864">
        <v>12</v>
      </c>
      <c r="MO84" s="864">
        <v>0</v>
      </c>
      <c r="MP84" s="864">
        <v>1</v>
      </c>
      <c r="MQ84" s="864">
        <v>2</v>
      </c>
      <c r="MR84" s="864">
        <v>8</v>
      </c>
      <c r="MS84" s="864">
        <v>6</v>
      </c>
      <c r="MT84" s="864">
        <v>12</v>
      </c>
      <c r="MU84" s="864">
        <v>18</v>
      </c>
      <c r="MV84" s="483">
        <v>66</v>
      </c>
      <c r="MW84" s="864">
        <v>11</v>
      </c>
      <c r="MX84" s="864">
        <v>21</v>
      </c>
      <c r="MY84" s="864">
        <v>35</v>
      </c>
      <c r="MZ84" s="864">
        <v>44</v>
      </c>
      <c r="NA84" s="864">
        <v>31</v>
      </c>
      <c r="NB84" s="864">
        <v>41</v>
      </c>
      <c r="NC84" s="864">
        <v>35</v>
      </c>
      <c r="ND84" s="864">
        <v>41</v>
      </c>
      <c r="NE84" s="864">
        <v>39</v>
      </c>
      <c r="NF84" s="864">
        <v>55</v>
      </c>
      <c r="NG84" s="864">
        <v>43</v>
      </c>
      <c r="NH84" s="864">
        <v>34</v>
      </c>
      <c r="NI84" s="814">
        <v>430</v>
      </c>
      <c r="NJ84" s="864">
        <v>67</v>
      </c>
      <c r="NK84" s="864">
        <v>93</v>
      </c>
      <c r="NL84" s="864">
        <v>96</v>
      </c>
      <c r="NM84" s="864">
        <v>37</v>
      </c>
      <c r="NN84" s="864">
        <v>49</v>
      </c>
      <c r="NO84" s="864">
        <v>50</v>
      </c>
      <c r="NP84" s="864">
        <v>36</v>
      </c>
      <c r="NQ84" s="864">
        <v>39</v>
      </c>
      <c r="NR84" s="864">
        <v>53</v>
      </c>
      <c r="NS84" s="864">
        <v>47</v>
      </c>
      <c r="NT84" s="864">
        <v>30</v>
      </c>
      <c r="NU84" s="864">
        <v>50</v>
      </c>
      <c r="NV84" s="864">
        <v>647</v>
      </c>
      <c r="NW84" s="882">
        <v>6.032258064516129</v>
      </c>
      <c r="NX84" s="882">
        <v>6.8571428571428568</v>
      </c>
      <c r="NY84" s="882">
        <v>7.387096774193548</v>
      </c>
      <c r="NZ84" s="882">
        <v>8.8333333333333339</v>
      </c>
      <c r="OA84" s="882">
        <v>9.1612903225806459</v>
      </c>
      <c r="OB84" s="882">
        <v>8.4666666666666668</v>
      </c>
      <c r="OC84" s="882">
        <v>8.67741935483871</v>
      </c>
      <c r="OD84" s="882">
        <v>9.4838709677419359</v>
      </c>
      <c r="OE84" s="882">
        <v>9.4</v>
      </c>
      <c r="OF84" s="882">
        <v>10.258064516129032</v>
      </c>
      <c r="OG84" s="883">
        <v>8.2333333333333325</v>
      </c>
      <c r="OH84" s="884">
        <v>8.5161290322580641</v>
      </c>
      <c r="OI84" s="815">
        <v>8.4520547945205475</v>
      </c>
      <c r="OJ84" s="868">
        <v>-5.5555555555555469E-2</v>
      </c>
      <c r="OK84" s="868">
        <v>0.13674560733384267</v>
      </c>
      <c r="OL84" s="868">
        <v>7.7284946236559238E-2</v>
      </c>
      <c r="OM84" s="868">
        <v>0.19577874818049512</v>
      </c>
      <c r="ON84" s="868">
        <v>3.7127206329884421E-2</v>
      </c>
      <c r="OO84" s="868">
        <v>-7.5821596244131539E-2</v>
      </c>
      <c r="OP84" s="868">
        <v>2.4892049784099646E-2</v>
      </c>
      <c r="OQ84" s="868">
        <v>9.2936802973977661E-2</v>
      </c>
      <c r="OR84" s="868">
        <v>-8.8435374149660184E-3</v>
      </c>
      <c r="OS84" s="868">
        <v>9.1283459162663005E-2</v>
      </c>
      <c r="OT84" s="868">
        <v>-0.19737945492662479</v>
      </c>
      <c r="OU84" s="868">
        <v>3.4347655739845884E-2</v>
      </c>
      <c r="OV84" s="816"/>
      <c r="OW84" s="885">
        <v>0</v>
      </c>
      <c r="OX84" s="885">
        <v>0</v>
      </c>
      <c r="OY84" s="885">
        <v>0</v>
      </c>
      <c r="OZ84" s="885">
        <v>0</v>
      </c>
      <c r="PA84" s="885">
        <v>4</v>
      </c>
      <c r="PB84" s="885">
        <v>0</v>
      </c>
      <c r="PC84" s="885">
        <v>66</v>
      </c>
      <c r="PD84" s="885">
        <v>67</v>
      </c>
      <c r="PE84" s="885">
        <v>47</v>
      </c>
      <c r="PF84" s="885">
        <v>67</v>
      </c>
      <c r="PG84" s="886">
        <v>48</v>
      </c>
      <c r="PH84" s="887">
        <v>69</v>
      </c>
      <c r="PI84" s="817">
        <v>368</v>
      </c>
      <c r="PJ84" s="885">
        <v>0</v>
      </c>
      <c r="PK84" s="885">
        <v>0</v>
      </c>
      <c r="PL84" s="885">
        <v>0</v>
      </c>
      <c r="PM84" s="885">
        <v>0</v>
      </c>
      <c r="PN84" s="885">
        <v>0</v>
      </c>
      <c r="PO84" s="885">
        <v>0</v>
      </c>
      <c r="PP84" s="885">
        <v>0</v>
      </c>
      <c r="PQ84" s="885">
        <v>0</v>
      </c>
      <c r="PR84" s="885">
        <v>0</v>
      </c>
      <c r="PS84" s="885">
        <v>0</v>
      </c>
      <c r="PT84" s="886">
        <v>0</v>
      </c>
      <c r="PU84" s="887">
        <v>0</v>
      </c>
      <c r="PV84" s="817">
        <v>0</v>
      </c>
      <c r="PW84" s="885">
        <v>132.7741935483871</v>
      </c>
      <c r="PX84" s="885">
        <v>148.32142857142858</v>
      </c>
      <c r="PY84" s="885">
        <v>152.74193548387098</v>
      </c>
      <c r="PZ84" s="885">
        <v>199.06666666666666</v>
      </c>
      <c r="QA84" s="885">
        <v>279.87096774193549</v>
      </c>
      <c r="QB84" s="885">
        <v>269.46666666666664</v>
      </c>
      <c r="QC84" s="885">
        <v>228.16129032258064</v>
      </c>
      <c r="QD84" s="885">
        <v>325.80645161290323</v>
      </c>
      <c r="QE84" s="885">
        <v>340.83333333333331</v>
      </c>
      <c r="QF84" s="885">
        <v>318.87096774193549</v>
      </c>
      <c r="QG84" s="885">
        <v>231.73333333333332</v>
      </c>
      <c r="QH84" s="887">
        <v>144</v>
      </c>
      <c r="QI84" s="817">
        <v>2771.6472350230415</v>
      </c>
      <c r="QJ84" s="868">
        <v>-0.92795012789993125</v>
      </c>
      <c r="QK84" s="868">
        <v>0.11709530751075947</v>
      </c>
      <c r="QL84" s="868">
        <v>2.9803562135417128E-2</v>
      </c>
      <c r="QM84" s="868">
        <v>0.30328757479760649</v>
      </c>
      <c r="QN84" s="868">
        <v>0.40591577901173226</v>
      </c>
      <c r="QO84" s="868">
        <v>-3.7175349623482457E-2</v>
      </c>
      <c r="QP84" s="868">
        <v>-0.15328566184099213</v>
      </c>
      <c r="QQ84" s="868">
        <v>0.42796550261558042</v>
      </c>
      <c r="QR84" s="868">
        <v>4.6122112211220978E-2</v>
      </c>
      <c r="QS84" s="868">
        <v>-6.443725845886894E-2</v>
      </c>
      <c r="QT84" s="868">
        <v>-0.27326926319339073</v>
      </c>
      <c r="QU84" s="868">
        <v>-0.37859608745684692</v>
      </c>
      <c r="QV84" s="872">
        <v>8</v>
      </c>
      <c r="QW84" s="872">
        <v>19</v>
      </c>
      <c r="QX84" s="872">
        <v>14</v>
      </c>
      <c r="QY84" s="872">
        <v>20</v>
      </c>
      <c r="QZ84" s="872">
        <v>20</v>
      </c>
      <c r="RA84" s="872">
        <v>14</v>
      </c>
      <c r="RB84" s="872">
        <v>22</v>
      </c>
      <c r="RC84" s="872">
        <v>25</v>
      </c>
      <c r="RD84" s="872">
        <v>19</v>
      </c>
      <c r="RE84" s="872">
        <v>29</v>
      </c>
      <c r="RF84" s="872">
        <v>23</v>
      </c>
      <c r="RG84" s="872">
        <v>16</v>
      </c>
      <c r="RH84" s="817">
        <v>229</v>
      </c>
      <c r="RI84" s="873">
        <v>902.5</v>
      </c>
      <c r="RJ84" s="873">
        <v>881.00619195046431</v>
      </c>
      <c r="RK84" s="873">
        <v>932.00549450549454</v>
      </c>
      <c r="RL84" s="873">
        <v>912.75</v>
      </c>
      <c r="RM84" s="873">
        <v>912.13157894736844</v>
      </c>
      <c r="RN84" s="873">
        <v>901.42857142857122</v>
      </c>
      <c r="RO84" s="873">
        <v>962.72727272727286</v>
      </c>
      <c r="RP84" s="873">
        <v>969.17500000000007</v>
      </c>
      <c r="RQ84" s="873">
        <v>931.71052631578959</v>
      </c>
      <c r="RR84" s="873">
        <v>930.35098522167482</v>
      </c>
      <c r="RS84" s="873">
        <v>928.47826086956536</v>
      </c>
      <c r="RT84" s="873">
        <v>939.375</v>
      </c>
      <c r="RU84" s="818">
        <v>928.39248786249652</v>
      </c>
      <c r="RV84" s="74"/>
      <c r="RW84" s="75"/>
      <c r="RX84" s="221"/>
      <c r="RY84" s="139"/>
      <c r="RZ84" s="140"/>
      <c r="SA84" s="143"/>
      <c r="SB84" s="139"/>
      <c r="SC84" s="140"/>
      <c r="SD84" s="143"/>
      <c r="SE84" s="139"/>
      <c r="SF84" s="140"/>
      <c r="SG84" s="143"/>
      <c r="SH84" s="139"/>
      <c r="SI84" s="140"/>
      <c r="SJ84" s="143">
        <v>0</v>
      </c>
      <c r="SK84" s="332">
        <v>0</v>
      </c>
    </row>
    <row r="85" spans="1:505" ht="21" customHeight="1">
      <c r="A85" s="77" t="s">
        <v>40</v>
      </c>
      <c r="B85" s="276" t="s">
        <v>277</v>
      </c>
      <c r="C85" s="276"/>
      <c r="D85" s="347" t="s">
        <v>538</v>
      </c>
      <c r="E85" s="275" t="s">
        <v>84</v>
      </c>
      <c r="F85" s="235" t="s">
        <v>161</v>
      </c>
      <c r="G85" s="235" t="s">
        <v>22</v>
      </c>
      <c r="H85" s="261" t="s">
        <v>174</v>
      </c>
      <c r="I85" s="261">
        <v>501504124</v>
      </c>
      <c r="J85" s="277">
        <v>43267</v>
      </c>
      <c r="K85" s="33">
        <v>40</v>
      </c>
      <c r="L85" s="33">
        <v>1048005</v>
      </c>
      <c r="M85" s="77" t="s">
        <v>234</v>
      </c>
      <c r="N85" s="580">
        <v>0</v>
      </c>
      <c r="O85" s="580">
        <v>10</v>
      </c>
      <c r="P85" s="581">
        <v>6</v>
      </c>
      <c r="Q85" s="581">
        <v>6</v>
      </c>
      <c r="R85" s="581">
        <v>6</v>
      </c>
      <c r="S85" s="481">
        <v>8</v>
      </c>
      <c r="T85" s="427">
        <v>-2</v>
      </c>
      <c r="U85" s="427">
        <v>0</v>
      </c>
      <c r="V85" s="741">
        <v>6</v>
      </c>
      <c r="W85" s="742">
        <v>0</v>
      </c>
      <c r="X85" s="741">
        <v>4</v>
      </c>
      <c r="Y85" s="742">
        <v>0</v>
      </c>
      <c r="Z85" s="741">
        <v>0</v>
      </c>
      <c r="AA85" s="633">
        <v>1</v>
      </c>
      <c r="AB85" s="634">
        <v>0</v>
      </c>
      <c r="AC85" s="17"/>
      <c r="AD85" s="17"/>
      <c r="AE85" s="17"/>
      <c r="AF85" s="17"/>
      <c r="AG85" s="635">
        <v>0</v>
      </c>
      <c r="AH85" s="805">
        <v>1.7309000000000001</v>
      </c>
      <c r="AI85" s="806">
        <v>0</v>
      </c>
      <c r="AJ85" s="806">
        <v>0</v>
      </c>
      <c r="AK85" s="806">
        <v>0</v>
      </c>
      <c r="AL85" s="806">
        <v>0</v>
      </c>
      <c r="AM85" s="806">
        <v>1.6580999999999999</v>
      </c>
      <c r="AN85" s="807">
        <v>5.3907999999999996</v>
      </c>
      <c r="AO85" s="744">
        <v>8.7797999999999998</v>
      </c>
      <c r="AP85" s="808">
        <v>0</v>
      </c>
      <c r="AQ85" s="194">
        <v>1</v>
      </c>
      <c r="AR85" s="194">
        <v>0</v>
      </c>
      <c r="AS85" s="194">
        <v>0</v>
      </c>
      <c r="AT85" s="809">
        <v>0</v>
      </c>
      <c r="AU85" s="809">
        <v>0</v>
      </c>
      <c r="AV85" s="617">
        <v>0</v>
      </c>
      <c r="AW85" s="808">
        <v>0</v>
      </c>
      <c r="AX85" s="809">
        <v>0</v>
      </c>
      <c r="AY85" s="809">
        <v>0</v>
      </c>
      <c r="AZ85" s="809">
        <v>0</v>
      </c>
      <c r="BA85" s="809">
        <v>0</v>
      </c>
      <c r="BB85" s="809">
        <v>0</v>
      </c>
      <c r="BC85" s="810">
        <v>0</v>
      </c>
      <c r="BD85" s="618">
        <v>0</v>
      </c>
      <c r="BE85" s="809">
        <v>0</v>
      </c>
      <c r="BF85" s="809">
        <v>0</v>
      </c>
      <c r="BG85" s="809">
        <v>0</v>
      </c>
      <c r="BH85" s="809">
        <v>0</v>
      </c>
      <c r="BI85" s="809">
        <v>0</v>
      </c>
      <c r="BJ85" s="617">
        <v>0</v>
      </c>
      <c r="BK85" s="808">
        <v>1</v>
      </c>
      <c r="BL85" s="809">
        <v>0</v>
      </c>
      <c r="BM85" s="809">
        <v>0</v>
      </c>
      <c r="BN85" s="809">
        <v>0</v>
      </c>
      <c r="BO85" s="809">
        <v>0</v>
      </c>
      <c r="BP85" s="809">
        <v>1</v>
      </c>
      <c r="BQ85" s="617">
        <v>2</v>
      </c>
      <c r="BR85" s="808">
        <v>0</v>
      </c>
      <c r="BS85" s="809">
        <v>0</v>
      </c>
      <c r="BT85" s="809">
        <v>0</v>
      </c>
      <c r="BU85" s="809">
        <v>0</v>
      </c>
      <c r="BV85" s="809">
        <v>0</v>
      </c>
      <c r="BW85" s="809">
        <v>0</v>
      </c>
      <c r="BX85" s="617">
        <v>0</v>
      </c>
      <c r="BY85" s="808">
        <v>2</v>
      </c>
      <c r="BZ85" s="809">
        <v>1</v>
      </c>
      <c r="CA85" s="809">
        <v>0</v>
      </c>
      <c r="CB85" s="809">
        <v>0</v>
      </c>
      <c r="CC85" s="809">
        <v>0</v>
      </c>
      <c r="CD85" s="809">
        <v>3</v>
      </c>
      <c r="CE85" s="810">
        <v>0</v>
      </c>
      <c r="CF85" s="841">
        <v>2</v>
      </c>
      <c r="CG85" s="874">
        <v>9</v>
      </c>
      <c r="CH85" s="874">
        <v>10</v>
      </c>
      <c r="CI85" s="874">
        <v>8</v>
      </c>
      <c r="CJ85" s="874">
        <v>17</v>
      </c>
      <c r="CK85" s="874">
        <v>6</v>
      </c>
      <c r="CL85" s="874">
        <v>19</v>
      </c>
      <c r="CM85" s="874">
        <v>7</v>
      </c>
      <c r="CN85" s="874">
        <v>15</v>
      </c>
      <c r="CO85" s="874">
        <v>8</v>
      </c>
      <c r="CP85" s="839">
        <v>8</v>
      </c>
      <c r="CQ85" s="840">
        <v>5</v>
      </c>
      <c r="CR85" s="621">
        <v>114</v>
      </c>
      <c r="CS85" s="838">
        <v>43</v>
      </c>
      <c r="CT85" s="839">
        <v>7</v>
      </c>
      <c r="CU85" s="839">
        <v>1</v>
      </c>
      <c r="CV85" s="839">
        <v>0</v>
      </c>
      <c r="CW85" s="839">
        <v>0</v>
      </c>
      <c r="CX85" s="839">
        <v>52</v>
      </c>
      <c r="CY85" s="840">
        <v>11</v>
      </c>
      <c r="CZ85" s="841">
        <v>0</v>
      </c>
      <c r="DA85" s="839">
        <v>3</v>
      </c>
      <c r="DB85" s="839">
        <v>3</v>
      </c>
      <c r="DC85" s="839">
        <v>2</v>
      </c>
      <c r="DD85" s="839">
        <v>13</v>
      </c>
      <c r="DE85" s="839">
        <v>4</v>
      </c>
      <c r="DF85" s="839">
        <v>4</v>
      </c>
      <c r="DG85" s="839">
        <v>2</v>
      </c>
      <c r="DH85" s="839">
        <v>3</v>
      </c>
      <c r="DI85" s="839">
        <v>3</v>
      </c>
      <c r="DJ85" s="839">
        <v>3</v>
      </c>
      <c r="DK85" s="841">
        <v>1</v>
      </c>
      <c r="DL85" s="842">
        <v>41</v>
      </c>
      <c r="DM85" s="843">
        <v>0</v>
      </c>
      <c r="DN85" s="843">
        <v>0.33333333333333331</v>
      </c>
      <c r="DO85" s="843">
        <v>0.3</v>
      </c>
      <c r="DP85" s="843">
        <v>0.25</v>
      </c>
      <c r="DQ85" s="843">
        <v>0.76470588235294112</v>
      </c>
      <c r="DR85" s="843">
        <v>0.66666666666666663</v>
      </c>
      <c r="DS85" s="843">
        <v>0.21052631578947367</v>
      </c>
      <c r="DT85" s="843">
        <v>0.2857142857142857</v>
      </c>
      <c r="DU85" s="843">
        <v>0.2</v>
      </c>
      <c r="DV85" s="843">
        <v>0.375</v>
      </c>
      <c r="DW85" s="843">
        <v>0.375</v>
      </c>
      <c r="DX85" s="843">
        <v>0.2</v>
      </c>
      <c r="DY85" s="843">
        <v>0.35964912280701755</v>
      </c>
      <c r="DZ85" s="622">
        <v>6</v>
      </c>
      <c r="EA85" s="168">
        <v>10</v>
      </c>
      <c r="EB85" s="168">
        <v>11</v>
      </c>
      <c r="EC85" s="168">
        <v>12</v>
      </c>
      <c r="ED85" s="168">
        <v>11</v>
      </c>
      <c r="EE85" s="168">
        <v>12</v>
      </c>
      <c r="EF85" s="168">
        <v>12</v>
      </c>
      <c r="EG85" s="168">
        <v>13</v>
      </c>
      <c r="EH85" s="168">
        <v>13</v>
      </c>
      <c r="EI85" s="168">
        <v>8</v>
      </c>
      <c r="EJ85" s="811">
        <v>8</v>
      </c>
      <c r="EK85" s="812">
        <v>8</v>
      </c>
      <c r="EL85" s="813">
        <v>124</v>
      </c>
      <c r="EM85" s="622">
        <v>1937</v>
      </c>
      <c r="EN85" s="168">
        <v>2277</v>
      </c>
      <c r="EO85" s="168">
        <v>3089</v>
      </c>
      <c r="EP85" s="168">
        <v>3103</v>
      </c>
      <c r="EQ85" s="168">
        <v>3040</v>
      </c>
      <c r="ER85" s="168">
        <v>3171</v>
      </c>
      <c r="ES85" s="168">
        <v>2476</v>
      </c>
      <c r="ET85" s="168">
        <v>2080</v>
      </c>
      <c r="EU85" s="168">
        <v>2241</v>
      </c>
      <c r="EV85" s="168">
        <v>2344</v>
      </c>
      <c r="EW85" s="811">
        <v>2207</v>
      </c>
      <c r="EX85" s="812">
        <v>2403</v>
      </c>
      <c r="EY85" s="738">
        <v>30368</v>
      </c>
      <c r="EZ85" s="844">
        <v>-3.1015507753876959E-2</v>
      </c>
      <c r="FA85" s="844">
        <v>-7.2882736156351768E-2</v>
      </c>
      <c r="FB85" s="844">
        <v>-5.5640476918373594E-2</v>
      </c>
      <c r="FC85" s="844">
        <v>3.1263297872340425</v>
      </c>
      <c r="FD85" s="844">
        <v>1.2157434402332363</v>
      </c>
      <c r="FE85" s="844">
        <v>0.19795995466565919</v>
      </c>
      <c r="FF85" s="844">
        <v>-0.14532274767000342</v>
      </c>
      <c r="FG85" s="844">
        <v>-0.19442292796281957</v>
      </c>
      <c r="FH85" s="844">
        <v>-0.30897317298797411</v>
      </c>
      <c r="FI85" s="844">
        <v>-0.23172730252376272</v>
      </c>
      <c r="FJ85" s="844">
        <v>-0.29035369774919617</v>
      </c>
      <c r="FK85" s="844">
        <v>-0.25787523162445958</v>
      </c>
      <c r="FL85" s="844">
        <v>-8.165131621921784E-3</v>
      </c>
      <c r="FM85" s="845">
        <v>5</v>
      </c>
      <c r="FN85" s="845">
        <v>14</v>
      </c>
      <c r="FO85" s="845">
        <v>24</v>
      </c>
      <c r="FP85" s="845">
        <v>13</v>
      </c>
      <c r="FQ85" s="845">
        <v>34</v>
      </c>
      <c r="FR85" s="845">
        <v>21</v>
      </c>
      <c r="FS85" s="845">
        <v>34</v>
      </c>
      <c r="FT85" s="845">
        <v>23</v>
      </c>
      <c r="FU85" s="845">
        <v>33</v>
      </c>
      <c r="FV85" s="845">
        <v>27</v>
      </c>
      <c r="FW85" s="845">
        <v>29</v>
      </c>
      <c r="FX85" s="845">
        <v>15</v>
      </c>
      <c r="FY85" s="846">
        <v>272</v>
      </c>
      <c r="FZ85" s="847">
        <v>2.5813113061435209E-3</v>
      </c>
      <c r="GA85" s="847">
        <v>6.148440931049627E-3</v>
      </c>
      <c r="GB85" s="847">
        <v>7.7695046940757526E-3</v>
      </c>
      <c r="GC85" s="847">
        <v>4.1894940380277149E-3</v>
      </c>
      <c r="GD85" s="847">
        <v>1.118421052631579E-2</v>
      </c>
      <c r="GE85" s="847">
        <v>6.6225165562913907E-3</v>
      </c>
      <c r="GF85" s="847">
        <v>1.3731825525040387E-2</v>
      </c>
      <c r="GG85" s="847">
        <v>1.1057692307692308E-2</v>
      </c>
      <c r="GH85" s="847">
        <v>1.4725568942436412E-2</v>
      </c>
      <c r="GI85" s="847">
        <v>1.151877133105802E-2</v>
      </c>
      <c r="GJ85" s="847">
        <v>1.3140009062075216E-2</v>
      </c>
      <c r="GK85" s="847">
        <v>6.2421972534332081E-3</v>
      </c>
      <c r="GL85" s="482">
        <v>8.9567966280295046E-3</v>
      </c>
      <c r="GM85" s="168">
        <v>1867</v>
      </c>
      <c r="GN85" s="168">
        <v>2194</v>
      </c>
      <c r="GO85" s="168">
        <v>2983</v>
      </c>
      <c r="GP85" s="168">
        <v>2980</v>
      </c>
      <c r="GQ85" s="168">
        <v>2929</v>
      </c>
      <c r="GR85" s="168">
        <v>3022</v>
      </c>
      <c r="GS85" s="168">
        <v>2376</v>
      </c>
      <c r="GT85" s="168">
        <v>1999</v>
      </c>
      <c r="GU85" s="168">
        <v>2178</v>
      </c>
      <c r="GV85" s="168">
        <v>2245</v>
      </c>
      <c r="GW85" s="811">
        <v>2127</v>
      </c>
      <c r="GX85" s="812">
        <v>2334</v>
      </c>
      <c r="GY85" s="813">
        <v>29234</v>
      </c>
      <c r="GZ85" s="829">
        <v>-4.2564102564102591E-2</v>
      </c>
      <c r="HA85" s="829">
        <v>-8.4307178631051749E-2</v>
      </c>
      <c r="HB85" s="829">
        <v>-6.6061365059486565E-2</v>
      </c>
      <c r="HC85" s="829">
        <v>3.0990371389270974</v>
      </c>
      <c r="HD85" s="829">
        <v>1.1648189209164821</v>
      </c>
      <c r="HE85" s="829">
        <v>0.17177200465296627</v>
      </c>
      <c r="HF85" s="829">
        <v>-0.15384615384615385</v>
      </c>
      <c r="HG85" s="829">
        <v>-0.20674603174603179</v>
      </c>
      <c r="HH85" s="829">
        <v>-0.30791229742612014</v>
      </c>
      <c r="HI85" s="829">
        <v>-0.23975618015577382</v>
      </c>
      <c r="HJ85" s="829">
        <v>-0.29335548172757475</v>
      </c>
      <c r="HK85" s="829">
        <v>-0.24927629462849787</v>
      </c>
      <c r="HL85" s="868">
        <v>0</v>
      </c>
      <c r="HM85" s="845">
        <v>5</v>
      </c>
      <c r="HN85" s="845">
        <v>14</v>
      </c>
      <c r="HO85" s="845">
        <v>24</v>
      </c>
      <c r="HP85" s="845">
        <v>13</v>
      </c>
      <c r="HQ85" s="845">
        <v>34</v>
      </c>
      <c r="HR85" s="845">
        <v>21</v>
      </c>
      <c r="HS85" s="845">
        <v>34</v>
      </c>
      <c r="HT85" s="845">
        <v>23</v>
      </c>
      <c r="HU85" s="845">
        <v>33</v>
      </c>
      <c r="HV85" s="845">
        <v>27</v>
      </c>
      <c r="HW85" s="845">
        <v>29</v>
      </c>
      <c r="HX85" s="845">
        <v>15</v>
      </c>
      <c r="HY85" s="848">
        <v>272</v>
      </c>
      <c r="HZ85" s="849">
        <v>2.6780931976432779E-3</v>
      </c>
      <c r="IA85" s="847">
        <v>6.3810391978122152E-3</v>
      </c>
      <c r="IB85" s="847">
        <v>8.0455916862219243E-3</v>
      </c>
      <c r="IC85" s="847">
        <v>4.3624161073825499E-3</v>
      </c>
      <c r="ID85" s="847">
        <v>1.1608057357459884E-2</v>
      </c>
      <c r="IE85" s="847">
        <v>6.9490403706154863E-3</v>
      </c>
      <c r="IF85" s="847">
        <v>1.4309764309764311E-2</v>
      </c>
      <c r="IG85" s="847">
        <v>1.150575287643822E-2</v>
      </c>
      <c r="IH85" s="822">
        <v>1.5151515151515152E-2</v>
      </c>
      <c r="II85" s="822">
        <v>1.2026726057906459E-2</v>
      </c>
      <c r="IJ85" s="847">
        <v>1.3634226610249177E-2</v>
      </c>
      <c r="IK85" s="875">
        <v>6.4267352185089976E-3</v>
      </c>
      <c r="IL85" s="754">
        <v>9.3042347951015937E-3</v>
      </c>
      <c r="IM85" s="876">
        <v>17.666</v>
      </c>
      <c r="IN85" s="877">
        <v>19.015799999999999</v>
      </c>
      <c r="IO85" s="877">
        <v>21.761500000000002</v>
      </c>
      <c r="IP85" s="877">
        <v>24.455500000000001</v>
      </c>
      <c r="IQ85" s="877">
        <v>16.9407</v>
      </c>
      <c r="IR85" s="877">
        <v>28.805800000000001</v>
      </c>
      <c r="IS85" s="877">
        <v>19.613851</v>
      </c>
      <c r="IT85" s="877">
        <v>26.904941000000001</v>
      </c>
      <c r="IU85" s="877">
        <v>16.4194</v>
      </c>
      <c r="IV85" s="877">
        <v>24.212579999999999</v>
      </c>
      <c r="IW85" s="877">
        <v>18.8443</v>
      </c>
      <c r="IX85" s="856">
        <v>18.823090000000001</v>
      </c>
      <c r="IY85" s="841">
        <v>13</v>
      </c>
      <c r="IZ85" s="874">
        <v>10</v>
      </c>
      <c r="JA85" s="874">
        <v>13</v>
      </c>
      <c r="JB85" s="874">
        <v>13</v>
      </c>
      <c r="JC85" s="874">
        <v>8</v>
      </c>
      <c r="JD85" s="874">
        <v>19</v>
      </c>
      <c r="JE85" s="874">
        <v>13</v>
      </c>
      <c r="JF85" s="874">
        <v>14</v>
      </c>
      <c r="JG85" s="874">
        <v>10</v>
      </c>
      <c r="JH85" s="874">
        <v>9</v>
      </c>
      <c r="JI85" s="874">
        <v>8</v>
      </c>
      <c r="JJ85" s="840">
        <v>10</v>
      </c>
      <c r="JK85" s="824">
        <v>6.5</v>
      </c>
      <c r="JL85" s="824">
        <v>1.1111111111111112</v>
      </c>
      <c r="JM85" s="824">
        <v>1.3</v>
      </c>
      <c r="JN85" s="824">
        <v>1.625</v>
      </c>
      <c r="JO85" s="824">
        <v>0.47058823529411764</v>
      </c>
      <c r="JP85" s="824">
        <v>3.1666666666666665</v>
      </c>
      <c r="JQ85" s="824">
        <v>0.68421052631578949</v>
      </c>
      <c r="JR85" s="824">
        <v>2</v>
      </c>
      <c r="JS85" s="824">
        <v>0.66666666666666663</v>
      </c>
      <c r="JT85" s="824">
        <v>1.125</v>
      </c>
      <c r="JU85" s="878">
        <v>1</v>
      </c>
      <c r="JV85" s="879">
        <v>2</v>
      </c>
      <c r="JW85" s="859">
        <v>1.9471381340060394</v>
      </c>
      <c r="JX85" s="874"/>
      <c r="JY85" s="874"/>
      <c r="JZ85" s="874"/>
      <c r="KA85" s="874"/>
      <c r="KB85" s="874"/>
      <c r="KC85" s="874"/>
      <c r="KD85" s="874"/>
      <c r="KE85" s="874"/>
      <c r="KF85" s="874"/>
      <c r="KG85" s="874"/>
      <c r="KH85" s="839"/>
      <c r="KI85" s="840"/>
      <c r="KJ85" s="860">
        <v>35.466666666666669</v>
      </c>
      <c r="KK85" s="860">
        <v>37.94736842105263</v>
      </c>
      <c r="KL85" s="860">
        <v>37.130434782608695</v>
      </c>
      <c r="KM85" s="860">
        <v>45.571428571428569</v>
      </c>
      <c r="KN85" s="860">
        <v>36.200000000000003</v>
      </c>
      <c r="KO85" s="860">
        <v>40.523809523809526</v>
      </c>
      <c r="KP85" s="860">
        <v>31.5625</v>
      </c>
      <c r="KQ85" s="860">
        <v>42.523809523809526</v>
      </c>
      <c r="KR85" s="860">
        <v>45.8</v>
      </c>
      <c r="KS85" s="860">
        <v>42.470588235294116</v>
      </c>
      <c r="KT85" s="860">
        <v>35.0625</v>
      </c>
      <c r="KU85" s="879">
        <v>37.200000000000003</v>
      </c>
      <c r="KV85" s="859">
        <v>39.191779721041733</v>
      </c>
      <c r="KW85" s="864">
        <v>81</v>
      </c>
      <c r="KX85" s="864">
        <v>58</v>
      </c>
      <c r="KY85" s="864">
        <v>72</v>
      </c>
      <c r="KZ85" s="864">
        <v>92</v>
      </c>
      <c r="LA85" s="864">
        <v>93</v>
      </c>
      <c r="LB85" s="864">
        <v>90</v>
      </c>
      <c r="LC85" s="864">
        <v>92</v>
      </c>
      <c r="LD85" s="864">
        <v>86</v>
      </c>
      <c r="LE85" s="864">
        <v>89</v>
      </c>
      <c r="LF85" s="864">
        <v>93</v>
      </c>
      <c r="LG85" s="880">
        <v>81</v>
      </c>
      <c r="LH85" s="881">
        <v>88</v>
      </c>
      <c r="LI85" s="814">
        <v>1015</v>
      </c>
      <c r="LJ85" s="864">
        <v>49</v>
      </c>
      <c r="LK85" s="864">
        <v>40</v>
      </c>
      <c r="LL85" s="864">
        <v>50</v>
      </c>
      <c r="LM85" s="864">
        <v>58</v>
      </c>
      <c r="LN85" s="864">
        <v>77</v>
      </c>
      <c r="LO85" s="864">
        <v>60</v>
      </c>
      <c r="LP85" s="864">
        <v>52</v>
      </c>
      <c r="LQ85" s="864">
        <v>45</v>
      </c>
      <c r="LR85" s="864">
        <v>50</v>
      </c>
      <c r="LS85" s="864">
        <v>44</v>
      </c>
      <c r="LT85" s="864">
        <v>26</v>
      </c>
      <c r="LU85" s="864">
        <v>32</v>
      </c>
      <c r="LV85" s="814">
        <v>583</v>
      </c>
      <c r="LW85" s="864">
        <v>32</v>
      </c>
      <c r="LX85" s="864">
        <v>17</v>
      </c>
      <c r="LY85" s="864">
        <v>22</v>
      </c>
      <c r="LZ85" s="864">
        <v>34</v>
      </c>
      <c r="MA85" s="864">
        <v>16</v>
      </c>
      <c r="MB85" s="864">
        <v>30</v>
      </c>
      <c r="MC85" s="864">
        <v>40</v>
      </c>
      <c r="MD85" s="864">
        <v>41</v>
      </c>
      <c r="ME85" s="864">
        <v>39</v>
      </c>
      <c r="MF85" s="864">
        <v>49</v>
      </c>
      <c r="MG85" s="864">
        <v>55</v>
      </c>
      <c r="MH85" s="864">
        <v>56</v>
      </c>
      <c r="MI85" s="814">
        <v>431</v>
      </c>
      <c r="MJ85" s="864">
        <v>0</v>
      </c>
      <c r="MK85" s="864">
        <v>1</v>
      </c>
      <c r="ML85" s="864">
        <v>0</v>
      </c>
      <c r="MM85" s="864">
        <v>0</v>
      </c>
      <c r="MN85" s="864">
        <v>0</v>
      </c>
      <c r="MO85" s="864">
        <v>0</v>
      </c>
      <c r="MP85" s="864">
        <v>0</v>
      </c>
      <c r="MQ85" s="864">
        <v>0</v>
      </c>
      <c r="MR85" s="864">
        <v>0</v>
      </c>
      <c r="MS85" s="864">
        <v>0</v>
      </c>
      <c r="MT85" s="864">
        <v>0</v>
      </c>
      <c r="MU85" s="864">
        <v>0</v>
      </c>
      <c r="MV85" s="483">
        <v>1</v>
      </c>
      <c r="MW85" s="864">
        <v>6</v>
      </c>
      <c r="MX85" s="864">
        <v>5</v>
      </c>
      <c r="MY85" s="864">
        <v>10</v>
      </c>
      <c r="MZ85" s="864">
        <v>10</v>
      </c>
      <c r="NA85" s="864">
        <v>15</v>
      </c>
      <c r="NB85" s="864">
        <v>7</v>
      </c>
      <c r="NC85" s="864">
        <v>18</v>
      </c>
      <c r="ND85" s="864">
        <v>8</v>
      </c>
      <c r="NE85" s="864">
        <v>14</v>
      </c>
      <c r="NF85" s="864">
        <v>7</v>
      </c>
      <c r="NG85" s="864">
        <v>10</v>
      </c>
      <c r="NH85" s="864">
        <v>7</v>
      </c>
      <c r="NI85" s="814">
        <v>117</v>
      </c>
      <c r="NJ85" s="864">
        <v>97</v>
      </c>
      <c r="NK85" s="864">
        <v>65</v>
      </c>
      <c r="NL85" s="864">
        <v>59</v>
      </c>
      <c r="NM85" s="864">
        <v>73</v>
      </c>
      <c r="NN85" s="864">
        <v>61</v>
      </c>
      <c r="NO85" s="864">
        <v>51</v>
      </c>
      <c r="NP85" s="864">
        <v>54</v>
      </c>
      <c r="NQ85" s="864">
        <v>71</v>
      </c>
      <c r="NR85" s="864">
        <v>64</v>
      </c>
      <c r="NS85" s="864">
        <v>55</v>
      </c>
      <c r="NT85" s="864">
        <v>26</v>
      </c>
      <c r="NU85" s="864">
        <v>34</v>
      </c>
      <c r="NV85" s="864">
        <v>710</v>
      </c>
      <c r="NW85" s="882">
        <v>2.6129032258064515</v>
      </c>
      <c r="NX85" s="882">
        <v>2.0714285714285716</v>
      </c>
      <c r="NY85" s="882">
        <v>2.3225806451612905</v>
      </c>
      <c r="NZ85" s="882">
        <v>3.0666666666666669</v>
      </c>
      <c r="OA85" s="882">
        <v>3</v>
      </c>
      <c r="OB85" s="882">
        <v>3</v>
      </c>
      <c r="OC85" s="882">
        <v>2.967741935483871</v>
      </c>
      <c r="OD85" s="882">
        <v>2.774193548387097</v>
      </c>
      <c r="OE85" s="882">
        <v>2.9666666666666668</v>
      </c>
      <c r="OF85" s="882">
        <v>3</v>
      </c>
      <c r="OG85" s="883">
        <v>2.7</v>
      </c>
      <c r="OH85" s="884">
        <v>2.838709677419355</v>
      </c>
      <c r="OI85" s="815">
        <v>2.7808219178082192</v>
      </c>
      <c r="OJ85" s="868">
        <v>-0.25</v>
      </c>
      <c r="OK85" s="868">
        <v>-0.2072310405643738</v>
      </c>
      <c r="OL85" s="868">
        <v>0.12124582869855383</v>
      </c>
      <c r="OM85" s="868">
        <v>0.32037037037037042</v>
      </c>
      <c r="ON85" s="868">
        <v>-2.1739130434782705E-2</v>
      </c>
      <c r="OO85" s="868">
        <v>0</v>
      </c>
      <c r="OP85" s="868">
        <v>-1.0752688172043001E-2</v>
      </c>
      <c r="OQ85" s="868">
        <v>-6.5217391304347783E-2</v>
      </c>
      <c r="OR85" s="868">
        <v>6.9379844961240167E-2</v>
      </c>
      <c r="OS85" s="868">
        <v>1.1235955056179803E-2</v>
      </c>
      <c r="OT85" s="868">
        <v>-9.9999999999999978E-2</v>
      </c>
      <c r="OU85" s="868">
        <v>5.1373954599761129E-2</v>
      </c>
      <c r="OV85" s="816"/>
      <c r="OW85" s="885">
        <v>78</v>
      </c>
      <c r="OX85" s="885">
        <v>41</v>
      </c>
      <c r="OY85" s="885">
        <v>37</v>
      </c>
      <c r="OZ85" s="885">
        <v>53</v>
      </c>
      <c r="PA85" s="885">
        <v>52</v>
      </c>
      <c r="PB85" s="885">
        <v>42</v>
      </c>
      <c r="PC85" s="885">
        <v>46</v>
      </c>
      <c r="PD85" s="885">
        <v>51</v>
      </c>
      <c r="PE85" s="885">
        <v>58</v>
      </c>
      <c r="PF85" s="885">
        <v>50</v>
      </c>
      <c r="PG85" s="886">
        <v>25</v>
      </c>
      <c r="PH85" s="887">
        <v>18</v>
      </c>
      <c r="PI85" s="817">
        <v>551</v>
      </c>
      <c r="PJ85" s="885">
        <v>0</v>
      </c>
      <c r="PK85" s="885">
        <v>0</v>
      </c>
      <c r="PL85" s="885">
        <v>0</v>
      </c>
      <c r="PM85" s="885">
        <v>0</v>
      </c>
      <c r="PN85" s="885">
        <v>0</v>
      </c>
      <c r="PO85" s="885">
        <v>0</v>
      </c>
      <c r="PP85" s="885">
        <v>0</v>
      </c>
      <c r="PQ85" s="885">
        <v>0</v>
      </c>
      <c r="PR85" s="885">
        <v>0</v>
      </c>
      <c r="PS85" s="885">
        <v>0</v>
      </c>
      <c r="PT85" s="886">
        <v>0</v>
      </c>
      <c r="PU85" s="887">
        <v>0</v>
      </c>
      <c r="PV85" s="817">
        <v>0</v>
      </c>
      <c r="PW85" s="885">
        <v>124.38709677419355</v>
      </c>
      <c r="PX85" s="885">
        <v>120.25</v>
      </c>
      <c r="PY85" s="885">
        <v>121.03225806451613</v>
      </c>
      <c r="PZ85" s="885">
        <v>120.73333333333333</v>
      </c>
      <c r="QA85" s="885">
        <v>35.483870967741936</v>
      </c>
      <c r="QB85" s="885">
        <v>34.1</v>
      </c>
      <c r="QC85" s="885">
        <v>26.06451612903226</v>
      </c>
      <c r="QD85" s="885">
        <v>31</v>
      </c>
      <c r="QE85" s="885">
        <v>35.733333333333334</v>
      </c>
      <c r="QF85" s="885">
        <v>35.354838709677416</v>
      </c>
      <c r="QG85" s="885">
        <v>32.166666666666664</v>
      </c>
      <c r="QH85" s="887">
        <v>28.29032258064516</v>
      </c>
      <c r="QI85" s="817">
        <v>744.59623655913981</v>
      </c>
      <c r="QJ85" s="868">
        <v>-0.90016438688168998</v>
      </c>
      <c r="QK85" s="868">
        <v>-3.3259854771784281E-2</v>
      </c>
      <c r="QL85" s="868">
        <v>6.5052645697807332E-3</v>
      </c>
      <c r="QM85" s="868">
        <v>-2.4697938877042969E-3</v>
      </c>
      <c r="QN85" s="868">
        <v>-0.70609714825172332</v>
      </c>
      <c r="QO85" s="868">
        <v>-3.8999999999999924E-2</v>
      </c>
      <c r="QP85" s="868">
        <v>-0.2356446882981742</v>
      </c>
      <c r="QQ85" s="868">
        <v>0.18935643564356419</v>
      </c>
      <c r="QR85" s="868">
        <v>0.15268817204301088</v>
      </c>
      <c r="QS85" s="868">
        <v>-1.0592200288878306E-2</v>
      </c>
      <c r="QT85" s="868">
        <v>-9.0176399026763998E-2</v>
      </c>
      <c r="QU85" s="868">
        <v>-0.12050810630118669</v>
      </c>
      <c r="QV85" s="872">
        <v>1</v>
      </c>
      <c r="QW85" s="872">
        <v>0</v>
      </c>
      <c r="QX85" s="872">
        <v>6</v>
      </c>
      <c r="QY85" s="872">
        <v>4</v>
      </c>
      <c r="QZ85" s="872">
        <v>12</v>
      </c>
      <c r="RA85" s="872">
        <v>3</v>
      </c>
      <c r="RB85" s="872">
        <v>3</v>
      </c>
      <c r="RC85" s="872">
        <v>2</v>
      </c>
      <c r="RD85" s="872">
        <v>5</v>
      </c>
      <c r="RE85" s="872">
        <v>6</v>
      </c>
      <c r="RF85" s="872">
        <v>3</v>
      </c>
      <c r="RG85" s="872">
        <v>2</v>
      </c>
      <c r="RH85" s="817">
        <v>47</v>
      </c>
      <c r="RI85" s="873">
        <v>440</v>
      </c>
      <c r="RJ85" s="873">
        <v>0</v>
      </c>
      <c r="RK85" s="873">
        <v>955</v>
      </c>
      <c r="RL85" s="873">
        <v>938.75</v>
      </c>
      <c r="RM85" s="873">
        <v>929.16666666666663</v>
      </c>
      <c r="RN85" s="873">
        <v>901.66666666666663</v>
      </c>
      <c r="RO85" s="873">
        <v>983.33333333333337</v>
      </c>
      <c r="RP85" s="873">
        <v>977.5</v>
      </c>
      <c r="RQ85" s="873">
        <v>775.75</v>
      </c>
      <c r="RR85" s="873">
        <v>950</v>
      </c>
      <c r="RS85" s="873">
        <v>958.33333333333337</v>
      </c>
      <c r="RT85" s="873">
        <v>897.5</v>
      </c>
      <c r="RU85" s="818">
        <v>913.48404255319144</v>
      </c>
      <c r="RV85" s="74"/>
      <c r="RW85" s="75"/>
      <c r="RX85" s="221"/>
      <c r="RY85" s="139"/>
      <c r="RZ85" s="140"/>
      <c r="SA85" s="143"/>
      <c r="SB85" s="139"/>
      <c r="SC85" s="140"/>
      <c r="SD85" s="143"/>
      <c r="SE85" s="139"/>
      <c r="SF85" s="140"/>
      <c r="SG85" s="143"/>
      <c r="SH85" s="139"/>
      <c r="SI85" s="140"/>
      <c r="SJ85" s="143">
        <v>0</v>
      </c>
      <c r="SK85" s="332">
        <v>0</v>
      </c>
    </row>
    <row r="86" spans="1:505" ht="21" customHeight="1">
      <c r="A86" s="77" t="s">
        <v>200</v>
      </c>
      <c r="B86" s="276" t="s">
        <v>276</v>
      </c>
      <c r="C86" s="276"/>
      <c r="D86" s="347" t="s">
        <v>328</v>
      </c>
      <c r="E86" s="275" t="s">
        <v>895</v>
      </c>
      <c r="F86" s="235" t="s">
        <v>143</v>
      </c>
      <c r="G86" s="235" t="s">
        <v>2</v>
      </c>
      <c r="H86" s="261" t="s">
        <v>172</v>
      </c>
      <c r="I86" s="261">
        <v>501504126</v>
      </c>
      <c r="J86" s="277">
        <v>43160</v>
      </c>
      <c r="K86" s="33">
        <v>1460</v>
      </c>
      <c r="L86" s="33">
        <v>12380664</v>
      </c>
      <c r="M86" s="77" t="s">
        <v>244</v>
      </c>
      <c r="N86" s="580">
        <v>0</v>
      </c>
      <c r="O86" s="580">
        <v>36</v>
      </c>
      <c r="P86" s="581">
        <v>37</v>
      </c>
      <c r="Q86" s="581">
        <v>37</v>
      </c>
      <c r="R86" s="581">
        <v>39</v>
      </c>
      <c r="S86" s="481">
        <v>55</v>
      </c>
      <c r="T86" s="427">
        <v>-16</v>
      </c>
      <c r="U86" s="427">
        <v>2</v>
      </c>
      <c r="V86" s="741">
        <v>11</v>
      </c>
      <c r="W86" s="742">
        <v>0</v>
      </c>
      <c r="X86" s="741">
        <v>32</v>
      </c>
      <c r="Y86" s="742">
        <v>6</v>
      </c>
      <c r="Z86" s="741">
        <v>3</v>
      </c>
      <c r="AA86" s="633">
        <v>7</v>
      </c>
      <c r="AB86" s="634">
        <v>0</v>
      </c>
      <c r="AC86" s="17"/>
      <c r="AD86" s="17"/>
      <c r="AE86" s="17"/>
      <c r="AF86" s="17"/>
      <c r="AG86" s="635">
        <v>0</v>
      </c>
      <c r="AH86" s="805">
        <v>15.130699999999999</v>
      </c>
      <c r="AI86" s="806">
        <v>20.536899999999999</v>
      </c>
      <c r="AJ86" s="806">
        <v>0</v>
      </c>
      <c r="AK86" s="806">
        <v>0</v>
      </c>
      <c r="AL86" s="806">
        <v>0</v>
      </c>
      <c r="AM86" s="806">
        <v>19.101600000000001</v>
      </c>
      <c r="AN86" s="807">
        <v>26.918600000000001</v>
      </c>
      <c r="AO86" s="744">
        <v>81.687799999999996</v>
      </c>
      <c r="AP86" s="808">
        <v>0</v>
      </c>
      <c r="AQ86" s="194">
        <v>2</v>
      </c>
      <c r="AR86" s="194">
        <v>0</v>
      </c>
      <c r="AS86" s="194">
        <v>0</v>
      </c>
      <c r="AT86" s="809">
        <v>0</v>
      </c>
      <c r="AU86" s="809">
        <v>5</v>
      </c>
      <c r="AV86" s="617">
        <v>0</v>
      </c>
      <c r="AW86" s="808">
        <v>0</v>
      </c>
      <c r="AX86" s="809">
        <v>3</v>
      </c>
      <c r="AY86" s="809">
        <v>0</v>
      </c>
      <c r="AZ86" s="809">
        <v>0</v>
      </c>
      <c r="BA86" s="809">
        <v>0</v>
      </c>
      <c r="BB86" s="809">
        <v>0</v>
      </c>
      <c r="BC86" s="810">
        <v>0</v>
      </c>
      <c r="BD86" s="618">
        <v>3</v>
      </c>
      <c r="BE86" s="809">
        <v>1</v>
      </c>
      <c r="BF86" s="809">
        <v>0</v>
      </c>
      <c r="BG86" s="809">
        <v>0</v>
      </c>
      <c r="BH86" s="809">
        <v>0</v>
      </c>
      <c r="BI86" s="809">
        <v>2</v>
      </c>
      <c r="BJ86" s="617">
        <v>0</v>
      </c>
      <c r="BK86" s="808">
        <v>6</v>
      </c>
      <c r="BL86" s="809">
        <v>6</v>
      </c>
      <c r="BM86" s="809">
        <v>0</v>
      </c>
      <c r="BN86" s="809">
        <v>0</v>
      </c>
      <c r="BO86" s="809">
        <v>0</v>
      </c>
      <c r="BP86" s="809">
        <v>10</v>
      </c>
      <c r="BQ86" s="617">
        <v>10</v>
      </c>
      <c r="BR86" s="808">
        <v>0</v>
      </c>
      <c r="BS86" s="809">
        <v>0</v>
      </c>
      <c r="BT86" s="809">
        <v>0</v>
      </c>
      <c r="BU86" s="809">
        <v>0</v>
      </c>
      <c r="BV86" s="809">
        <v>0</v>
      </c>
      <c r="BW86" s="809">
        <v>0</v>
      </c>
      <c r="BX86" s="617">
        <v>0</v>
      </c>
      <c r="BY86" s="808">
        <v>2</v>
      </c>
      <c r="BZ86" s="809">
        <v>2</v>
      </c>
      <c r="CA86" s="809">
        <v>0</v>
      </c>
      <c r="CB86" s="809">
        <v>0</v>
      </c>
      <c r="CC86" s="809">
        <v>0</v>
      </c>
      <c r="CD86" s="809">
        <v>4</v>
      </c>
      <c r="CE86" s="810">
        <v>3</v>
      </c>
      <c r="CF86" s="841">
        <v>10</v>
      </c>
      <c r="CG86" s="874">
        <v>37</v>
      </c>
      <c r="CH86" s="874">
        <v>33</v>
      </c>
      <c r="CI86" s="874">
        <v>49</v>
      </c>
      <c r="CJ86" s="874">
        <v>53</v>
      </c>
      <c r="CK86" s="874">
        <v>48</v>
      </c>
      <c r="CL86" s="874">
        <v>44</v>
      </c>
      <c r="CM86" s="874">
        <v>50</v>
      </c>
      <c r="CN86" s="874">
        <v>48</v>
      </c>
      <c r="CO86" s="874">
        <v>68</v>
      </c>
      <c r="CP86" s="839">
        <v>50</v>
      </c>
      <c r="CQ86" s="840">
        <v>37</v>
      </c>
      <c r="CR86" s="621">
        <v>527</v>
      </c>
      <c r="CS86" s="838">
        <v>205</v>
      </c>
      <c r="CT86" s="839">
        <v>31</v>
      </c>
      <c r="CU86" s="839">
        <v>11</v>
      </c>
      <c r="CV86" s="839">
        <v>0</v>
      </c>
      <c r="CW86" s="839">
        <v>2</v>
      </c>
      <c r="CX86" s="839">
        <v>237</v>
      </c>
      <c r="CY86" s="840">
        <v>41</v>
      </c>
      <c r="CZ86" s="841">
        <v>3</v>
      </c>
      <c r="DA86" s="839">
        <v>13</v>
      </c>
      <c r="DB86" s="839">
        <v>14</v>
      </c>
      <c r="DC86" s="839">
        <v>20</v>
      </c>
      <c r="DD86" s="839">
        <v>16</v>
      </c>
      <c r="DE86" s="839">
        <v>18</v>
      </c>
      <c r="DF86" s="839">
        <v>9</v>
      </c>
      <c r="DG86" s="839">
        <v>21</v>
      </c>
      <c r="DH86" s="839">
        <v>8</v>
      </c>
      <c r="DI86" s="839">
        <v>13</v>
      </c>
      <c r="DJ86" s="839">
        <v>9</v>
      </c>
      <c r="DK86" s="841">
        <v>9</v>
      </c>
      <c r="DL86" s="842">
        <v>153</v>
      </c>
      <c r="DM86" s="843">
        <v>0.3</v>
      </c>
      <c r="DN86" s="843">
        <v>0.35135135135135137</v>
      </c>
      <c r="DO86" s="843">
        <v>0.42424242424242425</v>
      </c>
      <c r="DP86" s="843">
        <v>0.40816326530612246</v>
      </c>
      <c r="DQ86" s="843">
        <v>0.30188679245283018</v>
      </c>
      <c r="DR86" s="843">
        <v>0.375</v>
      </c>
      <c r="DS86" s="843">
        <v>0.20454545454545456</v>
      </c>
      <c r="DT86" s="843">
        <v>0.42</v>
      </c>
      <c r="DU86" s="843">
        <v>0.16666666666666666</v>
      </c>
      <c r="DV86" s="843">
        <v>0.19117647058823528</v>
      </c>
      <c r="DW86" s="843">
        <v>0.18</v>
      </c>
      <c r="DX86" s="843">
        <v>0.24324324324324326</v>
      </c>
      <c r="DY86" s="843">
        <v>0.29032258064516131</v>
      </c>
      <c r="DZ86" s="622">
        <v>20</v>
      </c>
      <c r="EA86" s="168">
        <v>31</v>
      </c>
      <c r="EB86" s="168">
        <v>35</v>
      </c>
      <c r="EC86" s="168">
        <v>39</v>
      </c>
      <c r="ED86" s="168">
        <v>36</v>
      </c>
      <c r="EE86" s="168">
        <v>39</v>
      </c>
      <c r="EF86" s="168">
        <v>39</v>
      </c>
      <c r="EG86" s="168">
        <v>41</v>
      </c>
      <c r="EH86" s="168">
        <v>42</v>
      </c>
      <c r="EI86" s="168">
        <v>54</v>
      </c>
      <c r="EJ86" s="811">
        <v>54</v>
      </c>
      <c r="EK86" s="812">
        <v>55</v>
      </c>
      <c r="EL86" s="813">
        <v>485</v>
      </c>
      <c r="EM86" s="622">
        <v>22077</v>
      </c>
      <c r="EN86" s="168">
        <v>27414</v>
      </c>
      <c r="EO86" s="168">
        <v>48961</v>
      </c>
      <c r="EP86" s="168">
        <v>36249</v>
      </c>
      <c r="EQ86" s="168">
        <v>35559</v>
      </c>
      <c r="ER86" s="168">
        <v>52852</v>
      </c>
      <c r="ES86" s="168">
        <v>32185</v>
      </c>
      <c r="ET86" s="168">
        <v>30520</v>
      </c>
      <c r="EU86" s="168">
        <v>46254</v>
      </c>
      <c r="EV86" s="168">
        <v>32822</v>
      </c>
      <c r="EW86" s="811">
        <v>32471</v>
      </c>
      <c r="EX86" s="812">
        <v>47979</v>
      </c>
      <c r="EY86" s="738">
        <v>445343</v>
      </c>
      <c r="EZ86" s="844">
        <v>-0.1421410530406062</v>
      </c>
      <c r="FA86" s="844">
        <v>-9.0474768587638144E-2</v>
      </c>
      <c r="FB86" s="844">
        <v>2.2278364722094546E-2</v>
      </c>
      <c r="FC86" s="844">
        <v>5.3162571876633562</v>
      </c>
      <c r="FD86" s="844">
        <v>2.2673895065698795</v>
      </c>
      <c r="FE86" s="844">
        <v>0.53194202898550724</v>
      </c>
      <c r="FF86" s="844">
        <v>-2.2386246279083921E-2</v>
      </c>
      <c r="FG86" s="844">
        <v>-3.6342395251176107E-2</v>
      </c>
      <c r="FH86" s="844">
        <v>-8.8249788098007098E-2</v>
      </c>
      <c r="FI86" s="844">
        <v>-7.1487170782766118E-2</v>
      </c>
      <c r="FJ86" s="844">
        <v>-0.10784152104626887</v>
      </c>
      <c r="FK86" s="844">
        <v>-0.13837008835572162</v>
      </c>
      <c r="FL86" s="844">
        <v>0.11995121276515475</v>
      </c>
      <c r="FM86" s="845">
        <v>135</v>
      </c>
      <c r="FN86" s="845">
        <v>245</v>
      </c>
      <c r="FO86" s="845">
        <v>391</v>
      </c>
      <c r="FP86" s="845">
        <v>439</v>
      </c>
      <c r="FQ86" s="845">
        <v>416</v>
      </c>
      <c r="FR86" s="845">
        <v>454</v>
      </c>
      <c r="FS86" s="845">
        <v>554</v>
      </c>
      <c r="FT86" s="845">
        <v>466</v>
      </c>
      <c r="FU86" s="845">
        <v>562</v>
      </c>
      <c r="FV86" s="845">
        <v>691</v>
      </c>
      <c r="FW86" s="845">
        <v>672</v>
      </c>
      <c r="FX86" s="845">
        <v>449</v>
      </c>
      <c r="FY86" s="846">
        <v>5474</v>
      </c>
      <c r="FZ86" s="847">
        <v>6.1149612719119447E-3</v>
      </c>
      <c r="GA86" s="847">
        <v>8.9370394688845119E-3</v>
      </c>
      <c r="GB86" s="847">
        <v>7.9859479994281168E-3</v>
      </c>
      <c r="GC86" s="847">
        <v>1.2110678915280422E-2</v>
      </c>
      <c r="GD86" s="847">
        <v>1.1698866672291123E-2</v>
      </c>
      <c r="GE86" s="847">
        <v>8.5900249754030118E-3</v>
      </c>
      <c r="GF86" s="847">
        <v>1.721298741649837E-2</v>
      </c>
      <c r="GG86" s="847">
        <v>1.526867627785059E-2</v>
      </c>
      <c r="GH86" s="847">
        <v>1.2150300514550093E-2</v>
      </c>
      <c r="GI86" s="847">
        <v>2.1052952288099447E-2</v>
      </c>
      <c r="GJ86" s="847">
        <v>2.0695389732376581E-2</v>
      </c>
      <c r="GK86" s="847">
        <v>9.3582609058129596E-3</v>
      </c>
      <c r="GL86" s="482">
        <v>1.2291649357910644E-2</v>
      </c>
      <c r="GM86" s="168">
        <v>22077</v>
      </c>
      <c r="GN86" s="168">
        <v>27414</v>
      </c>
      <c r="GO86" s="168">
        <v>48961</v>
      </c>
      <c r="GP86" s="168">
        <v>36249</v>
      </c>
      <c r="GQ86" s="168">
        <v>35559</v>
      </c>
      <c r="GR86" s="168">
        <v>52852</v>
      </c>
      <c r="GS86" s="168">
        <v>32185</v>
      </c>
      <c r="GT86" s="168">
        <v>30520</v>
      </c>
      <c r="GU86" s="168">
        <v>46254</v>
      </c>
      <c r="GV86" s="168">
        <v>32822</v>
      </c>
      <c r="GW86" s="811">
        <v>32471</v>
      </c>
      <c r="GX86" s="812">
        <v>47979</v>
      </c>
      <c r="GY86" s="813">
        <v>445343</v>
      </c>
      <c r="GZ86" s="829">
        <v>-0.1421410530406062</v>
      </c>
      <c r="HA86" s="829">
        <v>-9.0474768587638144E-2</v>
      </c>
      <c r="HB86" s="829">
        <v>2.2278364722094546E-2</v>
      </c>
      <c r="HC86" s="829">
        <v>5.3162571876633562</v>
      </c>
      <c r="HD86" s="829">
        <v>2.2673895065698795</v>
      </c>
      <c r="HE86" s="829">
        <v>0.53194202898550724</v>
      </c>
      <c r="HF86" s="829">
        <v>-2.2386246279083921E-2</v>
      </c>
      <c r="HG86" s="829">
        <v>-3.6342395251176107E-2</v>
      </c>
      <c r="HH86" s="829">
        <v>-8.8249788098007098E-2</v>
      </c>
      <c r="HI86" s="829">
        <v>-7.1487170782766118E-2</v>
      </c>
      <c r="HJ86" s="829">
        <v>-0.10784152104626887</v>
      </c>
      <c r="HK86" s="829">
        <v>-0.13837008835572162</v>
      </c>
      <c r="HL86" s="868">
        <v>0</v>
      </c>
      <c r="HM86" s="845">
        <v>135</v>
      </c>
      <c r="HN86" s="845">
        <v>245</v>
      </c>
      <c r="HO86" s="845">
        <v>391</v>
      </c>
      <c r="HP86" s="845">
        <v>439</v>
      </c>
      <c r="HQ86" s="845">
        <v>416</v>
      </c>
      <c r="HR86" s="845">
        <v>454</v>
      </c>
      <c r="HS86" s="845">
        <v>554</v>
      </c>
      <c r="HT86" s="845">
        <v>466</v>
      </c>
      <c r="HU86" s="845">
        <v>562</v>
      </c>
      <c r="HV86" s="845">
        <v>691</v>
      </c>
      <c r="HW86" s="845">
        <v>672</v>
      </c>
      <c r="HX86" s="845">
        <v>449</v>
      </c>
      <c r="HY86" s="848">
        <v>5474</v>
      </c>
      <c r="HZ86" s="849">
        <v>6.1149612719119447E-3</v>
      </c>
      <c r="IA86" s="847">
        <v>8.9370394688845119E-3</v>
      </c>
      <c r="IB86" s="847">
        <v>7.9859479994281168E-3</v>
      </c>
      <c r="IC86" s="847">
        <v>1.2110678915280422E-2</v>
      </c>
      <c r="ID86" s="847">
        <v>1.1698866672291123E-2</v>
      </c>
      <c r="IE86" s="847">
        <v>8.5900249754030118E-3</v>
      </c>
      <c r="IF86" s="847">
        <v>1.721298741649837E-2</v>
      </c>
      <c r="IG86" s="847">
        <v>1.526867627785059E-2</v>
      </c>
      <c r="IH86" s="822">
        <v>1.2150300514550093E-2</v>
      </c>
      <c r="II86" s="822">
        <v>2.1052952288099447E-2</v>
      </c>
      <c r="IJ86" s="847">
        <v>2.0695389732376581E-2</v>
      </c>
      <c r="IK86" s="875">
        <v>9.3582609058129596E-3</v>
      </c>
      <c r="IL86" s="754">
        <v>1.2291649357910644E-2</v>
      </c>
      <c r="IM86" s="876">
        <v>50.864699999999999</v>
      </c>
      <c r="IN86" s="877">
        <v>30.769500000000001</v>
      </c>
      <c r="IO86" s="877">
        <v>44.780500000000004</v>
      </c>
      <c r="IP86" s="877">
        <v>43.395000000000003</v>
      </c>
      <c r="IQ86" s="877">
        <v>27.645600000000002</v>
      </c>
      <c r="IR86" s="877">
        <v>60.936500000000002</v>
      </c>
      <c r="IS86" s="877">
        <v>63.416950999999997</v>
      </c>
      <c r="IT86" s="877">
        <v>34.604751</v>
      </c>
      <c r="IU86" s="877">
        <v>63.434379999999997</v>
      </c>
      <c r="IV86" s="877">
        <v>63.356459999999998</v>
      </c>
      <c r="IW86" s="877">
        <v>57.003709999999998</v>
      </c>
      <c r="IX86" s="856">
        <v>103.12258</v>
      </c>
      <c r="IY86" s="841">
        <v>31</v>
      </c>
      <c r="IZ86" s="874">
        <v>19</v>
      </c>
      <c r="JA86" s="874">
        <v>26</v>
      </c>
      <c r="JB86" s="874">
        <v>17</v>
      </c>
      <c r="JC86" s="874">
        <v>15</v>
      </c>
      <c r="JD86" s="874">
        <v>28</v>
      </c>
      <c r="JE86" s="874">
        <v>40</v>
      </c>
      <c r="JF86" s="874">
        <v>38</v>
      </c>
      <c r="JG86" s="874">
        <v>30</v>
      </c>
      <c r="JH86" s="874">
        <v>26</v>
      </c>
      <c r="JI86" s="874">
        <v>24</v>
      </c>
      <c r="JJ86" s="840">
        <v>37</v>
      </c>
      <c r="JK86" s="824">
        <v>3.1</v>
      </c>
      <c r="JL86" s="824">
        <v>0.51351351351351349</v>
      </c>
      <c r="JM86" s="824">
        <v>0.78787878787878785</v>
      </c>
      <c r="JN86" s="824">
        <v>0.34693877551020408</v>
      </c>
      <c r="JO86" s="824">
        <v>0.28301886792452829</v>
      </c>
      <c r="JP86" s="824">
        <v>0.58333333333333337</v>
      </c>
      <c r="JQ86" s="824">
        <v>0.90909090909090906</v>
      </c>
      <c r="JR86" s="824">
        <v>0.76</v>
      </c>
      <c r="JS86" s="824">
        <v>0.625</v>
      </c>
      <c r="JT86" s="824">
        <v>0.38235294117647056</v>
      </c>
      <c r="JU86" s="878">
        <v>0.48</v>
      </c>
      <c r="JV86" s="879">
        <v>1</v>
      </c>
      <c r="JW86" s="859">
        <v>0.87875268747236401</v>
      </c>
      <c r="JX86" s="874"/>
      <c r="JY86" s="874"/>
      <c r="JZ86" s="874"/>
      <c r="KA86" s="874"/>
      <c r="KB86" s="874"/>
      <c r="KC86" s="874"/>
      <c r="KD86" s="874"/>
      <c r="KE86" s="874"/>
      <c r="KF86" s="874"/>
      <c r="KG86" s="874"/>
      <c r="KH86" s="839"/>
      <c r="KI86" s="840"/>
      <c r="KJ86" s="860">
        <v>25</v>
      </c>
      <c r="KK86" s="860">
        <v>26.87037037037037</v>
      </c>
      <c r="KL86" s="860">
        <v>21.384615384615383</v>
      </c>
      <c r="KM86" s="860">
        <v>16.396825396825395</v>
      </c>
      <c r="KN86" s="860">
        <v>13.107692307692307</v>
      </c>
      <c r="KO86" s="860">
        <v>13.428571428571429</v>
      </c>
      <c r="KP86" s="860">
        <v>17.141025641025642</v>
      </c>
      <c r="KQ86" s="860">
        <v>22.011363636363637</v>
      </c>
      <c r="KR86" s="860">
        <v>24.534246575342465</v>
      </c>
      <c r="KS86" s="860">
        <v>15.457446808510639</v>
      </c>
      <c r="KT86" s="860">
        <v>17.648648648648649</v>
      </c>
      <c r="KU86" s="879">
        <v>15.486486486486486</v>
      </c>
      <c r="KV86" s="859">
        <v>19.986078971200737</v>
      </c>
      <c r="KW86" s="864">
        <v>282</v>
      </c>
      <c r="KX86" s="864">
        <v>257</v>
      </c>
      <c r="KY86" s="864">
        <v>468</v>
      </c>
      <c r="KZ86" s="864">
        <v>416</v>
      </c>
      <c r="LA86" s="864">
        <v>481</v>
      </c>
      <c r="LB86" s="864">
        <v>417</v>
      </c>
      <c r="LC86" s="864">
        <v>444</v>
      </c>
      <c r="LD86" s="864">
        <v>440</v>
      </c>
      <c r="LE86" s="864">
        <v>435</v>
      </c>
      <c r="LF86" s="864">
        <v>491</v>
      </c>
      <c r="LG86" s="880">
        <v>397</v>
      </c>
      <c r="LH86" s="881">
        <v>328</v>
      </c>
      <c r="LI86" s="814">
        <v>4856</v>
      </c>
      <c r="LJ86" s="864">
        <v>137</v>
      </c>
      <c r="LK86" s="864">
        <v>110</v>
      </c>
      <c r="LL86" s="864">
        <v>233</v>
      </c>
      <c r="LM86" s="864">
        <v>233</v>
      </c>
      <c r="LN86" s="864">
        <v>252</v>
      </c>
      <c r="LO86" s="864">
        <v>246</v>
      </c>
      <c r="LP86" s="864">
        <v>276</v>
      </c>
      <c r="LQ86" s="864">
        <v>263</v>
      </c>
      <c r="LR86" s="864">
        <v>207</v>
      </c>
      <c r="LS86" s="864">
        <v>247</v>
      </c>
      <c r="LT86" s="864">
        <v>196</v>
      </c>
      <c r="LU86" s="864">
        <v>172</v>
      </c>
      <c r="LV86" s="814">
        <v>2572</v>
      </c>
      <c r="LW86" s="864">
        <v>145</v>
      </c>
      <c r="LX86" s="864">
        <v>145</v>
      </c>
      <c r="LY86" s="864">
        <v>235</v>
      </c>
      <c r="LZ86" s="864">
        <v>183</v>
      </c>
      <c r="MA86" s="864">
        <v>226</v>
      </c>
      <c r="MB86" s="864">
        <v>167</v>
      </c>
      <c r="MC86" s="864">
        <v>168</v>
      </c>
      <c r="MD86" s="864">
        <v>177</v>
      </c>
      <c r="ME86" s="864">
        <v>216</v>
      </c>
      <c r="MF86" s="864">
        <v>215</v>
      </c>
      <c r="MG86" s="864">
        <v>176</v>
      </c>
      <c r="MH86" s="864">
        <v>127</v>
      </c>
      <c r="MI86" s="814">
        <v>2180</v>
      </c>
      <c r="MJ86" s="864">
        <v>0</v>
      </c>
      <c r="MK86" s="864">
        <v>2</v>
      </c>
      <c r="ML86" s="864">
        <v>0</v>
      </c>
      <c r="MM86" s="864">
        <v>0</v>
      </c>
      <c r="MN86" s="864">
        <v>3</v>
      </c>
      <c r="MO86" s="864">
        <v>4</v>
      </c>
      <c r="MP86" s="864">
        <v>0</v>
      </c>
      <c r="MQ86" s="864">
        <v>0</v>
      </c>
      <c r="MR86" s="864">
        <v>12</v>
      </c>
      <c r="MS86" s="864">
        <v>29</v>
      </c>
      <c r="MT86" s="864">
        <v>25</v>
      </c>
      <c r="MU86" s="864">
        <v>29</v>
      </c>
      <c r="MV86" s="483">
        <v>104</v>
      </c>
      <c r="MW86" s="864">
        <v>10</v>
      </c>
      <c r="MX86" s="864">
        <v>36</v>
      </c>
      <c r="MY86" s="864">
        <v>32</v>
      </c>
      <c r="MZ86" s="864">
        <v>48</v>
      </c>
      <c r="NA86" s="864">
        <v>50</v>
      </c>
      <c r="NB86" s="864">
        <v>46</v>
      </c>
      <c r="NC86" s="864">
        <v>43</v>
      </c>
      <c r="ND86" s="864">
        <v>48</v>
      </c>
      <c r="NE86" s="864">
        <v>47</v>
      </c>
      <c r="NF86" s="864">
        <v>68</v>
      </c>
      <c r="NG86" s="864">
        <v>50</v>
      </c>
      <c r="NH86" s="864">
        <v>37</v>
      </c>
      <c r="NI86" s="814">
        <v>515</v>
      </c>
      <c r="NJ86" s="864">
        <v>120</v>
      </c>
      <c r="NK86" s="864">
        <v>93</v>
      </c>
      <c r="NL86" s="864">
        <v>179</v>
      </c>
      <c r="NM86" s="864">
        <v>202</v>
      </c>
      <c r="NN86" s="864">
        <v>201</v>
      </c>
      <c r="NO86" s="864">
        <v>189</v>
      </c>
      <c r="NP86" s="864">
        <v>206</v>
      </c>
      <c r="NQ86" s="864">
        <v>228</v>
      </c>
      <c r="NR86" s="864">
        <v>255</v>
      </c>
      <c r="NS86" s="864">
        <v>269</v>
      </c>
      <c r="NT86" s="864">
        <v>183</v>
      </c>
      <c r="NU86" s="864">
        <v>179</v>
      </c>
      <c r="NV86" s="864">
        <v>2304</v>
      </c>
      <c r="NW86" s="882">
        <v>9.0967741935483879</v>
      </c>
      <c r="NX86" s="882">
        <v>9.1785714285714288</v>
      </c>
      <c r="NY86" s="882">
        <v>15.096774193548388</v>
      </c>
      <c r="NZ86" s="882">
        <v>13.866666666666667</v>
      </c>
      <c r="OA86" s="882">
        <v>15.516129032258064</v>
      </c>
      <c r="OB86" s="882">
        <v>13.9</v>
      </c>
      <c r="OC86" s="882">
        <v>14.32258064516129</v>
      </c>
      <c r="OD86" s="882">
        <v>14.193548387096774</v>
      </c>
      <c r="OE86" s="882">
        <v>14.5</v>
      </c>
      <c r="OF86" s="882">
        <v>15.838709677419354</v>
      </c>
      <c r="OG86" s="883">
        <v>13.233333333333333</v>
      </c>
      <c r="OH86" s="884">
        <v>10.580645161290322</v>
      </c>
      <c r="OI86" s="815">
        <v>13.304109589041095</v>
      </c>
      <c r="OJ86" s="868">
        <v>-6.3122923588039725E-2</v>
      </c>
      <c r="OK86" s="868">
        <v>8.991894630192343E-3</v>
      </c>
      <c r="OL86" s="868">
        <v>0.64478473704029127</v>
      </c>
      <c r="OM86" s="868">
        <v>-8.1481481481481488E-2</v>
      </c>
      <c r="ON86" s="868">
        <v>0.11895161290322576</v>
      </c>
      <c r="OO86" s="868">
        <v>-0.10415800415800414</v>
      </c>
      <c r="OP86" s="868">
        <v>3.0401485263402028E-2</v>
      </c>
      <c r="OQ86" s="868">
        <v>-9.009009009009028E-3</v>
      </c>
      <c r="OR86" s="868">
        <v>2.1590909090908994E-2</v>
      </c>
      <c r="OS86" s="868">
        <v>9.2324805339265792E-2</v>
      </c>
      <c r="OT86" s="868">
        <v>-0.16449422946367953</v>
      </c>
      <c r="OU86" s="868">
        <v>-0.20045502559518968</v>
      </c>
      <c r="OV86" s="816"/>
      <c r="OW86" s="885">
        <v>154</v>
      </c>
      <c r="OX86" s="885">
        <v>103</v>
      </c>
      <c r="OY86" s="885">
        <v>180</v>
      </c>
      <c r="OZ86" s="885">
        <v>159</v>
      </c>
      <c r="PA86" s="885">
        <v>177</v>
      </c>
      <c r="PB86" s="885">
        <v>184</v>
      </c>
      <c r="PC86" s="885">
        <v>129</v>
      </c>
      <c r="PD86" s="885">
        <v>155</v>
      </c>
      <c r="PE86" s="885">
        <v>169</v>
      </c>
      <c r="PF86" s="885">
        <v>151</v>
      </c>
      <c r="PG86" s="886">
        <v>87</v>
      </c>
      <c r="PH86" s="887">
        <v>67</v>
      </c>
      <c r="PI86" s="817">
        <v>1715</v>
      </c>
      <c r="PJ86" s="885">
        <v>19</v>
      </c>
      <c r="PK86" s="885">
        <v>22</v>
      </c>
      <c r="PL86" s="885">
        <v>23</v>
      </c>
      <c r="PM86" s="885">
        <v>11</v>
      </c>
      <c r="PN86" s="885">
        <v>0</v>
      </c>
      <c r="PO86" s="885">
        <v>5</v>
      </c>
      <c r="PP86" s="885">
        <v>2</v>
      </c>
      <c r="PQ86" s="885">
        <v>1</v>
      </c>
      <c r="PR86" s="885">
        <v>0</v>
      </c>
      <c r="PS86" s="885">
        <v>0</v>
      </c>
      <c r="PT86" s="886">
        <v>1</v>
      </c>
      <c r="PU86" s="887">
        <v>0</v>
      </c>
      <c r="PV86" s="817">
        <v>84</v>
      </c>
      <c r="PW86" s="885">
        <v>132.7741935483871</v>
      </c>
      <c r="PX86" s="885">
        <v>148.32142857142858</v>
      </c>
      <c r="PY86" s="885">
        <v>152.74193548387098</v>
      </c>
      <c r="PZ86" s="885">
        <v>199.06666666666666</v>
      </c>
      <c r="QA86" s="885">
        <v>279.87096774193549</v>
      </c>
      <c r="QB86" s="885">
        <v>269.46666666666664</v>
      </c>
      <c r="QC86" s="885">
        <v>228.16129032258064</v>
      </c>
      <c r="QD86" s="885">
        <v>325.80645161290323</v>
      </c>
      <c r="QE86" s="885">
        <v>340.83333333333331</v>
      </c>
      <c r="QF86" s="885">
        <v>318.87096774193549</v>
      </c>
      <c r="QG86" s="885">
        <v>231.73333333333332</v>
      </c>
      <c r="QH86" s="887">
        <v>144</v>
      </c>
      <c r="QI86" s="817">
        <v>2771.6472350230415</v>
      </c>
      <c r="QJ86" s="868">
        <v>-0.92795012789993125</v>
      </c>
      <c r="QK86" s="868">
        <v>0.11709530751075947</v>
      </c>
      <c r="QL86" s="868">
        <v>2.9803562135417128E-2</v>
      </c>
      <c r="QM86" s="868">
        <v>0.30328757479760649</v>
      </c>
      <c r="QN86" s="868">
        <v>0.40591577901173226</v>
      </c>
      <c r="QO86" s="868">
        <v>-3.7175349623482457E-2</v>
      </c>
      <c r="QP86" s="868">
        <v>-0.15328566184099213</v>
      </c>
      <c r="QQ86" s="868">
        <v>0.42796550261558042</v>
      </c>
      <c r="QR86" s="868">
        <v>4.6122112211220978E-2</v>
      </c>
      <c r="QS86" s="868">
        <v>-6.443725845886894E-2</v>
      </c>
      <c r="QT86" s="868">
        <v>-0.27326926319339073</v>
      </c>
      <c r="QU86" s="868">
        <v>-0.37859608745684692</v>
      </c>
      <c r="QV86" s="872">
        <v>8</v>
      </c>
      <c r="QW86" s="872">
        <v>12</v>
      </c>
      <c r="QX86" s="872">
        <v>17</v>
      </c>
      <c r="QY86" s="872">
        <v>20</v>
      </c>
      <c r="QZ86" s="872">
        <v>16</v>
      </c>
      <c r="RA86" s="872">
        <v>24</v>
      </c>
      <c r="RB86" s="872">
        <v>15</v>
      </c>
      <c r="RC86" s="872">
        <v>20</v>
      </c>
      <c r="RD86" s="872">
        <v>20</v>
      </c>
      <c r="RE86" s="872">
        <v>16</v>
      </c>
      <c r="RF86" s="872">
        <v>15</v>
      </c>
      <c r="RG86" s="872">
        <v>11</v>
      </c>
      <c r="RH86" s="817">
        <v>194</v>
      </c>
      <c r="RI86" s="873">
        <v>928.75</v>
      </c>
      <c r="RJ86" s="873">
        <v>972.08333333333337</v>
      </c>
      <c r="RK86" s="873">
        <v>958.82352941176464</v>
      </c>
      <c r="RL86" s="873">
        <v>908</v>
      </c>
      <c r="RM86" s="873">
        <v>930.3125</v>
      </c>
      <c r="RN86" s="873">
        <v>964.91847826086951</v>
      </c>
      <c r="RO86" s="873">
        <v>982.54761904761892</v>
      </c>
      <c r="RP86" s="873">
        <v>922.77631578947376</v>
      </c>
      <c r="RQ86" s="873">
        <v>936.38157894736844</v>
      </c>
      <c r="RR86" s="873">
        <v>914.1875</v>
      </c>
      <c r="RS86" s="873">
        <v>882.69047619047615</v>
      </c>
      <c r="RT86" s="873">
        <v>889</v>
      </c>
      <c r="RU86" s="818">
        <v>933.84418969880983</v>
      </c>
      <c r="RV86" s="74"/>
      <c r="RW86" s="75"/>
      <c r="RX86" s="221"/>
      <c r="RY86" s="139"/>
      <c r="RZ86" s="140"/>
      <c r="SA86" s="143"/>
      <c r="SB86" s="139"/>
      <c r="SC86" s="140"/>
      <c r="SD86" s="143"/>
      <c r="SE86" s="139"/>
      <c r="SF86" s="140"/>
      <c r="SG86" s="143"/>
      <c r="SH86" s="139"/>
      <c r="SI86" s="140"/>
      <c r="SJ86" s="143">
        <v>0</v>
      </c>
      <c r="SK86" s="332">
        <v>0</v>
      </c>
    </row>
    <row r="87" spans="1:505" ht="21" customHeight="1">
      <c r="A87" s="77" t="s">
        <v>61</v>
      </c>
      <c r="B87" s="276" t="s">
        <v>276</v>
      </c>
      <c r="C87" s="276"/>
      <c r="D87" s="347" t="s">
        <v>327</v>
      </c>
      <c r="E87" s="275" t="s">
        <v>461</v>
      </c>
      <c r="F87" s="235" t="s">
        <v>162</v>
      </c>
      <c r="G87" s="235" t="s">
        <v>62</v>
      </c>
      <c r="H87" s="261" t="s">
        <v>171</v>
      </c>
      <c r="I87" s="261">
        <v>501504148</v>
      </c>
      <c r="J87" s="277">
        <v>43552</v>
      </c>
      <c r="K87" s="33">
        <v>2770</v>
      </c>
      <c r="L87" s="33">
        <v>1178391</v>
      </c>
      <c r="M87" s="77" t="s">
        <v>254</v>
      </c>
      <c r="N87" s="580">
        <v>0</v>
      </c>
      <c r="O87" s="580">
        <v>20</v>
      </c>
      <c r="P87" s="581">
        <v>20</v>
      </c>
      <c r="Q87" s="581">
        <v>21</v>
      </c>
      <c r="R87" s="581">
        <v>20</v>
      </c>
      <c r="S87" s="481">
        <v>21</v>
      </c>
      <c r="T87" s="427">
        <v>-1</v>
      </c>
      <c r="U87" s="427">
        <v>-1</v>
      </c>
      <c r="V87" s="741">
        <v>1</v>
      </c>
      <c r="W87" s="742">
        <v>0</v>
      </c>
      <c r="X87" s="741">
        <v>2</v>
      </c>
      <c r="Y87" s="742">
        <v>4</v>
      </c>
      <c r="Z87" s="741">
        <v>3</v>
      </c>
      <c r="AA87" s="633">
        <v>0</v>
      </c>
      <c r="AB87" s="634">
        <v>0</v>
      </c>
      <c r="AC87" s="17"/>
      <c r="AD87" s="17"/>
      <c r="AE87" s="17"/>
      <c r="AF87" s="17"/>
      <c r="AG87" s="635">
        <v>0</v>
      </c>
      <c r="AH87" s="805">
        <v>3.4618000000000002</v>
      </c>
      <c r="AI87" s="806">
        <v>2.0459900000000002</v>
      </c>
      <c r="AJ87" s="806">
        <v>0</v>
      </c>
      <c r="AK87" s="806">
        <v>0</v>
      </c>
      <c r="AL87" s="806">
        <v>0</v>
      </c>
      <c r="AM87" s="806">
        <v>6.6323999999999996</v>
      </c>
      <c r="AN87" s="807">
        <v>5.4307999999999996</v>
      </c>
      <c r="AO87" s="744">
        <v>17.570990000000002</v>
      </c>
      <c r="AP87" s="808">
        <v>0</v>
      </c>
      <c r="AQ87" s="194">
        <v>0</v>
      </c>
      <c r="AR87" s="194">
        <v>0</v>
      </c>
      <c r="AS87" s="194">
        <v>0</v>
      </c>
      <c r="AT87" s="809">
        <v>0</v>
      </c>
      <c r="AU87" s="809">
        <v>0</v>
      </c>
      <c r="AV87" s="617">
        <v>0</v>
      </c>
      <c r="AW87" s="808">
        <v>0</v>
      </c>
      <c r="AX87" s="809">
        <v>0</v>
      </c>
      <c r="AY87" s="809">
        <v>0</v>
      </c>
      <c r="AZ87" s="809">
        <v>0</v>
      </c>
      <c r="BA87" s="809">
        <v>0</v>
      </c>
      <c r="BB87" s="809">
        <v>3</v>
      </c>
      <c r="BC87" s="810">
        <v>0</v>
      </c>
      <c r="BD87" s="618">
        <v>2</v>
      </c>
      <c r="BE87" s="809">
        <v>0</v>
      </c>
      <c r="BF87" s="809">
        <v>0</v>
      </c>
      <c r="BG87" s="809">
        <v>0</v>
      </c>
      <c r="BH87" s="809">
        <v>0</v>
      </c>
      <c r="BI87" s="809">
        <v>0</v>
      </c>
      <c r="BJ87" s="617">
        <v>2</v>
      </c>
      <c r="BK87" s="808">
        <v>0</v>
      </c>
      <c r="BL87" s="809">
        <v>1</v>
      </c>
      <c r="BM87" s="809">
        <v>0</v>
      </c>
      <c r="BN87" s="809">
        <v>0</v>
      </c>
      <c r="BO87" s="809">
        <v>0</v>
      </c>
      <c r="BP87" s="809">
        <v>1</v>
      </c>
      <c r="BQ87" s="617">
        <v>0</v>
      </c>
      <c r="BR87" s="808">
        <v>0</v>
      </c>
      <c r="BS87" s="809">
        <v>0</v>
      </c>
      <c r="BT87" s="809">
        <v>0</v>
      </c>
      <c r="BU87" s="809">
        <v>0</v>
      </c>
      <c r="BV87" s="809">
        <v>0</v>
      </c>
      <c r="BW87" s="809">
        <v>0</v>
      </c>
      <c r="BX87" s="617">
        <v>0</v>
      </c>
      <c r="BY87" s="808">
        <v>1</v>
      </c>
      <c r="BZ87" s="809">
        <v>0</v>
      </c>
      <c r="CA87" s="809">
        <v>0</v>
      </c>
      <c r="CB87" s="809">
        <v>0</v>
      </c>
      <c r="CC87" s="809">
        <v>0</v>
      </c>
      <c r="CD87" s="809">
        <v>0</v>
      </c>
      <c r="CE87" s="810">
        <v>0</v>
      </c>
      <c r="CF87" s="841">
        <v>4</v>
      </c>
      <c r="CG87" s="874">
        <v>13</v>
      </c>
      <c r="CH87" s="874">
        <v>12</v>
      </c>
      <c r="CI87" s="874">
        <v>14</v>
      </c>
      <c r="CJ87" s="874">
        <v>16</v>
      </c>
      <c r="CK87" s="874">
        <v>19</v>
      </c>
      <c r="CL87" s="874">
        <v>22</v>
      </c>
      <c r="CM87" s="874">
        <v>15</v>
      </c>
      <c r="CN87" s="874">
        <v>18</v>
      </c>
      <c r="CO87" s="874">
        <v>24</v>
      </c>
      <c r="CP87" s="839">
        <v>17</v>
      </c>
      <c r="CQ87" s="840">
        <v>23</v>
      </c>
      <c r="CR87" s="621">
        <v>197</v>
      </c>
      <c r="CS87" s="838">
        <v>70</v>
      </c>
      <c r="CT87" s="839">
        <v>17</v>
      </c>
      <c r="CU87" s="839">
        <v>4</v>
      </c>
      <c r="CV87" s="839">
        <v>0</v>
      </c>
      <c r="CW87" s="839">
        <v>0</v>
      </c>
      <c r="CX87" s="839">
        <v>85</v>
      </c>
      <c r="CY87" s="840">
        <v>21</v>
      </c>
      <c r="CZ87" s="841">
        <v>1</v>
      </c>
      <c r="DA87" s="839">
        <v>2</v>
      </c>
      <c r="DB87" s="839">
        <v>7</v>
      </c>
      <c r="DC87" s="839">
        <v>4</v>
      </c>
      <c r="DD87" s="839">
        <v>7</v>
      </c>
      <c r="DE87" s="839">
        <v>5</v>
      </c>
      <c r="DF87" s="839">
        <v>9</v>
      </c>
      <c r="DG87" s="839">
        <v>4</v>
      </c>
      <c r="DH87" s="839">
        <v>3</v>
      </c>
      <c r="DI87" s="839">
        <v>4</v>
      </c>
      <c r="DJ87" s="839">
        <v>4</v>
      </c>
      <c r="DK87" s="841">
        <v>5</v>
      </c>
      <c r="DL87" s="842">
        <v>55</v>
      </c>
      <c r="DM87" s="843">
        <v>0.25</v>
      </c>
      <c r="DN87" s="843">
        <v>0.15384615384615385</v>
      </c>
      <c r="DO87" s="843">
        <v>0.58333333333333337</v>
      </c>
      <c r="DP87" s="843">
        <v>0.2857142857142857</v>
      </c>
      <c r="DQ87" s="843">
        <v>0.4375</v>
      </c>
      <c r="DR87" s="843">
        <v>0.26315789473684209</v>
      </c>
      <c r="DS87" s="843">
        <v>0.40909090909090912</v>
      </c>
      <c r="DT87" s="843">
        <v>0.26666666666666666</v>
      </c>
      <c r="DU87" s="843">
        <v>0.16666666666666666</v>
      </c>
      <c r="DV87" s="843">
        <v>0.16666666666666666</v>
      </c>
      <c r="DW87" s="843">
        <v>0.23529411764705882</v>
      </c>
      <c r="DX87" s="843">
        <v>0.21739130434782608</v>
      </c>
      <c r="DY87" s="843">
        <v>0.27918781725888325</v>
      </c>
      <c r="DZ87" s="622">
        <v>9</v>
      </c>
      <c r="EA87" s="168">
        <v>14</v>
      </c>
      <c r="EB87" s="168">
        <v>16</v>
      </c>
      <c r="EC87" s="168">
        <v>17</v>
      </c>
      <c r="ED87" s="168">
        <v>16</v>
      </c>
      <c r="EE87" s="168">
        <v>17</v>
      </c>
      <c r="EF87" s="168">
        <v>18</v>
      </c>
      <c r="EG87" s="168">
        <v>18</v>
      </c>
      <c r="EH87" s="168">
        <v>19</v>
      </c>
      <c r="EI87" s="168">
        <v>21</v>
      </c>
      <c r="EJ87" s="811">
        <v>21</v>
      </c>
      <c r="EK87" s="812">
        <v>21</v>
      </c>
      <c r="EL87" s="813">
        <v>207</v>
      </c>
      <c r="EM87" s="622">
        <v>643</v>
      </c>
      <c r="EN87" s="168">
        <v>786</v>
      </c>
      <c r="EO87" s="168">
        <v>1105</v>
      </c>
      <c r="EP87" s="168">
        <v>1087</v>
      </c>
      <c r="EQ87" s="168">
        <v>1022</v>
      </c>
      <c r="ER87" s="168">
        <v>1160</v>
      </c>
      <c r="ES87" s="168">
        <v>947</v>
      </c>
      <c r="ET87" s="168">
        <v>774</v>
      </c>
      <c r="EU87" s="168">
        <v>951</v>
      </c>
      <c r="EV87" s="168">
        <v>928</v>
      </c>
      <c r="EW87" s="811">
        <v>905</v>
      </c>
      <c r="EX87" s="812">
        <v>961</v>
      </c>
      <c r="EY87" s="738">
        <v>11269</v>
      </c>
      <c r="EZ87" s="844">
        <v>-0.11675824175824179</v>
      </c>
      <c r="FA87" s="844">
        <v>-9.551208285385504E-2</v>
      </c>
      <c r="FB87" s="844">
        <v>1.3761467889908285E-2</v>
      </c>
      <c r="FC87" s="844">
        <v>2.0968660968660968</v>
      </c>
      <c r="FD87" s="844">
        <v>0.89610389610389607</v>
      </c>
      <c r="FE87" s="844">
        <v>0.23404255319148937</v>
      </c>
      <c r="FF87" s="844">
        <v>4.1804180418041792E-2</v>
      </c>
      <c r="FG87" s="844">
        <v>-0.25361620057859213</v>
      </c>
      <c r="FH87" s="844">
        <v>-0.17590987868284225</v>
      </c>
      <c r="FI87" s="844">
        <v>-0.23746918652423998</v>
      </c>
      <c r="FJ87" s="844">
        <v>-0.23564189189189189</v>
      </c>
      <c r="FK87" s="844">
        <v>-0.22562449637389204</v>
      </c>
      <c r="FL87" s="844">
        <v>8.8817834621202074E-4</v>
      </c>
      <c r="FM87" s="845">
        <v>4</v>
      </c>
      <c r="FN87" s="845">
        <v>13</v>
      </c>
      <c r="FO87" s="845">
        <v>12</v>
      </c>
      <c r="FP87" s="845">
        <v>14</v>
      </c>
      <c r="FQ87" s="845">
        <v>16</v>
      </c>
      <c r="FR87" s="845">
        <v>19</v>
      </c>
      <c r="FS87" s="845">
        <v>22</v>
      </c>
      <c r="FT87" s="845">
        <v>15</v>
      </c>
      <c r="FU87" s="845">
        <v>18</v>
      </c>
      <c r="FV87" s="845">
        <v>24</v>
      </c>
      <c r="FW87" s="845">
        <v>17</v>
      </c>
      <c r="FX87" s="845">
        <v>23</v>
      </c>
      <c r="FY87" s="846">
        <v>197</v>
      </c>
      <c r="FZ87" s="847">
        <v>6.2208398133748056E-3</v>
      </c>
      <c r="GA87" s="847">
        <v>1.653944020356234E-2</v>
      </c>
      <c r="GB87" s="847">
        <v>1.085972850678733E-2</v>
      </c>
      <c r="GC87" s="847">
        <v>1.2879484820607176E-2</v>
      </c>
      <c r="GD87" s="847">
        <v>1.5655577299412915E-2</v>
      </c>
      <c r="GE87" s="847">
        <v>1.6379310344827588E-2</v>
      </c>
      <c r="GF87" s="847">
        <v>2.3231256599788808E-2</v>
      </c>
      <c r="GG87" s="847">
        <v>1.937984496124031E-2</v>
      </c>
      <c r="GH87" s="847">
        <v>1.8927444794952682E-2</v>
      </c>
      <c r="GI87" s="847">
        <v>2.5862068965517241E-2</v>
      </c>
      <c r="GJ87" s="847">
        <v>1.8784530386740331E-2</v>
      </c>
      <c r="GK87" s="847">
        <v>2.3933402705515087E-2</v>
      </c>
      <c r="GL87" s="482">
        <v>1.7481586653651609E-2</v>
      </c>
      <c r="GM87" s="168">
        <v>643</v>
      </c>
      <c r="GN87" s="168">
        <v>786</v>
      </c>
      <c r="GO87" s="168">
        <v>1105</v>
      </c>
      <c r="GP87" s="168">
        <v>1087</v>
      </c>
      <c r="GQ87" s="168">
        <v>1022</v>
      </c>
      <c r="GR87" s="168">
        <v>1160</v>
      </c>
      <c r="GS87" s="168">
        <v>947</v>
      </c>
      <c r="GT87" s="168">
        <v>774</v>
      </c>
      <c r="GU87" s="168">
        <v>951</v>
      </c>
      <c r="GV87" s="168">
        <v>928</v>
      </c>
      <c r="GW87" s="811">
        <v>905</v>
      </c>
      <c r="GX87" s="812">
        <v>961</v>
      </c>
      <c r="GY87" s="813">
        <v>11269</v>
      </c>
      <c r="GZ87" s="829">
        <v>-0.11675824175824179</v>
      </c>
      <c r="HA87" s="829">
        <v>-9.551208285385504E-2</v>
      </c>
      <c r="HB87" s="829">
        <v>1.3761467889908285E-2</v>
      </c>
      <c r="HC87" s="829">
        <v>2.0968660968660968</v>
      </c>
      <c r="HD87" s="829">
        <v>0.89610389610389607</v>
      </c>
      <c r="HE87" s="829">
        <v>0.23404255319148937</v>
      </c>
      <c r="HF87" s="829">
        <v>4.1804180418041792E-2</v>
      </c>
      <c r="HG87" s="829">
        <v>-0.25361620057859213</v>
      </c>
      <c r="HH87" s="829">
        <v>-0.17590987868284225</v>
      </c>
      <c r="HI87" s="829">
        <v>-0.23746918652423998</v>
      </c>
      <c r="HJ87" s="829">
        <v>-0.23564189189189189</v>
      </c>
      <c r="HK87" s="829">
        <v>-0.22562449637389204</v>
      </c>
      <c r="HL87" s="823">
        <v>0</v>
      </c>
      <c r="HM87" s="845">
        <v>4</v>
      </c>
      <c r="HN87" s="845">
        <v>13</v>
      </c>
      <c r="HO87" s="845">
        <v>12</v>
      </c>
      <c r="HP87" s="845">
        <v>14</v>
      </c>
      <c r="HQ87" s="845">
        <v>16</v>
      </c>
      <c r="HR87" s="845">
        <v>19</v>
      </c>
      <c r="HS87" s="845">
        <v>22</v>
      </c>
      <c r="HT87" s="845">
        <v>15</v>
      </c>
      <c r="HU87" s="845">
        <v>18</v>
      </c>
      <c r="HV87" s="845">
        <v>24</v>
      </c>
      <c r="HW87" s="845">
        <v>17</v>
      </c>
      <c r="HX87" s="845">
        <v>23</v>
      </c>
      <c r="HY87" s="848">
        <v>197</v>
      </c>
      <c r="HZ87" s="849">
        <v>6.2208398133748056E-3</v>
      </c>
      <c r="IA87" s="847">
        <v>1.653944020356234E-2</v>
      </c>
      <c r="IB87" s="847">
        <v>1.085972850678733E-2</v>
      </c>
      <c r="IC87" s="847">
        <v>1.2879484820607176E-2</v>
      </c>
      <c r="ID87" s="847">
        <v>1.5655577299412915E-2</v>
      </c>
      <c r="IE87" s="847">
        <v>1.6379310344827588E-2</v>
      </c>
      <c r="IF87" s="847">
        <v>2.3231256599788808E-2</v>
      </c>
      <c r="IG87" s="847">
        <v>1.937984496124031E-2</v>
      </c>
      <c r="IH87" s="822">
        <v>1.8927444794952682E-2</v>
      </c>
      <c r="II87" s="822">
        <v>2.5862068965517241E-2</v>
      </c>
      <c r="IJ87" s="847">
        <v>1.8784530386740331E-2</v>
      </c>
      <c r="IK87" s="875">
        <v>2.3933402705515087E-2</v>
      </c>
      <c r="IL87" s="754">
        <v>1.7481586653651609E-2</v>
      </c>
      <c r="IM87" s="876">
        <v>11.855</v>
      </c>
      <c r="IN87" s="877">
        <v>17.0808</v>
      </c>
      <c r="IO87" s="877">
        <v>11.214700000000001</v>
      </c>
      <c r="IP87" s="877">
        <v>18.3293</v>
      </c>
      <c r="IQ87" s="877">
        <v>14.622299999999999</v>
      </c>
      <c r="IR87" s="877">
        <v>9.6030999999999995</v>
      </c>
      <c r="IS87" s="877">
        <v>11.229350999999999</v>
      </c>
      <c r="IT87" s="877">
        <v>11.475391999999999</v>
      </c>
      <c r="IU87" s="877">
        <v>13.2669</v>
      </c>
      <c r="IV87" s="877">
        <v>1.3279000000000001</v>
      </c>
      <c r="IW87" s="877">
        <v>4.5586000000000002</v>
      </c>
      <c r="IX87" s="856">
        <v>18.914490000000001</v>
      </c>
      <c r="IY87" s="841">
        <v>6</v>
      </c>
      <c r="IZ87" s="874">
        <v>7</v>
      </c>
      <c r="JA87" s="874">
        <v>7</v>
      </c>
      <c r="JB87" s="874">
        <v>10</v>
      </c>
      <c r="JC87" s="874">
        <v>9</v>
      </c>
      <c r="JD87" s="874">
        <v>10</v>
      </c>
      <c r="JE87" s="874">
        <v>8</v>
      </c>
      <c r="JF87" s="874">
        <v>13</v>
      </c>
      <c r="JG87" s="874">
        <v>10</v>
      </c>
      <c r="JH87" s="874">
        <v>11</v>
      </c>
      <c r="JI87" s="874">
        <v>7</v>
      </c>
      <c r="JJ87" s="840">
        <v>1</v>
      </c>
      <c r="JK87" s="824">
        <v>1.5</v>
      </c>
      <c r="JL87" s="824">
        <v>0.53846153846153844</v>
      </c>
      <c r="JM87" s="824">
        <v>0.58333333333333337</v>
      </c>
      <c r="JN87" s="824">
        <v>0.7142857142857143</v>
      </c>
      <c r="JO87" s="824">
        <v>0.5625</v>
      </c>
      <c r="JP87" s="824">
        <v>0.52631578947368418</v>
      </c>
      <c r="JQ87" s="824">
        <v>0.36363636363636365</v>
      </c>
      <c r="JR87" s="824">
        <v>0.8666666666666667</v>
      </c>
      <c r="JS87" s="824">
        <v>0.55555555555555558</v>
      </c>
      <c r="JT87" s="824">
        <v>0.45833333333333331</v>
      </c>
      <c r="JU87" s="878">
        <v>0.41176470588235292</v>
      </c>
      <c r="JV87" s="879">
        <v>4.3478260869565216E-2</v>
      </c>
      <c r="JW87" s="859">
        <v>0.69008388460142855</v>
      </c>
      <c r="JX87" s="874"/>
      <c r="JY87" s="874"/>
      <c r="JZ87" s="874"/>
      <c r="KA87" s="874"/>
      <c r="KB87" s="874"/>
      <c r="KC87" s="874"/>
      <c r="KD87" s="874"/>
      <c r="KE87" s="874"/>
      <c r="KF87" s="874"/>
      <c r="KG87" s="874"/>
      <c r="KH87" s="839"/>
      <c r="KI87" s="840"/>
      <c r="KJ87" s="860">
        <v>31.833333333333332</v>
      </c>
      <c r="KK87" s="860">
        <v>10</v>
      </c>
      <c r="KL87" s="860">
        <v>17.105263157894736</v>
      </c>
      <c r="KM87" s="860">
        <v>21.541666666666668</v>
      </c>
      <c r="KN87" s="860">
        <v>24.8</v>
      </c>
      <c r="KO87" s="860">
        <v>24.310344827586206</v>
      </c>
      <c r="KP87" s="860">
        <v>16.600000000000001</v>
      </c>
      <c r="KQ87" s="860">
        <v>21.555555555555557</v>
      </c>
      <c r="KR87" s="860">
        <v>22.571428571428573</v>
      </c>
      <c r="KS87" s="860">
        <v>16.617647058823529</v>
      </c>
      <c r="KT87" s="860">
        <v>16.541666666666668</v>
      </c>
      <c r="KU87" s="860">
        <v>18.25</v>
      </c>
      <c r="KV87" s="859">
        <v>21.146399123607228</v>
      </c>
      <c r="KW87" s="864">
        <v>148</v>
      </c>
      <c r="KX87" s="864">
        <v>121</v>
      </c>
      <c r="KY87" s="864">
        <v>141</v>
      </c>
      <c r="KZ87" s="864">
        <v>168</v>
      </c>
      <c r="LA87" s="864">
        <v>143</v>
      </c>
      <c r="LB87" s="864">
        <v>158</v>
      </c>
      <c r="LC87" s="864">
        <v>186</v>
      </c>
      <c r="LD87" s="864">
        <v>191</v>
      </c>
      <c r="LE87" s="864">
        <v>203</v>
      </c>
      <c r="LF87" s="864">
        <v>187</v>
      </c>
      <c r="LG87" s="880">
        <v>165</v>
      </c>
      <c r="LH87" s="881">
        <v>142</v>
      </c>
      <c r="LI87" s="814">
        <v>1953</v>
      </c>
      <c r="LJ87" s="864">
        <v>83</v>
      </c>
      <c r="LK87" s="864">
        <v>70</v>
      </c>
      <c r="LL87" s="864">
        <v>108</v>
      </c>
      <c r="LM87" s="864">
        <v>117</v>
      </c>
      <c r="LN87" s="864">
        <v>105</v>
      </c>
      <c r="LO87" s="864">
        <v>105</v>
      </c>
      <c r="LP87" s="864">
        <v>132</v>
      </c>
      <c r="LQ87" s="864">
        <v>124</v>
      </c>
      <c r="LR87" s="864">
        <v>136</v>
      </c>
      <c r="LS87" s="864">
        <v>117</v>
      </c>
      <c r="LT87" s="864">
        <v>100</v>
      </c>
      <c r="LU87" s="864">
        <v>79</v>
      </c>
      <c r="LV87" s="814">
        <v>1276</v>
      </c>
      <c r="LW87" s="864">
        <v>48</v>
      </c>
      <c r="LX87" s="864">
        <v>36</v>
      </c>
      <c r="LY87" s="864">
        <v>20</v>
      </c>
      <c r="LZ87" s="864">
        <v>36</v>
      </c>
      <c r="MA87" s="864">
        <v>30</v>
      </c>
      <c r="MB87" s="864">
        <v>39</v>
      </c>
      <c r="MC87" s="864">
        <v>40</v>
      </c>
      <c r="MD87" s="864">
        <v>50</v>
      </c>
      <c r="ME87" s="864">
        <v>51</v>
      </c>
      <c r="MF87" s="864">
        <v>53</v>
      </c>
      <c r="MG87" s="864">
        <v>49</v>
      </c>
      <c r="MH87" s="864">
        <v>47</v>
      </c>
      <c r="MI87" s="814">
        <v>499</v>
      </c>
      <c r="MJ87" s="864">
        <v>17</v>
      </c>
      <c r="MK87" s="864">
        <v>15</v>
      </c>
      <c r="ML87" s="864">
        <v>13</v>
      </c>
      <c r="MM87" s="864">
        <v>15</v>
      </c>
      <c r="MN87" s="864">
        <v>8</v>
      </c>
      <c r="MO87" s="864">
        <v>14</v>
      </c>
      <c r="MP87" s="864">
        <v>14</v>
      </c>
      <c r="MQ87" s="864">
        <v>17</v>
      </c>
      <c r="MR87" s="864">
        <v>16</v>
      </c>
      <c r="MS87" s="864">
        <v>17</v>
      </c>
      <c r="MT87" s="864">
        <v>16</v>
      </c>
      <c r="MU87" s="864">
        <v>16</v>
      </c>
      <c r="MV87" s="483">
        <v>178</v>
      </c>
      <c r="MW87" s="864">
        <v>5</v>
      </c>
      <c r="MX87" s="864">
        <v>13</v>
      </c>
      <c r="MY87" s="864">
        <v>10</v>
      </c>
      <c r="MZ87" s="864">
        <v>14</v>
      </c>
      <c r="NA87" s="864">
        <v>15</v>
      </c>
      <c r="NB87" s="864">
        <v>18</v>
      </c>
      <c r="NC87" s="864">
        <v>21</v>
      </c>
      <c r="ND87" s="864">
        <v>19</v>
      </c>
      <c r="NE87" s="864">
        <v>16</v>
      </c>
      <c r="NF87" s="864">
        <v>24</v>
      </c>
      <c r="NG87" s="864">
        <v>16</v>
      </c>
      <c r="NH87" s="864">
        <v>23</v>
      </c>
      <c r="NI87" s="814">
        <v>194</v>
      </c>
      <c r="NJ87" s="864">
        <v>3</v>
      </c>
      <c r="NK87" s="864">
        <v>12</v>
      </c>
      <c r="NL87" s="864">
        <v>8</v>
      </c>
      <c r="NM87" s="864">
        <v>12</v>
      </c>
      <c r="NN87" s="864">
        <v>4</v>
      </c>
      <c r="NO87" s="864">
        <v>4</v>
      </c>
      <c r="NP87" s="864">
        <v>7</v>
      </c>
      <c r="NQ87" s="864">
        <v>6</v>
      </c>
      <c r="NR87" s="864">
        <v>3</v>
      </c>
      <c r="NS87" s="864">
        <v>6</v>
      </c>
      <c r="NT87" s="864">
        <v>4</v>
      </c>
      <c r="NU87" s="864">
        <v>0</v>
      </c>
      <c r="NV87" s="864">
        <v>69</v>
      </c>
      <c r="NW87" s="882">
        <v>4.774193548387097</v>
      </c>
      <c r="NX87" s="882">
        <v>4.3214285714285712</v>
      </c>
      <c r="NY87" s="882">
        <v>4.5483870967741939</v>
      </c>
      <c r="NZ87" s="882">
        <v>5.6</v>
      </c>
      <c r="OA87" s="882">
        <v>4.612903225806452</v>
      </c>
      <c r="OB87" s="882">
        <v>5.2666666666666666</v>
      </c>
      <c r="OC87" s="882">
        <v>6</v>
      </c>
      <c r="OD87" s="882">
        <v>6.161290322580645</v>
      </c>
      <c r="OE87" s="882">
        <v>6.7666666666666666</v>
      </c>
      <c r="OF87" s="882">
        <v>6.032258064516129</v>
      </c>
      <c r="OG87" s="883">
        <v>5.5</v>
      </c>
      <c r="OH87" s="884">
        <v>4.580645161290323</v>
      </c>
      <c r="OI87" s="815">
        <v>5.3506849315068497</v>
      </c>
      <c r="OJ87" s="868">
        <v>-0.12426035502958566</v>
      </c>
      <c r="OK87" s="868">
        <v>-9.483590733590741E-2</v>
      </c>
      <c r="OL87" s="868">
        <v>5.251932817915228E-2</v>
      </c>
      <c r="OM87" s="868">
        <v>0.23120567375886503</v>
      </c>
      <c r="ON87" s="868">
        <v>-0.17626728110599066</v>
      </c>
      <c r="OO87" s="868">
        <v>0.14172494172494154</v>
      </c>
      <c r="OP87" s="868">
        <v>0.139240506329114</v>
      </c>
      <c r="OQ87" s="868">
        <v>2.6881720430107503E-2</v>
      </c>
      <c r="OR87" s="868">
        <v>9.8254799301919826E-2</v>
      </c>
      <c r="OS87" s="868">
        <v>-0.10853329095820752</v>
      </c>
      <c r="OT87" s="868">
        <v>-8.8235294117647078E-2</v>
      </c>
      <c r="OU87" s="868">
        <v>-0.16715542521994131</v>
      </c>
      <c r="OV87" s="816"/>
      <c r="OW87" s="885">
        <v>31</v>
      </c>
      <c r="OX87" s="885">
        <v>32</v>
      </c>
      <c r="OY87" s="885">
        <v>43</v>
      </c>
      <c r="OZ87" s="885">
        <v>66</v>
      </c>
      <c r="PA87" s="885">
        <v>68</v>
      </c>
      <c r="PB87" s="885">
        <v>67</v>
      </c>
      <c r="PC87" s="885">
        <v>87</v>
      </c>
      <c r="PD87" s="885">
        <v>96</v>
      </c>
      <c r="PE87" s="885">
        <v>142</v>
      </c>
      <c r="PF87" s="885">
        <v>117</v>
      </c>
      <c r="PG87" s="886">
        <v>100</v>
      </c>
      <c r="PH87" s="887">
        <v>111</v>
      </c>
      <c r="PI87" s="817">
        <v>960</v>
      </c>
      <c r="PJ87" s="885">
        <v>2</v>
      </c>
      <c r="PK87" s="885">
        <v>0</v>
      </c>
      <c r="PL87" s="885">
        <v>0</v>
      </c>
      <c r="PM87" s="885">
        <v>1</v>
      </c>
      <c r="PN87" s="885">
        <v>0</v>
      </c>
      <c r="PO87" s="885">
        <v>2</v>
      </c>
      <c r="PP87" s="885">
        <v>1</v>
      </c>
      <c r="PQ87" s="885">
        <v>0</v>
      </c>
      <c r="PR87" s="885">
        <v>0</v>
      </c>
      <c r="PS87" s="885">
        <v>3</v>
      </c>
      <c r="PT87" s="886">
        <v>1</v>
      </c>
      <c r="PU87" s="887">
        <v>2</v>
      </c>
      <c r="PV87" s="817">
        <v>12</v>
      </c>
      <c r="PW87" s="885">
        <v>79.387096774193552</v>
      </c>
      <c r="PX87" s="885">
        <v>104.92857142857143</v>
      </c>
      <c r="PY87" s="885">
        <v>103.38709677419355</v>
      </c>
      <c r="PZ87" s="885">
        <v>83.2</v>
      </c>
      <c r="QA87" s="885">
        <v>90</v>
      </c>
      <c r="QB87" s="885">
        <v>90.86666666666666</v>
      </c>
      <c r="QC87" s="885">
        <v>67.870967741935488</v>
      </c>
      <c r="QD87" s="885">
        <v>104</v>
      </c>
      <c r="QE87" s="885">
        <v>91.566666666666663</v>
      </c>
      <c r="QF87" s="885">
        <v>87.903225806451616</v>
      </c>
      <c r="QG87" s="885">
        <v>68.099999999999994</v>
      </c>
      <c r="QH87" s="887">
        <v>56.225806451612904</v>
      </c>
      <c r="QI87" s="817">
        <v>1027.4360983102918</v>
      </c>
      <c r="QJ87" s="868">
        <v>-0.91693261779518287</v>
      </c>
      <c r="QK87" s="868">
        <v>0.32173332559354506</v>
      </c>
      <c r="QL87" s="868">
        <v>-1.4690704670721755E-2</v>
      </c>
      <c r="QM87" s="868">
        <v>-0.19525741029641186</v>
      </c>
      <c r="QN87" s="868">
        <v>8.1730769230769162E-2</v>
      </c>
      <c r="QO87" s="868">
        <v>9.6296296296296546E-3</v>
      </c>
      <c r="QP87" s="868">
        <v>-0.25307078787305037</v>
      </c>
      <c r="QQ87" s="868">
        <v>0.53231939163498088</v>
      </c>
      <c r="QR87" s="868">
        <v>-0.11955128205128207</v>
      </c>
      <c r="QS87" s="868">
        <v>-4.0008454971405705E-2</v>
      </c>
      <c r="QT87" s="868">
        <v>-0.22528440366972491</v>
      </c>
      <c r="QU87" s="868">
        <v>-0.17436407560039779</v>
      </c>
      <c r="QV87" s="872">
        <v>2</v>
      </c>
      <c r="QW87" s="872">
        <v>9</v>
      </c>
      <c r="QX87" s="872">
        <v>8</v>
      </c>
      <c r="QY87" s="872">
        <v>9</v>
      </c>
      <c r="QZ87" s="872">
        <v>11</v>
      </c>
      <c r="RA87" s="872">
        <v>12</v>
      </c>
      <c r="RB87" s="872">
        <v>13</v>
      </c>
      <c r="RC87" s="872">
        <v>9</v>
      </c>
      <c r="RD87" s="872">
        <v>10</v>
      </c>
      <c r="RE87" s="872">
        <v>14</v>
      </c>
      <c r="RF87" s="872">
        <v>13</v>
      </c>
      <c r="RG87" s="872">
        <v>13</v>
      </c>
      <c r="RH87" s="817">
        <v>123</v>
      </c>
      <c r="RI87" s="873">
        <v>955</v>
      </c>
      <c r="RJ87" s="873">
        <v>900.55555555555554</v>
      </c>
      <c r="RK87" s="873">
        <v>931.07142857142856</v>
      </c>
      <c r="RL87" s="873">
        <v>953.88888888888891</v>
      </c>
      <c r="RM87" s="873">
        <v>965.90909090909088</v>
      </c>
      <c r="RN87" s="873">
        <v>922.5</v>
      </c>
      <c r="RO87" s="873">
        <v>960</v>
      </c>
      <c r="RP87" s="873">
        <v>946.66666666666663</v>
      </c>
      <c r="RQ87" s="873">
        <v>980</v>
      </c>
      <c r="RR87" s="873">
        <v>971.42857142857144</v>
      </c>
      <c r="RS87" s="873">
        <v>987.30769230769238</v>
      </c>
      <c r="RT87" s="873">
        <v>978.07692307692309</v>
      </c>
      <c r="RU87" s="818">
        <v>956.85830429732857</v>
      </c>
      <c r="RV87" s="74"/>
      <c r="RW87" s="75"/>
      <c r="RX87" s="221"/>
      <c r="RY87" s="139"/>
      <c r="RZ87" s="140"/>
      <c r="SA87" s="143"/>
      <c r="SB87" s="139"/>
      <c r="SC87" s="140"/>
      <c r="SD87" s="143"/>
      <c r="SE87" s="139"/>
      <c r="SF87" s="140"/>
      <c r="SG87" s="143"/>
      <c r="SH87" s="139"/>
      <c r="SI87" s="140"/>
      <c r="SJ87" s="143">
        <v>0</v>
      </c>
      <c r="SK87" s="332">
        <v>0</v>
      </c>
    </row>
    <row r="88" spans="1:505" ht="21" customHeight="1">
      <c r="A88" s="77" t="s">
        <v>487</v>
      </c>
      <c r="B88" s="276" t="s">
        <v>275</v>
      </c>
      <c r="C88" s="276"/>
      <c r="D88" s="347" t="s">
        <v>499</v>
      </c>
      <c r="E88" s="275" t="s">
        <v>486</v>
      </c>
      <c r="F88" s="235" t="s">
        <v>183</v>
      </c>
      <c r="G88" s="235" t="s">
        <v>117</v>
      </c>
      <c r="H88" s="261" t="s">
        <v>174</v>
      </c>
      <c r="I88" s="269">
        <v>501504202</v>
      </c>
      <c r="J88" s="277">
        <v>44148</v>
      </c>
      <c r="K88" s="33">
        <v>640</v>
      </c>
      <c r="L88" s="33">
        <v>520300</v>
      </c>
      <c r="M88" s="77" t="s">
        <v>531</v>
      </c>
      <c r="N88" s="580">
        <v>0</v>
      </c>
      <c r="O88" s="580">
        <v>12</v>
      </c>
      <c r="P88" s="581">
        <v>12</v>
      </c>
      <c r="Q88" s="581">
        <v>12</v>
      </c>
      <c r="R88" s="581">
        <v>13</v>
      </c>
      <c r="S88" s="481">
        <v>16</v>
      </c>
      <c r="T88" s="427">
        <v>-3</v>
      </c>
      <c r="U88" s="427">
        <v>1</v>
      </c>
      <c r="V88" s="741">
        <v>3</v>
      </c>
      <c r="W88" s="742">
        <v>0</v>
      </c>
      <c r="X88" s="741">
        <v>1</v>
      </c>
      <c r="Y88" s="742">
        <v>3</v>
      </c>
      <c r="Z88" s="741">
        <v>0</v>
      </c>
      <c r="AA88" s="633">
        <v>0</v>
      </c>
      <c r="AB88" s="634">
        <v>0</v>
      </c>
      <c r="AC88" s="17"/>
      <c r="AD88" s="17"/>
      <c r="AE88" s="17"/>
      <c r="AF88" s="17"/>
      <c r="AG88" s="635">
        <v>0</v>
      </c>
      <c r="AH88" s="805">
        <v>3.4567999999999999</v>
      </c>
      <c r="AI88" s="806">
        <v>0</v>
      </c>
      <c r="AJ88" s="806">
        <v>0</v>
      </c>
      <c r="AK88" s="806">
        <v>0</v>
      </c>
      <c r="AL88" s="806">
        <v>0</v>
      </c>
      <c r="AM88" s="806">
        <v>3.3161999999999998</v>
      </c>
      <c r="AN88" s="807">
        <v>0</v>
      </c>
      <c r="AO88" s="744">
        <v>6.7729999999999997</v>
      </c>
      <c r="AP88" s="808">
        <v>0</v>
      </c>
      <c r="AQ88" s="194">
        <v>0</v>
      </c>
      <c r="AR88" s="194">
        <v>0</v>
      </c>
      <c r="AS88" s="194">
        <v>0</v>
      </c>
      <c r="AT88" s="809">
        <v>0</v>
      </c>
      <c r="AU88" s="809">
        <v>0</v>
      </c>
      <c r="AV88" s="617">
        <v>0</v>
      </c>
      <c r="AW88" s="808">
        <v>0</v>
      </c>
      <c r="AX88" s="809">
        <v>0</v>
      </c>
      <c r="AY88" s="809">
        <v>0</v>
      </c>
      <c r="AZ88" s="809">
        <v>0</v>
      </c>
      <c r="BA88" s="809">
        <v>0</v>
      </c>
      <c r="BB88" s="809">
        <v>0</v>
      </c>
      <c r="BC88" s="810">
        <v>0</v>
      </c>
      <c r="BD88" s="618">
        <v>1</v>
      </c>
      <c r="BE88" s="809">
        <v>0</v>
      </c>
      <c r="BF88" s="809">
        <v>0</v>
      </c>
      <c r="BG88" s="809">
        <v>0</v>
      </c>
      <c r="BH88" s="809">
        <v>0</v>
      </c>
      <c r="BI88" s="809">
        <v>2</v>
      </c>
      <c r="BJ88" s="617">
        <v>0</v>
      </c>
      <c r="BK88" s="808">
        <v>1</v>
      </c>
      <c r="BL88" s="809">
        <v>0</v>
      </c>
      <c r="BM88" s="809">
        <v>0</v>
      </c>
      <c r="BN88" s="809">
        <v>0</v>
      </c>
      <c r="BO88" s="809">
        <v>0</v>
      </c>
      <c r="BP88" s="809">
        <v>0</v>
      </c>
      <c r="BQ88" s="617">
        <v>0</v>
      </c>
      <c r="BR88" s="808">
        <v>0</v>
      </c>
      <c r="BS88" s="809">
        <v>0</v>
      </c>
      <c r="BT88" s="809">
        <v>0</v>
      </c>
      <c r="BU88" s="809">
        <v>0</v>
      </c>
      <c r="BV88" s="809">
        <v>0</v>
      </c>
      <c r="BW88" s="809">
        <v>0</v>
      </c>
      <c r="BX88" s="617">
        <v>0</v>
      </c>
      <c r="BY88" s="808">
        <v>0</v>
      </c>
      <c r="BZ88" s="809">
        <v>1</v>
      </c>
      <c r="CA88" s="809">
        <v>0</v>
      </c>
      <c r="CB88" s="809">
        <v>0</v>
      </c>
      <c r="CC88" s="809">
        <v>0</v>
      </c>
      <c r="CD88" s="809">
        <v>2</v>
      </c>
      <c r="CE88" s="810">
        <v>0</v>
      </c>
      <c r="CF88" s="841">
        <v>2</v>
      </c>
      <c r="CG88" s="874">
        <v>7</v>
      </c>
      <c r="CH88" s="874">
        <v>14</v>
      </c>
      <c r="CI88" s="874">
        <v>11</v>
      </c>
      <c r="CJ88" s="874">
        <v>14</v>
      </c>
      <c r="CK88" s="874">
        <v>15</v>
      </c>
      <c r="CL88" s="874">
        <v>14</v>
      </c>
      <c r="CM88" s="874">
        <v>9</v>
      </c>
      <c r="CN88" s="874">
        <v>18</v>
      </c>
      <c r="CO88" s="874">
        <v>24</v>
      </c>
      <c r="CP88" s="839">
        <v>12</v>
      </c>
      <c r="CQ88" s="840">
        <v>13</v>
      </c>
      <c r="CR88" s="621">
        <v>153</v>
      </c>
      <c r="CS88" s="838">
        <v>51</v>
      </c>
      <c r="CT88" s="839">
        <v>11</v>
      </c>
      <c r="CU88" s="839">
        <v>4</v>
      </c>
      <c r="CV88" s="839">
        <v>0</v>
      </c>
      <c r="CW88" s="839">
        <v>2</v>
      </c>
      <c r="CX88" s="839">
        <v>74</v>
      </c>
      <c r="CY88" s="840">
        <v>11</v>
      </c>
      <c r="CZ88" s="841">
        <v>1</v>
      </c>
      <c r="DA88" s="839">
        <v>2</v>
      </c>
      <c r="DB88" s="839">
        <v>6</v>
      </c>
      <c r="DC88" s="839">
        <v>2</v>
      </c>
      <c r="DD88" s="839">
        <v>6</v>
      </c>
      <c r="DE88" s="839">
        <v>5</v>
      </c>
      <c r="DF88" s="839">
        <v>6</v>
      </c>
      <c r="DG88" s="839">
        <v>6</v>
      </c>
      <c r="DH88" s="839">
        <v>7</v>
      </c>
      <c r="DI88" s="839">
        <v>11</v>
      </c>
      <c r="DJ88" s="839">
        <v>2</v>
      </c>
      <c r="DK88" s="841">
        <v>9</v>
      </c>
      <c r="DL88" s="842">
        <v>63</v>
      </c>
      <c r="DM88" s="843">
        <v>0.5</v>
      </c>
      <c r="DN88" s="843">
        <v>0.2857142857142857</v>
      </c>
      <c r="DO88" s="843">
        <v>0.42857142857142855</v>
      </c>
      <c r="DP88" s="843">
        <v>0.18181818181818182</v>
      </c>
      <c r="DQ88" s="843">
        <v>0.42857142857142855</v>
      </c>
      <c r="DR88" s="843">
        <v>0.33333333333333331</v>
      </c>
      <c r="DS88" s="843">
        <v>0.42857142857142855</v>
      </c>
      <c r="DT88" s="843">
        <v>0.66666666666666663</v>
      </c>
      <c r="DU88" s="843">
        <v>0.3888888888888889</v>
      </c>
      <c r="DV88" s="843">
        <v>0.45833333333333331</v>
      </c>
      <c r="DW88" s="843">
        <v>0.16666666666666666</v>
      </c>
      <c r="DX88" s="843">
        <v>0.69230769230769229</v>
      </c>
      <c r="DY88" s="843">
        <v>0.41176470588235292</v>
      </c>
      <c r="DZ88" s="622">
        <v>7</v>
      </c>
      <c r="EA88" s="168">
        <v>11</v>
      </c>
      <c r="EB88" s="168">
        <v>12</v>
      </c>
      <c r="EC88" s="168">
        <v>13</v>
      </c>
      <c r="ED88" s="168">
        <v>13</v>
      </c>
      <c r="EE88" s="168">
        <v>13</v>
      </c>
      <c r="EF88" s="168">
        <v>14</v>
      </c>
      <c r="EG88" s="168">
        <v>14</v>
      </c>
      <c r="EH88" s="168">
        <v>14</v>
      </c>
      <c r="EI88" s="168">
        <v>16</v>
      </c>
      <c r="EJ88" s="811">
        <v>16</v>
      </c>
      <c r="EK88" s="812">
        <v>16</v>
      </c>
      <c r="EL88" s="813">
        <v>159</v>
      </c>
      <c r="EM88" s="622">
        <v>693</v>
      </c>
      <c r="EN88" s="168">
        <v>907</v>
      </c>
      <c r="EO88" s="168">
        <v>1117</v>
      </c>
      <c r="EP88" s="168">
        <v>1158</v>
      </c>
      <c r="EQ88" s="168">
        <v>1037</v>
      </c>
      <c r="ER88" s="168">
        <v>1162</v>
      </c>
      <c r="ES88" s="168">
        <v>971</v>
      </c>
      <c r="ET88" s="168">
        <v>626</v>
      </c>
      <c r="EU88" s="168">
        <v>797</v>
      </c>
      <c r="EV88" s="168">
        <v>873</v>
      </c>
      <c r="EW88" s="811">
        <v>855</v>
      </c>
      <c r="EX88" s="812">
        <v>928</v>
      </c>
      <c r="EY88" s="738">
        <v>11124</v>
      </c>
      <c r="EZ88" s="844">
        <v>-8.9356110381077491E-2</v>
      </c>
      <c r="FA88" s="844">
        <v>-5.026178010471205E-2</v>
      </c>
      <c r="FB88" s="844">
        <v>-0.14862804878048785</v>
      </c>
      <c r="FC88" s="844">
        <v>2.9387755102040818</v>
      </c>
      <c r="FD88" s="844">
        <v>1.183157894736842</v>
      </c>
      <c r="FE88" s="844">
        <v>0.29398663697104688</v>
      </c>
      <c r="FF88" s="844">
        <v>-0.20409836065573772</v>
      </c>
      <c r="FG88" s="844">
        <v>-0.41330834114339265</v>
      </c>
      <c r="FH88" s="844">
        <v>-0.32685810810810811</v>
      </c>
      <c r="FI88" s="844">
        <v>-0.23555166374781089</v>
      </c>
      <c r="FJ88" s="844">
        <v>-0.29045643153526968</v>
      </c>
      <c r="FK88" s="844">
        <v>-0.21819713563605725</v>
      </c>
      <c r="FL88" s="844">
        <v>-4.9230769230769189E-2</v>
      </c>
      <c r="FM88" s="845">
        <v>2</v>
      </c>
      <c r="FN88" s="845">
        <v>7</v>
      </c>
      <c r="FO88" s="845">
        <v>14</v>
      </c>
      <c r="FP88" s="845">
        <v>11</v>
      </c>
      <c r="FQ88" s="845">
        <v>14</v>
      </c>
      <c r="FR88" s="845">
        <v>15</v>
      </c>
      <c r="FS88" s="845">
        <v>14</v>
      </c>
      <c r="FT88" s="845">
        <v>9</v>
      </c>
      <c r="FU88" s="845">
        <v>18</v>
      </c>
      <c r="FV88" s="845">
        <v>24</v>
      </c>
      <c r="FW88" s="845">
        <v>12</v>
      </c>
      <c r="FX88" s="845">
        <v>13</v>
      </c>
      <c r="FY88" s="846">
        <v>153</v>
      </c>
      <c r="FZ88" s="847">
        <v>2.886002886002886E-3</v>
      </c>
      <c r="GA88" s="847">
        <v>7.717750826901874E-3</v>
      </c>
      <c r="GB88" s="847">
        <v>1.2533572068039392E-2</v>
      </c>
      <c r="GC88" s="847">
        <v>9.4991364421416237E-3</v>
      </c>
      <c r="GD88" s="847">
        <v>1.3500482160077145E-2</v>
      </c>
      <c r="GE88" s="847">
        <v>1.2908777969018933E-2</v>
      </c>
      <c r="GF88" s="847">
        <v>1.4418125643666324E-2</v>
      </c>
      <c r="GG88" s="847">
        <v>1.437699680511182E-2</v>
      </c>
      <c r="GH88" s="847">
        <v>2.258469259723965E-2</v>
      </c>
      <c r="GI88" s="847">
        <v>2.7491408934707903E-2</v>
      </c>
      <c r="GJ88" s="847">
        <v>1.4035087719298246E-2</v>
      </c>
      <c r="GK88" s="847">
        <v>1.4008620689655173E-2</v>
      </c>
      <c r="GL88" s="482">
        <v>1.3754045307443365E-2</v>
      </c>
      <c r="GM88" s="168">
        <v>693</v>
      </c>
      <c r="GN88" s="168">
        <v>907</v>
      </c>
      <c r="GO88" s="168">
        <v>1117</v>
      </c>
      <c r="GP88" s="168">
        <v>1158</v>
      </c>
      <c r="GQ88" s="168">
        <v>1037</v>
      </c>
      <c r="GR88" s="168">
        <v>1162</v>
      </c>
      <c r="GS88" s="168">
        <v>971</v>
      </c>
      <c r="GT88" s="168">
        <v>626</v>
      </c>
      <c r="GU88" s="168">
        <v>797</v>
      </c>
      <c r="GV88" s="168">
        <v>873</v>
      </c>
      <c r="GW88" s="811">
        <v>855</v>
      </c>
      <c r="GX88" s="812">
        <v>928</v>
      </c>
      <c r="GY88" s="813">
        <v>11124</v>
      </c>
      <c r="GZ88" s="829">
        <v>-8.6956521739130488E-2</v>
      </c>
      <c r="HA88" s="829">
        <v>-4.7268907563025264E-2</v>
      </c>
      <c r="HB88" s="829">
        <v>-0.14862804878048785</v>
      </c>
      <c r="HC88" s="829">
        <v>2.9387755102040818</v>
      </c>
      <c r="HD88" s="829">
        <v>1.183157894736842</v>
      </c>
      <c r="HE88" s="829">
        <v>0.29398663697104688</v>
      </c>
      <c r="HF88" s="829">
        <v>-0.20409836065573772</v>
      </c>
      <c r="HG88" s="829">
        <v>-0.41330834114339265</v>
      </c>
      <c r="HH88" s="829">
        <v>-0.32685810810810811</v>
      </c>
      <c r="HI88" s="829">
        <v>-0.23555166374781089</v>
      </c>
      <c r="HJ88" s="829">
        <v>-0.29045643153526968</v>
      </c>
      <c r="HK88" s="829">
        <v>-0.21819713563605725</v>
      </c>
      <c r="HL88" s="823">
        <v>0</v>
      </c>
      <c r="HM88" s="845">
        <v>2</v>
      </c>
      <c r="HN88" s="845">
        <v>7</v>
      </c>
      <c r="HO88" s="845">
        <v>14</v>
      </c>
      <c r="HP88" s="845">
        <v>11</v>
      </c>
      <c r="HQ88" s="845">
        <v>14</v>
      </c>
      <c r="HR88" s="845">
        <v>15</v>
      </c>
      <c r="HS88" s="845">
        <v>14</v>
      </c>
      <c r="HT88" s="845">
        <v>9</v>
      </c>
      <c r="HU88" s="845">
        <v>18</v>
      </c>
      <c r="HV88" s="845">
        <v>24</v>
      </c>
      <c r="HW88" s="845">
        <v>12</v>
      </c>
      <c r="HX88" s="845">
        <v>13</v>
      </c>
      <c r="HY88" s="848">
        <v>153</v>
      </c>
      <c r="HZ88" s="849">
        <v>2.886002886002886E-3</v>
      </c>
      <c r="IA88" s="847">
        <v>7.717750826901874E-3</v>
      </c>
      <c r="IB88" s="847">
        <v>1.2533572068039392E-2</v>
      </c>
      <c r="IC88" s="847">
        <v>9.4991364421416237E-3</v>
      </c>
      <c r="ID88" s="847">
        <v>1.3500482160077145E-2</v>
      </c>
      <c r="IE88" s="847">
        <v>1.2908777969018933E-2</v>
      </c>
      <c r="IF88" s="847">
        <v>1.4418125643666324E-2</v>
      </c>
      <c r="IG88" s="847">
        <v>1.437699680511182E-2</v>
      </c>
      <c r="IH88" s="822">
        <v>2.258469259723965E-2</v>
      </c>
      <c r="II88" s="822">
        <v>2.7491408934707903E-2</v>
      </c>
      <c r="IJ88" s="847">
        <v>1.4035087719298246E-2</v>
      </c>
      <c r="IK88" s="875">
        <v>1.4008620689655173E-2</v>
      </c>
      <c r="IL88" s="754">
        <v>1.3754045307443365E-2</v>
      </c>
      <c r="IM88" s="876">
        <v>21.207100000000001</v>
      </c>
      <c r="IN88" s="877">
        <v>28.5764</v>
      </c>
      <c r="IO88" s="877">
        <v>23.1877</v>
      </c>
      <c r="IP88" s="877">
        <v>27.156700000000001</v>
      </c>
      <c r="IQ88" s="877">
        <v>32.281599999999997</v>
      </c>
      <c r="IR88" s="877">
        <v>34.564300000000003</v>
      </c>
      <c r="IS88" s="877">
        <v>37.058151000000002</v>
      </c>
      <c r="IT88" s="877">
        <v>39.774121000000001</v>
      </c>
      <c r="IU88" s="877">
        <v>29.833680000000001</v>
      </c>
      <c r="IV88" s="877">
        <v>3.9733000000000001</v>
      </c>
      <c r="IW88" s="877">
        <v>9.8323900000000002</v>
      </c>
      <c r="IX88" s="856">
        <v>11.665789999999999</v>
      </c>
      <c r="IY88" s="841">
        <v>15</v>
      </c>
      <c r="IZ88" s="874">
        <v>20</v>
      </c>
      <c r="JA88" s="874">
        <v>15</v>
      </c>
      <c r="JB88" s="874">
        <v>13</v>
      </c>
      <c r="JC88" s="874">
        <v>13</v>
      </c>
      <c r="JD88" s="874">
        <v>19</v>
      </c>
      <c r="JE88" s="874">
        <v>20</v>
      </c>
      <c r="JF88" s="874">
        <v>22</v>
      </c>
      <c r="JG88" s="874">
        <v>14</v>
      </c>
      <c r="JH88" s="874">
        <v>1</v>
      </c>
      <c r="JI88" s="874">
        <v>4</v>
      </c>
      <c r="JJ88" s="840">
        <v>4</v>
      </c>
      <c r="JK88" s="824">
        <v>7.5</v>
      </c>
      <c r="JL88" s="824">
        <v>2.8571428571428572</v>
      </c>
      <c r="JM88" s="824">
        <v>1.0714285714285714</v>
      </c>
      <c r="JN88" s="824">
        <v>1.1818181818181819</v>
      </c>
      <c r="JO88" s="824">
        <v>0.9285714285714286</v>
      </c>
      <c r="JP88" s="824">
        <v>1.2666666666666666</v>
      </c>
      <c r="JQ88" s="824">
        <v>1.4285714285714286</v>
      </c>
      <c r="JR88" s="824">
        <v>2.4444444444444446</v>
      </c>
      <c r="JS88" s="824">
        <v>0.77777777777777779</v>
      </c>
      <c r="JT88" s="824">
        <v>4.1666666666666664E-2</v>
      </c>
      <c r="JU88" s="878">
        <v>0.33333333333333331</v>
      </c>
      <c r="JV88" s="879">
        <v>0.30769230769230771</v>
      </c>
      <c r="JW88" s="859">
        <v>2.1618245951579289</v>
      </c>
      <c r="JX88" s="874"/>
      <c r="JY88" s="874"/>
      <c r="JZ88" s="874"/>
      <c r="KA88" s="874"/>
      <c r="KB88" s="874"/>
      <c r="KC88" s="874"/>
      <c r="KD88" s="874"/>
      <c r="KE88" s="874"/>
      <c r="KF88" s="874"/>
      <c r="KG88" s="874"/>
      <c r="KH88" s="839"/>
      <c r="KI88" s="840"/>
      <c r="KJ88" s="860">
        <v>36.352941176470587</v>
      </c>
      <c r="KK88" s="860">
        <v>34.370370370370374</v>
      </c>
      <c r="KL88" s="860">
        <v>46.448275862068968</v>
      </c>
      <c r="KM88" s="860">
        <v>53.208333333333336</v>
      </c>
      <c r="KN88" s="860">
        <v>38.851851851851855</v>
      </c>
      <c r="KO88" s="860">
        <v>31.088235294117649</v>
      </c>
      <c r="KP88" s="860">
        <v>29.322580645161292</v>
      </c>
      <c r="KQ88" s="860">
        <v>37.29032258064516</v>
      </c>
      <c r="KR88" s="860">
        <v>43.46875</v>
      </c>
      <c r="KS88" s="860">
        <v>33.32</v>
      </c>
      <c r="KT88" s="860">
        <v>8.7857142857142865</v>
      </c>
      <c r="KU88" s="879">
        <v>8.1764705882352935</v>
      </c>
      <c r="KV88" s="859">
        <v>38.933517901557693</v>
      </c>
      <c r="KW88" s="864">
        <v>96</v>
      </c>
      <c r="KX88" s="864">
        <v>145</v>
      </c>
      <c r="KY88" s="864">
        <v>198</v>
      </c>
      <c r="KZ88" s="864">
        <v>164</v>
      </c>
      <c r="LA88" s="864">
        <v>137</v>
      </c>
      <c r="LB88" s="864">
        <v>138</v>
      </c>
      <c r="LC88" s="864">
        <v>183</v>
      </c>
      <c r="LD88" s="864">
        <v>237</v>
      </c>
      <c r="LE88" s="864">
        <v>237</v>
      </c>
      <c r="LF88" s="864">
        <v>247</v>
      </c>
      <c r="LG88" s="880">
        <v>188</v>
      </c>
      <c r="LH88" s="881">
        <v>212</v>
      </c>
      <c r="LI88" s="814">
        <v>2182</v>
      </c>
      <c r="LJ88" s="864">
        <v>68</v>
      </c>
      <c r="LK88" s="864">
        <v>96</v>
      </c>
      <c r="LL88" s="864">
        <v>144</v>
      </c>
      <c r="LM88" s="864">
        <v>132</v>
      </c>
      <c r="LN88" s="864">
        <v>88</v>
      </c>
      <c r="LO88" s="864">
        <v>102</v>
      </c>
      <c r="LP88" s="864">
        <v>123</v>
      </c>
      <c r="LQ88" s="864">
        <v>137</v>
      </c>
      <c r="LR88" s="864">
        <v>125</v>
      </c>
      <c r="LS88" s="864">
        <v>130</v>
      </c>
      <c r="LT88" s="864">
        <v>91</v>
      </c>
      <c r="LU88" s="864">
        <v>113</v>
      </c>
      <c r="LV88" s="814">
        <v>1349</v>
      </c>
      <c r="LW88" s="864">
        <v>19</v>
      </c>
      <c r="LX88" s="864">
        <v>28</v>
      </c>
      <c r="LY88" s="864">
        <v>34</v>
      </c>
      <c r="LZ88" s="864">
        <v>24</v>
      </c>
      <c r="MA88" s="864">
        <v>31</v>
      </c>
      <c r="MB88" s="864">
        <v>26</v>
      </c>
      <c r="MC88" s="864">
        <v>42</v>
      </c>
      <c r="MD88" s="864">
        <v>64</v>
      </c>
      <c r="ME88" s="864">
        <v>71</v>
      </c>
      <c r="MF88" s="864">
        <v>89</v>
      </c>
      <c r="MG88" s="864">
        <v>82</v>
      </c>
      <c r="MH88" s="864">
        <v>72</v>
      </c>
      <c r="MI88" s="814">
        <v>582</v>
      </c>
      <c r="MJ88" s="864">
        <v>9</v>
      </c>
      <c r="MK88" s="864">
        <v>21</v>
      </c>
      <c r="ML88" s="864">
        <v>20</v>
      </c>
      <c r="MM88" s="864">
        <v>8</v>
      </c>
      <c r="MN88" s="864">
        <v>18</v>
      </c>
      <c r="MO88" s="864">
        <v>10</v>
      </c>
      <c r="MP88" s="864">
        <v>18</v>
      </c>
      <c r="MQ88" s="864">
        <v>36</v>
      </c>
      <c r="MR88" s="864">
        <v>41</v>
      </c>
      <c r="MS88" s="864">
        <v>28</v>
      </c>
      <c r="MT88" s="864">
        <v>15</v>
      </c>
      <c r="MU88" s="864">
        <v>27</v>
      </c>
      <c r="MV88" s="483">
        <v>251</v>
      </c>
      <c r="MW88" s="864">
        <v>2</v>
      </c>
      <c r="MX88" s="864">
        <v>13</v>
      </c>
      <c r="MY88" s="864">
        <v>11</v>
      </c>
      <c r="MZ88" s="864">
        <v>12</v>
      </c>
      <c r="NA88" s="864">
        <v>12</v>
      </c>
      <c r="NB88" s="864">
        <v>14</v>
      </c>
      <c r="NC88" s="864">
        <v>15</v>
      </c>
      <c r="ND88" s="864">
        <v>8</v>
      </c>
      <c r="NE88" s="864">
        <v>20</v>
      </c>
      <c r="NF88" s="864">
        <v>19</v>
      </c>
      <c r="NG88" s="864">
        <v>10</v>
      </c>
      <c r="NH88" s="864">
        <v>15</v>
      </c>
      <c r="NI88" s="814">
        <v>151</v>
      </c>
      <c r="NJ88" s="864">
        <v>0</v>
      </c>
      <c r="NK88" s="864">
        <v>1</v>
      </c>
      <c r="NL88" s="864">
        <v>0</v>
      </c>
      <c r="NM88" s="864">
        <v>0</v>
      </c>
      <c r="NN88" s="864">
        <v>1</v>
      </c>
      <c r="NO88" s="864">
        <v>0</v>
      </c>
      <c r="NP88" s="864">
        <v>0</v>
      </c>
      <c r="NQ88" s="864">
        <v>0</v>
      </c>
      <c r="NR88" s="864">
        <v>0</v>
      </c>
      <c r="NS88" s="864">
        <v>0</v>
      </c>
      <c r="NT88" s="864">
        <v>0</v>
      </c>
      <c r="NU88" s="864">
        <v>0</v>
      </c>
      <c r="NV88" s="864">
        <v>2</v>
      </c>
      <c r="NW88" s="882">
        <v>3.096774193548387</v>
      </c>
      <c r="NX88" s="882">
        <v>5.1785714285714288</v>
      </c>
      <c r="NY88" s="882">
        <v>6.387096774193548</v>
      </c>
      <c r="NZ88" s="882">
        <v>5.4666666666666668</v>
      </c>
      <c r="OA88" s="882">
        <v>4.419354838709677</v>
      </c>
      <c r="OB88" s="882">
        <v>4.5999999999999996</v>
      </c>
      <c r="OC88" s="882">
        <v>5.903225806451613</v>
      </c>
      <c r="OD88" s="882">
        <v>7.645161290322581</v>
      </c>
      <c r="OE88" s="882">
        <v>7.9</v>
      </c>
      <c r="OF88" s="882">
        <v>7.967741935483871</v>
      </c>
      <c r="OG88" s="883">
        <v>6.2666666666666666</v>
      </c>
      <c r="OH88" s="884">
        <v>6.838709677419355</v>
      </c>
      <c r="OI88" s="815">
        <v>5.978082191780822</v>
      </c>
      <c r="OJ88" s="868">
        <v>-0.32867132867132876</v>
      </c>
      <c r="OK88" s="868">
        <v>0.67224702380952395</v>
      </c>
      <c r="OL88" s="868">
        <v>0.23337041156840921</v>
      </c>
      <c r="OM88" s="868">
        <v>-0.14410774410774407</v>
      </c>
      <c r="ON88" s="868">
        <v>-0.19158143194335175</v>
      </c>
      <c r="OO88" s="868">
        <v>4.0875912408759207E-2</v>
      </c>
      <c r="OP88" s="868">
        <v>0.28330995792426372</v>
      </c>
      <c r="OQ88" s="868">
        <v>0.29508196721311486</v>
      </c>
      <c r="OR88" s="868">
        <v>3.3333333333333437E-2</v>
      </c>
      <c r="OS88" s="868">
        <v>8.5749285422620503E-3</v>
      </c>
      <c r="OT88" s="868">
        <v>-0.21349527665317136</v>
      </c>
      <c r="OU88" s="868">
        <v>9.1283459162663005E-2</v>
      </c>
      <c r="OV88" s="816"/>
      <c r="OW88" s="885">
        <v>7</v>
      </c>
      <c r="OX88" s="885">
        <v>19</v>
      </c>
      <c r="OY88" s="885">
        <v>41</v>
      </c>
      <c r="OZ88" s="885">
        <v>47</v>
      </c>
      <c r="PA88" s="885">
        <v>26</v>
      </c>
      <c r="PB88" s="885">
        <v>31</v>
      </c>
      <c r="PC88" s="885">
        <v>44</v>
      </c>
      <c r="PD88" s="885">
        <v>69</v>
      </c>
      <c r="PE88" s="885">
        <v>69</v>
      </c>
      <c r="PF88" s="885">
        <v>60</v>
      </c>
      <c r="PG88" s="886">
        <v>41</v>
      </c>
      <c r="PH88" s="887">
        <v>40</v>
      </c>
      <c r="PI88" s="817">
        <v>494</v>
      </c>
      <c r="PJ88" s="885">
        <v>0</v>
      </c>
      <c r="PK88" s="885">
        <v>0</v>
      </c>
      <c r="PL88" s="885">
        <v>1</v>
      </c>
      <c r="PM88" s="885">
        <v>0</v>
      </c>
      <c r="PN88" s="885">
        <v>0</v>
      </c>
      <c r="PO88" s="885">
        <v>0</v>
      </c>
      <c r="PP88" s="885">
        <v>1</v>
      </c>
      <c r="PQ88" s="885">
        <v>0</v>
      </c>
      <c r="PR88" s="885">
        <v>0</v>
      </c>
      <c r="PS88" s="885">
        <v>1</v>
      </c>
      <c r="PT88" s="886">
        <v>0</v>
      </c>
      <c r="PU88" s="887">
        <v>0</v>
      </c>
      <c r="PV88" s="817">
        <v>3</v>
      </c>
      <c r="PW88" s="885">
        <v>0.19354838709677419</v>
      </c>
      <c r="PX88" s="885">
        <v>5.7857142857142856</v>
      </c>
      <c r="PY88" s="885">
        <v>13.32258064516129</v>
      </c>
      <c r="PZ88" s="885">
        <v>15.2</v>
      </c>
      <c r="QA88" s="885">
        <v>19.258064516129032</v>
      </c>
      <c r="QB88" s="885">
        <v>20.866666666666667</v>
      </c>
      <c r="QC88" s="885">
        <v>16.35483870967742</v>
      </c>
      <c r="QD88" s="885">
        <v>21.451612903225808</v>
      </c>
      <c r="QE88" s="885">
        <v>22.866666666666667</v>
      </c>
      <c r="QF88" s="885">
        <v>20.129032258064516</v>
      </c>
      <c r="QG88" s="885">
        <v>12.366666666666667</v>
      </c>
      <c r="QH88" s="887">
        <v>18.838709677419356</v>
      </c>
      <c r="QI88" s="817">
        <v>186.6341013824885</v>
      </c>
      <c r="QJ88" s="868">
        <v>0</v>
      </c>
      <c r="QK88" s="868">
        <v>28.892857142857142</v>
      </c>
      <c r="QL88" s="868">
        <v>1.3026682596575068</v>
      </c>
      <c r="QM88" s="868">
        <v>0.14092009685230011</v>
      </c>
      <c r="QN88" s="868">
        <v>0.26697792869269943</v>
      </c>
      <c r="QO88" s="868">
        <v>8.3528754885538792E-2</v>
      </c>
      <c r="QP88" s="868">
        <v>-0.21622178707616202</v>
      </c>
      <c r="QQ88" s="868">
        <v>0.31163708086785014</v>
      </c>
      <c r="QR88" s="868">
        <v>6.5964912280701782E-2</v>
      </c>
      <c r="QS88" s="868">
        <v>-0.11972162136744102</v>
      </c>
      <c r="QT88" s="868">
        <v>-0.38563034188034184</v>
      </c>
      <c r="QU88" s="868">
        <v>0.52334579601773767</v>
      </c>
      <c r="QV88" s="872">
        <v>1</v>
      </c>
      <c r="QW88" s="872">
        <v>6</v>
      </c>
      <c r="QX88" s="872">
        <v>7</v>
      </c>
      <c r="QY88" s="872">
        <v>7</v>
      </c>
      <c r="QZ88" s="872">
        <v>7</v>
      </c>
      <c r="RA88" s="872">
        <v>7</v>
      </c>
      <c r="RB88" s="872">
        <v>7</v>
      </c>
      <c r="RC88" s="872">
        <v>6</v>
      </c>
      <c r="RD88" s="872">
        <v>7</v>
      </c>
      <c r="RE88" s="872">
        <v>7</v>
      </c>
      <c r="RF88" s="872">
        <v>2</v>
      </c>
      <c r="RG88" s="872">
        <v>1</v>
      </c>
      <c r="RH88" s="817">
        <v>65</v>
      </c>
      <c r="RI88" s="873">
        <v>450</v>
      </c>
      <c r="RJ88" s="873">
        <v>963.33333333333337</v>
      </c>
      <c r="RK88" s="873">
        <v>939.99999999999989</v>
      </c>
      <c r="RL88" s="873">
        <v>957.14285714285711</v>
      </c>
      <c r="RM88" s="873">
        <v>943.57142857142844</v>
      </c>
      <c r="RN88" s="873">
        <v>884.28571428571422</v>
      </c>
      <c r="RO88" s="873">
        <v>901.42857142857156</v>
      </c>
      <c r="RP88" s="873">
        <v>928.33333333333337</v>
      </c>
      <c r="RQ88" s="873">
        <v>963.57142857142856</v>
      </c>
      <c r="RR88" s="873">
        <v>977.14285714285711</v>
      </c>
      <c r="RS88" s="873">
        <v>1000</v>
      </c>
      <c r="RT88" s="873">
        <v>1000</v>
      </c>
      <c r="RU88" s="818">
        <v>934.92307692307691</v>
      </c>
      <c r="RV88" s="74"/>
      <c r="RW88" s="75"/>
      <c r="RX88" s="221"/>
      <c r="RY88" s="139"/>
      <c r="RZ88" s="140"/>
      <c r="SA88" s="143"/>
      <c r="SB88" s="139"/>
      <c r="SC88" s="140"/>
      <c r="SD88" s="143"/>
      <c r="SE88" s="139"/>
      <c r="SF88" s="140"/>
      <c r="SG88" s="143"/>
      <c r="SH88" s="139"/>
      <c r="SI88" s="140"/>
      <c r="SJ88" s="143">
        <v>0</v>
      </c>
      <c r="SK88" s="332">
        <v>0</v>
      </c>
    </row>
    <row r="89" spans="1:505" ht="21" customHeight="1">
      <c r="A89" s="77" t="s">
        <v>326</v>
      </c>
      <c r="B89" s="276" t="s">
        <v>277</v>
      </c>
      <c r="C89" s="276"/>
      <c r="D89" s="347" t="s">
        <v>499</v>
      </c>
      <c r="E89" s="275" t="s">
        <v>330</v>
      </c>
      <c r="F89" s="235" t="s">
        <v>187</v>
      </c>
      <c r="G89" s="235" t="s">
        <v>125</v>
      </c>
      <c r="H89" s="261" t="s">
        <v>175</v>
      </c>
      <c r="I89" s="261">
        <v>501504176</v>
      </c>
      <c r="J89" s="277">
        <v>43888</v>
      </c>
      <c r="K89" s="33">
        <v>1487</v>
      </c>
      <c r="L89" s="33">
        <v>292465</v>
      </c>
      <c r="M89" s="77" t="s">
        <v>345</v>
      </c>
      <c r="N89" s="580">
        <v>0</v>
      </c>
      <c r="O89" s="580">
        <v>10</v>
      </c>
      <c r="P89" s="581">
        <v>10</v>
      </c>
      <c r="Q89" s="581">
        <v>10</v>
      </c>
      <c r="R89" s="581">
        <v>16</v>
      </c>
      <c r="S89" s="481">
        <v>19</v>
      </c>
      <c r="T89" s="427">
        <v>-3</v>
      </c>
      <c r="U89" s="427">
        <v>6</v>
      </c>
      <c r="V89" s="741">
        <v>2</v>
      </c>
      <c r="W89" s="742">
        <v>0</v>
      </c>
      <c r="X89" s="741">
        <v>5</v>
      </c>
      <c r="Y89" s="742">
        <v>0</v>
      </c>
      <c r="Z89" s="741">
        <v>0</v>
      </c>
      <c r="AA89" s="633">
        <v>0</v>
      </c>
      <c r="AB89" s="634">
        <v>0</v>
      </c>
      <c r="AC89" s="17"/>
      <c r="AD89" s="17"/>
      <c r="AE89" s="17"/>
      <c r="AF89" s="17"/>
      <c r="AG89" s="635">
        <v>0</v>
      </c>
      <c r="AH89" s="805">
        <v>1.7309000000000001</v>
      </c>
      <c r="AI89" s="806">
        <v>0</v>
      </c>
      <c r="AJ89" s="806">
        <v>0</v>
      </c>
      <c r="AK89" s="806">
        <v>0</v>
      </c>
      <c r="AL89" s="806">
        <v>0</v>
      </c>
      <c r="AM89" s="806">
        <v>4.7091000000000003</v>
      </c>
      <c r="AN89" s="807">
        <v>2.7153999999999998</v>
      </c>
      <c r="AO89" s="744">
        <v>9.1554000000000002</v>
      </c>
      <c r="AP89" s="808">
        <v>0</v>
      </c>
      <c r="AQ89" s="194">
        <v>0</v>
      </c>
      <c r="AR89" s="194">
        <v>0</v>
      </c>
      <c r="AS89" s="194">
        <v>0</v>
      </c>
      <c r="AT89" s="809">
        <v>0</v>
      </c>
      <c r="AU89" s="809">
        <v>0</v>
      </c>
      <c r="AV89" s="617">
        <v>0</v>
      </c>
      <c r="AW89" s="808">
        <v>0</v>
      </c>
      <c r="AX89" s="809">
        <v>0</v>
      </c>
      <c r="AY89" s="809">
        <v>0</v>
      </c>
      <c r="AZ89" s="809">
        <v>0</v>
      </c>
      <c r="BA89" s="809">
        <v>0</v>
      </c>
      <c r="BB89" s="809">
        <v>0</v>
      </c>
      <c r="BC89" s="810">
        <v>0</v>
      </c>
      <c r="BD89" s="618">
        <v>0</v>
      </c>
      <c r="BE89" s="809">
        <v>0</v>
      </c>
      <c r="BF89" s="809">
        <v>0</v>
      </c>
      <c r="BG89" s="809">
        <v>0</v>
      </c>
      <c r="BH89" s="809">
        <v>0</v>
      </c>
      <c r="BI89" s="809">
        <v>0</v>
      </c>
      <c r="BJ89" s="617">
        <v>0</v>
      </c>
      <c r="BK89" s="808">
        <v>1</v>
      </c>
      <c r="BL89" s="809">
        <v>0</v>
      </c>
      <c r="BM89" s="809">
        <v>0</v>
      </c>
      <c r="BN89" s="809">
        <v>0</v>
      </c>
      <c r="BO89" s="809">
        <v>0</v>
      </c>
      <c r="BP89" s="809">
        <v>3</v>
      </c>
      <c r="BQ89" s="617">
        <v>1</v>
      </c>
      <c r="BR89" s="808">
        <v>0</v>
      </c>
      <c r="BS89" s="809">
        <v>0</v>
      </c>
      <c r="BT89" s="809">
        <v>0</v>
      </c>
      <c r="BU89" s="809">
        <v>0</v>
      </c>
      <c r="BV89" s="809">
        <v>0</v>
      </c>
      <c r="BW89" s="809">
        <v>0</v>
      </c>
      <c r="BX89" s="617">
        <v>0</v>
      </c>
      <c r="BY89" s="808">
        <v>2</v>
      </c>
      <c r="BZ89" s="809">
        <v>0</v>
      </c>
      <c r="CA89" s="809">
        <v>0</v>
      </c>
      <c r="CB89" s="809">
        <v>0</v>
      </c>
      <c r="CC89" s="809">
        <v>0</v>
      </c>
      <c r="CD89" s="809">
        <v>0</v>
      </c>
      <c r="CE89" s="810">
        <v>0</v>
      </c>
      <c r="CF89" s="841">
        <v>1</v>
      </c>
      <c r="CG89" s="874">
        <v>11</v>
      </c>
      <c r="CH89" s="874">
        <v>9</v>
      </c>
      <c r="CI89" s="874">
        <v>14</v>
      </c>
      <c r="CJ89" s="874">
        <v>6</v>
      </c>
      <c r="CK89" s="874">
        <v>10</v>
      </c>
      <c r="CL89" s="874">
        <v>16</v>
      </c>
      <c r="CM89" s="874">
        <v>18</v>
      </c>
      <c r="CN89" s="874">
        <v>15</v>
      </c>
      <c r="CO89" s="874">
        <v>12</v>
      </c>
      <c r="CP89" s="839">
        <v>21</v>
      </c>
      <c r="CQ89" s="840">
        <v>14</v>
      </c>
      <c r="CR89" s="621">
        <v>147</v>
      </c>
      <c r="CS89" s="838">
        <v>58</v>
      </c>
      <c r="CT89" s="839">
        <v>17</v>
      </c>
      <c r="CU89" s="839">
        <v>1</v>
      </c>
      <c r="CV89" s="839">
        <v>0</v>
      </c>
      <c r="CW89" s="839">
        <v>1</v>
      </c>
      <c r="CX89" s="839">
        <v>53</v>
      </c>
      <c r="CY89" s="840">
        <v>17</v>
      </c>
      <c r="CZ89" s="841">
        <v>0</v>
      </c>
      <c r="DA89" s="839">
        <v>3</v>
      </c>
      <c r="DB89" s="839">
        <v>4</v>
      </c>
      <c r="DC89" s="839">
        <v>1</v>
      </c>
      <c r="DD89" s="839">
        <v>4</v>
      </c>
      <c r="DE89" s="839">
        <v>4</v>
      </c>
      <c r="DF89" s="839">
        <v>4</v>
      </c>
      <c r="DG89" s="839">
        <v>3</v>
      </c>
      <c r="DH89" s="839">
        <v>4</v>
      </c>
      <c r="DI89" s="839">
        <v>3</v>
      </c>
      <c r="DJ89" s="839">
        <v>3</v>
      </c>
      <c r="DK89" s="841">
        <v>1</v>
      </c>
      <c r="DL89" s="842">
        <v>34</v>
      </c>
      <c r="DM89" s="843">
        <v>0</v>
      </c>
      <c r="DN89" s="843">
        <v>0.27272727272727271</v>
      </c>
      <c r="DO89" s="843">
        <v>0.44444444444444442</v>
      </c>
      <c r="DP89" s="843">
        <v>7.1428571428571425E-2</v>
      </c>
      <c r="DQ89" s="843">
        <v>0.66666666666666663</v>
      </c>
      <c r="DR89" s="843">
        <v>0.4</v>
      </c>
      <c r="DS89" s="843">
        <v>0.25</v>
      </c>
      <c r="DT89" s="843">
        <v>0.16666666666666666</v>
      </c>
      <c r="DU89" s="843">
        <v>0.26666666666666666</v>
      </c>
      <c r="DV89" s="843">
        <v>0.25</v>
      </c>
      <c r="DW89" s="843">
        <v>0.14285714285714285</v>
      </c>
      <c r="DX89" s="843">
        <v>7.1428571428571425E-2</v>
      </c>
      <c r="DY89" s="843">
        <v>0.23129251700680273</v>
      </c>
      <c r="DZ89" s="622">
        <v>7</v>
      </c>
      <c r="EA89" s="168">
        <v>11</v>
      </c>
      <c r="EB89" s="168">
        <v>12</v>
      </c>
      <c r="EC89" s="168">
        <v>13</v>
      </c>
      <c r="ED89" s="168">
        <v>13</v>
      </c>
      <c r="EE89" s="168">
        <v>13</v>
      </c>
      <c r="EF89" s="168">
        <v>14</v>
      </c>
      <c r="EG89" s="168">
        <v>14</v>
      </c>
      <c r="EH89" s="168">
        <v>14</v>
      </c>
      <c r="EI89" s="168">
        <v>19</v>
      </c>
      <c r="EJ89" s="811">
        <v>19</v>
      </c>
      <c r="EK89" s="812">
        <v>19</v>
      </c>
      <c r="EL89" s="813">
        <v>168</v>
      </c>
      <c r="EM89" s="622">
        <v>280</v>
      </c>
      <c r="EN89" s="168">
        <v>397</v>
      </c>
      <c r="EO89" s="168">
        <v>548</v>
      </c>
      <c r="EP89" s="168">
        <v>541</v>
      </c>
      <c r="EQ89" s="168">
        <v>469</v>
      </c>
      <c r="ER89" s="168">
        <v>498</v>
      </c>
      <c r="ES89" s="168">
        <v>404</v>
      </c>
      <c r="ET89" s="168">
        <v>438</v>
      </c>
      <c r="EU89" s="168">
        <v>412</v>
      </c>
      <c r="EV89" s="168">
        <v>441</v>
      </c>
      <c r="EW89" s="811">
        <v>406</v>
      </c>
      <c r="EX89" s="812">
        <v>446</v>
      </c>
      <c r="EY89" s="738">
        <v>5280</v>
      </c>
      <c r="EZ89" s="844">
        <v>-0.18128654970760238</v>
      </c>
      <c r="FA89" s="844">
        <v>-7.4999999999999512E-3</v>
      </c>
      <c r="FB89" s="844">
        <v>-1.8214936247723523E-3</v>
      </c>
      <c r="FC89" s="844">
        <v>2.1453488372093021</v>
      </c>
      <c r="FD89" s="844">
        <v>0.7969348659003832</v>
      </c>
      <c r="FE89" s="844">
        <v>8.4967320261437829E-2</v>
      </c>
      <c r="FF89" s="844">
        <v>-0.19999999999999996</v>
      </c>
      <c r="FG89" s="844">
        <v>-0.1933701657458563</v>
      </c>
      <c r="FH89" s="844">
        <v>-0.26559714795008915</v>
      </c>
      <c r="FI89" s="844">
        <v>-0.13529411764705879</v>
      </c>
      <c r="FJ89" s="844">
        <v>-0.25367647058823528</v>
      </c>
      <c r="FK89" s="844">
        <v>-0.22837370242214527</v>
      </c>
      <c r="FL89" s="844">
        <v>-2.6548672566371723E-2</v>
      </c>
      <c r="FM89" s="845">
        <v>1</v>
      </c>
      <c r="FN89" s="845">
        <v>11</v>
      </c>
      <c r="FO89" s="845">
        <v>9</v>
      </c>
      <c r="FP89" s="845">
        <v>14</v>
      </c>
      <c r="FQ89" s="845">
        <v>6</v>
      </c>
      <c r="FR89" s="845">
        <v>10</v>
      </c>
      <c r="FS89" s="845">
        <v>16</v>
      </c>
      <c r="FT89" s="845">
        <v>18</v>
      </c>
      <c r="FU89" s="845">
        <v>15</v>
      </c>
      <c r="FV89" s="845">
        <v>12</v>
      </c>
      <c r="FW89" s="845">
        <v>21</v>
      </c>
      <c r="FX89" s="845">
        <v>14</v>
      </c>
      <c r="FY89" s="846">
        <v>147</v>
      </c>
      <c r="FZ89" s="847">
        <v>3.5714285714285713E-3</v>
      </c>
      <c r="GA89" s="847">
        <v>2.7707808564231738E-2</v>
      </c>
      <c r="GB89" s="847">
        <v>1.6423357664233577E-2</v>
      </c>
      <c r="GC89" s="847">
        <v>2.5878003696857672E-2</v>
      </c>
      <c r="GD89" s="847">
        <v>1.279317697228145E-2</v>
      </c>
      <c r="GE89" s="847">
        <v>2.0080321285140562E-2</v>
      </c>
      <c r="GF89" s="847">
        <v>3.9603960396039604E-2</v>
      </c>
      <c r="GG89" s="847">
        <v>4.1095890410958902E-2</v>
      </c>
      <c r="GH89" s="847">
        <v>3.640776699029126E-2</v>
      </c>
      <c r="GI89" s="847">
        <v>2.7210884353741496E-2</v>
      </c>
      <c r="GJ89" s="847">
        <v>5.1724137931034482E-2</v>
      </c>
      <c r="GK89" s="847">
        <v>3.1390134529147982E-2</v>
      </c>
      <c r="GL89" s="482">
        <v>2.784090909090909E-2</v>
      </c>
      <c r="GM89" s="168">
        <v>274</v>
      </c>
      <c r="GN89" s="168">
        <v>390</v>
      </c>
      <c r="GO89" s="168">
        <v>537</v>
      </c>
      <c r="GP89" s="168">
        <v>533</v>
      </c>
      <c r="GQ89" s="168">
        <v>461</v>
      </c>
      <c r="GR89" s="168">
        <v>498</v>
      </c>
      <c r="GS89" s="168">
        <v>401</v>
      </c>
      <c r="GT89" s="168">
        <v>425</v>
      </c>
      <c r="GU89" s="168">
        <v>402</v>
      </c>
      <c r="GV89" s="168">
        <v>431</v>
      </c>
      <c r="GW89" s="811">
        <v>397</v>
      </c>
      <c r="GX89" s="812">
        <v>422</v>
      </c>
      <c r="GY89" s="813">
        <v>5171</v>
      </c>
      <c r="GZ89" s="829">
        <v>-0.18694362017804156</v>
      </c>
      <c r="HA89" s="829">
        <v>-2.2556390977443663E-2</v>
      </c>
      <c r="HB89" s="829">
        <v>-5.5555555555555358E-3</v>
      </c>
      <c r="HC89" s="829">
        <v>2.1726190476190474</v>
      </c>
      <c r="HD89" s="829">
        <v>0.79377431906614793</v>
      </c>
      <c r="HE89" s="829">
        <v>0.11409395973154357</v>
      </c>
      <c r="HF89" s="829">
        <v>-0.19960079840319356</v>
      </c>
      <c r="HG89" s="829">
        <v>-0.20560747663551404</v>
      </c>
      <c r="HH89" s="829">
        <v>-0.26909090909090905</v>
      </c>
      <c r="HI89" s="829">
        <v>-0.13800000000000001</v>
      </c>
      <c r="HJ89" s="829">
        <v>-0.25794392523364484</v>
      </c>
      <c r="HK89" s="829">
        <v>-0.24911032028469748</v>
      </c>
      <c r="HL89" s="823">
        <v>0</v>
      </c>
      <c r="HM89" s="845">
        <v>1</v>
      </c>
      <c r="HN89" s="845">
        <v>11</v>
      </c>
      <c r="HO89" s="845">
        <v>9</v>
      </c>
      <c r="HP89" s="845">
        <v>14</v>
      </c>
      <c r="HQ89" s="845">
        <v>6</v>
      </c>
      <c r="HR89" s="845">
        <v>10</v>
      </c>
      <c r="HS89" s="845">
        <v>16</v>
      </c>
      <c r="HT89" s="845">
        <v>18</v>
      </c>
      <c r="HU89" s="845">
        <v>15</v>
      </c>
      <c r="HV89" s="845">
        <v>12</v>
      </c>
      <c r="HW89" s="845">
        <v>21</v>
      </c>
      <c r="HX89" s="845">
        <v>14</v>
      </c>
      <c r="HY89" s="848">
        <v>147</v>
      </c>
      <c r="HZ89" s="849">
        <v>3.6496350364963502E-3</v>
      </c>
      <c r="IA89" s="847">
        <v>2.8205128205128206E-2</v>
      </c>
      <c r="IB89" s="847">
        <v>1.6759776536312849E-2</v>
      </c>
      <c r="IC89" s="847">
        <v>2.6266416510318951E-2</v>
      </c>
      <c r="ID89" s="847">
        <v>1.3015184381778741E-2</v>
      </c>
      <c r="IE89" s="847">
        <v>2.0080321285140562E-2</v>
      </c>
      <c r="IF89" s="847">
        <v>3.9900249376558602E-2</v>
      </c>
      <c r="IG89" s="847">
        <v>4.2352941176470586E-2</v>
      </c>
      <c r="IH89" s="822">
        <v>3.7313432835820892E-2</v>
      </c>
      <c r="II89" s="822">
        <v>2.7842227378190254E-2</v>
      </c>
      <c r="IJ89" s="847">
        <v>5.2896725440806043E-2</v>
      </c>
      <c r="IK89" s="875">
        <v>3.3175355450236969E-2</v>
      </c>
      <c r="IL89" s="754">
        <v>2.8427770257203635E-2</v>
      </c>
      <c r="IM89" s="876">
        <v>14.741300000000001</v>
      </c>
      <c r="IN89" s="877">
        <v>16.269400000000001</v>
      </c>
      <c r="IO89" s="877">
        <v>26.902200000000001</v>
      </c>
      <c r="IP89" s="877">
        <v>30.0975</v>
      </c>
      <c r="IQ89" s="877">
        <v>33.368899999999996</v>
      </c>
      <c r="IR89" s="877">
        <v>27.675999999999998</v>
      </c>
      <c r="IS89" s="877">
        <v>31.122451000000002</v>
      </c>
      <c r="IT89" s="877">
        <v>14.116631</v>
      </c>
      <c r="IU89" s="877">
        <v>13.25709</v>
      </c>
      <c r="IV89" s="877">
        <v>23.00468</v>
      </c>
      <c r="IW89" s="877">
        <v>13.78487</v>
      </c>
      <c r="IX89" s="856">
        <v>12.6172</v>
      </c>
      <c r="IY89" s="841">
        <v>10</v>
      </c>
      <c r="IZ89" s="874">
        <v>7</v>
      </c>
      <c r="JA89" s="874">
        <v>15</v>
      </c>
      <c r="JB89" s="874">
        <v>12</v>
      </c>
      <c r="JC89" s="874">
        <v>16</v>
      </c>
      <c r="JD89" s="874">
        <v>14</v>
      </c>
      <c r="JE89" s="874">
        <v>14</v>
      </c>
      <c r="JF89" s="874">
        <v>7</v>
      </c>
      <c r="JG89" s="874">
        <v>5</v>
      </c>
      <c r="JH89" s="874">
        <v>4</v>
      </c>
      <c r="JI89" s="874">
        <v>3</v>
      </c>
      <c r="JJ89" s="840">
        <v>2</v>
      </c>
      <c r="JK89" s="824">
        <v>10</v>
      </c>
      <c r="JL89" s="824">
        <v>0.63636363636363635</v>
      </c>
      <c r="JM89" s="824">
        <v>1.6666666666666667</v>
      </c>
      <c r="JN89" s="824">
        <v>0.8571428571428571</v>
      </c>
      <c r="JO89" s="824">
        <v>2.6666666666666665</v>
      </c>
      <c r="JP89" s="824">
        <v>1.4</v>
      </c>
      <c r="JQ89" s="824">
        <v>0.875</v>
      </c>
      <c r="JR89" s="824">
        <v>0.3888888888888889</v>
      </c>
      <c r="JS89" s="824">
        <v>0.33333333333333331</v>
      </c>
      <c r="JT89" s="824">
        <v>0.33333333333333331</v>
      </c>
      <c r="JU89" s="878">
        <v>0.14285714285714285</v>
      </c>
      <c r="JV89" s="879">
        <v>0.14285714285714285</v>
      </c>
      <c r="JW89" s="859">
        <v>2.091562449895783</v>
      </c>
      <c r="JX89" s="874"/>
      <c r="JY89" s="874"/>
      <c r="JZ89" s="874"/>
      <c r="KA89" s="874"/>
      <c r="KB89" s="874"/>
      <c r="KC89" s="874"/>
      <c r="KD89" s="874"/>
      <c r="KE89" s="874"/>
      <c r="KF89" s="874"/>
      <c r="KG89" s="874"/>
      <c r="KH89" s="839"/>
      <c r="KI89" s="840"/>
      <c r="KJ89" s="860">
        <v>31.454545454545453</v>
      </c>
      <c r="KK89" s="860">
        <v>30.5</v>
      </c>
      <c r="KL89" s="860">
        <v>21.130434782608695</v>
      </c>
      <c r="KM89" s="860">
        <v>18.423076923076923</v>
      </c>
      <c r="KN89" s="860">
        <v>26.181818181818183</v>
      </c>
      <c r="KO89" s="860">
        <v>41.375</v>
      </c>
      <c r="KP89" s="860">
        <v>34.43333333333333</v>
      </c>
      <c r="KQ89" s="860">
        <v>36.347826086956523</v>
      </c>
      <c r="KR89" s="860">
        <v>19.642857142857142</v>
      </c>
      <c r="KS89" s="860">
        <v>9.75</v>
      </c>
      <c r="KT89" s="860">
        <v>7.541666666666667</v>
      </c>
      <c r="KU89" s="879">
        <v>11.75</v>
      </c>
      <c r="KV89" s="859">
        <v>28.832099100577366</v>
      </c>
      <c r="KW89" s="864">
        <v>23</v>
      </c>
      <c r="KX89" s="864">
        <v>31</v>
      </c>
      <c r="KY89" s="864">
        <v>68</v>
      </c>
      <c r="KZ89" s="864">
        <v>53</v>
      </c>
      <c r="LA89" s="864">
        <v>61</v>
      </c>
      <c r="LB89" s="864">
        <v>65</v>
      </c>
      <c r="LC89" s="864">
        <v>50</v>
      </c>
      <c r="LD89" s="864">
        <v>41</v>
      </c>
      <c r="LE89" s="864">
        <v>94</v>
      </c>
      <c r="LF89" s="864">
        <v>99</v>
      </c>
      <c r="LG89" s="880">
        <v>97</v>
      </c>
      <c r="LH89" s="881">
        <v>83</v>
      </c>
      <c r="LI89" s="814">
        <v>765</v>
      </c>
      <c r="LJ89" s="864">
        <v>18</v>
      </c>
      <c r="LK89" s="864">
        <v>21</v>
      </c>
      <c r="LL89" s="864">
        <v>44</v>
      </c>
      <c r="LM89" s="864">
        <v>23</v>
      </c>
      <c r="LN89" s="864">
        <v>48</v>
      </c>
      <c r="LO89" s="864">
        <v>56</v>
      </c>
      <c r="LP89" s="864">
        <v>34</v>
      </c>
      <c r="LQ89" s="864">
        <v>26</v>
      </c>
      <c r="LR89" s="864">
        <v>63</v>
      </c>
      <c r="LS89" s="864">
        <v>62</v>
      </c>
      <c r="LT89" s="864">
        <v>55</v>
      </c>
      <c r="LU89" s="864">
        <v>56</v>
      </c>
      <c r="LV89" s="814">
        <v>506</v>
      </c>
      <c r="LW89" s="864">
        <v>3</v>
      </c>
      <c r="LX89" s="864">
        <v>10</v>
      </c>
      <c r="LY89" s="864">
        <v>24</v>
      </c>
      <c r="LZ89" s="864">
        <v>24</v>
      </c>
      <c r="MA89" s="864">
        <v>13</v>
      </c>
      <c r="MB89" s="864">
        <v>9</v>
      </c>
      <c r="MC89" s="864">
        <v>13</v>
      </c>
      <c r="MD89" s="864">
        <v>10</v>
      </c>
      <c r="ME89" s="864">
        <v>24</v>
      </c>
      <c r="MF89" s="864">
        <v>36</v>
      </c>
      <c r="MG89" s="864">
        <v>36</v>
      </c>
      <c r="MH89" s="864">
        <v>21</v>
      </c>
      <c r="MI89" s="814">
        <v>223</v>
      </c>
      <c r="MJ89" s="864">
        <v>2</v>
      </c>
      <c r="MK89" s="864">
        <v>0</v>
      </c>
      <c r="ML89" s="864">
        <v>0</v>
      </c>
      <c r="MM89" s="864">
        <v>6</v>
      </c>
      <c r="MN89" s="864">
        <v>0</v>
      </c>
      <c r="MO89" s="864">
        <v>0</v>
      </c>
      <c r="MP89" s="864">
        <v>3</v>
      </c>
      <c r="MQ89" s="864">
        <v>5</v>
      </c>
      <c r="MR89" s="864">
        <v>7</v>
      </c>
      <c r="MS89" s="864">
        <v>1</v>
      </c>
      <c r="MT89" s="864">
        <v>6</v>
      </c>
      <c r="MU89" s="864">
        <v>6</v>
      </c>
      <c r="MV89" s="483">
        <v>36</v>
      </c>
      <c r="MW89" s="864">
        <v>1</v>
      </c>
      <c r="MX89" s="864">
        <v>6</v>
      </c>
      <c r="MY89" s="864">
        <v>9</v>
      </c>
      <c r="MZ89" s="864">
        <v>12</v>
      </c>
      <c r="NA89" s="864">
        <v>7</v>
      </c>
      <c r="NB89" s="864">
        <v>12</v>
      </c>
      <c r="NC89" s="864">
        <v>16</v>
      </c>
      <c r="ND89" s="864">
        <v>17</v>
      </c>
      <c r="NE89" s="864">
        <v>15</v>
      </c>
      <c r="NF89" s="864">
        <v>14</v>
      </c>
      <c r="NG89" s="864">
        <v>20</v>
      </c>
      <c r="NH89" s="864">
        <v>14</v>
      </c>
      <c r="NI89" s="814">
        <v>143</v>
      </c>
      <c r="NJ89" s="864">
        <v>7</v>
      </c>
      <c r="NK89" s="864">
        <v>2</v>
      </c>
      <c r="NL89" s="864">
        <v>7</v>
      </c>
      <c r="NM89" s="864">
        <v>10</v>
      </c>
      <c r="NN89" s="864">
        <v>1</v>
      </c>
      <c r="NO89" s="864">
        <v>6</v>
      </c>
      <c r="NP89" s="864">
        <v>4</v>
      </c>
      <c r="NQ89" s="864">
        <v>3</v>
      </c>
      <c r="NR89" s="864">
        <v>2</v>
      </c>
      <c r="NS89" s="864">
        <v>7</v>
      </c>
      <c r="NT89" s="864">
        <v>3</v>
      </c>
      <c r="NU89" s="864">
        <v>10</v>
      </c>
      <c r="NV89" s="864">
        <v>62</v>
      </c>
      <c r="NW89" s="882">
        <v>0.74193548387096775</v>
      </c>
      <c r="NX89" s="882">
        <v>1.1071428571428572</v>
      </c>
      <c r="NY89" s="882">
        <v>2.193548387096774</v>
      </c>
      <c r="NZ89" s="882">
        <v>1.7666666666666666</v>
      </c>
      <c r="OA89" s="882">
        <v>1.967741935483871</v>
      </c>
      <c r="OB89" s="882">
        <v>2.1666666666666665</v>
      </c>
      <c r="OC89" s="882">
        <v>1.6129032258064515</v>
      </c>
      <c r="OD89" s="882">
        <v>1.3225806451612903</v>
      </c>
      <c r="OE89" s="882">
        <v>3.1333333333333333</v>
      </c>
      <c r="OF89" s="882">
        <v>3.193548387096774</v>
      </c>
      <c r="OG89" s="883">
        <v>3.2333333333333334</v>
      </c>
      <c r="OH89" s="884">
        <v>2.6774193548387095</v>
      </c>
      <c r="OI89" s="815">
        <v>2.095890410958904</v>
      </c>
      <c r="OJ89" s="868">
        <v>0.76923076923076916</v>
      </c>
      <c r="OK89" s="868">
        <v>0.49223602484472062</v>
      </c>
      <c r="OL89" s="868">
        <v>0.98126951092611825</v>
      </c>
      <c r="OM89" s="868">
        <v>-0.19460784313725488</v>
      </c>
      <c r="ON89" s="868">
        <v>0.11381618989653086</v>
      </c>
      <c r="OO89" s="868">
        <v>0.10109289617486339</v>
      </c>
      <c r="OP89" s="868">
        <v>-0.25558312655086846</v>
      </c>
      <c r="OQ89" s="868">
        <v>-0.17999999999999994</v>
      </c>
      <c r="OR89" s="868">
        <v>1.3691056910569106</v>
      </c>
      <c r="OS89" s="868">
        <v>1.9217570350034352E-2</v>
      </c>
      <c r="OT89" s="868">
        <v>1.2457912457912501E-2</v>
      </c>
      <c r="OU89" s="868">
        <v>-0.17193215829730635</v>
      </c>
      <c r="OV89" s="816"/>
      <c r="OW89" s="885">
        <v>20</v>
      </c>
      <c r="OX89" s="885">
        <v>19</v>
      </c>
      <c r="OY89" s="885">
        <v>39</v>
      </c>
      <c r="OZ89" s="885">
        <v>32</v>
      </c>
      <c r="PA89" s="885">
        <v>45</v>
      </c>
      <c r="PB89" s="885">
        <v>37</v>
      </c>
      <c r="PC89" s="885">
        <v>26</v>
      </c>
      <c r="PD89" s="885">
        <v>19</v>
      </c>
      <c r="PE89" s="885">
        <v>50</v>
      </c>
      <c r="PF89" s="885">
        <v>52</v>
      </c>
      <c r="PG89" s="886">
        <v>23</v>
      </c>
      <c r="PH89" s="887">
        <v>24</v>
      </c>
      <c r="PI89" s="817">
        <v>386</v>
      </c>
      <c r="PJ89" s="885">
        <v>0</v>
      </c>
      <c r="PK89" s="885">
        <v>0</v>
      </c>
      <c r="PL89" s="885">
        <v>0</v>
      </c>
      <c r="PM89" s="885">
        <v>0</v>
      </c>
      <c r="PN89" s="885">
        <v>0</v>
      </c>
      <c r="PO89" s="885">
        <v>0</v>
      </c>
      <c r="PP89" s="885">
        <v>0</v>
      </c>
      <c r="PQ89" s="885">
        <v>1</v>
      </c>
      <c r="PR89" s="885">
        <v>0</v>
      </c>
      <c r="PS89" s="885">
        <v>0</v>
      </c>
      <c r="PT89" s="886">
        <v>0</v>
      </c>
      <c r="PU89" s="887">
        <v>0</v>
      </c>
      <c r="PV89" s="817">
        <v>1</v>
      </c>
      <c r="PW89" s="885">
        <v>72.096774193548384</v>
      </c>
      <c r="PX89" s="885">
        <v>140</v>
      </c>
      <c r="PY89" s="885">
        <v>95.451612903225808</v>
      </c>
      <c r="PZ89" s="885">
        <v>70.033333333333331</v>
      </c>
      <c r="QA89" s="885">
        <v>64.387096774193552</v>
      </c>
      <c r="QB89" s="885">
        <v>61.43333333333333</v>
      </c>
      <c r="QC89" s="885">
        <v>81.870967741935488</v>
      </c>
      <c r="QD89" s="885">
        <v>67.774193548387103</v>
      </c>
      <c r="QE89" s="885">
        <v>74</v>
      </c>
      <c r="QF89" s="885">
        <v>84.225806451612897</v>
      </c>
      <c r="QG89" s="885">
        <v>58.866666666666667</v>
      </c>
      <c r="QH89" s="887">
        <v>58.258064516129032</v>
      </c>
      <c r="QI89" s="817">
        <v>928.39784946236557</v>
      </c>
      <c r="QJ89" s="868">
        <v>-0.87264038050229642</v>
      </c>
      <c r="QK89" s="868">
        <v>0.94183445190156601</v>
      </c>
      <c r="QL89" s="868">
        <v>-0.31820276497695854</v>
      </c>
      <c r="QM89" s="868">
        <v>-0.2662949194547708</v>
      </c>
      <c r="QN89" s="868">
        <v>-8.0622130782576629E-2</v>
      </c>
      <c r="QO89" s="868">
        <v>-4.5875083500334091E-2</v>
      </c>
      <c r="QP89" s="868">
        <v>0.33267988728055609</v>
      </c>
      <c r="QQ89" s="868">
        <v>-0.1721828211189913</v>
      </c>
      <c r="QR89" s="868">
        <v>9.1861018562589214E-2</v>
      </c>
      <c r="QS89" s="868">
        <v>0.13818657367044462</v>
      </c>
      <c r="QT89" s="868">
        <v>-0.30108515255968338</v>
      </c>
      <c r="QU89" s="868">
        <v>-1.0338654878895293E-2</v>
      </c>
      <c r="QV89" s="872">
        <v>0</v>
      </c>
      <c r="QW89" s="872">
        <v>1</v>
      </c>
      <c r="QX89" s="872">
        <v>5</v>
      </c>
      <c r="QY89" s="872">
        <v>5</v>
      </c>
      <c r="QZ89" s="872">
        <v>0</v>
      </c>
      <c r="RA89" s="872">
        <v>4</v>
      </c>
      <c r="RB89" s="872">
        <v>2</v>
      </c>
      <c r="RC89" s="872">
        <v>0</v>
      </c>
      <c r="RD89" s="872">
        <v>3</v>
      </c>
      <c r="RE89" s="872">
        <v>5</v>
      </c>
      <c r="RF89" s="872">
        <v>5</v>
      </c>
      <c r="RG89" s="872">
        <v>3</v>
      </c>
      <c r="RH89" s="817">
        <v>33</v>
      </c>
      <c r="RI89" s="873">
        <v>0</v>
      </c>
      <c r="RJ89" s="873">
        <v>605</v>
      </c>
      <c r="RK89" s="873">
        <v>956</v>
      </c>
      <c r="RL89" s="873">
        <v>911.75</v>
      </c>
      <c r="RM89" s="873">
        <v>0</v>
      </c>
      <c r="RN89" s="873">
        <v>957.5</v>
      </c>
      <c r="RO89" s="873">
        <v>987.5</v>
      </c>
      <c r="RP89" s="873">
        <v>0</v>
      </c>
      <c r="RQ89" s="873">
        <v>843.33333333333337</v>
      </c>
      <c r="RR89" s="873">
        <v>925</v>
      </c>
      <c r="RS89" s="873">
        <v>951</v>
      </c>
      <c r="RT89" s="873">
        <v>955</v>
      </c>
      <c r="RU89" s="818">
        <v>924.96212121212125</v>
      </c>
      <c r="RV89" s="74"/>
      <c r="RW89" s="75"/>
      <c r="RX89" s="221"/>
      <c r="RY89" s="139"/>
      <c r="RZ89" s="140"/>
      <c r="SA89" s="143"/>
      <c r="SB89" s="139"/>
      <c r="SC89" s="140"/>
      <c r="SD89" s="143"/>
      <c r="SE89" s="139"/>
      <c r="SF89" s="140"/>
      <c r="SG89" s="143"/>
      <c r="SH89" s="139"/>
      <c r="SI89" s="140"/>
      <c r="SJ89" s="143">
        <v>0</v>
      </c>
      <c r="SK89" s="332">
        <v>0</v>
      </c>
    </row>
    <row r="90" spans="1:505" ht="21" customHeight="1">
      <c r="A90" s="77" t="s">
        <v>421</v>
      </c>
      <c r="B90" s="276" t="s">
        <v>275</v>
      </c>
      <c r="C90" s="276"/>
      <c r="D90" s="347" t="s">
        <v>499</v>
      </c>
      <c r="E90" s="275" t="s">
        <v>414</v>
      </c>
      <c r="F90" s="235" t="s">
        <v>188</v>
      </c>
      <c r="G90" s="235" t="s">
        <v>129</v>
      </c>
      <c r="H90" s="261" t="s">
        <v>175</v>
      </c>
      <c r="I90" s="269">
        <v>501504193</v>
      </c>
      <c r="J90" s="277">
        <v>44049</v>
      </c>
      <c r="K90" s="33">
        <v>1300</v>
      </c>
      <c r="L90" s="33">
        <v>244403</v>
      </c>
      <c r="M90" s="77" t="s">
        <v>442</v>
      </c>
      <c r="N90" s="580">
        <v>0</v>
      </c>
      <c r="O90" s="580">
        <v>14</v>
      </c>
      <c r="P90" s="581">
        <v>14</v>
      </c>
      <c r="Q90" s="581">
        <v>14</v>
      </c>
      <c r="R90" s="581">
        <v>11</v>
      </c>
      <c r="S90" s="481">
        <v>22</v>
      </c>
      <c r="T90" s="427">
        <v>-11</v>
      </c>
      <c r="U90" s="427">
        <v>-3</v>
      </c>
      <c r="V90" s="741">
        <v>5</v>
      </c>
      <c r="W90" s="742">
        <v>0</v>
      </c>
      <c r="X90" s="741">
        <v>7</v>
      </c>
      <c r="Y90" s="742">
        <v>5</v>
      </c>
      <c r="Z90" s="741">
        <v>0</v>
      </c>
      <c r="AA90" s="633">
        <v>0</v>
      </c>
      <c r="AB90" s="634">
        <v>0</v>
      </c>
      <c r="AC90" s="17"/>
      <c r="AD90" s="17"/>
      <c r="AE90" s="17"/>
      <c r="AF90" s="17"/>
      <c r="AG90" s="635">
        <v>0</v>
      </c>
      <c r="AH90" s="805">
        <v>5.1852</v>
      </c>
      <c r="AI90" s="806">
        <v>6.1089700000000002</v>
      </c>
      <c r="AJ90" s="806">
        <v>0</v>
      </c>
      <c r="AK90" s="806">
        <v>0</v>
      </c>
      <c r="AL90" s="806">
        <v>0</v>
      </c>
      <c r="AM90" s="806">
        <v>8.0252999999999997</v>
      </c>
      <c r="AN90" s="807">
        <v>2.6454</v>
      </c>
      <c r="AO90" s="744">
        <v>21.964870000000001</v>
      </c>
      <c r="AP90" s="808">
        <v>0</v>
      </c>
      <c r="AQ90" s="194">
        <v>0</v>
      </c>
      <c r="AR90" s="194">
        <v>0</v>
      </c>
      <c r="AS90" s="194">
        <v>0</v>
      </c>
      <c r="AT90" s="809">
        <v>0</v>
      </c>
      <c r="AU90" s="809">
        <v>0</v>
      </c>
      <c r="AV90" s="617">
        <v>0</v>
      </c>
      <c r="AW90" s="808">
        <v>0</v>
      </c>
      <c r="AX90" s="809">
        <v>0</v>
      </c>
      <c r="AY90" s="809">
        <v>0</v>
      </c>
      <c r="AZ90" s="809">
        <v>0</v>
      </c>
      <c r="BA90" s="809">
        <v>0</v>
      </c>
      <c r="BB90" s="809">
        <v>0</v>
      </c>
      <c r="BC90" s="810">
        <v>0</v>
      </c>
      <c r="BD90" s="618">
        <v>0</v>
      </c>
      <c r="BE90" s="809">
        <v>1</v>
      </c>
      <c r="BF90" s="809">
        <v>0</v>
      </c>
      <c r="BG90" s="809">
        <v>0</v>
      </c>
      <c r="BH90" s="809">
        <v>0</v>
      </c>
      <c r="BI90" s="809">
        <v>4</v>
      </c>
      <c r="BJ90" s="617">
        <v>0</v>
      </c>
      <c r="BK90" s="808">
        <v>3</v>
      </c>
      <c r="BL90" s="809">
        <v>2</v>
      </c>
      <c r="BM90" s="809">
        <v>0</v>
      </c>
      <c r="BN90" s="809">
        <v>0</v>
      </c>
      <c r="BO90" s="809">
        <v>0</v>
      </c>
      <c r="BP90" s="809">
        <v>1</v>
      </c>
      <c r="BQ90" s="617">
        <v>1</v>
      </c>
      <c r="BR90" s="808">
        <v>0</v>
      </c>
      <c r="BS90" s="809">
        <v>0</v>
      </c>
      <c r="BT90" s="809">
        <v>0</v>
      </c>
      <c r="BU90" s="809">
        <v>0</v>
      </c>
      <c r="BV90" s="809">
        <v>0</v>
      </c>
      <c r="BW90" s="809">
        <v>0</v>
      </c>
      <c r="BX90" s="617">
        <v>0</v>
      </c>
      <c r="BY90" s="808">
        <v>0</v>
      </c>
      <c r="BZ90" s="809">
        <v>3</v>
      </c>
      <c r="CA90" s="809">
        <v>0</v>
      </c>
      <c r="CB90" s="809">
        <v>0</v>
      </c>
      <c r="CC90" s="809">
        <v>0</v>
      </c>
      <c r="CD90" s="809">
        <v>2</v>
      </c>
      <c r="CE90" s="810">
        <v>0</v>
      </c>
      <c r="CF90" s="841">
        <v>2</v>
      </c>
      <c r="CG90" s="874">
        <v>10</v>
      </c>
      <c r="CH90" s="874">
        <v>12</v>
      </c>
      <c r="CI90" s="874">
        <v>15</v>
      </c>
      <c r="CJ90" s="874">
        <v>22</v>
      </c>
      <c r="CK90" s="874">
        <v>14</v>
      </c>
      <c r="CL90" s="874">
        <v>12</v>
      </c>
      <c r="CM90" s="874">
        <v>20</v>
      </c>
      <c r="CN90" s="874">
        <v>25</v>
      </c>
      <c r="CO90" s="874">
        <v>14</v>
      </c>
      <c r="CP90" s="839">
        <v>21</v>
      </c>
      <c r="CQ90" s="840">
        <v>7</v>
      </c>
      <c r="CR90" s="621">
        <v>174</v>
      </c>
      <c r="CS90" s="838">
        <v>68</v>
      </c>
      <c r="CT90" s="839">
        <v>10</v>
      </c>
      <c r="CU90" s="839">
        <v>6</v>
      </c>
      <c r="CV90" s="839">
        <v>0</v>
      </c>
      <c r="CW90" s="839">
        <v>2</v>
      </c>
      <c r="CX90" s="839">
        <v>79</v>
      </c>
      <c r="CY90" s="840">
        <v>9</v>
      </c>
      <c r="CZ90" s="841">
        <v>0</v>
      </c>
      <c r="DA90" s="839">
        <v>3</v>
      </c>
      <c r="DB90" s="839">
        <v>3</v>
      </c>
      <c r="DC90" s="839">
        <v>4</v>
      </c>
      <c r="DD90" s="839">
        <v>13</v>
      </c>
      <c r="DE90" s="839">
        <v>5</v>
      </c>
      <c r="DF90" s="839">
        <v>5</v>
      </c>
      <c r="DG90" s="839">
        <v>11</v>
      </c>
      <c r="DH90" s="839">
        <v>8</v>
      </c>
      <c r="DI90" s="839">
        <v>4</v>
      </c>
      <c r="DJ90" s="839">
        <v>5</v>
      </c>
      <c r="DK90" s="841">
        <v>3</v>
      </c>
      <c r="DL90" s="842">
        <v>64</v>
      </c>
      <c r="DM90" s="843">
        <v>0</v>
      </c>
      <c r="DN90" s="843">
        <v>0.3</v>
      </c>
      <c r="DO90" s="843">
        <v>0.25</v>
      </c>
      <c r="DP90" s="843">
        <v>0.26666666666666666</v>
      </c>
      <c r="DQ90" s="843">
        <v>0.59090909090909094</v>
      </c>
      <c r="DR90" s="843">
        <v>0.35714285714285715</v>
      </c>
      <c r="DS90" s="843">
        <v>0.41666666666666669</v>
      </c>
      <c r="DT90" s="843">
        <v>0.55000000000000004</v>
      </c>
      <c r="DU90" s="843">
        <v>0.32</v>
      </c>
      <c r="DV90" s="843">
        <v>0.2857142857142857</v>
      </c>
      <c r="DW90" s="843">
        <v>0.23809523809523808</v>
      </c>
      <c r="DX90" s="843">
        <v>0.42857142857142855</v>
      </c>
      <c r="DY90" s="843">
        <v>0.36781609195402298</v>
      </c>
      <c r="DZ90" s="622">
        <v>5</v>
      </c>
      <c r="EA90" s="168">
        <v>9</v>
      </c>
      <c r="EB90" s="168">
        <v>10</v>
      </c>
      <c r="EC90" s="168">
        <v>11</v>
      </c>
      <c r="ED90" s="168">
        <v>10</v>
      </c>
      <c r="EE90" s="168">
        <v>11</v>
      </c>
      <c r="EF90" s="168">
        <v>11</v>
      </c>
      <c r="EG90" s="168">
        <v>11</v>
      </c>
      <c r="EH90" s="168">
        <v>12</v>
      </c>
      <c r="EI90" s="168">
        <v>22</v>
      </c>
      <c r="EJ90" s="811">
        <v>22</v>
      </c>
      <c r="EK90" s="812">
        <v>22</v>
      </c>
      <c r="EL90" s="813">
        <v>156</v>
      </c>
      <c r="EM90" s="622">
        <v>335</v>
      </c>
      <c r="EN90" s="168">
        <v>432</v>
      </c>
      <c r="EO90" s="168">
        <v>540</v>
      </c>
      <c r="EP90" s="168">
        <v>570</v>
      </c>
      <c r="EQ90" s="168">
        <v>540</v>
      </c>
      <c r="ER90" s="168">
        <v>504</v>
      </c>
      <c r="ES90" s="168">
        <v>422</v>
      </c>
      <c r="ET90" s="168">
        <v>348</v>
      </c>
      <c r="EU90" s="168">
        <v>355</v>
      </c>
      <c r="EV90" s="168">
        <v>442</v>
      </c>
      <c r="EW90" s="811">
        <v>523</v>
      </c>
      <c r="EX90" s="812">
        <v>430</v>
      </c>
      <c r="EY90" s="738">
        <v>5441</v>
      </c>
      <c r="EZ90" s="844">
        <v>-0.29916317991631802</v>
      </c>
      <c r="FA90" s="844">
        <v>-0.15294117647058825</v>
      </c>
      <c r="FB90" s="844">
        <v>-0.1014975041597338</v>
      </c>
      <c r="FC90" s="844">
        <v>2.7012987012987013</v>
      </c>
      <c r="FD90" s="844">
        <v>0.875</v>
      </c>
      <c r="FE90" s="844">
        <v>-2.5145067698259194E-2</v>
      </c>
      <c r="FF90" s="844">
        <v>-0.32154340836012862</v>
      </c>
      <c r="FG90" s="844">
        <v>-0.4030874785591767</v>
      </c>
      <c r="FH90" s="844">
        <v>-0.44790046656298599</v>
      </c>
      <c r="FI90" s="844">
        <v>-0.32724505327245057</v>
      </c>
      <c r="FJ90" s="844">
        <v>-0.15645161290322585</v>
      </c>
      <c r="FK90" s="844">
        <v>-0.32283464566929132</v>
      </c>
      <c r="FL90" s="844">
        <v>-0.13744451490171217</v>
      </c>
      <c r="FM90" s="845">
        <v>2</v>
      </c>
      <c r="FN90" s="845">
        <v>10</v>
      </c>
      <c r="FO90" s="845">
        <v>12</v>
      </c>
      <c r="FP90" s="845">
        <v>15</v>
      </c>
      <c r="FQ90" s="845">
        <v>22</v>
      </c>
      <c r="FR90" s="845">
        <v>14</v>
      </c>
      <c r="FS90" s="845">
        <v>12</v>
      </c>
      <c r="FT90" s="845">
        <v>20</v>
      </c>
      <c r="FU90" s="845">
        <v>25</v>
      </c>
      <c r="FV90" s="845">
        <v>14</v>
      </c>
      <c r="FW90" s="845">
        <v>21</v>
      </c>
      <c r="FX90" s="845">
        <v>7</v>
      </c>
      <c r="FY90" s="846">
        <v>174</v>
      </c>
      <c r="FZ90" s="847">
        <v>5.9701492537313433E-3</v>
      </c>
      <c r="GA90" s="847">
        <v>2.3148148148148147E-2</v>
      </c>
      <c r="GB90" s="847">
        <v>2.2222222222222223E-2</v>
      </c>
      <c r="GC90" s="847">
        <v>2.6315789473684209E-2</v>
      </c>
      <c r="GD90" s="847">
        <v>4.0740740740740744E-2</v>
      </c>
      <c r="GE90" s="847">
        <v>2.7777777777777776E-2</v>
      </c>
      <c r="GF90" s="847">
        <v>2.843601895734597E-2</v>
      </c>
      <c r="GG90" s="847">
        <v>5.7471264367816091E-2</v>
      </c>
      <c r="GH90" s="847">
        <v>7.0422535211267609E-2</v>
      </c>
      <c r="GI90" s="847">
        <v>3.1674208144796379E-2</v>
      </c>
      <c r="GJ90" s="847">
        <v>4.0152963671128104E-2</v>
      </c>
      <c r="GK90" s="847">
        <v>1.627906976744186E-2</v>
      </c>
      <c r="GL90" s="482">
        <v>3.1979415548612389E-2</v>
      </c>
      <c r="GM90" s="168">
        <v>335</v>
      </c>
      <c r="GN90" s="168">
        <v>432</v>
      </c>
      <c r="GO90" s="168">
        <v>540</v>
      </c>
      <c r="GP90" s="168">
        <v>570</v>
      </c>
      <c r="GQ90" s="168">
        <v>540</v>
      </c>
      <c r="GR90" s="168">
        <v>504</v>
      </c>
      <c r="GS90" s="168">
        <v>422</v>
      </c>
      <c r="GT90" s="168">
        <v>348</v>
      </c>
      <c r="GU90" s="168">
        <v>355</v>
      </c>
      <c r="GV90" s="168">
        <v>442</v>
      </c>
      <c r="GW90" s="811">
        <v>523</v>
      </c>
      <c r="GX90" s="812">
        <v>430</v>
      </c>
      <c r="GY90" s="813">
        <v>5441</v>
      </c>
      <c r="GZ90" s="829">
        <v>-0.29916317991631802</v>
      </c>
      <c r="HA90" s="829">
        <v>-0.15294117647058825</v>
      </c>
      <c r="HB90" s="829">
        <v>-0.1014975041597338</v>
      </c>
      <c r="HC90" s="829">
        <v>2.7012987012987013</v>
      </c>
      <c r="HD90" s="829">
        <v>0.875</v>
      </c>
      <c r="HE90" s="829">
        <v>-2.5145067698259194E-2</v>
      </c>
      <c r="HF90" s="829">
        <v>-0.32154340836012862</v>
      </c>
      <c r="HG90" s="829">
        <v>-0.4030874785591767</v>
      </c>
      <c r="HH90" s="829">
        <v>-0.44790046656298599</v>
      </c>
      <c r="HI90" s="829">
        <v>-0.32724505327245057</v>
      </c>
      <c r="HJ90" s="829">
        <v>-0.15645161290322585</v>
      </c>
      <c r="HK90" s="829">
        <v>-0.32283464566929132</v>
      </c>
      <c r="HL90" s="823">
        <v>0</v>
      </c>
      <c r="HM90" s="845">
        <v>2</v>
      </c>
      <c r="HN90" s="845">
        <v>10</v>
      </c>
      <c r="HO90" s="845">
        <v>12</v>
      </c>
      <c r="HP90" s="845">
        <v>15</v>
      </c>
      <c r="HQ90" s="845">
        <v>22</v>
      </c>
      <c r="HR90" s="845">
        <v>14</v>
      </c>
      <c r="HS90" s="845">
        <v>12</v>
      </c>
      <c r="HT90" s="845">
        <v>20</v>
      </c>
      <c r="HU90" s="845">
        <v>25</v>
      </c>
      <c r="HV90" s="845">
        <v>14</v>
      </c>
      <c r="HW90" s="845">
        <v>21</v>
      </c>
      <c r="HX90" s="845">
        <v>7</v>
      </c>
      <c r="HY90" s="848">
        <v>174</v>
      </c>
      <c r="HZ90" s="849">
        <v>5.9701492537313433E-3</v>
      </c>
      <c r="IA90" s="847">
        <v>2.3148148148148147E-2</v>
      </c>
      <c r="IB90" s="847">
        <v>2.2222222222222223E-2</v>
      </c>
      <c r="IC90" s="847">
        <v>2.6315789473684209E-2</v>
      </c>
      <c r="ID90" s="847">
        <v>4.0740740740740744E-2</v>
      </c>
      <c r="IE90" s="847">
        <v>2.7777777777777776E-2</v>
      </c>
      <c r="IF90" s="847">
        <v>2.843601895734597E-2</v>
      </c>
      <c r="IG90" s="847">
        <v>5.7471264367816091E-2</v>
      </c>
      <c r="IH90" s="822">
        <v>7.0422535211267609E-2</v>
      </c>
      <c r="II90" s="822">
        <v>3.1674208144796379E-2</v>
      </c>
      <c r="IJ90" s="847">
        <v>4.0152963671128104E-2</v>
      </c>
      <c r="IK90" s="875">
        <v>1.627906976744186E-2</v>
      </c>
      <c r="IL90" s="754">
        <v>3.1979415548612389E-2</v>
      </c>
      <c r="IM90" s="876">
        <v>23.628399999999999</v>
      </c>
      <c r="IN90" s="877">
        <v>25.684999999999999</v>
      </c>
      <c r="IO90" s="877">
        <v>21.507000000000001</v>
      </c>
      <c r="IP90" s="877">
        <v>26.5505</v>
      </c>
      <c r="IQ90" s="877">
        <v>17.011900000000001</v>
      </c>
      <c r="IR90" s="877">
        <v>27.767099999999999</v>
      </c>
      <c r="IS90" s="877">
        <v>42.966290000000001</v>
      </c>
      <c r="IT90" s="877">
        <v>30.266531000000001</v>
      </c>
      <c r="IU90" s="877">
        <v>21.209489999999999</v>
      </c>
      <c r="IV90" s="877">
        <v>21.168289999999999</v>
      </c>
      <c r="IW90" s="877">
        <v>16.568460000000002</v>
      </c>
      <c r="IX90" s="856">
        <v>30.74164</v>
      </c>
      <c r="IY90" s="841">
        <v>14</v>
      </c>
      <c r="IZ90" s="874">
        <v>20</v>
      </c>
      <c r="JA90" s="874">
        <v>15</v>
      </c>
      <c r="JB90" s="874">
        <v>17</v>
      </c>
      <c r="JC90" s="874">
        <v>5</v>
      </c>
      <c r="JD90" s="874">
        <v>16</v>
      </c>
      <c r="JE90" s="874">
        <v>20</v>
      </c>
      <c r="JF90" s="874">
        <v>17</v>
      </c>
      <c r="JG90" s="874">
        <v>4</v>
      </c>
      <c r="JH90" s="874">
        <v>5</v>
      </c>
      <c r="JI90" s="874">
        <v>5</v>
      </c>
      <c r="JJ90" s="840">
        <v>12</v>
      </c>
      <c r="JK90" s="824">
        <v>7</v>
      </c>
      <c r="JL90" s="824">
        <v>2</v>
      </c>
      <c r="JM90" s="824">
        <v>1.25</v>
      </c>
      <c r="JN90" s="824">
        <v>1.1333333333333333</v>
      </c>
      <c r="JO90" s="824">
        <v>0.22727272727272727</v>
      </c>
      <c r="JP90" s="824">
        <v>1.1428571428571428</v>
      </c>
      <c r="JQ90" s="824">
        <v>1.6666666666666667</v>
      </c>
      <c r="JR90" s="824">
        <v>0.85</v>
      </c>
      <c r="JS90" s="824">
        <v>0.16</v>
      </c>
      <c r="JT90" s="824">
        <v>0.35714285714285715</v>
      </c>
      <c r="JU90" s="878">
        <v>0.23809523809523808</v>
      </c>
      <c r="JV90" s="879">
        <v>1.7142857142857142</v>
      </c>
      <c r="JW90" s="859">
        <v>1.7144588744588742</v>
      </c>
      <c r="JX90" s="874"/>
      <c r="JY90" s="874"/>
      <c r="JZ90" s="874"/>
      <c r="KA90" s="874"/>
      <c r="KB90" s="874"/>
      <c r="KC90" s="874"/>
      <c r="KD90" s="874"/>
      <c r="KE90" s="874"/>
      <c r="KF90" s="874"/>
      <c r="KG90" s="874"/>
      <c r="KH90" s="839"/>
      <c r="KI90" s="840"/>
      <c r="KJ90" s="860">
        <v>45.4375</v>
      </c>
      <c r="KK90" s="860">
        <v>33.733333333333334</v>
      </c>
      <c r="KL90" s="860">
        <v>36.851851851851855</v>
      </c>
      <c r="KM90" s="860">
        <v>33.799999999999997</v>
      </c>
      <c r="KN90" s="860">
        <v>23.74074074074074</v>
      </c>
      <c r="KO90" s="860">
        <v>11.413793103448276</v>
      </c>
      <c r="KP90" s="860">
        <v>23.827586206896552</v>
      </c>
      <c r="KQ90" s="860">
        <v>26.486486486486488</v>
      </c>
      <c r="KR90" s="860">
        <v>22.241379310344829</v>
      </c>
      <c r="KS90" s="860">
        <v>11.842105263157896</v>
      </c>
      <c r="KT90" s="860">
        <v>12.681818181818182</v>
      </c>
      <c r="KU90" s="879">
        <v>17</v>
      </c>
      <c r="KV90" s="859">
        <v>28.614741225900232</v>
      </c>
      <c r="KW90" s="864">
        <v>59</v>
      </c>
      <c r="KX90" s="864">
        <v>44</v>
      </c>
      <c r="KY90" s="864">
        <v>67</v>
      </c>
      <c r="KZ90" s="864">
        <v>65</v>
      </c>
      <c r="LA90" s="864">
        <v>56</v>
      </c>
      <c r="LB90" s="864">
        <v>57</v>
      </c>
      <c r="LC90" s="864">
        <v>124</v>
      </c>
      <c r="LD90" s="864">
        <v>79</v>
      </c>
      <c r="LE90" s="864">
        <v>65</v>
      </c>
      <c r="LF90" s="864">
        <v>81</v>
      </c>
      <c r="LG90" s="880">
        <v>86</v>
      </c>
      <c r="LH90" s="881">
        <v>79</v>
      </c>
      <c r="LI90" s="814">
        <v>862</v>
      </c>
      <c r="LJ90" s="864">
        <v>33</v>
      </c>
      <c r="LK90" s="864">
        <v>20</v>
      </c>
      <c r="LL90" s="864">
        <v>40</v>
      </c>
      <c r="LM90" s="864">
        <v>39</v>
      </c>
      <c r="LN90" s="864">
        <v>38</v>
      </c>
      <c r="LO90" s="864">
        <v>33</v>
      </c>
      <c r="LP90" s="864">
        <v>88</v>
      </c>
      <c r="LQ90" s="864">
        <v>56</v>
      </c>
      <c r="LR90" s="864">
        <v>36</v>
      </c>
      <c r="LS90" s="864">
        <v>28</v>
      </c>
      <c r="LT90" s="864">
        <v>46</v>
      </c>
      <c r="LU90" s="864">
        <v>45</v>
      </c>
      <c r="LV90" s="814">
        <v>502</v>
      </c>
      <c r="LW90" s="864">
        <v>19</v>
      </c>
      <c r="LX90" s="864">
        <v>19</v>
      </c>
      <c r="LY90" s="864">
        <v>13</v>
      </c>
      <c r="LZ90" s="864">
        <v>15</v>
      </c>
      <c r="MA90" s="864">
        <v>17</v>
      </c>
      <c r="MB90" s="864">
        <v>13</v>
      </c>
      <c r="MC90" s="864">
        <v>27</v>
      </c>
      <c r="MD90" s="864">
        <v>14</v>
      </c>
      <c r="ME90" s="864">
        <v>20</v>
      </c>
      <c r="MF90" s="864">
        <v>28</v>
      </c>
      <c r="MG90" s="864">
        <v>26</v>
      </c>
      <c r="MH90" s="864">
        <v>21</v>
      </c>
      <c r="MI90" s="814">
        <v>232</v>
      </c>
      <c r="MJ90" s="864">
        <v>7</v>
      </c>
      <c r="MK90" s="864">
        <v>5</v>
      </c>
      <c r="ML90" s="864">
        <v>14</v>
      </c>
      <c r="MM90" s="864">
        <v>11</v>
      </c>
      <c r="MN90" s="864">
        <v>1</v>
      </c>
      <c r="MO90" s="864">
        <v>11</v>
      </c>
      <c r="MP90" s="864">
        <v>9</v>
      </c>
      <c r="MQ90" s="864">
        <v>9</v>
      </c>
      <c r="MR90" s="864">
        <v>9</v>
      </c>
      <c r="MS90" s="864">
        <v>25</v>
      </c>
      <c r="MT90" s="864">
        <v>14</v>
      </c>
      <c r="MU90" s="864">
        <v>13</v>
      </c>
      <c r="MV90" s="483">
        <v>128</v>
      </c>
      <c r="MW90" s="864">
        <v>4</v>
      </c>
      <c r="MX90" s="864">
        <v>9</v>
      </c>
      <c r="MY90" s="864">
        <v>11</v>
      </c>
      <c r="MZ90" s="864">
        <v>15</v>
      </c>
      <c r="NA90" s="864">
        <v>21</v>
      </c>
      <c r="NB90" s="864">
        <v>10</v>
      </c>
      <c r="NC90" s="864">
        <v>10</v>
      </c>
      <c r="ND90" s="864">
        <v>19</v>
      </c>
      <c r="NE90" s="864">
        <v>24</v>
      </c>
      <c r="NF90" s="864">
        <v>14</v>
      </c>
      <c r="NG90" s="864">
        <v>20</v>
      </c>
      <c r="NH90" s="864">
        <v>7</v>
      </c>
      <c r="NI90" s="814">
        <v>164</v>
      </c>
      <c r="NJ90" s="864">
        <v>0</v>
      </c>
      <c r="NK90" s="864">
        <v>0</v>
      </c>
      <c r="NL90" s="864">
        <v>0</v>
      </c>
      <c r="NM90" s="864">
        <v>0</v>
      </c>
      <c r="NN90" s="864">
        <v>0</v>
      </c>
      <c r="NO90" s="864">
        <v>1</v>
      </c>
      <c r="NP90" s="864">
        <v>3</v>
      </c>
      <c r="NQ90" s="864">
        <v>0</v>
      </c>
      <c r="NR90" s="864">
        <v>0</v>
      </c>
      <c r="NS90" s="864">
        <v>0</v>
      </c>
      <c r="NT90" s="864">
        <v>0</v>
      </c>
      <c r="NU90" s="864">
        <v>1</v>
      </c>
      <c r="NV90" s="864">
        <v>5</v>
      </c>
      <c r="NW90" s="882">
        <v>1.903225806451613</v>
      </c>
      <c r="NX90" s="882">
        <v>1.5714285714285714</v>
      </c>
      <c r="NY90" s="882">
        <v>2.161290322580645</v>
      </c>
      <c r="NZ90" s="882">
        <v>2.1666666666666665</v>
      </c>
      <c r="OA90" s="882">
        <v>1.8064516129032258</v>
      </c>
      <c r="OB90" s="882">
        <v>1.9</v>
      </c>
      <c r="OC90" s="882">
        <v>4</v>
      </c>
      <c r="OD90" s="882">
        <v>2.5483870967741935</v>
      </c>
      <c r="OE90" s="882">
        <v>2.1666666666666665</v>
      </c>
      <c r="OF90" s="882">
        <v>2.6129032258064515</v>
      </c>
      <c r="OG90" s="883">
        <v>2.8666666666666667</v>
      </c>
      <c r="OH90" s="884">
        <v>2.5483870967741935</v>
      </c>
      <c r="OI90" s="815">
        <v>2.3616438356164382</v>
      </c>
      <c r="OJ90" s="868">
        <v>-9.2307692307692202E-2</v>
      </c>
      <c r="OK90" s="868">
        <v>-0.17433414043583539</v>
      </c>
      <c r="OL90" s="868">
        <v>0.3753665689149559</v>
      </c>
      <c r="OM90" s="868">
        <v>2.4875621890547706E-3</v>
      </c>
      <c r="ON90" s="868">
        <v>-0.16625310173697272</v>
      </c>
      <c r="OO90" s="868">
        <v>5.1785714285714324E-2</v>
      </c>
      <c r="OP90" s="868">
        <v>1.1052631578947367</v>
      </c>
      <c r="OQ90" s="868">
        <v>-0.36290322580645162</v>
      </c>
      <c r="OR90" s="868">
        <v>-0.14978902953586504</v>
      </c>
      <c r="OS90" s="868">
        <v>0.20595533498759311</v>
      </c>
      <c r="OT90" s="868">
        <v>9.7119341563786099E-2</v>
      </c>
      <c r="OU90" s="868">
        <v>-0.11102775693923483</v>
      </c>
      <c r="OV90" s="816"/>
      <c r="OW90" s="885">
        <v>3</v>
      </c>
      <c r="OX90" s="885">
        <v>7</v>
      </c>
      <c r="OY90" s="885">
        <v>16</v>
      </c>
      <c r="OZ90" s="885">
        <v>19</v>
      </c>
      <c r="PA90" s="885">
        <v>23</v>
      </c>
      <c r="PB90" s="885">
        <v>20</v>
      </c>
      <c r="PC90" s="885">
        <v>27</v>
      </c>
      <c r="PD90" s="885">
        <v>15</v>
      </c>
      <c r="PE90" s="885">
        <v>20</v>
      </c>
      <c r="PF90" s="885">
        <v>17</v>
      </c>
      <c r="PG90" s="886">
        <v>9</v>
      </c>
      <c r="PH90" s="887">
        <v>9</v>
      </c>
      <c r="PI90" s="817">
        <v>185</v>
      </c>
      <c r="PJ90" s="885">
        <v>0</v>
      </c>
      <c r="PK90" s="885">
        <v>0</v>
      </c>
      <c r="PL90" s="885">
        <v>0</v>
      </c>
      <c r="PM90" s="885">
        <v>0</v>
      </c>
      <c r="PN90" s="885">
        <v>0</v>
      </c>
      <c r="PO90" s="885">
        <v>0</v>
      </c>
      <c r="PP90" s="885">
        <v>0</v>
      </c>
      <c r="PQ90" s="885">
        <v>0</v>
      </c>
      <c r="PR90" s="885">
        <v>0</v>
      </c>
      <c r="PS90" s="885">
        <v>0</v>
      </c>
      <c r="PT90" s="886">
        <v>0</v>
      </c>
      <c r="PU90" s="887">
        <v>0</v>
      </c>
      <c r="PV90" s="817">
        <v>0</v>
      </c>
      <c r="PW90" s="885">
        <v>118.2258064516129</v>
      </c>
      <c r="PX90" s="885">
        <v>173.60714285714286</v>
      </c>
      <c r="PY90" s="885">
        <v>146.2258064516129</v>
      </c>
      <c r="PZ90" s="885">
        <v>144.83333333333334</v>
      </c>
      <c r="QA90" s="885">
        <v>116.54838709677419</v>
      </c>
      <c r="QB90" s="885">
        <v>131</v>
      </c>
      <c r="QC90" s="885">
        <v>86.709677419354833</v>
      </c>
      <c r="QD90" s="885">
        <v>103.3225806451613</v>
      </c>
      <c r="QE90" s="885">
        <v>144.53333333333333</v>
      </c>
      <c r="QF90" s="885">
        <v>138.41935483870967</v>
      </c>
      <c r="QG90" s="885">
        <v>154.16666666666666</v>
      </c>
      <c r="QH90" s="887">
        <v>88.387096774193552</v>
      </c>
      <c r="QI90" s="817">
        <v>1545.9791858678959</v>
      </c>
      <c r="QJ90" s="868">
        <v>-0.65158947448475169</v>
      </c>
      <c r="QK90" s="868">
        <v>0.46843695186123568</v>
      </c>
      <c r="QL90" s="868">
        <v>-0.15772010272677206</v>
      </c>
      <c r="QM90" s="868">
        <v>-9.5227590263988748E-3</v>
      </c>
      <c r="QN90" s="868">
        <v>-0.19529306952745096</v>
      </c>
      <c r="QO90" s="868">
        <v>0.12399667866039299</v>
      </c>
      <c r="QP90" s="868">
        <v>-0.3380940655011081</v>
      </c>
      <c r="QQ90" s="868">
        <v>0.19159226190476208</v>
      </c>
      <c r="QR90" s="868">
        <v>0.39885523987927973</v>
      </c>
      <c r="QS90" s="868">
        <v>-4.2301511724794683E-2</v>
      </c>
      <c r="QT90" s="868">
        <v>0.11376524508661534</v>
      </c>
      <c r="QU90" s="868">
        <v>-0.42667829119442013</v>
      </c>
      <c r="QV90" s="872">
        <v>0</v>
      </c>
      <c r="QW90" s="872">
        <v>1</v>
      </c>
      <c r="QX90" s="872">
        <v>6</v>
      </c>
      <c r="QY90" s="872">
        <v>7</v>
      </c>
      <c r="QZ90" s="872">
        <v>7</v>
      </c>
      <c r="RA90" s="872">
        <v>7</v>
      </c>
      <c r="RB90" s="872">
        <v>6</v>
      </c>
      <c r="RC90" s="872">
        <v>7</v>
      </c>
      <c r="RD90" s="872">
        <v>4</v>
      </c>
      <c r="RE90" s="872">
        <v>3</v>
      </c>
      <c r="RF90" s="872">
        <v>7</v>
      </c>
      <c r="RG90" s="872">
        <v>1</v>
      </c>
      <c r="RH90" s="817">
        <v>56</v>
      </c>
      <c r="RI90" s="873">
        <v>0</v>
      </c>
      <c r="RJ90" s="873">
        <v>915</v>
      </c>
      <c r="RK90" s="873">
        <v>855</v>
      </c>
      <c r="RL90" s="873">
        <v>907.14285714285711</v>
      </c>
      <c r="RM90" s="873">
        <v>939.28571428571433</v>
      </c>
      <c r="RN90" s="873">
        <v>961.42857142857144</v>
      </c>
      <c r="RO90" s="873">
        <v>974.16666666666663</v>
      </c>
      <c r="RP90" s="873">
        <v>944.28571428571422</v>
      </c>
      <c r="RQ90" s="873">
        <v>881.25</v>
      </c>
      <c r="RR90" s="873">
        <v>1000</v>
      </c>
      <c r="RS90" s="873">
        <v>963.57142857142856</v>
      </c>
      <c r="RT90" s="873">
        <v>875</v>
      </c>
      <c r="RU90" s="818">
        <v>933.92857142857144</v>
      </c>
      <c r="RV90" s="74"/>
      <c r="RW90" s="75"/>
      <c r="RX90" s="221"/>
      <c r="RY90" s="139"/>
      <c r="RZ90" s="140"/>
      <c r="SA90" s="143"/>
      <c r="SB90" s="139"/>
      <c r="SC90" s="140"/>
      <c r="SD90" s="143"/>
      <c r="SE90" s="139"/>
      <c r="SF90" s="140"/>
      <c r="SG90" s="143"/>
      <c r="SH90" s="139"/>
      <c r="SI90" s="140"/>
      <c r="SJ90" s="143">
        <v>0</v>
      </c>
      <c r="SK90" s="332">
        <v>0</v>
      </c>
    </row>
    <row r="91" spans="1:505" ht="21" customHeight="1">
      <c r="A91" s="77" t="s">
        <v>201</v>
      </c>
      <c r="B91" s="276" t="s">
        <v>276</v>
      </c>
      <c r="C91" s="276"/>
      <c r="D91" s="347" t="s">
        <v>339</v>
      </c>
      <c r="E91" s="275" t="s">
        <v>202</v>
      </c>
      <c r="F91" s="235" t="s">
        <v>157</v>
      </c>
      <c r="G91" s="235" t="s">
        <v>113</v>
      </c>
      <c r="H91" s="261" t="s">
        <v>177</v>
      </c>
      <c r="I91" s="261">
        <v>501504170</v>
      </c>
      <c r="J91" s="277">
        <v>43702</v>
      </c>
      <c r="K91" s="33">
        <v>1195</v>
      </c>
      <c r="L91" s="33">
        <v>881476</v>
      </c>
      <c r="M91" s="77" t="s">
        <v>258</v>
      </c>
      <c r="N91" s="580">
        <v>0</v>
      </c>
      <c r="O91" s="580">
        <v>32</v>
      </c>
      <c r="P91" s="581">
        <v>32</v>
      </c>
      <c r="Q91" s="581">
        <v>32</v>
      </c>
      <c r="R91" s="581">
        <v>25</v>
      </c>
      <c r="S91" s="481">
        <v>42</v>
      </c>
      <c r="T91" s="427">
        <v>-17</v>
      </c>
      <c r="U91" s="427">
        <v>-7</v>
      </c>
      <c r="V91" s="741">
        <v>7</v>
      </c>
      <c r="W91" s="742">
        <v>0</v>
      </c>
      <c r="X91" s="741">
        <v>19</v>
      </c>
      <c r="Y91" s="742">
        <v>0</v>
      </c>
      <c r="Z91" s="741">
        <v>3</v>
      </c>
      <c r="AA91" s="633">
        <v>3</v>
      </c>
      <c r="AB91" s="634">
        <v>0</v>
      </c>
      <c r="AC91" s="17"/>
      <c r="AD91" s="17"/>
      <c r="AE91" s="17"/>
      <c r="AF91" s="17"/>
      <c r="AG91" s="635">
        <v>0</v>
      </c>
      <c r="AH91" s="805">
        <v>13.0724</v>
      </c>
      <c r="AI91" s="806">
        <v>8.0939599999999992</v>
      </c>
      <c r="AJ91" s="806">
        <v>0</v>
      </c>
      <c r="AK91" s="806">
        <v>0</v>
      </c>
      <c r="AL91" s="806">
        <v>0</v>
      </c>
      <c r="AM91" s="806">
        <v>12.601800000000001</v>
      </c>
      <c r="AN91" s="807">
        <v>2.7153999999999998</v>
      </c>
      <c r="AO91" s="744">
        <v>36.483559999999997</v>
      </c>
      <c r="AP91" s="808">
        <v>0</v>
      </c>
      <c r="AQ91" s="194">
        <v>2</v>
      </c>
      <c r="AR91" s="194">
        <v>0</v>
      </c>
      <c r="AS91" s="194">
        <v>0</v>
      </c>
      <c r="AT91" s="809">
        <v>0</v>
      </c>
      <c r="AU91" s="809">
        <v>1</v>
      </c>
      <c r="AV91" s="617">
        <v>0</v>
      </c>
      <c r="AW91" s="808">
        <v>0</v>
      </c>
      <c r="AX91" s="809">
        <v>0</v>
      </c>
      <c r="AY91" s="809">
        <v>0</v>
      </c>
      <c r="AZ91" s="809">
        <v>0</v>
      </c>
      <c r="BA91" s="809">
        <v>0</v>
      </c>
      <c r="BB91" s="809">
        <v>3</v>
      </c>
      <c r="BC91" s="810">
        <v>0</v>
      </c>
      <c r="BD91" s="618">
        <v>0</v>
      </c>
      <c r="BE91" s="809">
        <v>0</v>
      </c>
      <c r="BF91" s="809">
        <v>0</v>
      </c>
      <c r="BG91" s="809">
        <v>0</v>
      </c>
      <c r="BH91" s="809">
        <v>0</v>
      </c>
      <c r="BI91" s="809">
        <v>0</v>
      </c>
      <c r="BJ91" s="617">
        <v>0</v>
      </c>
      <c r="BK91" s="808">
        <v>8</v>
      </c>
      <c r="BL91" s="809">
        <v>4</v>
      </c>
      <c r="BM91" s="809">
        <v>0</v>
      </c>
      <c r="BN91" s="809">
        <v>0</v>
      </c>
      <c r="BO91" s="809">
        <v>0</v>
      </c>
      <c r="BP91" s="809">
        <v>6</v>
      </c>
      <c r="BQ91" s="617">
        <v>1</v>
      </c>
      <c r="BR91" s="808">
        <v>0</v>
      </c>
      <c r="BS91" s="809">
        <v>0</v>
      </c>
      <c r="BT91" s="809">
        <v>0</v>
      </c>
      <c r="BU91" s="809">
        <v>0</v>
      </c>
      <c r="BV91" s="809">
        <v>0</v>
      </c>
      <c r="BW91" s="809">
        <v>0</v>
      </c>
      <c r="BX91" s="617">
        <v>0</v>
      </c>
      <c r="BY91" s="808">
        <v>0</v>
      </c>
      <c r="BZ91" s="809">
        <v>0</v>
      </c>
      <c r="CA91" s="809">
        <v>0</v>
      </c>
      <c r="CB91" s="809">
        <v>0</v>
      </c>
      <c r="CC91" s="809">
        <v>0</v>
      </c>
      <c r="CD91" s="809">
        <v>5</v>
      </c>
      <c r="CE91" s="810">
        <v>2</v>
      </c>
      <c r="CF91" s="841">
        <v>8</v>
      </c>
      <c r="CG91" s="874">
        <v>14</v>
      </c>
      <c r="CH91" s="874">
        <v>34</v>
      </c>
      <c r="CI91" s="874">
        <v>25</v>
      </c>
      <c r="CJ91" s="874">
        <v>27</v>
      </c>
      <c r="CK91" s="874">
        <v>28</v>
      </c>
      <c r="CL91" s="874">
        <v>40</v>
      </c>
      <c r="CM91" s="874">
        <v>27</v>
      </c>
      <c r="CN91" s="874">
        <v>41</v>
      </c>
      <c r="CO91" s="874">
        <v>35</v>
      </c>
      <c r="CP91" s="839">
        <v>45</v>
      </c>
      <c r="CQ91" s="840">
        <v>19</v>
      </c>
      <c r="CR91" s="621">
        <v>343</v>
      </c>
      <c r="CS91" s="838">
        <v>121</v>
      </c>
      <c r="CT91" s="839">
        <v>29</v>
      </c>
      <c r="CU91" s="839">
        <v>6</v>
      </c>
      <c r="CV91" s="839">
        <v>0</v>
      </c>
      <c r="CW91" s="839">
        <v>3</v>
      </c>
      <c r="CX91" s="839">
        <v>165</v>
      </c>
      <c r="CY91" s="840">
        <v>19</v>
      </c>
      <c r="CZ91" s="841">
        <v>1</v>
      </c>
      <c r="DA91" s="839">
        <v>5</v>
      </c>
      <c r="DB91" s="839">
        <v>7</v>
      </c>
      <c r="DC91" s="839">
        <v>10</v>
      </c>
      <c r="DD91" s="839">
        <v>9</v>
      </c>
      <c r="DE91" s="839">
        <v>9</v>
      </c>
      <c r="DF91" s="839">
        <v>12</v>
      </c>
      <c r="DG91" s="839">
        <v>4</v>
      </c>
      <c r="DH91" s="839">
        <v>17</v>
      </c>
      <c r="DI91" s="839">
        <v>11</v>
      </c>
      <c r="DJ91" s="839">
        <v>9</v>
      </c>
      <c r="DK91" s="841">
        <v>7</v>
      </c>
      <c r="DL91" s="842">
        <v>101</v>
      </c>
      <c r="DM91" s="843">
        <v>0.125</v>
      </c>
      <c r="DN91" s="843">
        <v>0.35714285714285715</v>
      </c>
      <c r="DO91" s="843">
        <v>0.20588235294117646</v>
      </c>
      <c r="DP91" s="843">
        <v>0.4</v>
      </c>
      <c r="DQ91" s="843">
        <v>0.33333333333333331</v>
      </c>
      <c r="DR91" s="843">
        <v>0.32142857142857145</v>
      </c>
      <c r="DS91" s="843">
        <v>0.3</v>
      </c>
      <c r="DT91" s="843">
        <v>0.14814814814814814</v>
      </c>
      <c r="DU91" s="843">
        <v>0.41463414634146339</v>
      </c>
      <c r="DV91" s="843">
        <v>0.31428571428571428</v>
      </c>
      <c r="DW91" s="843">
        <v>0.2</v>
      </c>
      <c r="DX91" s="843">
        <v>0.36842105263157893</v>
      </c>
      <c r="DY91" s="843">
        <v>0.29446064139941691</v>
      </c>
      <c r="DZ91" s="622">
        <v>14</v>
      </c>
      <c r="EA91" s="168">
        <v>21</v>
      </c>
      <c r="EB91" s="168">
        <v>24</v>
      </c>
      <c r="EC91" s="168">
        <v>27</v>
      </c>
      <c r="ED91" s="168">
        <v>25</v>
      </c>
      <c r="EE91" s="168">
        <v>27</v>
      </c>
      <c r="EF91" s="168">
        <v>27</v>
      </c>
      <c r="EG91" s="168">
        <v>28</v>
      </c>
      <c r="EH91" s="168">
        <v>29</v>
      </c>
      <c r="EI91" s="168">
        <v>41</v>
      </c>
      <c r="EJ91" s="811">
        <v>41</v>
      </c>
      <c r="EK91" s="812">
        <v>42</v>
      </c>
      <c r="EL91" s="813">
        <v>346</v>
      </c>
      <c r="EM91" s="622">
        <v>4526</v>
      </c>
      <c r="EN91" s="168">
        <v>5714</v>
      </c>
      <c r="EO91" s="168">
        <v>7927</v>
      </c>
      <c r="EP91" s="168">
        <v>6969</v>
      </c>
      <c r="EQ91" s="168">
        <v>6999</v>
      </c>
      <c r="ER91" s="168">
        <v>8947</v>
      </c>
      <c r="ES91" s="168">
        <v>6019</v>
      </c>
      <c r="ET91" s="168">
        <v>5531</v>
      </c>
      <c r="EU91" s="168">
        <v>7561</v>
      </c>
      <c r="EV91" s="168">
        <v>5905</v>
      </c>
      <c r="EW91" s="811">
        <v>5425</v>
      </c>
      <c r="EX91" s="812">
        <v>7063</v>
      </c>
      <c r="EY91" s="738">
        <v>78586</v>
      </c>
      <c r="EZ91" s="844">
        <v>-5.1550712489522255E-2</v>
      </c>
      <c r="FA91" s="844">
        <v>-1.0391409767925186E-2</v>
      </c>
      <c r="FB91" s="844">
        <v>-5.9556293747775491E-2</v>
      </c>
      <c r="FC91" s="844">
        <v>3.3720200752823084</v>
      </c>
      <c r="FD91" s="844">
        <v>1.8945409429280398</v>
      </c>
      <c r="FE91" s="844">
        <v>0.57878948297158983</v>
      </c>
      <c r="FF91" s="844">
        <v>2.1034775233248482E-2</v>
      </c>
      <c r="FG91" s="844">
        <v>-0.11758136566687938</v>
      </c>
      <c r="FH91" s="844">
        <v>-0.10774132641019585</v>
      </c>
      <c r="FI91" s="844">
        <v>-0.19009738033191603</v>
      </c>
      <c r="FJ91" s="844">
        <v>-0.2178489042675894</v>
      </c>
      <c r="FK91" s="844">
        <v>-0.24853707841259709</v>
      </c>
      <c r="FL91" s="844">
        <v>7.7745930304318644E-2</v>
      </c>
      <c r="FM91" s="845">
        <v>22</v>
      </c>
      <c r="FN91" s="845">
        <v>54</v>
      </c>
      <c r="FO91" s="845">
        <v>84</v>
      </c>
      <c r="FP91" s="845">
        <v>65</v>
      </c>
      <c r="FQ91" s="845">
        <v>85</v>
      </c>
      <c r="FR91" s="845">
        <v>91</v>
      </c>
      <c r="FS91" s="845">
        <v>109</v>
      </c>
      <c r="FT91" s="845">
        <v>84</v>
      </c>
      <c r="FU91" s="845">
        <v>107</v>
      </c>
      <c r="FV91" s="845">
        <v>116</v>
      </c>
      <c r="FW91" s="845">
        <v>127</v>
      </c>
      <c r="FX91" s="845">
        <v>66</v>
      </c>
      <c r="FY91" s="846">
        <v>1010</v>
      </c>
      <c r="FZ91" s="847">
        <v>4.8608042421564293E-3</v>
      </c>
      <c r="GA91" s="847">
        <v>9.450472523626182E-3</v>
      </c>
      <c r="GB91" s="847">
        <v>1.0596694840418822E-2</v>
      </c>
      <c r="GC91" s="847">
        <v>9.327019658487588E-3</v>
      </c>
      <c r="GD91" s="847">
        <v>1.2144592084583511E-2</v>
      </c>
      <c r="GE91" s="847">
        <v>1.0171007041466413E-2</v>
      </c>
      <c r="GF91" s="847">
        <v>1.810932048513042E-2</v>
      </c>
      <c r="GG91" s="847">
        <v>1.5187127101789911E-2</v>
      </c>
      <c r="GH91" s="847">
        <v>1.4151567253008861E-2</v>
      </c>
      <c r="GI91" s="847">
        <v>1.9644369178662149E-2</v>
      </c>
      <c r="GJ91" s="847">
        <v>2.3410138248847925E-2</v>
      </c>
      <c r="GK91" s="847">
        <v>9.3444711878805046E-3</v>
      </c>
      <c r="GL91" s="482">
        <v>1.2852161962690555E-2</v>
      </c>
      <c r="GM91" s="168">
        <v>3713</v>
      </c>
      <c r="GN91" s="168">
        <v>4770</v>
      </c>
      <c r="GO91" s="168">
        <v>6506</v>
      </c>
      <c r="GP91" s="168">
        <v>5831</v>
      </c>
      <c r="GQ91" s="168">
        <v>5957</v>
      </c>
      <c r="GR91" s="168">
        <v>7418</v>
      </c>
      <c r="GS91" s="168">
        <v>5002</v>
      </c>
      <c r="GT91" s="168">
        <v>4697</v>
      </c>
      <c r="GU91" s="168">
        <v>6483</v>
      </c>
      <c r="GV91" s="168">
        <v>4889</v>
      </c>
      <c r="GW91" s="811">
        <v>4543</v>
      </c>
      <c r="GX91" s="812">
        <v>5714</v>
      </c>
      <c r="GY91" s="813">
        <v>65523</v>
      </c>
      <c r="GZ91" s="829">
        <v>-7.9573624194347992E-2</v>
      </c>
      <c r="HA91" s="829">
        <v>-3.0684820158504378E-2</v>
      </c>
      <c r="HB91" s="829">
        <v>-9.3998050410806333E-2</v>
      </c>
      <c r="HC91" s="829">
        <v>3.3033210332103318</v>
      </c>
      <c r="HD91" s="829">
        <v>1.9681116093672149</v>
      </c>
      <c r="HE91" s="829">
        <v>0.55253244035161164</v>
      </c>
      <c r="HF91" s="829">
        <v>6.033789219629826E-3</v>
      </c>
      <c r="HG91" s="829">
        <v>-0.12418422524706318</v>
      </c>
      <c r="HH91" s="829">
        <v>-9.0488215488215507E-2</v>
      </c>
      <c r="HI91" s="829">
        <v>-0.22050382653061229</v>
      </c>
      <c r="HJ91" s="829">
        <v>-0.21954990551451636</v>
      </c>
      <c r="HK91" s="829">
        <v>-0.27826196791714031</v>
      </c>
      <c r="HL91" s="823">
        <v>0</v>
      </c>
      <c r="HM91" s="845">
        <v>14</v>
      </c>
      <c r="HN91" s="845">
        <v>36</v>
      </c>
      <c r="HO91" s="845">
        <v>65</v>
      </c>
      <c r="HP91" s="845">
        <v>45</v>
      </c>
      <c r="HQ91" s="845">
        <v>57</v>
      </c>
      <c r="HR91" s="845">
        <v>66</v>
      </c>
      <c r="HS91" s="845">
        <v>80</v>
      </c>
      <c r="HT91" s="845">
        <v>55</v>
      </c>
      <c r="HU91" s="845">
        <v>76</v>
      </c>
      <c r="HV91" s="845">
        <v>80</v>
      </c>
      <c r="HW91" s="845">
        <v>91</v>
      </c>
      <c r="HX91" s="845">
        <v>45</v>
      </c>
      <c r="HY91" s="848">
        <v>710</v>
      </c>
      <c r="HZ91" s="849">
        <v>3.7705359547535685E-3</v>
      </c>
      <c r="IA91" s="847">
        <v>7.5471698113207548E-3</v>
      </c>
      <c r="IB91" s="847">
        <v>9.9907777436212732E-3</v>
      </c>
      <c r="IC91" s="847">
        <v>7.7173726633510548E-3</v>
      </c>
      <c r="ID91" s="847">
        <v>9.5685747859660907E-3</v>
      </c>
      <c r="IE91" s="847">
        <v>8.8972768940415205E-3</v>
      </c>
      <c r="IF91" s="847">
        <v>1.5993602558976409E-2</v>
      </c>
      <c r="IG91" s="847">
        <v>1.1709601873536301E-2</v>
      </c>
      <c r="IH91" s="822">
        <v>1.1722967761838655E-2</v>
      </c>
      <c r="II91" s="822">
        <v>1.6363264471262018E-2</v>
      </c>
      <c r="IJ91" s="847">
        <v>2.0030816640986132E-2</v>
      </c>
      <c r="IK91" s="875">
        <v>7.8753937696884845E-3</v>
      </c>
      <c r="IL91" s="754">
        <v>1.0835889687590618E-2</v>
      </c>
      <c r="IM91" s="876">
        <v>20.869599999999998</v>
      </c>
      <c r="IN91" s="877">
        <v>35.036299999999997</v>
      </c>
      <c r="IO91" s="877">
        <v>20.655200000000001</v>
      </c>
      <c r="IP91" s="877">
        <v>30.8567</v>
      </c>
      <c r="IQ91" s="877">
        <v>31.730699999999999</v>
      </c>
      <c r="IR91" s="877">
        <v>45.870899999999999</v>
      </c>
      <c r="IS91" s="877">
        <v>41.119689999999999</v>
      </c>
      <c r="IT91" s="877">
        <v>47.129900999999997</v>
      </c>
      <c r="IU91" s="877">
        <v>36.714230999999998</v>
      </c>
      <c r="IV91" s="877">
        <v>26.28576</v>
      </c>
      <c r="IW91" s="877">
        <v>23.367450000000002</v>
      </c>
      <c r="IX91" s="856">
        <v>49.939660000000003</v>
      </c>
      <c r="IY91" s="841">
        <v>9</v>
      </c>
      <c r="IZ91" s="874">
        <v>14</v>
      </c>
      <c r="JA91" s="874">
        <v>11</v>
      </c>
      <c r="JB91" s="874">
        <v>11</v>
      </c>
      <c r="JC91" s="874">
        <v>13</v>
      </c>
      <c r="JD91" s="874">
        <v>23</v>
      </c>
      <c r="JE91" s="874">
        <v>16</v>
      </c>
      <c r="JF91" s="874">
        <v>15</v>
      </c>
      <c r="JG91" s="874">
        <v>10</v>
      </c>
      <c r="JH91" s="874">
        <v>12</v>
      </c>
      <c r="JI91" s="874">
        <v>4</v>
      </c>
      <c r="JJ91" s="840">
        <v>20</v>
      </c>
      <c r="JK91" s="824">
        <v>1.125</v>
      </c>
      <c r="JL91" s="824">
        <v>1</v>
      </c>
      <c r="JM91" s="824">
        <v>0.3235294117647059</v>
      </c>
      <c r="JN91" s="824">
        <v>0.44</v>
      </c>
      <c r="JO91" s="824">
        <v>0.48148148148148145</v>
      </c>
      <c r="JP91" s="824">
        <v>0.8214285714285714</v>
      </c>
      <c r="JQ91" s="824">
        <v>0.4</v>
      </c>
      <c r="JR91" s="824">
        <v>0.55555555555555558</v>
      </c>
      <c r="JS91" s="824">
        <v>0.24390243902439024</v>
      </c>
      <c r="JT91" s="824">
        <v>0.34285714285714286</v>
      </c>
      <c r="JU91" s="878">
        <v>8.8888888888888892E-2</v>
      </c>
      <c r="JV91" s="879">
        <v>1.0526315789473684</v>
      </c>
      <c r="JW91" s="859">
        <v>0.59898860658385611</v>
      </c>
      <c r="JX91" s="874"/>
      <c r="JY91" s="874"/>
      <c r="JZ91" s="874"/>
      <c r="KA91" s="874"/>
      <c r="KB91" s="874"/>
      <c r="KC91" s="874"/>
      <c r="KD91" s="874"/>
      <c r="KE91" s="874"/>
      <c r="KF91" s="874"/>
      <c r="KG91" s="874"/>
      <c r="KH91" s="839"/>
      <c r="KI91" s="840"/>
      <c r="KJ91" s="860">
        <v>22.882352941176471</v>
      </c>
      <c r="KK91" s="860">
        <v>18.75</v>
      </c>
      <c r="KL91" s="860">
        <v>16.595238095238095</v>
      </c>
      <c r="KM91" s="860">
        <v>12.472222222222221</v>
      </c>
      <c r="KN91" s="860">
        <v>14.205128205128204</v>
      </c>
      <c r="KO91" s="860">
        <v>16.46</v>
      </c>
      <c r="KP91" s="860">
        <v>23.314814814814813</v>
      </c>
      <c r="KQ91" s="860">
        <v>22.523809523809526</v>
      </c>
      <c r="KR91" s="860">
        <v>13.36</v>
      </c>
      <c r="KS91" s="860">
        <v>9.2380952380952372</v>
      </c>
      <c r="KT91" s="860">
        <v>6.408163265306122</v>
      </c>
      <c r="KU91" s="879">
        <v>10.076923076923077</v>
      </c>
      <c r="KV91" s="859">
        <v>17.840396200265484</v>
      </c>
      <c r="KW91" s="864">
        <v>129</v>
      </c>
      <c r="KX91" s="864">
        <v>91</v>
      </c>
      <c r="KY91" s="864">
        <v>142</v>
      </c>
      <c r="KZ91" s="864">
        <v>46</v>
      </c>
      <c r="LA91" s="864">
        <v>216</v>
      </c>
      <c r="LB91" s="864">
        <v>251</v>
      </c>
      <c r="LC91" s="864">
        <v>300</v>
      </c>
      <c r="LD91" s="864">
        <v>357</v>
      </c>
      <c r="LE91" s="864">
        <v>336</v>
      </c>
      <c r="LF91" s="864">
        <v>296</v>
      </c>
      <c r="LG91" s="880">
        <v>281</v>
      </c>
      <c r="LH91" s="881">
        <v>227</v>
      </c>
      <c r="LI91" s="814">
        <v>2672</v>
      </c>
      <c r="LJ91" s="864">
        <v>10</v>
      </c>
      <c r="LK91" s="864">
        <v>5</v>
      </c>
      <c r="LL91" s="864">
        <v>0</v>
      </c>
      <c r="LM91" s="864">
        <v>0</v>
      </c>
      <c r="LN91" s="864">
        <v>2</v>
      </c>
      <c r="LO91" s="864">
        <v>1</v>
      </c>
      <c r="LP91" s="864">
        <v>26</v>
      </c>
      <c r="LQ91" s="864">
        <v>139</v>
      </c>
      <c r="LR91" s="864">
        <v>63</v>
      </c>
      <c r="LS91" s="864">
        <v>12</v>
      </c>
      <c r="LT91" s="864">
        <v>0</v>
      </c>
      <c r="LU91" s="864">
        <v>0</v>
      </c>
      <c r="LV91" s="814">
        <v>258</v>
      </c>
      <c r="LW91" s="864">
        <v>64</v>
      </c>
      <c r="LX91" s="864">
        <v>81</v>
      </c>
      <c r="LY91" s="864">
        <v>103</v>
      </c>
      <c r="LZ91" s="864">
        <v>33</v>
      </c>
      <c r="MA91" s="864">
        <v>147</v>
      </c>
      <c r="MB91" s="864">
        <v>169</v>
      </c>
      <c r="MC91" s="864">
        <v>201</v>
      </c>
      <c r="MD91" s="864">
        <v>164</v>
      </c>
      <c r="ME91" s="864">
        <v>217</v>
      </c>
      <c r="MF91" s="864">
        <v>240</v>
      </c>
      <c r="MG91" s="864">
        <v>238</v>
      </c>
      <c r="MH91" s="864">
        <v>186</v>
      </c>
      <c r="MI91" s="814">
        <v>1843</v>
      </c>
      <c r="MJ91" s="864">
        <v>55</v>
      </c>
      <c r="MK91" s="864">
        <v>5</v>
      </c>
      <c r="ML91" s="864">
        <v>39</v>
      </c>
      <c r="MM91" s="864">
        <v>13</v>
      </c>
      <c r="MN91" s="864">
        <v>67</v>
      </c>
      <c r="MO91" s="864">
        <v>81</v>
      </c>
      <c r="MP91" s="864">
        <v>73</v>
      </c>
      <c r="MQ91" s="864">
        <v>54</v>
      </c>
      <c r="MR91" s="864">
        <v>56</v>
      </c>
      <c r="MS91" s="864">
        <v>44</v>
      </c>
      <c r="MT91" s="864">
        <v>43</v>
      </c>
      <c r="MU91" s="864">
        <v>41</v>
      </c>
      <c r="MV91" s="483">
        <v>571</v>
      </c>
      <c r="MW91" s="864">
        <v>8</v>
      </c>
      <c r="MX91" s="864">
        <v>14</v>
      </c>
      <c r="MY91" s="864">
        <v>33</v>
      </c>
      <c r="MZ91" s="864">
        <v>25</v>
      </c>
      <c r="NA91" s="864">
        <v>24</v>
      </c>
      <c r="NB91" s="864">
        <v>28</v>
      </c>
      <c r="NC91" s="864">
        <v>36</v>
      </c>
      <c r="ND91" s="864">
        <v>26</v>
      </c>
      <c r="NE91" s="864">
        <v>42</v>
      </c>
      <c r="NF91" s="864">
        <v>33</v>
      </c>
      <c r="NG91" s="864">
        <v>44</v>
      </c>
      <c r="NH91" s="864">
        <v>19</v>
      </c>
      <c r="NI91" s="814">
        <v>332</v>
      </c>
      <c r="NJ91" s="864">
        <v>0</v>
      </c>
      <c r="NK91" s="864">
        <v>0</v>
      </c>
      <c r="NL91" s="864">
        <v>0</v>
      </c>
      <c r="NM91" s="864">
        <v>0</v>
      </c>
      <c r="NN91" s="864">
        <v>0</v>
      </c>
      <c r="NO91" s="864">
        <v>0</v>
      </c>
      <c r="NP91" s="864">
        <v>0</v>
      </c>
      <c r="NQ91" s="864">
        <v>0</v>
      </c>
      <c r="NR91" s="864">
        <v>0</v>
      </c>
      <c r="NS91" s="864">
        <v>0</v>
      </c>
      <c r="NT91" s="864">
        <v>0</v>
      </c>
      <c r="NU91" s="864">
        <v>0</v>
      </c>
      <c r="NV91" s="864">
        <v>0</v>
      </c>
      <c r="NW91" s="882">
        <v>4.161290322580645</v>
      </c>
      <c r="NX91" s="882">
        <v>3.25</v>
      </c>
      <c r="NY91" s="882">
        <v>4.580645161290323</v>
      </c>
      <c r="NZ91" s="882">
        <v>1.5333333333333334</v>
      </c>
      <c r="OA91" s="882">
        <v>6.967741935483871</v>
      </c>
      <c r="OB91" s="882">
        <v>8.3666666666666671</v>
      </c>
      <c r="OC91" s="882">
        <v>9.67741935483871</v>
      </c>
      <c r="OD91" s="882">
        <v>11.516129032258064</v>
      </c>
      <c r="OE91" s="882">
        <v>11.2</v>
      </c>
      <c r="OF91" s="882">
        <v>9.5483870967741939</v>
      </c>
      <c r="OG91" s="883">
        <v>9.3666666666666671</v>
      </c>
      <c r="OH91" s="884">
        <v>7.32258064516129</v>
      </c>
      <c r="OI91" s="815">
        <v>7.3205479452054796</v>
      </c>
      <c r="OJ91" s="868">
        <v>-0.34183673469387754</v>
      </c>
      <c r="OK91" s="868">
        <v>-0.21899224806201545</v>
      </c>
      <c r="OL91" s="868">
        <v>0.40942928039702253</v>
      </c>
      <c r="OM91" s="868">
        <v>-0.66525821596244139</v>
      </c>
      <c r="ON91" s="868">
        <v>3.5441795231416551</v>
      </c>
      <c r="OO91" s="868">
        <v>0.20077160493827173</v>
      </c>
      <c r="OP91" s="868">
        <v>0.15666366790900899</v>
      </c>
      <c r="OQ91" s="868">
        <v>0.18999999999999995</v>
      </c>
      <c r="OR91" s="868">
        <v>-2.7450980392156876E-2</v>
      </c>
      <c r="OS91" s="868">
        <v>-0.14746543778801835</v>
      </c>
      <c r="OT91" s="868">
        <v>-1.9031531531531476E-2</v>
      </c>
      <c r="OU91" s="868">
        <v>-0.21822982436000471</v>
      </c>
      <c r="OV91" s="816"/>
      <c r="OW91" s="885">
        <v>2</v>
      </c>
      <c r="OX91" s="885">
        <v>0</v>
      </c>
      <c r="OY91" s="885">
        <v>0</v>
      </c>
      <c r="OZ91" s="885">
        <v>0</v>
      </c>
      <c r="PA91" s="885">
        <v>0</v>
      </c>
      <c r="PB91" s="885">
        <v>0</v>
      </c>
      <c r="PC91" s="885">
        <v>0</v>
      </c>
      <c r="PD91" s="885">
        <v>0</v>
      </c>
      <c r="PE91" s="885">
        <v>0</v>
      </c>
      <c r="PF91" s="885">
        <v>0</v>
      </c>
      <c r="PG91" s="886">
        <v>0</v>
      </c>
      <c r="PH91" s="887">
        <v>0</v>
      </c>
      <c r="PI91" s="817">
        <v>2</v>
      </c>
      <c r="PJ91" s="885">
        <v>0</v>
      </c>
      <c r="PK91" s="885">
        <v>0</v>
      </c>
      <c r="PL91" s="885">
        <v>0</v>
      </c>
      <c r="PM91" s="885">
        <v>0</v>
      </c>
      <c r="PN91" s="885">
        <v>0</v>
      </c>
      <c r="PO91" s="885">
        <v>0</v>
      </c>
      <c r="PP91" s="885">
        <v>0</v>
      </c>
      <c r="PQ91" s="885">
        <v>0</v>
      </c>
      <c r="PR91" s="885">
        <v>0</v>
      </c>
      <c r="PS91" s="885">
        <v>0</v>
      </c>
      <c r="PT91" s="886">
        <v>0</v>
      </c>
      <c r="PU91" s="887">
        <v>0</v>
      </c>
      <c r="PV91" s="817">
        <v>0</v>
      </c>
      <c r="PW91" s="885">
        <v>106.06451612903226</v>
      </c>
      <c r="PX91" s="885">
        <v>130.17857142857142</v>
      </c>
      <c r="PY91" s="885">
        <v>153.09677419354838</v>
      </c>
      <c r="PZ91" s="885">
        <v>158.76666666666668</v>
      </c>
      <c r="QA91" s="885">
        <v>180.09677419354838</v>
      </c>
      <c r="QB91" s="885">
        <v>213.63333333333333</v>
      </c>
      <c r="QC91" s="885">
        <v>208.64516129032259</v>
      </c>
      <c r="QD91" s="885">
        <v>226.38709677419354</v>
      </c>
      <c r="QE91" s="885">
        <v>193.46666666666667</v>
      </c>
      <c r="QF91" s="885">
        <v>249.70967741935485</v>
      </c>
      <c r="QG91" s="885">
        <v>250.86666666666667</v>
      </c>
      <c r="QH91" s="887">
        <v>147.58064516129033</v>
      </c>
      <c r="QI91" s="817">
        <v>2218.4925499231949</v>
      </c>
      <c r="QJ91" s="868">
        <v>-0.9018082318777858</v>
      </c>
      <c r="QK91" s="868">
        <v>0.22735271115745559</v>
      </c>
      <c r="QL91" s="868">
        <v>0.17605203770078326</v>
      </c>
      <c r="QM91" s="868">
        <v>3.7034695884253566E-2</v>
      </c>
      <c r="QN91" s="868">
        <v>0.13434877720059868</v>
      </c>
      <c r="QO91" s="868">
        <v>0.18621410233446767</v>
      </c>
      <c r="QP91" s="868">
        <v>-2.3349221608725546E-2</v>
      </c>
      <c r="QQ91" s="868">
        <v>8.503401360544216E-2</v>
      </c>
      <c r="QR91" s="868">
        <v>-0.14541654792438485</v>
      </c>
      <c r="QS91" s="868">
        <v>0.29071163380093812</v>
      </c>
      <c r="QT91" s="868">
        <v>4.6333376394092074E-3</v>
      </c>
      <c r="QU91" s="868">
        <v>-0.4117168011109873</v>
      </c>
      <c r="QV91" s="872">
        <v>4</v>
      </c>
      <c r="QW91" s="872">
        <v>9</v>
      </c>
      <c r="QX91" s="872">
        <v>19</v>
      </c>
      <c r="QY91" s="872">
        <v>17</v>
      </c>
      <c r="QZ91" s="872">
        <v>8</v>
      </c>
      <c r="RA91" s="872">
        <v>16</v>
      </c>
      <c r="RB91" s="872">
        <v>16</v>
      </c>
      <c r="RC91" s="872">
        <v>17</v>
      </c>
      <c r="RD91" s="872">
        <v>20</v>
      </c>
      <c r="RE91" s="872">
        <v>17</v>
      </c>
      <c r="RF91" s="872">
        <v>15</v>
      </c>
      <c r="RG91" s="872">
        <v>8</v>
      </c>
      <c r="RH91" s="817">
        <v>166</v>
      </c>
      <c r="RI91" s="873">
        <v>797.5</v>
      </c>
      <c r="RJ91" s="873">
        <v>902.63888888888891</v>
      </c>
      <c r="RK91" s="873">
        <v>908.15789473684208</v>
      </c>
      <c r="RL91" s="873">
        <v>849.83455882352951</v>
      </c>
      <c r="RM91" s="873">
        <v>935</v>
      </c>
      <c r="RN91" s="873">
        <v>856.875</v>
      </c>
      <c r="RO91" s="873">
        <v>904.375</v>
      </c>
      <c r="RP91" s="873">
        <v>946.47058823529414</v>
      </c>
      <c r="RQ91" s="873">
        <v>904.26315789473688</v>
      </c>
      <c r="RR91" s="873">
        <v>917.64705882352951</v>
      </c>
      <c r="RS91" s="873">
        <v>929.28571428571433</v>
      </c>
      <c r="RT91" s="873">
        <v>875</v>
      </c>
      <c r="RU91" s="818">
        <v>899.94268898903886</v>
      </c>
      <c r="RV91" s="74"/>
      <c r="RW91" s="75"/>
      <c r="RX91" s="221"/>
      <c r="RY91" s="139"/>
      <c r="RZ91" s="140"/>
      <c r="SA91" s="143"/>
      <c r="SB91" s="139"/>
      <c r="SC91" s="140"/>
      <c r="SD91" s="143"/>
      <c r="SE91" s="139"/>
      <c r="SF91" s="140"/>
      <c r="SG91" s="143"/>
      <c r="SH91" s="139"/>
      <c r="SI91" s="140"/>
      <c r="SJ91" s="143">
        <v>0</v>
      </c>
      <c r="SK91" s="332">
        <v>0</v>
      </c>
    </row>
    <row r="92" spans="1:505" ht="21" customHeight="1">
      <c r="A92" s="77" t="s">
        <v>23</v>
      </c>
      <c r="B92" s="276" t="s">
        <v>277</v>
      </c>
      <c r="C92" s="276"/>
      <c r="D92" s="347" t="s">
        <v>327</v>
      </c>
      <c r="E92" s="275" t="s">
        <v>73</v>
      </c>
      <c r="F92" s="235" t="s">
        <v>143</v>
      </c>
      <c r="G92" s="235" t="s">
        <v>2</v>
      </c>
      <c r="H92" s="261" t="s">
        <v>172</v>
      </c>
      <c r="I92" s="261">
        <v>501504129</v>
      </c>
      <c r="J92" s="277">
        <v>43238</v>
      </c>
      <c r="K92" s="33">
        <v>40</v>
      </c>
      <c r="L92" s="33">
        <v>12380664</v>
      </c>
      <c r="M92" s="77" t="s">
        <v>223</v>
      </c>
      <c r="N92" s="580">
        <v>0</v>
      </c>
      <c r="O92" s="580">
        <v>4</v>
      </c>
      <c r="P92" s="581">
        <v>4</v>
      </c>
      <c r="Q92" s="581">
        <v>4</v>
      </c>
      <c r="R92" s="581">
        <v>4</v>
      </c>
      <c r="S92" s="481">
        <v>6</v>
      </c>
      <c r="T92" s="427">
        <v>-2</v>
      </c>
      <c r="U92" s="427">
        <v>0</v>
      </c>
      <c r="V92" s="741">
        <v>3</v>
      </c>
      <c r="W92" s="742">
        <v>0</v>
      </c>
      <c r="X92" s="741">
        <v>0</v>
      </c>
      <c r="Y92" s="742">
        <v>0</v>
      </c>
      <c r="Z92" s="741">
        <v>0</v>
      </c>
      <c r="AA92" s="633">
        <v>0</v>
      </c>
      <c r="AB92" s="634">
        <v>0</v>
      </c>
      <c r="AC92" s="17"/>
      <c r="AD92" s="17"/>
      <c r="AE92" s="17"/>
      <c r="AF92" s="17"/>
      <c r="AG92" s="635">
        <v>0</v>
      </c>
      <c r="AH92" s="805">
        <v>0</v>
      </c>
      <c r="AI92" s="806">
        <v>0</v>
      </c>
      <c r="AJ92" s="806">
        <v>0</v>
      </c>
      <c r="AK92" s="806">
        <v>0</v>
      </c>
      <c r="AL92" s="806">
        <v>0</v>
      </c>
      <c r="AM92" s="806">
        <v>0</v>
      </c>
      <c r="AN92" s="807">
        <v>0</v>
      </c>
      <c r="AO92" s="744">
        <v>0</v>
      </c>
      <c r="AP92" s="808">
        <v>0</v>
      </c>
      <c r="AQ92" s="194">
        <v>0</v>
      </c>
      <c r="AR92" s="194">
        <v>0</v>
      </c>
      <c r="AS92" s="194">
        <v>0</v>
      </c>
      <c r="AT92" s="809">
        <v>0</v>
      </c>
      <c r="AU92" s="809">
        <v>0</v>
      </c>
      <c r="AV92" s="617">
        <v>0</v>
      </c>
      <c r="AW92" s="808">
        <v>0</v>
      </c>
      <c r="AX92" s="809">
        <v>0</v>
      </c>
      <c r="AY92" s="809">
        <v>0</v>
      </c>
      <c r="AZ92" s="809">
        <v>0</v>
      </c>
      <c r="BA92" s="809">
        <v>0</v>
      </c>
      <c r="BB92" s="809">
        <v>0</v>
      </c>
      <c r="BC92" s="810">
        <v>0</v>
      </c>
      <c r="BD92" s="618">
        <v>0</v>
      </c>
      <c r="BE92" s="809">
        <v>0</v>
      </c>
      <c r="BF92" s="809">
        <v>0</v>
      </c>
      <c r="BG92" s="809">
        <v>0</v>
      </c>
      <c r="BH92" s="809">
        <v>0</v>
      </c>
      <c r="BI92" s="809">
        <v>0</v>
      </c>
      <c r="BJ92" s="617">
        <v>0</v>
      </c>
      <c r="BK92" s="808">
        <v>0</v>
      </c>
      <c r="BL92" s="809">
        <v>0</v>
      </c>
      <c r="BM92" s="809">
        <v>0</v>
      </c>
      <c r="BN92" s="809">
        <v>0</v>
      </c>
      <c r="BO92" s="809">
        <v>0</v>
      </c>
      <c r="BP92" s="809">
        <v>0</v>
      </c>
      <c r="BQ92" s="617">
        <v>0</v>
      </c>
      <c r="BR92" s="808">
        <v>0</v>
      </c>
      <c r="BS92" s="809">
        <v>0</v>
      </c>
      <c r="BT92" s="809">
        <v>0</v>
      </c>
      <c r="BU92" s="809">
        <v>0</v>
      </c>
      <c r="BV92" s="809">
        <v>0</v>
      </c>
      <c r="BW92" s="809">
        <v>0</v>
      </c>
      <c r="BX92" s="617">
        <v>0</v>
      </c>
      <c r="BY92" s="808">
        <v>2</v>
      </c>
      <c r="BZ92" s="809">
        <v>1</v>
      </c>
      <c r="CA92" s="809">
        <v>0</v>
      </c>
      <c r="CB92" s="809">
        <v>0</v>
      </c>
      <c r="CC92" s="809">
        <v>0</v>
      </c>
      <c r="CD92" s="809">
        <v>0</v>
      </c>
      <c r="CE92" s="810">
        <v>0</v>
      </c>
      <c r="CF92" s="841">
        <v>1</v>
      </c>
      <c r="CG92" s="874">
        <v>1</v>
      </c>
      <c r="CH92" s="874">
        <v>4</v>
      </c>
      <c r="CI92" s="874">
        <v>3</v>
      </c>
      <c r="CJ92" s="874">
        <v>5</v>
      </c>
      <c r="CK92" s="874">
        <v>4</v>
      </c>
      <c r="CL92" s="874">
        <v>4</v>
      </c>
      <c r="CM92" s="874">
        <v>5</v>
      </c>
      <c r="CN92" s="874">
        <v>6</v>
      </c>
      <c r="CO92" s="874">
        <v>7</v>
      </c>
      <c r="CP92" s="839">
        <v>4</v>
      </c>
      <c r="CQ92" s="840">
        <v>3</v>
      </c>
      <c r="CR92" s="621">
        <v>47</v>
      </c>
      <c r="CS92" s="838">
        <v>20</v>
      </c>
      <c r="CT92" s="839">
        <v>6</v>
      </c>
      <c r="CU92" s="839">
        <v>1</v>
      </c>
      <c r="CV92" s="839">
        <v>0</v>
      </c>
      <c r="CW92" s="839">
        <v>0</v>
      </c>
      <c r="CX92" s="839">
        <v>18</v>
      </c>
      <c r="CY92" s="840">
        <v>2</v>
      </c>
      <c r="CZ92" s="841">
        <v>0</v>
      </c>
      <c r="DA92" s="839">
        <v>0</v>
      </c>
      <c r="DB92" s="839">
        <v>0</v>
      </c>
      <c r="DC92" s="839">
        <v>0</v>
      </c>
      <c r="DD92" s="839">
        <v>5</v>
      </c>
      <c r="DE92" s="839">
        <v>0</v>
      </c>
      <c r="DF92" s="839">
        <v>0</v>
      </c>
      <c r="DG92" s="839">
        <v>0</v>
      </c>
      <c r="DH92" s="839">
        <v>1</v>
      </c>
      <c r="DI92" s="839">
        <v>0</v>
      </c>
      <c r="DJ92" s="839">
        <v>0</v>
      </c>
      <c r="DK92" s="841">
        <v>0</v>
      </c>
      <c r="DL92" s="842">
        <v>6</v>
      </c>
      <c r="DM92" s="843">
        <v>0</v>
      </c>
      <c r="DN92" s="843">
        <v>0</v>
      </c>
      <c r="DO92" s="843">
        <v>0</v>
      </c>
      <c r="DP92" s="843">
        <v>0</v>
      </c>
      <c r="DQ92" s="843">
        <v>1</v>
      </c>
      <c r="DR92" s="843">
        <v>0</v>
      </c>
      <c r="DS92" s="843">
        <v>0</v>
      </c>
      <c r="DT92" s="843">
        <v>0</v>
      </c>
      <c r="DU92" s="843">
        <v>0.16666666666666666</v>
      </c>
      <c r="DV92" s="843">
        <v>0</v>
      </c>
      <c r="DW92" s="843">
        <v>0</v>
      </c>
      <c r="DX92" s="843">
        <v>0</v>
      </c>
      <c r="DY92" s="843">
        <v>0.1276595744680851</v>
      </c>
      <c r="DZ92" s="622">
        <v>2</v>
      </c>
      <c r="EA92" s="168">
        <v>3</v>
      </c>
      <c r="EB92" s="168">
        <v>5</v>
      </c>
      <c r="EC92" s="168">
        <v>4</v>
      </c>
      <c r="ED92" s="168">
        <v>4</v>
      </c>
      <c r="EE92" s="168">
        <v>4</v>
      </c>
      <c r="EF92" s="168">
        <v>4</v>
      </c>
      <c r="EG92" s="168">
        <v>5</v>
      </c>
      <c r="EH92" s="168">
        <v>5</v>
      </c>
      <c r="EI92" s="168">
        <v>6</v>
      </c>
      <c r="EJ92" s="811">
        <v>6</v>
      </c>
      <c r="EK92" s="812">
        <v>6</v>
      </c>
      <c r="EL92" s="813">
        <v>54</v>
      </c>
      <c r="EM92" s="622">
        <v>22077</v>
      </c>
      <c r="EN92" s="168">
        <v>27414</v>
      </c>
      <c r="EO92" s="168">
        <v>48961</v>
      </c>
      <c r="EP92" s="168">
        <v>36249</v>
      </c>
      <c r="EQ92" s="168">
        <v>35559</v>
      </c>
      <c r="ER92" s="168">
        <v>52852</v>
      </c>
      <c r="ES92" s="168">
        <v>32185</v>
      </c>
      <c r="ET92" s="168">
        <v>30520</v>
      </c>
      <c r="EU92" s="168">
        <v>46254</v>
      </c>
      <c r="EV92" s="168">
        <v>32822</v>
      </c>
      <c r="EW92" s="811">
        <v>32471</v>
      </c>
      <c r="EX92" s="812">
        <v>47979</v>
      </c>
      <c r="EY92" s="738">
        <v>445343</v>
      </c>
      <c r="EZ92" s="844">
        <v>-0.1421410530406062</v>
      </c>
      <c r="FA92" s="844">
        <v>-9.0474768587638144E-2</v>
      </c>
      <c r="FB92" s="844">
        <v>2.2278364722094546E-2</v>
      </c>
      <c r="FC92" s="844">
        <v>5.3162571876633562</v>
      </c>
      <c r="FD92" s="844">
        <v>2.2673895065698795</v>
      </c>
      <c r="FE92" s="844">
        <v>0.53194202898550724</v>
      </c>
      <c r="FF92" s="844">
        <v>-2.2386246279083921E-2</v>
      </c>
      <c r="FG92" s="844">
        <v>-3.6342395251176107E-2</v>
      </c>
      <c r="FH92" s="844">
        <v>-8.8249788098007098E-2</v>
      </c>
      <c r="FI92" s="844">
        <v>-7.1487170782766118E-2</v>
      </c>
      <c r="FJ92" s="844">
        <v>-0.10784152104626887</v>
      </c>
      <c r="FK92" s="844">
        <v>-0.13837008835572162</v>
      </c>
      <c r="FL92" s="844">
        <v>0.11995121276515475</v>
      </c>
      <c r="FM92" s="845">
        <v>135</v>
      </c>
      <c r="FN92" s="845">
        <v>245</v>
      </c>
      <c r="FO92" s="845">
        <v>391</v>
      </c>
      <c r="FP92" s="845">
        <v>439</v>
      </c>
      <c r="FQ92" s="845">
        <v>416</v>
      </c>
      <c r="FR92" s="845">
        <v>454</v>
      </c>
      <c r="FS92" s="845">
        <v>554</v>
      </c>
      <c r="FT92" s="845">
        <v>466</v>
      </c>
      <c r="FU92" s="845">
        <v>562</v>
      </c>
      <c r="FV92" s="845">
        <v>691</v>
      </c>
      <c r="FW92" s="845">
        <v>672</v>
      </c>
      <c r="FX92" s="845">
        <v>449</v>
      </c>
      <c r="FY92" s="846">
        <v>5474</v>
      </c>
      <c r="FZ92" s="847">
        <v>6.1149612719119447E-3</v>
      </c>
      <c r="GA92" s="847">
        <v>8.9370394688845119E-3</v>
      </c>
      <c r="GB92" s="847">
        <v>7.9859479994281168E-3</v>
      </c>
      <c r="GC92" s="847">
        <v>1.2110678915280422E-2</v>
      </c>
      <c r="GD92" s="847">
        <v>1.1698866672291123E-2</v>
      </c>
      <c r="GE92" s="847">
        <v>8.5900249754030118E-3</v>
      </c>
      <c r="GF92" s="847">
        <v>1.721298741649837E-2</v>
      </c>
      <c r="GG92" s="847">
        <v>1.526867627785059E-2</v>
      </c>
      <c r="GH92" s="847">
        <v>1.2150300514550093E-2</v>
      </c>
      <c r="GI92" s="847">
        <v>2.1052952288099447E-2</v>
      </c>
      <c r="GJ92" s="847">
        <v>2.0695389732376581E-2</v>
      </c>
      <c r="GK92" s="847">
        <v>9.3582609058129596E-3</v>
      </c>
      <c r="GL92" s="482">
        <v>1.2291649357910644E-2</v>
      </c>
      <c r="GM92" s="168">
        <v>22077</v>
      </c>
      <c r="GN92" s="168">
        <v>27414</v>
      </c>
      <c r="GO92" s="168">
        <v>48961</v>
      </c>
      <c r="GP92" s="168">
        <v>36249</v>
      </c>
      <c r="GQ92" s="168">
        <v>35559</v>
      </c>
      <c r="GR92" s="168">
        <v>52852</v>
      </c>
      <c r="GS92" s="168">
        <v>32185</v>
      </c>
      <c r="GT92" s="168">
        <v>30520</v>
      </c>
      <c r="GU92" s="168">
        <v>46254</v>
      </c>
      <c r="GV92" s="168">
        <v>32822</v>
      </c>
      <c r="GW92" s="811">
        <v>32471</v>
      </c>
      <c r="GX92" s="812">
        <v>47979</v>
      </c>
      <c r="GY92" s="813">
        <v>445343</v>
      </c>
      <c r="GZ92" s="829">
        <v>-0.1421410530406062</v>
      </c>
      <c r="HA92" s="829">
        <v>-9.0474768587638144E-2</v>
      </c>
      <c r="HB92" s="829">
        <v>2.2278364722094546E-2</v>
      </c>
      <c r="HC92" s="829">
        <v>5.3162571876633562</v>
      </c>
      <c r="HD92" s="829">
        <v>2.2673895065698795</v>
      </c>
      <c r="HE92" s="829">
        <v>0.53194202898550724</v>
      </c>
      <c r="HF92" s="829">
        <v>-2.2386246279083921E-2</v>
      </c>
      <c r="HG92" s="829">
        <v>-3.6342395251176107E-2</v>
      </c>
      <c r="HH92" s="829">
        <v>-8.8249788098007098E-2</v>
      </c>
      <c r="HI92" s="829">
        <v>-7.1487170782766118E-2</v>
      </c>
      <c r="HJ92" s="829">
        <v>-0.10784152104626887</v>
      </c>
      <c r="HK92" s="829">
        <v>-0.13837008835572162</v>
      </c>
      <c r="HL92" s="823">
        <v>0</v>
      </c>
      <c r="HM92" s="845">
        <v>135</v>
      </c>
      <c r="HN92" s="845">
        <v>245</v>
      </c>
      <c r="HO92" s="845">
        <v>391</v>
      </c>
      <c r="HP92" s="845">
        <v>439</v>
      </c>
      <c r="HQ92" s="845">
        <v>416</v>
      </c>
      <c r="HR92" s="845">
        <v>454</v>
      </c>
      <c r="HS92" s="845">
        <v>554</v>
      </c>
      <c r="HT92" s="845">
        <v>466</v>
      </c>
      <c r="HU92" s="845">
        <v>562</v>
      </c>
      <c r="HV92" s="845">
        <v>691</v>
      </c>
      <c r="HW92" s="845">
        <v>672</v>
      </c>
      <c r="HX92" s="845">
        <v>449</v>
      </c>
      <c r="HY92" s="848">
        <v>5474</v>
      </c>
      <c r="HZ92" s="849">
        <v>6.1149612719119447E-3</v>
      </c>
      <c r="IA92" s="847">
        <v>8.9370394688845119E-3</v>
      </c>
      <c r="IB92" s="847">
        <v>7.9859479994281168E-3</v>
      </c>
      <c r="IC92" s="847">
        <v>1.2110678915280422E-2</v>
      </c>
      <c r="ID92" s="847">
        <v>1.1698866672291123E-2</v>
      </c>
      <c r="IE92" s="847">
        <v>8.5900249754030118E-3</v>
      </c>
      <c r="IF92" s="847">
        <v>1.721298741649837E-2</v>
      </c>
      <c r="IG92" s="847">
        <v>1.526867627785059E-2</v>
      </c>
      <c r="IH92" s="822">
        <v>1.2150300514550093E-2</v>
      </c>
      <c r="II92" s="822">
        <v>2.1052952288099447E-2</v>
      </c>
      <c r="IJ92" s="847">
        <v>2.0695389732376581E-2</v>
      </c>
      <c r="IK92" s="875">
        <v>9.3582609058129596E-3</v>
      </c>
      <c r="IL92" s="754">
        <v>1.2291649357910644E-2</v>
      </c>
      <c r="IM92" s="876">
        <v>0</v>
      </c>
      <c r="IN92" s="877">
        <v>1.53775</v>
      </c>
      <c r="IO92" s="877">
        <v>1.5111000000000001</v>
      </c>
      <c r="IP92" s="877">
        <v>4.0580299999999996</v>
      </c>
      <c r="IQ92" s="877">
        <v>0</v>
      </c>
      <c r="IR92" s="877">
        <v>1.58253</v>
      </c>
      <c r="IS92" s="877">
        <v>3.386441</v>
      </c>
      <c r="IT92" s="877">
        <v>3.3700510000000001</v>
      </c>
      <c r="IU92" s="877">
        <v>4.7351999999999999</v>
      </c>
      <c r="IV92" s="877">
        <v>0</v>
      </c>
      <c r="IW92" s="877">
        <v>1.3479000000000001</v>
      </c>
      <c r="IX92" s="856">
        <v>5.50779</v>
      </c>
      <c r="IY92" s="841">
        <v>0</v>
      </c>
      <c r="IZ92" s="874">
        <v>0</v>
      </c>
      <c r="JA92" s="874">
        <v>1</v>
      </c>
      <c r="JB92" s="874">
        <v>2</v>
      </c>
      <c r="JC92" s="874">
        <v>0</v>
      </c>
      <c r="JD92" s="874">
        <v>0</v>
      </c>
      <c r="JE92" s="874">
        <v>2</v>
      </c>
      <c r="JF92" s="874">
        <v>1</v>
      </c>
      <c r="JG92" s="874">
        <v>1</v>
      </c>
      <c r="JH92" s="874">
        <v>0</v>
      </c>
      <c r="JI92" s="874">
        <v>1</v>
      </c>
      <c r="JJ92" s="840">
        <v>3</v>
      </c>
      <c r="JK92" s="824">
        <v>0</v>
      </c>
      <c r="JL92" s="824">
        <v>0</v>
      </c>
      <c r="JM92" s="824">
        <v>0.25</v>
      </c>
      <c r="JN92" s="824">
        <v>0.66666666666666663</v>
      </c>
      <c r="JO92" s="824">
        <v>0</v>
      </c>
      <c r="JP92" s="824">
        <v>0</v>
      </c>
      <c r="JQ92" s="824">
        <v>0.5</v>
      </c>
      <c r="JR92" s="824">
        <v>0.2</v>
      </c>
      <c r="JS92" s="824">
        <v>0.16666666666666666</v>
      </c>
      <c r="JT92" s="824">
        <v>0</v>
      </c>
      <c r="JU92" s="878">
        <v>0.25</v>
      </c>
      <c r="JV92" s="879">
        <v>1</v>
      </c>
      <c r="JW92" s="859">
        <v>0.19814814814814813</v>
      </c>
      <c r="JX92" s="874"/>
      <c r="JY92" s="874"/>
      <c r="JZ92" s="874"/>
      <c r="KA92" s="874"/>
      <c r="KB92" s="874"/>
      <c r="KC92" s="874"/>
      <c r="KD92" s="874"/>
      <c r="KE92" s="874"/>
      <c r="KF92" s="874"/>
      <c r="KG92" s="874"/>
      <c r="KH92" s="839"/>
      <c r="KI92" s="840"/>
      <c r="KJ92" s="860">
        <v>1</v>
      </c>
      <c r="KK92" s="860">
        <v>0</v>
      </c>
      <c r="KL92" s="860">
        <v>2</v>
      </c>
      <c r="KM92" s="860">
        <v>2.4</v>
      </c>
      <c r="KN92" s="860">
        <v>3.8</v>
      </c>
      <c r="KO92" s="860">
        <v>3.5</v>
      </c>
      <c r="KP92" s="860">
        <v>5.2</v>
      </c>
      <c r="KQ92" s="860">
        <v>11.666666666666666</v>
      </c>
      <c r="KR92" s="860">
        <v>11.857142857142858</v>
      </c>
      <c r="KS92" s="860">
        <v>3.7142857142857144</v>
      </c>
      <c r="KT92" s="860">
        <v>2.6</v>
      </c>
      <c r="KU92" s="879">
        <v>2</v>
      </c>
      <c r="KV92" s="859">
        <v>4.6026455026455029</v>
      </c>
      <c r="KW92" s="864">
        <v>80</v>
      </c>
      <c r="KX92" s="864">
        <v>76</v>
      </c>
      <c r="KY92" s="864">
        <v>120</v>
      </c>
      <c r="KZ92" s="864">
        <v>106</v>
      </c>
      <c r="LA92" s="864">
        <v>100</v>
      </c>
      <c r="LB92" s="864">
        <v>91</v>
      </c>
      <c r="LC92" s="864">
        <v>82</v>
      </c>
      <c r="LD92" s="864">
        <v>103</v>
      </c>
      <c r="LE92" s="864">
        <v>152</v>
      </c>
      <c r="LF92" s="864">
        <v>117</v>
      </c>
      <c r="LG92" s="880">
        <v>112</v>
      </c>
      <c r="LH92" s="881">
        <v>91</v>
      </c>
      <c r="LI92" s="814">
        <v>1230</v>
      </c>
      <c r="LJ92" s="864">
        <v>12</v>
      </c>
      <c r="LK92" s="864">
        <v>2</v>
      </c>
      <c r="LL92" s="864">
        <v>5</v>
      </c>
      <c r="LM92" s="864">
        <v>3</v>
      </c>
      <c r="LN92" s="864">
        <v>0</v>
      </c>
      <c r="LO92" s="864">
        <v>4</v>
      </c>
      <c r="LP92" s="864">
        <v>0</v>
      </c>
      <c r="LQ92" s="864">
        <v>2</v>
      </c>
      <c r="LR92" s="864">
        <v>9</v>
      </c>
      <c r="LS92" s="864">
        <v>18</v>
      </c>
      <c r="LT92" s="864">
        <v>15</v>
      </c>
      <c r="LU92" s="864">
        <v>15</v>
      </c>
      <c r="LV92" s="814">
        <v>85</v>
      </c>
      <c r="LW92" s="864">
        <v>68</v>
      </c>
      <c r="LX92" s="864">
        <v>74</v>
      </c>
      <c r="LY92" s="864">
        <v>113</v>
      </c>
      <c r="LZ92" s="864">
        <v>93</v>
      </c>
      <c r="MA92" s="864">
        <v>91</v>
      </c>
      <c r="MB92" s="864">
        <v>86</v>
      </c>
      <c r="MC92" s="864">
        <v>81</v>
      </c>
      <c r="MD92" s="864">
        <v>100</v>
      </c>
      <c r="ME92" s="864">
        <v>141</v>
      </c>
      <c r="MF92" s="864">
        <v>99</v>
      </c>
      <c r="MG92" s="864">
        <v>97</v>
      </c>
      <c r="MH92" s="864">
        <v>76</v>
      </c>
      <c r="MI92" s="814">
        <v>1119</v>
      </c>
      <c r="MJ92" s="864">
        <v>0</v>
      </c>
      <c r="MK92" s="864">
        <v>0</v>
      </c>
      <c r="ML92" s="864">
        <v>2</v>
      </c>
      <c r="MM92" s="864">
        <v>10</v>
      </c>
      <c r="MN92" s="864">
        <v>9</v>
      </c>
      <c r="MO92" s="864">
        <v>1</v>
      </c>
      <c r="MP92" s="864">
        <v>1</v>
      </c>
      <c r="MQ92" s="864">
        <v>1</v>
      </c>
      <c r="MR92" s="864">
        <v>2</v>
      </c>
      <c r="MS92" s="864">
        <v>0</v>
      </c>
      <c r="MT92" s="864">
        <v>0</v>
      </c>
      <c r="MU92" s="864">
        <v>0</v>
      </c>
      <c r="MV92" s="483">
        <v>26</v>
      </c>
      <c r="MW92" s="864">
        <v>1</v>
      </c>
      <c r="MX92" s="864">
        <v>1</v>
      </c>
      <c r="MY92" s="864">
        <v>3</v>
      </c>
      <c r="MZ92" s="864">
        <v>2</v>
      </c>
      <c r="NA92" s="864">
        <v>4</v>
      </c>
      <c r="NB92" s="864">
        <v>2</v>
      </c>
      <c r="NC92" s="864">
        <v>4</v>
      </c>
      <c r="ND92" s="864">
        <v>5</v>
      </c>
      <c r="NE92" s="864">
        <v>6</v>
      </c>
      <c r="NF92" s="864">
        <v>4</v>
      </c>
      <c r="NG92" s="864">
        <v>4</v>
      </c>
      <c r="NH92" s="864">
        <v>3</v>
      </c>
      <c r="NI92" s="814">
        <v>39</v>
      </c>
      <c r="NJ92" s="864">
        <v>12</v>
      </c>
      <c r="NK92" s="864">
        <v>0</v>
      </c>
      <c r="NL92" s="864">
        <v>0</v>
      </c>
      <c r="NM92" s="864">
        <v>2</v>
      </c>
      <c r="NN92" s="864">
        <v>1</v>
      </c>
      <c r="NO92" s="864">
        <v>0</v>
      </c>
      <c r="NP92" s="864">
        <v>0</v>
      </c>
      <c r="NQ92" s="864">
        <v>0</v>
      </c>
      <c r="NR92" s="864">
        <v>0</v>
      </c>
      <c r="NS92" s="864">
        <v>0</v>
      </c>
      <c r="NT92" s="864">
        <v>1</v>
      </c>
      <c r="NU92" s="864">
        <v>0</v>
      </c>
      <c r="NV92" s="864">
        <v>16</v>
      </c>
      <c r="NW92" s="882">
        <v>2.5806451612903225</v>
      </c>
      <c r="NX92" s="882">
        <v>2.7142857142857144</v>
      </c>
      <c r="NY92" s="882">
        <v>3.870967741935484</v>
      </c>
      <c r="NZ92" s="882">
        <v>3.5333333333333332</v>
      </c>
      <c r="OA92" s="882">
        <v>3.225806451612903</v>
      </c>
      <c r="OB92" s="882">
        <v>3.0333333333333332</v>
      </c>
      <c r="OC92" s="882">
        <v>2.6451612903225805</v>
      </c>
      <c r="OD92" s="882">
        <v>3.3225806451612905</v>
      </c>
      <c r="OE92" s="882">
        <v>5.0666666666666664</v>
      </c>
      <c r="OF92" s="882">
        <v>3.774193548387097</v>
      </c>
      <c r="OG92" s="883">
        <v>3.7333333333333334</v>
      </c>
      <c r="OH92" s="884">
        <v>2.935483870967742</v>
      </c>
      <c r="OI92" s="815">
        <v>3.3698630136986303</v>
      </c>
      <c r="OJ92" s="868">
        <v>-0.33333333333333337</v>
      </c>
      <c r="OK92" s="868">
        <v>5.1785714285714324E-2</v>
      </c>
      <c r="OL92" s="868">
        <v>0.42614601018675713</v>
      </c>
      <c r="OM92" s="868">
        <v>-8.7222222222222312E-2</v>
      </c>
      <c r="ON92" s="868">
        <v>-8.7035909920876509E-2</v>
      </c>
      <c r="OO92" s="868">
        <v>-5.9666666666666646E-2</v>
      </c>
      <c r="OP92" s="868">
        <v>-0.12796880538816024</v>
      </c>
      <c r="OQ92" s="868">
        <v>0.25609756097560998</v>
      </c>
      <c r="OR92" s="868">
        <v>0.52491909385113256</v>
      </c>
      <c r="OS92" s="868">
        <v>-0.25509337860780978</v>
      </c>
      <c r="OT92" s="868">
        <v>-1.0826210826210825E-2</v>
      </c>
      <c r="OU92" s="868">
        <v>-0.21370967741935487</v>
      </c>
      <c r="OV92" s="816"/>
      <c r="OW92" s="885">
        <v>9</v>
      </c>
      <c r="OX92" s="885">
        <v>8</v>
      </c>
      <c r="OY92" s="885">
        <v>16</v>
      </c>
      <c r="OZ92" s="885">
        <v>13</v>
      </c>
      <c r="PA92" s="885">
        <v>11</v>
      </c>
      <c r="PB92" s="885">
        <v>21</v>
      </c>
      <c r="PC92" s="885">
        <v>12</v>
      </c>
      <c r="PD92" s="885">
        <v>16</v>
      </c>
      <c r="PE92" s="885">
        <v>25</v>
      </c>
      <c r="PF92" s="885">
        <v>17</v>
      </c>
      <c r="PG92" s="886">
        <v>15</v>
      </c>
      <c r="PH92" s="887">
        <v>19</v>
      </c>
      <c r="PI92" s="817">
        <v>182</v>
      </c>
      <c r="PJ92" s="885">
        <v>0</v>
      </c>
      <c r="PK92" s="885">
        <v>0</v>
      </c>
      <c r="PL92" s="885">
        <v>6</v>
      </c>
      <c r="PM92" s="885">
        <v>10</v>
      </c>
      <c r="PN92" s="885">
        <v>13</v>
      </c>
      <c r="PO92" s="885">
        <v>6</v>
      </c>
      <c r="PP92" s="885">
        <v>6</v>
      </c>
      <c r="PQ92" s="885">
        <v>6</v>
      </c>
      <c r="PR92" s="885">
        <v>4</v>
      </c>
      <c r="PS92" s="885">
        <v>11</v>
      </c>
      <c r="PT92" s="886">
        <v>8</v>
      </c>
      <c r="PU92" s="887">
        <v>7</v>
      </c>
      <c r="PV92" s="817">
        <v>77</v>
      </c>
      <c r="PW92" s="885">
        <v>28.193548387096776</v>
      </c>
      <c r="PX92" s="885">
        <v>33.892857142857146</v>
      </c>
      <c r="PY92" s="885">
        <v>38.064516129032256</v>
      </c>
      <c r="PZ92" s="885">
        <v>37.9</v>
      </c>
      <c r="QA92" s="885">
        <v>40.064516129032256</v>
      </c>
      <c r="QB92" s="885">
        <v>36.333333333333336</v>
      </c>
      <c r="QC92" s="885">
        <v>40.258064516129032</v>
      </c>
      <c r="QD92" s="885">
        <v>46.774193548387096</v>
      </c>
      <c r="QE92" s="885">
        <v>41.3</v>
      </c>
      <c r="QF92" s="885">
        <v>41.161290322580648</v>
      </c>
      <c r="QG92" s="885">
        <v>52</v>
      </c>
      <c r="QH92" s="887">
        <v>44.677419354838712</v>
      </c>
      <c r="QI92" s="817">
        <v>480.6197388632873</v>
      </c>
      <c r="QJ92" s="868">
        <v>-0.91420775650428709</v>
      </c>
      <c r="QK92" s="868">
        <v>0.20214939522719844</v>
      </c>
      <c r="QL92" s="868">
        <v>0.12308372140453439</v>
      </c>
      <c r="QM92" s="868">
        <v>-4.3220338983050999E-3</v>
      </c>
      <c r="QN92" s="868">
        <v>5.7111243510086007E-2</v>
      </c>
      <c r="QO92" s="868">
        <v>-9.3129361245303133E-2</v>
      </c>
      <c r="QP92" s="868">
        <v>0.10802012429712926</v>
      </c>
      <c r="QQ92" s="868">
        <v>0.16185897435897445</v>
      </c>
      <c r="QR92" s="868">
        <v>-0.11703448275862072</v>
      </c>
      <c r="QS92" s="868">
        <v>-3.3585878309769779E-3</v>
      </c>
      <c r="QT92" s="868">
        <v>0.263322884012539</v>
      </c>
      <c r="QU92" s="868">
        <v>-0.14081885856079401</v>
      </c>
      <c r="QV92" s="872">
        <v>0</v>
      </c>
      <c r="QW92" s="872">
        <v>1</v>
      </c>
      <c r="QX92" s="872">
        <v>1</v>
      </c>
      <c r="QY92" s="872">
        <v>0</v>
      </c>
      <c r="QZ92" s="872">
        <v>1</v>
      </c>
      <c r="RA92" s="872">
        <v>0</v>
      </c>
      <c r="RB92" s="872">
        <v>0</v>
      </c>
      <c r="RC92" s="872">
        <v>2</v>
      </c>
      <c r="RD92" s="872">
        <v>1</v>
      </c>
      <c r="RE92" s="872">
        <v>3</v>
      </c>
      <c r="RF92" s="872">
        <v>1</v>
      </c>
      <c r="RG92" s="872">
        <v>0</v>
      </c>
      <c r="RH92" s="817">
        <v>10</v>
      </c>
      <c r="RI92" s="873">
        <v>0</v>
      </c>
      <c r="RJ92" s="873">
        <v>1000</v>
      </c>
      <c r="RK92" s="873">
        <v>1000</v>
      </c>
      <c r="RL92" s="873">
        <v>0</v>
      </c>
      <c r="RM92" s="873">
        <v>915</v>
      </c>
      <c r="RN92" s="873">
        <v>0</v>
      </c>
      <c r="RO92" s="873">
        <v>0</v>
      </c>
      <c r="RP92" s="873">
        <v>1000</v>
      </c>
      <c r="RQ92" s="873">
        <v>1000</v>
      </c>
      <c r="RR92" s="873">
        <v>955</v>
      </c>
      <c r="RS92" s="873">
        <v>910</v>
      </c>
      <c r="RT92" s="873">
        <v>0</v>
      </c>
      <c r="RU92" s="818">
        <v>969</v>
      </c>
      <c r="RV92" s="74"/>
      <c r="RW92" s="75"/>
      <c r="RX92" s="221"/>
      <c r="RY92" s="139"/>
      <c r="RZ92" s="140"/>
      <c r="SA92" s="143"/>
      <c r="SB92" s="139"/>
      <c r="SC92" s="140"/>
      <c r="SD92" s="143"/>
      <c r="SE92" s="139"/>
      <c r="SF92" s="140"/>
      <c r="SG92" s="143"/>
      <c r="SH92" s="139"/>
      <c r="SI92" s="140"/>
      <c r="SJ92" s="143">
        <v>0</v>
      </c>
      <c r="SK92" s="332">
        <v>0</v>
      </c>
    </row>
    <row r="93" spans="1:505" ht="21" customHeight="1">
      <c r="A93" s="77" t="s">
        <v>31</v>
      </c>
      <c r="B93" s="276" t="s">
        <v>275</v>
      </c>
      <c r="C93" s="276"/>
      <c r="D93" s="347" t="s">
        <v>329</v>
      </c>
      <c r="E93" s="275" t="s">
        <v>80</v>
      </c>
      <c r="F93" s="235" t="s">
        <v>163</v>
      </c>
      <c r="G93" s="235" t="s">
        <v>32</v>
      </c>
      <c r="H93" s="261" t="s">
        <v>172</v>
      </c>
      <c r="I93" s="261">
        <v>501504136</v>
      </c>
      <c r="J93" s="277">
        <v>43277</v>
      </c>
      <c r="K93" s="33">
        <v>160</v>
      </c>
      <c r="L93" s="33">
        <v>419363</v>
      </c>
      <c r="M93" s="77" t="s">
        <v>235</v>
      </c>
      <c r="N93" s="580">
        <v>0</v>
      </c>
      <c r="O93" s="580">
        <v>0</v>
      </c>
      <c r="P93" s="581">
        <v>0</v>
      </c>
      <c r="Q93" s="581">
        <v>0</v>
      </c>
      <c r="R93" s="581">
        <v>0</v>
      </c>
      <c r="S93" s="481">
        <v>0</v>
      </c>
      <c r="T93" s="427">
        <v>0</v>
      </c>
      <c r="U93" s="427">
        <v>0</v>
      </c>
      <c r="V93" s="741">
        <v>0</v>
      </c>
      <c r="W93" s="742">
        <v>0</v>
      </c>
      <c r="X93" s="741">
        <v>0</v>
      </c>
      <c r="Y93" s="742">
        <v>0</v>
      </c>
      <c r="Z93" s="741">
        <v>0</v>
      </c>
      <c r="AA93" s="633">
        <v>0</v>
      </c>
      <c r="AB93" s="634">
        <v>0</v>
      </c>
      <c r="AC93" s="17"/>
      <c r="AD93" s="17"/>
      <c r="AE93" s="17"/>
      <c r="AF93" s="17"/>
      <c r="AG93" s="635">
        <v>0</v>
      </c>
      <c r="AH93" s="805">
        <v>0</v>
      </c>
      <c r="AI93" s="806">
        <v>0</v>
      </c>
      <c r="AJ93" s="806">
        <v>0</v>
      </c>
      <c r="AK93" s="806">
        <v>0</v>
      </c>
      <c r="AL93" s="806">
        <v>0</v>
      </c>
      <c r="AM93" s="806">
        <v>0</v>
      </c>
      <c r="AN93" s="807">
        <v>0</v>
      </c>
      <c r="AO93" s="744">
        <v>0</v>
      </c>
      <c r="AP93" s="808">
        <v>0</v>
      </c>
      <c r="AQ93" s="194">
        <v>0</v>
      </c>
      <c r="AR93" s="194">
        <v>0</v>
      </c>
      <c r="AS93" s="194">
        <v>0</v>
      </c>
      <c r="AT93" s="809">
        <v>0</v>
      </c>
      <c r="AU93" s="809">
        <v>0</v>
      </c>
      <c r="AV93" s="617">
        <v>0</v>
      </c>
      <c r="AW93" s="808">
        <v>0</v>
      </c>
      <c r="AX93" s="809">
        <v>0</v>
      </c>
      <c r="AY93" s="809">
        <v>0</v>
      </c>
      <c r="AZ93" s="809">
        <v>0</v>
      </c>
      <c r="BA93" s="809">
        <v>0</v>
      </c>
      <c r="BB93" s="809">
        <v>0</v>
      </c>
      <c r="BC93" s="810">
        <v>0</v>
      </c>
      <c r="BD93" s="618">
        <v>0</v>
      </c>
      <c r="BE93" s="809">
        <v>0</v>
      </c>
      <c r="BF93" s="809">
        <v>0</v>
      </c>
      <c r="BG93" s="809">
        <v>0</v>
      </c>
      <c r="BH93" s="809">
        <v>0</v>
      </c>
      <c r="BI93" s="809">
        <v>0</v>
      </c>
      <c r="BJ93" s="617">
        <v>0</v>
      </c>
      <c r="BK93" s="808">
        <v>0</v>
      </c>
      <c r="BL93" s="809">
        <v>0</v>
      </c>
      <c r="BM93" s="809">
        <v>0</v>
      </c>
      <c r="BN93" s="809">
        <v>0</v>
      </c>
      <c r="BO93" s="809">
        <v>0</v>
      </c>
      <c r="BP93" s="809">
        <v>0</v>
      </c>
      <c r="BQ93" s="617">
        <v>0</v>
      </c>
      <c r="BR93" s="808">
        <v>0</v>
      </c>
      <c r="BS93" s="809">
        <v>0</v>
      </c>
      <c r="BT93" s="809">
        <v>0</v>
      </c>
      <c r="BU93" s="809">
        <v>0</v>
      </c>
      <c r="BV93" s="809">
        <v>0</v>
      </c>
      <c r="BW93" s="809">
        <v>0</v>
      </c>
      <c r="BX93" s="617">
        <v>0</v>
      </c>
      <c r="BY93" s="808">
        <v>0</v>
      </c>
      <c r="BZ93" s="809">
        <v>0</v>
      </c>
      <c r="CA93" s="809">
        <v>0</v>
      </c>
      <c r="CB93" s="809">
        <v>0</v>
      </c>
      <c r="CC93" s="809">
        <v>0</v>
      </c>
      <c r="CD93" s="809">
        <v>0</v>
      </c>
      <c r="CE93" s="810">
        <v>0</v>
      </c>
      <c r="CF93" s="841">
        <v>0</v>
      </c>
      <c r="CG93" s="874">
        <v>1</v>
      </c>
      <c r="CH93" s="874">
        <v>3</v>
      </c>
      <c r="CI93" s="874">
        <v>0</v>
      </c>
      <c r="CJ93" s="874">
        <v>0</v>
      </c>
      <c r="CK93" s="874">
        <v>0</v>
      </c>
      <c r="CL93" s="874">
        <v>0</v>
      </c>
      <c r="CM93" s="874">
        <v>0</v>
      </c>
      <c r="CN93" s="874">
        <v>0</v>
      </c>
      <c r="CO93" s="874">
        <v>0</v>
      </c>
      <c r="CP93" s="839">
        <v>0</v>
      </c>
      <c r="CQ93" s="840">
        <v>0</v>
      </c>
      <c r="CR93" s="621">
        <v>4</v>
      </c>
      <c r="CS93" s="838">
        <v>4</v>
      </c>
      <c r="CT93" s="839">
        <v>0</v>
      </c>
      <c r="CU93" s="839">
        <v>0</v>
      </c>
      <c r="CV93" s="839">
        <v>0</v>
      </c>
      <c r="CW93" s="839">
        <v>0</v>
      </c>
      <c r="CX93" s="839">
        <v>0</v>
      </c>
      <c r="CY93" s="840">
        <v>0</v>
      </c>
      <c r="CZ93" s="841">
        <v>0</v>
      </c>
      <c r="DA93" s="839">
        <v>1</v>
      </c>
      <c r="DB93" s="839">
        <v>0</v>
      </c>
      <c r="DC93" s="839">
        <v>0</v>
      </c>
      <c r="DD93" s="839">
        <v>0</v>
      </c>
      <c r="DE93" s="839">
        <v>0</v>
      </c>
      <c r="DF93" s="839">
        <v>0</v>
      </c>
      <c r="DG93" s="839">
        <v>0</v>
      </c>
      <c r="DH93" s="839">
        <v>0</v>
      </c>
      <c r="DI93" s="839">
        <v>0</v>
      </c>
      <c r="DJ93" s="839">
        <v>0</v>
      </c>
      <c r="DK93" s="841">
        <v>0</v>
      </c>
      <c r="DL93" s="842">
        <v>1</v>
      </c>
      <c r="DM93" s="843">
        <v>0</v>
      </c>
      <c r="DN93" s="843">
        <v>1</v>
      </c>
      <c r="DO93" s="843">
        <v>0</v>
      </c>
      <c r="DP93" s="843">
        <v>0</v>
      </c>
      <c r="DQ93" s="843">
        <v>0</v>
      </c>
      <c r="DR93" s="843">
        <v>0</v>
      </c>
      <c r="DS93" s="843">
        <v>0</v>
      </c>
      <c r="DT93" s="843">
        <v>0</v>
      </c>
      <c r="DU93" s="843">
        <v>0</v>
      </c>
      <c r="DV93" s="843">
        <v>0</v>
      </c>
      <c r="DW93" s="843">
        <v>0</v>
      </c>
      <c r="DX93" s="843">
        <v>0</v>
      </c>
      <c r="DY93" s="843">
        <v>0.25</v>
      </c>
      <c r="DZ93" s="622">
        <v>5</v>
      </c>
      <c r="EA93" s="168">
        <v>9</v>
      </c>
      <c r="EB93" s="168">
        <v>10</v>
      </c>
      <c r="EC93" s="168">
        <v>11</v>
      </c>
      <c r="ED93" s="168">
        <v>10</v>
      </c>
      <c r="EE93" s="168">
        <v>11</v>
      </c>
      <c r="EF93" s="168">
        <v>11</v>
      </c>
      <c r="EG93" s="168">
        <v>11</v>
      </c>
      <c r="EH93" s="168">
        <v>12</v>
      </c>
      <c r="EI93" s="168">
        <v>0</v>
      </c>
      <c r="EJ93" s="811">
        <v>0</v>
      </c>
      <c r="EK93" s="812">
        <v>0</v>
      </c>
      <c r="EL93" s="813">
        <v>90</v>
      </c>
      <c r="EM93" s="622">
        <v>629</v>
      </c>
      <c r="EN93" s="168">
        <v>748</v>
      </c>
      <c r="EO93" s="168">
        <v>1074</v>
      </c>
      <c r="EP93" s="168">
        <v>1008</v>
      </c>
      <c r="EQ93" s="168">
        <v>920</v>
      </c>
      <c r="ER93" s="168">
        <v>1157</v>
      </c>
      <c r="ES93" s="168">
        <v>794</v>
      </c>
      <c r="ET93" s="168">
        <v>655</v>
      </c>
      <c r="EU93" s="168">
        <v>742</v>
      </c>
      <c r="EV93" s="168">
        <v>736</v>
      </c>
      <c r="EW93" s="811">
        <v>683</v>
      </c>
      <c r="EX93" s="812">
        <v>872</v>
      </c>
      <c r="EY93" s="738">
        <v>10018</v>
      </c>
      <c r="EZ93" s="844">
        <v>3.1147540983606614E-2</v>
      </c>
      <c r="FA93" s="844">
        <v>-1.4492753623188359E-2</v>
      </c>
      <c r="FB93" s="844">
        <v>-1.6483516483516536E-2</v>
      </c>
      <c r="FC93" s="844">
        <v>1.0783505154639177</v>
      </c>
      <c r="FD93" s="844">
        <v>0.63701067615658369</v>
      </c>
      <c r="FE93" s="844">
        <v>0.21406086044071349</v>
      </c>
      <c r="FF93" s="844">
        <v>-0.12070874861572534</v>
      </c>
      <c r="FG93" s="844">
        <v>-0.17610062893081757</v>
      </c>
      <c r="FH93" s="844">
        <v>-0.33868092691622098</v>
      </c>
      <c r="FI93" s="844">
        <v>-0.18312985571587126</v>
      </c>
      <c r="FJ93" s="844">
        <v>-0.35444234404536867</v>
      </c>
      <c r="FK93" s="844">
        <v>-0.19631336405529953</v>
      </c>
      <c r="FL93" s="844">
        <v>-2.97336561743341E-2</v>
      </c>
      <c r="FM93" s="845">
        <v>0</v>
      </c>
      <c r="FN93" s="845">
        <v>1</v>
      </c>
      <c r="FO93" s="845">
        <v>3</v>
      </c>
      <c r="FP93" s="845">
        <v>0</v>
      </c>
      <c r="FQ93" s="845">
        <v>0</v>
      </c>
      <c r="FR93" s="845">
        <v>0</v>
      </c>
      <c r="FS93" s="845">
        <v>0</v>
      </c>
      <c r="FT93" s="845">
        <v>0</v>
      </c>
      <c r="FU93" s="845">
        <v>0</v>
      </c>
      <c r="FV93" s="845">
        <v>0</v>
      </c>
      <c r="FW93" s="845">
        <v>0</v>
      </c>
      <c r="FX93" s="845">
        <v>0</v>
      </c>
      <c r="FY93" s="846">
        <v>4</v>
      </c>
      <c r="FZ93" s="847">
        <v>0</v>
      </c>
      <c r="GA93" s="847">
        <v>1.3368983957219251E-3</v>
      </c>
      <c r="GB93" s="847">
        <v>2.7932960893854749E-3</v>
      </c>
      <c r="GC93" s="847">
        <v>0</v>
      </c>
      <c r="GD93" s="847">
        <v>0</v>
      </c>
      <c r="GE93" s="847">
        <v>0</v>
      </c>
      <c r="GF93" s="847">
        <v>0</v>
      </c>
      <c r="GG93" s="847">
        <v>0</v>
      </c>
      <c r="GH93" s="847">
        <v>0</v>
      </c>
      <c r="GI93" s="847">
        <v>0</v>
      </c>
      <c r="GJ93" s="847">
        <v>0</v>
      </c>
      <c r="GK93" s="847">
        <v>0</v>
      </c>
      <c r="GL93" s="482">
        <v>3.9928129367139149E-4</v>
      </c>
      <c r="GM93" s="168">
        <v>629</v>
      </c>
      <c r="GN93" s="168">
        <v>748</v>
      </c>
      <c r="GO93" s="168">
        <v>1074</v>
      </c>
      <c r="GP93" s="168">
        <v>1008</v>
      </c>
      <c r="GQ93" s="168">
        <v>920</v>
      </c>
      <c r="GR93" s="168">
        <v>1157</v>
      </c>
      <c r="GS93" s="168">
        <v>794</v>
      </c>
      <c r="GT93" s="168">
        <v>655</v>
      </c>
      <c r="GU93" s="168">
        <v>742</v>
      </c>
      <c r="GV93" s="168">
        <v>736</v>
      </c>
      <c r="GW93" s="811">
        <v>683</v>
      </c>
      <c r="GX93" s="812">
        <v>872</v>
      </c>
      <c r="GY93" s="813">
        <v>10018</v>
      </c>
      <c r="GZ93" s="829">
        <v>3.1147540983606614E-2</v>
      </c>
      <c r="HA93" s="829">
        <v>-1.4492753623188359E-2</v>
      </c>
      <c r="HB93" s="829">
        <v>-1.6483516483516536E-2</v>
      </c>
      <c r="HC93" s="829">
        <v>1.0783505154639177</v>
      </c>
      <c r="HD93" s="829">
        <v>0.63701067615658369</v>
      </c>
      <c r="HE93" s="829">
        <v>0.21406086044071349</v>
      </c>
      <c r="HF93" s="829">
        <v>-0.12070874861572534</v>
      </c>
      <c r="HG93" s="829">
        <v>-0.17610062893081757</v>
      </c>
      <c r="HH93" s="829">
        <v>-0.33868092691622098</v>
      </c>
      <c r="HI93" s="829">
        <v>-0.18312985571587126</v>
      </c>
      <c r="HJ93" s="829">
        <v>-0.35444234404536867</v>
      </c>
      <c r="HK93" s="829">
        <v>-0.19631336405529953</v>
      </c>
      <c r="HL93" s="823">
        <v>0</v>
      </c>
      <c r="HM93" s="845">
        <v>0</v>
      </c>
      <c r="HN93" s="845">
        <v>1</v>
      </c>
      <c r="HO93" s="845">
        <v>3</v>
      </c>
      <c r="HP93" s="845">
        <v>0</v>
      </c>
      <c r="HQ93" s="845">
        <v>0</v>
      </c>
      <c r="HR93" s="845">
        <v>0</v>
      </c>
      <c r="HS93" s="845">
        <v>0</v>
      </c>
      <c r="HT93" s="845">
        <v>0</v>
      </c>
      <c r="HU93" s="845">
        <v>0</v>
      </c>
      <c r="HV93" s="845">
        <v>0</v>
      </c>
      <c r="HW93" s="845">
        <v>0</v>
      </c>
      <c r="HX93" s="845">
        <v>0</v>
      </c>
      <c r="HY93" s="848">
        <v>4</v>
      </c>
      <c r="HZ93" s="849">
        <v>0</v>
      </c>
      <c r="IA93" s="847">
        <v>1.3368983957219251E-3</v>
      </c>
      <c r="IB93" s="847">
        <v>2.7932960893854749E-3</v>
      </c>
      <c r="IC93" s="847">
        <v>0</v>
      </c>
      <c r="ID93" s="847">
        <v>0</v>
      </c>
      <c r="IE93" s="847">
        <v>0</v>
      </c>
      <c r="IF93" s="847">
        <v>0</v>
      </c>
      <c r="IG93" s="847">
        <v>0</v>
      </c>
      <c r="IH93" s="822">
        <v>0</v>
      </c>
      <c r="II93" s="822">
        <v>0</v>
      </c>
      <c r="IJ93" s="847">
        <v>0</v>
      </c>
      <c r="IK93" s="875">
        <v>0</v>
      </c>
      <c r="IL93" s="754">
        <v>3.9928129367139149E-4</v>
      </c>
      <c r="IM93" s="876">
        <v>6.2431000000000001</v>
      </c>
      <c r="IN93" s="877">
        <v>4.5938999999999997</v>
      </c>
      <c r="IO93" s="877">
        <v>0</v>
      </c>
      <c r="IP93" s="877">
        <v>0</v>
      </c>
      <c r="IQ93" s="877">
        <v>0</v>
      </c>
      <c r="IR93" s="877">
        <v>0</v>
      </c>
      <c r="IS93" s="877">
        <v>0</v>
      </c>
      <c r="IT93" s="877">
        <v>0</v>
      </c>
      <c r="IU93" s="877">
        <v>0</v>
      </c>
      <c r="IV93" s="877">
        <v>0</v>
      </c>
      <c r="IW93" s="877">
        <v>0</v>
      </c>
      <c r="IX93" s="856">
        <v>0</v>
      </c>
      <c r="IY93" s="841">
        <v>4</v>
      </c>
      <c r="IZ93" s="874">
        <v>3</v>
      </c>
      <c r="JA93" s="874">
        <v>0</v>
      </c>
      <c r="JB93" s="874">
        <v>0</v>
      </c>
      <c r="JC93" s="874">
        <v>0</v>
      </c>
      <c r="JD93" s="874">
        <v>0</v>
      </c>
      <c r="JE93" s="874">
        <v>0</v>
      </c>
      <c r="JF93" s="874">
        <v>0</v>
      </c>
      <c r="JG93" s="874">
        <v>0</v>
      </c>
      <c r="JH93" s="874">
        <v>0</v>
      </c>
      <c r="JI93" s="874">
        <v>0</v>
      </c>
      <c r="JJ93" s="840">
        <v>0</v>
      </c>
      <c r="JK93" s="824">
        <v>0</v>
      </c>
      <c r="JL93" s="824">
        <v>3</v>
      </c>
      <c r="JM93" s="824">
        <v>0</v>
      </c>
      <c r="JN93" s="824">
        <v>0</v>
      </c>
      <c r="JO93" s="824">
        <v>0</v>
      </c>
      <c r="JP93" s="824">
        <v>0</v>
      </c>
      <c r="JQ93" s="824">
        <v>0</v>
      </c>
      <c r="JR93" s="824">
        <v>0</v>
      </c>
      <c r="JS93" s="824">
        <v>0</v>
      </c>
      <c r="JT93" s="824">
        <v>0</v>
      </c>
      <c r="JU93" s="878">
        <v>0</v>
      </c>
      <c r="JV93" s="879">
        <v>0</v>
      </c>
      <c r="JW93" s="859">
        <v>0.33333333333333331</v>
      </c>
      <c r="JX93" s="874"/>
      <c r="JY93" s="874"/>
      <c r="JZ93" s="874"/>
      <c r="KA93" s="874"/>
      <c r="KB93" s="874"/>
      <c r="KC93" s="874"/>
      <c r="KD93" s="874"/>
      <c r="KE93" s="874"/>
      <c r="KF93" s="874"/>
      <c r="KG93" s="874"/>
      <c r="KH93" s="839"/>
      <c r="KI93" s="840"/>
      <c r="KJ93" s="860">
        <v>42</v>
      </c>
      <c r="KK93" s="860">
        <v>63.25</v>
      </c>
      <c r="KL93" s="860">
        <v>87.333333333333329</v>
      </c>
      <c r="KM93" s="860">
        <v>0</v>
      </c>
      <c r="KN93" s="860">
        <v>0</v>
      </c>
      <c r="KO93" s="860">
        <v>0</v>
      </c>
      <c r="KP93" s="860">
        <v>0</v>
      </c>
      <c r="KQ93" s="860">
        <v>0</v>
      </c>
      <c r="KR93" s="860">
        <v>0</v>
      </c>
      <c r="KS93" s="860">
        <v>0</v>
      </c>
      <c r="KT93" s="860">
        <v>0</v>
      </c>
      <c r="KU93" s="879">
        <v>0</v>
      </c>
      <c r="KV93" s="859">
        <v>21.398148148148145</v>
      </c>
      <c r="KW93" s="864">
        <v>99</v>
      </c>
      <c r="KX93" s="864">
        <v>95</v>
      </c>
      <c r="KY93" s="864">
        <v>103</v>
      </c>
      <c r="KZ93" s="864">
        <v>66</v>
      </c>
      <c r="LA93" s="864">
        <v>91</v>
      </c>
      <c r="LB93" s="864">
        <v>63</v>
      </c>
      <c r="LC93" s="864">
        <v>154</v>
      </c>
      <c r="LD93" s="864">
        <v>34</v>
      </c>
      <c r="LE93" s="864">
        <v>11</v>
      </c>
      <c r="LF93" s="864">
        <v>0</v>
      </c>
      <c r="LG93" s="880">
        <v>4</v>
      </c>
      <c r="LH93" s="881">
        <v>4</v>
      </c>
      <c r="LI93" s="814">
        <v>724</v>
      </c>
      <c r="LJ93" s="864">
        <v>64</v>
      </c>
      <c r="LK93" s="864">
        <v>54</v>
      </c>
      <c r="LL93" s="864">
        <v>44</v>
      </c>
      <c r="LM93" s="864">
        <v>27</v>
      </c>
      <c r="LN93" s="864">
        <v>23</v>
      </c>
      <c r="LO93" s="864">
        <v>30</v>
      </c>
      <c r="LP93" s="864">
        <v>73</v>
      </c>
      <c r="LQ93" s="864">
        <v>11</v>
      </c>
      <c r="LR93" s="864">
        <v>4</v>
      </c>
      <c r="LS93" s="864">
        <v>0</v>
      </c>
      <c r="LT93" s="864">
        <v>0</v>
      </c>
      <c r="LU93" s="864">
        <v>0</v>
      </c>
      <c r="LV93" s="814">
        <v>330</v>
      </c>
      <c r="LW93" s="864">
        <v>30</v>
      </c>
      <c r="LX93" s="864">
        <v>36</v>
      </c>
      <c r="LY93" s="864">
        <v>53</v>
      </c>
      <c r="LZ93" s="864">
        <v>38</v>
      </c>
      <c r="MA93" s="864">
        <v>67</v>
      </c>
      <c r="MB93" s="864">
        <v>33</v>
      </c>
      <c r="MC93" s="864">
        <v>80</v>
      </c>
      <c r="MD93" s="864">
        <v>21</v>
      </c>
      <c r="ME93" s="864">
        <v>7</v>
      </c>
      <c r="MF93" s="864">
        <v>0</v>
      </c>
      <c r="MG93" s="864">
        <v>4</v>
      </c>
      <c r="MH93" s="864">
        <v>4</v>
      </c>
      <c r="MI93" s="814">
        <v>373</v>
      </c>
      <c r="MJ93" s="864">
        <v>5</v>
      </c>
      <c r="MK93" s="864">
        <v>5</v>
      </c>
      <c r="ML93" s="864">
        <v>6</v>
      </c>
      <c r="MM93" s="864">
        <v>1</v>
      </c>
      <c r="MN93" s="864">
        <v>1</v>
      </c>
      <c r="MO93" s="864">
        <v>0</v>
      </c>
      <c r="MP93" s="864">
        <v>1</v>
      </c>
      <c r="MQ93" s="864">
        <v>2</v>
      </c>
      <c r="MR93" s="864">
        <v>0</v>
      </c>
      <c r="MS93" s="864">
        <v>0</v>
      </c>
      <c r="MT93" s="864">
        <v>0</v>
      </c>
      <c r="MU93" s="864">
        <v>0</v>
      </c>
      <c r="MV93" s="483">
        <v>21</v>
      </c>
      <c r="MW93" s="864">
        <v>0</v>
      </c>
      <c r="MX93" s="864">
        <v>0</v>
      </c>
      <c r="MY93" s="864">
        <v>2</v>
      </c>
      <c r="MZ93" s="864">
        <v>0</v>
      </c>
      <c r="NA93" s="864">
        <v>0</v>
      </c>
      <c r="NB93" s="864">
        <v>0</v>
      </c>
      <c r="NC93" s="864">
        <v>0</v>
      </c>
      <c r="ND93" s="864">
        <v>0</v>
      </c>
      <c r="NE93" s="864">
        <v>0</v>
      </c>
      <c r="NF93" s="864">
        <v>0</v>
      </c>
      <c r="NG93" s="864">
        <v>0</v>
      </c>
      <c r="NH93" s="864">
        <v>0</v>
      </c>
      <c r="NI93" s="814">
        <v>2</v>
      </c>
      <c r="NJ93" s="864">
        <v>0</v>
      </c>
      <c r="NK93" s="864">
        <v>1</v>
      </c>
      <c r="NL93" s="864">
        <v>2</v>
      </c>
      <c r="NM93" s="864">
        <v>0</v>
      </c>
      <c r="NN93" s="864">
        <v>2</v>
      </c>
      <c r="NO93" s="864">
        <v>2</v>
      </c>
      <c r="NP93" s="864">
        <v>6</v>
      </c>
      <c r="NQ93" s="864">
        <v>0</v>
      </c>
      <c r="NR93" s="864">
        <v>0</v>
      </c>
      <c r="NS93" s="864">
        <v>0</v>
      </c>
      <c r="NT93" s="864">
        <v>0</v>
      </c>
      <c r="NU93" s="864">
        <v>0</v>
      </c>
      <c r="NV93" s="864">
        <v>13</v>
      </c>
      <c r="NW93" s="882">
        <v>3.193548387096774</v>
      </c>
      <c r="NX93" s="882">
        <v>3.3928571428571428</v>
      </c>
      <c r="NY93" s="882">
        <v>3.3225806451612905</v>
      </c>
      <c r="NZ93" s="882">
        <v>2.2000000000000002</v>
      </c>
      <c r="OA93" s="882">
        <v>2.935483870967742</v>
      </c>
      <c r="OB93" s="882">
        <v>2.1</v>
      </c>
      <c r="OC93" s="882">
        <v>4.967741935483871</v>
      </c>
      <c r="OD93" s="882">
        <v>1.096774193548387</v>
      </c>
      <c r="OE93" s="882">
        <v>0.36666666666666664</v>
      </c>
      <c r="OF93" s="882">
        <v>0</v>
      </c>
      <c r="OG93" s="883">
        <v>0.13333333333333333</v>
      </c>
      <c r="OH93" s="884">
        <v>0.12903225806451613</v>
      </c>
      <c r="OI93" s="815">
        <v>1.9835616438356165</v>
      </c>
      <c r="OJ93" s="868">
        <v>-0.25563909774436089</v>
      </c>
      <c r="OK93" s="868">
        <v>6.2409812409812471E-2</v>
      </c>
      <c r="OL93" s="868">
        <v>-2.0713073005093285E-2</v>
      </c>
      <c r="OM93" s="868">
        <v>-0.3378640776699029</v>
      </c>
      <c r="ON93" s="868">
        <v>0.33431085043988262</v>
      </c>
      <c r="OO93" s="868">
        <v>-0.2846153846153846</v>
      </c>
      <c r="OP93" s="868">
        <v>1.3655913978494625</v>
      </c>
      <c r="OQ93" s="868">
        <v>-0.77922077922077926</v>
      </c>
      <c r="OR93" s="868">
        <v>-0.665686274509804</v>
      </c>
      <c r="OS93" s="868">
        <v>-1</v>
      </c>
      <c r="OT93" s="868">
        <v>0</v>
      </c>
      <c r="OU93" s="868">
        <v>-3.2258064516129004E-2</v>
      </c>
      <c r="OV93" s="816"/>
      <c r="OW93" s="885">
        <v>19</v>
      </c>
      <c r="OX93" s="885">
        <v>22</v>
      </c>
      <c r="OY93" s="885">
        <v>14</v>
      </c>
      <c r="OZ93" s="885">
        <v>3</v>
      </c>
      <c r="PA93" s="885">
        <v>4</v>
      </c>
      <c r="PB93" s="885">
        <v>5</v>
      </c>
      <c r="PC93" s="885">
        <v>2</v>
      </c>
      <c r="PD93" s="885">
        <v>2</v>
      </c>
      <c r="PE93" s="885">
        <v>0</v>
      </c>
      <c r="PF93" s="885">
        <v>0</v>
      </c>
      <c r="PG93" s="886">
        <v>0</v>
      </c>
      <c r="PH93" s="887">
        <v>0</v>
      </c>
      <c r="PI93" s="817">
        <v>71</v>
      </c>
      <c r="PJ93" s="885">
        <v>0</v>
      </c>
      <c r="PK93" s="885">
        <v>0</v>
      </c>
      <c r="PL93" s="885">
        <v>0</v>
      </c>
      <c r="PM93" s="885">
        <v>0</v>
      </c>
      <c r="PN93" s="885">
        <v>0</v>
      </c>
      <c r="PO93" s="885">
        <v>0</v>
      </c>
      <c r="PP93" s="885">
        <v>0</v>
      </c>
      <c r="PQ93" s="885">
        <v>0</v>
      </c>
      <c r="PR93" s="885">
        <v>0</v>
      </c>
      <c r="PS93" s="885">
        <v>0</v>
      </c>
      <c r="PT93" s="886">
        <v>0</v>
      </c>
      <c r="PU93" s="887">
        <v>0</v>
      </c>
      <c r="PV93" s="817">
        <v>0</v>
      </c>
      <c r="PW93" s="885">
        <v>89.41935483870968</v>
      </c>
      <c r="PX93" s="885">
        <v>99</v>
      </c>
      <c r="PY93" s="885">
        <v>80.774193548387103</v>
      </c>
      <c r="PZ93" s="885">
        <v>41.233333333333334</v>
      </c>
      <c r="QA93" s="885">
        <v>44.451612903225808</v>
      </c>
      <c r="QB93" s="885">
        <v>39.366666666666667</v>
      </c>
      <c r="QC93" s="885">
        <v>33.258064516129032</v>
      </c>
      <c r="QD93" s="885">
        <v>40.322580645161288</v>
      </c>
      <c r="QE93" s="885">
        <v>40.866666666666667</v>
      </c>
      <c r="QF93" s="885">
        <v>52.387096774193552</v>
      </c>
      <c r="QG93" s="885">
        <v>47.733333333333334</v>
      </c>
      <c r="QH93" s="887">
        <v>50.29032258064516</v>
      </c>
      <c r="QI93" s="817">
        <v>659.10322580645163</v>
      </c>
      <c r="QJ93" s="868">
        <v>-0.91249218317350855</v>
      </c>
      <c r="QK93" s="868">
        <v>0.10714285714285721</v>
      </c>
      <c r="QL93" s="868">
        <v>-0.18409905506679691</v>
      </c>
      <c r="QM93" s="868">
        <v>-0.48952342917997871</v>
      </c>
      <c r="QN93" s="868">
        <v>7.8050434193026819E-2</v>
      </c>
      <c r="QO93" s="868">
        <v>-0.11439283986453797</v>
      </c>
      <c r="QP93" s="868">
        <v>-0.15517194285870373</v>
      </c>
      <c r="QQ93" s="868">
        <v>0.2124151309408342</v>
      </c>
      <c r="QR93" s="868">
        <v>1.3493333333333357E-2</v>
      </c>
      <c r="QS93" s="868">
        <v>0.28190285744356158</v>
      </c>
      <c r="QT93" s="868">
        <v>-8.8834154351395744E-2</v>
      </c>
      <c r="QU93" s="868">
        <v>5.3568210488376344E-2</v>
      </c>
      <c r="QV93" s="872">
        <v>0</v>
      </c>
      <c r="QW93" s="872">
        <v>0</v>
      </c>
      <c r="QX93" s="872">
        <v>1</v>
      </c>
      <c r="QY93" s="872">
        <v>0</v>
      </c>
      <c r="QZ93" s="872">
        <v>0</v>
      </c>
      <c r="RA93" s="872">
        <v>0</v>
      </c>
      <c r="RB93" s="872">
        <v>0</v>
      </c>
      <c r="RC93" s="872">
        <v>0</v>
      </c>
      <c r="RD93" s="872">
        <v>0</v>
      </c>
      <c r="RE93" s="872">
        <v>0</v>
      </c>
      <c r="RF93" s="872">
        <v>0</v>
      </c>
      <c r="RG93" s="872">
        <v>0</v>
      </c>
      <c r="RH93" s="817">
        <v>1</v>
      </c>
      <c r="RI93" s="873">
        <v>0</v>
      </c>
      <c r="RJ93" s="873">
        <v>0</v>
      </c>
      <c r="RK93" s="873">
        <v>835</v>
      </c>
      <c r="RL93" s="873">
        <v>0</v>
      </c>
      <c r="RM93" s="873">
        <v>0</v>
      </c>
      <c r="RN93" s="873">
        <v>0</v>
      </c>
      <c r="RO93" s="873">
        <v>0</v>
      </c>
      <c r="RP93" s="873">
        <v>0</v>
      </c>
      <c r="RQ93" s="873">
        <v>0</v>
      </c>
      <c r="RR93" s="873">
        <v>0</v>
      </c>
      <c r="RS93" s="873">
        <v>0</v>
      </c>
      <c r="RT93" s="873">
        <v>0</v>
      </c>
      <c r="RU93" s="818">
        <v>835</v>
      </c>
      <c r="RV93" s="74"/>
      <c r="RW93" s="75"/>
      <c r="RX93" s="221"/>
      <c r="RY93" s="139"/>
      <c r="RZ93" s="140"/>
      <c r="SA93" s="143"/>
      <c r="SB93" s="139"/>
      <c r="SC93" s="140"/>
      <c r="SD93" s="143"/>
      <c r="SE93" s="139"/>
      <c r="SF93" s="140"/>
      <c r="SG93" s="143"/>
      <c r="SH93" s="139"/>
      <c r="SI93" s="140"/>
      <c r="SJ93" s="143">
        <v>0</v>
      </c>
      <c r="SK93" s="332">
        <v>0</v>
      </c>
    </row>
    <row r="94" spans="1:505" s="803" customFormat="1" ht="21" customHeight="1">
      <c r="A94" s="771" t="s">
        <v>593</v>
      </c>
      <c r="B94" s="772" t="s">
        <v>275</v>
      </c>
      <c r="C94" s="772" t="s">
        <v>416</v>
      </c>
      <c r="D94" s="773" t="s">
        <v>499</v>
      </c>
      <c r="E94" s="804" t="s">
        <v>592</v>
      </c>
      <c r="F94" s="771" t="s">
        <v>176</v>
      </c>
      <c r="G94" s="771" t="s">
        <v>118</v>
      </c>
      <c r="H94" s="774" t="s">
        <v>174</v>
      </c>
      <c r="I94" s="774">
        <v>501504210</v>
      </c>
      <c r="J94" s="775">
        <v>44228</v>
      </c>
      <c r="K94" s="776">
        <v>950</v>
      </c>
      <c r="L94" s="776">
        <v>518348</v>
      </c>
      <c r="M94" s="771" t="s">
        <v>582</v>
      </c>
      <c r="N94" s="777">
        <v>0</v>
      </c>
      <c r="O94" s="777">
        <v>13</v>
      </c>
      <c r="P94" s="778">
        <v>13</v>
      </c>
      <c r="Q94" s="778">
        <v>13</v>
      </c>
      <c r="R94" s="778">
        <v>48</v>
      </c>
      <c r="S94" s="481">
        <v>18</v>
      </c>
      <c r="T94" s="779">
        <v>30</v>
      </c>
      <c r="U94" s="779">
        <v>35</v>
      </c>
      <c r="V94" s="780">
        <v>1</v>
      </c>
      <c r="W94" s="780">
        <v>0</v>
      </c>
      <c r="X94" s="780">
        <v>12</v>
      </c>
      <c r="Y94" s="780">
        <v>2</v>
      </c>
      <c r="Z94" s="780">
        <v>1</v>
      </c>
      <c r="AA94" s="781">
        <v>2</v>
      </c>
      <c r="AB94" s="782">
        <v>0</v>
      </c>
      <c r="AC94" s="783"/>
      <c r="AD94" s="783"/>
      <c r="AE94" s="783"/>
      <c r="AF94" s="783"/>
      <c r="AG94" s="784">
        <v>0</v>
      </c>
      <c r="AH94" s="888">
        <v>8.5444999999999993</v>
      </c>
      <c r="AI94" s="889">
        <v>8.1429600000000004</v>
      </c>
      <c r="AJ94" s="889">
        <v>0</v>
      </c>
      <c r="AK94" s="889">
        <v>0</v>
      </c>
      <c r="AL94" s="889">
        <v>0</v>
      </c>
      <c r="AM94" s="889">
        <v>6.3672000000000004</v>
      </c>
      <c r="AN94" s="890">
        <v>5.3907999999999996</v>
      </c>
      <c r="AO94" s="785">
        <v>28.445460000000001</v>
      </c>
      <c r="AP94" s="891">
        <v>0</v>
      </c>
      <c r="AQ94" s="786">
        <v>0</v>
      </c>
      <c r="AR94" s="786">
        <v>0</v>
      </c>
      <c r="AS94" s="786">
        <v>0</v>
      </c>
      <c r="AT94" s="892">
        <v>0</v>
      </c>
      <c r="AU94" s="892">
        <v>2</v>
      </c>
      <c r="AV94" s="787">
        <v>0</v>
      </c>
      <c r="AW94" s="891">
        <v>0</v>
      </c>
      <c r="AX94" s="892">
        <v>0</v>
      </c>
      <c r="AY94" s="892">
        <v>0</v>
      </c>
      <c r="AZ94" s="892">
        <v>0</v>
      </c>
      <c r="BA94" s="892">
        <v>0</v>
      </c>
      <c r="BB94" s="892">
        <v>1</v>
      </c>
      <c r="BC94" s="893">
        <v>0</v>
      </c>
      <c r="BD94" s="788">
        <v>0</v>
      </c>
      <c r="BE94" s="892">
        <v>2</v>
      </c>
      <c r="BF94" s="892">
        <v>0</v>
      </c>
      <c r="BG94" s="892">
        <v>0</v>
      </c>
      <c r="BH94" s="892">
        <v>0</v>
      </c>
      <c r="BI94" s="892">
        <v>0</v>
      </c>
      <c r="BJ94" s="787">
        <v>0</v>
      </c>
      <c r="BK94" s="891">
        <v>5</v>
      </c>
      <c r="BL94" s="892">
        <v>2</v>
      </c>
      <c r="BM94" s="892">
        <v>0</v>
      </c>
      <c r="BN94" s="892">
        <v>0</v>
      </c>
      <c r="BO94" s="892">
        <v>0</v>
      </c>
      <c r="BP94" s="892">
        <v>3</v>
      </c>
      <c r="BQ94" s="787">
        <v>2</v>
      </c>
      <c r="BR94" s="891">
        <v>0</v>
      </c>
      <c r="BS94" s="892">
        <v>0</v>
      </c>
      <c r="BT94" s="892">
        <v>0</v>
      </c>
      <c r="BU94" s="892">
        <v>0</v>
      </c>
      <c r="BV94" s="892">
        <v>0</v>
      </c>
      <c r="BW94" s="892">
        <v>0</v>
      </c>
      <c r="BX94" s="787">
        <v>0</v>
      </c>
      <c r="BY94" s="891">
        <v>0</v>
      </c>
      <c r="BZ94" s="892">
        <v>0</v>
      </c>
      <c r="CA94" s="892">
        <v>0</v>
      </c>
      <c r="CB94" s="892">
        <v>0</v>
      </c>
      <c r="CC94" s="892">
        <v>0</v>
      </c>
      <c r="CD94" s="892">
        <v>0</v>
      </c>
      <c r="CE94" s="893">
        <v>1</v>
      </c>
      <c r="CF94" s="798">
        <v>0</v>
      </c>
      <c r="CG94" s="894">
        <v>7</v>
      </c>
      <c r="CH94" s="894">
        <v>15</v>
      </c>
      <c r="CI94" s="894">
        <v>12</v>
      </c>
      <c r="CJ94" s="894">
        <v>12</v>
      </c>
      <c r="CK94" s="894">
        <v>17</v>
      </c>
      <c r="CL94" s="894">
        <v>18</v>
      </c>
      <c r="CM94" s="894">
        <v>13</v>
      </c>
      <c r="CN94" s="894">
        <v>15</v>
      </c>
      <c r="CO94" s="894">
        <v>21</v>
      </c>
      <c r="CP94" s="892">
        <v>20</v>
      </c>
      <c r="CQ94" s="893">
        <v>19</v>
      </c>
      <c r="CR94" s="789">
        <v>169</v>
      </c>
      <c r="CS94" s="891">
        <v>56</v>
      </c>
      <c r="CT94" s="892">
        <v>11</v>
      </c>
      <c r="CU94" s="892">
        <v>7</v>
      </c>
      <c r="CV94" s="892">
        <v>0</v>
      </c>
      <c r="CW94" s="892">
        <v>4</v>
      </c>
      <c r="CX94" s="892">
        <v>70</v>
      </c>
      <c r="CY94" s="893">
        <v>21</v>
      </c>
      <c r="CZ94" s="798">
        <v>0</v>
      </c>
      <c r="DA94" s="892">
        <v>3</v>
      </c>
      <c r="DB94" s="892">
        <v>3</v>
      </c>
      <c r="DC94" s="892">
        <v>5</v>
      </c>
      <c r="DD94" s="892">
        <v>12</v>
      </c>
      <c r="DE94" s="892">
        <v>8</v>
      </c>
      <c r="DF94" s="892">
        <v>7</v>
      </c>
      <c r="DG94" s="892">
        <v>10</v>
      </c>
      <c r="DH94" s="892">
        <v>5</v>
      </c>
      <c r="DI94" s="892">
        <v>11</v>
      </c>
      <c r="DJ94" s="892">
        <v>12</v>
      </c>
      <c r="DK94" s="798">
        <v>11</v>
      </c>
      <c r="DL94" s="895">
        <v>87</v>
      </c>
      <c r="DM94" s="896">
        <v>0</v>
      </c>
      <c r="DN94" s="896">
        <v>0.42857142857142855</v>
      </c>
      <c r="DO94" s="896">
        <v>0.2</v>
      </c>
      <c r="DP94" s="896">
        <v>0.41666666666666669</v>
      </c>
      <c r="DQ94" s="896">
        <v>1</v>
      </c>
      <c r="DR94" s="896">
        <v>0.47058823529411764</v>
      </c>
      <c r="DS94" s="896">
        <v>0.3888888888888889</v>
      </c>
      <c r="DT94" s="896">
        <v>0.76923076923076927</v>
      </c>
      <c r="DU94" s="896">
        <v>0.33333333333333331</v>
      </c>
      <c r="DV94" s="896">
        <v>0.52380952380952384</v>
      </c>
      <c r="DW94" s="843">
        <v>0.6</v>
      </c>
      <c r="DX94" s="843">
        <v>0.57894736842105265</v>
      </c>
      <c r="DY94" s="896">
        <v>0.51479289940828399</v>
      </c>
      <c r="DZ94" s="790">
        <v>6</v>
      </c>
      <c r="EA94" s="791">
        <v>10</v>
      </c>
      <c r="EB94" s="791">
        <v>11</v>
      </c>
      <c r="EC94" s="791">
        <v>12</v>
      </c>
      <c r="ED94" s="791">
        <v>11</v>
      </c>
      <c r="EE94" s="791">
        <v>12</v>
      </c>
      <c r="EF94" s="791">
        <v>12</v>
      </c>
      <c r="EG94" s="791">
        <v>13</v>
      </c>
      <c r="EH94" s="791">
        <v>13</v>
      </c>
      <c r="EI94" s="791">
        <v>18</v>
      </c>
      <c r="EJ94" s="897">
        <v>18</v>
      </c>
      <c r="EK94" s="898">
        <v>18</v>
      </c>
      <c r="EL94" s="899">
        <v>154</v>
      </c>
      <c r="EM94" s="790">
        <v>684</v>
      </c>
      <c r="EN94" s="791">
        <v>819</v>
      </c>
      <c r="EO94" s="791">
        <v>1091</v>
      </c>
      <c r="EP94" s="791">
        <v>1189</v>
      </c>
      <c r="EQ94" s="791">
        <v>1078</v>
      </c>
      <c r="ER94" s="791">
        <v>1167</v>
      </c>
      <c r="ES94" s="791">
        <v>1003</v>
      </c>
      <c r="ET94" s="791">
        <v>744</v>
      </c>
      <c r="EU94" s="791">
        <v>820</v>
      </c>
      <c r="EV94" s="791">
        <v>954</v>
      </c>
      <c r="EW94" s="897">
        <v>920</v>
      </c>
      <c r="EX94" s="898">
        <v>960</v>
      </c>
      <c r="EY94" s="792">
        <v>11429</v>
      </c>
      <c r="EZ94" s="900">
        <v>0</v>
      </c>
      <c r="FA94" s="900">
        <v>0</v>
      </c>
      <c r="FB94" s="900">
        <v>0</v>
      </c>
      <c r="FC94" s="900">
        <v>0</v>
      </c>
      <c r="FD94" s="900">
        <v>0</v>
      </c>
      <c r="FE94" s="900">
        <v>0</v>
      </c>
      <c r="FF94" s="900">
        <v>0</v>
      </c>
      <c r="FG94" s="900">
        <v>0</v>
      </c>
      <c r="FH94" s="900">
        <v>0</v>
      </c>
      <c r="FI94" s="900">
        <v>0</v>
      </c>
      <c r="FJ94" s="900">
        <v>0</v>
      </c>
      <c r="FK94" s="900">
        <v>0</v>
      </c>
      <c r="FL94" s="900">
        <v>0</v>
      </c>
      <c r="FM94" s="901">
        <v>0</v>
      </c>
      <c r="FN94" s="901">
        <v>7</v>
      </c>
      <c r="FO94" s="901">
        <v>15</v>
      </c>
      <c r="FP94" s="901">
        <v>12</v>
      </c>
      <c r="FQ94" s="901">
        <v>12</v>
      </c>
      <c r="FR94" s="901">
        <v>17</v>
      </c>
      <c r="FS94" s="901">
        <v>18</v>
      </c>
      <c r="FT94" s="901">
        <v>13</v>
      </c>
      <c r="FU94" s="901">
        <v>15</v>
      </c>
      <c r="FV94" s="901">
        <v>21</v>
      </c>
      <c r="FW94" s="901">
        <v>20</v>
      </c>
      <c r="FX94" s="901">
        <v>19</v>
      </c>
      <c r="FY94" s="902">
        <v>169</v>
      </c>
      <c r="FZ94" s="903">
        <v>0</v>
      </c>
      <c r="GA94" s="903">
        <v>8.5470085470085479E-3</v>
      </c>
      <c r="GB94" s="903">
        <v>1.3748854262144821E-2</v>
      </c>
      <c r="GC94" s="903">
        <v>1.0092514718250631E-2</v>
      </c>
      <c r="GD94" s="903">
        <v>1.1131725417439703E-2</v>
      </c>
      <c r="GE94" s="903">
        <v>1.456726649528706E-2</v>
      </c>
      <c r="GF94" s="903">
        <v>1.794616151545364E-2</v>
      </c>
      <c r="GG94" s="903">
        <v>1.7473118279569891E-2</v>
      </c>
      <c r="GH94" s="903">
        <v>1.8292682926829267E-2</v>
      </c>
      <c r="GI94" s="903">
        <v>2.20125786163522E-2</v>
      </c>
      <c r="GJ94" s="903">
        <v>2.1739130434782608E-2</v>
      </c>
      <c r="GK94" s="903">
        <v>1.9791666666666666E-2</v>
      </c>
      <c r="GL94" s="793">
        <v>1.4786945489544142E-2</v>
      </c>
      <c r="GM94" s="791">
        <v>684</v>
      </c>
      <c r="GN94" s="791">
        <v>819</v>
      </c>
      <c r="GO94" s="791">
        <v>1091</v>
      </c>
      <c r="GP94" s="791">
        <v>1189</v>
      </c>
      <c r="GQ94" s="791">
        <v>1078</v>
      </c>
      <c r="GR94" s="791">
        <v>1167</v>
      </c>
      <c r="GS94" s="791">
        <v>1003</v>
      </c>
      <c r="GT94" s="791">
        <v>744</v>
      </c>
      <c r="GU94" s="791">
        <v>820</v>
      </c>
      <c r="GV94" s="791">
        <v>954</v>
      </c>
      <c r="GW94" s="897">
        <v>920</v>
      </c>
      <c r="GX94" s="898">
        <v>960</v>
      </c>
      <c r="GY94" s="899">
        <v>11429</v>
      </c>
      <c r="GZ94" s="829">
        <v>-5.1317614424410518E-2</v>
      </c>
      <c r="HA94" s="829">
        <v>6.2256809338521402E-2</v>
      </c>
      <c r="HB94" s="829">
        <v>-4.6328671328671356E-2</v>
      </c>
      <c r="HC94" s="829">
        <v>1.8309523809523811</v>
      </c>
      <c r="HD94" s="829">
        <v>0.8912280701754387</v>
      </c>
      <c r="HE94" s="829">
        <v>0.26162162162162161</v>
      </c>
      <c r="HF94" s="829">
        <v>-0.14855687606112056</v>
      </c>
      <c r="HG94" s="829">
        <v>-0.21684210526315795</v>
      </c>
      <c r="HH94" s="829">
        <v>-0.36087295401402963</v>
      </c>
      <c r="HI94" s="829">
        <v>-0.16462346760070057</v>
      </c>
      <c r="HJ94" s="829">
        <v>-0.21030042918454939</v>
      </c>
      <c r="HK94" s="829">
        <v>-0.18436703483432459</v>
      </c>
      <c r="HL94" s="925">
        <v>0</v>
      </c>
      <c r="HM94" s="901">
        <v>0</v>
      </c>
      <c r="HN94" s="901">
        <v>7</v>
      </c>
      <c r="HO94" s="901">
        <v>15</v>
      </c>
      <c r="HP94" s="901">
        <v>12</v>
      </c>
      <c r="HQ94" s="901">
        <v>12</v>
      </c>
      <c r="HR94" s="901">
        <v>17</v>
      </c>
      <c r="HS94" s="901">
        <v>18</v>
      </c>
      <c r="HT94" s="901">
        <v>13</v>
      </c>
      <c r="HU94" s="901">
        <v>15</v>
      </c>
      <c r="HV94" s="901">
        <v>21</v>
      </c>
      <c r="HW94" s="901">
        <v>20</v>
      </c>
      <c r="HX94" s="901">
        <v>19</v>
      </c>
      <c r="HY94" s="905">
        <v>169</v>
      </c>
      <c r="HZ94" s="906">
        <v>0</v>
      </c>
      <c r="IA94" s="903">
        <v>8.5470085470085479E-3</v>
      </c>
      <c r="IB94" s="903">
        <v>1.3748854262144821E-2</v>
      </c>
      <c r="IC94" s="903">
        <v>1.0092514718250631E-2</v>
      </c>
      <c r="ID94" s="903">
        <v>1.1131725417439703E-2</v>
      </c>
      <c r="IE94" s="903">
        <v>1.456726649528706E-2</v>
      </c>
      <c r="IF94" s="903">
        <v>1.794616151545364E-2</v>
      </c>
      <c r="IG94" s="903">
        <v>1.7473118279569891E-2</v>
      </c>
      <c r="IH94" s="907">
        <v>1.8292682926829267E-2</v>
      </c>
      <c r="II94" s="907">
        <v>2.20125786163522E-2</v>
      </c>
      <c r="IJ94" s="903">
        <v>2.1739130434782608E-2</v>
      </c>
      <c r="IK94" s="908">
        <v>1.9791666666666666E-2</v>
      </c>
      <c r="IL94" s="794">
        <v>1.4786945489544142E-2</v>
      </c>
      <c r="IM94" s="909">
        <v>19.2378</v>
      </c>
      <c r="IN94" s="910">
        <v>19.349599999999999</v>
      </c>
      <c r="IO94" s="910">
        <v>20.013300000000001</v>
      </c>
      <c r="IP94" s="910">
        <v>24.3459</v>
      </c>
      <c r="IQ94" s="910">
        <v>37.269500000000001</v>
      </c>
      <c r="IR94" s="910">
        <v>40.985900000000001</v>
      </c>
      <c r="IS94" s="910">
        <v>43.33249</v>
      </c>
      <c r="IT94" s="910">
        <v>41.633530999999998</v>
      </c>
      <c r="IU94" s="910">
        <v>43.910290000000003</v>
      </c>
      <c r="IV94" s="910">
        <v>45.723579999999998</v>
      </c>
      <c r="IW94" s="910">
        <v>30.868549999999999</v>
      </c>
      <c r="IX94" s="856">
        <v>31.16086</v>
      </c>
      <c r="IY94" s="798">
        <v>12</v>
      </c>
      <c r="IZ94" s="894">
        <v>14</v>
      </c>
      <c r="JA94" s="894">
        <v>12</v>
      </c>
      <c r="JB94" s="894">
        <v>12</v>
      </c>
      <c r="JC94" s="894">
        <v>18</v>
      </c>
      <c r="JD94" s="894">
        <v>24</v>
      </c>
      <c r="JE94" s="894">
        <v>23</v>
      </c>
      <c r="JF94" s="894">
        <v>25</v>
      </c>
      <c r="JG94" s="894">
        <v>21</v>
      </c>
      <c r="JH94" s="894">
        <v>19</v>
      </c>
      <c r="JI94" s="894">
        <v>14</v>
      </c>
      <c r="JJ94" s="893">
        <v>12</v>
      </c>
      <c r="JK94" s="911">
        <v>0</v>
      </c>
      <c r="JL94" s="911">
        <v>2</v>
      </c>
      <c r="JM94" s="911">
        <v>0.8</v>
      </c>
      <c r="JN94" s="911">
        <v>1</v>
      </c>
      <c r="JO94" s="911">
        <v>1.5</v>
      </c>
      <c r="JP94" s="911">
        <v>1.411764705882353</v>
      </c>
      <c r="JQ94" s="911">
        <v>1.2777777777777777</v>
      </c>
      <c r="JR94" s="911">
        <v>1.9230769230769231</v>
      </c>
      <c r="JS94" s="911">
        <v>1.4</v>
      </c>
      <c r="JT94" s="911">
        <v>0.90476190476190477</v>
      </c>
      <c r="JU94" s="889">
        <v>0.7</v>
      </c>
      <c r="JV94" s="890">
        <v>0.63157894736842102</v>
      </c>
      <c r="JW94" s="912">
        <v>1.2569577118596726</v>
      </c>
      <c r="JX94" s="894"/>
      <c r="JY94" s="894"/>
      <c r="JZ94" s="894"/>
      <c r="KA94" s="894"/>
      <c r="KB94" s="894"/>
      <c r="KC94" s="894"/>
      <c r="KD94" s="894"/>
      <c r="KE94" s="894"/>
      <c r="KF94" s="894"/>
      <c r="KG94" s="894"/>
      <c r="KH94" s="892"/>
      <c r="KI94" s="893"/>
      <c r="KJ94" s="913">
        <v>22.5</v>
      </c>
      <c r="KK94" s="913">
        <v>29.333333333333332</v>
      </c>
      <c r="KL94" s="913">
        <v>33.42307692307692</v>
      </c>
      <c r="KM94" s="913">
        <v>31.136363636363637</v>
      </c>
      <c r="KN94" s="913">
        <v>25.4</v>
      </c>
      <c r="KO94" s="913">
        <v>27.170731707317074</v>
      </c>
      <c r="KP94" s="913">
        <v>28.048780487804876</v>
      </c>
      <c r="KQ94" s="913">
        <v>36.710526315789473</v>
      </c>
      <c r="KR94" s="913">
        <v>43.25714285714286</v>
      </c>
      <c r="KS94" s="913">
        <v>38.825000000000003</v>
      </c>
      <c r="KT94" s="913">
        <v>35.848484848484851</v>
      </c>
      <c r="KU94" s="890">
        <v>27</v>
      </c>
      <c r="KV94" s="912">
        <v>30.775550584536468</v>
      </c>
      <c r="KW94" s="914">
        <v>34</v>
      </c>
      <c r="KX94" s="914">
        <v>84</v>
      </c>
      <c r="KY94" s="914">
        <v>159</v>
      </c>
      <c r="KZ94" s="914">
        <v>158</v>
      </c>
      <c r="LA94" s="914">
        <v>166</v>
      </c>
      <c r="LB94" s="914">
        <v>130</v>
      </c>
      <c r="LC94" s="914">
        <v>161</v>
      </c>
      <c r="LD94" s="914">
        <v>250</v>
      </c>
      <c r="LE94" s="914">
        <v>258</v>
      </c>
      <c r="LF94" s="914">
        <v>321</v>
      </c>
      <c r="LG94" s="915">
        <v>312</v>
      </c>
      <c r="LH94" s="916">
        <v>178</v>
      </c>
      <c r="LI94" s="917">
        <v>2211</v>
      </c>
      <c r="LJ94" s="914">
        <v>21</v>
      </c>
      <c r="LK94" s="914">
        <v>60</v>
      </c>
      <c r="LL94" s="914">
        <v>132</v>
      </c>
      <c r="LM94" s="914">
        <v>124</v>
      </c>
      <c r="LN94" s="914">
        <v>141</v>
      </c>
      <c r="LO94" s="914">
        <v>114</v>
      </c>
      <c r="LP94" s="914">
        <v>122</v>
      </c>
      <c r="LQ94" s="914">
        <v>223</v>
      </c>
      <c r="LR94" s="914">
        <v>220</v>
      </c>
      <c r="LS94" s="914">
        <v>280</v>
      </c>
      <c r="LT94" s="914">
        <v>296</v>
      </c>
      <c r="LU94" s="914">
        <v>177</v>
      </c>
      <c r="LV94" s="917">
        <v>1910</v>
      </c>
      <c r="LW94" s="914">
        <v>13</v>
      </c>
      <c r="LX94" s="914">
        <v>19</v>
      </c>
      <c r="LY94" s="914">
        <v>27</v>
      </c>
      <c r="LZ94" s="914">
        <v>30</v>
      </c>
      <c r="MA94" s="914">
        <v>23</v>
      </c>
      <c r="MB94" s="914">
        <v>16</v>
      </c>
      <c r="MC94" s="914">
        <v>38</v>
      </c>
      <c r="MD94" s="914">
        <v>27</v>
      </c>
      <c r="ME94" s="914">
        <v>38</v>
      </c>
      <c r="MF94" s="914">
        <v>36</v>
      </c>
      <c r="MG94" s="914">
        <v>16</v>
      </c>
      <c r="MH94" s="914">
        <v>1</v>
      </c>
      <c r="MI94" s="917">
        <v>284</v>
      </c>
      <c r="MJ94" s="914">
        <v>0</v>
      </c>
      <c r="MK94" s="914">
        <v>5</v>
      </c>
      <c r="ML94" s="914">
        <v>0</v>
      </c>
      <c r="MM94" s="914">
        <v>4</v>
      </c>
      <c r="MN94" s="914">
        <v>2</v>
      </c>
      <c r="MO94" s="914">
        <v>0</v>
      </c>
      <c r="MP94" s="914">
        <v>1</v>
      </c>
      <c r="MQ94" s="914">
        <v>0</v>
      </c>
      <c r="MR94" s="914">
        <v>0</v>
      </c>
      <c r="MS94" s="914">
        <v>5</v>
      </c>
      <c r="MT94" s="914">
        <v>0</v>
      </c>
      <c r="MU94" s="914">
        <v>0</v>
      </c>
      <c r="MV94" s="795">
        <v>17</v>
      </c>
      <c r="MW94" s="914">
        <v>2</v>
      </c>
      <c r="MX94" s="914">
        <v>7</v>
      </c>
      <c r="MY94" s="914">
        <v>13</v>
      </c>
      <c r="MZ94" s="914">
        <v>12</v>
      </c>
      <c r="NA94" s="914">
        <v>12</v>
      </c>
      <c r="NB94" s="914">
        <v>16</v>
      </c>
      <c r="NC94" s="914">
        <v>16</v>
      </c>
      <c r="ND94" s="914">
        <v>13</v>
      </c>
      <c r="NE94" s="914">
        <v>14</v>
      </c>
      <c r="NF94" s="914">
        <v>23</v>
      </c>
      <c r="NG94" s="914">
        <v>20</v>
      </c>
      <c r="NH94" s="914">
        <v>20</v>
      </c>
      <c r="NI94" s="917">
        <v>168</v>
      </c>
      <c r="NJ94" s="914">
        <v>2</v>
      </c>
      <c r="NK94" s="914">
        <v>8</v>
      </c>
      <c r="NL94" s="914">
        <v>4</v>
      </c>
      <c r="NM94" s="914">
        <v>0</v>
      </c>
      <c r="NN94" s="914">
        <v>0</v>
      </c>
      <c r="NO94" s="914">
        <v>1</v>
      </c>
      <c r="NP94" s="914">
        <v>0</v>
      </c>
      <c r="NQ94" s="914">
        <v>0</v>
      </c>
      <c r="NR94" s="914">
        <v>0</v>
      </c>
      <c r="NS94" s="914">
        <v>1</v>
      </c>
      <c r="NT94" s="914">
        <v>0</v>
      </c>
      <c r="NU94" s="914">
        <v>0</v>
      </c>
      <c r="NV94" s="914">
        <v>16</v>
      </c>
      <c r="NW94" s="918">
        <v>1.096774193548387</v>
      </c>
      <c r="NX94" s="918">
        <v>3</v>
      </c>
      <c r="NY94" s="918">
        <v>5.129032258064516</v>
      </c>
      <c r="NZ94" s="918">
        <v>5.2666666666666666</v>
      </c>
      <c r="OA94" s="918">
        <v>5.354838709677419</v>
      </c>
      <c r="OB94" s="918">
        <v>4.333333333333333</v>
      </c>
      <c r="OC94" s="918">
        <v>5.193548387096774</v>
      </c>
      <c r="OD94" s="918">
        <v>8.064516129032258</v>
      </c>
      <c r="OE94" s="918">
        <v>8.6</v>
      </c>
      <c r="OF94" s="918">
        <v>10.35483870967742</v>
      </c>
      <c r="OG94" s="919">
        <v>10.4</v>
      </c>
      <c r="OH94" s="920">
        <v>5.741935483870968</v>
      </c>
      <c r="OI94" s="921">
        <v>6.0575342465753428</v>
      </c>
      <c r="OJ94" s="904">
        <v>0</v>
      </c>
      <c r="OK94" s="904">
        <v>1.7352941176470589</v>
      </c>
      <c r="OL94" s="904">
        <v>0.70967741935483875</v>
      </c>
      <c r="OM94" s="904">
        <v>2.6834381551362751E-2</v>
      </c>
      <c r="ON94" s="904">
        <v>1.6741527153940394E-2</v>
      </c>
      <c r="OO94" s="904">
        <v>-0.19076305220883538</v>
      </c>
      <c r="OP94" s="904">
        <v>0.19851116625310183</v>
      </c>
      <c r="OQ94" s="904">
        <v>0.55279503105590067</v>
      </c>
      <c r="OR94" s="904">
        <v>6.6400000000000015E-2</v>
      </c>
      <c r="OS94" s="904">
        <v>0.20405101275318849</v>
      </c>
      <c r="OT94" s="904">
        <v>4.3613707165108817E-3</v>
      </c>
      <c r="OU94" s="904">
        <v>-0.44789081885856075</v>
      </c>
      <c r="OV94" s="922"/>
      <c r="OW94" s="914">
        <v>4</v>
      </c>
      <c r="OX94" s="914">
        <v>43</v>
      </c>
      <c r="OY94" s="914">
        <v>73</v>
      </c>
      <c r="OZ94" s="914">
        <v>96</v>
      </c>
      <c r="PA94" s="914">
        <v>73</v>
      </c>
      <c r="PB94" s="914">
        <v>65</v>
      </c>
      <c r="PC94" s="914">
        <v>69</v>
      </c>
      <c r="PD94" s="914">
        <v>75</v>
      </c>
      <c r="PE94" s="914">
        <v>79</v>
      </c>
      <c r="PF94" s="914">
        <v>49</v>
      </c>
      <c r="PG94" s="915">
        <v>103</v>
      </c>
      <c r="PH94" s="916">
        <v>80</v>
      </c>
      <c r="PI94" s="917">
        <v>809</v>
      </c>
      <c r="PJ94" s="914">
        <v>0</v>
      </c>
      <c r="PK94" s="914">
        <v>0</v>
      </c>
      <c r="PL94" s="914">
        <v>5</v>
      </c>
      <c r="PM94" s="914">
        <v>1</v>
      </c>
      <c r="PN94" s="914">
        <v>4</v>
      </c>
      <c r="PO94" s="914">
        <v>18</v>
      </c>
      <c r="PP94" s="914">
        <v>8</v>
      </c>
      <c r="PQ94" s="914">
        <v>51</v>
      </c>
      <c r="PR94" s="914">
        <v>55</v>
      </c>
      <c r="PS94" s="914">
        <v>80</v>
      </c>
      <c r="PT94" s="915">
        <v>7</v>
      </c>
      <c r="PU94" s="916">
        <v>0</v>
      </c>
      <c r="PV94" s="917">
        <v>229</v>
      </c>
      <c r="PW94" s="914">
        <v>0</v>
      </c>
      <c r="PX94" s="914">
        <v>0</v>
      </c>
      <c r="PY94" s="914">
        <v>0</v>
      </c>
      <c r="PZ94" s="914">
        <v>0</v>
      </c>
      <c r="QA94" s="914">
        <v>0</v>
      </c>
      <c r="QB94" s="914">
        <v>0</v>
      </c>
      <c r="QC94" s="914">
        <v>0</v>
      </c>
      <c r="QD94" s="914">
        <v>0</v>
      </c>
      <c r="QE94" s="914">
        <v>0</v>
      </c>
      <c r="QF94" s="914">
        <v>0</v>
      </c>
      <c r="QG94" s="914">
        <v>0</v>
      </c>
      <c r="QH94" s="916">
        <v>0</v>
      </c>
      <c r="QI94" s="917">
        <v>0</v>
      </c>
      <c r="QJ94" s="904">
        <v>0</v>
      </c>
      <c r="QK94" s="904">
        <v>0</v>
      </c>
      <c r="QL94" s="904">
        <v>0</v>
      </c>
      <c r="QM94" s="904">
        <v>0</v>
      </c>
      <c r="QN94" s="904">
        <v>0</v>
      </c>
      <c r="QO94" s="904">
        <v>0</v>
      </c>
      <c r="QP94" s="904">
        <v>0</v>
      </c>
      <c r="QQ94" s="904">
        <v>0</v>
      </c>
      <c r="QR94" s="904">
        <v>0</v>
      </c>
      <c r="QS94" s="904">
        <v>0</v>
      </c>
      <c r="QT94" s="904">
        <v>0</v>
      </c>
      <c r="QU94" s="904">
        <v>0</v>
      </c>
      <c r="QV94" s="923">
        <v>0</v>
      </c>
      <c r="QW94" s="923">
        <v>2</v>
      </c>
      <c r="QX94" s="923">
        <v>4</v>
      </c>
      <c r="QY94" s="923">
        <v>4</v>
      </c>
      <c r="QZ94" s="923">
        <v>5</v>
      </c>
      <c r="RA94" s="923">
        <v>8</v>
      </c>
      <c r="RB94" s="923">
        <v>7</v>
      </c>
      <c r="RC94" s="923">
        <v>7</v>
      </c>
      <c r="RD94" s="923">
        <v>6</v>
      </c>
      <c r="RE94" s="923">
        <v>8</v>
      </c>
      <c r="RF94" s="923">
        <v>8</v>
      </c>
      <c r="RG94" s="923">
        <v>8</v>
      </c>
      <c r="RH94" s="917">
        <v>67</v>
      </c>
      <c r="RI94" s="924">
        <v>0</v>
      </c>
      <c r="RJ94" s="924">
        <v>937.5</v>
      </c>
      <c r="RK94" s="924">
        <v>977.5</v>
      </c>
      <c r="RL94" s="924">
        <v>988.75</v>
      </c>
      <c r="RM94" s="924">
        <v>942</v>
      </c>
      <c r="RN94" s="924">
        <v>983.125</v>
      </c>
      <c r="RO94" s="924">
        <v>965</v>
      </c>
      <c r="RP94" s="924">
        <v>883.57142857142856</v>
      </c>
      <c r="RQ94" s="924">
        <v>893.33333333333337</v>
      </c>
      <c r="RR94" s="924">
        <v>850</v>
      </c>
      <c r="RS94" s="924">
        <v>888.125</v>
      </c>
      <c r="RT94" s="924">
        <v>958.125</v>
      </c>
      <c r="RU94" s="921">
        <v>928.1343283582089</v>
      </c>
      <c r="RV94" s="796"/>
      <c r="RW94" s="797"/>
      <c r="RX94" s="798"/>
      <c r="RY94" s="799"/>
      <c r="RZ94" s="800"/>
      <c r="SA94" s="801"/>
      <c r="SB94" s="799"/>
      <c r="SC94" s="800"/>
      <c r="SD94" s="801"/>
      <c r="SE94" s="799"/>
      <c r="SF94" s="800"/>
      <c r="SG94" s="801"/>
      <c r="SH94" s="799"/>
      <c r="SI94" s="800"/>
      <c r="SJ94" s="801">
        <v>0</v>
      </c>
      <c r="SK94" s="802">
        <v>0</v>
      </c>
    </row>
    <row r="95" spans="1:505" ht="21" customHeight="1">
      <c r="A95" s="77" t="s">
        <v>595</v>
      </c>
      <c r="B95" s="276"/>
      <c r="C95" s="276" t="s">
        <v>416</v>
      </c>
      <c r="D95" s="347" t="s">
        <v>499</v>
      </c>
      <c r="E95" s="275" t="s">
        <v>594</v>
      </c>
      <c r="F95" s="235" t="s">
        <v>555</v>
      </c>
      <c r="G95" s="235" t="s">
        <v>191</v>
      </c>
      <c r="H95" s="261" t="s">
        <v>174</v>
      </c>
      <c r="I95" s="261" t="s">
        <v>596</v>
      </c>
      <c r="J95" s="277">
        <v>44166</v>
      </c>
      <c r="K95" s="33">
        <v>512</v>
      </c>
      <c r="L95" s="33">
        <v>318578</v>
      </c>
      <c r="M95" s="77" t="s">
        <v>582</v>
      </c>
      <c r="N95" s="580">
        <v>0</v>
      </c>
      <c r="O95" s="580">
        <v>0</v>
      </c>
      <c r="P95" s="581">
        <v>0</v>
      </c>
      <c r="Q95" s="581">
        <v>0</v>
      </c>
      <c r="R95" s="581">
        <v>0</v>
      </c>
      <c r="S95" s="481">
        <v>0</v>
      </c>
      <c r="T95" s="427">
        <v>0</v>
      </c>
      <c r="U95" s="427">
        <v>0</v>
      </c>
      <c r="V95" s="741">
        <v>0</v>
      </c>
      <c r="W95" s="742">
        <v>0</v>
      </c>
      <c r="X95" s="741">
        <v>6</v>
      </c>
      <c r="Y95" s="742">
        <v>0</v>
      </c>
      <c r="Z95" s="741">
        <v>0</v>
      </c>
      <c r="AA95" s="633">
        <v>6</v>
      </c>
      <c r="AB95" s="634">
        <v>0</v>
      </c>
      <c r="AC95" s="17"/>
      <c r="AD95" s="17"/>
      <c r="AE95" s="17"/>
      <c r="AF95" s="17"/>
      <c r="AG95" s="635">
        <v>0</v>
      </c>
      <c r="AH95" s="805">
        <v>3.4618000000000002</v>
      </c>
      <c r="AI95" s="806">
        <v>5.9539309999999999</v>
      </c>
      <c r="AJ95" s="806">
        <v>0</v>
      </c>
      <c r="AK95" s="806">
        <v>0</v>
      </c>
      <c r="AL95" s="806">
        <v>0</v>
      </c>
      <c r="AM95" s="806">
        <v>1.6580999999999999</v>
      </c>
      <c r="AN95" s="807">
        <v>0</v>
      </c>
      <c r="AO95" s="744">
        <v>11.073831</v>
      </c>
      <c r="AP95" s="808">
        <v>0</v>
      </c>
      <c r="AQ95" s="194">
        <v>3</v>
      </c>
      <c r="AR95" s="194">
        <v>0</v>
      </c>
      <c r="AS95" s="194">
        <v>0</v>
      </c>
      <c r="AT95" s="809">
        <v>0</v>
      </c>
      <c r="AU95" s="809">
        <v>3</v>
      </c>
      <c r="AV95" s="617">
        <v>0</v>
      </c>
      <c r="AW95" s="808">
        <v>0</v>
      </c>
      <c r="AX95" s="809">
        <v>0</v>
      </c>
      <c r="AY95" s="809">
        <v>0</v>
      </c>
      <c r="AZ95" s="809">
        <v>0</v>
      </c>
      <c r="BA95" s="809">
        <v>0</v>
      </c>
      <c r="BB95" s="809">
        <v>0</v>
      </c>
      <c r="BC95" s="810">
        <v>0</v>
      </c>
      <c r="BD95" s="618">
        <v>0</v>
      </c>
      <c r="BE95" s="809">
        <v>0</v>
      </c>
      <c r="BF95" s="809">
        <v>0</v>
      </c>
      <c r="BG95" s="809">
        <v>0</v>
      </c>
      <c r="BH95" s="809">
        <v>0</v>
      </c>
      <c r="BI95" s="809">
        <v>0</v>
      </c>
      <c r="BJ95" s="617">
        <v>0</v>
      </c>
      <c r="BK95" s="808">
        <v>2</v>
      </c>
      <c r="BL95" s="809">
        <v>3</v>
      </c>
      <c r="BM95" s="809">
        <v>0</v>
      </c>
      <c r="BN95" s="809">
        <v>0</v>
      </c>
      <c r="BO95" s="809">
        <v>0</v>
      </c>
      <c r="BP95" s="809">
        <v>1</v>
      </c>
      <c r="BQ95" s="617">
        <v>0</v>
      </c>
      <c r="BR95" s="808">
        <v>0</v>
      </c>
      <c r="BS95" s="809">
        <v>0</v>
      </c>
      <c r="BT95" s="809">
        <v>0</v>
      </c>
      <c r="BU95" s="809">
        <v>0</v>
      </c>
      <c r="BV95" s="809">
        <v>0</v>
      </c>
      <c r="BW95" s="809">
        <v>0</v>
      </c>
      <c r="BX95" s="617">
        <v>0</v>
      </c>
      <c r="BY95" s="808">
        <v>0</v>
      </c>
      <c r="BZ95" s="809">
        <v>0</v>
      </c>
      <c r="CA95" s="809">
        <v>0</v>
      </c>
      <c r="CB95" s="809">
        <v>0</v>
      </c>
      <c r="CC95" s="809">
        <v>0</v>
      </c>
      <c r="CD95" s="809">
        <v>0</v>
      </c>
      <c r="CE95" s="810">
        <v>0</v>
      </c>
      <c r="CF95" s="841">
        <v>0</v>
      </c>
      <c r="CG95" s="874">
        <v>0</v>
      </c>
      <c r="CH95" s="874">
        <v>0</v>
      </c>
      <c r="CI95" s="874">
        <v>0</v>
      </c>
      <c r="CJ95" s="874">
        <v>0</v>
      </c>
      <c r="CK95" s="874">
        <v>0</v>
      </c>
      <c r="CL95" s="874">
        <v>0</v>
      </c>
      <c r="CM95" s="874">
        <v>0</v>
      </c>
      <c r="CN95" s="874">
        <v>0</v>
      </c>
      <c r="CO95" s="874">
        <v>0</v>
      </c>
      <c r="CP95" s="839">
        <v>0</v>
      </c>
      <c r="CQ95" s="840">
        <v>0</v>
      </c>
      <c r="CR95" s="621">
        <v>0</v>
      </c>
      <c r="CS95" s="838">
        <v>0</v>
      </c>
      <c r="CT95" s="839">
        <v>0</v>
      </c>
      <c r="CU95" s="839">
        <v>0</v>
      </c>
      <c r="CV95" s="839">
        <v>0</v>
      </c>
      <c r="CW95" s="839">
        <v>0</v>
      </c>
      <c r="CX95" s="839">
        <v>0</v>
      </c>
      <c r="CY95" s="840">
        <v>0</v>
      </c>
      <c r="CZ95" s="841">
        <v>0</v>
      </c>
      <c r="DA95" s="839">
        <v>0</v>
      </c>
      <c r="DB95" s="839">
        <v>0</v>
      </c>
      <c r="DC95" s="839">
        <v>0</v>
      </c>
      <c r="DD95" s="839">
        <v>0</v>
      </c>
      <c r="DE95" s="839">
        <v>0</v>
      </c>
      <c r="DF95" s="839">
        <v>0</v>
      </c>
      <c r="DG95" s="839">
        <v>0</v>
      </c>
      <c r="DH95" s="839">
        <v>0</v>
      </c>
      <c r="DI95" s="839">
        <v>0</v>
      </c>
      <c r="DJ95" s="839">
        <v>0</v>
      </c>
      <c r="DK95" s="841">
        <v>0</v>
      </c>
      <c r="DL95" s="842">
        <v>0</v>
      </c>
      <c r="DM95" s="843">
        <v>0</v>
      </c>
      <c r="DN95" s="843">
        <v>0</v>
      </c>
      <c r="DO95" s="843">
        <v>0</v>
      </c>
      <c r="DP95" s="843">
        <v>0</v>
      </c>
      <c r="DQ95" s="843">
        <v>0</v>
      </c>
      <c r="DR95" s="843">
        <v>0</v>
      </c>
      <c r="DS95" s="843">
        <v>0</v>
      </c>
      <c r="DT95" s="843">
        <v>0</v>
      </c>
      <c r="DU95" s="843">
        <v>0</v>
      </c>
      <c r="DV95" s="843">
        <v>0</v>
      </c>
      <c r="DW95" s="843">
        <v>0</v>
      </c>
      <c r="DX95" s="843">
        <v>0</v>
      </c>
      <c r="DY95" s="843">
        <v>0</v>
      </c>
      <c r="DZ95" s="622">
        <v>0</v>
      </c>
      <c r="EA95" s="168">
        <v>0</v>
      </c>
      <c r="EB95" s="168">
        <v>0</v>
      </c>
      <c r="EC95" s="168">
        <v>0</v>
      </c>
      <c r="ED95" s="168">
        <v>0</v>
      </c>
      <c r="EE95" s="168">
        <v>0</v>
      </c>
      <c r="EF95" s="168">
        <v>0</v>
      </c>
      <c r="EG95" s="168">
        <v>0</v>
      </c>
      <c r="EH95" s="168">
        <v>0</v>
      </c>
      <c r="EI95" s="168">
        <v>0</v>
      </c>
      <c r="EJ95" s="811">
        <v>0</v>
      </c>
      <c r="EK95" s="812">
        <v>0</v>
      </c>
      <c r="EL95" s="813">
        <v>0</v>
      </c>
      <c r="EM95" s="622">
        <v>194</v>
      </c>
      <c r="EN95" s="168">
        <v>220</v>
      </c>
      <c r="EO95" s="168">
        <v>286</v>
      </c>
      <c r="EP95" s="168">
        <v>295</v>
      </c>
      <c r="EQ95" s="168">
        <v>264</v>
      </c>
      <c r="ER95" s="168">
        <v>289</v>
      </c>
      <c r="ES95" s="168">
        <v>242</v>
      </c>
      <c r="ET95" s="168">
        <v>192</v>
      </c>
      <c r="EU95" s="168">
        <v>180</v>
      </c>
      <c r="EV95" s="168">
        <v>206</v>
      </c>
      <c r="EW95" s="811">
        <v>257</v>
      </c>
      <c r="EX95" s="812">
        <v>238</v>
      </c>
      <c r="EY95" s="738">
        <v>2863</v>
      </c>
      <c r="EZ95" s="844">
        <v>0</v>
      </c>
      <c r="FA95" s="844">
        <v>0</v>
      </c>
      <c r="FB95" s="844">
        <v>0</v>
      </c>
      <c r="FC95" s="844">
        <v>0</v>
      </c>
      <c r="FD95" s="844">
        <v>0</v>
      </c>
      <c r="FE95" s="844">
        <v>0</v>
      </c>
      <c r="FF95" s="844">
        <v>0</v>
      </c>
      <c r="FG95" s="844">
        <v>0</v>
      </c>
      <c r="FH95" s="844">
        <v>0</v>
      </c>
      <c r="FI95" s="844">
        <v>0</v>
      </c>
      <c r="FJ95" s="844">
        <v>0</v>
      </c>
      <c r="FK95" s="844">
        <v>0</v>
      </c>
      <c r="FL95" s="844">
        <v>0</v>
      </c>
      <c r="FM95" s="845">
        <v>0</v>
      </c>
      <c r="FN95" s="845">
        <v>0</v>
      </c>
      <c r="FO95" s="845">
        <v>0</v>
      </c>
      <c r="FP95" s="845">
        <v>0</v>
      </c>
      <c r="FQ95" s="845">
        <v>0</v>
      </c>
      <c r="FR95" s="845">
        <v>0</v>
      </c>
      <c r="FS95" s="845">
        <v>0</v>
      </c>
      <c r="FT95" s="845">
        <v>0</v>
      </c>
      <c r="FU95" s="845">
        <v>0</v>
      </c>
      <c r="FV95" s="845">
        <v>0</v>
      </c>
      <c r="FW95" s="845">
        <v>0</v>
      </c>
      <c r="FX95" s="845">
        <v>0</v>
      </c>
      <c r="FY95" s="846">
        <v>0</v>
      </c>
      <c r="FZ95" s="847">
        <v>0</v>
      </c>
      <c r="GA95" s="847">
        <v>0</v>
      </c>
      <c r="GB95" s="847">
        <v>0</v>
      </c>
      <c r="GC95" s="847">
        <v>0</v>
      </c>
      <c r="GD95" s="847">
        <v>0</v>
      </c>
      <c r="GE95" s="847">
        <v>0</v>
      </c>
      <c r="GF95" s="847">
        <v>0</v>
      </c>
      <c r="GG95" s="847">
        <v>0</v>
      </c>
      <c r="GH95" s="847">
        <v>0</v>
      </c>
      <c r="GI95" s="847">
        <v>0</v>
      </c>
      <c r="GJ95" s="847">
        <v>0</v>
      </c>
      <c r="GK95" s="847">
        <v>0</v>
      </c>
      <c r="GL95" s="482">
        <v>0</v>
      </c>
      <c r="GM95" s="168">
        <v>194</v>
      </c>
      <c r="GN95" s="168">
        <v>220</v>
      </c>
      <c r="GO95" s="168">
        <v>286</v>
      </c>
      <c r="GP95" s="168">
        <v>295</v>
      </c>
      <c r="GQ95" s="168">
        <v>264</v>
      </c>
      <c r="GR95" s="168">
        <v>289</v>
      </c>
      <c r="GS95" s="168">
        <v>242</v>
      </c>
      <c r="GT95" s="168">
        <v>192</v>
      </c>
      <c r="GU95" s="168">
        <v>180</v>
      </c>
      <c r="GV95" s="168">
        <v>206</v>
      </c>
      <c r="GW95" s="811">
        <v>257</v>
      </c>
      <c r="GX95" s="812">
        <v>238</v>
      </c>
      <c r="GY95" s="813">
        <v>2863</v>
      </c>
      <c r="GZ95" s="829">
        <v>-6.2801932367149704E-2</v>
      </c>
      <c r="HA95" s="829">
        <v>9.1743119266054496E-3</v>
      </c>
      <c r="HB95" s="829">
        <v>-0.18518518518518523</v>
      </c>
      <c r="HC95" s="829">
        <v>2.8815789473684212</v>
      </c>
      <c r="HD95" s="829">
        <v>1.1639344262295084</v>
      </c>
      <c r="HE95" s="829">
        <v>0.15599999999999992</v>
      </c>
      <c r="HF95" s="829">
        <v>-0.14487632508833925</v>
      </c>
      <c r="HG95" s="829">
        <v>-0.33564013840830453</v>
      </c>
      <c r="HH95" s="829">
        <v>-0.48424068767908313</v>
      </c>
      <c r="HI95" s="829">
        <v>-0.28472222222222221</v>
      </c>
      <c r="HJ95" s="829">
        <v>-0.14900662251655628</v>
      </c>
      <c r="HK95" s="829">
        <v>-0.28742514970059885</v>
      </c>
      <c r="HL95" s="823">
        <v>0</v>
      </c>
      <c r="HM95" s="845">
        <v>0</v>
      </c>
      <c r="HN95" s="845">
        <v>0</v>
      </c>
      <c r="HO95" s="845">
        <v>0</v>
      </c>
      <c r="HP95" s="845">
        <v>0</v>
      </c>
      <c r="HQ95" s="845">
        <v>0</v>
      </c>
      <c r="HR95" s="845">
        <v>0</v>
      </c>
      <c r="HS95" s="845">
        <v>0</v>
      </c>
      <c r="HT95" s="845">
        <v>0</v>
      </c>
      <c r="HU95" s="845">
        <v>0</v>
      </c>
      <c r="HV95" s="845">
        <v>0</v>
      </c>
      <c r="HW95" s="845">
        <v>0</v>
      </c>
      <c r="HX95" s="845">
        <v>0</v>
      </c>
      <c r="HY95" s="848">
        <v>0</v>
      </c>
      <c r="HZ95" s="849">
        <v>0</v>
      </c>
      <c r="IA95" s="847">
        <v>0</v>
      </c>
      <c r="IB95" s="847">
        <v>0</v>
      </c>
      <c r="IC95" s="847">
        <v>0</v>
      </c>
      <c r="ID95" s="847">
        <v>0</v>
      </c>
      <c r="IE95" s="847">
        <v>0</v>
      </c>
      <c r="IF95" s="847">
        <v>0</v>
      </c>
      <c r="IG95" s="847">
        <v>0</v>
      </c>
      <c r="IH95" s="822">
        <v>0</v>
      </c>
      <c r="II95" s="822">
        <v>0</v>
      </c>
      <c r="IJ95" s="847">
        <v>0</v>
      </c>
      <c r="IK95" s="875">
        <v>0</v>
      </c>
      <c r="IL95" s="754">
        <v>0</v>
      </c>
      <c r="IM95" s="876">
        <v>0</v>
      </c>
      <c r="IN95" s="877">
        <v>0</v>
      </c>
      <c r="IO95" s="877">
        <v>0</v>
      </c>
      <c r="IP95" s="877">
        <v>0</v>
      </c>
      <c r="IQ95" s="877">
        <v>0</v>
      </c>
      <c r="IR95" s="877">
        <v>0</v>
      </c>
      <c r="IS95" s="877">
        <v>0</v>
      </c>
      <c r="IT95" s="877">
        <v>0</v>
      </c>
      <c r="IU95" s="877">
        <v>0</v>
      </c>
      <c r="IV95" s="877">
        <v>0</v>
      </c>
      <c r="IW95" s="877">
        <v>0</v>
      </c>
      <c r="IX95" s="856">
        <v>11.073831</v>
      </c>
      <c r="IY95" s="841">
        <v>0</v>
      </c>
      <c r="IZ95" s="874">
        <v>0</v>
      </c>
      <c r="JA95" s="874">
        <v>0</v>
      </c>
      <c r="JB95" s="874">
        <v>0</v>
      </c>
      <c r="JC95" s="874">
        <v>0</v>
      </c>
      <c r="JD95" s="874">
        <v>0</v>
      </c>
      <c r="JE95" s="874">
        <v>0</v>
      </c>
      <c r="JF95" s="874">
        <v>0</v>
      </c>
      <c r="JG95" s="874">
        <v>0</v>
      </c>
      <c r="JH95" s="874">
        <v>0</v>
      </c>
      <c r="JI95" s="874">
        <v>0</v>
      </c>
      <c r="JJ95" s="840">
        <v>6</v>
      </c>
      <c r="JK95" s="824">
        <v>0</v>
      </c>
      <c r="JL95" s="824">
        <v>0</v>
      </c>
      <c r="JM95" s="824">
        <v>0</v>
      </c>
      <c r="JN95" s="824">
        <v>0</v>
      </c>
      <c r="JO95" s="824">
        <v>0</v>
      </c>
      <c r="JP95" s="824">
        <v>0</v>
      </c>
      <c r="JQ95" s="824">
        <v>0</v>
      </c>
      <c r="JR95" s="824">
        <v>0</v>
      </c>
      <c r="JS95" s="824">
        <v>0</v>
      </c>
      <c r="JT95" s="824">
        <v>0</v>
      </c>
      <c r="JU95" s="878">
        <v>0</v>
      </c>
      <c r="JV95" s="879">
        <v>0</v>
      </c>
      <c r="JW95" s="859">
        <v>0</v>
      </c>
      <c r="JX95" s="874"/>
      <c r="JY95" s="874"/>
      <c r="JZ95" s="874"/>
      <c r="KA95" s="874"/>
      <c r="KB95" s="874"/>
      <c r="KC95" s="874"/>
      <c r="KD95" s="874"/>
      <c r="KE95" s="874"/>
      <c r="KF95" s="874"/>
      <c r="KG95" s="874"/>
      <c r="KH95" s="839"/>
      <c r="KI95" s="840"/>
      <c r="KJ95" s="860">
        <v>0</v>
      </c>
      <c r="KK95" s="860">
        <v>0</v>
      </c>
      <c r="KL95" s="860">
        <v>0</v>
      </c>
      <c r="KM95" s="860">
        <v>0</v>
      </c>
      <c r="KN95" s="860">
        <v>0</v>
      </c>
      <c r="KO95" s="860">
        <v>0</v>
      </c>
      <c r="KP95" s="860">
        <v>0</v>
      </c>
      <c r="KQ95" s="860">
        <v>0</v>
      </c>
      <c r="KR95" s="860">
        <v>0</v>
      </c>
      <c r="KS95" s="860">
        <v>0</v>
      </c>
      <c r="KT95" s="860">
        <v>0</v>
      </c>
      <c r="KU95" s="879">
        <v>1</v>
      </c>
      <c r="KV95" s="859">
        <v>0</v>
      </c>
      <c r="KW95" s="864">
        <v>0</v>
      </c>
      <c r="KX95" s="864">
        <v>0</v>
      </c>
      <c r="KY95" s="864">
        <v>0</v>
      </c>
      <c r="KZ95" s="864">
        <v>0</v>
      </c>
      <c r="LA95" s="864">
        <v>0</v>
      </c>
      <c r="LB95" s="864">
        <v>0</v>
      </c>
      <c r="LC95" s="864">
        <v>0</v>
      </c>
      <c r="LD95" s="864">
        <v>0</v>
      </c>
      <c r="LE95" s="864">
        <v>0</v>
      </c>
      <c r="LF95" s="864">
        <v>0</v>
      </c>
      <c r="LG95" s="880">
        <v>0</v>
      </c>
      <c r="LH95" s="881">
        <v>0</v>
      </c>
      <c r="LI95" s="814">
        <v>0</v>
      </c>
      <c r="LJ95" s="864">
        <v>0</v>
      </c>
      <c r="LK95" s="864">
        <v>0</v>
      </c>
      <c r="LL95" s="864">
        <v>0</v>
      </c>
      <c r="LM95" s="864">
        <v>0</v>
      </c>
      <c r="LN95" s="864">
        <v>0</v>
      </c>
      <c r="LO95" s="864">
        <v>0</v>
      </c>
      <c r="LP95" s="864">
        <v>0</v>
      </c>
      <c r="LQ95" s="864">
        <v>0</v>
      </c>
      <c r="LR95" s="864">
        <v>0</v>
      </c>
      <c r="LS95" s="864">
        <v>0</v>
      </c>
      <c r="LT95" s="864">
        <v>0</v>
      </c>
      <c r="LU95" s="864">
        <v>0</v>
      </c>
      <c r="LV95" s="814">
        <v>0</v>
      </c>
      <c r="LW95" s="864">
        <v>0</v>
      </c>
      <c r="LX95" s="864">
        <v>0</v>
      </c>
      <c r="LY95" s="864">
        <v>0</v>
      </c>
      <c r="LZ95" s="864">
        <v>0</v>
      </c>
      <c r="MA95" s="864">
        <v>0</v>
      </c>
      <c r="MB95" s="864">
        <v>0</v>
      </c>
      <c r="MC95" s="864">
        <v>0</v>
      </c>
      <c r="MD95" s="864">
        <v>0</v>
      </c>
      <c r="ME95" s="864">
        <v>0</v>
      </c>
      <c r="MF95" s="864">
        <v>0</v>
      </c>
      <c r="MG95" s="864">
        <v>0</v>
      </c>
      <c r="MH95" s="864">
        <v>0</v>
      </c>
      <c r="MI95" s="814">
        <v>0</v>
      </c>
      <c r="MJ95" s="864">
        <v>0</v>
      </c>
      <c r="MK95" s="864">
        <v>0</v>
      </c>
      <c r="ML95" s="864">
        <v>0</v>
      </c>
      <c r="MM95" s="864">
        <v>0</v>
      </c>
      <c r="MN95" s="864">
        <v>0</v>
      </c>
      <c r="MO95" s="864">
        <v>0</v>
      </c>
      <c r="MP95" s="864">
        <v>0</v>
      </c>
      <c r="MQ95" s="864">
        <v>0</v>
      </c>
      <c r="MR95" s="864">
        <v>0</v>
      </c>
      <c r="MS95" s="864">
        <v>0</v>
      </c>
      <c r="MT95" s="864">
        <v>0</v>
      </c>
      <c r="MU95" s="864">
        <v>0</v>
      </c>
      <c r="MV95" s="483">
        <v>0</v>
      </c>
      <c r="MW95" s="864">
        <v>0</v>
      </c>
      <c r="MX95" s="864">
        <v>0</v>
      </c>
      <c r="MY95" s="864">
        <v>0</v>
      </c>
      <c r="MZ95" s="864">
        <v>0</v>
      </c>
      <c r="NA95" s="864">
        <v>0</v>
      </c>
      <c r="NB95" s="864">
        <v>0</v>
      </c>
      <c r="NC95" s="864">
        <v>0</v>
      </c>
      <c r="ND95" s="864">
        <v>0</v>
      </c>
      <c r="NE95" s="864">
        <v>0</v>
      </c>
      <c r="NF95" s="864">
        <v>0</v>
      </c>
      <c r="NG95" s="864">
        <v>0</v>
      </c>
      <c r="NH95" s="864">
        <v>0</v>
      </c>
      <c r="NI95" s="814">
        <v>0</v>
      </c>
      <c r="NJ95" s="864">
        <v>0</v>
      </c>
      <c r="NK95" s="864">
        <v>0</v>
      </c>
      <c r="NL95" s="864">
        <v>0</v>
      </c>
      <c r="NM95" s="864">
        <v>0</v>
      </c>
      <c r="NN95" s="864">
        <v>0</v>
      </c>
      <c r="NO95" s="864">
        <v>0</v>
      </c>
      <c r="NP95" s="864">
        <v>0</v>
      </c>
      <c r="NQ95" s="864">
        <v>0</v>
      </c>
      <c r="NR95" s="864">
        <v>0</v>
      </c>
      <c r="NS95" s="864">
        <v>0</v>
      </c>
      <c r="NT95" s="864">
        <v>0</v>
      </c>
      <c r="NU95" s="864">
        <v>0</v>
      </c>
      <c r="NV95" s="864">
        <v>0</v>
      </c>
      <c r="NW95" s="882">
        <v>0</v>
      </c>
      <c r="NX95" s="882">
        <v>0</v>
      </c>
      <c r="NY95" s="882">
        <v>0</v>
      </c>
      <c r="NZ95" s="882">
        <v>0</v>
      </c>
      <c r="OA95" s="882">
        <v>0</v>
      </c>
      <c r="OB95" s="882">
        <v>0</v>
      </c>
      <c r="OC95" s="882">
        <v>0</v>
      </c>
      <c r="OD95" s="882">
        <v>0</v>
      </c>
      <c r="OE95" s="882">
        <v>0</v>
      </c>
      <c r="OF95" s="882">
        <v>0</v>
      </c>
      <c r="OG95" s="883">
        <v>0</v>
      </c>
      <c r="OH95" s="884">
        <v>0</v>
      </c>
      <c r="OI95" s="815">
        <v>0</v>
      </c>
      <c r="OJ95" s="868">
        <v>0</v>
      </c>
      <c r="OK95" s="868">
        <v>0</v>
      </c>
      <c r="OL95" s="868">
        <v>0</v>
      </c>
      <c r="OM95" s="868">
        <v>0</v>
      </c>
      <c r="ON95" s="868">
        <v>0</v>
      </c>
      <c r="OO95" s="868">
        <v>0</v>
      </c>
      <c r="OP95" s="868">
        <v>0</v>
      </c>
      <c r="OQ95" s="868">
        <v>0</v>
      </c>
      <c r="OR95" s="868">
        <v>0</v>
      </c>
      <c r="OS95" s="868">
        <v>0</v>
      </c>
      <c r="OT95" s="868">
        <v>0</v>
      </c>
      <c r="OU95" s="868">
        <v>0</v>
      </c>
      <c r="OV95" s="816"/>
      <c r="OW95" s="885">
        <v>0</v>
      </c>
      <c r="OX95" s="885">
        <v>0</v>
      </c>
      <c r="OY95" s="885">
        <v>0</v>
      </c>
      <c r="OZ95" s="885">
        <v>0</v>
      </c>
      <c r="PA95" s="885">
        <v>0</v>
      </c>
      <c r="PB95" s="885">
        <v>0</v>
      </c>
      <c r="PC95" s="885">
        <v>0</v>
      </c>
      <c r="PD95" s="885">
        <v>0</v>
      </c>
      <c r="PE95" s="885">
        <v>0</v>
      </c>
      <c r="PF95" s="885">
        <v>0</v>
      </c>
      <c r="PG95" s="886">
        <v>0</v>
      </c>
      <c r="PH95" s="887">
        <v>0</v>
      </c>
      <c r="PI95" s="817">
        <v>0</v>
      </c>
      <c r="PJ95" s="885">
        <v>0</v>
      </c>
      <c r="PK95" s="885">
        <v>0</v>
      </c>
      <c r="PL95" s="885">
        <v>0</v>
      </c>
      <c r="PM95" s="885">
        <v>0</v>
      </c>
      <c r="PN95" s="885">
        <v>0</v>
      </c>
      <c r="PO95" s="885">
        <v>0</v>
      </c>
      <c r="PP95" s="885">
        <v>0</v>
      </c>
      <c r="PQ95" s="885">
        <v>0</v>
      </c>
      <c r="PR95" s="885">
        <v>0</v>
      </c>
      <c r="PS95" s="885">
        <v>0</v>
      </c>
      <c r="PT95" s="886">
        <v>0</v>
      </c>
      <c r="PU95" s="887">
        <v>0</v>
      </c>
      <c r="PV95" s="817">
        <v>0</v>
      </c>
      <c r="PW95" s="885">
        <v>0</v>
      </c>
      <c r="PX95" s="885">
        <v>0</v>
      </c>
      <c r="PY95" s="885">
        <v>0</v>
      </c>
      <c r="PZ95" s="885">
        <v>0</v>
      </c>
      <c r="QA95" s="885">
        <v>0</v>
      </c>
      <c r="QB95" s="885">
        <v>0</v>
      </c>
      <c r="QC95" s="885">
        <v>0</v>
      </c>
      <c r="QD95" s="885">
        <v>0</v>
      </c>
      <c r="QE95" s="885">
        <v>0</v>
      </c>
      <c r="QF95" s="885">
        <v>0</v>
      </c>
      <c r="QG95" s="885">
        <v>0</v>
      </c>
      <c r="QH95" s="887">
        <v>0</v>
      </c>
      <c r="QI95" s="817">
        <v>0</v>
      </c>
      <c r="QJ95" s="868">
        <v>0</v>
      </c>
      <c r="QK95" s="868">
        <v>0</v>
      </c>
      <c r="QL95" s="868">
        <v>0</v>
      </c>
      <c r="QM95" s="868">
        <v>0</v>
      </c>
      <c r="QN95" s="868">
        <v>0</v>
      </c>
      <c r="QO95" s="868">
        <v>0</v>
      </c>
      <c r="QP95" s="868">
        <v>0</v>
      </c>
      <c r="QQ95" s="868">
        <v>0</v>
      </c>
      <c r="QR95" s="868">
        <v>0</v>
      </c>
      <c r="QS95" s="868">
        <v>0</v>
      </c>
      <c r="QT95" s="868">
        <v>0</v>
      </c>
      <c r="QU95" s="868">
        <v>0</v>
      </c>
      <c r="QV95" s="872">
        <v>0</v>
      </c>
      <c r="QW95" s="872">
        <v>0</v>
      </c>
      <c r="QX95" s="872">
        <v>0</v>
      </c>
      <c r="QY95" s="872">
        <v>0</v>
      </c>
      <c r="QZ95" s="872">
        <v>0</v>
      </c>
      <c r="RA95" s="872">
        <v>0</v>
      </c>
      <c r="RB95" s="872">
        <v>0</v>
      </c>
      <c r="RC95" s="872">
        <v>0</v>
      </c>
      <c r="RD95" s="872">
        <v>0</v>
      </c>
      <c r="RE95" s="872">
        <v>0</v>
      </c>
      <c r="RF95" s="872">
        <v>0</v>
      </c>
      <c r="RG95" s="872">
        <v>0</v>
      </c>
      <c r="RH95" s="817">
        <v>0</v>
      </c>
      <c r="RI95" s="873">
        <v>0</v>
      </c>
      <c r="RJ95" s="873">
        <v>0</v>
      </c>
      <c r="RK95" s="873">
        <v>0</v>
      </c>
      <c r="RL95" s="873">
        <v>0</v>
      </c>
      <c r="RM95" s="873">
        <v>0</v>
      </c>
      <c r="RN95" s="873">
        <v>0</v>
      </c>
      <c r="RO95" s="873">
        <v>0</v>
      </c>
      <c r="RP95" s="873">
        <v>0</v>
      </c>
      <c r="RQ95" s="873">
        <v>0</v>
      </c>
      <c r="RR95" s="873">
        <v>0</v>
      </c>
      <c r="RS95" s="873">
        <v>0</v>
      </c>
      <c r="RT95" s="873">
        <v>0</v>
      </c>
      <c r="RU95" s="818">
        <v>0</v>
      </c>
      <c r="RV95" s="74"/>
      <c r="RW95" s="75"/>
      <c r="RX95" s="221"/>
      <c r="RY95" s="139"/>
      <c r="RZ95" s="140"/>
      <c r="SA95" s="143"/>
      <c r="SB95" s="139"/>
      <c r="SC95" s="140"/>
      <c r="SD95" s="143"/>
      <c r="SE95" s="139"/>
      <c r="SF95" s="140"/>
      <c r="SG95" s="143"/>
      <c r="SH95" s="139"/>
      <c r="SI95" s="140"/>
      <c r="SJ95" s="143">
        <v>0</v>
      </c>
      <c r="SK95" s="332">
        <v>0</v>
      </c>
    </row>
    <row r="96" spans="1:505" ht="21" customHeight="1">
      <c r="A96" s="77" t="s">
        <v>292</v>
      </c>
      <c r="B96" s="276" t="s">
        <v>277</v>
      </c>
      <c r="C96" s="276"/>
      <c r="D96" s="347" t="s">
        <v>329</v>
      </c>
      <c r="E96" s="275" t="s">
        <v>289</v>
      </c>
      <c r="F96" s="235" t="s">
        <v>190</v>
      </c>
      <c r="G96" s="235" t="s">
        <v>132</v>
      </c>
      <c r="H96" s="261" t="s">
        <v>172</v>
      </c>
      <c r="I96" s="261">
        <v>501504182</v>
      </c>
      <c r="J96" s="277">
        <v>43829</v>
      </c>
      <c r="K96" s="33">
        <v>440</v>
      </c>
      <c r="L96" s="33">
        <v>509420</v>
      </c>
      <c r="M96" s="77" t="s">
        <v>298</v>
      </c>
      <c r="N96" s="580">
        <v>0</v>
      </c>
      <c r="O96" s="580">
        <v>9</v>
      </c>
      <c r="P96" s="581">
        <v>9</v>
      </c>
      <c r="Q96" s="581">
        <v>9</v>
      </c>
      <c r="R96" s="581">
        <v>9</v>
      </c>
      <c r="S96" s="481">
        <v>15</v>
      </c>
      <c r="T96" s="427">
        <v>-6</v>
      </c>
      <c r="U96" s="427">
        <v>0</v>
      </c>
      <c r="V96" s="741">
        <v>0</v>
      </c>
      <c r="W96" s="742">
        <v>0</v>
      </c>
      <c r="X96" s="741">
        <v>0</v>
      </c>
      <c r="Y96" s="742">
        <v>0</v>
      </c>
      <c r="Z96" s="741">
        <v>0</v>
      </c>
      <c r="AA96" s="633">
        <v>8</v>
      </c>
      <c r="AB96" s="634">
        <v>0</v>
      </c>
      <c r="AC96" s="17"/>
      <c r="AD96" s="17"/>
      <c r="AE96" s="17"/>
      <c r="AF96" s="17"/>
      <c r="AG96" s="635">
        <v>0</v>
      </c>
      <c r="AH96" s="805">
        <v>0</v>
      </c>
      <c r="AI96" s="806">
        <v>0</v>
      </c>
      <c r="AJ96" s="806">
        <v>0</v>
      </c>
      <c r="AK96" s="806">
        <v>0</v>
      </c>
      <c r="AL96" s="806">
        <v>0</v>
      </c>
      <c r="AM96" s="806">
        <v>0</v>
      </c>
      <c r="AN96" s="807">
        <v>0</v>
      </c>
      <c r="AO96" s="744">
        <v>0</v>
      </c>
      <c r="AP96" s="808">
        <v>0</v>
      </c>
      <c r="AQ96" s="194">
        <v>2</v>
      </c>
      <c r="AR96" s="194">
        <v>0</v>
      </c>
      <c r="AS96" s="194">
        <v>0</v>
      </c>
      <c r="AT96" s="809">
        <v>0</v>
      </c>
      <c r="AU96" s="809">
        <v>6</v>
      </c>
      <c r="AV96" s="617">
        <v>0</v>
      </c>
      <c r="AW96" s="808">
        <v>0</v>
      </c>
      <c r="AX96" s="809">
        <v>0</v>
      </c>
      <c r="AY96" s="809">
        <v>0</v>
      </c>
      <c r="AZ96" s="809">
        <v>0</v>
      </c>
      <c r="BA96" s="809">
        <v>0</v>
      </c>
      <c r="BB96" s="809">
        <v>0</v>
      </c>
      <c r="BC96" s="810">
        <v>0</v>
      </c>
      <c r="BD96" s="618">
        <v>0</v>
      </c>
      <c r="BE96" s="809">
        <v>0</v>
      </c>
      <c r="BF96" s="809">
        <v>0</v>
      </c>
      <c r="BG96" s="809">
        <v>0</v>
      </c>
      <c r="BH96" s="809">
        <v>0</v>
      </c>
      <c r="BI96" s="809">
        <v>0</v>
      </c>
      <c r="BJ96" s="617">
        <v>0</v>
      </c>
      <c r="BK96" s="808">
        <v>0</v>
      </c>
      <c r="BL96" s="809">
        <v>0</v>
      </c>
      <c r="BM96" s="809">
        <v>0</v>
      </c>
      <c r="BN96" s="809">
        <v>0</v>
      </c>
      <c r="BO96" s="809">
        <v>0</v>
      </c>
      <c r="BP96" s="809">
        <v>0</v>
      </c>
      <c r="BQ96" s="617">
        <v>0</v>
      </c>
      <c r="BR96" s="808">
        <v>0</v>
      </c>
      <c r="BS96" s="809">
        <v>0</v>
      </c>
      <c r="BT96" s="809">
        <v>0</v>
      </c>
      <c r="BU96" s="809">
        <v>0</v>
      </c>
      <c r="BV96" s="809">
        <v>0</v>
      </c>
      <c r="BW96" s="809">
        <v>0</v>
      </c>
      <c r="BX96" s="617">
        <v>0</v>
      </c>
      <c r="BY96" s="808">
        <v>0</v>
      </c>
      <c r="BZ96" s="809">
        <v>0</v>
      </c>
      <c r="CA96" s="809">
        <v>0</v>
      </c>
      <c r="CB96" s="809">
        <v>0</v>
      </c>
      <c r="CC96" s="809">
        <v>0</v>
      </c>
      <c r="CD96" s="809">
        <v>0</v>
      </c>
      <c r="CE96" s="810">
        <v>0</v>
      </c>
      <c r="CF96" s="841">
        <v>5</v>
      </c>
      <c r="CG96" s="874">
        <v>10</v>
      </c>
      <c r="CH96" s="874">
        <v>10</v>
      </c>
      <c r="CI96" s="874">
        <v>9</v>
      </c>
      <c r="CJ96" s="874">
        <v>11</v>
      </c>
      <c r="CK96" s="874">
        <v>16</v>
      </c>
      <c r="CL96" s="874">
        <v>14</v>
      </c>
      <c r="CM96" s="874">
        <v>7</v>
      </c>
      <c r="CN96" s="874">
        <v>17</v>
      </c>
      <c r="CO96" s="874">
        <v>14</v>
      </c>
      <c r="CP96" s="839">
        <v>18</v>
      </c>
      <c r="CQ96" s="840">
        <v>12</v>
      </c>
      <c r="CR96" s="621">
        <v>143</v>
      </c>
      <c r="CS96" s="838">
        <v>40</v>
      </c>
      <c r="CT96" s="839">
        <v>12</v>
      </c>
      <c r="CU96" s="839">
        <v>2</v>
      </c>
      <c r="CV96" s="839">
        <v>0</v>
      </c>
      <c r="CW96" s="839">
        <v>1</v>
      </c>
      <c r="CX96" s="839">
        <v>82</v>
      </c>
      <c r="CY96" s="840">
        <v>6</v>
      </c>
      <c r="CZ96" s="841">
        <v>2</v>
      </c>
      <c r="DA96" s="839">
        <v>1</v>
      </c>
      <c r="DB96" s="839">
        <v>5</v>
      </c>
      <c r="DC96" s="839">
        <v>6</v>
      </c>
      <c r="DD96" s="839">
        <v>11</v>
      </c>
      <c r="DE96" s="839">
        <v>4</v>
      </c>
      <c r="DF96" s="839">
        <v>9</v>
      </c>
      <c r="DG96" s="839">
        <v>2</v>
      </c>
      <c r="DH96" s="839">
        <v>4</v>
      </c>
      <c r="DI96" s="839">
        <v>4</v>
      </c>
      <c r="DJ96" s="839">
        <v>4</v>
      </c>
      <c r="DK96" s="841">
        <v>1</v>
      </c>
      <c r="DL96" s="842">
        <v>53</v>
      </c>
      <c r="DM96" s="843">
        <v>0.4</v>
      </c>
      <c r="DN96" s="843">
        <v>0.1</v>
      </c>
      <c r="DO96" s="843">
        <v>0.5</v>
      </c>
      <c r="DP96" s="843">
        <v>0.66666666666666663</v>
      </c>
      <c r="DQ96" s="843">
        <v>1</v>
      </c>
      <c r="DR96" s="843">
        <v>0.25</v>
      </c>
      <c r="DS96" s="843">
        <v>0.6428571428571429</v>
      </c>
      <c r="DT96" s="843">
        <v>0.2857142857142857</v>
      </c>
      <c r="DU96" s="843">
        <v>0.23529411764705882</v>
      </c>
      <c r="DV96" s="843">
        <v>0.2857142857142857</v>
      </c>
      <c r="DW96" s="843">
        <v>0.22222222222222221</v>
      </c>
      <c r="DX96" s="843">
        <v>8.3333333333333329E-2</v>
      </c>
      <c r="DY96" s="843">
        <v>0.37062937062937062</v>
      </c>
      <c r="DZ96" s="622">
        <v>6</v>
      </c>
      <c r="EA96" s="168">
        <v>10</v>
      </c>
      <c r="EB96" s="168">
        <v>11</v>
      </c>
      <c r="EC96" s="168">
        <v>12</v>
      </c>
      <c r="ED96" s="168">
        <v>11</v>
      </c>
      <c r="EE96" s="168">
        <v>12</v>
      </c>
      <c r="EF96" s="168">
        <v>12</v>
      </c>
      <c r="EG96" s="168">
        <v>13</v>
      </c>
      <c r="EH96" s="168">
        <v>13</v>
      </c>
      <c r="EI96" s="168">
        <v>15</v>
      </c>
      <c r="EJ96" s="811">
        <v>15</v>
      </c>
      <c r="EK96" s="812">
        <v>15</v>
      </c>
      <c r="EL96" s="813">
        <v>145</v>
      </c>
      <c r="EM96" s="622">
        <v>594</v>
      </c>
      <c r="EN96" s="168">
        <v>769</v>
      </c>
      <c r="EO96" s="168">
        <v>977</v>
      </c>
      <c r="EP96" s="168">
        <v>987</v>
      </c>
      <c r="EQ96" s="168">
        <v>927</v>
      </c>
      <c r="ER96" s="168">
        <v>1025</v>
      </c>
      <c r="ES96" s="168">
        <v>809</v>
      </c>
      <c r="ET96" s="168">
        <v>754</v>
      </c>
      <c r="EU96" s="168">
        <v>644</v>
      </c>
      <c r="EV96" s="168">
        <v>791</v>
      </c>
      <c r="EW96" s="811">
        <v>801</v>
      </c>
      <c r="EX96" s="812">
        <v>875</v>
      </c>
      <c r="EY96" s="738">
        <v>9953</v>
      </c>
      <c r="EZ96" s="844">
        <v>-3.2573289902280145E-2</v>
      </c>
      <c r="FA96" s="844">
        <v>-7.1256038647342979E-2</v>
      </c>
      <c r="FB96" s="844">
        <v>-0.15264527320034693</v>
      </c>
      <c r="FC96" s="844">
        <v>3.3866666666666667</v>
      </c>
      <c r="FD96" s="844">
        <v>1.3891752577319587</v>
      </c>
      <c r="FE96" s="844">
        <v>0.44163150492264425</v>
      </c>
      <c r="FF96" s="844">
        <v>-0.11969532100108815</v>
      </c>
      <c r="FG96" s="844">
        <v>-7.8239608801956018E-2</v>
      </c>
      <c r="FH96" s="844">
        <v>-0.32139093782929395</v>
      </c>
      <c r="FI96" s="844">
        <v>-0.18537590113285274</v>
      </c>
      <c r="FJ96" s="844">
        <v>-0.18597560975609762</v>
      </c>
      <c r="FK96" s="844">
        <v>-7.407407407407407E-2</v>
      </c>
      <c r="FL96" s="844">
        <v>4.7133087848500788E-2</v>
      </c>
      <c r="FM96" s="845">
        <v>5</v>
      </c>
      <c r="FN96" s="845">
        <v>10</v>
      </c>
      <c r="FO96" s="845">
        <v>10</v>
      </c>
      <c r="FP96" s="845">
        <v>9</v>
      </c>
      <c r="FQ96" s="845">
        <v>11</v>
      </c>
      <c r="FR96" s="845">
        <v>16</v>
      </c>
      <c r="FS96" s="845">
        <v>14</v>
      </c>
      <c r="FT96" s="845">
        <v>7</v>
      </c>
      <c r="FU96" s="845">
        <v>17</v>
      </c>
      <c r="FV96" s="845">
        <v>14</v>
      </c>
      <c r="FW96" s="845">
        <v>18</v>
      </c>
      <c r="FX96" s="845">
        <v>12</v>
      </c>
      <c r="FY96" s="846">
        <v>143</v>
      </c>
      <c r="FZ96" s="847">
        <v>8.4175084175084174E-3</v>
      </c>
      <c r="GA96" s="847">
        <v>1.3003901170351105E-2</v>
      </c>
      <c r="GB96" s="847">
        <v>1.0235414534288639E-2</v>
      </c>
      <c r="GC96" s="847">
        <v>9.11854103343465E-3</v>
      </c>
      <c r="GD96" s="847">
        <v>1.1866235167206042E-2</v>
      </c>
      <c r="GE96" s="847">
        <v>1.5609756097560976E-2</v>
      </c>
      <c r="GF96" s="847">
        <v>1.73053152039555E-2</v>
      </c>
      <c r="GG96" s="847">
        <v>9.2838196286472146E-3</v>
      </c>
      <c r="GH96" s="847">
        <v>2.6397515527950312E-2</v>
      </c>
      <c r="GI96" s="847">
        <v>1.7699115044247787E-2</v>
      </c>
      <c r="GJ96" s="847">
        <v>2.247191011235955E-2</v>
      </c>
      <c r="GK96" s="847">
        <v>1.3714285714285714E-2</v>
      </c>
      <c r="GL96" s="482">
        <v>1.4367527378679796E-2</v>
      </c>
      <c r="GM96" s="168">
        <v>594</v>
      </c>
      <c r="GN96" s="168">
        <v>769</v>
      </c>
      <c r="GO96" s="168">
        <v>977</v>
      </c>
      <c r="GP96" s="168">
        <v>987</v>
      </c>
      <c r="GQ96" s="168">
        <v>927</v>
      </c>
      <c r="GR96" s="168">
        <v>1025</v>
      </c>
      <c r="GS96" s="168">
        <v>809</v>
      </c>
      <c r="GT96" s="168">
        <v>754</v>
      </c>
      <c r="GU96" s="168">
        <v>644</v>
      </c>
      <c r="GV96" s="168">
        <v>791</v>
      </c>
      <c r="GW96" s="811">
        <v>801</v>
      </c>
      <c r="GX96" s="812">
        <v>875</v>
      </c>
      <c r="GY96" s="813">
        <v>9953</v>
      </c>
      <c r="GZ96" s="829">
        <v>-3.2573289902280145E-2</v>
      </c>
      <c r="HA96" s="829">
        <v>-7.1256038647342979E-2</v>
      </c>
      <c r="HB96" s="829">
        <v>-0.15264527320034693</v>
      </c>
      <c r="HC96" s="829">
        <v>3.3866666666666667</v>
      </c>
      <c r="HD96" s="829">
        <v>1.3891752577319587</v>
      </c>
      <c r="HE96" s="829">
        <v>0.44163150492264425</v>
      </c>
      <c r="HF96" s="829">
        <v>-0.11969532100108815</v>
      </c>
      <c r="HG96" s="829">
        <v>-7.8239608801956018E-2</v>
      </c>
      <c r="HH96" s="829">
        <v>-0.32139093782929395</v>
      </c>
      <c r="HI96" s="829">
        <v>-0.18537590113285274</v>
      </c>
      <c r="HJ96" s="829">
        <v>-0.18597560975609762</v>
      </c>
      <c r="HK96" s="829">
        <v>-7.407407407407407E-2</v>
      </c>
      <c r="HL96" s="823">
        <v>0</v>
      </c>
      <c r="HM96" s="845">
        <v>5</v>
      </c>
      <c r="HN96" s="845">
        <v>10</v>
      </c>
      <c r="HO96" s="845">
        <v>10</v>
      </c>
      <c r="HP96" s="845">
        <v>9</v>
      </c>
      <c r="HQ96" s="845">
        <v>11</v>
      </c>
      <c r="HR96" s="845">
        <v>16</v>
      </c>
      <c r="HS96" s="845">
        <v>14</v>
      </c>
      <c r="HT96" s="845">
        <v>7</v>
      </c>
      <c r="HU96" s="845">
        <v>17</v>
      </c>
      <c r="HV96" s="845">
        <v>14</v>
      </c>
      <c r="HW96" s="845">
        <v>18</v>
      </c>
      <c r="HX96" s="845">
        <v>12</v>
      </c>
      <c r="HY96" s="848">
        <v>143</v>
      </c>
      <c r="HZ96" s="849">
        <v>8.4175084175084174E-3</v>
      </c>
      <c r="IA96" s="847">
        <v>1.3003901170351105E-2</v>
      </c>
      <c r="IB96" s="847">
        <v>1.0235414534288639E-2</v>
      </c>
      <c r="IC96" s="847">
        <v>9.11854103343465E-3</v>
      </c>
      <c r="ID96" s="847">
        <v>1.1866235167206042E-2</v>
      </c>
      <c r="IE96" s="847">
        <v>1.5609756097560976E-2</v>
      </c>
      <c r="IF96" s="847">
        <v>1.73053152039555E-2</v>
      </c>
      <c r="IG96" s="847">
        <v>9.2838196286472146E-3</v>
      </c>
      <c r="IH96" s="822">
        <v>2.6397515527950312E-2</v>
      </c>
      <c r="II96" s="822">
        <v>1.7699115044247787E-2</v>
      </c>
      <c r="IJ96" s="847">
        <v>2.247191011235955E-2</v>
      </c>
      <c r="IK96" s="875">
        <v>1.3714285714285714E-2</v>
      </c>
      <c r="IL96" s="754">
        <v>1.4367527378679796E-2</v>
      </c>
      <c r="IM96" s="876">
        <v>16.039100000000001</v>
      </c>
      <c r="IN96" s="877">
        <v>22.1387</v>
      </c>
      <c r="IO96" s="877">
        <v>22.825099999999999</v>
      </c>
      <c r="IP96" s="877">
        <v>22.0276</v>
      </c>
      <c r="IQ96" s="877">
        <v>18.744299999999999</v>
      </c>
      <c r="IR96" s="877">
        <v>20.047899999999998</v>
      </c>
      <c r="IS96" s="877">
        <v>23.469190000000001</v>
      </c>
      <c r="IT96" s="877">
        <v>27.618941</v>
      </c>
      <c r="IU96" s="877">
        <v>21.175080000000001</v>
      </c>
      <c r="IV96" s="877">
        <v>12.478</v>
      </c>
      <c r="IW96" s="877">
        <v>0</v>
      </c>
      <c r="IX96" s="856">
        <v>0</v>
      </c>
      <c r="IY96" s="841">
        <v>8</v>
      </c>
      <c r="IZ96" s="874">
        <v>10</v>
      </c>
      <c r="JA96" s="874">
        <v>11</v>
      </c>
      <c r="JB96" s="874">
        <v>7</v>
      </c>
      <c r="JC96" s="874">
        <v>11</v>
      </c>
      <c r="JD96" s="874">
        <v>12</v>
      </c>
      <c r="JE96" s="874">
        <v>11</v>
      </c>
      <c r="JF96" s="874">
        <v>16</v>
      </c>
      <c r="JG96" s="874">
        <v>12</v>
      </c>
      <c r="JH96" s="874">
        <v>6</v>
      </c>
      <c r="JI96" s="874">
        <v>0</v>
      </c>
      <c r="JJ96" s="840">
        <v>0</v>
      </c>
      <c r="JK96" s="824">
        <v>1.6</v>
      </c>
      <c r="JL96" s="824">
        <v>1</v>
      </c>
      <c r="JM96" s="824">
        <v>1.1000000000000001</v>
      </c>
      <c r="JN96" s="824">
        <v>0.77777777777777779</v>
      </c>
      <c r="JO96" s="824">
        <v>1</v>
      </c>
      <c r="JP96" s="824">
        <v>0.75</v>
      </c>
      <c r="JQ96" s="824">
        <v>0.7857142857142857</v>
      </c>
      <c r="JR96" s="824">
        <v>2.2857142857142856</v>
      </c>
      <c r="JS96" s="824">
        <v>0.70588235294117652</v>
      </c>
      <c r="JT96" s="824">
        <v>0.42857142857142855</v>
      </c>
      <c r="JU96" s="878">
        <v>0</v>
      </c>
      <c r="JV96" s="879">
        <v>0</v>
      </c>
      <c r="JW96" s="859">
        <v>1.111676522460836</v>
      </c>
      <c r="JX96" s="874"/>
      <c r="JY96" s="874"/>
      <c r="JZ96" s="874"/>
      <c r="KA96" s="874"/>
      <c r="KB96" s="874"/>
      <c r="KC96" s="874"/>
      <c r="KD96" s="874"/>
      <c r="KE96" s="874"/>
      <c r="KF96" s="874"/>
      <c r="KG96" s="874"/>
      <c r="KH96" s="839"/>
      <c r="KI96" s="840"/>
      <c r="KJ96" s="860">
        <v>35.307692307692307</v>
      </c>
      <c r="KK96" s="860">
        <v>31.15</v>
      </c>
      <c r="KL96" s="860">
        <v>38.571428571428569</v>
      </c>
      <c r="KM96" s="860">
        <v>62.733333333333334</v>
      </c>
      <c r="KN96" s="860">
        <v>40.68181818181818</v>
      </c>
      <c r="KO96" s="860">
        <v>31.26923076923077</v>
      </c>
      <c r="KP96" s="860">
        <v>39.521739130434781</v>
      </c>
      <c r="KQ96" s="860">
        <v>41.130434782608695</v>
      </c>
      <c r="KR96" s="860">
        <v>36.586206896551722</v>
      </c>
      <c r="KS96" s="860">
        <v>50.166666666666664</v>
      </c>
      <c r="KT96" s="860">
        <v>31.166666666666668</v>
      </c>
      <c r="KU96" s="879">
        <v>5.25</v>
      </c>
      <c r="KV96" s="859">
        <v>39.661320441455381</v>
      </c>
      <c r="KW96" s="864">
        <v>38</v>
      </c>
      <c r="KX96" s="864">
        <v>62</v>
      </c>
      <c r="KY96" s="864">
        <v>110</v>
      </c>
      <c r="KZ96" s="864">
        <v>109</v>
      </c>
      <c r="LA96" s="864">
        <v>70</v>
      </c>
      <c r="LB96" s="864">
        <v>85</v>
      </c>
      <c r="LC96" s="864">
        <v>132</v>
      </c>
      <c r="LD96" s="864">
        <v>126</v>
      </c>
      <c r="LE96" s="864">
        <v>109</v>
      </c>
      <c r="LF96" s="864">
        <v>156</v>
      </c>
      <c r="LG96" s="880">
        <v>73</v>
      </c>
      <c r="LH96" s="881">
        <v>81</v>
      </c>
      <c r="LI96" s="814">
        <v>1151</v>
      </c>
      <c r="LJ96" s="864">
        <v>37</v>
      </c>
      <c r="LK96" s="864">
        <v>54</v>
      </c>
      <c r="LL96" s="864">
        <v>99</v>
      </c>
      <c r="LM96" s="864">
        <v>89</v>
      </c>
      <c r="LN96" s="864">
        <v>63</v>
      </c>
      <c r="LO96" s="864">
        <v>72</v>
      </c>
      <c r="LP96" s="864">
        <v>108</v>
      </c>
      <c r="LQ96" s="864">
        <v>76</v>
      </c>
      <c r="LR96" s="864">
        <v>70</v>
      </c>
      <c r="LS96" s="864">
        <v>87</v>
      </c>
      <c r="LT96" s="864">
        <v>47</v>
      </c>
      <c r="LU96" s="864">
        <v>53</v>
      </c>
      <c r="LV96" s="814">
        <v>855</v>
      </c>
      <c r="LW96" s="864">
        <v>1</v>
      </c>
      <c r="LX96" s="864">
        <v>6</v>
      </c>
      <c r="LY96" s="864">
        <v>7</v>
      </c>
      <c r="LZ96" s="864">
        <v>14</v>
      </c>
      <c r="MA96" s="864">
        <v>5</v>
      </c>
      <c r="MB96" s="864">
        <v>12</v>
      </c>
      <c r="MC96" s="864">
        <v>14</v>
      </c>
      <c r="MD96" s="864">
        <v>43</v>
      </c>
      <c r="ME96" s="864">
        <v>36</v>
      </c>
      <c r="MF96" s="864">
        <v>42</v>
      </c>
      <c r="MG96" s="864">
        <v>20</v>
      </c>
      <c r="MH96" s="864">
        <v>14</v>
      </c>
      <c r="MI96" s="814">
        <v>214</v>
      </c>
      <c r="MJ96" s="864">
        <v>0</v>
      </c>
      <c r="MK96" s="864">
        <v>2</v>
      </c>
      <c r="ML96" s="864">
        <v>4</v>
      </c>
      <c r="MM96" s="864">
        <v>6</v>
      </c>
      <c r="MN96" s="864">
        <v>2</v>
      </c>
      <c r="MO96" s="864">
        <v>1</v>
      </c>
      <c r="MP96" s="864">
        <v>10</v>
      </c>
      <c r="MQ96" s="864">
        <v>7</v>
      </c>
      <c r="MR96" s="864">
        <v>3</v>
      </c>
      <c r="MS96" s="864">
        <v>27</v>
      </c>
      <c r="MT96" s="864">
        <v>6</v>
      </c>
      <c r="MU96" s="864">
        <v>14</v>
      </c>
      <c r="MV96" s="483">
        <v>82</v>
      </c>
      <c r="MW96" s="864">
        <v>5</v>
      </c>
      <c r="MX96" s="864">
        <v>9</v>
      </c>
      <c r="MY96" s="864">
        <v>10</v>
      </c>
      <c r="MZ96" s="864">
        <v>9</v>
      </c>
      <c r="NA96" s="864">
        <v>11</v>
      </c>
      <c r="NB96" s="864">
        <v>16</v>
      </c>
      <c r="NC96" s="864">
        <v>15</v>
      </c>
      <c r="ND96" s="864">
        <v>6</v>
      </c>
      <c r="NE96" s="864">
        <v>17</v>
      </c>
      <c r="NF96" s="864">
        <v>14</v>
      </c>
      <c r="NG96" s="864">
        <v>18</v>
      </c>
      <c r="NH96" s="864">
        <v>12</v>
      </c>
      <c r="NI96" s="814">
        <v>142</v>
      </c>
      <c r="NJ96" s="864">
        <v>0</v>
      </c>
      <c r="NK96" s="864">
        <v>2</v>
      </c>
      <c r="NL96" s="864">
        <v>1</v>
      </c>
      <c r="NM96" s="864">
        <v>1</v>
      </c>
      <c r="NN96" s="864">
        <v>0</v>
      </c>
      <c r="NO96" s="864">
        <v>0</v>
      </c>
      <c r="NP96" s="864">
        <v>0</v>
      </c>
      <c r="NQ96" s="864">
        <v>0</v>
      </c>
      <c r="NR96" s="864">
        <v>0</v>
      </c>
      <c r="NS96" s="864">
        <v>0</v>
      </c>
      <c r="NT96" s="864">
        <v>0</v>
      </c>
      <c r="NU96" s="864">
        <v>0</v>
      </c>
      <c r="NV96" s="864">
        <v>4</v>
      </c>
      <c r="NW96" s="882">
        <v>1.2258064516129032</v>
      </c>
      <c r="NX96" s="882">
        <v>2.2142857142857144</v>
      </c>
      <c r="NY96" s="882">
        <v>3.5483870967741935</v>
      </c>
      <c r="NZ96" s="882">
        <v>3.6333333333333333</v>
      </c>
      <c r="OA96" s="882">
        <v>2.2580645161290325</v>
      </c>
      <c r="OB96" s="882">
        <v>2.8333333333333335</v>
      </c>
      <c r="OC96" s="882">
        <v>4.258064516129032</v>
      </c>
      <c r="OD96" s="882">
        <v>4.064516129032258</v>
      </c>
      <c r="OE96" s="882">
        <v>3.6333333333333333</v>
      </c>
      <c r="OF96" s="882">
        <v>5.032258064516129</v>
      </c>
      <c r="OG96" s="883">
        <v>2.4333333333333331</v>
      </c>
      <c r="OH96" s="884">
        <v>2.6129032258064515</v>
      </c>
      <c r="OI96" s="815">
        <v>3.1534246575342464</v>
      </c>
      <c r="OJ96" s="868">
        <v>-0.54761904761904756</v>
      </c>
      <c r="OK96" s="868">
        <v>0.8063909774436091</v>
      </c>
      <c r="OL96" s="868">
        <v>0.60249739854318407</v>
      </c>
      <c r="OM96" s="868">
        <v>2.3939393939393927E-2</v>
      </c>
      <c r="ON96" s="868">
        <v>-0.37851435335898187</v>
      </c>
      <c r="OO96" s="868">
        <v>0.25476190476190474</v>
      </c>
      <c r="OP96" s="868">
        <v>0.50284629981024653</v>
      </c>
      <c r="OQ96" s="868">
        <v>-4.5454545454545414E-2</v>
      </c>
      <c r="OR96" s="868">
        <v>-0.10608465608465611</v>
      </c>
      <c r="OS96" s="868">
        <v>0.38502515537141169</v>
      </c>
      <c r="OT96" s="868">
        <v>-0.51645299145299151</v>
      </c>
      <c r="OU96" s="868">
        <v>7.3795846221829553E-2</v>
      </c>
      <c r="OV96" s="816"/>
      <c r="OW96" s="885">
        <v>14</v>
      </c>
      <c r="OX96" s="885">
        <v>25</v>
      </c>
      <c r="OY96" s="885">
        <v>45</v>
      </c>
      <c r="OZ96" s="885">
        <v>35</v>
      </c>
      <c r="PA96" s="885">
        <v>34</v>
      </c>
      <c r="PB96" s="885">
        <v>39</v>
      </c>
      <c r="PC96" s="885">
        <v>61</v>
      </c>
      <c r="PD96" s="885">
        <v>30</v>
      </c>
      <c r="PE96" s="885">
        <v>32</v>
      </c>
      <c r="PF96" s="885">
        <v>52</v>
      </c>
      <c r="PG96" s="886">
        <v>15</v>
      </c>
      <c r="PH96" s="887">
        <v>10</v>
      </c>
      <c r="PI96" s="817">
        <v>392</v>
      </c>
      <c r="PJ96" s="885">
        <v>0</v>
      </c>
      <c r="PK96" s="885">
        <v>0</v>
      </c>
      <c r="PL96" s="885">
        <v>2</v>
      </c>
      <c r="PM96" s="885">
        <v>0</v>
      </c>
      <c r="PN96" s="885">
        <v>0</v>
      </c>
      <c r="PO96" s="885">
        <v>3</v>
      </c>
      <c r="PP96" s="885">
        <v>2</v>
      </c>
      <c r="PQ96" s="885">
        <v>4</v>
      </c>
      <c r="PR96" s="885">
        <v>3</v>
      </c>
      <c r="PS96" s="885">
        <v>6</v>
      </c>
      <c r="PT96" s="886">
        <v>0</v>
      </c>
      <c r="PU96" s="887">
        <v>0</v>
      </c>
      <c r="PV96" s="817">
        <v>20</v>
      </c>
      <c r="PW96" s="885">
        <v>35.451612903225808</v>
      </c>
      <c r="PX96" s="885">
        <v>81.285714285714292</v>
      </c>
      <c r="PY96" s="885">
        <v>58.806451612903224</v>
      </c>
      <c r="PZ96" s="885">
        <v>78.766666666666666</v>
      </c>
      <c r="QA96" s="885">
        <v>68.451612903225808</v>
      </c>
      <c r="QB96" s="885">
        <v>91.36666666666666</v>
      </c>
      <c r="QC96" s="885">
        <v>79.387096774193552</v>
      </c>
      <c r="QD96" s="885">
        <v>90.096774193548384</v>
      </c>
      <c r="QE96" s="885">
        <v>104.63333333333334</v>
      </c>
      <c r="QF96" s="885">
        <v>86.806451612903231</v>
      </c>
      <c r="QG96" s="885">
        <v>70.933333333333337</v>
      </c>
      <c r="QH96" s="887">
        <v>67.193548387096769</v>
      </c>
      <c r="QI96" s="817">
        <v>913.17926267281109</v>
      </c>
      <c r="QJ96" s="868">
        <v>-0.92992868208055379</v>
      </c>
      <c r="QK96" s="868">
        <v>1.2928636422721955</v>
      </c>
      <c r="QL96" s="868">
        <v>-0.2765462894721924</v>
      </c>
      <c r="QM96" s="868">
        <v>0.33942219784238437</v>
      </c>
      <c r="QN96" s="868">
        <v>-0.13095709390741672</v>
      </c>
      <c r="QO96" s="868">
        <v>0.33476280238768452</v>
      </c>
      <c r="QP96" s="868">
        <v>-0.13111532169799101</v>
      </c>
      <c r="QQ96" s="868">
        <v>0.13490451036164153</v>
      </c>
      <c r="QR96" s="868">
        <v>0.16134383577992617</v>
      </c>
      <c r="QS96" s="868">
        <v>-0.1703747854771912</v>
      </c>
      <c r="QT96" s="868">
        <v>-0.1828564350303481</v>
      </c>
      <c r="QU96" s="868">
        <v>-5.2722532136793676E-2</v>
      </c>
      <c r="QV96" s="872">
        <v>3</v>
      </c>
      <c r="QW96" s="872">
        <v>1</v>
      </c>
      <c r="QX96" s="872">
        <v>6</v>
      </c>
      <c r="QY96" s="872">
        <v>4</v>
      </c>
      <c r="QZ96" s="872">
        <v>2</v>
      </c>
      <c r="RA96" s="872">
        <v>6</v>
      </c>
      <c r="RB96" s="872">
        <v>5</v>
      </c>
      <c r="RC96" s="872">
        <v>1</v>
      </c>
      <c r="RD96" s="872">
        <v>0</v>
      </c>
      <c r="RE96" s="872">
        <v>5</v>
      </c>
      <c r="RF96" s="872">
        <v>2</v>
      </c>
      <c r="RG96" s="872">
        <v>0</v>
      </c>
      <c r="RH96" s="817">
        <v>35</v>
      </c>
      <c r="RI96" s="873">
        <v>886.66666666666663</v>
      </c>
      <c r="RJ96" s="873">
        <v>865</v>
      </c>
      <c r="RK96" s="873">
        <v>950.83333333333337</v>
      </c>
      <c r="RL96" s="873">
        <v>978.75</v>
      </c>
      <c r="RM96" s="873">
        <v>1000</v>
      </c>
      <c r="RN96" s="873">
        <v>956.66666666666663</v>
      </c>
      <c r="RO96" s="873">
        <v>972</v>
      </c>
      <c r="RP96" s="873">
        <v>910</v>
      </c>
      <c r="RQ96" s="873">
        <v>0</v>
      </c>
      <c r="RR96" s="873">
        <v>947</v>
      </c>
      <c r="RS96" s="873">
        <v>977.5</v>
      </c>
      <c r="RT96" s="873">
        <v>0</v>
      </c>
      <c r="RU96" s="818">
        <v>952.71428571428567</v>
      </c>
      <c r="RV96" s="74"/>
      <c r="RW96" s="75"/>
      <c r="RX96" s="221"/>
      <c r="RY96" s="139"/>
      <c r="RZ96" s="140"/>
      <c r="SA96" s="143"/>
      <c r="SB96" s="139"/>
      <c r="SC96" s="140"/>
      <c r="SD96" s="143"/>
      <c r="SE96" s="139"/>
      <c r="SF96" s="140"/>
      <c r="SG96" s="143"/>
      <c r="SH96" s="139"/>
      <c r="SI96" s="140"/>
      <c r="SJ96" s="143">
        <v>0</v>
      </c>
      <c r="SK96" s="332">
        <v>0</v>
      </c>
    </row>
    <row r="97" spans="1:505" ht="21" customHeight="1">
      <c r="A97" s="77" t="s">
        <v>694</v>
      </c>
      <c r="B97" s="276" t="s">
        <v>276</v>
      </c>
      <c r="C97" s="276"/>
      <c r="D97" s="347" t="s">
        <v>328</v>
      </c>
      <c r="E97" s="275" t="s">
        <v>682</v>
      </c>
      <c r="F97" s="235" t="s">
        <v>164</v>
      </c>
      <c r="G97" s="235" t="s">
        <v>26</v>
      </c>
      <c r="H97" s="261" t="s">
        <v>173</v>
      </c>
      <c r="I97" s="261">
        <v>501504191</v>
      </c>
      <c r="J97" s="277">
        <v>44012</v>
      </c>
      <c r="K97" s="33">
        <v>1740</v>
      </c>
      <c r="L97" s="33">
        <v>418241</v>
      </c>
      <c r="M97" s="77" t="s">
        <v>492</v>
      </c>
      <c r="N97" s="580">
        <v>0</v>
      </c>
      <c r="O97" s="580">
        <v>40</v>
      </c>
      <c r="P97" s="581">
        <v>42</v>
      </c>
      <c r="Q97" s="581">
        <v>42</v>
      </c>
      <c r="R97" s="581">
        <v>42</v>
      </c>
      <c r="S97" s="481">
        <v>62</v>
      </c>
      <c r="T97" s="427">
        <v>-20</v>
      </c>
      <c r="U97" s="427">
        <v>0</v>
      </c>
      <c r="V97" s="741">
        <v>8</v>
      </c>
      <c r="W97" s="742">
        <v>0</v>
      </c>
      <c r="X97" s="741">
        <v>9</v>
      </c>
      <c r="Y97" s="742">
        <v>4</v>
      </c>
      <c r="Z97" s="741">
        <v>0</v>
      </c>
      <c r="AA97" s="633">
        <v>18</v>
      </c>
      <c r="AB97" s="634">
        <v>0</v>
      </c>
      <c r="AC97" s="17"/>
      <c r="AD97" s="17"/>
      <c r="AE97" s="17"/>
      <c r="AF97" s="17"/>
      <c r="AG97" s="635">
        <v>0</v>
      </c>
      <c r="AH97" s="805">
        <v>1.6983999999999999</v>
      </c>
      <c r="AI97" s="806">
        <v>0</v>
      </c>
      <c r="AJ97" s="806">
        <v>0</v>
      </c>
      <c r="AK97" s="806">
        <v>0</v>
      </c>
      <c r="AL97" s="806">
        <v>0</v>
      </c>
      <c r="AM97" s="806">
        <v>3.1051000000000002</v>
      </c>
      <c r="AN97" s="807">
        <v>27.154</v>
      </c>
      <c r="AO97" s="744">
        <v>31.9575</v>
      </c>
      <c r="AP97" s="808">
        <v>2</v>
      </c>
      <c r="AQ97" s="194">
        <v>6</v>
      </c>
      <c r="AR97" s="194">
        <v>0</v>
      </c>
      <c r="AS97" s="194">
        <v>0</v>
      </c>
      <c r="AT97" s="809">
        <v>0</v>
      </c>
      <c r="AU97" s="809">
        <v>9</v>
      </c>
      <c r="AV97" s="617">
        <v>1</v>
      </c>
      <c r="AW97" s="808">
        <v>0</v>
      </c>
      <c r="AX97" s="809">
        <v>0</v>
      </c>
      <c r="AY97" s="809">
        <v>0</v>
      </c>
      <c r="AZ97" s="809">
        <v>0</v>
      </c>
      <c r="BA97" s="809">
        <v>0</v>
      </c>
      <c r="BB97" s="809">
        <v>0</v>
      </c>
      <c r="BC97" s="810">
        <v>0</v>
      </c>
      <c r="BD97" s="618">
        <v>0</v>
      </c>
      <c r="BE97" s="809">
        <v>0</v>
      </c>
      <c r="BF97" s="809">
        <v>0</v>
      </c>
      <c r="BG97" s="809">
        <v>0</v>
      </c>
      <c r="BH97" s="809">
        <v>0</v>
      </c>
      <c r="BI97" s="809">
        <v>0</v>
      </c>
      <c r="BJ97" s="617">
        <v>4</v>
      </c>
      <c r="BK97" s="808">
        <v>1</v>
      </c>
      <c r="BL97" s="809">
        <v>0</v>
      </c>
      <c r="BM97" s="809">
        <v>0</v>
      </c>
      <c r="BN97" s="809">
        <v>0</v>
      </c>
      <c r="BO97" s="809">
        <v>0</v>
      </c>
      <c r="BP97" s="809">
        <v>2</v>
      </c>
      <c r="BQ97" s="617">
        <v>6</v>
      </c>
      <c r="BR97" s="808">
        <v>0</v>
      </c>
      <c r="BS97" s="809">
        <v>0</v>
      </c>
      <c r="BT97" s="809">
        <v>0</v>
      </c>
      <c r="BU97" s="809">
        <v>0</v>
      </c>
      <c r="BV97" s="809">
        <v>0</v>
      </c>
      <c r="BW97" s="809">
        <v>0</v>
      </c>
      <c r="BX97" s="617">
        <v>0</v>
      </c>
      <c r="BY97" s="808">
        <v>0</v>
      </c>
      <c r="BZ97" s="809">
        <v>1</v>
      </c>
      <c r="CA97" s="809">
        <v>0</v>
      </c>
      <c r="CB97" s="809">
        <v>0</v>
      </c>
      <c r="CC97" s="809">
        <v>0</v>
      </c>
      <c r="CD97" s="809">
        <v>7</v>
      </c>
      <c r="CE97" s="810">
        <v>0</v>
      </c>
      <c r="CF97" s="841">
        <v>16</v>
      </c>
      <c r="CG97" s="874">
        <v>36</v>
      </c>
      <c r="CH97" s="874">
        <v>39</v>
      </c>
      <c r="CI97" s="874">
        <v>28</v>
      </c>
      <c r="CJ97" s="874">
        <v>36</v>
      </c>
      <c r="CK97" s="874">
        <v>40</v>
      </c>
      <c r="CL97" s="874">
        <v>47</v>
      </c>
      <c r="CM97" s="874">
        <v>57</v>
      </c>
      <c r="CN97" s="874">
        <v>56</v>
      </c>
      <c r="CO97" s="874">
        <v>58</v>
      </c>
      <c r="CP97" s="839">
        <v>61</v>
      </c>
      <c r="CQ97" s="840">
        <v>42</v>
      </c>
      <c r="CR97" s="621">
        <v>516</v>
      </c>
      <c r="CS97" s="838">
        <v>215</v>
      </c>
      <c r="CT97" s="839">
        <v>34</v>
      </c>
      <c r="CU97" s="839">
        <v>16</v>
      </c>
      <c r="CV97" s="839">
        <v>0</v>
      </c>
      <c r="CW97" s="839">
        <v>5</v>
      </c>
      <c r="CX97" s="839">
        <v>211</v>
      </c>
      <c r="CY97" s="840">
        <v>35</v>
      </c>
      <c r="CZ97" s="841">
        <v>13</v>
      </c>
      <c r="DA97" s="839">
        <v>22</v>
      </c>
      <c r="DB97" s="839">
        <v>14</v>
      </c>
      <c r="DC97" s="839">
        <v>14</v>
      </c>
      <c r="DD97" s="839">
        <v>22</v>
      </c>
      <c r="DE97" s="839">
        <v>18</v>
      </c>
      <c r="DF97" s="839">
        <v>27</v>
      </c>
      <c r="DG97" s="839">
        <v>36</v>
      </c>
      <c r="DH97" s="839">
        <v>20</v>
      </c>
      <c r="DI97" s="839">
        <v>42</v>
      </c>
      <c r="DJ97" s="839">
        <v>46</v>
      </c>
      <c r="DK97" s="841">
        <v>22</v>
      </c>
      <c r="DL97" s="842">
        <v>296</v>
      </c>
      <c r="DM97" s="843">
        <v>0.8125</v>
      </c>
      <c r="DN97" s="843">
        <v>0.61111111111111116</v>
      </c>
      <c r="DO97" s="843">
        <v>0.35897435897435898</v>
      </c>
      <c r="DP97" s="843">
        <v>0.5</v>
      </c>
      <c r="DQ97" s="843">
        <v>0.61111111111111116</v>
      </c>
      <c r="DR97" s="843">
        <v>0.45</v>
      </c>
      <c r="DS97" s="843">
        <v>0.57446808510638303</v>
      </c>
      <c r="DT97" s="843">
        <v>0.63157894736842102</v>
      </c>
      <c r="DU97" s="843">
        <v>0.35714285714285715</v>
      </c>
      <c r="DV97" s="843">
        <v>0.72413793103448276</v>
      </c>
      <c r="DW97" s="843">
        <v>0.75409836065573765</v>
      </c>
      <c r="DX97" s="843">
        <v>0.52380952380952384</v>
      </c>
      <c r="DY97" s="843">
        <v>0.5736434108527132</v>
      </c>
      <c r="DZ97" s="622">
        <v>17</v>
      </c>
      <c r="EA97" s="168">
        <v>27</v>
      </c>
      <c r="EB97" s="168">
        <v>30</v>
      </c>
      <c r="EC97" s="168">
        <v>33</v>
      </c>
      <c r="ED97" s="168">
        <v>31</v>
      </c>
      <c r="EE97" s="168">
        <v>33</v>
      </c>
      <c r="EF97" s="168">
        <v>34</v>
      </c>
      <c r="EG97" s="168">
        <v>35</v>
      </c>
      <c r="EH97" s="168">
        <v>36</v>
      </c>
      <c r="EI97" s="168">
        <v>61</v>
      </c>
      <c r="EJ97" s="811">
        <v>61</v>
      </c>
      <c r="EK97" s="812">
        <v>62</v>
      </c>
      <c r="EL97" s="813">
        <v>460</v>
      </c>
      <c r="EM97" s="622">
        <v>3068</v>
      </c>
      <c r="EN97" s="168">
        <v>3716</v>
      </c>
      <c r="EO97" s="168">
        <v>4671</v>
      </c>
      <c r="EP97" s="168">
        <v>4410</v>
      </c>
      <c r="EQ97" s="168">
        <v>4210</v>
      </c>
      <c r="ER97" s="168">
        <v>4962</v>
      </c>
      <c r="ES97" s="168">
        <v>4112</v>
      </c>
      <c r="ET97" s="168">
        <v>3409</v>
      </c>
      <c r="EU97" s="168">
        <v>3745</v>
      </c>
      <c r="EV97" s="168">
        <v>3711</v>
      </c>
      <c r="EW97" s="811">
        <v>3737</v>
      </c>
      <c r="EX97" s="812">
        <v>4211</v>
      </c>
      <c r="EY97" s="738">
        <v>47962</v>
      </c>
      <c r="EZ97" s="844">
        <v>6.3063063063063085E-2</v>
      </c>
      <c r="FA97" s="844">
        <v>2.5386313465783683E-2</v>
      </c>
      <c r="FB97" s="844">
        <v>4.9483648881238906E-3</v>
      </c>
      <c r="FC97" s="844">
        <v>2.2026143790849675</v>
      </c>
      <c r="FD97" s="844">
        <v>0.82646420824295008</v>
      </c>
      <c r="FE97" s="844">
        <v>0.18537983755375054</v>
      </c>
      <c r="FF97" s="844">
        <v>-1.0110736639383777E-2</v>
      </c>
      <c r="FG97" s="844">
        <v>-0.23855260218896579</v>
      </c>
      <c r="FH97" s="844">
        <v>-0.23021582733812951</v>
      </c>
      <c r="FI97" s="844">
        <v>-0.17916390179163899</v>
      </c>
      <c r="FJ97" s="844">
        <v>-0.2729571984435798</v>
      </c>
      <c r="FK97" s="844">
        <v>-0.18643740340030912</v>
      </c>
      <c r="FL97" s="844">
        <v>1.2732532359213566E-2</v>
      </c>
      <c r="FM97" s="845">
        <v>36</v>
      </c>
      <c r="FN97" s="845">
        <v>63</v>
      </c>
      <c r="FO97" s="845">
        <v>96</v>
      </c>
      <c r="FP97" s="845">
        <v>71</v>
      </c>
      <c r="FQ97" s="845">
        <v>85</v>
      </c>
      <c r="FR97" s="845">
        <v>95</v>
      </c>
      <c r="FS97" s="845">
        <v>101</v>
      </c>
      <c r="FT97" s="845">
        <v>114</v>
      </c>
      <c r="FU97" s="845">
        <v>115</v>
      </c>
      <c r="FV97" s="845">
        <v>142</v>
      </c>
      <c r="FW97" s="845">
        <v>134</v>
      </c>
      <c r="FX97" s="845">
        <v>103</v>
      </c>
      <c r="FY97" s="846">
        <v>1155</v>
      </c>
      <c r="FZ97" s="847">
        <v>1.1734028683181226E-2</v>
      </c>
      <c r="GA97" s="847">
        <v>1.6953713670613563E-2</v>
      </c>
      <c r="GB97" s="847">
        <v>2.0552344251766216E-2</v>
      </c>
      <c r="GC97" s="847">
        <v>1.6099773242630386E-2</v>
      </c>
      <c r="GD97" s="847">
        <v>2.0190023752969122E-2</v>
      </c>
      <c r="GE97" s="847">
        <v>1.9145505844417574E-2</v>
      </c>
      <c r="GF97" s="847">
        <v>2.4562256809338521E-2</v>
      </c>
      <c r="GG97" s="847">
        <v>3.3440891757113525E-2</v>
      </c>
      <c r="GH97" s="847">
        <v>3.0707610146862484E-2</v>
      </c>
      <c r="GI97" s="847">
        <v>3.8264618701158715E-2</v>
      </c>
      <c r="GJ97" s="847">
        <v>3.5857639818035858E-2</v>
      </c>
      <c r="GK97" s="847">
        <v>2.4459748278318687E-2</v>
      </c>
      <c r="GL97" s="482">
        <v>2.4081564571952797E-2</v>
      </c>
      <c r="GM97" s="168">
        <v>1023</v>
      </c>
      <c r="GN97" s="168">
        <v>1266</v>
      </c>
      <c r="GO97" s="168">
        <v>1488</v>
      </c>
      <c r="GP97" s="168">
        <v>1376</v>
      </c>
      <c r="GQ97" s="168">
        <v>1269</v>
      </c>
      <c r="GR97" s="168">
        <v>1596</v>
      </c>
      <c r="GS97" s="168">
        <v>1354</v>
      </c>
      <c r="GT97" s="168">
        <v>1103</v>
      </c>
      <c r="GU97" s="168">
        <v>1152</v>
      </c>
      <c r="GV97" s="168">
        <v>1107</v>
      </c>
      <c r="GW97" s="811">
        <v>1151</v>
      </c>
      <c r="GX97" s="812">
        <v>1229</v>
      </c>
      <c r="GY97" s="813">
        <v>15114</v>
      </c>
      <c r="GZ97" s="829">
        <v>0.24301336573511545</v>
      </c>
      <c r="HA97" s="829">
        <v>0.14570135746606327</v>
      </c>
      <c r="HB97" s="829">
        <v>9.4922737306843308E-2</v>
      </c>
      <c r="HC97" s="829">
        <v>2.1201814058956918</v>
      </c>
      <c r="HD97" s="829">
        <v>0.53260869565217384</v>
      </c>
      <c r="HE97" s="829">
        <v>0.2314814814814814</v>
      </c>
      <c r="HF97" s="829">
        <v>3.0441400304414001E-2</v>
      </c>
      <c r="HG97" s="829">
        <v>-0.26953642384105958</v>
      </c>
      <c r="HH97" s="829">
        <v>-0.18181818181818177</v>
      </c>
      <c r="HI97" s="829">
        <v>-0.23443983402489632</v>
      </c>
      <c r="HJ97" s="829">
        <v>-0.30453172205438062</v>
      </c>
      <c r="HK97" s="829">
        <v>-0.2422934648581998</v>
      </c>
      <c r="HL97" s="823">
        <v>0</v>
      </c>
      <c r="HM97" s="845">
        <v>16</v>
      </c>
      <c r="HN97" s="845">
        <v>36</v>
      </c>
      <c r="HO97" s="845">
        <v>39</v>
      </c>
      <c r="HP97" s="845">
        <v>28</v>
      </c>
      <c r="HQ97" s="845">
        <v>36</v>
      </c>
      <c r="HR97" s="845">
        <v>40</v>
      </c>
      <c r="HS97" s="845">
        <v>47</v>
      </c>
      <c r="HT97" s="845">
        <v>57</v>
      </c>
      <c r="HU97" s="845">
        <v>56</v>
      </c>
      <c r="HV97" s="845">
        <v>58</v>
      </c>
      <c r="HW97" s="845">
        <v>61</v>
      </c>
      <c r="HX97" s="845">
        <v>42</v>
      </c>
      <c r="HY97" s="848">
        <v>516</v>
      </c>
      <c r="HZ97" s="849">
        <v>1.5640273704789834E-2</v>
      </c>
      <c r="IA97" s="847">
        <v>2.843601895734597E-2</v>
      </c>
      <c r="IB97" s="847">
        <v>2.620967741935484E-2</v>
      </c>
      <c r="IC97" s="847">
        <v>2.0348837209302327E-2</v>
      </c>
      <c r="ID97" s="847">
        <v>2.8368794326241134E-2</v>
      </c>
      <c r="IE97" s="847">
        <v>2.5062656641604009E-2</v>
      </c>
      <c r="IF97" s="847">
        <v>3.4711964549483013E-2</v>
      </c>
      <c r="IG97" s="847">
        <v>5.1677243880326386E-2</v>
      </c>
      <c r="IH97" s="822">
        <v>4.8611111111111112E-2</v>
      </c>
      <c r="II97" s="822">
        <v>5.2393857271906055E-2</v>
      </c>
      <c r="IJ97" s="847">
        <v>5.2997393570807995E-2</v>
      </c>
      <c r="IK97" s="875">
        <v>3.4174125305126118E-2</v>
      </c>
      <c r="IL97" s="754">
        <v>3.4140531957125846E-2</v>
      </c>
      <c r="IM97" s="876">
        <v>28.596299999999999</v>
      </c>
      <c r="IN97" s="877">
        <v>28.215699999999998</v>
      </c>
      <c r="IO97" s="877">
        <v>18.471900000000002</v>
      </c>
      <c r="IP97" s="877">
        <v>31.035599999999999</v>
      </c>
      <c r="IQ97" s="877">
        <v>46.124600000000001</v>
      </c>
      <c r="IR97" s="877">
        <v>63.003300000000003</v>
      </c>
      <c r="IS97" s="877">
        <v>60.94679</v>
      </c>
      <c r="IT97" s="877">
        <v>50.269810999999997</v>
      </c>
      <c r="IU97" s="877">
        <v>47.158070000000002</v>
      </c>
      <c r="IV97" s="877">
        <v>53.713090000000001</v>
      </c>
      <c r="IW97" s="877">
        <v>35.852240000000002</v>
      </c>
      <c r="IX97" s="856">
        <v>44.610390000000002</v>
      </c>
      <c r="IY97" s="841">
        <v>14</v>
      </c>
      <c r="IZ97" s="874">
        <v>5</v>
      </c>
      <c r="JA97" s="874">
        <v>1</v>
      </c>
      <c r="JB97" s="874">
        <v>7</v>
      </c>
      <c r="JC97" s="874">
        <v>23</v>
      </c>
      <c r="JD97" s="874">
        <v>31</v>
      </c>
      <c r="JE97" s="874">
        <v>36</v>
      </c>
      <c r="JF97" s="874">
        <v>16</v>
      </c>
      <c r="JG97" s="874">
        <v>22</v>
      </c>
      <c r="JH97" s="874">
        <v>9</v>
      </c>
      <c r="JI97" s="874">
        <v>19</v>
      </c>
      <c r="JJ97" s="840">
        <v>4</v>
      </c>
      <c r="JK97" s="824">
        <v>0.875</v>
      </c>
      <c r="JL97" s="824">
        <v>0.1388888888888889</v>
      </c>
      <c r="JM97" s="824">
        <v>2.564102564102564E-2</v>
      </c>
      <c r="JN97" s="824">
        <v>0.25</v>
      </c>
      <c r="JO97" s="824">
        <v>0.63888888888888884</v>
      </c>
      <c r="JP97" s="824">
        <v>0.77500000000000002</v>
      </c>
      <c r="JQ97" s="824">
        <v>0.76595744680851063</v>
      </c>
      <c r="JR97" s="824">
        <v>0.2807017543859649</v>
      </c>
      <c r="JS97" s="824">
        <v>0.39285714285714285</v>
      </c>
      <c r="JT97" s="824">
        <v>0.15517241379310345</v>
      </c>
      <c r="JU97" s="878">
        <v>0.31147540983606559</v>
      </c>
      <c r="JV97" s="879">
        <v>9.5238095238095233E-2</v>
      </c>
      <c r="JW97" s="859">
        <v>0.46032612749671359</v>
      </c>
      <c r="JX97" s="874"/>
      <c r="JY97" s="874"/>
      <c r="JZ97" s="874"/>
      <c r="KA97" s="874"/>
      <c r="KB97" s="874"/>
      <c r="KC97" s="874"/>
      <c r="KD97" s="874"/>
      <c r="KE97" s="874"/>
      <c r="KF97" s="874"/>
      <c r="KG97" s="874"/>
      <c r="KH97" s="839"/>
      <c r="KI97" s="840"/>
      <c r="KJ97" s="860">
        <v>17.366666666666667</v>
      </c>
      <c r="KK97" s="860">
        <v>13</v>
      </c>
      <c r="KL97" s="860">
        <v>11.05</v>
      </c>
      <c r="KM97" s="860">
        <v>5.419354838709677</v>
      </c>
      <c r="KN97" s="860">
        <v>9.0508474576271194</v>
      </c>
      <c r="KO97" s="860">
        <v>14.028985507246377</v>
      </c>
      <c r="KP97" s="860">
        <v>17.120481927710845</v>
      </c>
      <c r="KQ97" s="860">
        <v>19.232876712328768</v>
      </c>
      <c r="KR97" s="860">
        <v>12.507042253521126</v>
      </c>
      <c r="KS97" s="860">
        <v>6.8032786885245899</v>
      </c>
      <c r="KT97" s="860">
        <v>8.27536231884058</v>
      </c>
      <c r="KU97" s="879">
        <v>13.888888888888889</v>
      </c>
      <c r="KV97" s="859">
        <v>13.197361707090064</v>
      </c>
      <c r="KW97" s="864">
        <v>128</v>
      </c>
      <c r="KX97" s="864">
        <v>121</v>
      </c>
      <c r="KY97" s="864">
        <v>148</v>
      </c>
      <c r="KZ97" s="864">
        <v>152</v>
      </c>
      <c r="LA97" s="864">
        <v>104</v>
      </c>
      <c r="LB97" s="864">
        <v>129</v>
      </c>
      <c r="LC97" s="864">
        <v>176</v>
      </c>
      <c r="LD97" s="864">
        <v>176</v>
      </c>
      <c r="LE97" s="864">
        <v>204</v>
      </c>
      <c r="LF97" s="864">
        <v>285</v>
      </c>
      <c r="LG97" s="880">
        <v>222</v>
      </c>
      <c r="LH97" s="881">
        <v>181</v>
      </c>
      <c r="LI97" s="814">
        <v>2026</v>
      </c>
      <c r="LJ97" s="864">
        <v>109</v>
      </c>
      <c r="LK97" s="864">
        <v>97</v>
      </c>
      <c r="LL97" s="864">
        <v>140</v>
      </c>
      <c r="LM97" s="864">
        <v>143</v>
      </c>
      <c r="LN97" s="864">
        <v>90</v>
      </c>
      <c r="LO97" s="864">
        <v>102</v>
      </c>
      <c r="LP97" s="864">
        <v>153</v>
      </c>
      <c r="LQ97" s="864">
        <v>149</v>
      </c>
      <c r="LR97" s="864">
        <v>163</v>
      </c>
      <c r="LS97" s="864">
        <v>235</v>
      </c>
      <c r="LT97" s="864">
        <v>170</v>
      </c>
      <c r="LU97" s="864">
        <v>147</v>
      </c>
      <c r="LV97" s="814">
        <v>1698</v>
      </c>
      <c r="LW97" s="864">
        <v>19</v>
      </c>
      <c r="LX97" s="864">
        <v>24</v>
      </c>
      <c r="LY97" s="864">
        <v>8</v>
      </c>
      <c r="LZ97" s="864">
        <v>9</v>
      </c>
      <c r="MA97" s="864">
        <v>14</v>
      </c>
      <c r="MB97" s="864">
        <v>27</v>
      </c>
      <c r="MC97" s="864">
        <v>23</v>
      </c>
      <c r="MD97" s="864">
        <v>27</v>
      </c>
      <c r="ME97" s="864">
        <v>41</v>
      </c>
      <c r="MF97" s="864">
        <v>50</v>
      </c>
      <c r="MG97" s="864">
        <v>52</v>
      </c>
      <c r="MH97" s="864">
        <v>34</v>
      </c>
      <c r="MI97" s="814">
        <v>328</v>
      </c>
      <c r="MJ97" s="864">
        <v>0</v>
      </c>
      <c r="MK97" s="864">
        <v>0</v>
      </c>
      <c r="ML97" s="864">
        <v>0</v>
      </c>
      <c r="MM97" s="864">
        <v>0</v>
      </c>
      <c r="MN97" s="864">
        <v>0</v>
      </c>
      <c r="MO97" s="864">
        <v>0</v>
      </c>
      <c r="MP97" s="864">
        <v>0</v>
      </c>
      <c r="MQ97" s="864">
        <v>0</v>
      </c>
      <c r="MR97" s="864">
        <v>0</v>
      </c>
      <c r="MS97" s="864">
        <v>0</v>
      </c>
      <c r="MT97" s="864">
        <v>0</v>
      </c>
      <c r="MU97" s="864">
        <v>0</v>
      </c>
      <c r="MV97" s="483">
        <v>0</v>
      </c>
      <c r="MW97" s="864">
        <v>15</v>
      </c>
      <c r="MX97" s="864">
        <v>36</v>
      </c>
      <c r="MY97" s="864">
        <v>38</v>
      </c>
      <c r="MZ97" s="864">
        <v>28</v>
      </c>
      <c r="NA97" s="864">
        <v>32</v>
      </c>
      <c r="NB97" s="864">
        <v>39</v>
      </c>
      <c r="NC97" s="864">
        <v>40</v>
      </c>
      <c r="ND97" s="864">
        <v>53</v>
      </c>
      <c r="NE97" s="864">
        <v>56</v>
      </c>
      <c r="NF97" s="864">
        <v>58</v>
      </c>
      <c r="NG97" s="864">
        <v>59</v>
      </c>
      <c r="NH97" s="864">
        <v>42</v>
      </c>
      <c r="NI97" s="814">
        <v>496</v>
      </c>
      <c r="NJ97" s="864">
        <v>0</v>
      </c>
      <c r="NK97" s="864">
        <v>0</v>
      </c>
      <c r="NL97" s="864">
        <v>0</v>
      </c>
      <c r="NM97" s="864">
        <v>0</v>
      </c>
      <c r="NN97" s="864">
        <v>0</v>
      </c>
      <c r="NO97" s="864">
        <v>0</v>
      </c>
      <c r="NP97" s="864">
        <v>0</v>
      </c>
      <c r="NQ97" s="864">
        <v>0</v>
      </c>
      <c r="NR97" s="864">
        <v>0</v>
      </c>
      <c r="NS97" s="864">
        <v>0</v>
      </c>
      <c r="NT97" s="864">
        <v>0</v>
      </c>
      <c r="NU97" s="864">
        <v>0</v>
      </c>
      <c r="NV97" s="864">
        <v>0</v>
      </c>
      <c r="NW97" s="882">
        <v>4.129032258064516</v>
      </c>
      <c r="NX97" s="882">
        <v>4.3214285714285712</v>
      </c>
      <c r="NY97" s="882">
        <v>4.774193548387097</v>
      </c>
      <c r="NZ97" s="882">
        <v>5.0666666666666664</v>
      </c>
      <c r="OA97" s="882">
        <v>3.3548387096774195</v>
      </c>
      <c r="OB97" s="882">
        <v>4.3</v>
      </c>
      <c r="OC97" s="882">
        <v>5.67741935483871</v>
      </c>
      <c r="OD97" s="882">
        <v>5.67741935483871</v>
      </c>
      <c r="OE97" s="882">
        <v>6.8</v>
      </c>
      <c r="OF97" s="882">
        <v>9.193548387096774</v>
      </c>
      <c r="OG97" s="883">
        <v>7.4</v>
      </c>
      <c r="OH97" s="884">
        <v>5.838709677419355</v>
      </c>
      <c r="OI97" s="815">
        <v>5.5506849315068489</v>
      </c>
      <c r="OJ97" s="868">
        <v>-0.31914893617021278</v>
      </c>
      <c r="OK97" s="868">
        <v>4.6595982142857206E-2</v>
      </c>
      <c r="OL97" s="868">
        <v>0.1047720607837912</v>
      </c>
      <c r="OM97" s="868">
        <v>6.126126126126108E-2</v>
      </c>
      <c r="ON97" s="868">
        <v>-0.33786078098471983</v>
      </c>
      <c r="OO97" s="868">
        <v>0.28173076923076912</v>
      </c>
      <c r="OP97" s="868">
        <v>0.32033008252063033</v>
      </c>
      <c r="OQ97" s="868">
        <v>0</v>
      </c>
      <c r="OR97" s="868">
        <v>0.19772727272727253</v>
      </c>
      <c r="OS97" s="868">
        <v>0.35199240986717273</v>
      </c>
      <c r="OT97" s="868">
        <v>-0.19508771929824553</v>
      </c>
      <c r="OU97" s="868">
        <v>-0.2109851787271142</v>
      </c>
      <c r="OV97" s="816"/>
      <c r="OW97" s="885">
        <v>142</v>
      </c>
      <c r="OX97" s="885">
        <v>122</v>
      </c>
      <c r="OY97" s="885">
        <v>140</v>
      </c>
      <c r="OZ97" s="885">
        <v>175</v>
      </c>
      <c r="PA97" s="885">
        <v>129</v>
      </c>
      <c r="PB97" s="885">
        <v>148</v>
      </c>
      <c r="PC97" s="885">
        <v>186</v>
      </c>
      <c r="PD97" s="885">
        <v>203</v>
      </c>
      <c r="PE97" s="885">
        <v>218</v>
      </c>
      <c r="PF97" s="885">
        <v>273</v>
      </c>
      <c r="PG97" s="886">
        <v>210</v>
      </c>
      <c r="PH97" s="887">
        <v>226</v>
      </c>
      <c r="PI97" s="817">
        <v>2172</v>
      </c>
      <c r="PJ97" s="885">
        <v>4</v>
      </c>
      <c r="PK97" s="885">
        <v>0</v>
      </c>
      <c r="PL97" s="885">
        <v>0</v>
      </c>
      <c r="PM97" s="885">
        <v>0</v>
      </c>
      <c r="PN97" s="885">
        <v>0</v>
      </c>
      <c r="PO97" s="885">
        <v>0</v>
      </c>
      <c r="PP97" s="885">
        <v>0</v>
      </c>
      <c r="PQ97" s="885">
        <v>0</v>
      </c>
      <c r="PR97" s="885">
        <v>4</v>
      </c>
      <c r="PS97" s="885">
        <v>8</v>
      </c>
      <c r="PT97" s="886">
        <v>12</v>
      </c>
      <c r="PU97" s="887">
        <v>0</v>
      </c>
      <c r="PV97" s="817">
        <v>28</v>
      </c>
      <c r="PW97" s="885">
        <v>0.67741935483870963</v>
      </c>
      <c r="PX97" s="885">
        <v>4.25</v>
      </c>
      <c r="PY97" s="885">
        <v>5.612903225806452</v>
      </c>
      <c r="PZ97" s="885">
        <v>11.133333333333333</v>
      </c>
      <c r="QA97" s="885">
        <v>15.129032258064516</v>
      </c>
      <c r="QB97" s="885">
        <v>26.7</v>
      </c>
      <c r="QC97" s="885">
        <v>23.29032258064516</v>
      </c>
      <c r="QD97" s="885">
        <v>28.774193548387096</v>
      </c>
      <c r="QE97" s="885">
        <v>35.033333333333331</v>
      </c>
      <c r="QF97" s="885">
        <v>6.4516129032258063E-2</v>
      </c>
      <c r="QG97" s="885">
        <v>0</v>
      </c>
      <c r="QH97" s="887">
        <v>0</v>
      </c>
      <c r="QI97" s="817">
        <v>150.66505376344085</v>
      </c>
      <c r="QJ97" s="868">
        <v>1.625</v>
      </c>
      <c r="QK97" s="868">
        <v>5.2738095238095246</v>
      </c>
      <c r="QL97" s="868">
        <v>0.32068311195445931</v>
      </c>
      <c r="QM97" s="868">
        <v>0.98352490421455907</v>
      </c>
      <c r="QN97" s="868">
        <v>0.35889511299980681</v>
      </c>
      <c r="QO97" s="868">
        <v>0.764818763326226</v>
      </c>
      <c r="QP97" s="868">
        <v>-0.12770327413314009</v>
      </c>
      <c r="QQ97" s="868">
        <v>0.23545706371191133</v>
      </c>
      <c r="QR97" s="868">
        <v>0.21752615844544088</v>
      </c>
      <c r="QS97" s="868">
        <v>-0.99815843589822284</v>
      </c>
      <c r="QT97" s="868">
        <v>-1</v>
      </c>
      <c r="QU97" s="868">
        <v>0</v>
      </c>
      <c r="QV97" s="872">
        <v>12</v>
      </c>
      <c r="QW97" s="872">
        <v>23</v>
      </c>
      <c r="QX97" s="872">
        <v>20</v>
      </c>
      <c r="QY97" s="872">
        <v>13</v>
      </c>
      <c r="QZ97" s="872">
        <v>16</v>
      </c>
      <c r="RA97" s="872">
        <v>18</v>
      </c>
      <c r="RB97" s="872">
        <v>21</v>
      </c>
      <c r="RC97" s="872">
        <v>26</v>
      </c>
      <c r="RD97" s="872">
        <v>15</v>
      </c>
      <c r="RE97" s="872">
        <v>15</v>
      </c>
      <c r="RF97" s="872">
        <v>17</v>
      </c>
      <c r="RG97" s="872">
        <v>12</v>
      </c>
      <c r="RH97" s="817">
        <v>208</v>
      </c>
      <c r="RI97" s="873">
        <v>963.75</v>
      </c>
      <c r="RJ97" s="873">
        <v>955.43478260869574</v>
      </c>
      <c r="RK97" s="873">
        <v>987.75</v>
      </c>
      <c r="RL97" s="873">
        <v>935.19230769230774</v>
      </c>
      <c r="RM97" s="873">
        <v>973.4375</v>
      </c>
      <c r="RN97" s="873">
        <v>920</v>
      </c>
      <c r="RO97" s="873">
        <v>966.90476190476181</v>
      </c>
      <c r="RP97" s="873">
        <v>955.96153846153834</v>
      </c>
      <c r="RQ97" s="873">
        <v>956</v>
      </c>
      <c r="RR97" s="873">
        <v>966.66666666666674</v>
      </c>
      <c r="RS97" s="873">
        <v>972.94117647058818</v>
      </c>
      <c r="RT97" s="873">
        <v>986.25</v>
      </c>
      <c r="RU97" s="818">
        <v>961.35817307692309</v>
      </c>
      <c r="RV97" s="74"/>
      <c r="RW97" s="75"/>
      <c r="RX97" s="221"/>
      <c r="RY97" s="139"/>
      <c r="RZ97" s="140"/>
      <c r="SA97" s="143"/>
      <c r="SB97" s="139"/>
      <c r="SC97" s="140"/>
      <c r="SD97" s="143"/>
      <c r="SE97" s="139"/>
      <c r="SF97" s="140"/>
      <c r="SG97" s="143"/>
      <c r="SH97" s="139"/>
      <c r="SI97" s="140"/>
      <c r="SJ97" s="143">
        <v>0</v>
      </c>
      <c r="SK97" s="332">
        <v>0</v>
      </c>
    </row>
    <row r="98" spans="1:505" ht="21" customHeight="1">
      <c r="A98" s="77" t="s">
        <v>24</v>
      </c>
      <c r="B98" s="276" t="s">
        <v>275</v>
      </c>
      <c r="C98" s="276"/>
      <c r="D98" s="347" t="s">
        <v>538</v>
      </c>
      <c r="E98" s="275" t="s">
        <v>79</v>
      </c>
      <c r="F98" s="235" t="s">
        <v>164</v>
      </c>
      <c r="G98" s="235" t="s">
        <v>25</v>
      </c>
      <c r="H98" s="261" t="s">
        <v>173</v>
      </c>
      <c r="I98" s="261">
        <v>501504125</v>
      </c>
      <c r="J98" s="277">
        <v>43247</v>
      </c>
      <c r="K98" s="33">
        <v>1820</v>
      </c>
      <c r="L98" s="33">
        <v>1198858</v>
      </c>
      <c r="M98" s="77" t="s">
        <v>245</v>
      </c>
      <c r="N98" s="580">
        <v>0</v>
      </c>
      <c r="O98" s="580">
        <v>0</v>
      </c>
      <c r="P98" s="581">
        <v>0</v>
      </c>
      <c r="Q98" s="581">
        <v>0</v>
      </c>
      <c r="R98" s="581">
        <v>0</v>
      </c>
      <c r="S98" s="481">
        <v>0</v>
      </c>
      <c r="T98" s="427">
        <v>0</v>
      </c>
      <c r="U98" s="427">
        <v>0</v>
      </c>
      <c r="V98" s="741">
        <v>0</v>
      </c>
      <c r="W98" s="742">
        <v>0</v>
      </c>
      <c r="X98" s="741">
        <v>0</v>
      </c>
      <c r="Y98" s="742">
        <v>0</v>
      </c>
      <c r="Z98" s="741">
        <v>0</v>
      </c>
      <c r="AA98" s="633">
        <v>0</v>
      </c>
      <c r="AB98" s="634">
        <v>0</v>
      </c>
      <c r="AC98" s="17"/>
      <c r="AD98" s="17"/>
      <c r="AE98" s="17"/>
      <c r="AF98" s="17"/>
      <c r="AG98" s="635">
        <v>0</v>
      </c>
      <c r="AH98" s="805">
        <v>0</v>
      </c>
      <c r="AI98" s="806">
        <v>0</v>
      </c>
      <c r="AJ98" s="806">
        <v>0</v>
      </c>
      <c r="AK98" s="806">
        <v>0</v>
      </c>
      <c r="AL98" s="806">
        <v>0</v>
      </c>
      <c r="AM98" s="806">
        <v>0</v>
      </c>
      <c r="AN98" s="807">
        <v>0</v>
      </c>
      <c r="AO98" s="744">
        <v>0</v>
      </c>
      <c r="AP98" s="808">
        <v>0</v>
      </c>
      <c r="AQ98" s="194">
        <v>0</v>
      </c>
      <c r="AR98" s="194">
        <v>0</v>
      </c>
      <c r="AS98" s="194">
        <v>0</v>
      </c>
      <c r="AT98" s="809">
        <v>0</v>
      </c>
      <c r="AU98" s="809">
        <v>0</v>
      </c>
      <c r="AV98" s="617">
        <v>0</v>
      </c>
      <c r="AW98" s="808">
        <v>0</v>
      </c>
      <c r="AX98" s="809">
        <v>0</v>
      </c>
      <c r="AY98" s="809">
        <v>0</v>
      </c>
      <c r="AZ98" s="809">
        <v>0</v>
      </c>
      <c r="BA98" s="809">
        <v>0</v>
      </c>
      <c r="BB98" s="809">
        <v>0</v>
      </c>
      <c r="BC98" s="810">
        <v>0</v>
      </c>
      <c r="BD98" s="618">
        <v>0</v>
      </c>
      <c r="BE98" s="809">
        <v>0</v>
      </c>
      <c r="BF98" s="809">
        <v>0</v>
      </c>
      <c r="BG98" s="809">
        <v>0</v>
      </c>
      <c r="BH98" s="809">
        <v>0</v>
      </c>
      <c r="BI98" s="809">
        <v>0</v>
      </c>
      <c r="BJ98" s="617">
        <v>0</v>
      </c>
      <c r="BK98" s="808">
        <v>0</v>
      </c>
      <c r="BL98" s="809">
        <v>0</v>
      </c>
      <c r="BM98" s="809">
        <v>0</v>
      </c>
      <c r="BN98" s="809">
        <v>0</v>
      </c>
      <c r="BO98" s="809">
        <v>0</v>
      </c>
      <c r="BP98" s="809">
        <v>0</v>
      </c>
      <c r="BQ98" s="617">
        <v>0</v>
      </c>
      <c r="BR98" s="808">
        <v>0</v>
      </c>
      <c r="BS98" s="809">
        <v>0</v>
      </c>
      <c r="BT98" s="809">
        <v>0</v>
      </c>
      <c r="BU98" s="809">
        <v>0</v>
      </c>
      <c r="BV98" s="809">
        <v>0</v>
      </c>
      <c r="BW98" s="809">
        <v>0</v>
      </c>
      <c r="BX98" s="617">
        <v>0</v>
      </c>
      <c r="BY98" s="808">
        <v>0</v>
      </c>
      <c r="BZ98" s="809">
        <v>0</v>
      </c>
      <c r="CA98" s="809">
        <v>0</v>
      </c>
      <c r="CB98" s="809">
        <v>0</v>
      </c>
      <c r="CC98" s="809">
        <v>0</v>
      </c>
      <c r="CD98" s="809">
        <v>0</v>
      </c>
      <c r="CE98" s="810">
        <v>0</v>
      </c>
      <c r="CF98" s="841">
        <v>2</v>
      </c>
      <c r="CG98" s="874">
        <v>6</v>
      </c>
      <c r="CH98" s="874">
        <v>0</v>
      </c>
      <c r="CI98" s="874">
        <v>4</v>
      </c>
      <c r="CJ98" s="874">
        <v>1</v>
      </c>
      <c r="CK98" s="874">
        <v>2</v>
      </c>
      <c r="CL98" s="874">
        <v>0</v>
      </c>
      <c r="CM98" s="874">
        <v>3</v>
      </c>
      <c r="CN98" s="874">
        <v>1</v>
      </c>
      <c r="CO98" s="874">
        <v>1</v>
      </c>
      <c r="CP98" s="839">
        <v>3</v>
      </c>
      <c r="CQ98" s="840">
        <v>4</v>
      </c>
      <c r="CR98" s="621">
        <v>27</v>
      </c>
      <c r="CS98" s="838">
        <v>10</v>
      </c>
      <c r="CT98" s="839">
        <v>0</v>
      </c>
      <c r="CU98" s="839">
        <v>3</v>
      </c>
      <c r="CV98" s="839">
        <v>0</v>
      </c>
      <c r="CW98" s="839">
        <v>0</v>
      </c>
      <c r="CX98" s="839">
        <v>8</v>
      </c>
      <c r="CY98" s="840">
        <v>6</v>
      </c>
      <c r="CZ98" s="841">
        <v>1</v>
      </c>
      <c r="DA98" s="839">
        <v>2</v>
      </c>
      <c r="DB98" s="839">
        <v>0</v>
      </c>
      <c r="DC98" s="839">
        <v>2</v>
      </c>
      <c r="DD98" s="839">
        <v>4</v>
      </c>
      <c r="DE98" s="839">
        <v>2</v>
      </c>
      <c r="DF98" s="839">
        <v>0</v>
      </c>
      <c r="DG98" s="839">
        <v>0</v>
      </c>
      <c r="DH98" s="839">
        <v>0</v>
      </c>
      <c r="DI98" s="839">
        <v>0</v>
      </c>
      <c r="DJ98" s="839">
        <v>1</v>
      </c>
      <c r="DK98" s="841">
        <v>0</v>
      </c>
      <c r="DL98" s="842">
        <v>12</v>
      </c>
      <c r="DM98" s="843">
        <v>0.5</v>
      </c>
      <c r="DN98" s="843">
        <v>0.33333333333333331</v>
      </c>
      <c r="DO98" s="843">
        <v>0</v>
      </c>
      <c r="DP98" s="843">
        <v>0.5</v>
      </c>
      <c r="DQ98" s="843">
        <v>4</v>
      </c>
      <c r="DR98" s="843">
        <v>1</v>
      </c>
      <c r="DS98" s="843">
        <v>0</v>
      </c>
      <c r="DT98" s="843">
        <v>0</v>
      </c>
      <c r="DU98" s="843">
        <v>0</v>
      </c>
      <c r="DV98" s="843">
        <v>0</v>
      </c>
      <c r="DW98" s="843">
        <v>0.33333333333333331</v>
      </c>
      <c r="DX98" s="843">
        <v>0</v>
      </c>
      <c r="DY98" s="843">
        <v>0.44444444444444442</v>
      </c>
      <c r="DZ98" s="622">
        <v>2</v>
      </c>
      <c r="EA98" s="168">
        <v>3</v>
      </c>
      <c r="EB98" s="168">
        <v>4</v>
      </c>
      <c r="EC98" s="168">
        <v>4</v>
      </c>
      <c r="ED98" s="168">
        <v>4</v>
      </c>
      <c r="EE98" s="168">
        <v>4</v>
      </c>
      <c r="EF98" s="168">
        <v>4</v>
      </c>
      <c r="EG98" s="168">
        <v>4</v>
      </c>
      <c r="EH98" s="168">
        <v>4</v>
      </c>
      <c r="EI98" s="168">
        <v>0</v>
      </c>
      <c r="EJ98" s="811">
        <v>0</v>
      </c>
      <c r="EK98" s="812">
        <v>0</v>
      </c>
      <c r="EL98" s="813">
        <v>33</v>
      </c>
      <c r="EM98" s="622">
        <v>3068</v>
      </c>
      <c r="EN98" s="168">
        <v>3716</v>
      </c>
      <c r="EO98" s="168">
        <v>4671</v>
      </c>
      <c r="EP98" s="168">
        <v>4410</v>
      </c>
      <c r="EQ98" s="168">
        <v>4210</v>
      </c>
      <c r="ER98" s="168">
        <v>4962</v>
      </c>
      <c r="ES98" s="168">
        <v>4112</v>
      </c>
      <c r="ET98" s="168">
        <v>3409</v>
      </c>
      <c r="EU98" s="168">
        <v>3745</v>
      </c>
      <c r="EV98" s="168">
        <v>3711</v>
      </c>
      <c r="EW98" s="811">
        <v>3737</v>
      </c>
      <c r="EX98" s="812">
        <v>4211</v>
      </c>
      <c r="EY98" s="738">
        <v>47962</v>
      </c>
      <c r="EZ98" s="844">
        <v>6.3063063063063085E-2</v>
      </c>
      <c r="FA98" s="844">
        <v>2.5386313465783683E-2</v>
      </c>
      <c r="FB98" s="844">
        <v>4.9483648881238906E-3</v>
      </c>
      <c r="FC98" s="844">
        <v>2.2026143790849675</v>
      </c>
      <c r="FD98" s="844">
        <v>0.82646420824295008</v>
      </c>
      <c r="FE98" s="844">
        <v>0.18537983755375054</v>
      </c>
      <c r="FF98" s="844">
        <v>-1.0110736639383777E-2</v>
      </c>
      <c r="FG98" s="844">
        <v>-0.23855260218896579</v>
      </c>
      <c r="FH98" s="844">
        <v>-0.23021582733812951</v>
      </c>
      <c r="FI98" s="844">
        <v>-0.17916390179163899</v>
      </c>
      <c r="FJ98" s="844">
        <v>-0.2729571984435798</v>
      </c>
      <c r="FK98" s="844">
        <v>-0.18643740340030912</v>
      </c>
      <c r="FL98" s="844">
        <v>1.2732532359213566E-2</v>
      </c>
      <c r="FM98" s="845">
        <v>36</v>
      </c>
      <c r="FN98" s="845">
        <v>63</v>
      </c>
      <c r="FO98" s="845">
        <v>96</v>
      </c>
      <c r="FP98" s="845">
        <v>71</v>
      </c>
      <c r="FQ98" s="845">
        <v>85</v>
      </c>
      <c r="FR98" s="845">
        <v>95</v>
      </c>
      <c r="FS98" s="845">
        <v>101</v>
      </c>
      <c r="FT98" s="845">
        <v>114</v>
      </c>
      <c r="FU98" s="845">
        <v>115</v>
      </c>
      <c r="FV98" s="845">
        <v>142</v>
      </c>
      <c r="FW98" s="845">
        <v>134</v>
      </c>
      <c r="FX98" s="845">
        <v>103</v>
      </c>
      <c r="FY98" s="846">
        <v>1155</v>
      </c>
      <c r="FZ98" s="847">
        <v>1.1734028683181226E-2</v>
      </c>
      <c r="GA98" s="847">
        <v>1.6953713670613563E-2</v>
      </c>
      <c r="GB98" s="847">
        <v>2.0552344251766216E-2</v>
      </c>
      <c r="GC98" s="847">
        <v>1.6099773242630386E-2</v>
      </c>
      <c r="GD98" s="847">
        <v>2.0190023752969122E-2</v>
      </c>
      <c r="GE98" s="847">
        <v>1.9145505844417574E-2</v>
      </c>
      <c r="GF98" s="847">
        <v>2.4562256809338521E-2</v>
      </c>
      <c r="GG98" s="847">
        <v>3.3440891757113525E-2</v>
      </c>
      <c r="GH98" s="847">
        <v>3.0707610146862484E-2</v>
      </c>
      <c r="GI98" s="847">
        <v>3.8264618701158715E-2</v>
      </c>
      <c r="GJ98" s="847">
        <v>3.5857639818035858E-2</v>
      </c>
      <c r="GK98" s="847">
        <v>2.4459748278318687E-2</v>
      </c>
      <c r="GL98" s="482">
        <v>2.4081564571952797E-2</v>
      </c>
      <c r="GM98" s="168">
        <v>1867</v>
      </c>
      <c r="GN98" s="168">
        <v>2246</v>
      </c>
      <c r="GO98" s="168">
        <v>2941</v>
      </c>
      <c r="GP98" s="168">
        <v>2785</v>
      </c>
      <c r="GQ98" s="168">
        <v>2674</v>
      </c>
      <c r="GR98" s="168">
        <v>3081</v>
      </c>
      <c r="GS98" s="168">
        <v>2507</v>
      </c>
      <c r="GT98" s="168">
        <v>2157</v>
      </c>
      <c r="GU98" s="168">
        <v>2421</v>
      </c>
      <c r="GV98" s="168">
        <v>2380</v>
      </c>
      <c r="GW98" s="811">
        <v>2355</v>
      </c>
      <c r="GX98" s="812">
        <v>2732</v>
      </c>
      <c r="GY98" s="813">
        <v>30146</v>
      </c>
      <c r="GZ98" s="829">
        <v>-3.7353255069370039E-3</v>
      </c>
      <c r="HA98" s="829">
        <v>-2.9805615550755893E-2</v>
      </c>
      <c r="HB98" s="829">
        <v>-3.0013192612137196E-2</v>
      </c>
      <c r="HC98" s="829">
        <v>2.249708284714119</v>
      </c>
      <c r="HD98" s="829">
        <v>1</v>
      </c>
      <c r="HE98" s="829">
        <v>0.15263748597081928</v>
      </c>
      <c r="HF98" s="829">
        <v>-4.8215641609719029E-2</v>
      </c>
      <c r="HG98" s="829">
        <v>-0.22604951560818087</v>
      </c>
      <c r="HH98" s="829">
        <v>-0.24201628052598623</v>
      </c>
      <c r="HI98" s="829">
        <v>-0.15332621842760585</v>
      </c>
      <c r="HJ98" s="829">
        <v>-0.26268002504696308</v>
      </c>
      <c r="HK98" s="829">
        <v>-0.17387360145146658</v>
      </c>
      <c r="HL98" s="823">
        <v>0</v>
      </c>
      <c r="HM98" s="845">
        <v>20</v>
      </c>
      <c r="HN98" s="845">
        <v>27</v>
      </c>
      <c r="HO98" s="845">
        <v>57</v>
      </c>
      <c r="HP98" s="845">
        <v>43</v>
      </c>
      <c r="HQ98" s="845">
        <v>49</v>
      </c>
      <c r="HR98" s="845">
        <v>55</v>
      </c>
      <c r="HS98" s="845">
        <v>54</v>
      </c>
      <c r="HT98" s="845">
        <v>57</v>
      </c>
      <c r="HU98" s="845">
        <v>59</v>
      </c>
      <c r="HV98" s="845">
        <v>84</v>
      </c>
      <c r="HW98" s="845">
        <v>73</v>
      </c>
      <c r="HX98" s="845">
        <v>61</v>
      </c>
      <c r="HY98" s="848">
        <v>639</v>
      </c>
      <c r="HZ98" s="849">
        <v>1.0712372790573112E-2</v>
      </c>
      <c r="IA98" s="847">
        <v>1.2021371326803205E-2</v>
      </c>
      <c r="IB98" s="847">
        <v>1.9381162869772185E-2</v>
      </c>
      <c r="IC98" s="847">
        <v>1.5439856373429085E-2</v>
      </c>
      <c r="ID98" s="847">
        <v>1.832460732984293E-2</v>
      </c>
      <c r="IE98" s="847">
        <v>1.7851346965271016E-2</v>
      </c>
      <c r="IF98" s="847">
        <v>2.1539688871160749E-2</v>
      </c>
      <c r="IG98" s="847">
        <v>2.6425591098748261E-2</v>
      </c>
      <c r="IH98" s="822">
        <v>2.4370095002065262E-2</v>
      </c>
      <c r="II98" s="822">
        <v>3.5294117647058823E-2</v>
      </c>
      <c r="IJ98" s="847">
        <v>3.0997876857749469E-2</v>
      </c>
      <c r="IK98" s="875">
        <v>2.2327964860907761E-2</v>
      </c>
      <c r="IL98" s="754">
        <v>2.1196842035427585E-2</v>
      </c>
      <c r="IM98" s="876">
        <v>12.809200000000001</v>
      </c>
      <c r="IN98" s="877">
        <v>8.1183999999999994</v>
      </c>
      <c r="IO98" s="877">
        <v>14.2723</v>
      </c>
      <c r="IP98" s="877">
        <v>12.719200000000001</v>
      </c>
      <c r="IQ98" s="877">
        <v>18.064</v>
      </c>
      <c r="IR98" s="877">
        <v>20.3215</v>
      </c>
      <c r="IS98" s="877">
        <v>21.911799999999999</v>
      </c>
      <c r="IT98" s="877">
        <v>17.494599999999998</v>
      </c>
      <c r="IU98" s="877">
        <v>14.8492</v>
      </c>
      <c r="IV98" s="877">
        <v>13.2781</v>
      </c>
      <c r="IW98" s="877">
        <v>7.5385</v>
      </c>
      <c r="IX98" s="856">
        <v>0</v>
      </c>
      <c r="IY98" s="841">
        <v>8</v>
      </c>
      <c r="IZ98" s="874">
        <v>5</v>
      </c>
      <c r="JA98" s="874">
        <v>9</v>
      </c>
      <c r="JB98" s="874">
        <v>6</v>
      </c>
      <c r="JC98" s="874">
        <v>9</v>
      </c>
      <c r="JD98" s="874">
        <v>11</v>
      </c>
      <c r="JE98" s="874">
        <v>12</v>
      </c>
      <c r="JF98" s="874">
        <v>9</v>
      </c>
      <c r="JG98" s="874">
        <v>8</v>
      </c>
      <c r="JH98" s="874">
        <v>7</v>
      </c>
      <c r="JI98" s="874">
        <v>4</v>
      </c>
      <c r="JJ98" s="840">
        <v>0</v>
      </c>
      <c r="JK98" s="824">
        <v>4</v>
      </c>
      <c r="JL98" s="824">
        <v>0.83333333333333337</v>
      </c>
      <c r="JM98" s="824">
        <v>0</v>
      </c>
      <c r="JN98" s="824">
        <v>1.5</v>
      </c>
      <c r="JO98" s="824">
        <v>9</v>
      </c>
      <c r="JP98" s="824">
        <v>5.5</v>
      </c>
      <c r="JQ98" s="824">
        <v>0</v>
      </c>
      <c r="JR98" s="824">
        <v>3</v>
      </c>
      <c r="JS98" s="824">
        <v>8</v>
      </c>
      <c r="JT98" s="824">
        <v>7</v>
      </c>
      <c r="JU98" s="878">
        <v>1.3333333333333333</v>
      </c>
      <c r="JV98" s="879">
        <v>0</v>
      </c>
      <c r="JW98" s="859">
        <v>3.5370370370370368</v>
      </c>
      <c r="JX98" s="874"/>
      <c r="JY98" s="874"/>
      <c r="JZ98" s="874"/>
      <c r="KA98" s="874"/>
      <c r="KB98" s="874"/>
      <c r="KC98" s="874"/>
      <c r="KD98" s="874"/>
      <c r="KE98" s="874"/>
      <c r="KF98" s="874"/>
      <c r="KG98" s="874"/>
      <c r="KH98" s="839"/>
      <c r="KI98" s="840"/>
      <c r="KJ98" s="860">
        <v>71</v>
      </c>
      <c r="KK98" s="860">
        <v>64.818181818181813</v>
      </c>
      <c r="KL98" s="860">
        <v>45.888888888888886</v>
      </c>
      <c r="KM98" s="860">
        <v>62.4</v>
      </c>
      <c r="KN98" s="860">
        <v>60.4</v>
      </c>
      <c r="KO98" s="860">
        <v>58.46153846153846</v>
      </c>
      <c r="KP98" s="860">
        <v>74.916666666666671</v>
      </c>
      <c r="KQ98" s="860">
        <v>101.66666666666667</v>
      </c>
      <c r="KR98" s="860">
        <v>124</v>
      </c>
      <c r="KS98" s="860">
        <v>156.25</v>
      </c>
      <c r="KT98" s="860">
        <v>182.57142857142858</v>
      </c>
      <c r="KU98" s="879">
        <v>192</v>
      </c>
      <c r="KV98" s="859">
        <v>73.727993611326937</v>
      </c>
      <c r="KW98" s="864">
        <v>73</v>
      </c>
      <c r="KX98" s="864">
        <v>74</v>
      </c>
      <c r="KY98" s="864">
        <v>84</v>
      </c>
      <c r="KZ98" s="864">
        <v>78</v>
      </c>
      <c r="LA98" s="864">
        <v>59</v>
      </c>
      <c r="LB98" s="864">
        <v>43</v>
      </c>
      <c r="LC98" s="864">
        <v>42</v>
      </c>
      <c r="LD98" s="864">
        <v>12</v>
      </c>
      <c r="LE98" s="864">
        <v>17</v>
      </c>
      <c r="LF98" s="864">
        <v>24</v>
      </c>
      <c r="LG98" s="880">
        <v>21</v>
      </c>
      <c r="LH98" s="881">
        <v>7</v>
      </c>
      <c r="LI98" s="814">
        <v>534</v>
      </c>
      <c r="LJ98" s="864">
        <v>27</v>
      </c>
      <c r="LK98" s="864">
        <v>29</v>
      </c>
      <c r="LL98" s="864">
        <v>34</v>
      </c>
      <c r="LM98" s="864">
        <v>34</v>
      </c>
      <c r="LN98" s="864">
        <v>24</v>
      </c>
      <c r="LO98" s="864">
        <v>19</v>
      </c>
      <c r="LP98" s="864">
        <v>22</v>
      </c>
      <c r="LQ98" s="864">
        <v>5</v>
      </c>
      <c r="LR98" s="864">
        <v>5</v>
      </c>
      <c r="LS98" s="864">
        <v>9</v>
      </c>
      <c r="LT98" s="864">
        <v>6</v>
      </c>
      <c r="LU98" s="864">
        <v>3</v>
      </c>
      <c r="LV98" s="814">
        <v>217</v>
      </c>
      <c r="LW98" s="864">
        <v>35</v>
      </c>
      <c r="LX98" s="864">
        <v>40</v>
      </c>
      <c r="LY98" s="864">
        <v>38</v>
      </c>
      <c r="LZ98" s="864">
        <v>37</v>
      </c>
      <c r="MA98" s="864">
        <v>29</v>
      </c>
      <c r="MB98" s="864">
        <v>23</v>
      </c>
      <c r="MC98" s="864">
        <v>19</v>
      </c>
      <c r="MD98" s="864">
        <v>7</v>
      </c>
      <c r="ME98" s="864">
        <v>12</v>
      </c>
      <c r="MF98" s="864">
        <v>15</v>
      </c>
      <c r="MG98" s="864">
        <v>15</v>
      </c>
      <c r="MH98" s="864">
        <v>4</v>
      </c>
      <c r="MI98" s="814">
        <v>274</v>
      </c>
      <c r="MJ98" s="864">
        <v>11</v>
      </c>
      <c r="MK98" s="864">
        <v>5</v>
      </c>
      <c r="ML98" s="864">
        <v>12</v>
      </c>
      <c r="MM98" s="864">
        <v>7</v>
      </c>
      <c r="MN98" s="864">
        <v>6</v>
      </c>
      <c r="MO98" s="864">
        <v>1</v>
      </c>
      <c r="MP98" s="864">
        <v>1</v>
      </c>
      <c r="MQ98" s="864">
        <v>0</v>
      </c>
      <c r="MR98" s="864">
        <v>0</v>
      </c>
      <c r="MS98" s="864">
        <v>0</v>
      </c>
      <c r="MT98" s="864">
        <v>0</v>
      </c>
      <c r="MU98" s="864">
        <v>0</v>
      </c>
      <c r="MV98" s="483">
        <v>43</v>
      </c>
      <c r="MW98" s="864">
        <v>2</v>
      </c>
      <c r="MX98" s="864">
        <v>4</v>
      </c>
      <c r="MY98" s="864">
        <v>0</v>
      </c>
      <c r="MZ98" s="864">
        <v>4</v>
      </c>
      <c r="NA98" s="864">
        <v>1</v>
      </c>
      <c r="NB98" s="864">
        <v>2</v>
      </c>
      <c r="NC98" s="864">
        <v>0</v>
      </c>
      <c r="ND98" s="864">
        <v>0</v>
      </c>
      <c r="NE98" s="864">
        <v>1</v>
      </c>
      <c r="NF98" s="864">
        <v>3</v>
      </c>
      <c r="NG98" s="864">
        <v>1</v>
      </c>
      <c r="NH98" s="864">
        <v>4</v>
      </c>
      <c r="NI98" s="814">
        <v>22</v>
      </c>
      <c r="NJ98" s="864">
        <v>4</v>
      </c>
      <c r="NK98" s="864">
        <v>3</v>
      </c>
      <c r="NL98" s="864">
        <v>6</v>
      </c>
      <c r="NM98" s="864">
        <v>3</v>
      </c>
      <c r="NN98" s="864">
        <v>0</v>
      </c>
      <c r="NO98" s="864">
        <v>1</v>
      </c>
      <c r="NP98" s="864">
        <v>0</v>
      </c>
      <c r="NQ98" s="864">
        <v>0</v>
      </c>
      <c r="NR98" s="864">
        <v>0</v>
      </c>
      <c r="NS98" s="864">
        <v>0</v>
      </c>
      <c r="NT98" s="864">
        <v>0</v>
      </c>
      <c r="NU98" s="864">
        <v>0</v>
      </c>
      <c r="NV98" s="864">
        <v>17</v>
      </c>
      <c r="NW98" s="882">
        <v>2.3548387096774195</v>
      </c>
      <c r="NX98" s="882">
        <v>2.6428571428571428</v>
      </c>
      <c r="NY98" s="882">
        <v>2.7096774193548385</v>
      </c>
      <c r="NZ98" s="882">
        <v>2.6</v>
      </c>
      <c r="OA98" s="882">
        <v>1.903225806451613</v>
      </c>
      <c r="OB98" s="882">
        <v>1.4333333333333333</v>
      </c>
      <c r="OC98" s="882">
        <v>1.3548387096774193</v>
      </c>
      <c r="OD98" s="882">
        <v>0.38709677419354838</v>
      </c>
      <c r="OE98" s="882">
        <v>0.56666666666666665</v>
      </c>
      <c r="OF98" s="882">
        <v>0.77419354838709675</v>
      </c>
      <c r="OG98" s="883">
        <v>0.7</v>
      </c>
      <c r="OH98" s="884">
        <v>0.22580645161290322</v>
      </c>
      <c r="OI98" s="815">
        <v>1.463013698630137</v>
      </c>
      <c r="OJ98" s="868">
        <v>-0.31132075471698106</v>
      </c>
      <c r="OK98" s="868">
        <v>0.12230919765166326</v>
      </c>
      <c r="OL98" s="868">
        <v>2.5283347863992889E-2</v>
      </c>
      <c r="OM98" s="868">
        <v>-4.0476190476190332E-2</v>
      </c>
      <c r="ON98" s="868">
        <v>-0.26799007444168732</v>
      </c>
      <c r="OO98" s="868">
        <v>-0.24689265536723171</v>
      </c>
      <c r="OP98" s="868">
        <v>-5.4763690922730812E-2</v>
      </c>
      <c r="OQ98" s="868">
        <v>-0.7142857142857143</v>
      </c>
      <c r="OR98" s="868">
        <v>0.4638888888888888</v>
      </c>
      <c r="OS98" s="868">
        <v>0.36622390891840606</v>
      </c>
      <c r="OT98" s="868">
        <v>-9.5833333333333326E-2</v>
      </c>
      <c r="OU98" s="868">
        <v>-0.67741935483870974</v>
      </c>
      <c r="OV98" s="816"/>
      <c r="OW98" s="885">
        <v>6</v>
      </c>
      <c r="OX98" s="885">
        <v>4</v>
      </c>
      <c r="OY98" s="885">
        <v>7</v>
      </c>
      <c r="OZ98" s="885">
        <v>4</v>
      </c>
      <c r="PA98" s="885">
        <v>3</v>
      </c>
      <c r="PB98" s="885">
        <v>2</v>
      </c>
      <c r="PC98" s="885">
        <v>0</v>
      </c>
      <c r="PD98" s="885">
        <v>0</v>
      </c>
      <c r="PE98" s="885">
        <v>0</v>
      </c>
      <c r="PF98" s="885">
        <v>0</v>
      </c>
      <c r="PG98" s="886">
        <v>0</v>
      </c>
      <c r="PH98" s="887">
        <v>0</v>
      </c>
      <c r="PI98" s="817">
        <v>26</v>
      </c>
      <c r="PJ98" s="885">
        <v>0</v>
      </c>
      <c r="PK98" s="885">
        <v>0</v>
      </c>
      <c r="PL98" s="885">
        <v>0</v>
      </c>
      <c r="PM98" s="885">
        <v>0</v>
      </c>
      <c r="PN98" s="885">
        <v>0</v>
      </c>
      <c r="PO98" s="885">
        <v>0</v>
      </c>
      <c r="PP98" s="885">
        <v>0</v>
      </c>
      <c r="PQ98" s="885">
        <v>0</v>
      </c>
      <c r="PR98" s="885">
        <v>0</v>
      </c>
      <c r="PS98" s="885">
        <v>0</v>
      </c>
      <c r="PT98" s="886">
        <v>0</v>
      </c>
      <c r="PU98" s="887">
        <v>0</v>
      </c>
      <c r="PV98" s="817">
        <v>0</v>
      </c>
      <c r="PW98" s="885">
        <v>82.612903225806448</v>
      </c>
      <c r="PX98" s="885">
        <v>105.10714285714286</v>
      </c>
      <c r="PY98" s="885">
        <v>88.41935483870968</v>
      </c>
      <c r="PZ98" s="885">
        <v>59.533333333333331</v>
      </c>
      <c r="QA98" s="885">
        <v>80</v>
      </c>
      <c r="QB98" s="885">
        <v>40.700000000000003</v>
      </c>
      <c r="QC98" s="885">
        <v>15.806451612903226</v>
      </c>
      <c r="QD98" s="885">
        <v>20.548387096774192</v>
      </c>
      <c r="QE98" s="885">
        <v>23.833333333333332</v>
      </c>
      <c r="QF98" s="885">
        <v>15.838709677419354</v>
      </c>
      <c r="QG98" s="885">
        <v>12.933333333333334</v>
      </c>
      <c r="QH98" s="887">
        <v>8.4838709677419359</v>
      </c>
      <c r="QI98" s="817">
        <v>553.81682027649765</v>
      </c>
      <c r="QJ98" s="868">
        <v>-0.90110834620667224</v>
      </c>
      <c r="QK98" s="868">
        <v>0.27228482177720759</v>
      </c>
      <c r="QL98" s="868">
        <v>-0.15876930496640473</v>
      </c>
      <c r="QM98" s="868">
        <v>-0.32669342089261832</v>
      </c>
      <c r="QN98" s="868">
        <v>0.34378499440089594</v>
      </c>
      <c r="QO98" s="868">
        <v>-0.49124999999999996</v>
      </c>
      <c r="QP98" s="868">
        <v>-0.61163509550606321</v>
      </c>
      <c r="QQ98" s="868">
        <v>0.29999999999999982</v>
      </c>
      <c r="QR98" s="868">
        <v>0.15986394557823136</v>
      </c>
      <c r="QS98" s="868">
        <v>-0.33543875479359353</v>
      </c>
      <c r="QT98" s="868">
        <v>-0.18343516632722334</v>
      </c>
      <c r="QU98" s="868">
        <v>-0.34403059527768542</v>
      </c>
      <c r="QV98" s="872">
        <v>2</v>
      </c>
      <c r="QW98" s="872">
        <v>2</v>
      </c>
      <c r="QX98" s="872">
        <v>0</v>
      </c>
      <c r="QY98" s="872">
        <v>3</v>
      </c>
      <c r="QZ98" s="872">
        <v>1</v>
      </c>
      <c r="RA98" s="872">
        <v>0</v>
      </c>
      <c r="RB98" s="872">
        <v>0</v>
      </c>
      <c r="RC98" s="872">
        <v>0</v>
      </c>
      <c r="RD98" s="872">
        <v>0</v>
      </c>
      <c r="RE98" s="872">
        <v>0</v>
      </c>
      <c r="RF98" s="872">
        <v>0</v>
      </c>
      <c r="RG98" s="872">
        <v>0</v>
      </c>
      <c r="RH98" s="817">
        <v>8</v>
      </c>
      <c r="RI98" s="873">
        <v>742.5</v>
      </c>
      <c r="RJ98" s="873">
        <v>955</v>
      </c>
      <c r="RK98" s="873">
        <v>0</v>
      </c>
      <c r="RL98" s="873">
        <v>885</v>
      </c>
      <c r="RM98" s="873">
        <v>905</v>
      </c>
      <c r="RN98" s="873">
        <v>0</v>
      </c>
      <c r="RO98" s="873">
        <v>0</v>
      </c>
      <c r="RP98" s="873">
        <v>0</v>
      </c>
      <c r="RQ98" s="873">
        <v>0</v>
      </c>
      <c r="RR98" s="873">
        <v>0</v>
      </c>
      <c r="RS98" s="873">
        <v>0</v>
      </c>
      <c r="RT98" s="873">
        <v>0</v>
      </c>
      <c r="RU98" s="818">
        <v>869.375</v>
      </c>
      <c r="RV98" s="74"/>
      <c r="RW98" s="75"/>
      <c r="RX98" s="221"/>
      <c r="RY98" s="139"/>
      <c r="RZ98" s="140"/>
      <c r="SA98" s="143"/>
      <c r="SB98" s="139"/>
      <c r="SC98" s="140"/>
      <c r="SD98" s="143"/>
      <c r="SE98" s="139"/>
      <c r="SF98" s="140"/>
      <c r="SG98" s="143"/>
      <c r="SH98" s="139"/>
      <c r="SI98" s="140"/>
      <c r="SJ98" s="143">
        <v>0</v>
      </c>
      <c r="SK98" s="332">
        <v>0</v>
      </c>
    </row>
    <row r="99" spans="1:505" s="803" customFormat="1" ht="21" customHeight="1">
      <c r="A99" s="771" t="s">
        <v>570</v>
      </c>
      <c r="B99" s="772"/>
      <c r="C99" s="772" t="s">
        <v>416</v>
      </c>
      <c r="D99" s="773" t="s">
        <v>538</v>
      </c>
      <c r="E99" s="804" t="s">
        <v>568</v>
      </c>
      <c r="F99" s="771" t="s">
        <v>577</v>
      </c>
      <c r="G99" s="771" t="s">
        <v>195</v>
      </c>
      <c r="H99" s="774" t="s">
        <v>173</v>
      </c>
      <c r="I99" s="774">
        <v>501504212</v>
      </c>
      <c r="J99" s="775">
        <v>44302</v>
      </c>
      <c r="K99" s="776">
        <v>2254</v>
      </c>
      <c r="L99" s="776" t="s">
        <v>571</v>
      </c>
      <c r="M99" s="771" t="s">
        <v>575</v>
      </c>
      <c r="N99" s="777">
        <v>0</v>
      </c>
      <c r="O99" s="777">
        <v>0</v>
      </c>
      <c r="P99" s="778">
        <v>17</v>
      </c>
      <c r="Q99" s="778">
        <v>17</v>
      </c>
      <c r="R99" s="778">
        <v>17</v>
      </c>
      <c r="S99" s="481">
        <v>19</v>
      </c>
      <c r="T99" s="779">
        <v>-2</v>
      </c>
      <c r="U99" s="779">
        <v>0</v>
      </c>
      <c r="V99" s="780">
        <v>0</v>
      </c>
      <c r="W99" s="780">
        <v>0</v>
      </c>
      <c r="X99" s="780">
        <v>7</v>
      </c>
      <c r="Y99" s="780">
        <v>0</v>
      </c>
      <c r="Z99" s="780">
        <v>0</v>
      </c>
      <c r="AA99" s="781">
        <v>6</v>
      </c>
      <c r="AB99" s="782">
        <v>0</v>
      </c>
      <c r="AC99" s="783"/>
      <c r="AD99" s="783"/>
      <c r="AE99" s="783"/>
      <c r="AF99" s="783"/>
      <c r="AG99" s="784">
        <v>0</v>
      </c>
      <c r="AH99" s="888">
        <v>8.6244999999999994</v>
      </c>
      <c r="AI99" s="889">
        <v>4.0919800000000004</v>
      </c>
      <c r="AJ99" s="889">
        <v>0</v>
      </c>
      <c r="AK99" s="889">
        <v>0</v>
      </c>
      <c r="AL99" s="889">
        <v>0</v>
      </c>
      <c r="AM99" s="889">
        <v>0</v>
      </c>
      <c r="AN99" s="890">
        <v>0</v>
      </c>
      <c r="AO99" s="785">
        <v>12.716480000000001</v>
      </c>
      <c r="AP99" s="891">
        <v>0</v>
      </c>
      <c r="AQ99" s="786">
        <v>2</v>
      </c>
      <c r="AR99" s="786">
        <v>0</v>
      </c>
      <c r="AS99" s="786">
        <v>0</v>
      </c>
      <c r="AT99" s="892">
        <v>0</v>
      </c>
      <c r="AU99" s="892">
        <v>4</v>
      </c>
      <c r="AV99" s="787">
        <v>0</v>
      </c>
      <c r="AW99" s="891">
        <v>0</v>
      </c>
      <c r="AX99" s="892">
        <v>0</v>
      </c>
      <c r="AY99" s="892">
        <v>0</v>
      </c>
      <c r="AZ99" s="892">
        <v>0</v>
      </c>
      <c r="BA99" s="892">
        <v>0</v>
      </c>
      <c r="BB99" s="892">
        <v>0</v>
      </c>
      <c r="BC99" s="893">
        <v>0</v>
      </c>
      <c r="BD99" s="788">
        <v>0</v>
      </c>
      <c r="BE99" s="892">
        <v>0</v>
      </c>
      <c r="BF99" s="892">
        <v>0</v>
      </c>
      <c r="BG99" s="892">
        <v>0</v>
      </c>
      <c r="BH99" s="892">
        <v>0</v>
      </c>
      <c r="BI99" s="892">
        <v>0</v>
      </c>
      <c r="BJ99" s="787">
        <v>0</v>
      </c>
      <c r="BK99" s="891">
        <v>5</v>
      </c>
      <c r="BL99" s="892">
        <v>2</v>
      </c>
      <c r="BM99" s="892">
        <v>0</v>
      </c>
      <c r="BN99" s="892">
        <v>0</v>
      </c>
      <c r="BO99" s="892">
        <v>0</v>
      </c>
      <c r="BP99" s="892">
        <v>0</v>
      </c>
      <c r="BQ99" s="787">
        <v>0</v>
      </c>
      <c r="BR99" s="891">
        <v>0</v>
      </c>
      <c r="BS99" s="892">
        <v>0</v>
      </c>
      <c r="BT99" s="892">
        <v>0</v>
      </c>
      <c r="BU99" s="892">
        <v>0</v>
      </c>
      <c r="BV99" s="892">
        <v>0</v>
      </c>
      <c r="BW99" s="892">
        <v>0</v>
      </c>
      <c r="BX99" s="787">
        <v>0</v>
      </c>
      <c r="BY99" s="891">
        <v>0</v>
      </c>
      <c r="BZ99" s="892">
        <v>0</v>
      </c>
      <c r="CA99" s="892">
        <v>0</v>
      </c>
      <c r="CB99" s="892">
        <v>0</v>
      </c>
      <c r="CC99" s="892">
        <v>0</v>
      </c>
      <c r="CD99" s="892">
        <v>0</v>
      </c>
      <c r="CE99" s="893">
        <v>0</v>
      </c>
      <c r="CF99" s="798">
        <v>0</v>
      </c>
      <c r="CG99" s="894">
        <v>0</v>
      </c>
      <c r="CH99" s="894">
        <v>0</v>
      </c>
      <c r="CI99" s="894">
        <v>3</v>
      </c>
      <c r="CJ99" s="894">
        <v>21</v>
      </c>
      <c r="CK99" s="894">
        <v>12</v>
      </c>
      <c r="CL99" s="894">
        <v>17</v>
      </c>
      <c r="CM99" s="894">
        <v>12</v>
      </c>
      <c r="CN99" s="894">
        <v>21</v>
      </c>
      <c r="CO99" s="894">
        <v>25</v>
      </c>
      <c r="CP99" s="892">
        <v>18</v>
      </c>
      <c r="CQ99" s="893">
        <v>14</v>
      </c>
      <c r="CR99" s="789">
        <v>143</v>
      </c>
      <c r="CS99" s="891">
        <v>53</v>
      </c>
      <c r="CT99" s="892">
        <v>17</v>
      </c>
      <c r="CU99" s="892">
        <v>0</v>
      </c>
      <c r="CV99" s="892">
        <v>0</v>
      </c>
      <c r="CW99" s="892">
        <v>0</v>
      </c>
      <c r="CX99" s="892">
        <v>60</v>
      </c>
      <c r="CY99" s="893">
        <v>13</v>
      </c>
      <c r="CZ99" s="798">
        <v>0</v>
      </c>
      <c r="DA99" s="892">
        <v>0</v>
      </c>
      <c r="DB99" s="892">
        <v>0</v>
      </c>
      <c r="DC99" s="892">
        <v>0</v>
      </c>
      <c r="DD99" s="892">
        <v>5</v>
      </c>
      <c r="DE99" s="892">
        <v>3</v>
      </c>
      <c r="DF99" s="892">
        <v>6</v>
      </c>
      <c r="DG99" s="892">
        <v>2</v>
      </c>
      <c r="DH99" s="892">
        <v>5</v>
      </c>
      <c r="DI99" s="892">
        <v>9</v>
      </c>
      <c r="DJ99" s="892">
        <v>5</v>
      </c>
      <c r="DK99" s="798">
        <v>4</v>
      </c>
      <c r="DL99" s="895">
        <v>39</v>
      </c>
      <c r="DM99" s="896">
        <v>0</v>
      </c>
      <c r="DN99" s="896">
        <v>0</v>
      </c>
      <c r="DO99" s="896">
        <v>0</v>
      </c>
      <c r="DP99" s="896">
        <v>0</v>
      </c>
      <c r="DQ99" s="896">
        <v>0.23809523809523808</v>
      </c>
      <c r="DR99" s="896">
        <v>0.25</v>
      </c>
      <c r="DS99" s="896">
        <v>0.35294117647058826</v>
      </c>
      <c r="DT99" s="896">
        <v>0.16666666666666666</v>
      </c>
      <c r="DU99" s="896">
        <v>0.23809523809523808</v>
      </c>
      <c r="DV99" s="896">
        <v>0.36</v>
      </c>
      <c r="DW99" s="843">
        <v>0.27777777777777779</v>
      </c>
      <c r="DX99" s="843">
        <v>0.2857142857142857</v>
      </c>
      <c r="DY99" s="896">
        <v>0.27272727272727271</v>
      </c>
      <c r="DZ99" s="790">
        <v>0</v>
      </c>
      <c r="EA99" s="791">
        <v>0</v>
      </c>
      <c r="EB99" s="791">
        <v>0</v>
      </c>
      <c r="EC99" s="791">
        <v>14</v>
      </c>
      <c r="ED99" s="791">
        <v>11</v>
      </c>
      <c r="EE99" s="791">
        <v>15</v>
      </c>
      <c r="EF99" s="791">
        <v>13</v>
      </c>
      <c r="EG99" s="791">
        <v>16</v>
      </c>
      <c r="EH99" s="791">
        <v>18</v>
      </c>
      <c r="EI99" s="791">
        <v>19</v>
      </c>
      <c r="EJ99" s="897">
        <v>19</v>
      </c>
      <c r="EK99" s="898">
        <v>19</v>
      </c>
      <c r="EL99" s="899">
        <v>144</v>
      </c>
      <c r="EM99" s="790">
        <v>2628</v>
      </c>
      <c r="EN99" s="791">
        <v>3330</v>
      </c>
      <c r="EO99" s="791">
        <v>4381</v>
      </c>
      <c r="EP99" s="791">
        <v>4187</v>
      </c>
      <c r="EQ99" s="791">
        <v>4017</v>
      </c>
      <c r="ER99" s="791">
        <v>4331</v>
      </c>
      <c r="ES99" s="791">
        <v>3747</v>
      </c>
      <c r="ET99" s="791">
        <v>3046</v>
      </c>
      <c r="EU99" s="791">
        <v>3516</v>
      </c>
      <c r="EV99" s="791">
        <v>3573</v>
      </c>
      <c r="EW99" s="897">
        <v>3327</v>
      </c>
      <c r="EX99" s="898">
        <v>3776</v>
      </c>
      <c r="EY99" s="792">
        <v>43859</v>
      </c>
      <c r="EZ99" s="900">
        <v>-0.12864721485411146</v>
      </c>
      <c r="FA99" s="900">
        <v>-0.10097192224622031</v>
      </c>
      <c r="FB99" s="900">
        <v>-9.5208591491119376E-2</v>
      </c>
      <c r="FC99" s="900">
        <v>2.8518859245630175</v>
      </c>
      <c r="FD99" s="900">
        <v>0.8110910730387737</v>
      </c>
      <c r="FE99" s="900">
        <v>9.7289080314162613E-2</v>
      </c>
      <c r="FF99" s="900">
        <v>-8.2292432035268148E-2</v>
      </c>
      <c r="FG99" s="900">
        <v>-0.25725432821263106</v>
      </c>
      <c r="FH99" s="900">
        <v>-0.23147540983606563</v>
      </c>
      <c r="FI99" s="900">
        <v>-0.18629013892051927</v>
      </c>
      <c r="FJ99" s="900">
        <v>-0.23710158220591604</v>
      </c>
      <c r="FK99" s="900">
        <v>-0.2010156580617859</v>
      </c>
      <c r="FL99" s="900">
        <v>-2.6458902133137951E-2</v>
      </c>
      <c r="FM99" s="901">
        <v>15</v>
      </c>
      <c r="FN99" s="901">
        <v>47</v>
      </c>
      <c r="FO99" s="901">
        <v>102</v>
      </c>
      <c r="FP99" s="901">
        <v>96</v>
      </c>
      <c r="FQ99" s="901">
        <v>137</v>
      </c>
      <c r="FR99" s="901">
        <v>137</v>
      </c>
      <c r="FS99" s="901">
        <v>157</v>
      </c>
      <c r="FT99" s="901">
        <v>114</v>
      </c>
      <c r="FU99" s="901">
        <v>191</v>
      </c>
      <c r="FV99" s="901">
        <v>176</v>
      </c>
      <c r="FW99" s="901">
        <v>184</v>
      </c>
      <c r="FX99" s="901">
        <v>104</v>
      </c>
      <c r="FY99" s="902">
        <v>1460</v>
      </c>
      <c r="FZ99" s="903">
        <v>5.7077625570776253E-3</v>
      </c>
      <c r="GA99" s="903">
        <v>1.4114114114114115E-2</v>
      </c>
      <c r="GB99" s="903">
        <v>2.3282355626569277E-2</v>
      </c>
      <c r="GC99" s="903">
        <v>2.2928110819202294E-2</v>
      </c>
      <c r="GD99" s="903">
        <v>3.4105053522529252E-2</v>
      </c>
      <c r="GE99" s="903">
        <v>3.1632417455552987E-2</v>
      </c>
      <c r="GF99" s="903">
        <v>4.190018681611956E-2</v>
      </c>
      <c r="GG99" s="903">
        <v>3.7426132632961261E-2</v>
      </c>
      <c r="GH99" s="903">
        <v>5.4323094425483505E-2</v>
      </c>
      <c r="GI99" s="903">
        <v>4.925832633641198E-2</v>
      </c>
      <c r="GJ99" s="903">
        <v>5.530507965133754E-2</v>
      </c>
      <c r="GK99" s="903">
        <v>2.7542372881355932E-2</v>
      </c>
      <c r="GL99" s="793">
        <v>3.3288492669691513E-2</v>
      </c>
      <c r="GM99" s="791">
        <v>74</v>
      </c>
      <c r="GN99" s="791">
        <v>108</v>
      </c>
      <c r="GO99" s="791">
        <v>145</v>
      </c>
      <c r="GP99" s="791">
        <v>147</v>
      </c>
      <c r="GQ99" s="791">
        <v>154</v>
      </c>
      <c r="GR99" s="791">
        <v>144</v>
      </c>
      <c r="GS99" s="791">
        <v>140</v>
      </c>
      <c r="GT99" s="791">
        <v>114</v>
      </c>
      <c r="GU99" s="791">
        <v>130</v>
      </c>
      <c r="GV99" s="791">
        <v>162</v>
      </c>
      <c r="GW99" s="897">
        <v>134</v>
      </c>
      <c r="GX99" s="898">
        <v>159</v>
      </c>
      <c r="GY99" s="899">
        <v>1611</v>
      </c>
      <c r="GZ99" s="829">
        <v>-0.3392857142857143</v>
      </c>
      <c r="HA99" s="829">
        <v>-8.4745762711864403E-2</v>
      </c>
      <c r="HB99" s="829">
        <v>-0.24083769633507857</v>
      </c>
      <c r="HC99" s="829">
        <v>4.88</v>
      </c>
      <c r="HD99" s="829">
        <v>0.65591397849462374</v>
      </c>
      <c r="HE99" s="829">
        <v>0.30909090909090908</v>
      </c>
      <c r="HF99" s="829">
        <v>0.2068965517241379</v>
      </c>
      <c r="HG99" s="829">
        <v>-9.5238095238095233E-2</v>
      </c>
      <c r="HH99" s="829">
        <v>-0.16666666666666663</v>
      </c>
      <c r="HI99" s="829">
        <v>0.17391304347826098</v>
      </c>
      <c r="HJ99" s="829">
        <v>4.6875E-2</v>
      </c>
      <c r="HK99" s="829">
        <v>0.16058394160583944</v>
      </c>
      <c r="HL99" s="925">
        <v>0</v>
      </c>
      <c r="HM99" s="901">
        <v>0</v>
      </c>
      <c r="HN99" s="901">
        <v>0</v>
      </c>
      <c r="HO99" s="901">
        <v>0</v>
      </c>
      <c r="HP99" s="901">
        <v>3</v>
      </c>
      <c r="HQ99" s="901">
        <v>21</v>
      </c>
      <c r="HR99" s="901">
        <v>12</v>
      </c>
      <c r="HS99" s="901">
        <v>17</v>
      </c>
      <c r="HT99" s="901">
        <v>12</v>
      </c>
      <c r="HU99" s="901">
        <v>21</v>
      </c>
      <c r="HV99" s="901">
        <v>25</v>
      </c>
      <c r="HW99" s="901">
        <v>18</v>
      </c>
      <c r="HX99" s="901">
        <v>14</v>
      </c>
      <c r="HY99" s="905">
        <v>143</v>
      </c>
      <c r="HZ99" s="906">
        <v>0</v>
      </c>
      <c r="IA99" s="903">
        <v>0</v>
      </c>
      <c r="IB99" s="903">
        <v>0</v>
      </c>
      <c r="IC99" s="903">
        <v>2.0408163265306121E-2</v>
      </c>
      <c r="ID99" s="903">
        <v>0.13636363636363635</v>
      </c>
      <c r="IE99" s="903">
        <v>8.3333333333333329E-2</v>
      </c>
      <c r="IF99" s="903">
        <v>0.12142857142857143</v>
      </c>
      <c r="IG99" s="903">
        <v>0.10526315789473684</v>
      </c>
      <c r="IH99" s="907">
        <v>0.16153846153846155</v>
      </c>
      <c r="II99" s="907">
        <v>0.15432098765432098</v>
      </c>
      <c r="IJ99" s="903">
        <v>0.13432835820895522</v>
      </c>
      <c r="IK99" s="908">
        <v>8.8050314465408799E-2</v>
      </c>
      <c r="IL99" s="794">
        <v>8.8764742396027316E-2</v>
      </c>
      <c r="IM99" s="909">
        <v>0</v>
      </c>
      <c r="IN99" s="910">
        <v>0</v>
      </c>
      <c r="IO99" s="910">
        <v>0</v>
      </c>
      <c r="IP99" s="910">
        <v>21.724599999999999</v>
      </c>
      <c r="IQ99" s="910">
        <v>22.000399999999999</v>
      </c>
      <c r="IR99" s="910">
        <v>31.899889999999999</v>
      </c>
      <c r="IS99" s="910">
        <v>31.563890000000001</v>
      </c>
      <c r="IT99" s="910">
        <v>36.745921000000003</v>
      </c>
      <c r="IU99" s="910">
        <v>24.126570000000001</v>
      </c>
      <c r="IV99" s="910">
        <v>7.4327899999999998</v>
      </c>
      <c r="IW99" s="910">
        <v>4.9848999999999997</v>
      </c>
      <c r="IX99" s="856">
        <v>12.716480000000001</v>
      </c>
      <c r="IY99" s="798">
        <v>0</v>
      </c>
      <c r="IZ99" s="894">
        <v>0</v>
      </c>
      <c r="JA99" s="894">
        <v>0</v>
      </c>
      <c r="JB99" s="894">
        <v>11</v>
      </c>
      <c r="JC99" s="894">
        <v>12</v>
      </c>
      <c r="JD99" s="894">
        <v>15</v>
      </c>
      <c r="JE99" s="894">
        <v>15</v>
      </c>
      <c r="JF99" s="894">
        <v>19</v>
      </c>
      <c r="JG99" s="894">
        <v>8</v>
      </c>
      <c r="JH99" s="894">
        <v>3</v>
      </c>
      <c r="JI99" s="894">
        <v>3</v>
      </c>
      <c r="JJ99" s="893">
        <v>3</v>
      </c>
      <c r="JK99" s="911">
        <v>0</v>
      </c>
      <c r="JL99" s="911">
        <v>0</v>
      </c>
      <c r="JM99" s="911">
        <v>0</v>
      </c>
      <c r="JN99" s="911">
        <v>3.6666666666666665</v>
      </c>
      <c r="JO99" s="911">
        <v>0.5714285714285714</v>
      </c>
      <c r="JP99" s="911">
        <v>1.25</v>
      </c>
      <c r="JQ99" s="911">
        <v>0.88235294117647056</v>
      </c>
      <c r="JR99" s="911">
        <v>1.5833333333333333</v>
      </c>
      <c r="JS99" s="911">
        <v>0.38095238095238093</v>
      </c>
      <c r="JT99" s="911">
        <v>0.12</v>
      </c>
      <c r="JU99" s="889">
        <v>0.16666666666666666</v>
      </c>
      <c r="JV99" s="890">
        <v>0.21428571428571427</v>
      </c>
      <c r="JW99" s="912">
        <v>0.92608154372860241</v>
      </c>
      <c r="JX99" s="894"/>
      <c r="JY99" s="894"/>
      <c r="JZ99" s="894"/>
      <c r="KA99" s="894"/>
      <c r="KB99" s="894"/>
      <c r="KC99" s="894"/>
      <c r="KD99" s="894"/>
      <c r="KE99" s="894"/>
      <c r="KF99" s="894"/>
      <c r="KG99" s="894"/>
      <c r="KH99" s="892"/>
      <c r="KI99" s="893"/>
      <c r="KJ99" s="913">
        <v>0</v>
      </c>
      <c r="KK99" s="913">
        <v>0</v>
      </c>
      <c r="KL99" s="913">
        <v>0</v>
      </c>
      <c r="KM99" s="913">
        <v>9.4285714285714288</v>
      </c>
      <c r="KN99" s="913">
        <v>14.592592592592593</v>
      </c>
      <c r="KO99" s="913">
        <v>15.962962962962964</v>
      </c>
      <c r="KP99" s="913">
        <v>22.21875</v>
      </c>
      <c r="KQ99" s="913">
        <v>24.451612903225808</v>
      </c>
      <c r="KR99" s="913">
        <v>30.689655172413794</v>
      </c>
      <c r="KS99" s="913">
        <v>21.863636363636363</v>
      </c>
      <c r="KT99" s="913">
        <v>12.352941176470589</v>
      </c>
      <c r="KU99" s="890">
        <v>12.142857142857142</v>
      </c>
      <c r="KV99" s="912">
        <v>13.038238339974065</v>
      </c>
      <c r="KW99" s="914">
        <v>0</v>
      </c>
      <c r="KX99" s="914">
        <v>0</v>
      </c>
      <c r="KY99" s="914">
        <v>0</v>
      </c>
      <c r="KZ99" s="914">
        <v>52</v>
      </c>
      <c r="LA99" s="914">
        <v>118</v>
      </c>
      <c r="LB99" s="914">
        <v>91</v>
      </c>
      <c r="LC99" s="914">
        <v>93</v>
      </c>
      <c r="LD99" s="914">
        <v>115</v>
      </c>
      <c r="LE99" s="914">
        <v>106</v>
      </c>
      <c r="LF99" s="914">
        <v>121</v>
      </c>
      <c r="LG99" s="915">
        <v>69</v>
      </c>
      <c r="LH99" s="916">
        <v>53</v>
      </c>
      <c r="LI99" s="917">
        <v>818</v>
      </c>
      <c r="LJ99" s="914">
        <v>0</v>
      </c>
      <c r="LK99" s="914">
        <v>0</v>
      </c>
      <c r="LL99" s="914">
        <v>0</v>
      </c>
      <c r="LM99" s="914">
        <v>42</v>
      </c>
      <c r="LN99" s="914">
        <v>107</v>
      </c>
      <c r="LO99" s="914">
        <v>83</v>
      </c>
      <c r="LP99" s="914">
        <v>82</v>
      </c>
      <c r="LQ99" s="914">
        <v>87</v>
      </c>
      <c r="LR99" s="914">
        <v>76</v>
      </c>
      <c r="LS99" s="914">
        <v>72</v>
      </c>
      <c r="LT99" s="914">
        <v>38</v>
      </c>
      <c r="LU99" s="914">
        <v>31</v>
      </c>
      <c r="LV99" s="917">
        <v>618</v>
      </c>
      <c r="LW99" s="914">
        <v>0</v>
      </c>
      <c r="LX99" s="914">
        <v>0</v>
      </c>
      <c r="LY99" s="914">
        <v>0</v>
      </c>
      <c r="LZ99" s="914">
        <v>9</v>
      </c>
      <c r="MA99" s="914">
        <v>11</v>
      </c>
      <c r="MB99" s="914">
        <v>7</v>
      </c>
      <c r="MC99" s="914">
        <v>8</v>
      </c>
      <c r="MD99" s="914">
        <v>20</v>
      </c>
      <c r="ME99" s="914">
        <v>26</v>
      </c>
      <c r="MF99" s="914">
        <v>45</v>
      </c>
      <c r="MG99" s="914">
        <v>31</v>
      </c>
      <c r="MH99" s="914">
        <v>17</v>
      </c>
      <c r="MI99" s="917">
        <v>174</v>
      </c>
      <c r="MJ99" s="914">
        <v>0</v>
      </c>
      <c r="MK99" s="914">
        <v>0</v>
      </c>
      <c r="ML99" s="914">
        <v>0</v>
      </c>
      <c r="MM99" s="914">
        <v>1</v>
      </c>
      <c r="MN99" s="914">
        <v>0</v>
      </c>
      <c r="MO99" s="914">
        <v>1</v>
      </c>
      <c r="MP99" s="914">
        <v>3</v>
      </c>
      <c r="MQ99" s="914">
        <v>8</v>
      </c>
      <c r="MR99" s="914">
        <v>4</v>
      </c>
      <c r="MS99" s="914">
        <v>4</v>
      </c>
      <c r="MT99" s="914">
        <v>0</v>
      </c>
      <c r="MU99" s="914">
        <v>5</v>
      </c>
      <c r="MV99" s="795">
        <v>26</v>
      </c>
      <c r="MW99" s="914">
        <v>0</v>
      </c>
      <c r="MX99" s="914">
        <v>0</v>
      </c>
      <c r="MY99" s="914">
        <v>0</v>
      </c>
      <c r="MZ99" s="914">
        <v>11</v>
      </c>
      <c r="NA99" s="914">
        <v>12</v>
      </c>
      <c r="NB99" s="914">
        <v>9</v>
      </c>
      <c r="NC99" s="914">
        <v>16</v>
      </c>
      <c r="ND99" s="914">
        <v>14</v>
      </c>
      <c r="NE99" s="914">
        <v>16</v>
      </c>
      <c r="NF99" s="914">
        <v>17</v>
      </c>
      <c r="NG99" s="914">
        <v>10</v>
      </c>
      <c r="NH99" s="914">
        <v>11</v>
      </c>
      <c r="NI99" s="917">
        <v>116</v>
      </c>
      <c r="NJ99" s="914">
        <v>0</v>
      </c>
      <c r="NK99" s="914">
        <v>0</v>
      </c>
      <c r="NL99" s="914">
        <v>0</v>
      </c>
      <c r="NM99" s="914">
        <v>4</v>
      </c>
      <c r="NN99" s="914">
        <v>2</v>
      </c>
      <c r="NO99" s="914">
        <v>0</v>
      </c>
      <c r="NP99" s="914">
        <v>1</v>
      </c>
      <c r="NQ99" s="914">
        <v>1</v>
      </c>
      <c r="NR99" s="914">
        <v>4</v>
      </c>
      <c r="NS99" s="914">
        <v>6</v>
      </c>
      <c r="NT99" s="914">
        <v>5</v>
      </c>
      <c r="NU99" s="914">
        <v>3</v>
      </c>
      <c r="NV99" s="914">
        <v>26</v>
      </c>
      <c r="NW99" s="918">
        <v>0</v>
      </c>
      <c r="NX99" s="918">
        <v>0</v>
      </c>
      <c r="NY99" s="918">
        <v>0</v>
      </c>
      <c r="NZ99" s="918">
        <v>1.7333333333333334</v>
      </c>
      <c r="OA99" s="918">
        <v>3.806451612903226</v>
      </c>
      <c r="OB99" s="918">
        <v>3.0333333333333332</v>
      </c>
      <c r="OC99" s="918">
        <v>3</v>
      </c>
      <c r="OD99" s="918">
        <v>3.7096774193548385</v>
      </c>
      <c r="OE99" s="918">
        <v>3.5333333333333332</v>
      </c>
      <c r="OF99" s="918">
        <v>3.903225806451613</v>
      </c>
      <c r="OG99" s="919">
        <v>2.2999999999999998</v>
      </c>
      <c r="OH99" s="920">
        <v>1.7096774193548387</v>
      </c>
      <c r="OI99" s="921">
        <v>2.2410958904109588</v>
      </c>
      <c r="OJ99" s="904">
        <v>0</v>
      </c>
      <c r="OK99" s="904">
        <v>0</v>
      </c>
      <c r="OL99" s="904">
        <v>0</v>
      </c>
      <c r="OM99" s="904">
        <v>0</v>
      </c>
      <c r="ON99" s="904">
        <v>1.1960297766749379</v>
      </c>
      <c r="OO99" s="904">
        <v>-0.20310734463276847</v>
      </c>
      <c r="OP99" s="904">
        <v>-1.098901098901095E-2</v>
      </c>
      <c r="OQ99" s="904">
        <v>0.23655913978494625</v>
      </c>
      <c r="OR99" s="904">
        <v>-4.7536231884057978E-2</v>
      </c>
      <c r="OS99" s="904">
        <v>0.10468654899573959</v>
      </c>
      <c r="OT99" s="904">
        <v>-0.41074380165289259</v>
      </c>
      <c r="OU99" s="904">
        <v>-0.2566619915848527</v>
      </c>
      <c r="OV99" s="922"/>
      <c r="OW99" s="914">
        <v>0</v>
      </c>
      <c r="OX99" s="914">
        <v>0</v>
      </c>
      <c r="OY99" s="914">
        <v>0</v>
      </c>
      <c r="OZ99" s="914">
        <v>0</v>
      </c>
      <c r="PA99" s="914">
        <v>48</v>
      </c>
      <c r="PB99" s="914">
        <v>69</v>
      </c>
      <c r="PC99" s="914">
        <v>42</v>
      </c>
      <c r="PD99" s="914">
        <v>66</v>
      </c>
      <c r="PE99" s="914">
        <v>59</v>
      </c>
      <c r="PF99" s="914">
        <v>47</v>
      </c>
      <c r="PG99" s="915">
        <v>32</v>
      </c>
      <c r="PH99" s="916">
        <v>15</v>
      </c>
      <c r="PI99" s="917">
        <v>378</v>
      </c>
      <c r="PJ99" s="914">
        <v>0</v>
      </c>
      <c r="PK99" s="914">
        <v>0</v>
      </c>
      <c r="PL99" s="914">
        <v>0</v>
      </c>
      <c r="PM99" s="914">
        <v>0</v>
      </c>
      <c r="PN99" s="914">
        <v>0</v>
      </c>
      <c r="PO99" s="914">
        <v>0</v>
      </c>
      <c r="PP99" s="914">
        <v>0</v>
      </c>
      <c r="PQ99" s="914">
        <v>0</v>
      </c>
      <c r="PR99" s="914">
        <v>0</v>
      </c>
      <c r="PS99" s="914">
        <v>0</v>
      </c>
      <c r="PT99" s="915">
        <v>0</v>
      </c>
      <c r="PU99" s="916">
        <v>0</v>
      </c>
      <c r="PV99" s="917">
        <v>0</v>
      </c>
      <c r="PW99" s="914">
        <v>0</v>
      </c>
      <c r="PX99" s="914">
        <v>0</v>
      </c>
      <c r="PY99" s="914">
        <v>0</v>
      </c>
      <c r="PZ99" s="914">
        <v>0</v>
      </c>
      <c r="QA99" s="914">
        <v>0</v>
      </c>
      <c r="QB99" s="914">
        <v>43.1</v>
      </c>
      <c r="QC99" s="914">
        <v>73.612903225806448</v>
      </c>
      <c r="QD99" s="914">
        <v>117.90322580645162</v>
      </c>
      <c r="QE99" s="914">
        <v>55.033333333333331</v>
      </c>
      <c r="QF99" s="914">
        <v>62.967741935483872</v>
      </c>
      <c r="QG99" s="914">
        <v>174.46666666666667</v>
      </c>
      <c r="QH99" s="916">
        <v>177.7741935483871</v>
      </c>
      <c r="QI99" s="917">
        <v>704.85806451612905</v>
      </c>
      <c r="QJ99" s="904">
        <v>0</v>
      </c>
      <c r="QK99" s="904">
        <v>0</v>
      </c>
      <c r="QL99" s="904">
        <v>0</v>
      </c>
      <c r="QM99" s="904">
        <v>0</v>
      </c>
      <c r="QN99" s="904">
        <v>0</v>
      </c>
      <c r="QO99" s="904">
        <v>0</v>
      </c>
      <c r="QP99" s="904">
        <v>0.7079559913180149</v>
      </c>
      <c r="QQ99" s="904">
        <v>0.60166520595968453</v>
      </c>
      <c r="QR99" s="904">
        <v>-0.53323301413588697</v>
      </c>
      <c r="QS99" s="904">
        <v>0.14417459604149974</v>
      </c>
      <c r="QT99" s="904">
        <v>1.7707308743169401</v>
      </c>
      <c r="QU99" s="904">
        <v>1.8957930158886693E-2</v>
      </c>
      <c r="QV99" s="923">
        <v>0</v>
      </c>
      <c r="QW99" s="923">
        <v>0</v>
      </c>
      <c r="QX99" s="923">
        <v>0</v>
      </c>
      <c r="QY99" s="923">
        <v>2</v>
      </c>
      <c r="QZ99" s="923">
        <v>10</v>
      </c>
      <c r="RA99" s="923">
        <v>6</v>
      </c>
      <c r="RB99" s="923">
        <v>10</v>
      </c>
      <c r="RC99" s="923">
        <v>4</v>
      </c>
      <c r="RD99" s="923">
        <v>7</v>
      </c>
      <c r="RE99" s="923">
        <v>7</v>
      </c>
      <c r="RF99" s="923">
        <v>6</v>
      </c>
      <c r="RG99" s="923">
        <v>4</v>
      </c>
      <c r="RH99" s="917">
        <v>56</v>
      </c>
      <c r="RI99" s="924">
        <v>0</v>
      </c>
      <c r="RJ99" s="924">
        <v>0</v>
      </c>
      <c r="RK99" s="924">
        <v>0</v>
      </c>
      <c r="RL99" s="924">
        <v>867.5</v>
      </c>
      <c r="RM99" s="924">
        <v>957</v>
      </c>
      <c r="RN99" s="924">
        <v>965</v>
      </c>
      <c r="RO99" s="924">
        <v>960.5</v>
      </c>
      <c r="RP99" s="924">
        <v>958.75</v>
      </c>
      <c r="RQ99" s="924">
        <v>956.42857142857133</v>
      </c>
      <c r="RR99" s="924">
        <v>923.57142857142856</v>
      </c>
      <c r="RS99" s="924">
        <v>977.5</v>
      </c>
      <c r="RT99" s="924">
        <v>988.75</v>
      </c>
      <c r="RU99" s="921">
        <v>955.625</v>
      </c>
      <c r="RV99" s="796"/>
      <c r="RW99" s="797"/>
      <c r="RX99" s="798"/>
      <c r="RY99" s="799"/>
      <c r="RZ99" s="800"/>
      <c r="SA99" s="801"/>
      <c r="SB99" s="799"/>
      <c r="SC99" s="800"/>
      <c r="SD99" s="801"/>
      <c r="SE99" s="799"/>
      <c r="SF99" s="800"/>
      <c r="SG99" s="801"/>
      <c r="SH99" s="799"/>
      <c r="SI99" s="800"/>
      <c r="SJ99" s="801">
        <v>0</v>
      </c>
      <c r="SK99" s="802">
        <v>0</v>
      </c>
    </row>
    <row r="100" spans="1:505" ht="21" customHeight="1">
      <c r="A100" s="77" t="s">
        <v>291</v>
      </c>
      <c r="B100" s="276" t="s">
        <v>275</v>
      </c>
      <c r="C100" s="276"/>
      <c r="D100" s="347" t="s">
        <v>339</v>
      </c>
      <c r="E100" s="275" t="s">
        <v>290</v>
      </c>
      <c r="F100" s="235" t="s">
        <v>157</v>
      </c>
      <c r="G100" s="235" t="s">
        <v>121</v>
      </c>
      <c r="H100" s="261" t="s">
        <v>177</v>
      </c>
      <c r="I100" s="261">
        <v>501504181</v>
      </c>
      <c r="J100" s="277">
        <v>43830</v>
      </c>
      <c r="K100" s="33">
        <v>1600</v>
      </c>
      <c r="L100" s="33">
        <v>443644</v>
      </c>
      <c r="M100" s="77" t="s">
        <v>297</v>
      </c>
      <c r="N100" s="580">
        <v>0</v>
      </c>
      <c r="O100" s="580">
        <v>9</v>
      </c>
      <c r="P100" s="581">
        <v>9</v>
      </c>
      <c r="Q100" s="581">
        <v>9</v>
      </c>
      <c r="R100" s="581">
        <v>9</v>
      </c>
      <c r="S100" s="481">
        <v>15</v>
      </c>
      <c r="T100" s="427">
        <v>-6</v>
      </c>
      <c r="U100" s="427">
        <v>0</v>
      </c>
      <c r="V100" s="741" t="s">
        <v>205</v>
      </c>
      <c r="W100" s="742">
        <v>0</v>
      </c>
      <c r="X100" s="741">
        <v>1</v>
      </c>
      <c r="Y100" s="742">
        <v>0</v>
      </c>
      <c r="Z100" s="741">
        <v>1</v>
      </c>
      <c r="AA100" s="633">
        <v>3</v>
      </c>
      <c r="AB100" s="634">
        <v>0</v>
      </c>
      <c r="AC100" s="17"/>
      <c r="AD100" s="17"/>
      <c r="AE100" s="17"/>
      <c r="AF100" s="17"/>
      <c r="AG100" s="635">
        <v>0</v>
      </c>
      <c r="AH100" s="805">
        <v>0</v>
      </c>
      <c r="AI100" s="806">
        <v>2.0459900000000002</v>
      </c>
      <c r="AJ100" s="806">
        <v>0</v>
      </c>
      <c r="AK100" s="806">
        <v>0</v>
      </c>
      <c r="AL100" s="806">
        <v>0</v>
      </c>
      <c r="AM100" s="806">
        <v>1.6580999999999999</v>
      </c>
      <c r="AN100" s="807">
        <v>0</v>
      </c>
      <c r="AO100" s="744">
        <v>3.7040899999999999</v>
      </c>
      <c r="AP100" s="808">
        <v>0</v>
      </c>
      <c r="AQ100" s="194">
        <v>1</v>
      </c>
      <c r="AR100" s="194">
        <v>0</v>
      </c>
      <c r="AS100" s="194">
        <v>0</v>
      </c>
      <c r="AT100" s="809">
        <v>0</v>
      </c>
      <c r="AU100" s="809">
        <v>2</v>
      </c>
      <c r="AV100" s="617">
        <v>0</v>
      </c>
      <c r="AW100" s="808">
        <v>0</v>
      </c>
      <c r="AX100" s="809">
        <v>0</v>
      </c>
      <c r="AY100" s="809">
        <v>0</v>
      </c>
      <c r="AZ100" s="809">
        <v>0</v>
      </c>
      <c r="BA100" s="809">
        <v>0</v>
      </c>
      <c r="BB100" s="809">
        <v>1</v>
      </c>
      <c r="BC100" s="810">
        <v>0</v>
      </c>
      <c r="BD100" s="618">
        <v>0</v>
      </c>
      <c r="BE100" s="809">
        <v>0</v>
      </c>
      <c r="BF100" s="809">
        <v>0</v>
      </c>
      <c r="BG100" s="809">
        <v>0</v>
      </c>
      <c r="BH100" s="809">
        <v>0</v>
      </c>
      <c r="BI100" s="809">
        <v>0</v>
      </c>
      <c r="BJ100" s="617">
        <v>0</v>
      </c>
      <c r="BK100" s="808">
        <v>0</v>
      </c>
      <c r="BL100" s="809">
        <v>1</v>
      </c>
      <c r="BM100" s="809">
        <v>0</v>
      </c>
      <c r="BN100" s="809">
        <v>0</v>
      </c>
      <c r="BO100" s="809">
        <v>0</v>
      </c>
      <c r="BP100" s="809">
        <v>0</v>
      </c>
      <c r="BQ100" s="617">
        <v>0</v>
      </c>
      <c r="BR100" s="808">
        <v>0</v>
      </c>
      <c r="BS100" s="809">
        <v>0</v>
      </c>
      <c r="BT100" s="809">
        <v>0</v>
      </c>
      <c r="BU100" s="809">
        <v>0</v>
      </c>
      <c r="BV100" s="809">
        <v>0</v>
      </c>
      <c r="BW100" s="809">
        <v>0</v>
      </c>
      <c r="BX100" s="617">
        <v>0</v>
      </c>
      <c r="BY100" s="808">
        <v>1</v>
      </c>
      <c r="BZ100" s="809">
        <v>0</v>
      </c>
      <c r="CA100" s="809">
        <v>0</v>
      </c>
      <c r="CB100" s="809">
        <v>0</v>
      </c>
      <c r="CC100" s="809">
        <v>0</v>
      </c>
      <c r="CD100" s="809">
        <v>1</v>
      </c>
      <c r="CE100" s="810">
        <v>1</v>
      </c>
      <c r="CF100" s="841">
        <v>4</v>
      </c>
      <c r="CG100" s="874">
        <v>8</v>
      </c>
      <c r="CH100" s="874">
        <v>10</v>
      </c>
      <c r="CI100" s="874">
        <v>10</v>
      </c>
      <c r="CJ100" s="874">
        <v>12</v>
      </c>
      <c r="CK100" s="874">
        <v>11</v>
      </c>
      <c r="CL100" s="874">
        <v>13</v>
      </c>
      <c r="CM100" s="874">
        <v>13</v>
      </c>
      <c r="CN100" s="874">
        <v>12</v>
      </c>
      <c r="CO100" s="874">
        <v>18</v>
      </c>
      <c r="CP100" s="839">
        <v>15</v>
      </c>
      <c r="CQ100" s="840">
        <v>10</v>
      </c>
      <c r="CR100" s="621">
        <v>136</v>
      </c>
      <c r="CS100" s="838">
        <v>49</v>
      </c>
      <c r="CT100" s="839">
        <v>10</v>
      </c>
      <c r="CU100" s="839">
        <v>8</v>
      </c>
      <c r="CV100" s="839">
        <v>0</v>
      </c>
      <c r="CW100" s="839">
        <v>1</v>
      </c>
      <c r="CX100" s="839">
        <v>61</v>
      </c>
      <c r="CY100" s="840">
        <v>7</v>
      </c>
      <c r="CZ100" s="841">
        <v>2</v>
      </c>
      <c r="DA100" s="839">
        <v>3</v>
      </c>
      <c r="DB100" s="839">
        <v>4</v>
      </c>
      <c r="DC100" s="839">
        <v>5</v>
      </c>
      <c r="DD100" s="839">
        <v>6</v>
      </c>
      <c r="DE100" s="839">
        <v>6</v>
      </c>
      <c r="DF100" s="839">
        <v>5</v>
      </c>
      <c r="DG100" s="839">
        <v>4</v>
      </c>
      <c r="DH100" s="839">
        <v>1</v>
      </c>
      <c r="DI100" s="839">
        <v>10</v>
      </c>
      <c r="DJ100" s="839">
        <v>8</v>
      </c>
      <c r="DK100" s="841">
        <v>2</v>
      </c>
      <c r="DL100" s="842">
        <v>56</v>
      </c>
      <c r="DM100" s="843">
        <v>0.5</v>
      </c>
      <c r="DN100" s="843">
        <v>0.375</v>
      </c>
      <c r="DO100" s="843">
        <v>0.4</v>
      </c>
      <c r="DP100" s="843">
        <v>0.5</v>
      </c>
      <c r="DQ100" s="843">
        <v>0.5</v>
      </c>
      <c r="DR100" s="843">
        <v>0.54545454545454541</v>
      </c>
      <c r="DS100" s="843">
        <v>0.38461538461538464</v>
      </c>
      <c r="DT100" s="843">
        <v>0.30769230769230771</v>
      </c>
      <c r="DU100" s="843">
        <v>8.3333333333333329E-2</v>
      </c>
      <c r="DV100" s="843">
        <v>0.55555555555555558</v>
      </c>
      <c r="DW100" s="843">
        <v>0.53333333333333333</v>
      </c>
      <c r="DX100" s="843">
        <v>0.2</v>
      </c>
      <c r="DY100" s="843">
        <v>0.41176470588235292</v>
      </c>
      <c r="DZ100" s="622">
        <v>5</v>
      </c>
      <c r="EA100" s="168">
        <v>7</v>
      </c>
      <c r="EB100" s="168">
        <v>9</v>
      </c>
      <c r="EC100" s="168">
        <v>9</v>
      </c>
      <c r="ED100" s="168">
        <v>9</v>
      </c>
      <c r="EE100" s="168">
        <v>9</v>
      </c>
      <c r="EF100" s="168">
        <v>10</v>
      </c>
      <c r="EG100" s="168">
        <v>10</v>
      </c>
      <c r="EH100" s="168">
        <v>10</v>
      </c>
      <c r="EI100" s="168">
        <v>15</v>
      </c>
      <c r="EJ100" s="811">
        <v>15</v>
      </c>
      <c r="EK100" s="812">
        <v>15</v>
      </c>
      <c r="EL100" s="813">
        <v>123</v>
      </c>
      <c r="EM100" s="622">
        <v>4526</v>
      </c>
      <c r="EN100" s="168">
        <v>5714</v>
      </c>
      <c r="EO100" s="168">
        <v>7927</v>
      </c>
      <c r="EP100" s="168">
        <v>6969</v>
      </c>
      <c r="EQ100" s="168">
        <v>6999</v>
      </c>
      <c r="ER100" s="168">
        <v>8947</v>
      </c>
      <c r="ES100" s="168">
        <v>6019</v>
      </c>
      <c r="ET100" s="168">
        <v>5531</v>
      </c>
      <c r="EU100" s="168">
        <v>7561</v>
      </c>
      <c r="EV100" s="168">
        <v>5905</v>
      </c>
      <c r="EW100" s="811">
        <v>5425</v>
      </c>
      <c r="EX100" s="812">
        <v>7063</v>
      </c>
      <c r="EY100" s="738">
        <v>78586</v>
      </c>
      <c r="EZ100" s="844">
        <v>-5.1550712489522255E-2</v>
      </c>
      <c r="FA100" s="844">
        <v>-1.0391409767925186E-2</v>
      </c>
      <c r="FB100" s="844">
        <v>-5.9556293747775491E-2</v>
      </c>
      <c r="FC100" s="844">
        <v>3.3720200752823084</v>
      </c>
      <c r="FD100" s="844">
        <v>1.8945409429280398</v>
      </c>
      <c r="FE100" s="844">
        <v>0.57878948297158983</v>
      </c>
      <c r="FF100" s="844">
        <v>2.1034775233248482E-2</v>
      </c>
      <c r="FG100" s="844">
        <v>-0.11758136566687938</v>
      </c>
      <c r="FH100" s="844">
        <v>-0.10774132641019585</v>
      </c>
      <c r="FI100" s="844">
        <v>-0.19009738033191603</v>
      </c>
      <c r="FJ100" s="844">
        <v>-0.2178489042675894</v>
      </c>
      <c r="FK100" s="844">
        <v>-0.24853707841259709</v>
      </c>
      <c r="FL100" s="844">
        <v>7.7745930304318644E-2</v>
      </c>
      <c r="FM100" s="845">
        <v>22</v>
      </c>
      <c r="FN100" s="845">
        <v>54</v>
      </c>
      <c r="FO100" s="845">
        <v>84</v>
      </c>
      <c r="FP100" s="845">
        <v>65</v>
      </c>
      <c r="FQ100" s="845">
        <v>85</v>
      </c>
      <c r="FR100" s="845">
        <v>91</v>
      </c>
      <c r="FS100" s="845">
        <v>109</v>
      </c>
      <c r="FT100" s="845">
        <v>84</v>
      </c>
      <c r="FU100" s="845">
        <v>107</v>
      </c>
      <c r="FV100" s="845">
        <v>116</v>
      </c>
      <c r="FW100" s="845">
        <v>127</v>
      </c>
      <c r="FX100" s="845">
        <v>66</v>
      </c>
      <c r="FY100" s="846">
        <v>1010</v>
      </c>
      <c r="FZ100" s="847">
        <v>4.8608042421564293E-3</v>
      </c>
      <c r="GA100" s="847">
        <v>9.450472523626182E-3</v>
      </c>
      <c r="GB100" s="847">
        <v>1.0596694840418822E-2</v>
      </c>
      <c r="GC100" s="847">
        <v>9.327019658487588E-3</v>
      </c>
      <c r="GD100" s="847">
        <v>1.2144592084583511E-2</v>
      </c>
      <c r="GE100" s="847">
        <v>1.0171007041466413E-2</v>
      </c>
      <c r="GF100" s="847">
        <v>1.810932048513042E-2</v>
      </c>
      <c r="GG100" s="847">
        <v>1.5187127101789911E-2</v>
      </c>
      <c r="GH100" s="847">
        <v>1.4151567253008861E-2</v>
      </c>
      <c r="GI100" s="847">
        <v>1.9644369178662149E-2</v>
      </c>
      <c r="GJ100" s="847">
        <v>2.3410138248847925E-2</v>
      </c>
      <c r="GK100" s="847">
        <v>9.3444711878805046E-3</v>
      </c>
      <c r="GL100" s="482">
        <v>1.2852161962690555E-2</v>
      </c>
      <c r="GM100" s="168">
        <v>289</v>
      </c>
      <c r="GN100" s="168">
        <v>304</v>
      </c>
      <c r="GO100" s="168">
        <v>602</v>
      </c>
      <c r="GP100" s="168">
        <v>389</v>
      </c>
      <c r="GQ100" s="168">
        <v>326</v>
      </c>
      <c r="GR100" s="168">
        <v>612</v>
      </c>
      <c r="GS100" s="168">
        <v>359</v>
      </c>
      <c r="GT100" s="168">
        <v>300</v>
      </c>
      <c r="GU100" s="168">
        <v>530</v>
      </c>
      <c r="GV100" s="168">
        <v>339</v>
      </c>
      <c r="GW100" s="811">
        <v>213</v>
      </c>
      <c r="GX100" s="812">
        <v>497</v>
      </c>
      <c r="GY100" s="813">
        <v>4760</v>
      </c>
      <c r="GZ100" s="829">
        <v>2.1201413427561766E-2</v>
      </c>
      <c r="HA100" s="829">
        <v>-0.11627906976744184</v>
      </c>
      <c r="HB100" s="829">
        <v>0.18972332015810278</v>
      </c>
      <c r="HC100" s="829">
        <v>2.5045045045045047</v>
      </c>
      <c r="HD100" s="829">
        <v>0.9064327485380117</v>
      </c>
      <c r="HE100" s="829">
        <v>0.67671232876712328</v>
      </c>
      <c r="HF100" s="829">
        <v>0.10802469135802473</v>
      </c>
      <c r="HG100" s="829">
        <v>-3.2258064516129004E-2</v>
      </c>
      <c r="HH100" s="829">
        <v>-0.12396694214876036</v>
      </c>
      <c r="HI100" s="829">
        <v>-4.7752808988763995E-2</v>
      </c>
      <c r="HJ100" s="829">
        <v>-0.48798076923076927</v>
      </c>
      <c r="HK100" s="829">
        <v>-0.18390804597701149</v>
      </c>
      <c r="HL100" s="823">
        <v>0</v>
      </c>
      <c r="HM100" s="845">
        <v>4</v>
      </c>
      <c r="HN100" s="845">
        <v>8</v>
      </c>
      <c r="HO100" s="845">
        <v>10</v>
      </c>
      <c r="HP100" s="845">
        <v>10</v>
      </c>
      <c r="HQ100" s="845">
        <v>12</v>
      </c>
      <c r="HR100" s="845">
        <v>11</v>
      </c>
      <c r="HS100" s="845">
        <v>13</v>
      </c>
      <c r="HT100" s="845">
        <v>13</v>
      </c>
      <c r="HU100" s="845">
        <v>12</v>
      </c>
      <c r="HV100" s="845">
        <v>18</v>
      </c>
      <c r="HW100" s="845">
        <v>15</v>
      </c>
      <c r="HX100" s="845">
        <v>10</v>
      </c>
      <c r="HY100" s="848">
        <v>136</v>
      </c>
      <c r="HZ100" s="849">
        <v>1.384083044982699E-2</v>
      </c>
      <c r="IA100" s="847">
        <v>2.6315789473684209E-2</v>
      </c>
      <c r="IB100" s="847">
        <v>1.6611295681063124E-2</v>
      </c>
      <c r="IC100" s="847">
        <v>2.570694087403599E-2</v>
      </c>
      <c r="ID100" s="847">
        <v>3.6809815950920248E-2</v>
      </c>
      <c r="IE100" s="847">
        <v>1.7973856209150325E-2</v>
      </c>
      <c r="IF100" s="847">
        <v>3.6211699164345405E-2</v>
      </c>
      <c r="IG100" s="847">
        <v>4.3333333333333335E-2</v>
      </c>
      <c r="IH100" s="822">
        <v>2.2641509433962263E-2</v>
      </c>
      <c r="II100" s="822">
        <v>5.3097345132743362E-2</v>
      </c>
      <c r="IJ100" s="847">
        <v>7.0422535211267609E-2</v>
      </c>
      <c r="IK100" s="875">
        <v>2.0120724346076459E-2</v>
      </c>
      <c r="IL100" s="754">
        <v>2.8571428571428571E-2</v>
      </c>
      <c r="IM100" s="876">
        <v>6.7220000000000004</v>
      </c>
      <c r="IN100" s="877">
        <v>7.4383999999999997</v>
      </c>
      <c r="IO100" s="877">
        <v>5.9138999999999999</v>
      </c>
      <c r="IP100" s="877">
        <v>11.196</v>
      </c>
      <c r="IQ100" s="877">
        <v>12.160600000000001</v>
      </c>
      <c r="IR100" s="877">
        <v>15.4466</v>
      </c>
      <c r="IS100" s="877">
        <v>12.38949</v>
      </c>
      <c r="IT100" s="877">
        <v>12.280131000000001</v>
      </c>
      <c r="IU100" s="877">
        <v>12.910690000000001</v>
      </c>
      <c r="IV100" s="877">
        <v>6.1524900000000002</v>
      </c>
      <c r="IW100" s="877">
        <v>1.9439900000000001</v>
      </c>
      <c r="IX100" s="856">
        <v>9.5382899999999999</v>
      </c>
      <c r="IY100" s="841">
        <v>3</v>
      </c>
      <c r="IZ100" s="874">
        <v>3</v>
      </c>
      <c r="JA100" s="874">
        <v>2</v>
      </c>
      <c r="JB100" s="874">
        <v>1</v>
      </c>
      <c r="JC100" s="874">
        <v>3</v>
      </c>
      <c r="JD100" s="874">
        <v>8</v>
      </c>
      <c r="JE100" s="874">
        <v>6</v>
      </c>
      <c r="JF100" s="874">
        <v>5</v>
      </c>
      <c r="JG100" s="874">
        <v>4</v>
      </c>
      <c r="JH100" s="874">
        <v>1</v>
      </c>
      <c r="JI100" s="874">
        <v>1</v>
      </c>
      <c r="JJ100" s="840">
        <v>4</v>
      </c>
      <c r="JK100" s="824">
        <v>0.75</v>
      </c>
      <c r="JL100" s="824">
        <v>0.375</v>
      </c>
      <c r="JM100" s="824">
        <v>0.2</v>
      </c>
      <c r="JN100" s="824">
        <v>0.1</v>
      </c>
      <c r="JO100" s="824">
        <v>0.25</v>
      </c>
      <c r="JP100" s="824">
        <v>0.72727272727272729</v>
      </c>
      <c r="JQ100" s="824">
        <v>0.46153846153846156</v>
      </c>
      <c r="JR100" s="824">
        <v>0.38461538461538464</v>
      </c>
      <c r="JS100" s="824">
        <v>0.33333333333333331</v>
      </c>
      <c r="JT100" s="824">
        <v>5.5555555555555552E-2</v>
      </c>
      <c r="JU100" s="878">
        <v>6.6666666666666666E-2</v>
      </c>
      <c r="JV100" s="879">
        <v>0.4</v>
      </c>
      <c r="JW100" s="859">
        <v>0.397973322973323</v>
      </c>
      <c r="JX100" s="874"/>
      <c r="JY100" s="874"/>
      <c r="JZ100" s="874"/>
      <c r="KA100" s="874"/>
      <c r="KB100" s="874"/>
      <c r="KC100" s="874"/>
      <c r="KD100" s="874"/>
      <c r="KE100" s="874"/>
      <c r="KF100" s="874"/>
      <c r="KG100" s="874"/>
      <c r="KH100" s="839"/>
      <c r="KI100" s="840"/>
      <c r="KJ100" s="860">
        <v>18.285714285714285</v>
      </c>
      <c r="KK100" s="860">
        <v>11.727272727272727</v>
      </c>
      <c r="KL100" s="860">
        <v>10.666666666666666</v>
      </c>
      <c r="KM100" s="860">
        <v>9.3000000000000007</v>
      </c>
      <c r="KN100" s="860">
        <v>6.2</v>
      </c>
      <c r="KO100" s="860">
        <v>10.722222222222221</v>
      </c>
      <c r="KP100" s="860">
        <v>16.105263157894736</v>
      </c>
      <c r="KQ100" s="860">
        <v>14.764705882352942</v>
      </c>
      <c r="KR100" s="860">
        <v>16.125</v>
      </c>
      <c r="KS100" s="860">
        <v>7</v>
      </c>
      <c r="KT100" s="860">
        <v>5.625</v>
      </c>
      <c r="KU100" s="879">
        <v>3.8571428571428572</v>
      </c>
      <c r="KV100" s="859">
        <v>12.655204993569289</v>
      </c>
      <c r="KW100" s="864">
        <v>140</v>
      </c>
      <c r="KX100" s="864">
        <v>158</v>
      </c>
      <c r="KY100" s="864">
        <v>114</v>
      </c>
      <c r="KZ100" s="864">
        <v>88</v>
      </c>
      <c r="LA100" s="864">
        <v>89</v>
      </c>
      <c r="LB100" s="864">
        <v>79</v>
      </c>
      <c r="LC100" s="864">
        <v>112</v>
      </c>
      <c r="LD100" s="864">
        <v>129</v>
      </c>
      <c r="LE100" s="864">
        <v>104</v>
      </c>
      <c r="LF100" s="864">
        <v>119</v>
      </c>
      <c r="LG100" s="880">
        <v>101</v>
      </c>
      <c r="LH100" s="881">
        <v>72</v>
      </c>
      <c r="LI100" s="814">
        <v>1305</v>
      </c>
      <c r="LJ100" s="864">
        <v>128</v>
      </c>
      <c r="LK100" s="864">
        <v>149</v>
      </c>
      <c r="LL100" s="864">
        <v>104</v>
      </c>
      <c r="LM100" s="864">
        <v>82</v>
      </c>
      <c r="LN100" s="864">
        <v>76</v>
      </c>
      <c r="LO100" s="864">
        <v>70</v>
      </c>
      <c r="LP100" s="864">
        <v>87</v>
      </c>
      <c r="LQ100" s="864">
        <v>90</v>
      </c>
      <c r="LR100" s="864">
        <v>85</v>
      </c>
      <c r="LS100" s="864">
        <v>85</v>
      </c>
      <c r="LT100" s="864">
        <v>62</v>
      </c>
      <c r="LU100" s="864">
        <v>42</v>
      </c>
      <c r="LV100" s="814">
        <v>1060</v>
      </c>
      <c r="LW100" s="864">
        <v>3</v>
      </c>
      <c r="LX100" s="864">
        <v>2</v>
      </c>
      <c r="LY100" s="864">
        <v>2</v>
      </c>
      <c r="LZ100" s="864">
        <v>1</v>
      </c>
      <c r="MA100" s="864">
        <v>3</v>
      </c>
      <c r="MB100" s="864">
        <v>1</v>
      </c>
      <c r="MC100" s="864">
        <v>6</v>
      </c>
      <c r="MD100" s="864">
        <v>16</v>
      </c>
      <c r="ME100" s="864">
        <v>12</v>
      </c>
      <c r="MF100" s="864">
        <v>9</v>
      </c>
      <c r="MG100" s="864">
        <v>7</v>
      </c>
      <c r="MH100" s="864">
        <v>3</v>
      </c>
      <c r="MI100" s="814">
        <v>65</v>
      </c>
      <c r="MJ100" s="864">
        <v>9</v>
      </c>
      <c r="MK100" s="864">
        <v>7</v>
      </c>
      <c r="ML100" s="864">
        <v>8</v>
      </c>
      <c r="MM100" s="864">
        <v>5</v>
      </c>
      <c r="MN100" s="864">
        <v>10</v>
      </c>
      <c r="MO100" s="864">
        <v>8</v>
      </c>
      <c r="MP100" s="864">
        <v>19</v>
      </c>
      <c r="MQ100" s="864">
        <v>23</v>
      </c>
      <c r="MR100" s="864">
        <v>7</v>
      </c>
      <c r="MS100" s="864">
        <v>25</v>
      </c>
      <c r="MT100" s="864">
        <v>32</v>
      </c>
      <c r="MU100" s="864">
        <v>27</v>
      </c>
      <c r="MV100" s="483">
        <v>180</v>
      </c>
      <c r="MW100" s="864">
        <v>4</v>
      </c>
      <c r="MX100" s="864">
        <v>7</v>
      </c>
      <c r="MY100" s="864">
        <v>9</v>
      </c>
      <c r="MZ100" s="864">
        <v>10</v>
      </c>
      <c r="NA100" s="864">
        <v>12</v>
      </c>
      <c r="NB100" s="864">
        <v>11</v>
      </c>
      <c r="NC100" s="864">
        <v>13</v>
      </c>
      <c r="ND100" s="864">
        <v>12</v>
      </c>
      <c r="NE100" s="864">
        <v>10</v>
      </c>
      <c r="NF100" s="864">
        <v>17</v>
      </c>
      <c r="NG100" s="864">
        <v>15</v>
      </c>
      <c r="NH100" s="864">
        <v>9</v>
      </c>
      <c r="NI100" s="814">
        <v>129</v>
      </c>
      <c r="NJ100" s="864">
        <v>0</v>
      </c>
      <c r="NK100" s="864">
        <v>0</v>
      </c>
      <c r="NL100" s="864">
        <v>1</v>
      </c>
      <c r="NM100" s="864">
        <v>0</v>
      </c>
      <c r="NN100" s="864">
        <v>0</v>
      </c>
      <c r="NO100" s="864">
        <v>1</v>
      </c>
      <c r="NP100" s="864">
        <v>1</v>
      </c>
      <c r="NQ100" s="864">
        <v>0</v>
      </c>
      <c r="NR100" s="864">
        <v>2</v>
      </c>
      <c r="NS100" s="864">
        <v>0</v>
      </c>
      <c r="NT100" s="864">
        <v>1</v>
      </c>
      <c r="NU100" s="864">
        <v>0</v>
      </c>
      <c r="NV100" s="864">
        <v>6</v>
      </c>
      <c r="NW100" s="882">
        <v>4.5161290322580649</v>
      </c>
      <c r="NX100" s="882">
        <v>5.6428571428571432</v>
      </c>
      <c r="NY100" s="882">
        <v>3.6774193548387095</v>
      </c>
      <c r="NZ100" s="882">
        <v>2.9333333333333331</v>
      </c>
      <c r="OA100" s="882">
        <v>2.870967741935484</v>
      </c>
      <c r="OB100" s="882">
        <v>2.6333333333333333</v>
      </c>
      <c r="OC100" s="882">
        <v>3.6129032258064515</v>
      </c>
      <c r="OD100" s="882">
        <v>4.161290322580645</v>
      </c>
      <c r="OE100" s="882">
        <v>3.4666666666666668</v>
      </c>
      <c r="OF100" s="882">
        <v>3.838709677419355</v>
      </c>
      <c r="OG100" s="883">
        <v>3.3666666666666667</v>
      </c>
      <c r="OH100" s="884">
        <v>2.3225806451612905</v>
      </c>
      <c r="OI100" s="815">
        <v>3.5753424657534247</v>
      </c>
      <c r="OJ100" s="868">
        <v>-0.17647058823529393</v>
      </c>
      <c r="OK100" s="868">
        <v>0.24948979591836729</v>
      </c>
      <c r="OL100" s="868">
        <v>-0.34830543078807685</v>
      </c>
      <c r="OM100" s="868">
        <v>-0.20233918128654971</v>
      </c>
      <c r="ON100" s="868">
        <v>-2.126099706744855E-2</v>
      </c>
      <c r="OO100" s="868">
        <v>-8.2771535580524414E-2</v>
      </c>
      <c r="OP100" s="868">
        <v>0.37198856676194358</v>
      </c>
      <c r="OQ100" s="868">
        <v>0.15178571428571419</v>
      </c>
      <c r="OR100" s="868">
        <v>-0.1669250645994832</v>
      </c>
      <c r="OS100" s="868">
        <v>0.10732009925558317</v>
      </c>
      <c r="OT100" s="868">
        <v>-0.12296918767507004</v>
      </c>
      <c r="OU100" s="868">
        <v>-0.31012456084318107</v>
      </c>
      <c r="OV100" s="816"/>
      <c r="OW100" s="885">
        <v>48</v>
      </c>
      <c r="OX100" s="885">
        <v>63</v>
      </c>
      <c r="OY100" s="885">
        <v>38</v>
      </c>
      <c r="OZ100" s="885">
        <v>26</v>
      </c>
      <c r="PA100" s="885">
        <v>22</v>
      </c>
      <c r="PB100" s="885">
        <v>32</v>
      </c>
      <c r="PC100" s="885">
        <v>60</v>
      </c>
      <c r="PD100" s="885">
        <v>66</v>
      </c>
      <c r="PE100" s="885">
        <v>58</v>
      </c>
      <c r="PF100" s="885">
        <v>69</v>
      </c>
      <c r="PG100" s="886">
        <v>35</v>
      </c>
      <c r="PH100" s="887">
        <v>25</v>
      </c>
      <c r="PI100" s="817">
        <v>542</v>
      </c>
      <c r="PJ100" s="885">
        <v>0</v>
      </c>
      <c r="PK100" s="885">
        <v>0</v>
      </c>
      <c r="PL100" s="885">
        <v>0</v>
      </c>
      <c r="PM100" s="885">
        <v>0</v>
      </c>
      <c r="PN100" s="885">
        <v>0</v>
      </c>
      <c r="PO100" s="885">
        <v>0</v>
      </c>
      <c r="PP100" s="885">
        <v>0</v>
      </c>
      <c r="PQ100" s="885">
        <v>0</v>
      </c>
      <c r="PR100" s="885">
        <v>0</v>
      </c>
      <c r="PS100" s="885">
        <v>0</v>
      </c>
      <c r="PT100" s="886">
        <v>0</v>
      </c>
      <c r="PU100" s="887">
        <v>0</v>
      </c>
      <c r="PV100" s="817">
        <v>0</v>
      </c>
      <c r="PW100" s="885">
        <v>18.193548387096776</v>
      </c>
      <c r="PX100" s="885">
        <v>30.142857142857142</v>
      </c>
      <c r="PY100" s="885">
        <v>26.161290322580644</v>
      </c>
      <c r="PZ100" s="885">
        <v>39</v>
      </c>
      <c r="QA100" s="885">
        <v>20.806451612903224</v>
      </c>
      <c r="QB100" s="885">
        <v>21.766666666666666</v>
      </c>
      <c r="QC100" s="885">
        <v>24.35483870967742</v>
      </c>
      <c r="QD100" s="885">
        <v>41.806451612903224</v>
      </c>
      <c r="QE100" s="885">
        <v>52.93333333333333</v>
      </c>
      <c r="QF100" s="885">
        <v>53.741935483870968</v>
      </c>
      <c r="QG100" s="885">
        <v>57.7</v>
      </c>
      <c r="QH100" s="887">
        <v>41.064516129032256</v>
      </c>
      <c r="QI100" s="817">
        <v>427.6718894009216</v>
      </c>
      <c r="QJ100" s="868">
        <v>-0.86419365606022114</v>
      </c>
      <c r="QK100" s="868">
        <v>0.65678824721377893</v>
      </c>
      <c r="QL100" s="868">
        <v>-0.13208989451154263</v>
      </c>
      <c r="QM100" s="868">
        <v>0.49075215782983972</v>
      </c>
      <c r="QN100" s="868">
        <v>-0.46650124069478915</v>
      </c>
      <c r="QO100" s="868">
        <v>4.6149870801033721E-2</v>
      </c>
      <c r="QP100" s="868">
        <v>0.11890530059773763</v>
      </c>
      <c r="QQ100" s="868">
        <v>0.71655629139072841</v>
      </c>
      <c r="QR100" s="868">
        <v>0.2661522633744855</v>
      </c>
      <c r="QS100" s="868">
        <v>1.5275859267083858E-2</v>
      </c>
      <c r="QT100" s="868">
        <v>7.3649459783913684E-2</v>
      </c>
      <c r="QU100" s="868">
        <v>-0.28830994577067148</v>
      </c>
      <c r="QV100" s="872">
        <v>1</v>
      </c>
      <c r="QW100" s="872">
        <v>4</v>
      </c>
      <c r="QX100" s="872">
        <v>5</v>
      </c>
      <c r="QY100" s="872">
        <v>6</v>
      </c>
      <c r="QZ100" s="872">
        <v>3</v>
      </c>
      <c r="RA100" s="872">
        <v>6</v>
      </c>
      <c r="RB100" s="872">
        <v>6</v>
      </c>
      <c r="RC100" s="872">
        <v>5</v>
      </c>
      <c r="RD100" s="872">
        <v>6</v>
      </c>
      <c r="RE100" s="872">
        <v>6</v>
      </c>
      <c r="RF100" s="872">
        <v>7</v>
      </c>
      <c r="RG100" s="872">
        <v>2</v>
      </c>
      <c r="RH100" s="817">
        <v>57</v>
      </c>
      <c r="RI100" s="873">
        <v>815</v>
      </c>
      <c r="RJ100" s="873">
        <v>977.5</v>
      </c>
      <c r="RK100" s="873">
        <v>949</v>
      </c>
      <c r="RL100" s="873">
        <v>878.33333333333337</v>
      </c>
      <c r="RM100" s="873">
        <v>956.66666666666663</v>
      </c>
      <c r="RN100" s="873">
        <v>936.66666666666663</v>
      </c>
      <c r="RO100" s="873">
        <v>950.83333333333337</v>
      </c>
      <c r="RP100" s="873">
        <v>968</v>
      </c>
      <c r="RQ100" s="873">
        <v>970.83333333333337</v>
      </c>
      <c r="RR100" s="873">
        <v>971.66666666666663</v>
      </c>
      <c r="RS100" s="873">
        <v>967.85714285714289</v>
      </c>
      <c r="RT100" s="873">
        <v>1000</v>
      </c>
      <c r="RU100" s="818">
        <v>950.96491228070181</v>
      </c>
      <c r="RV100" s="74"/>
      <c r="RW100" s="75"/>
      <c r="RX100" s="221"/>
      <c r="RY100" s="139"/>
      <c r="RZ100" s="140"/>
      <c r="SA100" s="143"/>
      <c r="SB100" s="139"/>
      <c r="SC100" s="140"/>
      <c r="SD100" s="143"/>
      <c r="SE100" s="139"/>
      <c r="SF100" s="140"/>
      <c r="SG100" s="143"/>
      <c r="SH100" s="139"/>
      <c r="SI100" s="140"/>
      <c r="SJ100" s="143">
        <v>0</v>
      </c>
      <c r="SK100" s="332">
        <v>0</v>
      </c>
    </row>
    <row r="101" spans="1:505" ht="21" customHeight="1">
      <c r="A101" s="77" t="s">
        <v>33</v>
      </c>
      <c r="B101" s="276" t="s">
        <v>277</v>
      </c>
      <c r="C101" s="276"/>
      <c r="D101" s="347" t="s">
        <v>327</v>
      </c>
      <c r="E101" s="275" t="s">
        <v>456</v>
      </c>
      <c r="F101" s="235" t="s">
        <v>165</v>
      </c>
      <c r="G101" s="235" t="s">
        <v>34</v>
      </c>
      <c r="H101" s="261" t="s">
        <v>171</v>
      </c>
      <c r="I101" s="261">
        <v>501504062</v>
      </c>
      <c r="J101" s="277">
        <v>43195</v>
      </c>
      <c r="K101" s="33">
        <v>3700</v>
      </c>
      <c r="L101" s="33">
        <v>558662</v>
      </c>
      <c r="M101" s="77" t="s">
        <v>229</v>
      </c>
      <c r="N101" s="580">
        <v>0</v>
      </c>
      <c r="O101" s="580">
        <v>20</v>
      </c>
      <c r="P101" s="581">
        <v>21</v>
      </c>
      <c r="Q101" s="581">
        <v>25</v>
      </c>
      <c r="R101" s="581">
        <v>25</v>
      </c>
      <c r="S101" s="481">
        <v>29</v>
      </c>
      <c r="T101" s="427">
        <v>-4</v>
      </c>
      <c r="U101" s="427">
        <v>0</v>
      </c>
      <c r="V101" s="741">
        <v>4</v>
      </c>
      <c r="W101" s="742">
        <v>0</v>
      </c>
      <c r="X101" s="741">
        <v>12</v>
      </c>
      <c r="Y101" s="742">
        <v>5</v>
      </c>
      <c r="Z101" s="741">
        <v>0</v>
      </c>
      <c r="AA101" s="633">
        <v>3</v>
      </c>
      <c r="AB101" s="634">
        <v>0</v>
      </c>
      <c r="AC101" s="17"/>
      <c r="AD101" s="17"/>
      <c r="AE101" s="17"/>
      <c r="AF101" s="17"/>
      <c r="AG101" s="635">
        <v>0</v>
      </c>
      <c r="AH101" s="805">
        <v>6.9236000000000004</v>
      </c>
      <c r="AI101" s="806">
        <v>6.1989700000000001</v>
      </c>
      <c r="AJ101" s="806">
        <v>0</v>
      </c>
      <c r="AK101" s="806">
        <v>0</v>
      </c>
      <c r="AL101" s="806">
        <v>0</v>
      </c>
      <c r="AM101" s="806">
        <v>9.1530000000000005</v>
      </c>
      <c r="AN101" s="807">
        <v>10.861599999999999</v>
      </c>
      <c r="AO101" s="744">
        <v>33.137169999999998</v>
      </c>
      <c r="AP101" s="808">
        <v>0</v>
      </c>
      <c r="AQ101" s="194">
        <v>0</v>
      </c>
      <c r="AR101" s="194">
        <v>0</v>
      </c>
      <c r="AS101" s="194">
        <v>0</v>
      </c>
      <c r="AT101" s="809">
        <v>0</v>
      </c>
      <c r="AU101" s="809">
        <v>3</v>
      </c>
      <c r="AV101" s="617">
        <v>0</v>
      </c>
      <c r="AW101" s="808">
        <v>0</v>
      </c>
      <c r="AX101" s="809">
        <v>0</v>
      </c>
      <c r="AY101" s="809">
        <v>0</v>
      </c>
      <c r="AZ101" s="809">
        <v>0</v>
      </c>
      <c r="BA101" s="809">
        <v>0</v>
      </c>
      <c r="BB101" s="809">
        <v>0</v>
      </c>
      <c r="BC101" s="810">
        <v>0</v>
      </c>
      <c r="BD101" s="618">
        <v>3</v>
      </c>
      <c r="BE101" s="809">
        <v>0</v>
      </c>
      <c r="BF101" s="809">
        <v>0</v>
      </c>
      <c r="BG101" s="809">
        <v>0</v>
      </c>
      <c r="BH101" s="809">
        <v>0</v>
      </c>
      <c r="BI101" s="809">
        <v>0</v>
      </c>
      <c r="BJ101" s="617">
        <v>2</v>
      </c>
      <c r="BK101" s="808">
        <v>1</v>
      </c>
      <c r="BL101" s="809">
        <v>3</v>
      </c>
      <c r="BM101" s="809">
        <v>0</v>
      </c>
      <c r="BN101" s="809">
        <v>0</v>
      </c>
      <c r="BO101" s="809">
        <v>0</v>
      </c>
      <c r="BP101" s="809">
        <v>6</v>
      </c>
      <c r="BQ101" s="617">
        <v>2</v>
      </c>
      <c r="BR101" s="808">
        <v>0</v>
      </c>
      <c r="BS101" s="809">
        <v>0</v>
      </c>
      <c r="BT101" s="809">
        <v>0</v>
      </c>
      <c r="BU101" s="809">
        <v>0</v>
      </c>
      <c r="BV101" s="809">
        <v>0</v>
      </c>
      <c r="BW101" s="809">
        <v>0</v>
      </c>
      <c r="BX101" s="617">
        <v>0</v>
      </c>
      <c r="BY101" s="808">
        <v>1</v>
      </c>
      <c r="BZ101" s="809">
        <v>0</v>
      </c>
      <c r="CA101" s="809">
        <v>0</v>
      </c>
      <c r="CB101" s="809">
        <v>0</v>
      </c>
      <c r="CC101" s="809">
        <v>0</v>
      </c>
      <c r="CD101" s="809">
        <v>2</v>
      </c>
      <c r="CE101" s="810">
        <v>1</v>
      </c>
      <c r="CF101" s="841">
        <v>8</v>
      </c>
      <c r="CG101" s="874">
        <v>11</v>
      </c>
      <c r="CH101" s="874">
        <v>15</v>
      </c>
      <c r="CI101" s="874">
        <v>18</v>
      </c>
      <c r="CJ101" s="874">
        <v>23</v>
      </c>
      <c r="CK101" s="874">
        <v>17</v>
      </c>
      <c r="CL101" s="874">
        <v>23</v>
      </c>
      <c r="CM101" s="874">
        <v>29</v>
      </c>
      <c r="CN101" s="874">
        <v>22</v>
      </c>
      <c r="CO101" s="874">
        <v>35</v>
      </c>
      <c r="CP101" s="839">
        <v>19</v>
      </c>
      <c r="CQ101" s="840">
        <v>21</v>
      </c>
      <c r="CR101" s="621">
        <v>241</v>
      </c>
      <c r="CS101" s="838">
        <v>91</v>
      </c>
      <c r="CT101" s="839">
        <v>22</v>
      </c>
      <c r="CU101" s="839">
        <v>6</v>
      </c>
      <c r="CV101" s="839">
        <v>0</v>
      </c>
      <c r="CW101" s="839">
        <v>5</v>
      </c>
      <c r="CX101" s="839">
        <v>94</v>
      </c>
      <c r="CY101" s="840">
        <v>23</v>
      </c>
      <c r="CZ101" s="841">
        <v>4</v>
      </c>
      <c r="DA101" s="839">
        <v>3</v>
      </c>
      <c r="DB101" s="839">
        <v>5</v>
      </c>
      <c r="DC101" s="839">
        <v>8</v>
      </c>
      <c r="DD101" s="839">
        <v>13</v>
      </c>
      <c r="DE101" s="839">
        <v>6</v>
      </c>
      <c r="DF101" s="839">
        <v>11</v>
      </c>
      <c r="DG101" s="839">
        <v>6</v>
      </c>
      <c r="DH101" s="839">
        <v>6</v>
      </c>
      <c r="DI101" s="839">
        <v>9</v>
      </c>
      <c r="DJ101" s="839">
        <v>8</v>
      </c>
      <c r="DK101" s="841">
        <v>10</v>
      </c>
      <c r="DL101" s="842">
        <v>89</v>
      </c>
      <c r="DM101" s="843">
        <v>0.5</v>
      </c>
      <c r="DN101" s="843">
        <v>0.27272727272727271</v>
      </c>
      <c r="DO101" s="843">
        <v>0.33333333333333331</v>
      </c>
      <c r="DP101" s="843">
        <v>0.44444444444444442</v>
      </c>
      <c r="DQ101" s="843">
        <v>0.56521739130434778</v>
      </c>
      <c r="DR101" s="843">
        <v>0.35294117647058826</v>
      </c>
      <c r="DS101" s="843">
        <v>0.47826086956521741</v>
      </c>
      <c r="DT101" s="843">
        <v>0.20689655172413793</v>
      </c>
      <c r="DU101" s="843">
        <v>0.27272727272727271</v>
      </c>
      <c r="DV101" s="843">
        <v>0.25714285714285712</v>
      </c>
      <c r="DW101" s="843">
        <v>0.42105263157894735</v>
      </c>
      <c r="DX101" s="843">
        <v>0.47619047619047616</v>
      </c>
      <c r="DY101" s="843">
        <v>0.36929460580912865</v>
      </c>
      <c r="DZ101" s="622">
        <v>8</v>
      </c>
      <c r="EA101" s="168">
        <v>12</v>
      </c>
      <c r="EB101" s="168">
        <v>14</v>
      </c>
      <c r="EC101" s="168">
        <v>15</v>
      </c>
      <c r="ED101" s="168">
        <v>14</v>
      </c>
      <c r="EE101" s="168">
        <v>15</v>
      </c>
      <c r="EF101" s="168">
        <v>16</v>
      </c>
      <c r="EG101" s="168">
        <v>16</v>
      </c>
      <c r="EH101" s="168">
        <v>17</v>
      </c>
      <c r="EI101" s="168">
        <v>28</v>
      </c>
      <c r="EJ101" s="811">
        <v>28</v>
      </c>
      <c r="EK101" s="812">
        <v>29</v>
      </c>
      <c r="EL101" s="813">
        <v>212</v>
      </c>
      <c r="EM101" s="622">
        <v>1460</v>
      </c>
      <c r="EN101" s="168">
        <v>1787</v>
      </c>
      <c r="EO101" s="168">
        <v>2120</v>
      </c>
      <c r="EP101" s="168">
        <v>2153</v>
      </c>
      <c r="EQ101" s="168">
        <v>2048</v>
      </c>
      <c r="ER101" s="168">
        <v>2373</v>
      </c>
      <c r="ES101" s="168">
        <v>1875</v>
      </c>
      <c r="ET101" s="168">
        <v>1617</v>
      </c>
      <c r="EU101" s="168">
        <v>1598</v>
      </c>
      <c r="EV101" s="168">
        <v>1947</v>
      </c>
      <c r="EW101" s="811">
        <v>1872</v>
      </c>
      <c r="EX101" s="812">
        <v>1695</v>
      </c>
      <c r="EY101" s="738">
        <v>22545</v>
      </c>
      <c r="EZ101" s="844">
        <v>0.20760959470636897</v>
      </c>
      <c r="FA101" s="844">
        <v>0.16873773708306072</v>
      </c>
      <c r="FB101" s="844">
        <v>5.2157420578473612E-3</v>
      </c>
      <c r="FC101" s="844">
        <v>1.212744090441932</v>
      </c>
      <c r="FD101" s="844">
        <v>0.56455309396485864</v>
      </c>
      <c r="FE101" s="844">
        <v>0.29956188389923333</v>
      </c>
      <c r="FF101" s="844">
        <v>-9.5077220077220082E-2</v>
      </c>
      <c r="FG101" s="844">
        <v>-0.25277264325323479</v>
      </c>
      <c r="FH101" s="844">
        <v>-0.25152224824355973</v>
      </c>
      <c r="FI101" s="844">
        <v>-0.13658536585365855</v>
      </c>
      <c r="FJ101" s="844">
        <v>-7.4641621354424093E-2</v>
      </c>
      <c r="FK101" s="844">
        <v>-0.25917832167832167</v>
      </c>
      <c r="FL101" s="844">
        <v>2.9828247761739535E-2</v>
      </c>
      <c r="FM101" s="845">
        <v>16</v>
      </c>
      <c r="FN101" s="845">
        <v>16</v>
      </c>
      <c r="FO101" s="845">
        <v>28</v>
      </c>
      <c r="FP101" s="845">
        <v>29</v>
      </c>
      <c r="FQ101" s="845">
        <v>33</v>
      </c>
      <c r="FR101" s="845">
        <v>32</v>
      </c>
      <c r="FS101" s="845">
        <v>35</v>
      </c>
      <c r="FT101" s="845">
        <v>44</v>
      </c>
      <c r="FU101" s="845">
        <v>42</v>
      </c>
      <c r="FV101" s="845">
        <v>50</v>
      </c>
      <c r="FW101" s="845">
        <v>38</v>
      </c>
      <c r="FX101" s="845">
        <v>34</v>
      </c>
      <c r="FY101" s="846">
        <v>397</v>
      </c>
      <c r="FZ101" s="847">
        <v>1.0958904109589041E-2</v>
      </c>
      <c r="GA101" s="847">
        <v>8.9535534415221048E-3</v>
      </c>
      <c r="GB101" s="847">
        <v>1.3207547169811321E-2</v>
      </c>
      <c r="GC101" s="847">
        <v>1.3469577333952624E-2</v>
      </c>
      <c r="GD101" s="847">
        <v>1.611328125E-2</v>
      </c>
      <c r="GE101" s="847">
        <v>1.3485040033712601E-2</v>
      </c>
      <c r="GF101" s="847">
        <v>1.8666666666666668E-2</v>
      </c>
      <c r="GG101" s="847">
        <v>2.7210884353741496E-2</v>
      </c>
      <c r="GH101" s="847">
        <v>2.6282853566958697E-2</v>
      </c>
      <c r="GI101" s="847">
        <v>2.5680534155110426E-2</v>
      </c>
      <c r="GJ101" s="847">
        <v>2.02991452991453E-2</v>
      </c>
      <c r="GK101" s="847">
        <v>2.0058997050147492E-2</v>
      </c>
      <c r="GL101" s="482">
        <v>1.7609225992459527E-2</v>
      </c>
      <c r="GM101" s="168">
        <v>1094</v>
      </c>
      <c r="GN101" s="168">
        <v>1331</v>
      </c>
      <c r="GO101" s="168">
        <v>1544</v>
      </c>
      <c r="GP101" s="168">
        <v>1600</v>
      </c>
      <c r="GQ101" s="168">
        <v>1539</v>
      </c>
      <c r="GR101" s="168">
        <v>1733</v>
      </c>
      <c r="GS101" s="168">
        <v>1420</v>
      </c>
      <c r="GT101" s="168">
        <v>1232</v>
      </c>
      <c r="GU101" s="168">
        <v>1187</v>
      </c>
      <c r="GV101" s="168">
        <v>1419</v>
      </c>
      <c r="GW101" s="811">
        <v>1412</v>
      </c>
      <c r="GX101" s="812">
        <v>1270</v>
      </c>
      <c r="GY101" s="813">
        <v>16781</v>
      </c>
      <c r="GZ101" s="829">
        <v>0.23476297968397297</v>
      </c>
      <c r="HA101" s="829">
        <v>0.23126734505087887</v>
      </c>
      <c r="HB101" s="829">
        <v>2.1164021164021163E-2</v>
      </c>
      <c r="HC101" s="829">
        <v>1.3460410557184752</v>
      </c>
      <c r="HD101" s="829">
        <v>0.63375796178343946</v>
      </c>
      <c r="HE101" s="829">
        <v>0.30891238670694854</v>
      </c>
      <c r="HF101" s="829">
        <v>-7.1895424836601274E-2</v>
      </c>
      <c r="HG101" s="829">
        <v>-0.24231242312423129</v>
      </c>
      <c r="HH101" s="829">
        <v>-0.25204788909892883</v>
      </c>
      <c r="HI101" s="829">
        <v>-0.13264058679706603</v>
      </c>
      <c r="HJ101" s="829">
        <v>-4.1412084181941644E-2</v>
      </c>
      <c r="HK101" s="829">
        <v>-0.27594070695553019</v>
      </c>
      <c r="HL101" s="823">
        <v>0</v>
      </c>
      <c r="HM101" s="845">
        <v>8</v>
      </c>
      <c r="HN101" s="845">
        <v>11</v>
      </c>
      <c r="HO101" s="845">
        <v>15</v>
      </c>
      <c r="HP101" s="845">
        <v>18</v>
      </c>
      <c r="HQ101" s="845">
        <v>23</v>
      </c>
      <c r="HR101" s="845">
        <v>17</v>
      </c>
      <c r="HS101" s="845">
        <v>23</v>
      </c>
      <c r="HT101" s="845">
        <v>29</v>
      </c>
      <c r="HU101" s="845">
        <v>22</v>
      </c>
      <c r="HV101" s="845">
        <v>35</v>
      </c>
      <c r="HW101" s="845">
        <v>19</v>
      </c>
      <c r="HX101" s="845">
        <v>21</v>
      </c>
      <c r="HY101" s="848">
        <v>241</v>
      </c>
      <c r="HZ101" s="849">
        <v>7.3126142595978062E-3</v>
      </c>
      <c r="IA101" s="847">
        <v>8.2644628099173556E-3</v>
      </c>
      <c r="IB101" s="847">
        <v>9.7150259067357511E-3</v>
      </c>
      <c r="IC101" s="847">
        <v>1.125E-2</v>
      </c>
      <c r="ID101" s="847">
        <v>1.4944769330734242E-2</v>
      </c>
      <c r="IE101" s="847">
        <v>9.8095787651471429E-3</v>
      </c>
      <c r="IF101" s="847">
        <v>1.6197183098591549E-2</v>
      </c>
      <c r="IG101" s="847">
        <v>2.353896103896104E-2</v>
      </c>
      <c r="IH101" s="822">
        <v>1.8534119629317607E-2</v>
      </c>
      <c r="II101" s="822">
        <v>2.4665257223396759E-2</v>
      </c>
      <c r="IJ101" s="847">
        <v>1.3456090651558074E-2</v>
      </c>
      <c r="IK101" s="875">
        <v>1.6535433070866142E-2</v>
      </c>
      <c r="IL101" s="754">
        <v>1.4361480245515762E-2</v>
      </c>
      <c r="IM101" s="876">
        <v>18.801069999999999</v>
      </c>
      <c r="IN101" s="877">
        <v>29.05808</v>
      </c>
      <c r="IO101" s="877">
        <v>29.06418</v>
      </c>
      <c r="IP101" s="877">
        <v>29.579280000000001</v>
      </c>
      <c r="IQ101" s="877">
        <v>22.46406</v>
      </c>
      <c r="IR101" s="877">
        <v>36.169670000000004</v>
      </c>
      <c r="IS101" s="877">
        <v>37.602941000000001</v>
      </c>
      <c r="IT101" s="877">
        <v>25.947291</v>
      </c>
      <c r="IU101" s="877">
        <v>37.057470000000002</v>
      </c>
      <c r="IV101" s="877">
        <v>19.453959999999999</v>
      </c>
      <c r="IW101" s="877">
        <v>32.084240000000001</v>
      </c>
      <c r="IX101" s="856">
        <v>40.520870000000002</v>
      </c>
      <c r="IY101" s="841">
        <v>11</v>
      </c>
      <c r="IZ101" s="874">
        <v>12</v>
      </c>
      <c r="JA101" s="874">
        <v>10</v>
      </c>
      <c r="JB101" s="874">
        <v>8</v>
      </c>
      <c r="JC101" s="874">
        <v>8</v>
      </c>
      <c r="JD101" s="874">
        <v>16</v>
      </c>
      <c r="JE101" s="874">
        <v>19</v>
      </c>
      <c r="JF101" s="874">
        <v>10</v>
      </c>
      <c r="JG101" s="874">
        <v>13</v>
      </c>
      <c r="JH101" s="874">
        <v>5</v>
      </c>
      <c r="JI101" s="874">
        <v>12</v>
      </c>
      <c r="JJ101" s="840">
        <v>6</v>
      </c>
      <c r="JK101" s="824">
        <v>1.375</v>
      </c>
      <c r="JL101" s="824">
        <v>1.0909090909090908</v>
      </c>
      <c r="JM101" s="824">
        <v>0.66666666666666663</v>
      </c>
      <c r="JN101" s="824">
        <v>0.44444444444444442</v>
      </c>
      <c r="JO101" s="824">
        <v>0.34782608695652173</v>
      </c>
      <c r="JP101" s="824">
        <v>0.94117647058823528</v>
      </c>
      <c r="JQ101" s="824">
        <v>0.82608695652173914</v>
      </c>
      <c r="JR101" s="824">
        <v>0.34482758620689657</v>
      </c>
      <c r="JS101" s="824">
        <v>0.59090909090909094</v>
      </c>
      <c r="JT101" s="824">
        <v>0.14285714285714285</v>
      </c>
      <c r="JU101" s="878">
        <v>0.63157894736842102</v>
      </c>
      <c r="JV101" s="879">
        <v>0.2857142857142857</v>
      </c>
      <c r="JW101" s="859">
        <v>0.73642737702252059</v>
      </c>
      <c r="JX101" s="874"/>
      <c r="JY101" s="874"/>
      <c r="JZ101" s="874"/>
      <c r="KA101" s="874"/>
      <c r="KB101" s="874"/>
      <c r="KC101" s="874"/>
      <c r="KD101" s="874"/>
      <c r="KE101" s="874"/>
      <c r="KF101" s="874"/>
      <c r="KG101" s="874"/>
      <c r="KH101" s="839"/>
      <c r="KI101" s="840"/>
      <c r="KJ101" s="860">
        <v>44.789473684210527</v>
      </c>
      <c r="KK101" s="860">
        <v>39.173913043478258</v>
      </c>
      <c r="KL101" s="860">
        <v>36.08</v>
      </c>
      <c r="KM101" s="860">
        <v>32.192307692307693</v>
      </c>
      <c r="KN101" s="860">
        <v>14.935483870967742</v>
      </c>
      <c r="KO101" s="860">
        <v>13</v>
      </c>
      <c r="KP101" s="860">
        <v>17.333333333333332</v>
      </c>
      <c r="KQ101" s="860">
        <v>19.820512820512821</v>
      </c>
      <c r="KR101" s="860">
        <v>12.303030303030303</v>
      </c>
      <c r="KS101" s="860">
        <v>7.5750000000000002</v>
      </c>
      <c r="KT101" s="860">
        <v>9.3793103448275854</v>
      </c>
      <c r="KU101" s="879">
        <v>10.888888888888889</v>
      </c>
      <c r="KV101" s="859">
        <v>25.514228305315633</v>
      </c>
      <c r="KW101" s="864">
        <v>137</v>
      </c>
      <c r="KX101" s="864">
        <v>150</v>
      </c>
      <c r="KY101" s="864">
        <v>184</v>
      </c>
      <c r="KZ101" s="864">
        <v>168</v>
      </c>
      <c r="LA101" s="864">
        <v>195</v>
      </c>
      <c r="LB101" s="864">
        <v>159</v>
      </c>
      <c r="LC101" s="864">
        <v>208</v>
      </c>
      <c r="LD101" s="864">
        <v>287</v>
      </c>
      <c r="LE101" s="864">
        <v>315</v>
      </c>
      <c r="LF101" s="864">
        <v>359</v>
      </c>
      <c r="LG101" s="880">
        <v>290</v>
      </c>
      <c r="LH101" s="881">
        <v>234</v>
      </c>
      <c r="LI101" s="814">
        <v>2686</v>
      </c>
      <c r="LJ101" s="864">
        <v>55</v>
      </c>
      <c r="LK101" s="864">
        <v>65</v>
      </c>
      <c r="LL101" s="864">
        <v>103</v>
      </c>
      <c r="LM101" s="864">
        <v>94</v>
      </c>
      <c r="LN101" s="864">
        <v>82</v>
      </c>
      <c r="LO101" s="864">
        <v>83</v>
      </c>
      <c r="LP101" s="864">
        <v>106</v>
      </c>
      <c r="LQ101" s="864">
        <v>178</v>
      </c>
      <c r="LR101" s="864">
        <v>167</v>
      </c>
      <c r="LS101" s="864">
        <v>175</v>
      </c>
      <c r="LT101" s="864">
        <v>131</v>
      </c>
      <c r="LU101" s="864">
        <v>114</v>
      </c>
      <c r="LV101" s="814">
        <v>1353</v>
      </c>
      <c r="LW101" s="864">
        <v>36</v>
      </c>
      <c r="LX101" s="864">
        <v>49</v>
      </c>
      <c r="LY101" s="864">
        <v>48</v>
      </c>
      <c r="LZ101" s="864">
        <v>43</v>
      </c>
      <c r="MA101" s="864">
        <v>45</v>
      </c>
      <c r="MB101" s="864">
        <v>32</v>
      </c>
      <c r="MC101" s="864">
        <v>49</v>
      </c>
      <c r="MD101" s="864">
        <v>56</v>
      </c>
      <c r="ME101" s="864">
        <v>94</v>
      </c>
      <c r="MF101" s="864">
        <v>116</v>
      </c>
      <c r="MG101" s="864">
        <v>101</v>
      </c>
      <c r="MH101" s="864">
        <v>80</v>
      </c>
      <c r="MI101" s="814">
        <v>749</v>
      </c>
      <c r="MJ101" s="864">
        <v>46</v>
      </c>
      <c r="MK101" s="864">
        <v>36</v>
      </c>
      <c r="ML101" s="864">
        <v>33</v>
      </c>
      <c r="MM101" s="864">
        <v>31</v>
      </c>
      <c r="MN101" s="864">
        <v>68</v>
      </c>
      <c r="MO101" s="864">
        <v>44</v>
      </c>
      <c r="MP101" s="864">
        <v>53</v>
      </c>
      <c r="MQ101" s="864">
        <v>53</v>
      </c>
      <c r="MR101" s="864">
        <v>54</v>
      </c>
      <c r="MS101" s="864">
        <v>68</v>
      </c>
      <c r="MT101" s="864">
        <v>58</v>
      </c>
      <c r="MU101" s="864">
        <v>40</v>
      </c>
      <c r="MV101" s="483">
        <v>584</v>
      </c>
      <c r="MW101" s="864">
        <v>9</v>
      </c>
      <c r="MX101" s="864">
        <v>7</v>
      </c>
      <c r="MY101" s="864">
        <v>14</v>
      </c>
      <c r="MZ101" s="864">
        <v>17</v>
      </c>
      <c r="NA101" s="864">
        <v>20</v>
      </c>
      <c r="NB101" s="864">
        <v>17</v>
      </c>
      <c r="NC101" s="864">
        <v>20</v>
      </c>
      <c r="ND101" s="864">
        <v>27</v>
      </c>
      <c r="NE101" s="864">
        <v>21</v>
      </c>
      <c r="NF101" s="864">
        <v>34</v>
      </c>
      <c r="NG101" s="864">
        <v>19</v>
      </c>
      <c r="NH101" s="864">
        <v>20</v>
      </c>
      <c r="NI101" s="814">
        <v>225</v>
      </c>
      <c r="NJ101" s="864">
        <v>1</v>
      </c>
      <c r="NK101" s="864">
        <v>0</v>
      </c>
      <c r="NL101" s="864">
        <v>0</v>
      </c>
      <c r="NM101" s="864">
        <v>1</v>
      </c>
      <c r="NN101" s="864">
        <v>0</v>
      </c>
      <c r="NO101" s="864">
        <v>0</v>
      </c>
      <c r="NP101" s="864">
        <v>1</v>
      </c>
      <c r="NQ101" s="864">
        <v>0</v>
      </c>
      <c r="NR101" s="864">
        <v>0</v>
      </c>
      <c r="NS101" s="864">
        <v>0</v>
      </c>
      <c r="NT101" s="864">
        <v>0</v>
      </c>
      <c r="NU101" s="864">
        <v>0</v>
      </c>
      <c r="NV101" s="864">
        <v>3</v>
      </c>
      <c r="NW101" s="882">
        <v>4.419354838709677</v>
      </c>
      <c r="NX101" s="882">
        <v>5.3571428571428568</v>
      </c>
      <c r="NY101" s="882">
        <v>5.935483870967742</v>
      </c>
      <c r="NZ101" s="882">
        <v>5.6</v>
      </c>
      <c r="OA101" s="882">
        <v>6.290322580645161</v>
      </c>
      <c r="OB101" s="882">
        <v>5.3</v>
      </c>
      <c r="OC101" s="882">
        <v>6.709677419354839</v>
      </c>
      <c r="OD101" s="882">
        <v>9.258064516129032</v>
      </c>
      <c r="OE101" s="882">
        <v>10.5</v>
      </c>
      <c r="OF101" s="882">
        <v>11.580645161290322</v>
      </c>
      <c r="OG101" s="883">
        <v>9.6666666666666661</v>
      </c>
      <c r="OH101" s="884">
        <v>7.5483870967741939</v>
      </c>
      <c r="OI101" s="815">
        <v>7.3589041095890408</v>
      </c>
      <c r="OJ101" s="868">
        <v>-0.46274509803921582</v>
      </c>
      <c r="OK101" s="868">
        <v>0.21220020855057342</v>
      </c>
      <c r="OL101" s="868">
        <v>0.10795698924731201</v>
      </c>
      <c r="OM101" s="868">
        <v>-5.65217391304349E-2</v>
      </c>
      <c r="ON101" s="868">
        <v>0.12327188940092171</v>
      </c>
      <c r="OO101" s="868">
        <v>-0.15743589743589748</v>
      </c>
      <c r="OP101" s="868">
        <v>0.26597687157638483</v>
      </c>
      <c r="OQ101" s="868">
        <v>0.37980769230769229</v>
      </c>
      <c r="OR101" s="868">
        <v>0.13414634146341475</v>
      </c>
      <c r="OS101" s="868">
        <v>0.10291858678955457</v>
      </c>
      <c r="OT101" s="868">
        <v>-0.16527390900649952</v>
      </c>
      <c r="OU101" s="868">
        <v>-0.21913236929922131</v>
      </c>
      <c r="OV101" s="816"/>
      <c r="OW101" s="885">
        <v>59</v>
      </c>
      <c r="OX101" s="885">
        <v>69</v>
      </c>
      <c r="OY101" s="885">
        <v>79</v>
      </c>
      <c r="OZ101" s="885">
        <v>110</v>
      </c>
      <c r="PA101" s="885">
        <v>88</v>
      </c>
      <c r="PB101" s="885">
        <v>60</v>
      </c>
      <c r="PC101" s="885">
        <v>73</v>
      </c>
      <c r="PD101" s="885">
        <v>90</v>
      </c>
      <c r="PE101" s="885">
        <v>131</v>
      </c>
      <c r="PF101" s="885">
        <v>133</v>
      </c>
      <c r="PG101" s="886">
        <v>117</v>
      </c>
      <c r="PH101" s="887">
        <v>79</v>
      </c>
      <c r="PI101" s="817">
        <v>1088</v>
      </c>
      <c r="PJ101" s="885">
        <v>7</v>
      </c>
      <c r="PK101" s="885">
        <v>3</v>
      </c>
      <c r="PL101" s="885">
        <v>0</v>
      </c>
      <c r="PM101" s="885">
        <v>0</v>
      </c>
      <c r="PN101" s="885">
        <v>0</v>
      </c>
      <c r="PO101" s="885">
        <v>0</v>
      </c>
      <c r="PP101" s="885">
        <v>0</v>
      </c>
      <c r="PQ101" s="885">
        <v>0</v>
      </c>
      <c r="PR101" s="885">
        <v>0</v>
      </c>
      <c r="PS101" s="885">
        <v>0</v>
      </c>
      <c r="PT101" s="886">
        <v>0</v>
      </c>
      <c r="PU101" s="887">
        <v>8</v>
      </c>
      <c r="PV101" s="817">
        <v>18</v>
      </c>
      <c r="PW101" s="885">
        <v>296.19354838709677</v>
      </c>
      <c r="PX101" s="885">
        <v>224.42857142857142</v>
      </c>
      <c r="PY101" s="885">
        <v>196.16129032258064</v>
      </c>
      <c r="PZ101" s="885">
        <v>131.19999999999999</v>
      </c>
      <c r="QA101" s="885">
        <v>137.93548387096774</v>
      </c>
      <c r="QB101" s="885">
        <v>151.73333333333332</v>
      </c>
      <c r="QC101" s="885">
        <v>125.90322580645162</v>
      </c>
      <c r="QD101" s="885">
        <v>136.83870967741936</v>
      </c>
      <c r="QE101" s="885">
        <v>185.36666666666667</v>
      </c>
      <c r="QF101" s="885">
        <v>184.67741935483872</v>
      </c>
      <c r="QG101" s="885">
        <v>137.43333333333334</v>
      </c>
      <c r="QH101" s="887">
        <v>119.06451612903226</v>
      </c>
      <c r="QI101" s="817">
        <v>2026.9360983102918</v>
      </c>
      <c r="QJ101" s="868">
        <v>-0.78070968034690313</v>
      </c>
      <c r="QK101" s="868">
        <v>-0.24229081743784431</v>
      </c>
      <c r="QL101" s="868">
        <v>-0.12595223917373355</v>
      </c>
      <c r="QM101" s="868">
        <v>-0.33116263772405863</v>
      </c>
      <c r="QN101" s="868">
        <v>5.1337529504327462E-2</v>
      </c>
      <c r="QO101" s="868">
        <v>0.10003118178983472</v>
      </c>
      <c r="QP101" s="868">
        <v>-0.17023357333182143</v>
      </c>
      <c r="QQ101" s="868">
        <v>8.6856264411990791E-2</v>
      </c>
      <c r="QR101" s="868">
        <v>0.35463617790350455</v>
      </c>
      <c r="QS101" s="868">
        <v>-3.7182915581439602E-3</v>
      </c>
      <c r="QT101" s="868">
        <v>-0.25581950509461426</v>
      </c>
      <c r="QU101" s="868">
        <v>-0.13365620085593799</v>
      </c>
      <c r="QV101" s="872">
        <v>5</v>
      </c>
      <c r="QW101" s="872">
        <v>7</v>
      </c>
      <c r="QX101" s="872">
        <v>12</v>
      </c>
      <c r="QY101" s="872">
        <v>12</v>
      </c>
      <c r="QZ101" s="872">
        <v>15</v>
      </c>
      <c r="RA101" s="872">
        <v>11</v>
      </c>
      <c r="RB101" s="872">
        <v>13</v>
      </c>
      <c r="RC101" s="872">
        <v>14</v>
      </c>
      <c r="RD101" s="872">
        <v>12</v>
      </c>
      <c r="RE101" s="872">
        <v>11</v>
      </c>
      <c r="RF101" s="872">
        <v>4</v>
      </c>
      <c r="RG101" s="872">
        <v>8</v>
      </c>
      <c r="RH101" s="817">
        <v>124</v>
      </c>
      <c r="RI101" s="873">
        <v>888</v>
      </c>
      <c r="RJ101" s="873">
        <v>919.28571428571433</v>
      </c>
      <c r="RK101" s="873">
        <v>955.41666666666663</v>
      </c>
      <c r="RL101" s="873">
        <v>970</v>
      </c>
      <c r="RM101" s="873">
        <v>929.66666666666663</v>
      </c>
      <c r="RN101" s="873">
        <v>971.81818181818176</v>
      </c>
      <c r="RO101" s="873">
        <v>931.53846153846155</v>
      </c>
      <c r="RP101" s="873">
        <v>965.71428571428578</v>
      </c>
      <c r="RQ101" s="873">
        <v>919.58333333333337</v>
      </c>
      <c r="RR101" s="873">
        <v>834.5454545454545</v>
      </c>
      <c r="RS101" s="873">
        <v>977.5</v>
      </c>
      <c r="RT101" s="873">
        <v>961.875</v>
      </c>
      <c r="RU101" s="818">
        <v>936.00806451612902</v>
      </c>
      <c r="RV101" s="74"/>
      <c r="RW101" s="75"/>
      <c r="RX101" s="221"/>
      <c r="RY101" s="139"/>
      <c r="RZ101" s="140"/>
      <c r="SA101" s="143"/>
      <c r="SB101" s="139"/>
      <c r="SC101" s="140"/>
      <c r="SD101" s="143"/>
      <c r="SE101" s="139"/>
      <c r="SF101" s="140"/>
      <c r="SG101" s="143"/>
      <c r="SH101" s="139"/>
      <c r="SI101" s="140"/>
      <c r="SJ101" s="143">
        <v>0</v>
      </c>
      <c r="SK101" s="332">
        <v>0</v>
      </c>
    </row>
    <row r="102" spans="1:505" ht="21" customHeight="1">
      <c r="A102" s="77" t="s">
        <v>872</v>
      </c>
      <c r="B102" s="276"/>
      <c r="C102" s="347" t="s">
        <v>416</v>
      </c>
      <c r="D102" s="347" t="s">
        <v>538</v>
      </c>
      <c r="E102" s="819" t="s">
        <v>871</v>
      </c>
      <c r="F102" s="235" t="s">
        <v>126</v>
      </c>
      <c r="G102" s="235" t="s">
        <v>126</v>
      </c>
      <c r="H102" s="261" t="s">
        <v>175</v>
      </c>
      <c r="I102" s="261" t="s">
        <v>604</v>
      </c>
      <c r="J102" s="277"/>
      <c r="K102" s="33">
        <v>740</v>
      </c>
      <c r="L102" s="33"/>
      <c r="M102" s="77"/>
      <c r="N102" s="580">
        <v>0</v>
      </c>
      <c r="O102" s="580">
        <v>0</v>
      </c>
      <c r="P102" s="581">
        <v>0</v>
      </c>
      <c r="Q102" s="581">
        <v>0</v>
      </c>
      <c r="R102" s="581">
        <v>0</v>
      </c>
      <c r="S102" s="481">
        <v>0</v>
      </c>
      <c r="T102" s="427">
        <v>0</v>
      </c>
      <c r="U102" s="427">
        <v>0</v>
      </c>
      <c r="V102" s="741">
        <v>3</v>
      </c>
      <c r="W102" s="742">
        <v>0</v>
      </c>
      <c r="X102" s="741">
        <v>4</v>
      </c>
      <c r="Y102" s="742">
        <v>0</v>
      </c>
      <c r="Z102" s="741">
        <v>0</v>
      </c>
      <c r="AA102" s="633">
        <v>12</v>
      </c>
      <c r="AB102" s="634">
        <v>0</v>
      </c>
      <c r="AC102" s="17"/>
      <c r="AD102" s="17"/>
      <c r="AE102" s="17"/>
      <c r="AF102" s="17"/>
      <c r="AG102" s="635">
        <v>0</v>
      </c>
      <c r="AH102" s="805">
        <v>0</v>
      </c>
      <c r="AI102" s="806">
        <v>2.0459900000000002</v>
      </c>
      <c r="AJ102" s="806">
        <v>0</v>
      </c>
      <c r="AK102" s="806">
        <v>0</v>
      </c>
      <c r="AL102" s="806">
        <v>0</v>
      </c>
      <c r="AM102" s="806">
        <v>1.6580999999999999</v>
      </c>
      <c r="AN102" s="807">
        <v>5.4307999999999996</v>
      </c>
      <c r="AO102" s="744">
        <v>9.1348899999999986</v>
      </c>
      <c r="AP102" s="808">
        <v>2</v>
      </c>
      <c r="AQ102" s="194">
        <v>2</v>
      </c>
      <c r="AR102" s="194">
        <v>0</v>
      </c>
      <c r="AS102" s="194">
        <v>0</v>
      </c>
      <c r="AT102" s="809">
        <v>0</v>
      </c>
      <c r="AU102" s="809">
        <v>8</v>
      </c>
      <c r="AV102" s="617">
        <v>0</v>
      </c>
      <c r="AW102" s="808">
        <v>0</v>
      </c>
      <c r="AX102" s="809">
        <v>0</v>
      </c>
      <c r="AY102" s="809">
        <v>0</v>
      </c>
      <c r="AZ102" s="809">
        <v>0</v>
      </c>
      <c r="BA102" s="809">
        <v>0</v>
      </c>
      <c r="BB102" s="809">
        <v>0</v>
      </c>
      <c r="BC102" s="810">
        <v>0</v>
      </c>
      <c r="BD102" s="618">
        <v>0</v>
      </c>
      <c r="BE102" s="809">
        <v>0</v>
      </c>
      <c r="BF102" s="809">
        <v>0</v>
      </c>
      <c r="BG102" s="809">
        <v>0</v>
      </c>
      <c r="BH102" s="809">
        <v>0</v>
      </c>
      <c r="BI102" s="809">
        <v>0</v>
      </c>
      <c r="BJ102" s="617">
        <v>0</v>
      </c>
      <c r="BK102" s="808">
        <v>0</v>
      </c>
      <c r="BL102" s="809">
        <v>1</v>
      </c>
      <c r="BM102" s="809">
        <v>0</v>
      </c>
      <c r="BN102" s="809">
        <v>0</v>
      </c>
      <c r="BO102" s="809">
        <v>0</v>
      </c>
      <c r="BP102" s="809">
        <v>1</v>
      </c>
      <c r="BQ102" s="617">
        <v>2</v>
      </c>
      <c r="BR102" s="808">
        <v>0</v>
      </c>
      <c r="BS102" s="809">
        <v>0</v>
      </c>
      <c r="BT102" s="809">
        <v>0</v>
      </c>
      <c r="BU102" s="809">
        <v>0</v>
      </c>
      <c r="BV102" s="809">
        <v>0</v>
      </c>
      <c r="BW102" s="809">
        <v>0</v>
      </c>
      <c r="BX102" s="617">
        <v>0</v>
      </c>
      <c r="BY102" s="808">
        <v>1</v>
      </c>
      <c r="BZ102" s="809">
        <v>0</v>
      </c>
      <c r="CA102" s="809">
        <v>0</v>
      </c>
      <c r="CB102" s="809">
        <v>0</v>
      </c>
      <c r="CC102" s="809">
        <v>0</v>
      </c>
      <c r="CD102" s="809">
        <v>1</v>
      </c>
      <c r="CE102" s="810">
        <v>1</v>
      </c>
      <c r="CF102" s="841">
        <v>0</v>
      </c>
      <c r="CG102" s="874">
        <v>0</v>
      </c>
      <c r="CH102" s="874">
        <v>0</v>
      </c>
      <c r="CI102" s="874">
        <v>0</v>
      </c>
      <c r="CJ102" s="874">
        <v>0</v>
      </c>
      <c r="CK102" s="874">
        <v>0</v>
      </c>
      <c r="CL102" s="874">
        <v>0</v>
      </c>
      <c r="CM102" s="874">
        <v>0</v>
      </c>
      <c r="CN102" s="874">
        <v>0</v>
      </c>
      <c r="CO102" s="874">
        <v>0</v>
      </c>
      <c r="CP102" s="839">
        <v>0</v>
      </c>
      <c r="CQ102" s="840">
        <v>16</v>
      </c>
      <c r="CR102" s="621">
        <v>16</v>
      </c>
      <c r="CS102" s="838">
        <v>5</v>
      </c>
      <c r="CT102" s="839">
        <v>2</v>
      </c>
      <c r="CU102" s="839">
        <v>0</v>
      </c>
      <c r="CV102" s="839">
        <v>0</v>
      </c>
      <c r="CW102" s="839">
        <v>0</v>
      </c>
      <c r="CX102" s="839">
        <v>9</v>
      </c>
      <c r="CY102" s="840">
        <v>0</v>
      </c>
      <c r="CZ102" s="841">
        <v>0</v>
      </c>
      <c r="DA102" s="839">
        <v>0</v>
      </c>
      <c r="DB102" s="839">
        <v>0</v>
      </c>
      <c r="DC102" s="839">
        <v>0</v>
      </c>
      <c r="DD102" s="839">
        <v>0</v>
      </c>
      <c r="DE102" s="839">
        <v>0</v>
      </c>
      <c r="DF102" s="839">
        <v>0</v>
      </c>
      <c r="DG102" s="839">
        <v>0</v>
      </c>
      <c r="DH102" s="839">
        <v>0</v>
      </c>
      <c r="DI102" s="839">
        <v>0</v>
      </c>
      <c r="DJ102" s="839">
        <v>0</v>
      </c>
      <c r="DK102" s="841">
        <v>1</v>
      </c>
      <c r="DL102" s="842">
        <v>1</v>
      </c>
      <c r="DM102" s="843">
        <v>0</v>
      </c>
      <c r="DN102" s="843">
        <v>0</v>
      </c>
      <c r="DO102" s="843">
        <v>0</v>
      </c>
      <c r="DP102" s="843">
        <v>0</v>
      </c>
      <c r="DQ102" s="843">
        <v>0</v>
      </c>
      <c r="DR102" s="843">
        <v>0</v>
      </c>
      <c r="DS102" s="843">
        <v>0</v>
      </c>
      <c r="DT102" s="843">
        <v>0</v>
      </c>
      <c r="DU102" s="843">
        <v>0</v>
      </c>
      <c r="DV102" s="843">
        <v>0</v>
      </c>
      <c r="DW102" s="843">
        <v>0</v>
      </c>
      <c r="DX102" s="843">
        <v>6.25E-2</v>
      </c>
      <c r="DY102" s="843">
        <v>6.25E-2</v>
      </c>
      <c r="DZ102" s="622">
        <v>0</v>
      </c>
      <c r="EA102" s="168">
        <v>0</v>
      </c>
      <c r="EB102" s="168">
        <v>0</v>
      </c>
      <c r="EC102" s="168">
        <v>0</v>
      </c>
      <c r="ED102" s="168">
        <v>0</v>
      </c>
      <c r="EE102" s="168">
        <v>0</v>
      </c>
      <c r="EF102" s="168">
        <v>0</v>
      </c>
      <c r="EG102" s="168">
        <v>0</v>
      </c>
      <c r="EH102" s="168">
        <v>0</v>
      </c>
      <c r="EI102" s="168">
        <v>0</v>
      </c>
      <c r="EJ102" s="811">
        <v>0</v>
      </c>
      <c r="EK102" s="812">
        <v>0</v>
      </c>
      <c r="EL102" s="813">
        <v>0</v>
      </c>
      <c r="EM102" s="622">
        <v>0</v>
      </c>
      <c r="EN102" s="168">
        <v>0</v>
      </c>
      <c r="EO102" s="168">
        <v>0</v>
      </c>
      <c r="EP102" s="168">
        <v>0</v>
      </c>
      <c r="EQ102" s="168">
        <v>0</v>
      </c>
      <c r="ER102" s="168">
        <v>0</v>
      </c>
      <c r="ES102" s="168">
        <v>0</v>
      </c>
      <c r="ET102" s="168">
        <v>0</v>
      </c>
      <c r="EU102" s="168">
        <v>0</v>
      </c>
      <c r="EV102" s="168">
        <v>0</v>
      </c>
      <c r="EW102" s="811">
        <v>0</v>
      </c>
      <c r="EX102" s="812">
        <v>0</v>
      </c>
      <c r="EY102" s="738">
        <v>0</v>
      </c>
      <c r="EZ102" s="844">
        <v>0</v>
      </c>
      <c r="FA102" s="844">
        <v>0</v>
      </c>
      <c r="FB102" s="844">
        <v>0</v>
      </c>
      <c r="FC102" s="844">
        <v>0</v>
      </c>
      <c r="FD102" s="844">
        <v>0</v>
      </c>
      <c r="FE102" s="844">
        <v>0</v>
      </c>
      <c r="FF102" s="844">
        <v>0</v>
      </c>
      <c r="FG102" s="844">
        <v>0</v>
      </c>
      <c r="FH102" s="844">
        <v>0</v>
      </c>
      <c r="FI102" s="844">
        <v>0</v>
      </c>
      <c r="FJ102" s="844">
        <v>0</v>
      </c>
      <c r="FK102" s="844">
        <v>0</v>
      </c>
      <c r="FL102" s="844">
        <v>0</v>
      </c>
      <c r="FM102" s="845">
        <v>0</v>
      </c>
      <c r="FN102" s="845">
        <v>0</v>
      </c>
      <c r="FO102" s="845">
        <v>0</v>
      </c>
      <c r="FP102" s="845">
        <v>0</v>
      </c>
      <c r="FQ102" s="845">
        <v>0</v>
      </c>
      <c r="FR102" s="845">
        <v>0</v>
      </c>
      <c r="FS102" s="845">
        <v>0</v>
      </c>
      <c r="FT102" s="845">
        <v>0</v>
      </c>
      <c r="FU102" s="845">
        <v>0</v>
      </c>
      <c r="FV102" s="845">
        <v>0</v>
      </c>
      <c r="FW102" s="845">
        <v>0</v>
      </c>
      <c r="FX102" s="845">
        <v>0</v>
      </c>
      <c r="FY102" s="846">
        <v>0</v>
      </c>
      <c r="FZ102" s="847">
        <v>0</v>
      </c>
      <c r="GA102" s="847">
        <v>0</v>
      </c>
      <c r="GB102" s="847">
        <v>0</v>
      </c>
      <c r="GC102" s="847">
        <v>0</v>
      </c>
      <c r="GD102" s="847">
        <v>0</v>
      </c>
      <c r="GE102" s="847">
        <v>0</v>
      </c>
      <c r="GF102" s="847">
        <v>0</v>
      </c>
      <c r="GG102" s="847">
        <v>0</v>
      </c>
      <c r="GH102" s="847">
        <v>0</v>
      </c>
      <c r="GI102" s="847">
        <v>0</v>
      </c>
      <c r="GJ102" s="847">
        <v>0</v>
      </c>
      <c r="GK102" s="847">
        <v>0</v>
      </c>
      <c r="GL102" s="482">
        <v>0</v>
      </c>
      <c r="GM102" s="168">
        <v>126</v>
      </c>
      <c r="GN102" s="168">
        <v>203</v>
      </c>
      <c r="GO102" s="168">
        <v>226</v>
      </c>
      <c r="GP102" s="168">
        <v>245</v>
      </c>
      <c r="GQ102" s="168">
        <v>245</v>
      </c>
      <c r="GR102" s="168">
        <v>245</v>
      </c>
      <c r="GS102" s="168">
        <v>203</v>
      </c>
      <c r="GT102" s="168">
        <v>158</v>
      </c>
      <c r="GU102" s="168">
        <v>177</v>
      </c>
      <c r="GV102" s="168">
        <v>207</v>
      </c>
      <c r="GW102" s="811">
        <v>181</v>
      </c>
      <c r="GX102" s="812">
        <v>223</v>
      </c>
      <c r="GY102" s="813">
        <v>2439</v>
      </c>
      <c r="GZ102" s="829">
        <v>0</v>
      </c>
      <c r="HA102" s="829">
        <v>0</v>
      </c>
      <c r="HB102" s="829">
        <v>0</v>
      </c>
      <c r="HC102" s="829">
        <v>0</v>
      </c>
      <c r="HD102" s="829">
        <v>0</v>
      </c>
      <c r="HE102" s="829">
        <v>0</v>
      </c>
      <c r="HF102" s="829">
        <v>0</v>
      </c>
      <c r="HG102" s="829">
        <v>0</v>
      </c>
      <c r="HH102" s="829">
        <v>0</v>
      </c>
      <c r="HI102" s="829">
        <v>0</v>
      </c>
      <c r="HJ102" s="829">
        <v>0</v>
      </c>
      <c r="HK102" s="829">
        <v>0</v>
      </c>
      <c r="HL102" s="823">
        <v>0</v>
      </c>
      <c r="HM102" s="845">
        <v>0</v>
      </c>
      <c r="HN102" s="845">
        <v>0</v>
      </c>
      <c r="HO102" s="845">
        <v>0</v>
      </c>
      <c r="HP102" s="845">
        <v>0</v>
      </c>
      <c r="HQ102" s="845">
        <v>0</v>
      </c>
      <c r="HR102" s="845">
        <v>0</v>
      </c>
      <c r="HS102" s="845">
        <v>0</v>
      </c>
      <c r="HT102" s="845">
        <v>0</v>
      </c>
      <c r="HU102" s="845">
        <v>0</v>
      </c>
      <c r="HV102" s="845">
        <v>0</v>
      </c>
      <c r="HW102" s="845">
        <v>0</v>
      </c>
      <c r="HX102" s="845">
        <v>16</v>
      </c>
      <c r="HY102" s="848">
        <v>16</v>
      </c>
      <c r="HZ102" s="849">
        <v>0</v>
      </c>
      <c r="IA102" s="847">
        <v>0</v>
      </c>
      <c r="IB102" s="847">
        <v>0</v>
      </c>
      <c r="IC102" s="847">
        <v>0</v>
      </c>
      <c r="ID102" s="847">
        <v>0</v>
      </c>
      <c r="IE102" s="847">
        <v>0</v>
      </c>
      <c r="IF102" s="847">
        <v>0</v>
      </c>
      <c r="IG102" s="847">
        <v>0</v>
      </c>
      <c r="IH102" s="822">
        <v>0</v>
      </c>
      <c r="II102" s="822">
        <v>0</v>
      </c>
      <c r="IJ102" s="847">
        <v>0</v>
      </c>
      <c r="IK102" s="875">
        <v>7.1748878923766815E-2</v>
      </c>
      <c r="IL102" s="754">
        <v>6.5600656006560062E-3</v>
      </c>
      <c r="IM102" s="876">
        <v>0</v>
      </c>
      <c r="IN102" s="877">
        <v>0</v>
      </c>
      <c r="IO102" s="877">
        <v>0</v>
      </c>
      <c r="IP102" s="877">
        <v>0</v>
      </c>
      <c r="IQ102" s="877">
        <v>0</v>
      </c>
      <c r="IR102" s="877">
        <v>0</v>
      </c>
      <c r="IS102" s="877">
        <v>0</v>
      </c>
      <c r="IT102" s="877">
        <v>0</v>
      </c>
      <c r="IU102" s="877">
        <v>0</v>
      </c>
      <c r="IV102" s="877">
        <v>0</v>
      </c>
      <c r="IW102" s="877">
        <v>9.6201410000000003</v>
      </c>
      <c r="IX102" s="856">
        <v>15.02389</v>
      </c>
      <c r="IY102" s="841">
        <v>0</v>
      </c>
      <c r="IZ102" s="874">
        <v>0</v>
      </c>
      <c r="JA102" s="874">
        <v>0</v>
      </c>
      <c r="JB102" s="874">
        <v>0</v>
      </c>
      <c r="JC102" s="874">
        <v>0</v>
      </c>
      <c r="JD102" s="874">
        <v>0</v>
      </c>
      <c r="JE102" s="874">
        <v>0</v>
      </c>
      <c r="JF102" s="874">
        <v>0</v>
      </c>
      <c r="JG102" s="874">
        <v>0</v>
      </c>
      <c r="JH102" s="874">
        <v>0</v>
      </c>
      <c r="JI102" s="874">
        <v>6</v>
      </c>
      <c r="JJ102" s="840">
        <v>7</v>
      </c>
      <c r="JK102" s="824">
        <v>0</v>
      </c>
      <c r="JL102" s="824">
        <v>0</v>
      </c>
      <c r="JM102" s="824">
        <v>0</v>
      </c>
      <c r="JN102" s="824">
        <v>0</v>
      </c>
      <c r="JO102" s="824">
        <v>0</v>
      </c>
      <c r="JP102" s="824">
        <v>0</v>
      </c>
      <c r="JQ102" s="824">
        <v>0</v>
      </c>
      <c r="JR102" s="824">
        <v>0</v>
      </c>
      <c r="JS102" s="824">
        <v>0</v>
      </c>
      <c r="JT102" s="824">
        <v>0</v>
      </c>
      <c r="JU102" s="878">
        <v>0</v>
      </c>
      <c r="JV102" s="879">
        <v>0.4375</v>
      </c>
      <c r="JW102" s="859">
        <v>0</v>
      </c>
      <c r="JX102" s="874"/>
      <c r="JY102" s="874"/>
      <c r="JZ102" s="874"/>
      <c r="KA102" s="874"/>
      <c r="KB102" s="874"/>
      <c r="KC102" s="874"/>
      <c r="KD102" s="874"/>
      <c r="KE102" s="874"/>
      <c r="KF102" s="874"/>
      <c r="KG102" s="874"/>
      <c r="KH102" s="839"/>
      <c r="KI102" s="840"/>
      <c r="KJ102" s="860">
        <v>0</v>
      </c>
      <c r="KK102" s="860">
        <v>0</v>
      </c>
      <c r="KL102" s="860">
        <v>0</v>
      </c>
      <c r="KM102" s="860">
        <v>0</v>
      </c>
      <c r="KN102" s="860">
        <v>0</v>
      </c>
      <c r="KO102" s="860">
        <v>0</v>
      </c>
      <c r="KP102" s="860">
        <v>0</v>
      </c>
      <c r="KQ102" s="860">
        <v>0</v>
      </c>
      <c r="KR102" s="860">
        <v>0</v>
      </c>
      <c r="KS102" s="860">
        <v>0</v>
      </c>
      <c r="KT102" s="860">
        <v>2</v>
      </c>
      <c r="KU102" s="879">
        <v>11.173913043478262</v>
      </c>
      <c r="KV102" s="859">
        <v>0</v>
      </c>
      <c r="KW102" s="864">
        <v>0</v>
      </c>
      <c r="KX102" s="864">
        <v>0</v>
      </c>
      <c r="KY102" s="864">
        <v>0</v>
      </c>
      <c r="KZ102" s="864">
        <v>0</v>
      </c>
      <c r="LA102" s="864">
        <v>0</v>
      </c>
      <c r="LB102" s="864">
        <v>0</v>
      </c>
      <c r="LC102" s="864">
        <v>0</v>
      </c>
      <c r="LD102" s="864">
        <v>0</v>
      </c>
      <c r="LE102" s="864">
        <v>0</v>
      </c>
      <c r="LF102" s="864">
        <v>0</v>
      </c>
      <c r="LG102" s="880">
        <v>0</v>
      </c>
      <c r="LH102" s="881">
        <v>101</v>
      </c>
      <c r="LI102" s="814">
        <v>101</v>
      </c>
      <c r="LJ102" s="864">
        <v>0</v>
      </c>
      <c r="LK102" s="864">
        <v>0</v>
      </c>
      <c r="LL102" s="864">
        <v>0</v>
      </c>
      <c r="LM102" s="864">
        <v>0</v>
      </c>
      <c r="LN102" s="864">
        <v>0</v>
      </c>
      <c r="LO102" s="864">
        <v>0</v>
      </c>
      <c r="LP102" s="864">
        <v>0</v>
      </c>
      <c r="LQ102" s="864">
        <v>0</v>
      </c>
      <c r="LR102" s="864">
        <v>0</v>
      </c>
      <c r="LS102" s="864">
        <v>0</v>
      </c>
      <c r="LT102" s="864">
        <v>0</v>
      </c>
      <c r="LU102" s="864">
        <v>68</v>
      </c>
      <c r="LV102" s="814">
        <v>68</v>
      </c>
      <c r="LW102" s="864">
        <v>0</v>
      </c>
      <c r="LX102" s="864">
        <v>0</v>
      </c>
      <c r="LY102" s="864">
        <v>0</v>
      </c>
      <c r="LZ102" s="864">
        <v>0</v>
      </c>
      <c r="MA102" s="864">
        <v>0</v>
      </c>
      <c r="MB102" s="864">
        <v>0</v>
      </c>
      <c r="MC102" s="864">
        <v>0</v>
      </c>
      <c r="MD102" s="864">
        <v>0</v>
      </c>
      <c r="ME102" s="864">
        <v>0</v>
      </c>
      <c r="MF102" s="864">
        <v>0</v>
      </c>
      <c r="MG102" s="864">
        <v>0</v>
      </c>
      <c r="MH102" s="864">
        <v>30</v>
      </c>
      <c r="MI102" s="814">
        <v>30</v>
      </c>
      <c r="MJ102" s="864">
        <v>0</v>
      </c>
      <c r="MK102" s="864">
        <v>0</v>
      </c>
      <c r="ML102" s="864">
        <v>0</v>
      </c>
      <c r="MM102" s="864">
        <v>0</v>
      </c>
      <c r="MN102" s="864">
        <v>0</v>
      </c>
      <c r="MO102" s="864">
        <v>0</v>
      </c>
      <c r="MP102" s="864">
        <v>0</v>
      </c>
      <c r="MQ102" s="864">
        <v>0</v>
      </c>
      <c r="MR102" s="864">
        <v>0</v>
      </c>
      <c r="MS102" s="864">
        <v>0</v>
      </c>
      <c r="MT102" s="864">
        <v>0</v>
      </c>
      <c r="MU102" s="864">
        <v>3</v>
      </c>
      <c r="MV102" s="483">
        <v>3</v>
      </c>
      <c r="MW102" s="864">
        <v>0</v>
      </c>
      <c r="MX102" s="864">
        <v>0</v>
      </c>
      <c r="MY102" s="864">
        <v>0</v>
      </c>
      <c r="MZ102" s="864">
        <v>0</v>
      </c>
      <c r="NA102" s="864">
        <v>0</v>
      </c>
      <c r="NB102" s="864">
        <v>0</v>
      </c>
      <c r="NC102" s="864">
        <v>0</v>
      </c>
      <c r="ND102" s="864">
        <v>0</v>
      </c>
      <c r="NE102" s="864">
        <v>0</v>
      </c>
      <c r="NF102" s="864">
        <v>0</v>
      </c>
      <c r="NG102" s="864">
        <v>0</v>
      </c>
      <c r="NH102" s="864">
        <v>3</v>
      </c>
      <c r="NI102" s="814">
        <v>3</v>
      </c>
      <c r="NJ102" s="864">
        <v>0</v>
      </c>
      <c r="NK102" s="864">
        <v>0</v>
      </c>
      <c r="NL102" s="864">
        <v>0</v>
      </c>
      <c r="NM102" s="864">
        <v>0</v>
      </c>
      <c r="NN102" s="864">
        <v>0</v>
      </c>
      <c r="NO102" s="864">
        <v>0</v>
      </c>
      <c r="NP102" s="864">
        <v>0</v>
      </c>
      <c r="NQ102" s="864">
        <v>0</v>
      </c>
      <c r="NR102" s="864">
        <v>0</v>
      </c>
      <c r="NS102" s="864">
        <v>0</v>
      </c>
      <c r="NT102" s="864">
        <v>0</v>
      </c>
      <c r="NU102" s="864">
        <v>2</v>
      </c>
      <c r="NV102" s="864">
        <v>2</v>
      </c>
      <c r="NW102" s="882">
        <v>0</v>
      </c>
      <c r="NX102" s="882">
        <v>0</v>
      </c>
      <c r="NY102" s="882">
        <v>0</v>
      </c>
      <c r="NZ102" s="882">
        <v>0</v>
      </c>
      <c r="OA102" s="882">
        <v>0</v>
      </c>
      <c r="OB102" s="882">
        <v>0</v>
      </c>
      <c r="OC102" s="882">
        <v>0</v>
      </c>
      <c r="OD102" s="882">
        <v>0</v>
      </c>
      <c r="OE102" s="882">
        <v>0</v>
      </c>
      <c r="OF102" s="882">
        <v>0</v>
      </c>
      <c r="OG102" s="883">
        <v>0</v>
      </c>
      <c r="OH102" s="884">
        <v>3.2580645161290325</v>
      </c>
      <c r="OI102" s="815">
        <v>0.27671232876712326</v>
      </c>
      <c r="OJ102" s="868">
        <v>0</v>
      </c>
      <c r="OK102" s="868">
        <v>0</v>
      </c>
      <c r="OL102" s="868">
        <v>0</v>
      </c>
      <c r="OM102" s="868">
        <v>0</v>
      </c>
      <c r="ON102" s="868">
        <v>0</v>
      </c>
      <c r="OO102" s="868">
        <v>0</v>
      </c>
      <c r="OP102" s="868">
        <v>0</v>
      </c>
      <c r="OQ102" s="868">
        <v>0</v>
      </c>
      <c r="OR102" s="868">
        <v>0</v>
      </c>
      <c r="OS102" s="868">
        <v>0</v>
      </c>
      <c r="OT102" s="868">
        <v>0</v>
      </c>
      <c r="OU102" s="868">
        <v>0</v>
      </c>
      <c r="OV102" s="816"/>
      <c r="OW102" s="885">
        <v>0</v>
      </c>
      <c r="OX102" s="885">
        <v>0</v>
      </c>
      <c r="OY102" s="885">
        <v>0</v>
      </c>
      <c r="OZ102" s="885">
        <v>0</v>
      </c>
      <c r="PA102" s="885">
        <v>0</v>
      </c>
      <c r="PB102" s="885">
        <v>0</v>
      </c>
      <c r="PC102" s="885">
        <v>0</v>
      </c>
      <c r="PD102" s="885">
        <v>0</v>
      </c>
      <c r="PE102" s="885">
        <v>0</v>
      </c>
      <c r="PF102" s="885">
        <v>0</v>
      </c>
      <c r="PG102" s="886">
        <v>0</v>
      </c>
      <c r="PH102" s="887">
        <v>10</v>
      </c>
      <c r="PI102" s="817">
        <v>10</v>
      </c>
      <c r="PJ102" s="885">
        <v>0</v>
      </c>
      <c r="PK102" s="885">
        <v>0</v>
      </c>
      <c r="PL102" s="885">
        <v>0</v>
      </c>
      <c r="PM102" s="885">
        <v>0</v>
      </c>
      <c r="PN102" s="885">
        <v>0</v>
      </c>
      <c r="PO102" s="885">
        <v>0</v>
      </c>
      <c r="PP102" s="885">
        <v>0</v>
      </c>
      <c r="PQ102" s="885">
        <v>0</v>
      </c>
      <c r="PR102" s="885">
        <v>0</v>
      </c>
      <c r="PS102" s="885">
        <v>0</v>
      </c>
      <c r="PT102" s="886">
        <v>0</v>
      </c>
      <c r="PU102" s="887">
        <v>0</v>
      </c>
      <c r="PV102" s="817">
        <v>0</v>
      </c>
      <c r="PW102" s="885">
        <v>0</v>
      </c>
      <c r="PX102" s="885">
        <v>0</v>
      </c>
      <c r="PY102" s="885">
        <v>0</v>
      </c>
      <c r="PZ102" s="885">
        <v>0</v>
      </c>
      <c r="QA102" s="885">
        <v>0</v>
      </c>
      <c r="QB102" s="885">
        <v>0</v>
      </c>
      <c r="QC102" s="885">
        <v>0</v>
      </c>
      <c r="QD102" s="885">
        <v>0</v>
      </c>
      <c r="QE102" s="885">
        <v>0</v>
      </c>
      <c r="QF102" s="885">
        <v>0</v>
      </c>
      <c r="QG102" s="885">
        <v>0</v>
      </c>
      <c r="QH102" s="887">
        <v>0</v>
      </c>
      <c r="QI102" s="817">
        <v>0</v>
      </c>
      <c r="QJ102" s="868">
        <v>0</v>
      </c>
      <c r="QK102" s="868">
        <v>0</v>
      </c>
      <c r="QL102" s="868">
        <v>0</v>
      </c>
      <c r="QM102" s="868">
        <v>0</v>
      </c>
      <c r="QN102" s="868">
        <v>0</v>
      </c>
      <c r="QO102" s="868">
        <v>0</v>
      </c>
      <c r="QP102" s="868">
        <v>0</v>
      </c>
      <c r="QQ102" s="868">
        <v>0</v>
      </c>
      <c r="QR102" s="868">
        <v>0</v>
      </c>
      <c r="QS102" s="868">
        <v>0</v>
      </c>
      <c r="QT102" s="868">
        <v>0</v>
      </c>
      <c r="QU102" s="868">
        <v>0</v>
      </c>
      <c r="QV102" s="872">
        <v>0</v>
      </c>
      <c r="QW102" s="872">
        <v>0</v>
      </c>
      <c r="QX102" s="872">
        <v>0</v>
      </c>
      <c r="QY102" s="872">
        <v>0</v>
      </c>
      <c r="QZ102" s="872">
        <v>0</v>
      </c>
      <c r="RA102" s="872">
        <v>0</v>
      </c>
      <c r="RB102" s="872">
        <v>0</v>
      </c>
      <c r="RC102" s="872">
        <v>0</v>
      </c>
      <c r="RD102" s="872">
        <v>0</v>
      </c>
      <c r="RE102" s="872">
        <v>0</v>
      </c>
      <c r="RF102" s="872">
        <v>0</v>
      </c>
      <c r="RG102" s="872">
        <v>0</v>
      </c>
      <c r="RH102" s="817">
        <v>0</v>
      </c>
      <c r="RI102" s="873">
        <v>0</v>
      </c>
      <c r="RJ102" s="873">
        <v>0</v>
      </c>
      <c r="RK102" s="873">
        <v>0</v>
      </c>
      <c r="RL102" s="873">
        <v>0</v>
      </c>
      <c r="RM102" s="873">
        <v>0</v>
      </c>
      <c r="RN102" s="873">
        <v>0</v>
      </c>
      <c r="RO102" s="873">
        <v>0</v>
      </c>
      <c r="RP102" s="873">
        <v>0</v>
      </c>
      <c r="RQ102" s="873">
        <v>0</v>
      </c>
      <c r="RR102" s="873">
        <v>0</v>
      </c>
      <c r="RS102" s="873">
        <v>0</v>
      </c>
      <c r="RT102" s="873">
        <v>0</v>
      </c>
      <c r="RU102" s="818">
        <v>0</v>
      </c>
      <c r="RV102" s="74"/>
      <c r="RW102" s="75"/>
      <c r="RX102" s="221"/>
      <c r="RY102" s="139"/>
      <c r="RZ102" s="140"/>
      <c r="SA102" s="143"/>
      <c r="SB102" s="139"/>
      <c r="SC102" s="140"/>
      <c r="SD102" s="143"/>
      <c r="SE102" s="139"/>
      <c r="SF102" s="140"/>
      <c r="SG102" s="143"/>
      <c r="SH102" s="139"/>
      <c r="SI102" s="140"/>
      <c r="SJ102" s="143">
        <v>0</v>
      </c>
      <c r="SK102" s="332">
        <v>0</v>
      </c>
    </row>
    <row r="103" spans="1:505" ht="21" customHeight="1">
      <c r="A103" s="77" t="s">
        <v>603</v>
      </c>
      <c r="B103" s="276"/>
      <c r="C103" s="347" t="s">
        <v>416</v>
      </c>
      <c r="D103" s="347" t="s">
        <v>327</v>
      </c>
      <c r="E103" s="819" t="s">
        <v>600</v>
      </c>
      <c r="F103" s="235" t="s">
        <v>146</v>
      </c>
      <c r="G103" s="235" t="s">
        <v>6</v>
      </c>
      <c r="H103" s="261" t="s">
        <v>174</v>
      </c>
      <c r="I103" s="261">
        <v>501504217</v>
      </c>
      <c r="J103" s="277"/>
      <c r="K103" s="33">
        <v>450</v>
      </c>
      <c r="L103" s="33">
        <v>1261666</v>
      </c>
      <c r="M103" s="77"/>
      <c r="N103" s="580">
        <v>0</v>
      </c>
      <c r="O103" s="580">
        <v>0</v>
      </c>
      <c r="P103" s="581">
        <v>0</v>
      </c>
      <c r="Q103" s="581">
        <v>0</v>
      </c>
      <c r="R103" s="581">
        <v>0</v>
      </c>
      <c r="S103" s="481">
        <v>0</v>
      </c>
      <c r="T103" s="427">
        <v>0</v>
      </c>
      <c r="U103" s="427">
        <v>0</v>
      </c>
      <c r="V103" s="741">
        <v>0</v>
      </c>
      <c r="W103" s="742">
        <v>0</v>
      </c>
      <c r="X103" s="741">
        <v>11</v>
      </c>
      <c r="Y103" s="742">
        <v>0</v>
      </c>
      <c r="Z103" s="741">
        <v>0</v>
      </c>
      <c r="AA103" s="633">
        <v>4</v>
      </c>
      <c r="AB103" s="634">
        <v>0</v>
      </c>
      <c r="AC103" s="17"/>
      <c r="AD103" s="17"/>
      <c r="AE103" s="17"/>
      <c r="AF103" s="17"/>
      <c r="AG103" s="635">
        <v>0</v>
      </c>
      <c r="AH103" s="805">
        <v>0</v>
      </c>
      <c r="AI103" s="806">
        <v>3.9689410000000001</v>
      </c>
      <c r="AJ103" s="806">
        <v>0</v>
      </c>
      <c r="AK103" s="806">
        <v>0</v>
      </c>
      <c r="AL103" s="806">
        <v>0</v>
      </c>
      <c r="AM103" s="806">
        <v>9.0168999999999997</v>
      </c>
      <c r="AN103" s="807">
        <v>8.1462000000000003</v>
      </c>
      <c r="AO103" s="744">
        <v>21.132041000000001</v>
      </c>
      <c r="AP103" s="808">
        <v>0</v>
      </c>
      <c r="AQ103" s="194">
        <v>0</v>
      </c>
      <c r="AR103" s="194">
        <v>0</v>
      </c>
      <c r="AS103" s="194">
        <v>0</v>
      </c>
      <c r="AT103" s="809">
        <v>0</v>
      </c>
      <c r="AU103" s="809">
        <v>4</v>
      </c>
      <c r="AV103" s="617">
        <v>0</v>
      </c>
      <c r="AW103" s="808">
        <v>0</v>
      </c>
      <c r="AX103" s="809">
        <v>0</v>
      </c>
      <c r="AY103" s="809">
        <v>0</v>
      </c>
      <c r="AZ103" s="809">
        <v>0</v>
      </c>
      <c r="BA103" s="809">
        <v>0</v>
      </c>
      <c r="BB103" s="809">
        <v>0</v>
      </c>
      <c r="BC103" s="810">
        <v>0</v>
      </c>
      <c r="BD103" s="618">
        <v>0</v>
      </c>
      <c r="BE103" s="809">
        <v>0</v>
      </c>
      <c r="BF103" s="809">
        <v>0</v>
      </c>
      <c r="BG103" s="809">
        <v>0</v>
      </c>
      <c r="BH103" s="809">
        <v>0</v>
      </c>
      <c r="BI103" s="809">
        <v>0</v>
      </c>
      <c r="BJ103" s="617">
        <v>0</v>
      </c>
      <c r="BK103" s="808">
        <v>0</v>
      </c>
      <c r="BL103" s="809">
        <v>2</v>
      </c>
      <c r="BM103" s="809">
        <v>0</v>
      </c>
      <c r="BN103" s="809">
        <v>0</v>
      </c>
      <c r="BO103" s="809">
        <v>0</v>
      </c>
      <c r="BP103" s="809">
        <v>6</v>
      </c>
      <c r="BQ103" s="617">
        <v>3</v>
      </c>
      <c r="BR103" s="808">
        <v>0</v>
      </c>
      <c r="BS103" s="809">
        <v>0</v>
      </c>
      <c r="BT103" s="809">
        <v>0</v>
      </c>
      <c r="BU103" s="809">
        <v>0</v>
      </c>
      <c r="BV103" s="809">
        <v>0</v>
      </c>
      <c r="BW103" s="809">
        <v>0</v>
      </c>
      <c r="BX103" s="617">
        <v>0</v>
      </c>
      <c r="BY103" s="808">
        <v>0</v>
      </c>
      <c r="BZ103" s="809">
        <v>0</v>
      </c>
      <c r="CA103" s="809">
        <v>0</v>
      </c>
      <c r="CB103" s="809">
        <v>0</v>
      </c>
      <c r="CC103" s="809">
        <v>0</v>
      </c>
      <c r="CD103" s="809">
        <v>0</v>
      </c>
      <c r="CE103" s="810">
        <v>0</v>
      </c>
      <c r="CF103" s="841">
        <v>0</v>
      </c>
      <c r="CG103" s="874">
        <v>0</v>
      </c>
      <c r="CH103" s="874">
        <v>0</v>
      </c>
      <c r="CI103" s="874">
        <v>0</v>
      </c>
      <c r="CJ103" s="874">
        <v>0</v>
      </c>
      <c r="CK103" s="874">
        <v>0</v>
      </c>
      <c r="CL103" s="874">
        <v>0</v>
      </c>
      <c r="CM103" s="874">
        <v>0</v>
      </c>
      <c r="CN103" s="874">
        <v>0</v>
      </c>
      <c r="CO103" s="874">
        <v>0</v>
      </c>
      <c r="CP103" s="839">
        <v>0</v>
      </c>
      <c r="CQ103" s="840">
        <v>1</v>
      </c>
      <c r="CR103" s="621">
        <v>1</v>
      </c>
      <c r="CS103" s="838">
        <v>0</v>
      </c>
      <c r="CT103" s="839">
        <v>0</v>
      </c>
      <c r="CU103" s="839">
        <v>0</v>
      </c>
      <c r="CV103" s="839">
        <v>0</v>
      </c>
      <c r="CW103" s="839">
        <v>0</v>
      </c>
      <c r="CX103" s="839">
        <v>0</v>
      </c>
      <c r="CY103" s="840">
        <v>1</v>
      </c>
      <c r="CZ103" s="841">
        <v>0</v>
      </c>
      <c r="DA103" s="839">
        <v>0</v>
      </c>
      <c r="DB103" s="839">
        <v>0</v>
      </c>
      <c r="DC103" s="839">
        <v>0</v>
      </c>
      <c r="DD103" s="839">
        <v>0</v>
      </c>
      <c r="DE103" s="839">
        <v>0</v>
      </c>
      <c r="DF103" s="839">
        <v>0</v>
      </c>
      <c r="DG103" s="839">
        <v>0</v>
      </c>
      <c r="DH103" s="839">
        <v>0</v>
      </c>
      <c r="DI103" s="839">
        <v>0</v>
      </c>
      <c r="DJ103" s="839">
        <v>0</v>
      </c>
      <c r="DK103" s="841">
        <v>0</v>
      </c>
      <c r="DL103" s="842">
        <v>0</v>
      </c>
      <c r="DM103" s="843">
        <v>0</v>
      </c>
      <c r="DN103" s="843">
        <v>0</v>
      </c>
      <c r="DO103" s="843">
        <v>0</v>
      </c>
      <c r="DP103" s="843">
        <v>0</v>
      </c>
      <c r="DQ103" s="843">
        <v>0</v>
      </c>
      <c r="DR103" s="843">
        <v>0</v>
      </c>
      <c r="DS103" s="843">
        <v>0</v>
      </c>
      <c r="DT103" s="843">
        <v>0</v>
      </c>
      <c r="DU103" s="843">
        <v>0</v>
      </c>
      <c r="DV103" s="843">
        <v>0</v>
      </c>
      <c r="DW103" s="843">
        <v>0</v>
      </c>
      <c r="DX103" s="843">
        <v>0</v>
      </c>
      <c r="DY103" s="843">
        <v>0</v>
      </c>
      <c r="DZ103" s="622">
        <v>0</v>
      </c>
      <c r="EA103" s="168">
        <v>0</v>
      </c>
      <c r="EB103" s="168">
        <v>0</v>
      </c>
      <c r="EC103" s="168">
        <v>0</v>
      </c>
      <c r="ED103" s="168">
        <v>0</v>
      </c>
      <c r="EE103" s="168">
        <v>0</v>
      </c>
      <c r="EF103" s="168">
        <v>0</v>
      </c>
      <c r="EG103" s="168">
        <v>0</v>
      </c>
      <c r="EH103" s="168">
        <v>0</v>
      </c>
      <c r="EI103" s="168">
        <v>0</v>
      </c>
      <c r="EJ103" s="811">
        <v>0</v>
      </c>
      <c r="EK103" s="812">
        <v>0</v>
      </c>
      <c r="EL103" s="813">
        <v>0</v>
      </c>
      <c r="EM103" s="622">
        <v>3081</v>
      </c>
      <c r="EN103" s="168">
        <v>3468</v>
      </c>
      <c r="EO103" s="168">
        <v>4284</v>
      </c>
      <c r="EP103" s="168">
        <v>4204</v>
      </c>
      <c r="EQ103" s="168">
        <v>4154</v>
      </c>
      <c r="ER103" s="168">
        <v>4414</v>
      </c>
      <c r="ES103" s="168">
        <v>3972</v>
      </c>
      <c r="ET103" s="168">
        <v>3399</v>
      </c>
      <c r="EU103" s="168">
        <v>3495</v>
      </c>
      <c r="EV103" s="168">
        <v>3543</v>
      </c>
      <c r="EW103" s="811">
        <v>3765</v>
      </c>
      <c r="EX103" s="812">
        <v>4248</v>
      </c>
      <c r="EY103" s="738">
        <v>46027</v>
      </c>
      <c r="EZ103" s="844">
        <v>6.1681598897312284E-2</v>
      </c>
      <c r="FA103" s="844">
        <v>2.3008849557522026E-2</v>
      </c>
      <c r="FB103" s="844">
        <v>-7.7320697824682316E-2</v>
      </c>
      <c r="FC103" s="844">
        <v>2.5209380234505865</v>
      </c>
      <c r="FD103" s="844">
        <v>1.1086294416243656</v>
      </c>
      <c r="FE103" s="844">
        <v>0.22136137244050924</v>
      </c>
      <c r="FF103" s="844">
        <v>-1.8046971569839254E-2</v>
      </c>
      <c r="FG103" s="844">
        <v>-0.2470093043863536</v>
      </c>
      <c r="FH103" s="844">
        <v>-0.34131172257821329</v>
      </c>
      <c r="FI103" s="844">
        <v>-0.24824952259707189</v>
      </c>
      <c r="FJ103" s="844">
        <v>-0.15809481216457966</v>
      </c>
      <c r="FK103" s="844">
        <v>-0.2672071761255822</v>
      </c>
      <c r="FL103" s="844">
        <v>-1.1447594501718172E-2</v>
      </c>
      <c r="FM103" s="845">
        <v>14</v>
      </c>
      <c r="FN103" s="845">
        <v>32</v>
      </c>
      <c r="FO103" s="845">
        <v>56</v>
      </c>
      <c r="FP103" s="845">
        <v>50</v>
      </c>
      <c r="FQ103" s="845">
        <v>62</v>
      </c>
      <c r="FR103" s="845">
        <v>56</v>
      </c>
      <c r="FS103" s="845">
        <v>68</v>
      </c>
      <c r="FT103" s="845">
        <v>56</v>
      </c>
      <c r="FU103" s="845">
        <v>72</v>
      </c>
      <c r="FV103" s="845">
        <v>80</v>
      </c>
      <c r="FW103" s="845">
        <v>78</v>
      </c>
      <c r="FX103" s="845">
        <v>53</v>
      </c>
      <c r="FY103" s="846">
        <v>677</v>
      </c>
      <c r="FZ103" s="847">
        <v>4.5439792275235313E-3</v>
      </c>
      <c r="GA103" s="847">
        <v>9.22722029988466E-3</v>
      </c>
      <c r="GB103" s="847">
        <v>1.3071895424836602E-2</v>
      </c>
      <c r="GC103" s="847">
        <v>1.1893434823977164E-2</v>
      </c>
      <c r="GD103" s="847">
        <v>1.4925373134328358E-2</v>
      </c>
      <c r="GE103" s="847">
        <v>1.2686905301314002E-2</v>
      </c>
      <c r="GF103" s="847">
        <v>1.7119838872104734E-2</v>
      </c>
      <c r="GG103" s="847">
        <v>1.6475433951162105E-2</v>
      </c>
      <c r="GH103" s="847">
        <v>2.0600858369098713E-2</v>
      </c>
      <c r="GI103" s="847">
        <v>2.2579734688117414E-2</v>
      </c>
      <c r="GJ103" s="847">
        <v>2.0717131474103586E-2</v>
      </c>
      <c r="GK103" s="847">
        <v>1.2476459510357816E-2</v>
      </c>
      <c r="GL103" s="482">
        <v>1.4708757902969995E-2</v>
      </c>
      <c r="GM103" s="168">
        <v>2994</v>
      </c>
      <c r="GN103" s="168">
        <v>3373</v>
      </c>
      <c r="GO103" s="168">
        <v>4165</v>
      </c>
      <c r="GP103" s="168">
        <v>4073</v>
      </c>
      <c r="GQ103" s="168">
        <v>3982</v>
      </c>
      <c r="GR103" s="168">
        <v>4284</v>
      </c>
      <c r="GS103" s="168">
        <v>3838</v>
      </c>
      <c r="GT103" s="168">
        <v>3346</v>
      </c>
      <c r="GU103" s="168">
        <v>3386</v>
      </c>
      <c r="GV103" s="168">
        <v>3276</v>
      </c>
      <c r="GW103" s="811">
        <v>3470</v>
      </c>
      <c r="GX103" s="812">
        <v>3907</v>
      </c>
      <c r="GY103" s="813">
        <v>44094</v>
      </c>
      <c r="GZ103" s="829">
        <v>6.6999287241625183E-2</v>
      </c>
      <c r="HA103" s="829">
        <v>2.9923664122137428E-2</v>
      </c>
      <c r="HB103" s="829">
        <v>-7.4444444444444424E-2</v>
      </c>
      <c r="HC103" s="829">
        <v>2.5142364106988784</v>
      </c>
      <c r="HD103" s="829">
        <v>1.0826359832635983</v>
      </c>
      <c r="HE103" s="829">
        <v>0.21566401816118042</v>
      </c>
      <c r="HF103" s="829">
        <v>-2.4898373983739841E-2</v>
      </c>
      <c r="HG103" s="829">
        <v>-0.24230072463768115</v>
      </c>
      <c r="HH103" s="829">
        <v>-0.34034677576465999</v>
      </c>
      <c r="HI103" s="829">
        <v>-0.26365475387727577</v>
      </c>
      <c r="HJ103" s="829">
        <v>-0.18811417875526437</v>
      </c>
      <c r="HK103" s="829">
        <v>-0.2998207885304659</v>
      </c>
      <c r="HL103" s="823">
        <v>0</v>
      </c>
      <c r="HM103" s="845">
        <v>14</v>
      </c>
      <c r="HN103" s="845">
        <v>32</v>
      </c>
      <c r="HO103" s="845">
        <v>56</v>
      </c>
      <c r="HP103" s="845">
        <v>50</v>
      </c>
      <c r="HQ103" s="845">
        <v>62</v>
      </c>
      <c r="HR103" s="845">
        <v>56</v>
      </c>
      <c r="HS103" s="845">
        <v>68</v>
      </c>
      <c r="HT103" s="845">
        <v>56</v>
      </c>
      <c r="HU103" s="845">
        <v>72</v>
      </c>
      <c r="HV103" s="845">
        <v>80</v>
      </c>
      <c r="HW103" s="845">
        <v>78</v>
      </c>
      <c r="HX103" s="845">
        <v>53</v>
      </c>
      <c r="HY103" s="848">
        <v>677</v>
      </c>
      <c r="HZ103" s="849">
        <v>4.6760187040748163E-3</v>
      </c>
      <c r="IA103" s="847">
        <v>9.4871034687222053E-3</v>
      </c>
      <c r="IB103" s="847">
        <v>1.3445378151260505E-2</v>
      </c>
      <c r="IC103" s="847">
        <v>1.2275963663147557E-2</v>
      </c>
      <c r="ID103" s="847">
        <v>1.55700652938222E-2</v>
      </c>
      <c r="IE103" s="847">
        <v>1.3071895424836602E-2</v>
      </c>
      <c r="IF103" s="847">
        <v>1.771756122980719E-2</v>
      </c>
      <c r="IG103" s="847">
        <v>1.6736401673640166E-2</v>
      </c>
      <c r="IH103" s="822">
        <v>2.1264028352037802E-2</v>
      </c>
      <c r="II103" s="822">
        <v>2.442002442002442E-2</v>
      </c>
      <c r="IJ103" s="847">
        <v>2.2478386167146973E-2</v>
      </c>
      <c r="IK103" s="875">
        <v>1.3565395444074738E-2</v>
      </c>
      <c r="IL103" s="754">
        <v>1.535356284301719E-2</v>
      </c>
      <c r="IM103" s="876">
        <v>0</v>
      </c>
      <c r="IN103" s="877">
        <v>0</v>
      </c>
      <c r="IO103" s="877">
        <v>0</v>
      </c>
      <c r="IP103" s="877">
        <v>0</v>
      </c>
      <c r="IQ103" s="877">
        <v>0</v>
      </c>
      <c r="IR103" s="877">
        <v>0</v>
      </c>
      <c r="IS103" s="877">
        <v>0</v>
      </c>
      <c r="IT103" s="877">
        <v>0</v>
      </c>
      <c r="IU103" s="877">
        <v>0</v>
      </c>
      <c r="IV103" s="877">
        <v>0</v>
      </c>
      <c r="IW103" s="877">
        <v>0</v>
      </c>
      <c r="IX103" s="856">
        <v>21.132041000000001</v>
      </c>
      <c r="IY103" s="841">
        <v>0</v>
      </c>
      <c r="IZ103" s="874">
        <v>0</v>
      </c>
      <c r="JA103" s="874">
        <v>0</v>
      </c>
      <c r="JB103" s="874">
        <v>0</v>
      </c>
      <c r="JC103" s="874">
        <v>0</v>
      </c>
      <c r="JD103" s="874">
        <v>0</v>
      </c>
      <c r="JE103" s="874">
        <v>0</v>
      </c>
      <c r="JF103" s="874">
        <v>0</v>
      </c>
      <c r="JG103" s="874">
        <v>0</v>
      </c>
      <c r="JH103" s="874">
        <v>0</v>
      </c>
      <c r="JI103" s="874">
        <v>0</v>
      </c>
      <c r="JJ103" s="840">
        <v>11</v>
      </c>
      <c r="JK103" s="824">
        <v>0</v>
      </c>
      <c r="JL103" s="824">
        <v>0</v>
      </c>
      <c r="JM103" s="824">
        <v>0</v>
      </c>
      <c r="JN103" s="824">
        <v>0</v>
      </c>
      <c r="JO103" s="824">
        <v>0</v>
      </c>
      <c r="JP103" s="824">
        <v>0</v>
      </c>
      <c r="JQ103" s="824">
        <v>0</v>
      </c>
      <c r="JR103" s="824">
        <v>0</v>
      </c>
      <c r="JS103" s="824">
        <v>0</v>
      </c>
      <c r="JT103" s="824">
        <v>0</v>
      </c>
      <c r="JU103" s="878">
        <v>0</v>
      </c>
      <c r="JV103" s="879">
        <v>11</v>
      </c>
      <c r="JW103" s="859">
        <v>0</v>
      </c>
      <c r="JX103" s="874"/>
      <c r="JY103" s="874"/>
      <c r="JZ103" s="874"/>
      <c r="KA103" s="874"/>
      <c r="KB103" s="874"/>
      <c r="KC103" s="874"/>
      <c r="KD103" s="874"/>
      <c r="KE103" s="874"/>
      <c r="KF103" s="874"/>
      <c r="KG103" s="874"/>
      <c r="KH103" s="839"/>
      <c r="KI103" s="840"/>
      <c r="KJ103" s="860">
        <v>0</v>
      </c>
      <c r="KK103" s="860">
        <v>0</v>
      </c>
      <c r="KL103" s="860">
        <v>0</v>
      </c>
      <c r="KM103" s="860">
        <v>0</v>
      </c>
      <c r="KN103" s="860">
        <v>0</v>
      </c>
      <c r="KO103" s="860">
        <v>0</v>
      </c>
      <c r="KP103" s="860">
        <v>0</v>
      </c>
      <c r="KQ103" s="860">
        <v>0</v>
      </c>
      <c r="KR103" s="860">
        <v>0</v>
      </c>
      <c r="KS103" s="860">
        <v>0</v>
      </c>
      <c r="KT103" s="860">
        <v>0</v>
      </c>
      <c r="KU103" s="879">
        <v>2.8333333333333335</v>
      </c>
      <c r="KV103" s="859">
        <v>0</v>
      </c>
      <c r="KW103" s="864">
        <v>0</v>
      </c>
      <c r="KX103" s="864">
        <v>0</v>
      </c>
      <c r="KY103" s="864">
        <v>0</v>
      </c>
      <c r="KZ103" s="864">
        <v>0</v>
      </c>
      <c r="LA103" s="864">
        <v>0</v>
      </c>
      <c r="LB103" s="864">
        <v>0</v>
      </c>
      <c r="LC103" s="864">
        <v>0</v>
      </c>
      <c r="LD103" s="864">
        <v>0</v>
      </c>
      <c r="LE103" s="864">
        <v>0</v>
      </c>
      <c r="LF103" s="864">
        <v>0</v>
      </c>
      <c r="LG103" s="880">
        <v>0</v>
      </c>
      <c r="LH103" s="881">
        <v>0</v>
      </c>
      <c r="LI103" s="814">
        <v>0</v>
      </c>
      <c r="LJ103" s="864">
        <v>0</v>
      </c>
      <c r="LK103" s="864">
        <v>0</v>
      </c>
      <c r="LL103" s="864">
        <v>0</v>
      </c>
      <c r="LM103" s="864">
        <v>0</v>
      </c>
      <c r="LN103" s="864">
        <v>0</v>
      </c>
      <c r="LO103" s="864">
        <v>0</v>
      </c>
      <c r="LP103" s="864">
        <v>0</v>
      </c>
      <c r="LQ103" s="864">
        <v>0</v>
      </c>
      <c r="LR103" s="864">
        <v>0</v>
      </c>
      <c r="LS103" s="864">
        <v>0</v>
      </c>
      <c r="LT103" s="864">
        <v>0</v>
      </c>
      <c r="LU103" s="864">
        <v>0</v>
      </c>
      <c r="LV103" s="814">
        <v>0</v>
      </c>
      <c r="LW103" s="864">
        <v>0</v>
      </c>
      <c r="LX103" s="864">
        <v>0</v>
      </c>
      <c r="LY103" s="864">
        <v>0</v>
      </c>
      <c r="LZ103" s="864">
        <v>0</v>
      </c>
      <c r="MA103" s="864">
        <v>0</v>
      </c>
      <c r="MB103" s="864">
        <v>0</v>
      </c>
      <c r="MC103" s="864">
        <v>0</v>
      </c>
      <c r="MD103" s="864">
        <v>0</v>
      </c>
      <c r="ME103" s="864">
        <v>0</v>
      </c>
      <c r="MF103" s="864">
        <v>0</v>
      </c>
      <c r="MG103" s="864">
        <v>0</v>
      </c>
      <c r="MH103" s="864">
        <v>0</v>
      </c>
      <c r="MI103" s="814">
        <v>0</v>
      </c>
      <c r="MJ103" s="864">
        <v>0</v>
      </c>
      <c r="MK103" s="864">
        <v>0</v>
      </c>
      <c r="ML103" s="864">
        <v>0</v>
      </c>
      <c r="MM103" s="864">
        <v>0</v>
      </c>
      <c r="MN103" s="864">
        <v>0</v>
      </c>
      <c r="MO103" s="864">
        <v>0</v>
      </c>
      <c r="MP103" s="864">
        <v>0</v>
      </c>
      <c r="MQ103" s="864">
        <v>0</v>
      </c>
      <c r="MR103" s="864">
        <v>0</v>
      </c>
      <c r="MS103" s="864">
        <v>0</v>
      </c>
      <c r="MT103" s="864">
        <v>0</v>
      </c>
      <c r="MU103" s="864">
        <v>0</v>
      </c>
      <c r="MV103" s="483">
        <v>0</v>
      </c>
      <c r="MW103" s="864">
        <v>0</v>
      </c>
      <c r="MX103" s="864">
        <v>0</v>
      </c>
      <c r="MY103" s="864">
        <v>0</v>
      </c>
      <c r="MZ103" s="864">
        <v>0</v>
      </c>
      <c r="NA103" s="864">
        <v>0</v>
      </c>
      <c r="NB103" s="864">
        <v>0</v>
      </c>
      <c r="NC103" s="864">
        <v>0</v>
      </c>
      <c r="ND103" s="864">
        <v>0</v>
      </c>
      <c r="NE103" s="864">
        <v>0</v>
      </c>
      <c r="NF103" s="864">
        <v>0</v>
      </c>
      <c r="NG103" s="864">
        <v>0</v>
      </c>
      <c r="NH103" s="864">
        <v>1</v>
      </c>
      <c r="NI103" s="814">
        <v>1</v>
      </c>
      <c r="NJ103" s="864">
        <v>0</v>
      </c>
      <c r="NK103" s="864">
        <v>0</v>
      </c>
      <c r="NL103" s="864">
        <v>0</v>
      </c>
      <c r="NM103" s="864">
        <v>0</v>
      </c>
      <c r="NN103" s="864">
        <v>0</v>
      </c>
      <c r="NO103" s="864">
        <v>0</v>
      </c>
      <c r="NP103" s="864">
        <v>0</v>
      </c>
      <c r="NQ103" s="864">
        <v>0</v>
      </c>
      <c r="NR103" s="864">
        <v>0</v>
      </c>
      <c r="NS103" s="864">
        <v>0</v>
      </c>
      <c r="NT103" s="864">
        <v>0</v>
      </c>
      <c r="NU103" s="864">
        <v>0</v>
      </c>
      <c r="NV103" s="864">
        <v>0</v>
      </c>
      <c r="NW103" s="882">
        <v>0</v>
      </c>
      <c r="NX103" s="882">
        <v>0</v>
      </c>
      <c r="NY103" s="882">
        <v>0</v>
      </c>
      <c r="NZ103" s="882">
        <v>0</v>
      </c>
      <c r="OA103" s="882">
        <v>0</v>
      </c>
      <c r="OB103" s="882">
        <v>0</v>
      </c>
      <c r="OC103" s="882">
        <v>0</v>
      </c>
      <c r="OD103" s="882">
        <v>0</v>
      </c>
      <c r="OE103" s="882">
        <v>0</v>
      </c>
      <c r="OF103" s="882">
        <v>0</v>
      </c>
      <c r="OG103" s="883">
        <v>0</v>
      </c>
      <c r="OH103" s="884">
        <v>0</v>
      </c>
      <c r="OI103" s="815">
        <v>0</v>
      </c>
      <c r="OJ103" s="868">
        <v>0</v>
      </c>
      <c r="OK103" s="868">
        <v>0</v>
      </c>
      <c r="OL103" s="868">
        <v>0</v>
      </c>
      <c r="OM103" s="868">
        <v>0</v>
      </c>
      <c r="ON103" s="868">
        <v>0</v>
      </c>
      <c r="OO103" s="868">
        <v>0</v>
      </c>
      <c r="OP103" s="868">
        <v>0</v>
      </c>
      <c r="OQ103" s="868">
        <v>0</v>
      </c>
      <c r="OR103" s="868">
        <v>0</v>
      </c>
      <c r="OS103" s="868">
        <v>0</v>
      </c>
      <c r="OT103" s="868">
        <v>0</v>
      </c>
      <c r="OU103" s="868">
        <v>0</v>
      </c>
      <c r="OV103" s="816"/>
      <c r="OW103" s="885">
        <v>0</v>
      </c>
      <c r="OX103" s="885">
        <v>0</v>
      </c>
      <c r="OY103" s="885">
        <v>0</v>
      </c>
      <c r="OZ103" s="885">
        <v>0</v>
      </c>
      <c r="PA103" s="885">
        <v>0</v>
      </c>
      <c r="PB103" s="885">
        <v>0</v>
      </c>
      <c r="PC103" s="885">
        <v>0</v>
      </c>
      <c r="PD103" s="885">
        <v>0</v>
      </c>
      <c r="PE103" s="885">
        <v>0</v>
      </c>
      <c r="PF103" s="885">
        <v>0</v>
      </c>
      <c r="PG103" s="886">
        <v>0</v>
      </c>
      <c r="PH103" s="887">
        <v>0</v>
      </c>
      <c r="PI103" s="817">
        <v>0</v>
      </c>
      <c r="PJ103" s="885">
        <v>0</v>
      </c>
      <c r="PK103" s="885">
        <v>0</v>
      </c>
      <c r="PL103" s="885">
        <v>0</v>
      </c>
      <c r="PM103" s="885">
        <v>0</v>
      </c>
      <c r="PN103" s="885">
        <v>0</v>
      </c>
      <c r="PO103" s="885">
        <v>0</v>
      </c>
      <c r="PP103" s="885">
        <v>0</v>
      </c>
      <c r="PQ103" s="885">
        <v>0</v>
      </c>
      <c r="PR103" s="885">
        <v>0</v>
      </c>
      <c r="PS103" s="885">
        <v>0</v>
      </c>
      <c r="PT103" s="886">
        <v>0</v>
      </c>
      <c r="PU103" s="887">
        <v>0</v>
      </c>
      <c r="PV103" s="817">
        <v>0</v>
      </c>
      <c r="PW103" s="885">
        <v>0</v>
      </c>
      <c r="PX103" s="885">
        <v>0</v>
      </c>
      <c r="PY103" s="885">
        <v>0</v>
      </c>
      <c r="PZ103" s="885">
        <v>0</v>
      </c>
      <c r="QA103" s="885">
        <v>0</v>
      </c>
      <c r="QB103" s="885">
        <v>0</v>
      </c>
      <c r="QC103" s="885">
        <v>0</v>
      </c>
      <c r="QD103" s="885">
        <v>0</v>
      </c>
      <c r="QE103" s="885">
        <v>0</v>
      </c>
      <c r="QF103" s="885">
        <v>0</v>
      </c>
      <c r="QG103" s="885">
        <v>0</v>
      </c>
      <c r="QH103" s="887">
        <v>0</v>
      </c>
      <c r="QI103" s="817">
        <v>0</v>
      </c>
      <c r="QJ103" s="868">
        <v>0</v>
      </c>
      <c r="QK103" s="868">
        <v>0</v>
      </c>
      <c r="QL103" s="868">
        <v>0</v>
      </c>
      <c r="QM103" s="868">
        <v>0</v>
      </c>
      <c r="QN103" s="868">
        <v>0</v>
      </c>
      <c r="QO103" s="868">
        <v>0</v>
      </c>
      <c r="QP103" s="868">
        <v>0</v>
      </c>
      <c r="QQ103" s="868">
        <v>0</v>
      </c>
      <c r="QR103" s="868">
        <v>0</v>
      </c>
      <c r="QS103" s="868">
        <v>0</v>
      </c>
      <c r="QT103" s="868">
        <v>0</v>
      </c>
      <c r="QU103" s="868">
        <v>0</v>
      </c>
      <c r="QV103" s="872">
        <v>0</v>
      </c>
      <c r="QW103" s="872">
        <v>0</v>
      </c>
      <c r="QX103" s="872">
        <v>0</v>
      </c>
      <c r="QY103" s="872">
        <v>0</v>
      </c>
      <c r="QZ103" s="872">
        <v>0</v>
      </c>
      <c r="RA103" s="872">
        <v>0</v>
      </c>
      <c r="RB103" s="872">
        <v>0</v>
      </c>
      <c r="RC103" s="872">
        <v>0</v>
      </c>
      <c r="RD103" s="872">
        <v>0</v>
      </c>
      <c r="RE103" s="872">
        <v>0</v>
      </c>
      <c r="RF103" s="872">
        <v>0</v>
      </c>
      <c r="RG103" s="872">
        <v>0</v>
      </c>
      <c r="RH103" s="817">
        <v>0</v>
      </c>
      <c r="RI103" s="873">
        <v>0</v>
      </c>
      <c r="RJ103" s="873">
        <v>0</v>
      </c>
      <c r="RK103" s="873">
        <v>0</v>
      </c>
      <c r="RL103" s="873">
        <v>0</v>
      </c>
      <c r="RM103" s="873">
        <v>0</v>
      </c>
      <c r="RN103" s="873">
        <v>0</v>
      </c>
      <c r="RO103" s="873">
        <v>0</v>
      </c>
      <c r="RP103" s="873">
        <v>0</v>
      </c>
      <c r="RQ103" s="873">
        <v>0</v>
      </c>
      <c r="RR103" s="873">
        <v>0</v>
      </c>
      <c r="RS103" s="873">
        <v>0</v>
      </c>
      <c r="RT103" s="873">
        <v>0</v>
      </c>
      <c r="RU103" s="818">
        <v>0</v>
      </c>
      <c r="RV103" s="74"/>
      <c r="RW103" s="75"/>
      <c r="RX103" s="221"/>
      <c r="RY103" s="139"/>
      <c r="RZ103" s="140"/>
      <c r="SA103" s="143"/>
      <c r="SB103" s="139"/>
      <c r="SC103" s="140"/>
      <c r="SD103" s="143"/>
      <c r="SE103" s="139"/>
      <c r="SF103" s="140"/>
      <c r="SG103" s="143"/>
      <c r="SH103" s="139"/>
      <c r="SI103" s="140"/>
      <c r="SJ103" s="143">
        <v>0</v>
      </c>
      <c r="SK103" s="332">
        <v>0</v>
      </c>
    </row>
    <row r="104" spans="1:505" ht="21" customHeight="1">
      <c r="A104" s="77" t="s">
        <v>429</v>
      </c>
      <c r="B104" s="276" t="s">
        <v>275</v>
      </c>
      <c r="C104" s="276"/>
      <c r="D104" s="347" t="s">
        <v>538</v>
      </c>
      <c r="E104" s="275" t="s">
        <v>471</v>
      </c>
      <c r="F104" s="235" t="s">
        <v>164</v>
      </c>
      <c r="G104" s="235" t="s">
        <v>25</v>
      </c>
      <c r="H104" s="261" t="s">
        <v>173</v>
      </c>
      <c r="I104" s="261">
        <v>501504187</v>
      </c>
      <c r="J104" s="277">
        <v>44079</v>
      </c>
      <c r="K104" s="33">
        <v>1820</v>
      </c>
      <c r="L104" s="33">
        <v>1198858</v>
      </c>
      <c r="M104" s="77" t="s">
        <v>493</v>
      </c>
      <c r="N104" s="580">
        <v>0</v>
      </c>
      <c r="O104" s="580">
        <v>30</v>
      </c>
      <c r="P104" s="581">
        <v>26</v>
      </c>
      <c r="Q104" s="581">
        <v>26</v>
      </c>
      <c r="R104" s="581">
        <v>26</v>
      </c>
      <c r="S104" s="481">
        <v>29</v>
      </c>
      <c r="T104" s="427">
        <v>-3</v>
      </c>
      <c r="U104" s="427">
        <v>0</v>
      </c>
      <c r="V104" s="741">
        <v>1</v>
      </c>
      <c r="W104" s="742">
        <v>0</v>
      </c>
      <c r="X104" s="741">
        <v>9</v>
      </c>
      <c r="Y104" s="742">
        <v>3</v>
      </c>
      <c r="Z104" s="741">
        <v>0</v>
      </c>
      <c r="AA104" s="633">
        <v>4</v>
      </c>
      <c r="AB104" s="634">
        <v>3</v>
      </c>
      <c r="AC104" s="17"/>
      <c r="AD104" s="17"/>
      <c r="AE104" s="17"/>
      <c r="AF104" s="17"/>
      <c r="AG104" s="635">
        <v>3</v>
      </c>
      <c r="AH104" s="805">
        <v>6.9236000000000004</v>
      </c>
      <c r="AI104" s="806">
        <v>3.9899800000000001</v>
      </c>
      <c r="AJ104" s="806">
        <v>0</v>
      </c>
      <c r="AK104" s="806">
        <v>0</v>
      </c>
      <c r="AL104" s="806">
        <v>0</v>
      </c>
      <c r="AM104" s="806">
        <v>6.4997999999999996</v>
      </c>
      <c r="AN104" s="807">
        <v>5.4307999999999996</v>
      </c>
      <c r="AO104" s="744">
        <v>22.844180000000001</v>
      </c>
      <c r="AP104" s="808">
        <v>0</v>
      </c>
      <c r="AQ104" s="194">
        <v>2</v>
      </c>
      <c r="AR104" s="194">
        <v>0</v>
      </c>
      <c r="AS104" s="194">
        <v>0</v>
      </c>
      <c r="AT104" s="809">
        <v>0</v>
      </c>
      <c r="AU104" s="809">
        <v>2</v>
      </c>
      <c r="AV104" s="617">
        <v>0</v>
      </c>
      <c r="AW104" s="808">
        <v>0</v>
      </c>
      <c r="AX104" s="809">
        <v>0</v>
      </c>
      <c r="AY104" s="809">
        <v>0</v>
      </c>
      <c r="AZ104" s="809">
        <v>0</v>
      </c>
      <c r="BA104" s="809">
        <v>0</v>
      </c>
      <c r="BB104" s="809">
        <v>0</v>
      </c>
      <c r="BC104" s="810">
        <v>0</v>
      </c>
      <c r="BD104" s="618">
        <v>0</v>
      </c>
      <c r="BE104" s="809">
        <v>0</v>
      </c>
      <c r="BF104" s="809">
        <v>0</v>
      </c>
      <c r="BG104" s="809">
        <v>0</v>
      </c>
      <c r="BH104" s="809">
        <v>0</v>
      </c>
      <c r="BI104" s="809">
        <v>3</v>
      </c>
      <c r="BJ104" s="617">
        <v>0</v>
      </c>
      <c r="BK104" s="808">
        <v>4</v>
      </c>
      <c r="BL104" s="809">
        <v>2</v>
      </c>
      <c r="BM104" s="809">
        <v>0</v>
      </c>
      <c r="BN104" s="809">
        <v>0</v>
      </c>
      <c r="BO104" s="809">
        <v>0</v>
      </c>
      <c r="BP104" s="809">
        <v>1</v>
      </c>
      <c r="BQ104" s="617">
        <v>2</v>
      </c>
      <c r="BR104" s="808">
        <v>0</v>
      </c>
      <c r="BS104" s="809">
        <v>0</v>
      </c>
      <c r="BT104" s="809">
        <v>0</v>
      </c>
      <c r="BU104" s="809">
        <v>0</v>
      </c>
      <c r="BV104" s="809">
        <v>0</v>
      </c>
      <c r="BW104" s="809">
        <v>0</v>
      </c>
      <c r="BX104" s="617">
        <v>0</v>
      </c>
      <c r="BY104" s="808">
        <v>0</v>
      </c>
      <c r="BZ104" s="809">
        <v>1</v>
      </c>
      <c r="CA104" s="809">
        <v>0</v>
      </c>
      <c r="CB104" s="809">
        <v>0</v>
      </c>
      <c r="CC104" s="809">
        <v>0</v>
      </c>
      <c r="CD104" s="809">
        <v>0</v>
      </c>
      <c r="CE104" s="810">
        <v>0</v>
      </c>
      <c r="CF104" s="841">
        <v>9</v>
      </c>
      <c r="CG104" s="874">
        <v>7</v>
      </c>
      <c r="CH104" s="874">
        <v>24</v>
      </c>
      <c r="CI104" s="874">
        <v>24</v>
      </c>
      <c r="CJ104" s="874">
        <v>21</v>
      </c>
      <c r="CK104" s="874">
        <v>23</v>
      </c>
      <c r="CL104" s="874">
        <v>23</v>
      </c>
      <c r="CM104" s="874">
        <v>25</v>
      </c>
      <c r="CN104" s="874">
        <v>26</v>
      </c>
      <c r="CO104" s="874">
        <v>44</v>
      </c>
      <c r="CP104" s="839">
        <v>36</v>
      </c>
      <c r="CQ104" s="840">
        <v>30</v>
      </c>
      <c r="CR104" s="621">
        <v>292</v>
      </c>
      <c r="CS104" s="838">
        <v>117</v>
      </c>
      <c r="CT104" s="839">
        <v>25</v>
      </c>
      <c r="CU104" s="839">
        <v>8</v>
      </c>
      <c r="CV104" s="839">
        <v>0</v>
      </c>
      <c r="CW104" s="839">
        <v>2</v>
      </c>
      <c r="CX104" s="839">
        <v>117</v>
      </c>
      <c r="CY104" s="840">
        <v>23</v>
      </c>
      <c r="CZ104" s="841">
        <v>4</v>
      </c>
      <c r="DA104" s="839">
        <v>5</v>
      </c>
      <c r="DB104" s="839">
        <v>16</v>
      </c>
      <c r="DC104" s="839">
        <v>11</v>
      </c>
      <c r="DD104" s="839">
        <v>12</v>
      </c>
      <c r="DE104" s="839">
        <v>13</v>
      </c>
      <c r="DF104" s="839">
        <v>7</v>
      </c>
      <c r="DG104" s="839">
        <v>11</v>
      </c>
      <c r="DH104" s="839">
        <v>11</v>
      </c>
      <c r="DI104" s="839">
        <v>23</v>
      </c>
      <c r="DJ104" s="839">
        <v>15</v>
      </c>
      <c r="DK104" s="841">
        <v>13</v>
      </c>
      <c r="DL104" s="842">
        <v>141</v>
      </c>
      <c r="DM104" s="843">
        <v>0.44444444444444442</v>
      </c>
      <c r="DN104" s="843">
        <v>0.7142857142857143</v>
      </c>
      <c r="DO104" s="843">
        <v>0.66666666666666663</v>
      </c>
      <c r="DP104" s="843">
        <v>0.45833333333333331</v>
      </c>
      <c r="DQ104" s="843">
        <v>0.5714285714285714</v>
      </c>
      <c r="DR104" s="843">
        <v>0.56521739130434778</v>
      </c>
      <c r="DS104" s="843">
        <v>0.30434782608695654</v>
      </c>
      <c r="DT104" s="843">
        <v>0.44</v>
      </c>
      <c r="DU104" s="843">
        <v>0.42307692307692307</v>
      </c>
      <c r="DV104" s="843">
        <v>0.52272727272727271</v>
      </c>
      <c r="DW104" s="843">
        <v>0.41666666666666669</v>
      </c>
      <c r="DX104" s="843">
        <v>0.43333333333333335</v>
      </c>
      <c r="DY104" s="843">
        <v>0.48287671232876711</v>
      </c>
      <c r="DZ104" s="622">
        <v>12</v>
      </c>
      <c r="EA104" s="168">
        <v>18</v>
      </c>
      <c r="EB104" s="168">
        <v>21</v>
      </c>
      <c r="EC104" s="168">
        <v>23</v>
      </c>
      <c r="ED104" s="168">
        <v>21</v>
      </c>
      <c r="EE104" s="168">
        <v>23</v>
      </c>
      <c r="EF104" s="168">
        <v>23</v>
      </c>
      <c r="EG104" s="168">
        <v>24</v>
      </c>
      <c r="EH104" s="168">
        <v>25</v>
      </c>
      <c r="EI104" s="168">
        <v>28</v>
      </c>
      <c r="EJ104" s="811">
        <v>28</v>
      </c>
      <c r="EK104" s="812">
        <v>29</v>
      </c>
      <c r="EL104" s="813">
        <v>275</v>
      </c>
      <c r="EM104" s="622">
        <v>3068</v>
      </c>
      <c r="EN104" s="168">
        <v>3716</v>
      </c>
      <c r="EO104" s="168">
        <v>4671</v>
      </c>
      <c r="EP104" s="168">
        <v>4410</v>
      </c>
      <c r="EQ104" s="168">
        <v>4210</v>
      </c>
      <c r="ER104" s="168">
        <v>4962</v>
      </c>
      <c r="ES104" s="168">
        <v>4112</v>
      </c>
      <c r="ET104" s="168">
        <v>3409</v>
      </c>
      <c r="EU104" s="168">
        <v>3745</v>
      </c>
      <c r="EV104" s="168">
        <v>3711</v>
      </c>
      <c r="EW104" s="811">
        <v>3737</v>
      </c>
      <c r="EX104" s="812">
        <v>4211</v>
      </c>
      <c r="EY104" s="738">
        <v>47962</v>
      </c>
      <c r="EZ104" s="844">
        <v>6.3063063063063085E-2</v>
      </c>
      <c r="FA104" s="844">
        <v>2.5386313465783683E-2</v>
      </c>
      <c r="FB104" s="844">
        <v>4.9483648881238906E-3</v>
      </c>
      <c r="FC104" s="844">
        <v>2.2026143790849675</v>
      </c>
      <c r="FD104" s="844">
        <v>0.82646420824295008</v>
      </c>
      <c r="FE104" s="844">
        <v>0.18537983755375054</v>
      </c>
      <c r="FF104" s="844">
        <v>-1.0110736639383777E-2</v>
      </c>
      <c r="FG104" s="844">
        <v>-0.23855260218896579</v>
      </c>
      <c r="FH104" s="844">
        <v>-0.23021582733812951</v>
      </c>
      <c r="FI104" s="844">
        <v>-0.17916390179163899</v>
      </c>
      <c r="FJ104" s="844">
        <v>-0.2729571984435798</v>
      </c>
      <c r="FK104" s="844">
        <v>-0.18643740340030912</v>
      </c>
      <c r="FL104" s="844">
        <v>1.2732532359213566E-2</v>
      </c>
      <c r="FM104" s="845">
        <v>36</v>
      </c>
      <c r="FN104" s="845">
        <v>63</v>
      </c>
      <c r="FO104" s="845">
        <v>96</v>
      </c>
      <c r="FP104" s="845">
        <v>71</v>
      </c>
      <c r="FQ104" s="845">
        <v>85</v>
      </c>
      <c r="FR104" s="845">
        <v>95</v>
      </c>
      <c r="FS104" s="845">
        <v>101</v>
      </c>
      <c r="FT104" s="845">
        <v>114</v>
      </c>
      <c r="FU104" s="845">
        <v>115</v>
      </c>
      <c r="FV104" s="845">
        <v>142</v>
      </c>
      <c r="FW104" s="845">
        <v>134</v>
      </c>
      <c r="FX104" s="845">
        <v>103</v>
      </c>
      <c r="FY104" s="846">
        <v>1155</v>
      </c>
      <c r="FZ104" s="847">
        <v>1.1734028683181226E-2</v>
      </c>
      <c r="GA104" s="847">
        <v>1.6953713670613563E-2</v>
      </c>
      <c r="GB104" s="847">
        <v>2.0552344251766216E-2</v>
      </c>
      <c r="GC104" s="847">
        <v>1.6099773242630386E-2</v>
      </c>
      <c r="GD104" s="847">
        <v>2.0190023752969122E-2</v>
      </c>
      <c r="GE104" s="847">
        <v>1.9145505844417574E-2</v>
      </c>
      <c r="GF104" s="847">
        <v>2.4562256809338521E-2</v>
      </c>
      <c r="GG104" s="847">
        <v>3.3440891757113525E-2</v>
      </c>
      <c r="GH104" s="847">
        <v>3.0707610146862484E-2</v>
      </c>
      <c r="GI104" s="847">
        <v>3.8264618701158715E-2</v>
      </c>
      <c r="GJ104" s="847">
        <v>3.5857639818035858E-2</v>
      </c>
      <c r="GK104" s="847">
        <v>2.4459748278318687E-2</v>
      </c>
      <c r="GL104" s="482">
        <v>2.4081564571952797E-2</v>
      </c>
      <c r="GM104" s="168">
        <v>1867</v>
      </c>
      <c r="GN104" s="168">
        <v>2246</v>
      </c>
      <c r="GO104" s="168">
        <v>2941</v>
      </c>
      <c r="GP104" s="168">
        <v>2785</v>
      </c>
      <c r="GQ104" s="168">
        <v>2674</v>
      </c>
      <c r="GR104" s="168">
        <v>3081</v>
      </c>
      <c r="GS104" s="168">
        <v>2507</v>
      </c>
      <c r="GT104" s="168">
        <v>2157</v>
      </c>
      <c r="GU104" s="168">
        <v>2421</v>
      </c>
      <c r="GV104" s="168">
        <v>2380</v>
      </c>
      <c r="GW104" s="811">
        <v>2355</v>
      </c>
      <c r="GX104" s="812">
        <v>2732</v>
      </c>
      <c r="GY104" s="813">
        <v>30146</v>
      </c>
      <c r="GZ104" s="829">
        <v>-3.7353255069370039E-3</v>
      </c>
      <c r="HA104" s="829">
        <v>-2.9805615550755893E-2</v>
      </c>
      <c r="HB104" s="829">
        <v>-3.0013192612137196E-2</v>
      </c>
      <c r="HC104" s="829">
        <v>2.249708284714119</v>
      </c>
      <c r="HD104" s="829">
        <v>1</v>
      </c>
      <c r="HE104" s="829">
        <v>0.15263748597081928</v>
      </c>
      <c r="HF104" s="829">
        <v>-4.8215641609719029E-2</v>
      </c>
      <c r="HG104" s="829">
        <v>-0.22604951560818087</v>
      </c>
      <c r="HH104" s="829">
        <v>-0.24201628052598623</v>
      </c>
      <c r="HI104" s="829">
        <v>-0.15332621842760585</v>
      </c>
      <c r="HJ104" s="829">
        <v>-0.26268002504696308</v>
      </c>
      <c r="HK104" s="829">
        <v>-0.17387360145146658</v>
      </c>
      <c r="HL104" s="823">
        <v>0</v>
      </c>
      <c r="HM104" s="845">
        <v>20</v>
      </c>
      <c r="HN104" s="845">
        <v>27</v>
      </c>
      <c r="HO104" s="845">
        <v>57</v>
      </c>
      <c r="HP104" s="845">
        <v>43</v>
      </c>
      <c r="HQ104" s="845">
        <v>49</v>
      </c>
      <c r="HR104" s="845">
        <v>55</v>
      </c>
      <c r="HS104" s="845">
        <v>54</v>
      </c>
      <c r="HT104" s="845">
        <v>57</v>
      </c>
      <c r="HU104" s="845">
        <v>59</v>
      </c>
      <c r="HV104" s="845">
        <v>84</v>
      </c>
      <c r="HW104" s="845">
        <v>73</v>
      </c>
      <c r="HX104" s="845">
        <v>61</v>
      </c>
      <c r="HY104" s="848">
        <v>639</v>
      </c>
      <c r="HZ104" s="849">
        <v>1.0712372790573112E-2</v>
      </c>
      <c r="IA104" s="847">
        <v>1.2021371326803205E-2</v>
      </c>
      <c r="IB104" s="847">
        <v>1.9381162869772185E-2</v>
      </c>
      <c r="IC104" s="847">
        <v>1.5439856373429085E-2</v>
      </c>
      <c r="ID104" s="847">
        <v>1.832460732984293E-2</v>
      </c>
      <c r="IE104" s="847">
        <v>1.7851346965271016E-2</v>
      </c>
      <c r="IF104" s="847">
        <v>2.1539688871160749E-2</v>
      </c>
      <c r="IG104" s="847">
        <v>2.6425591098748261E-2</v>
      </c>
      <c r="IH104" s="822">
        <v>2.4370095002065262E-2</v>
      </c>
      <c r="II104" s="822">
        <v>3.5294117647058823E-2</v>
      </c>
      <c r="IJ104" s="847">
        <v>3.0997876857749469E-2</v>
      </c>
      <c r="IK104" s="875">
        <v>2.2327964860907761E-2</v>
      </c>
      <c r="IL104" s="754">
        <v>2.1196842035427585E-2</v>
      </c>
      <c r="IM104" s="876">
        <v>26.8428</v>
      </c>
      <c r="IN104" s="877">
        <v>38.269500000000001</v>
      </c>
      <c r="IO104" s="877">
        <v>37.693899999999999</v>
      </c>
      <c r="IP104" s="877">
        <v>37.760100000000001</v>
      </c>
      <c r="IQ104" s="877">
        <v>42.2087</v>
      </c>
      <c r="IR104" s="877">
        <v>49.564599999999999</v>
      </c>
      <c r="IS104" s="877">
        <v>65.506190000000004</v>
      </c>
      <c r="IT104" s="877">
        <v>54.515130999999997</v>
      </c>
      <c r="IU104" s="877">
        <v>62.67886</v>
      </c>
      <c r="IV104" s="877">
        <v>36.695039999999999</v>
      </c>
      <c r="IW104" s="877">
        <v>28.186409999999999</v>
      </c>
      <c r="IX104" s="856">
        <v>20.048469999999998</v>
      </c>
      <c r="IY104" s="841">
        <v>16</v>
      </c>
      <c r="IZ104" s="874">
        <v>26</v>
      </c>
      <c r="JA104" s="874">
        <v>19</v>
      </c>
      <c r="JB104" s="874">
        <v>14</v>
      </c>
      <c r="JC104" s="874">
        <v>17</v>
      </c>
      <c r="JD104" s="874">
        <v>25</v>
      </c>
      <c r="JE104" s="874">
        <v>30</v>
      </c>
      <c r="JF104" s="874">
        <v>25</v>
      </c>
      <c r="JG104" s="874">
        <v>24</v>
      </c>
      <c r="JH104" s="874">
        <v>14</v>
      </c>
      <c r="JI104" s="874">
        <v>11</v>
      </c>
      <c r="JJ104" s="840">
        <v>2</v>
      </c>
      <c r="JK104" s="824">
        <v>1.7777777777777777</v>
      </c>
      <c r="JL104" s="824">
        <v>3.7142857142857144</v>
      </c>
      <c r="JM104" s="824">
        <v>0.79166666666666663</v>
      </c>
      <c r="JN104" s="824">
        <v>0.58333333333333337</v>
      </c>
      <c r="JO104" s="824">
        <v>0.80952380952380953</v>
      </c>
      <c r="JP104" s="824">
        <v>1.0869565217391304</v>
      </c>
      <c r="JQ104" s="824">
        <v>1.3043478260869565</v>
      </c>
      <c r="JR104" s="824">
        <v>1</v>
      </c>
      <c r="JS104" s="824">
        <v>0.92307692307692313</v>
      </c>
      <c r="JT104" s="824">
        <v>0.31818181818181818</v>
      </c>
      <c r="JU104" s="878">
        <v>0.30555555555555558</v>
      </c>
      <c r="JV104" s="879">
        <v>6.6666666666666666E-2</v>
      </c>
      <c r="JW104" s="859">
        <v>1.3323298413878124</v>
      </c>
      <c r="JX104" s="874"/>
      <c r="JY104" s="874"/>
      <c r="JZ104" s="874"/>
      <c r="KA104" s="874"/>
      <c r="KB104" s="874"/>
      <c r="KC104" s="874"/>
      <c r="KD104" s="874"/>
      <c r="KE104" s="874"/>
      <c r="KF104" s="874"/>
      <c r="KG104" s="874"/>
      <c r="KH104" s="839"/>
      <c r="KI104" s="840"/>
      <c r="KJ104" s="860">
        <v>33.32</v>
      </c>
      <c r="KK104" s="860">
        <v>31.393939393939394</v>
      </c>
      <c r="KL104" s="860">
        <v>31.511627906976745</v>
      </c>
      <c r="KM104" s="860">
        <v>24.973684210526315</v>
      </c>
      <c r="KN104" s="860">
        <v>22.315789473684209</v>
      </c>
      <c r="KO104" s="860">
        <v>24.395833333333332</v>
      </c>
      <c r="KP104" s="860">
        <v>26.528301886792452</v>
      </c>
      <c r="KQ104" s="860">
        <v>38.479999999999997</v>
      </c>
      <c r="KR104" s="860">
        <v>28.94</v>
      </c>
      <c r="KS104" s="860">
        <v>22.105263157894736</v>
      </c>
      <c r="KT104" s="860">
        <v>14.688888888888888</v>
      </c>
      <c r="KU104" s="879">
        <v>11.09375</v>
      </c>
      <c r="KV104" s="859">
        <v>29.095464022805832</v>
      </c>
      <c r="KW104" s="864">
        <v>65</v>
      </c>
      <c r="KX104" s="864">
        <v>100</v>
      </c>
      <c r="KY104" s="864">
        <v>135</v>
      </c>
      <c r="KZ104" s="864">
        <v>126</v>
      </c>
      <c r="LA104" s="864">
        <v>145</v>
      </c>
      <c r="LB104" s="864">
        <v>158</v>
      </c>
      <c r="LC104" s="864">
        <v>168</v>
      </c>
      <c r="LD104" s="864">
        <v>197</v>
      </c>
      <c r="LE104" s="864">
        <v>398</v>
      </c>
      <c r="LF104" s="864">
        <v>601</v>
      </c>
      <c r="LG104" s="880">
        <v>374</v>
      </c>
      <c r="LH104" s="881">
        <v>273</v>
      </c>
      <c r="LI104" s="814">
        <v>2740</v>
      </c>
      <c r="LJ104" s="864">
        <v>26</v>
      </c>
      <c r="LK104" s="864">
        <v>31</v>
      </c>
      <c r="LL104" s="864">
        <v>42</v>
      </c>
      <c r="LM104" s="864">
        <v>54</v>
      </c>
      <c r="LN104" s="864">
        <v>67</v>
      </c>
      <c r="LO104" s="864">
        <v>69</v>
      </c>
      <c r="LP104" s="864">
        <v>69</v>
      </c>
      <c r="LQ104" s="864">
        <v>103</v>
      </c>
      <c r="LR104" s="864">
        <v>103</v>
      </c>
      <c r="LS104" s="864">
        <v>127</v>
      </c>
      <c r="LT104" s="864">
        <v>113</v>
      </c>
      <c r="LU104" s="864">
        <v>92</v>
      </c>
      <c r="LV104" s="814">
        <v>896</v>
      </c>
      <c r="LW104" s="864">
        <v>4</v>
      </c>
      <c r="LX104" s="864">
        <v>12</v>
      </c>
      <c r="LY104" s="864">
        <v>35</v>
      </c>
      <c r="LZ104" s="864">
        <v>38</v>
      </c>
      <c r="MA104" s="864">
        <v>32</v>
      </c>
      <c r="MB104" s="864">
        <v>38</v>
      </c>
      <c r="MC104" s="864">
        <v>55</v>
      </c>
      <c r="MD104" s="864">
        <v>50</v>
      </c>
      <c r="ME104" s="864">
        <v>76</v>
      </c>
      <c r="MF104" s="864">
        <v>124</v>
      </c>
      <c r="MG104" s="864">
        <v>126</v>
      </c>
      <c r="MH104" s="864">
        <v>102</v>
      </c>
      <c r="MI104" s="814">
        <v>692</v>
      </c>
      <c r="MJ104" s="864">
        <v>35</v>
      </c>
      <c r="MK104" s="864">
        <v>57</v>
      </c>
      <c r="ML104" s="864">
        <v>58</v>
      </c>
      <c r="MM104" s="864">
        <v>34</v>
      </c>
      <c r="MN104" s="864">
        <v>46</v>
      </c>
      <c r="MO104" s="864">
        <v>51</v>
      </c>
      <c r="MP104" s="864">
        <v>44</v>
      </c>
      <c r="MQ104" s="864">
        <v>44</v>
      </c>
      <c r="MR104" s="864">
        <v>219</v>
      </c>
      <c r="MS104" s="864">
        <v>350</v>
      </c>
      <c r="MT104" s="864">
        <v>135</v>
      </c>
      <c r="MU104" s="864">
        <v>79</v>
      </c>
      <c r="MV104" s="483">
        <v>1152</v>
      </c>
      <c r="MW104" s="864">
        <v>9</v>
      </c>
      <c r="MX104" s="864">
        <v>8</v>
      </c>
      <c r="MY104" s="864">
        <v>22</v>
      </c>
      <c r="MZ104" s="864">
        <v>23</v>
      </c>
      <c r="NA104" s="864">
        <v>19</v>
      </c>
      <c r="NB104" s="864">
        <v>23</v>
      </c>
      <c r="NC104" s="864">
        <v>21</v>
      </c>
      <c r="ND104" s="864">
        <v>24</v>
      </c>
      <c r="NE104" s="864">
        <v>26</v>
      </c>
      <c r="NF104" s="864">
        <v>44</v>
      </c>
      <c r="NG104" s="864">
        <v>33</v>
      </c>
      <c r="NH104" s="864">
        <v>23</v>
      </c>
      <c r="NI104" s="814">
        <v>275</v>
      </c>
      <c r="NJ104" s="864">
        <v>11</v>
      </c>
      <c r="NK104" s="864">
        <v>13</v>
      </c>
      <c r="NL104" s="864">
        <v>15</v>
      </c>
      <c r="NM104" s="864">
        <v>4</v>
      </c>
      <c r="NN104" s="864">
        <v>5</v>
      </c>
      <c r="NO104" s="864">
        <v>6</v>
      </c>
      <c r="NP104" s="864">
        <v>6</v>
      </c>
      <c r="NQ104" s="864">
        <v>18</v>
      </c>
      <c r="NR104" s="864">
        <v>44</v>
      </c>
      <c r="NS104" s="864">
        <v>66</v>
      </c>
      <c r="NT104" s="864">
        <v>44</v>
      </c>
      <c r="NU104" s="864">
        <v>43</v>
      </c>
      <c r="NV104" s="864">
        <v>275</v>
      </c>
      <c r="NW104" s="882">
        <v>2.096774193548387</v>
      </c>
      <c r="NX104" s="882">
        <v>3.5714285714285716</v>
      </c>
      <c r="NY104" s="882">
        <v>4.354838709677419</v>
      </c>
      <c r="NZ104" s="882">
        <v>4.2</v>
      </c>
      <c r="OA104" s="882">
        <v>4.67741935483871</v>
      </c>
      <c r="OB104" s="882">
        <v>5.2666666666666666</v>
      </c>
      <c r="OC104" s="882">
        <v>5.419354838709677</v>
      </c>
      <c r="OD104" s="882">
        <v>6.354838709677419</v>
      </c>
      <c r="OE104" s="882">
        <v>13.266666666666667</v>
      </c>
      <c r="OF104" s="882">
        <v>19.387096774193548</v>
      </c>
      <c r="OG104" s="883">
        <v>12.466666666666667</v>
      </c>
      <c r="OH104" s="884">
        <v>8.806451612903226</v>
      </c>
      <c r="OI104" s="815">
        <v>7.506849315068493</v>
      </c>
      <c r="OJ104" s="868">
        <v>1.5625E-2</v>
      </c>
      <c r="OK104" s="868">
        <v>0.70329670329670346</v>
      </c>
      <c r="OL104" s="868">
        <v>0.21935483870967731</v>
      </c>
      <c r="OM104" s="868">
        <v>-3.5555555555555451E-2</v>
      </c>
      <c r="ON104" s="868">
        <v>0.11367127496159757</v>
      </c>
      <c r="OO104" s="868">
        <v>0.12597701149425289</v>
      </c>
      <c r="OP104" s="868">
        <v>2.8991425071457577E-2</v>
      </c>
      <c r="OQ104" s="868">
        <v>0.17261904761904767</v>
      </c>
      <c r="OR104" s="868">
        <v>1.0876480541455162</v>
      </c>
      <c r="OS104" s="868">
        <v>0.46133895282865933</v>
      </c>
      <c r="OT104" s="868">
        <v>-0.35696062118691063</v>
      </c>
      <c r="OU104" s="868">
        <v>-0.29360013800241502</v>
      </c>
      <c r="OV104" s="816"/>
      <c r="OW104" s="885">
        <v>27</v>
      </c>
      <c r="OX104" s="885">
        <v>22</v>
      </c>
      <c r="OY104" s="885">
        <v>51</v>
      </c>
      <c r="OZ104" s="885">
        <v>47</v>
      </c>
      <c r="PA104" s="885">
        <v>45</v>
      </c>
      <c r="PB104" s="885">
        <v>43</v>
      </c>
      <c r="PC104" s="885">
        <v>51</v>
      </c>
      <c r="PD104" s="885">
        <v>90</v>
      </c>
      <c r="PE104" s="885">
        <v>111</v>
      </c>
      <c r="PF104" s="885">
        <v>117</v>
      </c>
      <c r="PG104" s="886">
        <v>114</v>
      </c>
      <c r="PH104" s="887">
        <v>69</v>
      </c>
      <c r="PI104" s="817">
        <v>787</v>
      </c>
      <c r="PJ104" s="885">
        <v>3</v>
      </c>
      <c r="PK104" s="885">
        <v>2</v>
      </c>
      <c r="PL104" s="885">
        <v>3</v>
      </c>
      <c r="PM104" s="885">
        <v>8</v>
      </c>
      <c r="PN104" s="885">
        <v>0</v>
      </c>
      <c r="PO104" s="885">
        <v>0</v>
      </c>
      <c r="PP104" s="885">
        <v>0</v>
      </c>
      <c r="PQ104" s="885">
        <v>0</v>
      </c>
      <c r="PR104" s="885">
        <v>0</v>
      </c>
      <c r="PS104" s="885">
        <v>0</v>
      </c>
      <c r="PT104" s="886">
        <v>0</v>
      </c>
      <c r="PU104" s="887">
        <v>0</v>
      </c>
      <c r="PV104" s="817">
        <v>16</v>
      </c>
      <c r="PW104" s="885">
        <v>69.645161290322577</v>
      </c>
      <c r="PX104" s="885">
        <v>120.21428571428571</v>
      </c>
      <c r="PY104" s="885">
        <v>96.451612903225808</v>
      </c>
      <c r="PZ104" s="885">
        <v>81.033333333333331</v>
      </c>
      <c r="QA104" s="885">
        <v>110.54838709677419</v>
      </c>
      <c r="QB104" s="885">
        <v>60.966666666666669</v>
      </c>
      <c r="QC104" s="885">
        <v>24.967741935483872</v>
      </c>
      <c r="QD104" s="885">
        <v>48.225806451612904</v>
      </c>
      <c r="QE104" s="885">
        <v>22.7</v>
      </c>
      <c r="QF104" s="885">
        <v>37.935483870967744</v>
      </c>
      <c r="QG104" s="885">
        <v>57.633333333333333</v>
      </c>
      <c r="QH104" s="887">
        <v>72.322580645161295</v>
      </c>
      <c r="QI104" s="817">
        <v>802.64439324116756</v>
      </c>
      <c r="QJ104" s="868">
        <v>0.60385301109350231</v>
      </c>
      <c r="QK104" s="868">
        <v>0.72609673790776164</v>
      </c>
      <c r="QL104" s="868">
        <v>-0.19766929254595289</v>
      </c>
      <c r="QM104" s="868">
        <v>-0.15985507246376818</v>
      </c>
      <c r="QN104" s="868">
        <v>0.36423348947068113</v>
      </c>
      <c r="QO104" s="868">
        <v>-0.44850695457640311</v>
      </c>
      <c r="QP104" s="868">
        <v>-0.59046896770666146</v>
      </c>
      <c r="QQ104" s="868">
        <v>0.9315245478036176</v>
      </c>
      <c r="QR104" s="868">
        <v>-0.52929765886287627</v>
      </c>
      <c r="QS104" s="868">
        <v>0.67116669035100207</v>
      </c>
      <c r="QT104" s="868">
        <v>0.51924603174603168</v>
      </c>
      <c r="QU104" s="868">
        <v>0.25487415809996472</v>
      </c>
      <c r="QV104" s="872">
        <v>0</v>
      </c>
      <c r="QW104" s="872">
        <v>6</v>
      </c>
      <c r="QX104" s="872">
        <v>8</v>
      </c>
      <c r="QY104" s="872">
        <v>8</v>
      </c>
      <c r="QZ104" s="872">
        <v>8</v>
      </c>
      <c r="RA104" s="872">
        <v>7</v>
      </c>
      <c r="RB104" s="872">
        <v>5</v>
      </c>
      <c r="RC104" s="872">
        <v>8</v>
      </c>
      <c r="RD104" s="872">
        <v>5</v>
      </c>
      <c r="RE104" s="872">
        <v>8</v>
      </c>
      <c r="RF104" s="872">
        <v>8</v>
      </c>
      <c r="RG104" s="872">
        <v>8</v>
      </c>
      <c r="RH104" s="817">
        <v>79</v>
      </c>
      <c r="RI104" s="873">
        <v>0</v>
      </c>
      <c r="RJ104" s="873">
        <v>834.16666666666663</v>
      </c>
      <c r="RK104" s="873">
        <v>931.25</v>
      </c>
      <c r="RL104" s="873">
        <v>955.625</v>
      </c>
      <c r="RM104" s="873">
        <v>881.25</v>
      </c>
      <c r="RN104" s="873">
        <v>878.57142857142844</v>
      </c>
      <c r="RO104" s="873">
        <v>922</v>
      </c>
      <c r="RP104" s="873">
        <v>951.25</v>
      </c>
      <c r="RQ104" s="873">
        <v>950</v>
      </c>
      <c r="RR104" s="873">
        <v>886.25</v>
      </c>
      <c r="RS104" s="873">
        <v>937.5</v>
      </c>
      <c r="RT104" s="873">
        <v>984.375</v>
      </c>
      <c r="RU104" s="818">
        <v>920.69620253164555</v>
      </c>
      <c r="RV104" s="74"/>
      <c r="RW104" s="75"/>
      <c r="RX104" s="221"/>
      <c r="RY104" s="139"/>
      <c r="RZ104" s="140"/>
      <c r="SA104" s="143"/>
      <c r="SB104" s="139"/>
      <c r="SC104" s="140"/>
      <c r="SD104" s="143"/>
      <c r="SE104" s="139"/>
      <c r="SF104" s="140"/>
      <c r="SG104" s="143"/>
      <c r="SH104" s="139"/>
      <c r="SI104" s="140"/>
      <c r="SJ104" s="143">
        <v>0</v>
      </c>
      <c r="SK104" s="332">
        <v>3</v>
      </c>
    </row>
    <row r="105" spans="1:505" s="3" customFormat="1" ht="20.25" customHeight="1">
      <c r="A105" s="77" t="s">
        <v>53</v>
      </c>
      <c r="B105" s="276" t="s">
        <v>277</v>
      </c>
      <c r="C105" s="276"/>
      <c r="D105" s="347" t="s">
        <v>329</v>
      </c>
      <c r="E105" s="275" t="s">
        <v>447</v>
      </c>
      <c r="F105" s="235" t="s">
        <v>167</v>
      </c>
      <c r="G105" s="235" t="s">
        <v>48</v>
      </c>
      <c r="H105" s="261" t="s">
        <v>174</v>
      </c>
      <c r="I105" s="261">
        <v>501504034</v>
      </c>
      <c r="J105" s="277">
        <v>43432</v>
      </c>
      <c r="K105" s="33">
        <v>910</v>
      </c>
      <c r="L105" s="33">
        <v>624518</v>
      </c>
      <c r="M105" s="77" t="s">
        <v>282</v>
      </c>
      <c r="N105" s="580">
        <v>0</v>
      </c>
      <c r="O105" s="580">
        <v>12</v>
      </c>
      <c r="P105" s="581">
        <v>12</v>
      </c>
      <c r="Q105" s="581">
        <v>12</v>
      </c>
      <c r="R105" s="581">
        <v>12</v>
      </c>
      <c r="S105" s="481">
        <v>19</v>
      </c>
      <c r="T105" s="427">
        <v>-7</v>
      </c>
      <c r="U105" s="427">
        <v>0</v>
      </c>
      <c r="V105" s="741">
        <v>2</v>
      </c>
      <c r="W105" s="742">
        <v>0</v>
      </c>
      <c r="X105" s="741">
        <v>3</v>
      </c>
      <c r="Y105" s="742">
        <v>0</v>
      </c>
      <c r="Z105" s="741">
        <v>0</v>
      </c>
      <c r="AA105" s="633">
        <v>3</v>
      </c>
      <c r="AB105" s="634">
        <v>0</v>
      </c>
      <c r="AC105" s="17"/>
      <c r="AD105" s="17"/>
      <c r="AE105" s="17"/>
      <c r="AF105" s="17"/>
      <c r="AG105" s="635">
        <v>0</v>
      </c>
      <c r="AH105" s="805">
        <v>1.7207300000000001</v>
      </c>
      <c r="AI105" s="806">
        <v>4.0919800000000004</v>
      </c>
      <c r="AJ105" s="806">
        <v>0</v>
      </c>
      <c r="AK105" s="806">
        <v>0</v>
      </c>
      <c r="AL105" s="806">
        <v>0</v>
      </c>
      <c r="AM105" s="806">
        <v>0</v>
      </c>
      <c r="AN105" s="807">
        <v>0</v>
      </c>
      <c r="AO105" s="744">
        <v>5.8127100000000009</v>
      </c>
      <c r="AP105" s="808">
        <v>0</v>
      </c>
      <c r="AQ105" s="194">
        <v>0</v>
      </c>
      <c r="AR105" s="194">
        <v>0</v>
      </c>
      <c r="AS105" s="194">
        <v>0</v>
      </c>
      <c r="AT105" s="809">
        <v>0</v>
      </c>
      <c r="AU105" s="809">
        <v>3</v>
      </c>
      <c r="AV105" s="617">
        <v>0</v>
      </c>
      <c r="AW105" s="808">
        <v>0</v>
      </c>
      <c r="AX105" s="809">
        <v>0</v>
      </c>
      <c r="AY105" s="809">
        <v>0</v>
      </c>
      <c r="AZ105" s="809">
        <v>0</v>
      </c>
      <c r="BA105" s="809">
        <v>0</v>
      </c>
      <c r="BB105" s="809">
        <v>0</v>
      </c>
      <c r="BC105" s="810">
        <v>0</v>
      </c>
      <c r="BD105" s="618">
        <v>0</v>
      </c>
      <c r="BE105" s="809">
        <v>0</v>
      </c>
      <c r="BF105" s="809">
        <v>0</v>
      </c>
      <c r="BG105" s="809">
        <v>0</v>
      </c>
      <c r="BH105" s="809">
        <v>0</v>
      </c>
      <c r="BI105" s="809">
        <v>0</v>
      </c>
      <c r="BJ105" s="617">
        <v>0</v>
      </c>
      <c r="BK105" s="808">
        <v>1</v>
      </c>
      <c r="BL105" s="809">
        <v>2</v>
      </c>
      <c r="BM105" s="809">
        <v>0</v>
      </c>
      <c r="BN105" s="809">
        <v>0</v>
      </c>
      <c r="BO105" s="809">
        <v>0</v>
      </c>
      <c r="BP105" s="809">
        <v>0</v>
      </c>
      <c r="BQ105" s="617">
        <v>0</v>
      </c>
      <c r="BR105" s="808">
        <v>0</v>
      </c>
      <c r="BS105" s="809">
        <v>0</v>
      </c>
      <c r="BT105" s="809">
        <v>0</v>
      </c>
      <c r="BU105" s="809">
        <v>0</v>
      </c>
      <c r="BV105" s="809">
        <v>0</v>
      </c>
      <c r="BW105" s="809">
        <v>0</v>
      </c>
      <c r="BX105" s="617">
        <v>0</v>
      </c>
      <c r="BY105" s="808">
        <v>1</v>
      </c>
      <c r="BZ105" s="809">
        <v>1</v>
      </c>
      <c r="CA105" s="809">
        <v>0</v>
      </c>
      <c r="CB105" s="809">
        <v>0</v>
      </c>
      <c r="CC105" s="809">
        <v>0</v>
      </c>
      <c r="CD105" s="809">
        <v>0</v>
      </c>
      <c r="CE105" s="810">
        <v>0</v>
      </c>
      <c r="CF105" s="841">
        <v>4</v>
      </c>
      <c r="CG105" s="874">
        <v>5</v>
      </c>
      <c r="CH105" s="874">
        <v>7</v>
      </c>
      <c r="CI105" s="874">
        <v>7</v>
      </c>
      <c r="CJ105" s="874">
        <v>14</v>
      </c>
      <c r="CK105" s="874">
        <v>9</v>
      </c>
      <c r="CL105" s="874">
        <v>20</v>
      </c>
      <c r="CM105" s="874">
        <v>19</v>
      </c>
      <c r="CN105" s="874">
        <v>11</v>
      </c>
      <c r="CO105" s="874">
        <v>30</v>
      </c>
      <c r="CP105" s="839">
        <v>23</v>
      </c>
      <c r="CQ105" s="840">
        <v>11</v>
      </c>
      <c r="CR105" s="621">
        <v>160</v>
      </c>
      <c r="CS105" s="838">
        <v>56</v>
      </c>
      <c r="CT105" s="839">
        <v>13</v>
      </c>
      <c r="CU105" s="839">
        <v>3</v>
      </c>
      <c r="CV105" s="839">
        <v>0</v>
      </c>
      <c r="CW105" s="839">
        <v>3</v>
      </c>
      <c r="CX105" s="839">
        <v>72</v>
      </c>
      <c r="CY105" s="840">
        <v>13</v>
      </c>
      <c r="CZ105" s="841">
        <v>2</v>
      </c>
      <c r="DA105" s="839">
        <v>3</v>
      </c>
      <c r="DB105" s="839">
        <v>5</v>
      </c>
      <c r="DC105" s="839">
        <v>3</v>
      </c>
      <c r="DD105" s="839">
        <v>8</v>
      </c>
      <c r="DE105" s="839">
        <v>4</v>
      </c>
      <c r="DF105" s="839">
        <v>10</v>
      </c>
      <c r="DG105" s="839">
        <v>7</v>
      </c>
      <c r="DH105" s="839">
        <v>5</v>
      </c>
      <c r="DI105" s="839">
        <v>17</v>
      </c>
      <c r="DJ105" s="839">
        <v>12</v>
      </c>
      <c r="DK105" s="841">
        <v>5</v>
      </c>
      <c r="DL105" s="842">
        <v>81</v>
      </c>
      <c r="DM105" s="843">
        <v>0.5</v>
      </c>
      <c r="DN105" s="843">
        <v>0.6</v>
      </c>
      <c r="DO105" s="843">
        <v>0.7142857142857143</v>
      </c>
      <c r="DP105" s="843">
        <v>0.42857142857142855</v>
      </c>
      <c r="DQ105" s="843">
        <v>0.5714285714285714</v>
      </c>
      <c r="DR105" s="843">
        <v>0.44444444444444442</v>
      </c>
      <c r="DS105" s="843">
        <v>0.5</v>
      </c>
      <c r="DT105" s="843">
        <v>0.36842105263157893</v>
      </c>
      <c r="DU105" s="843">
        <v>0.45454545454545453</v>
      </c>
      <c r="DV105" s="843">
        <v>0.56666666666666665</v>
      </c>
      <c r="DW105" s="843">
        <v>0.52173913043478259</v>
      </c>
      <c r="DX105" s="843">
        <v>0.45454545454545453</v>
      </c>
      <c r="DY105" s="843">
        <v>0.50624999999999998</v>
      </c>
      <c r="DZ105" s="622">
        <v>5</v>
      </c>
      <c r="EA105" s="168">
        <v>9</v>
      </c>
      <c r="EB105" s="168">
        <v>10</v>
      </c>
      <c r="EC105" s="168">
        <v>11</v>
      </c>
      <c r="ED105" s="168">
        <v>10</v>
      </c>
      <c r="EE105" s="168">
        <v>11</v>
      </c>
      <c r="EF105" s="168">
        <v>11</v>
      </c>
      <c r="EG105" s="168">
        <v>11</v>
      </c>
      <c r="EH105" s="168">
        <v>12</v>
      </c>
      <c r="EI105" s="168">
        <v>19</v>
      </c>
      <c r="EJ105" s="811">
        <v>19</v>
      </c>
      <c r="EK105" s="812">
        <v>19</v>
      </c>
      <c r="EL105" s="813">
        <v>147</v>
      </c>
      <c r="EM105" s="622">
        <v>683</v>
      </c>
      <c r="EN105" s="168">
        <v>947</v>
      </c>
      <c r="EO105" s="168">
        <v>1026</v>
      </c>
      <c r="EP105" s="168">
        <v>1133</v>
      </c>
      <c r="EQ105" s="168">
        <v>1007</v>
      </c>
      <c r="ER105" s="168">
        <v>1111</v>
      </c>
      <c r="ES105" s="168">
        <v>986</v>
      </c>
      <c r="ET105" s="168">
        <v>858</v>
      </c>
      <c r="EU105" s="168">
        <v>771</v>
      </c>
      <c r="EV105" s="168">
        <v>975</v>
      </c>
      <c r="EW105" s="811">
        <v>872</v>
      </c>
      <c r="EX105" s="812">
        <v>1044</v>
      </c>
      <c r="EY105" s="738">
        <v>11413</v>
      </c>
      <c r="EZ105" s="844">
        <v>-0.19075829383886256</v>
      </c>
      <c r="FA105" s="844">
        <v>-1.7634854771784281E-2</v>
      </c>
      <c r="FB105" s="844">
        <v>-0.16039279869067102</v>
      </c>
      <c r="FC105" s="844">
        <v>2.619808306709265</v>
      </c>
      <c r="FD105" s="844">
        <v>0.55882352941176472</v>
      </c>
      <c r="FE105" s="844">
        <v>7.6550387596899139E-2</v>
      </c>
      <c r="FF105" s="844">
        <v>-9.5412844036697253E-2</v>
      </c>
      <c r="FG105" s="844">
        <v>-0.15217391304347827</v>
      </c>
      <c r="FH105" s="844">
        <v>-0.35373009220452645</v>
      </c>
      <c r="FI105" s="844">
        <v>-0.18136020151133503</v>
      </c>
      <c r="FJ105" s="844">
        <v>-0.22763507528786542</v>
      </c>
      <c r="FK105" s="844">
        <v>-0.21028744326777604</v>
      </c>
      <c r="FL105" s="844">
        <v>-4.5576183308245533E-2</v>
      </c>
      <c r="FM105" s="845">
        <v>4</v>
      </c>
      <c r="FN105" s="845">
        <v>5</v>
      </c>
      <c r="FO105" s="845">
        <v>7</v>
      </c>
      <c r="FP105" s="845">
        <v>7</v>
      </c>
      <c r="FQ105" s="845">
        <v>14</v>
      </c>
      <c r="FR105" s="845">
        <v>9</v>
      </c>
      <c r="FS105" s="845">
        <v>20</v>
      </c>
      <c r="FT105" s="845">
        <v>19</v>
      </c>
      <c r="FU105" s="845">
        <v>11</v>
      </c>
      <c r="FV105" s="845">
        <v>30</v>
      </c>
      <c r="FW105" s="845">
        <v>23</v>
      </c>
      <c r="FX105" s="845">
        <v>11</v>
      </c>
      <c r="FY105" s="846">
        <v>160</v>
      </c>
      <c r="FZ105" s="847">
        <v>5.8565153733528552E-3</v>
      </c>
      <c r="GA105" s="847">
        <v>5.279831045406547E-3</v>
      </c>
      <c r="GB105" s="847">
        <v>6.8226120857699801E-3</v>
      </c>
      <c r="GC105" s="847">
        <v>6.1782877316857903E-3</v>
      </c>
      <c r="GD105" s="847">
        <v>1.3902681231380337E-2</v>
      </c>
      <c r="GE105" s="847">
        <v>8.1008100810081012E-3</v>
      </c>
      <c r="GF105" s="847">
        <v>2.0283975659229209E-2</v>
      </c>
      <c r="GG105" s="847">
        <v>2.2144522144522144E-2</v>
      </c>
      <c r="GH105" s="847">
        <v>1.4267185473411154E-2</v>
      </c>
      <c r="GI105" s="847">
        <v>3.0769230769230771E-2</v>
      </c>
      <c r="GJ105" s="847">
        <v>2.6376146788990827E-2</v>
      </c>
      <c r="GK105" s="847">
        <v>1.0536398467432951E-2</v>
      </c>
      <c r="GL105" s="482">
        <v>1.4019101025146762E-2</v>
      </c>
      <c r="GM105" s="168">
        <v>654</v>
      </c>
      <c r="GN105" s="168">
        <v>914</v>
      </c>
      <c r="GO105" s="168">
        <v>980</v>
      </c>
      <c r="GP105" s="168">
        <v>1086</v>
      </c>
      <c r="GQ105" s="168">
        <v>961</v>
      </c>
      <c r="GR105" s="168">
        <v>1063</v>
      </c>
      <c r="GS105" s="168">
        <v>945</v>
      </c>
      <c r="GT105" s="168">
        <v>835</v>
      </c>
      <c r="GU105" s="168">
        <v>767</v>
      </c>
      <c r="GV105" s="168">
        <v>940</v>
      </c>
      <c r="GW105" s="811">
        <v>839</v>
      </c>
      <c r="GX105" s="812">
        <v>1015</v>
      </c>
      <c r="GY105" s="813">
        <v>10999</v>
      </c>
      <c r="GZ105" s="829">
        <v>-0.20146520146520142</v>
      </c>
      <c r="HA105" s="829">
        <v>-1.8259935553168627E-2</v>
      </c>
      <c r="HB105" s="829">
        <v>-0.16382252559726962</v>
      </c>
      <c r="HC105" s="829">
        <v>2.7191780821917808</v>
      </c>
      <c r="HD105" s="829">
        <v>0.532695374800638</v>
      </c>
      <c r="HE105" s="829">
        <v>5.9820538384845356E-2</v>
      </c>
      <c r="HF105" s="829">
        <v>-9.7421203438395443E-2</v>
      </c>
      <c r="HG105" s="829">
        <v>-0.14182939362795477</v>
      </c>
      <c r="HH105" s="829">
        <v>-0.33246301131418621</v>
      </c>
      <c r="HI105" s="829">
        <v>-0.18189730200174059</v>
      </c>
      <c r="HJ105" s="829">
        <v>-0.22530009233610337</v>
      </c>
      <c r="HK105" s="829">
        <v>-0.20454545454545459</v>
      </c>
      <c r="HL105" s="823">
        <v>0</v>
      </c>
      <c r="HM105" s="845">
        <v>4</v>
      </c>
      <c r="HN105" s="845">
        <v>5</v>
      </c>
      <c r="HO105" s="845">
        <v>7</v>
      </c>
      <c r="HP105" s="845">
        <v>7</v>
      </c>
      <c r="HQ105" s="845">
        <v>14</v>
      </c>
      <c r="HR105" s="845">
        <v>9</v>
      </c>
      <c r="HS105" s="845">
        <v>20</v>
      </c>
      <c r="HT105" s="845">
        <v>19</v>
      </c>
      <c r="HU105" s="845">
        <v>11</v>
      </c>
      <c r="HV105" s="845">
        <v>30</v>
      </c>
      <c r="HW105" s="845">
        <v>23</v>
      </c>
      <c r="HX105" s="845">
        <v>11</v>
      </c>
      <c r="HY105" s="848">
        <v>160</v>
      </c>
      <c r="HZ105" s="849">
        <v>6.1162079510703364E-3</v>
      </c>
      <c r="IA105" s="847">
        <v>5.4704595185995622E-3</v>
      </c>
      <c r="IB105" s="847">
        <v>7.1428571428571426E-3</v>
      </c>
      <c r="IC105" s="847">
        <v>6.4456721915285451E-3</v>
      </c>
      <c r="ID105" s="847">
        <v>1.4568158168574402E-2</v>
      </c>
      <c r="IE105" s="847">
        <v>8.4666039510818431E-3</v>
      </c>
      <c r="IF105" s="847">
        <v>2.1164021164021163E-2</v>
      </c>
      <c r="IG105" s="847">
        <v>2.2754491017964073E-2</v>
      </c>
      <c r="IH105" s="822">
        <v>1.4341590612777053E-2</v>
      </c>
      <c r="II105" s="822">
        <v>3.1914893617021274E-2</v>
      </c>
      <c r="IJ105" s="847">
        <v>2.7413587604290822E-2</v>
      </c>
      <c r="IK105" s="875">
        <v>1.083743842364532E-2</v>
      </c>
      <c r="IL105" s="754">
        <v>1.454677697972543E-2</v>
      </c>
      <c r="IM105" s="876">
        <v>4.3872499999999999</v>
      </c>
      <c r="IN105" s="877">
        <v>0</v>
      </c>
      <c r="IO105" s="877">
        <v>1.6635200000000001</v>
      </c>
      <c r="IP105" s="877">
        <v>11.07344</v>
      </c>
      <c r="IQ105" s="877">
        <v>6.0056000000000003</v>
      </c>
      <c r="IR105" s="877">
        <v>22.346550000000001</v>
      </c>
      <c r="IS105" s="877">
        <v>23.869589999999999</v>
      </c>
      <c r="IT105" s="877">
        <v>23.128931000000001</v>
      </c>
      <c r="IU105" s="877">
        <v>32.726410999999999</v>
      </c>
      <c r="IV105" s="877">
        <v>10.413970000000001</v>
      </c>
      <c r="IW105" s="877">
        <v>1.3356600000000001</v>
      </c>
      <c r="IX105" s="856">
        <v>9.5794300000000003</v>
      </c>
      <c r="IY105" s="841">
        <v>9</v>
      </c>
      <c r="IZ105" s="874">
        <v>10</v>
      </c>
      <c r="JA105" s="874">
        <v>14</v>
      </c>
      <c r="JB105" s="874">
        <v>13</v>
      </c>
      <c r="JC105" s="874">
        <v>13</v>
      </c>
      <c r="JD105" s="874">
        <v>18</v>
      </c>
      <c r="JE105" s="874">
        <v>13</v>
      </c>
      <c r="JF105" s="874">
        <v>7</v>
      </c>
      <c r="JG105" s="874">
        <v>16</v>
      </c>
      <c r="JH105" s="874">
        <v>5</v>
      </c>
      <c r="JI105" s="874">
        <v>0</v>
      </c>
      <c r="JJ105" s="840">
        <v>5</v>
      </c>
      <c r="JK105" s="824">
        <v>2.25</v>
      </c>
      <c r="JL105" s="824">
        <v>2</v>
      </c>
      <c r="JM105" s="824">
        <v>2</v>
      </c>
      <c r="JN105" s="824">
        <v>1.8571428571428572</v>
      </c>
      <c r="JO105" s="824">
        <v>0.9285714285714286</v>
      </c>
      <c r="JP105" s="824">
        <v>2</v>
      </c>
      <c r="JQ105" s="824">
        <v>0.65</v>
      </c>
      <c r="JR105" s="824">
        <v>0.36842105263157893</v>
      </c>
      <c r="JS105" s="824">
        <v>1.4545454545454546</v>
      </c>
      <c r="JT105" s="824">
        <v>0.16666666666666666</v>
      </c>
      <c r="JU105" s="878">
        <v>0</v>
      </c>
      <c r="JV105" s="879">
        <v>0.45454545454545453</v>
      </c>
      <c r="JW105" s="859">
        <v>1.5009645325434802</v>
      </c>
      <c r="JX105" s="874"/>
      <c r="JY105" s="874"/>
      <c r="JZ105" s="874"/>
      <c r="KA105" s="874"/>
      <c r="KB105" s="874"/>
      <c r="KC105" s="874"/>
      <c r="KD105" s="874"/>
      <c r="KE105" s="874"/>
      <c r="KF105" s="874"/>
      <c r="KG105" s="874"/>
      <c r="KH105" s="839"/>
      <c r="KI105" s="840"/>
      <c r="KJ105" s="860">
        <v>35.769230769230766</v>
      </c>
      <c r="KK105" s="860">
        <v>34.93333333333333</v>
      </c>
      <c r="KL105" s="860">
        <v>36.333333333333336</v>
      </c>
      <c r="KM105" s="860">
        <v>41.45</v>
      </c>
      <c r="KN105" s="860">
        <v>31.851851851851851</v>
      </c>
      <c r="KO105" s="860">
        <v>25.74074074074074</v>
      </c>
      <c r="KP105" s="860">
        <v>22.969696969696969</v>
      </c>
      <c r="KQ105" s="860">
        <v>26.307692307692307</v>
      </c>
      <c r="KR105" s="860">
        <v>19.555555555555557</v>
      </c>
      <c r="KS105" s="860">
        <v>19.411764705882351</v>
      </c>
      <c r="KT105" s="860">
        <v>4.9047619047619051</v>
      </c>
      <c r="KU105" s="879">
        <v>7.6875</v>
      </c>
      <c r="KV105" s="859">
        <v>30.545714984603869</v>
      </c>
      <c r="KW105" s="864">
        <v>125</v>
      </c>
      <c r="KX105" s="864">
        <v>116</v>
      </c>
      <c r="KY105" s="864">
        <v>174</v>
      </c>
      <c r="KZ105" s="864">
        <v>160</v>
      </c>
      <c r="LA105" s="864">
        <v>244</v>
      </c>
      <c r="LB105" s="864">
        <v>196</v>
      </c>
      <c r="LC105" s="864">
        <v>255</v>
      </c>
      <c r="LD105" s="864">
        <v>247</v>
      </c>
      <c r="LE105" s="864">
        <v>289</v>
      </c>
      <c r="LF105" s="864">
        <v>391</v>
      </c>
      <c r="LG105" s="880">
        <v>235</v>
      </c>
      <c r="LH105" s="881">
        <v>245</v>
      </c>
      <c r="LI105" s="814">
        <v>2677</v>
      </c>
      <c r="LJ105" s="864">
        <v>79</v>
      </c>
      <c r="LK105" s="864">
        <v>71</v>
      </c>
      <c r="LL105" s="864">
        <v>121</v>
      </c>
      <c r="LM105" s="864">
        <v>102</v>
      </c>
      <c r="LN105" s="864">
        <v>174</v>
      </c>
      <c r="LO105" s="864">
        <v>133</v>
      </c>
      <c r="LP105" s="864">
        <v>174</v>
      </c>
      <c r="LQ105" s="864">
        <v>142</v>
      </c>
      <c r="LR105" s="864">
        <v>150</v>
      </c>
      <c r="LS105" s="864">
        <v>212</v>
      </c>
      <c r="LT105" s="864">
        <v>104</v>
      </c>
      <c r="LU105" s="864">
        <v>129</v>
      </c>
      <c r="LV105" s="814">
        <v>1591</v>
      </c>
      <c r="LW105" s="864">
        <v>31</v>
      </c>
      <c r="LX105" s="864">
        <v>25</v>
      </c>
      <c r="LY105" s="864">
        <v>28</v>
      </c>
      <c r="LZ105" s="864">
        <v>38</v>
      </c>
      <c r="MA105" s="864">
        <v>37</v>
      </c>
      <c r="MB105" s="864">
        <v>33</v>
      </c>
      <c r="MC105" s="864">
        <v>45</v>
      </c>
      <c r="MD105" s="864">
        <v>71</v>
      </c>
      <c r="ME105" s="864">
        <v>86</v>
      </c>
      <c r="MF105" s="864">
        <v>132</v>
      </c>
      <c r="MG105" s="864">
        <v>98</v>
      </c>
      <c r="MH105" s="864">
        <v>91</v>
      </c>
      <c r="MI105" s="814">
        <v>715</v>
      </c>
      <c r="MJ105" s="864">
        <v>15</v>
      </c>
      <c r="MK105" s="864">
        <v>20</v>
      </c>
      <c r="ML105" s="864">
        <v>25</v>
      </c>
      <c r="MM105" s="864">
        <v>20</v>
      </c>
      <c r="MN105" s="864">
        <v>33</v>
      </c>
      <c r="MO105" s="864">
        <v>30</v>
      </c>
      <c r="MP105" s="864">
        <v>36</v>
      </c>
      <c r="MQ105" s="864">
        <v>34</v>
      </c>
      <c r="MR105" s="864">
        <v>53</v>
      </c>
      <c r="MS105" s="864">
        <v>47</v>
      </c>
      <c r="MT105" s="864">
        <v>33</v>
      </c>
      <c r="MU105" s="864">
        <v>25</v>
      </c>
      <c r="MV105" s="483">
        <v>371</v>
      </c>
      <c r="MW105" s="864">
        <v>4</v>
      </c>
      <c r="MX105" s="864">
        <v>2</v>
      </c>
      <c r="MY105" s="864">
        <v>7</v>
      </c>
      <c r="MZ105" s="864">
        <v>7</v>
      </c>
      <c r="NA105" s="864">
        <v>14</v>
      </c>
      <c r="NB105" s="864">
        <v>10</v>
      </c>
      <c r="NC105" s="864">
        <v>19</v>
      </c>
      <c r="ND105" s="864">
        <v>20</v>
      </c>
      <c r="NE105" s="864">
        <v>10</v>
      </c>
      <c r="NF105" s="864">
        <v>30</v>
      </c>
      <c r="NG105" s="864">
        <v>23</v>
      </c>
      <c r="NH105" s="864">
        <v>11</v>
      </c>
      <c r="NI105" s="814">
        <v>157</v>
      </c>
      <c r="NJ105" s="864">
        <v>100</v>
      </c>
      <c r="NK105" s="864">
        <v>34</v>
      </c>
      <c r="NL105" s="864">
        <v>54</v>
      </c>
      <c r="NM105" s="864">
        <v>50</v>
      </c>
      <c r="NN105" s="864">
        <v>84</v>
      </c>
      <c r="NO105" s="864">
        <v>70</v>
      </c>
      <c r="NP105" s="864">
        <v>124</v>
      </c>
      <c r="NQ105" s="864">
        <v>78</v>
      </c>
      <c r="NR105" s="864">
        <v>88</v>
      </c>
      <c r="NS105" s="864">
        <v>124</v>
      </c>
      <c r="NT105" s="864">
        <v>88</v>
      </c>
      <c r="NU105" s="864">
        <v>59</v>
      </c>
      <c r="NV105" s="864">
        <v>953</v>
      </c>
      <c r="NW105" s="882">
        <v>4.032258064516129</v>
      </c>
      <c r="NX105" s="882">
        <v>4.1428571428571432</v>
      </c>
      <c r="NY105" s="882">
        <v>5.612903225806452</v>
      </c>
      <c r="NZ105" s="882">
        <v>5.333333333333333</v>
      </c>
      <c r="OA105" s="882">
        <v>7.870967741935484</v>
      </c>
      <c r="OB105" s="882">
        <v>6.5333333333333332</v>
      </c>
      <c r="OC105" s="882">
        <v>8.2258064516129039</v>
      </c>
      <c r="OD105" s="882">
        <v>7.967741935483871</v>
      </c>
      <c r="OE105" s="882">
        <v>9.6333333333333329</v>
      </c>
      <c r="OF105" s="882">
        <v>12.612903225806452</v>
      </c>
      <c r="OG105" s="883">
        <v>7.833333333333333</v>
      </c>
      <c r="OH105" s="884">
        <v>7.903225806451613</v>
      </c>
      <c r="OI105" s="815">
        <v>7.3342465753424655</v>
      </c>
      <c r="OJ105" s="868">
        <v>-0.29378531073446335</v>
      </c>
      <c r="OK105" s="868">
        <v>2.742857142857158E-2</v>
      </c>
      <c r="OL105" s="868">
        <v>0.35483870967741926</v>
      </c>
      <c r="OM105" s="868">
        <v>-4.9808429118774034E-2</v>
      </c>
      <c r="ON105" s="868">
        <v>0.47580645161290325</v>
      </c>
      <c r="OO105" s="868">
        <v>-0.16994535519125686</v>
      </c>
      <c r="OP105" s="868">
        <v>0.25905200789993432</v>
      </c>
      <c r="OQ105" s="868">
        <v>-3.1372549019607954E-2</v>
      </c>
      <c r="OR105" s="868">
        <v>0.20904183535762466</v>
      </c>
      <c r="OS105" s="868">
        <v>0.30929791271347251</v>
      </c>
      <c r="OT105" s="868">
        <v>-0.37894288150042632</v>
      </c>
      <c r="OU105" s="868">
        <v>8.9224433768015921E-3</v>
      </c>
      <c r="OV105" s="816"/>
      <c r="OW105" s="885">
        <v>83</v>
      </c>
      <c r="OX105" s="885">
        <v>49</v>
      </c>
      <c r="OY105" s="885">
        <v>91</v>
      </c>
      <c r="OZ105" s="885">
        <v>102</v>
      </c>
      <c r="PA105" s="885">
        <v>117</v>
      </c>
      <c r="PB105" s="885">
        <v>93</v>
      </c>
      <c r="PC105" s="885">
        <v>125</v>
      </c>
      <c r="PD105" s="885">
        <v>114</v>
      </c>
      <c r="PE105" s="885">
        <v>113</v>
      </c>
      <c r="PF105" s="885">
        <v>166</v>
      </c>
      <c r="PG105" s="886">
        <v>83</v>
      </c>
      <c r="PH105" s="887">
        <v>112</v>
      </c>
      <c r="PI105" s="817">
        <v>1248</v>
      </c>
      <c r="PJ105" s="885">
        <v>0</v>
      </c>
      <c r="PK105" s="885">
        <v>0</v>
      </c>
      <c r="PL105" s="885">
        <v>0</v>
      </c>
      <c r="PM105" s="885">
        <v>2</v>
      </c>
      <c r="PN105" s="885">
        <v>0</v>
      </c>
      <c r="PO105" s="885">
        <v>0</v>
      </c>
      <c r="PP105" s="885">
        <v>0</v>
      </c>
      <c r="PQ105" s="885">
        <v>0</v>
      </c>
      <c r="PR105" s="885">
        <v>0</v>
      </c>
      <c r="PS105" s="885">
        <v>0</v>
      </c>
      <c r="PT105" s="886">
        <v>0</v>
      </c>
      <c r="PU105" s="887">
        <v>0</v>
      </c>
      <c r="PV105" s="817">
        <v>2</v>
      </c>
      <c r="PW105" s="885">
        <v>172.93548387096774</v>
      </c>
      <c r="PX105" s="885">
        <v>250.35714285714286</v>
      </c>
      <c r="PY105" s="885">
        <v>234.83870967741936</v>
      </c>
      <c r="PZ105" s="885">
        <v>137.03333333333333</v>
      </c>
      <c r="QA105" s="885">
        <v>230.09677419354838</v>
      </c>
      <c r="QB105" s="885">
        <v>285.83333333333331</v>
      </c>
      <c r="QC105" s="885">
        <v>170.09677419354838</v>
      </c>
      <c r="QD105" s="885">
        <v>220.80645161290323</v>
      </c>
      <c r="QE105" s="885">
        <v>232.03333333333333</v>
      </c>
      <c r="QF105" s="885">
        <v>197.41935483870967</v>
      </c>
      <c r="QG105" s="885">
        <v>152.4</v>
      </c>
      <c r="QH105" s="887">
        <v>148.80645161290323</v>
      </c>
      <c r="QI105" s="817">
        <v>2432.6571428571428</v>
      </c>
      <c r="QJ105" s="868">
        <v>-0.89638213110009668</v>
      </c>
      <c r="QK105" s="868">
        <v>0.44769099581634553</v>
      </c>
      <c r="QL105" s="868">
        <v>-6.1985182458239363E-2</v>
      </c>
      <c r="QM105" s="868">
        <v>-0.41647893772893774</v>
      </c>
      <c r="QN105" s="868">
        <v>0.6791299503299566</v>
      </c>
      <c r="QO105" s="868">
        <v>0.24223094537127898</v>
      </c>
      <c r="QP105" s="868">
        <v>-0.40490924480391233</v>
      </c>
      <c r="QQ105" s="868">
        <v>0.2981225109046084</v>
      </c>
      <c r="QR105" s="868">
        <v>5.0844898953007034E-2</v>
      </c>
      <c r="QS105" s="868">
        <v>-0.14917674972542883</v>
      </c>
      <c r="QT105" s="868">
        <v>-0.22803921568627439</v>
      </c>
      <c r="QU105" s="868">
        <v>-2.3579713826094362E-2</v>
      </c>
      <c r="QV105" s="872">
        <v>3</v>
      </c>
      <c r="QW105" s="872">
        <v>2</v>
      </c>
      <c r="QX105" s="872">
        <v>5</v>
      </c>
      <c r="QY105" s="872">
        <v>3</v>
      </c>
      <c r="QZ105" s="872">
        <v>5</v>
      </c>
      <c r="RA105" s="872">
        <v>1</v>
      </c>
      <c r="RB105" s="872">
        <v>6</v>
      </c>
      <c r="RC105" s="872">
        <v>7</v>
      </c>
      <c r="RD105" s="872">
        <v>2</v>
      </c>
      <c r="RE105" s="872">
        <v>6</v>
      </c>
      <c r="RF105" s="872">
        <v>3</v>
      </c>
      <c r="RG105" s="872">
        <v>1</v>
      </c>
      <c r="RH105" s="817">
        <v>44</v>
      </c>
      <c r="RI105" s="873">
        <v>1000</v>
      </c>
      <c r="RJ105" s="873">
        <v>1000</v>
      </c>
      <c r="RK105" s="873">
        <v>880</v>
      </c>
      <c r="RL105" s="873">
        <v>901.66666666666663</v>
      </c>
      <c r="RM105" s="873">
        <v>814</v>
      </c>
      <c r="RN105" s="873">
        <v>325</v>
      </c>
      <c r="RO105" s="873">
        <v>869.16666666666674</v>
      </c>
      <c r="RP105" s="873">
        <v>987.85714285714289</v>
      </c>
      <c r="RQ105" s="873">
        <v>940</v>
      </c>
      <c r="RR105" s="873">
        <v>885.5</v>
      </c>
      <c r="RS105" s="873">
        <v>986.66666666666663</v>
      </c>
      <c r="RT105" s="873">
        <v>1000</v>
      </c>
      <c r="RU105" s="818">
        <v>904.15909090909088</v>
      </c>
      <c r="RV105" s="74"/>
      <c r="RW105" s="75"/>
      <c r="RX105" s="221"/>
      <c r="RY105" s="139"/>
      <c r="RZ105" s="140"/>
      <c r="SA105" s="143"/>
      <c r="SB105" s="139"/>
      <c r="SC105" s="140"/>
      <c r="SD105" s="143"/>
      <c r="SE105" s="139"/>
      <c r="SF105" s="140"/>
      <c r="SG105" s="143"/>
      <c r="SH105" s="139"/>
      <c r="SI105" s="140"/>
      <c r="SJ105" s="143">
        <v>0</v>
      </c>
      <c r="SK105" s="332">
        <v>0</v>
      </c>
    </row>
    <row r="106" spans="1:505" s="3" customFormat="1" ht="20.25" customHeight="1">
      <c r="A106" s="77" t="s">
        <v>198</v>
      </c>
      <c r="B106" s="276" t="s">
        <v>276</v>
      </c>
      <c r="C106" s="276"/>
      <c r="D106" s="347" t="s">
        <v>538</v>
      </c>
      <c r="E106" s="275" t="s">
        <v>199</v>
      </c>
      <c r="F106" s="235" t="s">
        <v>164</v>
      </c>
      <c r="G106" s="235" t="s">
        <v>25</v>
      </c>
      <c r="H106" s="261" t="s">
        <v>173</v>
      </c>
      <c r="I106" s="261">
        <v>501504161</v>
      </c>
      <c r="J106" s="277">
        <v>43677</v>
      </c>
      <c r="K106" s="33">
        <v>1820</v>
      </c>
      <c r="L106" s="33">
        <v>1198858</v>
      </c>
      <c r="M106" s="77" t="s">
        <v>260</v>
      </c>
      <c r="N106" s="580">
        <v>0</v>
      </c>
      <c r="O106" s="580">
        <v>40</v>
      </c>
      <c r="P106" s="581">
        <v>35</v>
      </c>
      <c r="Q106" s="581">
        <v>35</v>
      </c>
      <c r="R106" s="581">
        <v>34</v>
      </c>
      <c r="S106" s="481">
        <v>36</v>
      </c>
      <c r="T106" s="427">
        <v>-2</v>
      </c>
      <c r="U106" s="427">
        <v>-1</v>
      </c>
      <c r="V106" s="741">
        <v>7</v>
      </c>
      <c r="W106" s="742">
        <v>0</v>
      </c>
      <c r="X106" s="741">
        <v>22</v>
      </c>
      <c r="Y106" s="742">
        <v>4</v>
      </c>
      <c r="Z106" s="741">
        <v>0</v>
      </c>
      <c r="AA106" s="633">
        <v>1</v>
      </c>
      <c r="AB106" s="634">
        <v>2</v>
      </c>
      <c r="AC106" s="17"/>
      <c r="AD106" s="17"/>
      <c r="AE106" s="17"/>
      <c r="AF106" s="17"/>
      <c r="AG106" s="635">
        <v>2</v>
      </c>
      <c r="AH106" s="805">
        <v>6.9036</v>
      </c>
      <c r="AI106" s="806">
        <v>16.082920000000001</v>
      </c>
      <c r="AJ106" s="806">
        <v>0</v>
      </c>
      <c r="AK106" s="806">
        <v>0</v>
      </c>
      <c r="AL106" s="806">
        <v>0</v>
      </c>
      <c r="AM106" s="806">
        <v>13.0572</v>
      </c>
      <c r="AN106" s="807">
        <v>16.292400000000001</v>
      </c>
      <c r="AO106" s="744">
        <v>52.336120000000001</v>
      </c>
      <c r="AP106" s="808">
        <v>0</v>
      </c>
      <c r="AQ106" s="194">
        <v>1</v>
      </c>
      <c r="AR106" s="194">
        <v>0</v>
      </c>
      <c r="AS106" s="194">
        <v>0</v>
      </c>
      <c r="AT106" s="809">
        <v>0</v>
      </c>
      <c r="AU106" s="809">
        <v>0</v>
      </c>
      <c r="AV106" s="617">
        <v>0</v>
      </c>
      <c r="AW106" s="808">
        <v>0</v>
      </c>
      <c r="AX106" s="809">
        <v>0</v>
      </c>
      <c r="AY106" s="809">
        <v>0</v>
      </c>
      <c r="AZ106" s="809">
        <v>0</v>
      </c>
      <c r="BA106" s="809">
        <v>0</v>
      </c>
      <c r="BB106" s="809">
        <v>0</v>
      </c>
      <c r="BC106" s="810">
        <v>0</v>
      </c>
      <c r="BD106" s="618">
        <v>0</v>
      </c>
      <c r="BE106" s="809">
        <v>0</v>
      </c>
      <c r="BF106" s="809">
        <v>0</v>
      </c>
      <c r="BG106" s="809">
        <v>0</v>
      </c>
      <c r="BH106" s="809">
        <v>0</v>
      </c>
      <c r="BI106" s="809">
        <v>4</v>
      </c>
      <c r="BJ106" s="617">
        <v>0</v>
      </c>
      <c r="BK106" s="808">
        <v>4</v>
      </c>
      <c r="BL106" s="809">
        <v>8</v>
      </c>
      <c r="BM106" s="809">
        <v>0</v>
      </c>
      <c r="BN106" s="809">
        <v>0</v>
      </c>
      <c r="BO106" s="809">
        <v>0</v>
      </c>
      <c r="BP106" s="809">
        <v>4</v>
      </c>
      <c r="BQ106" s="617">
        <v>6</v>
      </c>
      <c r="BR106" s="808">
        <v>0</v>
      </c>
      <c r="BS106" s="809">
        <v>0</v>
      </c>
      <c r="BT106" s="809">
        <v>0</v>
      </c>
      <c r="BU106" s="809">
        <v>0</v>
      </c>
      <c r="BV106" s="809">
        <v>0</v>
      </c>
      <c r="BW106" s="809">
        <v>0</v>
      </c>
      <c r="BX106" s="617">
        <v>0</v>
      </c>
      <c r="BY106" s="808">
        <v>2</v>
      </c>
      <c r="BZ106" s="809">
        <v>1</v>
      </c>
      <c r="CA106" s="809">
        <v>0</v>
      </c>
      <c r="CB106" s="809">
        <v>0</v>
      </c>
      <c r="CC106" s="809">
        <v>0</v>
      </c>
      <c r="CD106" s="809">
        <v>2</v>
      </c>
      <c r="CE106" s="810">
        <v>2</v>
      </c>
      <c r="CF106" s="841">
        <v>9</v>
      </c>
      <c r="CG106" s="874">
        <v>14</v>
      </c>
      <c r="CH106" s="874">
        <v>33</v>
      </c>
      <c r="CI106" s="874">
        <v>15</v>
      </c>
      <c r="CJ106" s="874">
        <v>27</v>
      </c>
      <c r="CK106" s="874">
        <v>30</v>
      </c>
      <c r="CL106" s="874">
        <v>31</v>
      </c>
      <c r="CM106" s="874">
        <v>29</v>
      </c>
      <c r="CN106" s="874">
        <v>32</v>
      </c>
      <c r="CO106" s="874">
        <v>39</v>
      </c>
      <c r="CP106" s="839">
        <v>34</v>
      </c>
      <c r="CQ106" s="840">
        <v>27</v>
      </c>
      <c r="CR106" s="621">
        <v>320</v>
      </c>
      <c r="CS106" s="838">
        <v>124</v>
      </c>
      <c r="CT106" s="839">
        <v>24</v>
      </c>
      <c r="CU106" s="839">
        <v>11</v>
      </c>
      <c r="CV106" s="839">
        <v>0</v>
      </c>
      <c r="CW106" s="839">
        <v>4</v>
      </c>
      <c r="CX106" s="839">
        <v>134</v>
      </c>
      <c r="CY106" s="840">
        <v>23</v>
      </c>
      <c r="CZ106" s="841">
        <v>5</v>
      </c>
      <c r="DA106" s="839">
        <v>6</v>
      </c>
      <c r="DB106" s="839">
        <v>18</v>
      </c>
      <c r="DC106" s="839">
        <v>7</v>
      </c>
      <c r="DD106" s="839">
        <v>14</v>
      </c>
      <c r="DE106" s="839">
        <v>17</v>
      </c>
      <c r="DF106" s="839">
        <v>14</v>
      </c>
      <c r="DG106" s="839">
        <v>19</v>
      </c>
      <c r="DH106" s="839">
        <v>18</v>
      </c>
      <c r="DI106" s="839">
        <v>19</v>
      </c>
      <c r="DJ106" s="839">
        <v>15</v>
      </c>
      <c r="DK106" s="841">
        <v>19</v>
      </c>
      <c r="DL106" s="842">
        <v>171</v>
      </c>
      <c r="DM106" s="843">
        <v>0.55555555555555558</v>
      </c>
      <c r="DN106" s="843">
        <v>0.42857142857142855</v>
      </c>
      <c r="DO106" s="843">
        <v>0.54545454545454541</v>
      </c>
      <c r="DP106" s="843">
        <v>0.46666666666666667</v>
      </c>
      <c r="DQ106" s="843">
        <v>0.51851851851851849</v>
      </c>
      <c r="DR106" s="843">
        <v>0.56666666666666665</v>
      </c>
      <c r="DS106" s="843">
        <v>0.45161290322580644</v>
      </c>
      <c r="DT106" s="843">
        <v>0.65517241379310343</v>
      </c>
      <c r="DU106" s="843">
        <v>0.5625</v>
      </c>
      <c r="DV106" s="843">
        <v>0.48717948717948717</v>
      </c>
      <c r="DW106" s="843">
        <v>0.44117647058823528</v>
      </c>
      <c r="DX106" s="843">
        <v>0.70370370370370372</v>
      </c>
      <c r="DY106" s="843">
        <v>0.53437500000000004</v>
      </c>
      <c r="DZ106" s="622">
        <v>12</v>
      </c>
      <c r="EA106" s="168">
        <v>18</v>
      </c>
      <c r="EB106" s="168">
        <v>21</v>
      </c>
      <c r="EC106" s="168">
        <v>23</v>
      </c>
      <c r="ED106" s="168">
        <v>21</v>
      </c>
      <c r="EE106" s="168">
        <v>23</v>
      </c>
      <c r="EF106" s="168">
        <v>23</v>
      </c>
      <c r="EG106" s="168">
        <v>24</v>
      </c>
      <c r="EH106" s="168">
        <v>25</v>
      </c>
      <c r="EI106" s="168">
        <v>35</v>
      </c>
      <c r="EJ106" s="811">
        <v>35</v>
      </c>
      <c r="EK106" s="812">
        <v>36</v>
      </c>
      <c r="EL106" s="813">
        <v>296</v>
      </c>
      <c r="EM106" s="622">
        <v>3068</v>
      </c>
      <c r="EN106" s="168">
        <v>3716</v>
      </c>
      <c r="EO106" s="168">
        <v>4671</v>
      </c>
      <c r="EP106" s="168">
        <v>4410</v>
      </c>
      <c r="EQ106" s="168">
        <v>4210</v>
      </c>
      <c r="ER106" s="168">
        <v>4962</v>
      </c>
      <c r="ES106" s="168">
        <v>4112</v>
      </c>
      <c r="ET106" s="168">
        <v>3409</v>
      </c>
      <c r="EU106" s="168">
        <v>3745</v>
      </c>
      <c r="EV106" s="168">
        <v>3711</v>
      </c>
      <c r="EW106" s="811">
        <v>3737</v>
      </c>
      <c r="EX106" s="812">
        <v>4211</v>
      </c>
      <c r="EY106" s="738">
        <v>47962</v>
      </c>
      <c r="EZ106" s="844">
        <v>6.3063063063063085E-2</v>
      </c>
      <c r="FA106" s="844">
        <v>2.5386313465783683E-2</v>
      </c>
      <c r="FB106" s="844">
        <v>4.9483648881238906E-3</v>
      </c>
      <c r="FC106" s="844">
        <v>2.2026143790849675</v>
      </c>
      <c r="FD106" s="844">
        <v>0.82646420824295008</v>
      </c>
      <c r="FE106" s="844">
        <v>0.18537983755375054</v>
      </c>
      <c r="FF106" s="844">
        <v>-1.0110736639383777E-2</v>
      </c>
      <c r="FG106" s="844">
        <v>-0.23855260218896579</v>
      </c>
      <c r="FH106" s="844">
        <v>-0.23021582733812951</v>
      </c>
      <c r="FI106" s="844">
        <v>-0.17916390179163899</v>
      </c>
      <c r="FJ106" s="844">
        <v>-0.2729571984435798</v>
      </c>
      <c r="FK106" s="844">
        <v>-0.18643740340030912</v>
      </c>
      <c r="FL106" s="844">
        <v>1.2732532359213566E-2</v>
      </c>
      <c r="FM106" s="845">
        <v>36</v>
      </c>
      <c r="FN106" s="845">
        <v>63</v>
      </c>
      <c r="FO106" s="845">
        <v>96</v>
      </c>
      <c r="FP106" s="845">
        <v>71</v>
      </c>
      <c r="FQ106" s="845">
        <v>85</v>
      </c>
      <c r="FR106" s="845">
        <v>95</v>
      </c>
      <c r="FS106" s="845">
        <v>101</v>
      </c>
      <c r="FT106" s="845">
        <v>114</v>
      </c>
      <c r="FU106" s="845">
        <v>115</v>
      </c>
      <c r="FV106" s="845">
        <v>142</v>
      </c>
      <c r="FW106" s="845">
        <v>134</v>
      </c>
      <c r="FX106" s="845">
        <v>103</v>
      </c>
      <c r="FY106" s="846">
        <v>1155</v>
      </c>
      <c r="FZ106" s="847">
        <v>1.1734028683181226E-2</v>
      </c>
      <c r="GA106" s="847">
        <v>1.6953713670613563E-2</v>
      </c>
      <c r="GB106" s="847">
        <v>2.0552344251766216E-2</v>
      </c>
      <c r="GC106" s="847">
        <v>1.6099773242630386E-2</v>
      </c>
      <c r="GD106" s="847">
        <v>2.0190023752969122E-2</v>
      </c>
      <c r="GE106" s="847">
        <v>1.9145505844417574E-2</v>
      </c>
      <c r="GF106" s="847">
        <v>2.4562256809338521E-2</v>
      </c>
      <c r="GG106" s="847">
        <v>3.3440891757113525E-2</v>
      </c>
      <c r="GH106" s="847">
        <v>3.0707610146862484E-2</v>
      </c>
      <c r="GI106" s="847">
        <v>3.8264618701158715E-2</v>
      </c>
      <c r="GJ106" s="847">
        <v>3.5857639818035858E-2</v>
      </c>
      <c r="GK106" s="847">
        <v>2.4459748278318687E-2</v>
      </c>
      <c r="GL106" s="482">
        <v>2.4081564571952797E-2</v>
      </c>
      <c r="GM106" s="168">
        <v>1867</v>
      </c>
      <c r="GN106" s="168">
        <v>2246</v>
      </c>
      <c r="GO106" s="168">
        <v>2941</v>
      </c>
      <c r="GP106" s="168">
        <v>2785</v>
      </c>
      <c r="GQ106" s="168">
        <v>2674</v>
      </c>
      <c r="GR106" s="168">
        <v>3081</v>
      </c>
      <c r="GS106" s="168">
        <v>2507</v>
      </c>
      <c r="GT106" s="168">
        <v>2157</v>
      </c>
      <c r="GU106" s="168">
        <v>2421</v>
      </c>
      <c r="GV106" s="168">
        <v>2380</v>
      </c>
      <c r="GW106" s="811">
        <v>2355</v>
      </c>
      <c r="GX106" s="812">
        <v>2732</v>
      </c>
      <c r="GY106" s="813">
        <v>30146</v>
      </c>
      <c r="GZ106" s="829">
        <v>-3.7353255069370039E-3</v>
      </c>
      <c r="HA106" s="829">
        <v>-2.9805615550755893E-2</v>
      </c>
      <c r="HB106" s="829">
        <v>-3.0013192612137196E-2</v>
      </c>
      <c r="HC106" s="829">
        <v>2.249708284714119</v>
      </c>
      <c r="HD106" s="829">
        <v>1</v>
      </c>
      <c r="HE106" s="829">
        <v>0.15263748597081928</v>
      </c>
      <c r="HF106" s="829">
        <v>-4.8215641609719029E-2</v>
      </c>
      <c r="HG106" s="829">
        <v>-0.22604951560818087</v>
      </c>
      <c r="HH106" s="829">
        <v>-0.24201628052598623</v>
      </c>
      <c r="HI106" s="829">
        <v>-0.15332621842760585</v>
      </c>
      <c r="HJ106" s="829">
        <v>-0.26268002504696308</v>
      </c>
      <c r="HK106" s="829">
        <v>-0.17387360145146658</v>
      </c>
      <c r="HL106" s="823">
        <v>0</v>
      </c>
      <c r="HM106" s="845">
        <v>20</v>
      </c>
      <c r="HN106" s="845">
        <v>27</v>
      </c>
      <c r="HO106" s="845">
        <v>57</v>
      </c>
      <c r="HP106" s="845">
        <v>43</v>
      </c>
      <c r="HQ106" s="845">
        <v>49</v>
      </c>
      <c r="HR106" s="845">
        <v>55</v>
      </c>
      <c r="HS106" s="845">
        <v>54</v>
      </c>
      <c r="HT106" s="845">
        <v>57</v>
      </c>
      <c r="HU106" s="845">
        <v>59</v>
      </c>
      <c r="HV106" s="845">
        <v>84</v>
      </c>
      <c r="HW106" s="845">
        <v>73</v>
      </c>
      <c r="HX106" s="845">
        <v>61</v>
      </c>
      <c r="HY106" s="848">
        <v>639</v>
      </c>
      <c r="HZ106" s="849">
        <v>1.0712372790573112E-2</v>
      </c>
      <c r="IA106" s="847">
        <v>1.2021371326803205E-2</v>
      </c>
      <c r="IB106" s="847">
        <v>1.9381162869772185E-2</v>
      </c>
      <c r="IC106" s="847">
        <v>1.5439856373429085E-2</v>
      </c>
      <c r="ID106" s="847">
        <v>1.832460732984293E-2</v>
      </c>
      <c r="IE106" s="847">
        <v>1.7851346965271016E-2</v>
      </c>
      <c r="IF106" s="847">
        <v>2.1539688871160749E-2</v>
      </c>
      <c r="IG106" s="847">
        <v>2.6425591098748261E-2</v>
      </c>
      <c r="IH106" s="822">
        <v>2.4370095002065262E-2</v>
      </c>
      <c r="II106" s="822">
        <v>3.5294117647058823E-2</v>
      </c>
      <c r="IJ106" s="847">
        <v>3.0997876857749469E-2</v>
      </c>
      <c r="IK106" s="875">
        <v>2.2327964860907761E-2</v>
      </c>
      <c r="IL106" s="754">
        <v>2.1196842035427585E-2</v>
      </c>
      <c r="IM106" s="876">
        <v>33.009300000000003</v>
      </c>
      <c r="IN106" s="877">
        <v>39.013399999999997</v>
      </c>
      <c r="IO106" s="877">
        <v>16.776199999999999</v>
      </c>
      <c r="IP106" s="877">
        <v>33.140799999999999</v>
      </c>
      <c r="IQ106" s="877">
        <v>42.003700000000002</v>
      </c>
      <c r="IR106" s="877">
        <v>47.767200000000003</v>
      </c>
      <c r="IS106" s="877">
        <v>47.430190000000003</v>
      </c>
      <c r="IT106" s="877">
        <v>42.243420999999998</v>
      </c>
      <c r="IU106" s="877">
        <v>58.345759999999999</v>
      </c>
      <c r="IV106" s="877">
        <v>49.008150000000001</v>
      </c>
      <c r="IW106" s="877">
        <v>47.58961</v>
      </c>
      <c r="IX106" s="856">
        <v>62.754109999999997</v>
      </c>
      <c r="IY106" s="841">
        <v>15</v>
      </c>
      <c r="IZ106" s="874">
        <v>18</v>
      </c>
      <c r="JA106" s="874">
        <v>3</v>
      </c>
      <c r="JB106" s="874">
        <v>9</v>
      </c>
      <c r="JC106" s="874">
        <v>11</v>
      </c>
      <c r="JD106" s="874">
        <v>20</v>
      </c>
      <c r="JE106" s="874">
        <v>17</v>
      </c>
      <c r="JF106" s="874">
        <v>12</v>
      </c>
      <c r="JG106" s="874">
        <v>17</v>
      </c>
      <c r="JH106" s="874">
        <v>16</v>
      </c>
      <c r="JI106" s="874">
        <v>18</v>
      </c>
      <c r="JJ106" s="840">
        <v>21</v>
      </c>
      <c r="JK106" s="824">
        <v>1.6666666666666667</v>
      </c>
      <c r="JL106" s="824">
        <v>1.2857142857142858</v>
      </c>
      <c r="JM106" s="824">
        <v>9.0909090909090912E-2</v>
      </c>
      <c r="JN106" s="824">
        <v>0.6</v>
      </c>
      <c r="JO106" s="824">
        <v>0.40740740740740738</v>
      </c>
      <c r="JP106" s="824">
        <v>0.66666666666666663</v>
      </c>
      <c r="JQ106" s="824">
        <v>0.54838709677419351</v>
      </c>
      <c r="JR106" s="824">
        <v>0.41379310344827586</v>
      </c>
      <c r="JS106" s="824">
        <v>0.53125</v>
      </c>
      <c r="JT106" s="824">
        <v>0.41025641025641024</v>
      </c>
      <c r="JU106" s="878">
        <v>0.52941176470588236</v>
      </c>
      <c r="JV106" s="879">
        <v>0.77777777777777779</v>
      </c>
      <c r="JW106" s="859">
        <v>0.69008825750962066</v>
      </c>
      <c r="JX106" s="874"/>
      <c r="JY106" s="874"/>
      <c r="JZ106" s="874"/>
      <c r="KA106" s="874"/>
      <c r="KB106" s="874"/>
      <c r="KC106" s="874"/>
      <c r="KD106" s="874"/>
      <c r="KE106" s="874"/>
      <c r="KF106" s="874"/>
      <c r="KG106" s="874"/>
      <c r="KH106" s="839"/>
      <c r="KI106" s="840"/>
      <c r="KJ106" s="860">
        <v>35.625</v>
      </c>
      <c r="KK106" s="860">
        <v>27.65625</v>
      </c>
      <c r="KL106" s="860">
        <v>28.342857142857142</v>
      </c>
      <c r="KM106" s="860">
        <v>8</v>
      </c>
      <c r="KN106" s="860">
        <v>7.6315789473684212</v>
      </c>
      <c r="KO106" s="860">
        <v>13.48</v>
      </c>
      <c r="KP106" s="860">
        <v>20.125</v>
      </c>
      <c r="KQ106" s="860">
        <v>25.317073170731707</v>
      </c>
      <c r="KR106" s="860">
        <v>19.173913043478262</v>
      </c>
      <c r="KS106" s="860">
        <v>21.294117647058822</v>
      </c>
      <c r="KT106" s="860">
        <v>15.115384615384615</v>
      </c>
      <c r="KU106" s="879">
        <v>15.574468085106384</v>
      </c>
      <c r="KV106" s="859">
        <v>20.59463025604839</v>
      </c>
      <c r="KW106" s="864">
        <v>194</v>
      </c>
      <c r="KX106" s="864">
        <v>145</v>
      </c>
      <c r="KY106" s="864">
        <v>298</v>
      </c>
      <c r="KZ106" s="864">
        <v>508</v>
      </c>
      <c r="LA106" s="864">
        <v>398</v>
      </c>
      <c r="LB106" s="864">
        <v>415</v>
      </c>
      <c r="LC106" s="864">
        <v>263</v>
      </c>
      <c r="LD106" s="864">
        <v>312</v>
      </c>
      <c r="LE106" s="864">
        <v>313</v>
      </c>
      <c r="LF106" s="864">
        <v>351</v>
      </c>
      <c r="LG106" s="880">
        <v>300</v>
      </c>
      <c r="LH106" s="881">
        <v>253</v>
      </c>
      <c r="LI106" s="814">
        <v>3750</v>
      </c>
      <c r="LJ106" s="864">
        <v>127</v>
      </c>
      <c r="LK106" s="864">
        <v>97</v>
      </c>
      <c r="LL106" s="864">
        <v>219</v>
      </c>
      <c r="LM106" s="864">
        <v>426</v>
      </c>
      <c r="LN106" s="864">
        <v>330</v>
      </c>
      <c r="LO106" s="864">
        <v>327</v>
      </c>
      <c r="LP106" s="864">
        <v>196</v>
      </c>
      <c r="LQ106" s="864">
        <v>221</v>
      </c>
      <c r="LR106" s="864">
        <v>176</v>
      </c>
      <c r="LS106" s="864">
        <v>205</v>
      </c>
      <c r="LT106" s="864">
        <v>166</v>
      </c>
      <c r="LU106" s="864">
        <v>128</v>
      </c>
      <c r="LV106" s="814">
        <v>2618</v>
      </c>
      <c r="LW106" s="864">
        <v>59</v>
      </c>
      <c r="LX106" s="864">
        <v>39</v>
      </c>
      <c r="LY106" s="864">
        <v>58</v>
      </c>
      <c r="LZ106" s="864">
        <v>67</v>
      </c>
      <c r="MA106" s="864">
        <v>52</v>
      </c>
      <c r="MB106" s="864">
        <v>68</v>
      </c>
      <c r="MC106" s="864">
        <v>46</v>
      </c>
      <c r="MD106" s="864">
        <v>71</v>
      </c>
      <c r="ME106" s="864">
        <v>106</v>
      </c>
      <c r="MF106" s="864">
        <v>111</v>
      </c>
      <c r="MG106" s="864">
        <v>103</v>
      </c>
      <c r="MH106" s="864">
        <v>84</v>
      </c>
      <c r="MI106" s="814">
        <v>864</v>
      </c>
      <c r="MJ106" s="864">
        <v>8</v>
      </c>
      <c r="MK106" s="864">
        <v>9</v>
      </c>
      <c r="ML106" s="864">
        <v>21</v>
      </c>
      <c r="MM106" s="864">
        <v>15</v>
      </c>
      <c r="MN106" s="864">
        <v>16</v>
      </c>
      <c r="MO106" s="864">
        <v>20</v>
      </c>
      <c r="MP106" s="864">
        <v>21</v>
      </c>
      <c r="MQ106" s="864">
        <v>20</v>
      </c>
      <c r="MR106" s="864">
        <v>31</v>
      </c>
      <c r="MS106" s="864">
        <v>35</v>
      </c>
      <c r="MT106" s="864">
        <v>31</v>
      </c>
      <c r="MU106" s="864">
        <v>41</v>
      </c>
      <c r="MV106" s="483">
        <v>268</v>
      </c>
      <c r="MW106" s="864">
        <v>12</v>
      </c>
      <c r="MX106" s="864">
        <v>15</v>
      </c>
      <c r="MY106" s="864">
        <v>35</v>
      </c>
      <c r="MZ106" s="864">
        <v>14</v>
      </c>
      <c r="NA106" s="864">
        <v>25</v>
      </c>
      <c r="NB106" s="864">
        <v>33</v>
      </c>
      <c r="NC106" s="864">
        <v>27</v>
      </c>
      <c r="ND106" s="864">
        <v>31</v>
      </c>
      <c r="NE106" s="864">
        <v>35</v>
      </c>
      <c r="NF106" s="864">
        <v>39</v>
      </c>
      <c r="NG106" s="864">
        <v>37</v>
      </c>
      <c r="NH106" s="864">
        <v>27</v>
      </c>
      <c r="NI106" s="814">
        <v>330</v>
      </c>
      <c r="NJ106" s="864">
        <v>0</v>
      </c>
      <c r="NK106" s="864">
        <v>0</v>
      </c>
      <c r="NL106" s="864">
        <v>0</v>
      </c>
      <c r="NM106" s="864">
        <v>0</v>
      </c>
      <c r="NN106" s="864">
        <v>0</v>
      </c>
      <c r="NO106" s="864">
        <v>0</v>
      </c>
      <c r="NP106" s="864">
        <v>0</v>
      </c>
      <c r="NQ106" s="864">
        <v>9</v>
      </c>
      <c r="NR106" s="864">
        <v>5</v>
      </c>
      <c r="NS106" s="864">
        <v>0</v>
      </c>
      <c r="NT106" s="864">
        <v>0</v>
      </c>
      <c r="NU106" s="864">
        <v>0</v>
      </c>
      <c r="NV106" s="864">
        <v>14</v>
      </c>
      <c r="NW106" s="882">
        <v>6.258064516129032</v>
      </c>
      <c r="NX106" s="882">
        <v>5.1785714285714288</v>
      </c>
      <c r="NY106" s="882">
        <v>9.612903225806452</v>
      </c>
      <c r="NZ106" s="882">
        <v>16.933333333333334</v>
      </c>
      <c r="OA106" s="882">
        <v>12.838709677419354</v>
      </c>
      <c r="OB106" s="882">
        <v>13.833333333333334</v>
      </c>
      <c r="OC106" s="882">
        <v>8.4838709677419359</v>
      </c>
      <c r="OD106" s="882">
        <v>10.064516129032258</v>
      </c>
      <c r="OE106" s="882">
        <v>10.433333333333334</v>
      </c>
      <c r="OF106" s="882">
        <v>11.32258064516129</v>
      </c>
      <c r="OG106" s="883">
        <v>10</v>
      </c>
      <c r="OH106" s="884">
        <v>8.1612903225806459</v>
      </c>
      <c r="OI106" s="815">
        <v>10.273972602739725</v>
      </c>
      <c r="OJ106" s="868">
        <v>-9.7674418604651203E-2</v>
      </c>
      <c r="OK106" s="868">
        <v>-0.17249631811487476</v>
      </c>
      <c r="OL106" s="868">
        <v>0.85628476084538363</v>
      </c>
      <c r="OM106" s="868">
        <v>0.76152125279642058</v>
      </c>
      <c r="ON106" s="868">
        <v>-0.24180848361696727</v>
      </c>
      <c r="OO106" s="868">
        <v>7.7470686767169283E-2</v>
      </c>
      <c r="OP106" s="868">
        <v>-0.38670812281383593</v>
      </c>
      <c r="OQ106" s="868">
        <v>0.18631178707224327</v>
      </c>
      <c r="OR106" s="868">
        <v>3.6645299145299237E-2</v>
      </c>
      <c r="OS106" s="868">
        <v>8.5231371740698725E-2</v>
      </c>
      <c r="OT106" s="868">
        <v>-0.11680911680911676</v>
      </c>
      <c r="OU106" s="868">
        <v>-0.18387096774193545</v>
      </c>
      <c r="OV106" s="816"/>
      <c r="OW106" s="885">
        <v>29</v>
      </c>
      <c r="OX106" s="885">
        <v>46</v>
      </c>
      <c r="OY106" s="885">
        <v>72</v>
      </c>
      <c r="OZ106" s="885">
        <v>50</v>
      </c>
      <c r="PA106" s="885">
        <v>61</v>
      </c>
      <c r="PB106" s="885">
        <v>85</v>
      </c>
      <c r="PC106" s="885">
        <v>63</v>
      </c>
      <c r="PD106" s="885">
        <v>78</v>
      </c>
      <c r="PE106" s="885">
        <v>89</v>
      </c>
      <c r="PF106" s="885">
        <v>87</v>
      </c>
      <c r="PG106" s="886">
        <v>75</v>
      </c>
      <c r="PH106" s="887">
        <v>67</v>
      </c>
      <c r="PI106" s="817">
        <v>802</v>
      </c>
      <c r="PJ106" s="885">
        <v>0</v>
      </c>
      <c r="PK106" s="885">
        <v>0</v>
      </c>
      <c r="PL106" s="885">
        <v>0</v>
      </c>
      <c r="PM106" s="885">
        <v>0</v>
      </c>
      <c r="PN106" s="885">
        <v>5</v>
      </c>
      <c r="PO106" s="885">
        <v>0</v>
      </c>
      <c r="PP106" s="885">
        <v>0</v>
      </c>
      <c r="PQ106" s="885">
        <v>0</v>
      </c>
      <c r="PR106" s="885">
        <v>0</v>
      </c>
      <c r="PS106" s="885">
        <v>0</v>
      </c>
      <c r="PT106" s="886">
        <v>0</v>
      </c>
      <c r="PU106" s="887">
        <v>0</v>
      </c>
      <c r="PV106" s="817">
        <v>5</v>
      </c>
      <c r="PW106" s="885">
        <v>117.87096774193549</v>
      </c>
      <c r="PX106" s="885">
        <v>138.25</v>
      </c>
      <c r="PY106" s="885">
        <v>69.838709677419359</v>
      </c>
      <c r="PZ106" s="885">
        <v>57.3</v>
      </c>
      <c r="QA106" s="885">
        <v>60.967741935483872</v>
      </c>
      <c r="QB106" s="885">
        <v>70.466666666666669</v>
      </c>
      <c r="QC106" s="885">
        <v>58.741935483870968</v>
      </c>
      <c r="QD106" s="885">
        <v>82.290322580645167</v>
      </c>
      <c r="QE106" s="885">
        <v>72.833333333333329</v>
      </c>
      <c r="QF106" s="885">
        <v>71.741935483870961</v>
      </c>
      <c r="QG106" s="885">
        <v>63.333333333333336</v>
      </c>
      <c r="QH106" s="887">
        <v>58.677419354838712</v>
      </c>
      <c r="QI106" s="817">
        <v>922.31236559139791</v>
      </c>
      <c r="QJ106" s="868">
        <v>-0.71211050679193466</v>
      </c>
      <c r="QK106" s="868">
        <v>0.17289272030651337</v>
      </c>
      <c r="QL106" s="868">
        <v>-0.49483754302047478</v>
      </c>
      <c r="QM106" s="868">
        <v>-0.17953810623556588</v>
      </c>
      <c r="QN106" s="868">
        <v>6.4009457861847752E-2</v>
      </c>
      <c r="QO106" s="868">
        <v>0.15580246913580242</v>
      </c>
      <c r="QP106" s="868">
        <v>-0.16638691366313674</v>
      </c>
      <c r="QQ106" s="868">
        <v>0.40087863811092816</v>
      </c>
      <c r="QR106" s="868">
        <v>-0.11492225271135514</v>
      </c>
      <c r="QS106" s="868">
        <v>-1.4984867498339161E-2</v>
      </c>
      <c r="QT106" s="868">
        <v>-0.11720623501199035</v>
      </c>
      <c r="QU106" s="868">
        <v>-7.3514431239388833E-2</v>
      </c>
      <c r="QV106" s="872">
        <v>5</v>
      </c>
      <c r="QW106" s="872">
        <v>6</v>
      </c>
      <c r="QX106" s="872">
        <v>17</v>
      </c>
      <c r="QY106" s="872">
        <v>12</v>
      </c>
      <c r="QZ106" s="872">
        <v>17</v>
      </c>
      <c r="RA106" s="872">
        <v>17</v>
      </c>
      <c r="RB106" s="872">
        <v>11</v>
      </c>
      <c r="RC106" s="872">
        <v>15</v>
      </c>
      <c r="RD106" s="872">
        <v>6</v>
      </c>
      <c r="RE106" s="872">
        <v>6</v>
      </c>
      <c r="RF106" s="872">
        <v>6</v>
      </c>
      <c r="RG106" s="872">
        <v>5</v>
      </c>
      <c r="RH106" s="817">
        <v>123</v>
      </c>
      <c r="RI106" s="873">
        <v>947</v>
      </c>
      <c r="RJ106" s="873">
        <v>964.16666666666663</v>
      </c>
      <c r="RK106" s="873">
        <v>963.52941176470586</v>
      </c>
      <c r="RL106" s="873">
        <v>974.16666666666663</v>
      </c>
      <c r="RM106" s="873">
        <v>984.41176470588232</v>
      </c>
      <c r="RN106" s="873">
        <v>956.17647058823536</v>
      </c>
      <c r="RO106" s="873">
        <v>973.63636363636351</v>
      </c>
      <c r="RP106" s="873">
        <v>940</v>
      </c>
      <c r="RQ106" s="873">
        <v>934.16666666666663</v>
      </c>
      <c r="RR106" s="873">
        <v>953.66666666666663</v>
      </c>
      <c r="RS106" s="873">
        <v>970.83333333333337</v>
      </c>
      <c r="RT106" s="873">
        <v>957</v>
      </c>
      <c r="RU106" s="818">
        <v>962.00813008130081</v>
      </c>
      <c r="RV106" s="74"/>
      <c r="RW106" s="75"/>
      <c r="RX106" s="221"/>
      <c r="RY106" s="139"/>
      <c r="RZ106" s="140"/>
      <c r="SA106" s="143"/>
      <c r="SB106" s="139"/>
      <c r="SC106" s="140"/>
      <c r="SD106" s="143"/>
      <c r="SE106" s="139"/>
      <c r="SF106" s="140"/>
      <c r="SG106" s="143"/>
      <c r="SH106" s="139"/>
      <c r="SI106" s="140"/>
      <c r="SJ106" s="143">
        <v>0</v>
      </c>
      <c r="SK106" s="332">
        <v>2</v>
      </c>
    </row>
    <row r="107" spans="1:505" s="3" customFormat="1" ht="20.25" customHeight="1">
      <c r="A107" s="77" t="s">
        <v>407</v>
      </c>
      <c r="B107" s="276" t="s">
        <v>277</v>
      </c>
      <c r="C107" s="276"/>
      <c r="D107" s="347" t="s">
        <v>328</v>
      </c>
      <c r="E107" s="275" t="s">
        <v>251</v>
      </c>
      <c r="F107" s="235" t="s">
        <v>189</v>
      </c>
      <c r="G107" s="235" t="s">
        <v>123</v>
      </c>
      <c r="H107" s="261" t="s">
        <v>172</v>
      </c>
      <c r="I107" s="261">
        <v>501504163</v>
      </c>
      <c r="J107" s="277">
        <v>43767</v>
      </c>
      <c r="K107" s="33">
        <v>194</v>
      </c>
      <c r="L107" s="33">
        <v>348256</v>
      </c>
      <c r="M107" s="275" t="s">
        <v>262</v>
      </c>
      <c r="N107" s="580">
        <v>0</v>
      </c>
      <c r="O107" s="580">
        <v>16</v>
      </c>
      <c r="P107" s="581">
        <v>18</v>
      </c>
      <c r="Q107" s="581">
        <v>18</v>
      </c>
      <c r="R107" s="581">
        <v>22</v>
      </c>
      <c r="S107" s="481">
        <v>26</v>
      </c>
      <c r="T107" s="427">
        <v>-4</v>
      </c>
      <c r="U107" s="427">
        <v>4</v>
      </c>
      <c r="V107" s="741">
        <v>3</v>
      </c>
      <c r="W107" s="742">
        <v>0</v>
      </c>
      <c r="X107" s="741">
        <v>1</v>
      </c>
      <c r="Y107" s="742">
        <v>0</v>
      </c>
      <c r="Z107" s="741">
        <v>6</v>
      </c>
      <c r="AA107" s="633">
        <v>1</v>
      </c>
      <c r="AB107" s="634">
        <v>1</v>
      </c>
      <c r="AC107" s="17"/>
      <c r="AD107" s="17"/>
      <c r="AE107" s="17"/>
      <c r="AF107" s="17"/>
      <c r="AG107" s="635">
        <v>1</v>
      </c>
      <c r="AH107" s="805">
        <v>1.7259</v>
      </c>
      <c r="AI107" s="806">
        <v>2.0459900000000002</v>
      </c>
      <c r="AJ107" s="806">
        <v>0</v>
      </c>
      <c r="AK107" s="806">
        <v>0</v>
      </c>
      <c r="AL107" s="806">
        <v>0</v>
      </c>
      <c r="AM107" s="806">
        <v>6.4997999999999996</v>
      </c>
      <c r="AN107" s="807">
        <v>2.7153999999999998</v>
      </c>
      <c r="AO107" s="744">
        <v>12.987089999999998</v>
      </c>
      <c r="AP107" s="808">
        <v>0</v>
      </c>
      <c r="AQ107" s="194">
        <v>1</v>
      </c>
      <c r="AR107" s="194">
        <v>0</v>
      </c>
      <c r="AS107" s="194">
        <v>0</v>
      </c>
      <c r="AT107" s="809">
        <v>0</v>
      </c>
      <c r="AU107" s="809">
        <v>0</v>
      </c>
      <c r="AV107" s="617">
        <v>0</v>
      </c>
      <c r="AW107" s="808">
        <v>1</v>
      </c>
      <c r="AX107" s="809">
        <v>1</v>
      </c>
      <c r="AY107" s="809">
        <v>0</v>
      </c>
      <c r="AZ107" s="809">
        <v>0</v>
      </c>
      <c r="BA107" s="809">
        <v>0</v>
      </c>
      <c r="BB107" s="809">
        <v>4</v>
      </c>
      <c r="BC107" s="810">
        <v>0</v>
      </c>
      <c r="BD107" s="618">
        <v>0</v>
      </c>
      <c r="BE107" s="809">
        <v>0</v>
      </c>
      <c r="BF107" s="809">
        <v>0</v>
      </c>
      <c r="BG107" s="809">
        <v>0</v>
      </c>
      <c r="BH107" s="809">
        <v>0</v>
      </c>
      <c r="BI107" s="809">
        <v>0</v>
      </c>
      <c r="BJ107" s="617">
        <v>0</v>
      </c>
      <c r="BK107" s="808">
        <v>0</v>
      </c>
      <c r="BL107" s="809">
        <v>0</v>
      </c>
      <c r="BM107" s="809">
        <v>0</v>
      </c>
      <c r="BN107" s="809">
        <v>0</v>
      </c>
      <c r="BO107" s="809">
        <v>0</v>
      </c>
      <c r="BP107" s="809">
        <v>0</v>
      </c>
      <c r="BQ107" s="617">
        <v>1</v>
      </c>
      <c r="BR107" s="808">
        <v>0</v>
      </c>
      <c r="BS107" s="809">
        <v>0</v>
      </c>
      <c r="BT107" s="809">
        <v>0</v>
      </c>
      <c r="BU107" s="809">
        <v>0</v>
      </c>
      <c r="BV107" s="809">
        <v>0</v>
      </c>
      <c r="BW107" s="809">
        <v>0</v>
      </c>
      <c r="BX107" s="617">
        <v>0</v>
      </c>
      <c r="BY107" s="808">
        <v>0</v>
      </c>
      <c r="BZ107" s="809">
        <v>1</v>
      </c>
      <c r="CA107" s="809">
        <v>0</v>
      </c>
      <c r="CB107" s="809">
        <v>0</v>
      </c>
      <c r="CC107" s="809">
        <v>0</v>
      </c>
      <c r="CD107" s="809">
        <v>0</v>
      </c>
      <c r="CE107" s="810">
        <v>2</v>
      </c>
      <c r="CF107" s="841">
        <v>6</v>
      </c>
      <c r="CG107" s="874">
        <v>12</v>
      </c>
      <c r="CH107" s="874">
        <v>15</v>
      </c>
      <c r="CI107" s="874">
        <v>19</v>
      </c>
      <c r="CJ107" s="874">
        <v>20</v>
      </c>
      <c r="CK107" s="874">
        <v>24</v>
      </c>
      <c r="CL107" s="874">
        <v>25</v>
      </c>
      <c r="CM107" s="874">
        <v>19</v>
      </c>
      <c r="CN107" s="874">
        <v>24</v>
      </c>
      <c r="CO107" s="874">
        <v>29</v>
      </c>
      <c r="CP107" s="839">
        <v>26</v>
      </c>
      <c r="CQ107" s="840">
        <v>22</v>
      </c>
      <c r="CR107" s="621">
        <v>241</v>
      </c>
      <c r="CS107" s="838">
        <v>89</v>
      </c>
      <c r="CT107" s="839">
        <v>18</v>
      </c>
      <c r="CU107" s="839">
        <v>8</v>
      </c>
      <c r="CV107" s="839">
        <v>0</v>
      </c>
      <c r="CW107" s="839">
        <v>2</v>
      </c>
      <c r="CX107" s="839">
        <v>106</v>
      </c>
      <c r="CY107" s="840">
        <v>18</v>
      </c>
      <c r="CZ107" s="841">
        <v>1</v>
      </c>
      <c r="DA107" s="839">
        <v>4</v>
      </c>
      <c r="DB107" s="839">
        <v>10</v>
      </c>
      <c r="DC107" s="839">
        <v>12</v>
      </c>
      <c r="DD107" s="839">
        <v>14</v>
      </c>
      <c r="DE107" s="839">
        <v>11</v>
      </c>
      <c r="DF107" s="839">
        <v>13</v>
      </c>
      <c r="DG107" s="839">
        <v>7</v>
      </c>
      <c r="DH107" s="839">
        <v>14</v>
      </c>
      <c r="DI107" s="839">
        <v>11</v>
      </c>
      <c r="DJ107" s="839">
        <v>13</v>
      </c>
      <c r="DK107" s="841">
        <v>12</v>
      </c>
      <c r="DL107" s="842">
        <v>122</v>
      </c>
      <c r="DM107" s="843">
        <v>0.16666666666666666</v>
      </c>
      <c r="DN107" s="843">
        <v>0.33333333333333331</v>
      </c>
      <c r="DO107" s="843">
        <v>0.66666666666666663</v>
      </c>
      <c r="DP107" s="843">
        <v>0.63157894736842102</v>
      </c>
      <c r="DQ107" s="843">
        <v>0.7</v>
      </c>
      <c r="DR107" s="843">
        <v>0.45833333333333331</v>
      </c>
      <c r="DS107" s="843">
        <v>0.52</v>
      </c>
      <c r="DT107" s="843">
        <v>0.36842105263157893</v>
      </c>
      <c r="DU107" s="843">
        <v>0.58333333333333337</v>
      </c>
      <c r="DV107" s="843">
        <v>0.37931034482758619</v>
      </c>
      <c r="DW107" s="843">
        <v>0.5</v>
      </c>
      <c r="DX107" s="843">
        <v>0.54545454545454541</v>
      </c>
      <c r="DY107" s="843">
        <v>0.50622406639004147</v>
      </c>
      <c r="DZ107" s="622">
        <v>9</v>
      </c>
      <c r="EA107" s="168">
        <v>13</v>
      </c>
      <c r="EB107" s="168">
        <v>15</v>
      </c>
      <c r="EC107" s="168">
        <v>17</v>
      </c>
      <c r="ED107" s="168">
        <v>16</v>
      </c>
      <c r="EE107" s="168">
        <v>17</v>
      </c>
      <c r="EF107" s="168">
        <v>17</v>
      </c>
      <c r="EG107" s="168">
        <v>18</v>
      </c>
      <c r="EH107" s="168">
        <v>18</v>
      </c>
      <c r="EI107" s="168">
        <v>26</v>
      </c>
      <c r="EJ107" s="811">
        <v>26</v>
      </c>
      <c r="EK107" s="812">
        <v>26</v>
      </c>
      <c r="EL107" s="813">
        <v>218</v>
      </c>
      <c r="EM107" s="622">
        <v>562</v>
      </c>
      <c r="EN107" s="168">
        <v>744</v>
      </c>
      <c r="EO107" s="168">
        <v>1013</v>
      </c>
      <c r="EP107" s="168">
        <v>1029</v>
      </c>
      <c r="EQ107" s="168">
        <v>1033</v>
      </c>
      <c r="ER107" s="168">
        <v>1129</v>
      </c>
      <c r="ES107" s="168">
        <v>887</v>
      </c>
      <c r="ET107" s="168">
        <v>714</v>
      </c>
      <c r="EU107" s="168">
        <v>890</v>
      </c>
      <c r="EV107" s="168">
        <v>859</v>
      </c>
      <c r="EW107" s="811">
        <v>872</v>
      </c>
      <c r="EX107" s="812">
        <v>859</v>
      </c>
      <c r="EY107" s="738">
        <v>10591</v>
      </c>
      <c r="EZ107" s="844">
        <v>-0.17836257309941517</v>
      </c>
      <c r="FA107" s="844">
        <v>-4.7375160051216336E-2</v>
      </c>
      <c r="FB107" s="844">
        <v>-5.5037313432835799E-2</v>
      </c>
      <c r="FC107" s="844">
        <v>2.8684210526315788</v>
      </c>
      <c r="FD107" s="844">
        <v>1.4079254079254078</v>
      </c>
      <c r="FE107" s="844">
        <v>0.47968545216251646</v>
      </c>
      <c r="FF107" s="844">
        <v>-1.9889502762430955E-2</v>
      </c>
      <c r="FG107" s="844">
        <v>-0.22222222222222221</v>
      </c>
      <c r="FH107" s="844">
        <v>-0.18423464711274062</v>
      </c>
      <c r="FI107" s="844">
        <v>-0.13232323232323229</v>
      </c>
      <c r="FJ107" s="844">
        <v>-0.1129196337741607</v>
      </c>
      <c r="FK107" s="844">
        <v>-0.1594911937377691</v>
      </c>
      <c r="FL107" s="844">
        <v>6.9365912762520132E-2</v>
      </c>
      <c r="FM107" s="845">
        <v>6</v>
      </c>
      <c r="FN107" s="845">
        <v>12</v>
      </c>
      <c r="FO107" s="845">
        <v>15</v>
      </c>
      <c r="FP107" s="845">
        <v>19</v>
      </c>
      <c r="FQ107" s="845">
        <v>20</v>
      </c>
      <c r="FR107" s="845">
        <v>24</v>
      </c>
      <c r="FS107" s="845">
        <v>25</v>
      </c>
      <c r="FT107" s="845">
        <v>19</v>
      </c>
      <c r="FU107" s="845">
        <v>24</v>
      </c>
      <c r="FV107" s="845">
        <v>29</v>
      </c>
      <c r="FW107" s="845">
        <v>26</v>
      </c>
      <c r="FX107" s="845">
        <v>22</v>
      </c>
      <c r="FY107" s="846">
        <v>241</v>
      </c>
      <c r="FZ107" s="847">
        <v>1.0676156583629894E-2</v>
      </c>
      <c r="GA107" s="847">
        <v>1.6129032258064516E-2</v>
      </c>
      <c r="GB107" s="847">
        <v>1.4807502467917079E-2</v>
      </c>
      <c r="GC107" s="847">
        <v>1.84645286686103E-2</v>
      </c>
      <c r="GD107" s="847">
        <v>1.9361084220716359E-2</v>
      </c>
      <c r="GE107" s="847">
        <v>2.1257750221434897E-2</v>
      </c>
      <c r="GF107" s="847">
        <v>2.8184892897406989E-2</v>
      </c>
      <c r="GG107" s="847">
        <v>2.661064425770308E-2</v>
      </c>
      <c r="GH107" s="847">
        <v>2.6966292134831461E-2</v>
      </c>
      <c r="GI107" s="847">
        <v>3.3760186263096625E-2</v>
      </c>
      <c r="GJ107" s="847">
        <v>2.9816513761467892E-2</v>
      </c>
      <c r="GK107" s="847">
        <v>2.5611175785797437E-2</v>
      </c>
      <c r="GL107" s="482">
        <v>2.2755169483523748E-2</v>
      </c>
      <c r="GM107" s="168">
        <v>535</v>
      </c>
      <c r="GN107" s="168">
        <v>714</v>
      </c>
      <c r="GO107" s="168">
        <v>973</v>
      </c>
      <c r="GP107" s="168">
        <v>986</v>
      </c>
      <c r="GQ107" s="168">
        <v>978</v>
      </c>
      <c r="GR107" s="168">
        <v>1085</v>
      </c>
      <c r="GS107" s="168">
        <v>849</v>
      </c>
      <c r="GT107" s="168">
        <v>697</v>
      </c>
      <c r="GU107" s="168">
        <v>876</v>
      </c>
      <c r="GV107" s="168">
        <v>826</v>
      </c>
      <c r="GW107" s="811">
        <v>839</v>
      </c>
      <c r="GX107" s="812">
        <v>827</v>
      </c>
      <c r="GY107" s="813">
        <v>10185</v>
      </c>
      <c r="GZ107" s="829">
        <v>-0.18445121951219512</v>
      </c>
      <c r="HA107" s="829">
        <v>-4.5454545454545414E-2</v>
      </c>
      <c r="HB107" s="829">
        <v>-5.5339805825242672E-2</v>
      </c>
      <c r="HC107" s="829">
        <v>2.944</v>
      </c>
      <c r="HD107" s="829">
        <v>1.39119804400978</v>
      </c>
      <c r="HE107" s="829">
        <v>0.49449035812672171</v>
      </c>
      <c r="HF107" s="829">
        <v>-1.736111111111116E-2</v>
      </c>
      <c r="HG107" s="829">
        <v>-0.21597300337457814</v>
      </c>
      <c r="HH107" s="829">
        <v>-0.1657142857142857</v>
      </c>
      <c r="HI107" s="829">
        <v>-0.12407211028632026</v>
      </c>
      <c r="HJ107" s="829">
        <v>-9.7849462365591444E-2</v>
      </c>
      <c r="HK107" s="829">
        <v>-0.15439672801635995</v>
      </c>
      <c r="HL107" s="823">
        <v>0</v>
      </c>
      <c r="HM107" s="845">
        <v>6</v>
      </c>
      <c r="HN107" s="845">
        <v>12</v>
      </c>
      <c r="HO107" s="845">
        <v>15</v>
      </c>
      <c r="HP107" s="845">
        <v>19</v>
      </c>
      <c r="HQ107" s="845">
        <v>20</v>
      </c>
      <c r="HR107" s="845">
        <v>24</v>
      </c>
      <c r="HS107" s="845">
        <v>25</v>
      </c>
      <c r="HT107" s="845">
        <v>19</v>
      </c>
      <c r="HU107" s="845">
        <v>24</v>
      </c>
      <c r="HV107" s="845">
        <v>29</v>
      </c>
      <c r="HW107" s="845">
        <v>26</v>
      </c>
      <c r="HX107" s="845">
        <v>22</v>
      </c>
      <c r="HY107" s="848">
        <v>241</v>
      </c>
      <c r="HZ107" s="849">
        <v>1.1214953271028037E-2</v>
      </c>
      <c r="IA107" s="847">
        <v>1.680672268907563E-2</v>
      </c>
      <c r="IB107" s="847">
        <v>1.5416238437821172E-2</v>
      </c>
      <c r="IC107" s="847">
        <v>1.9269776876267748E-2</v>
      </c>
      <c r="ID107" s="847">
        <v>2.0449897750511249E-2</v>
      </c>
      <c r="IE107" s="847">
        <v>2.2119815668202765E-2</v>
      </c>
      <c r="IF107" s="847">
        <v>2.9446407538280331E-2</v>
      </c>
      <c r="IG107" s="847">
        <v>2.7259684361549498E-2</v>
      </c>
      <c r="IH107" s="822">
        <v>2.7397260273972601E-2</v>
      </c>
      <c r="II107" s="822">
        <v>3.5108958837772396E-2</v>
      </c>
      <c r="IJ107" s="847">
        <v>3.098927294398093E-2</v>
      </c>
      <c r="IK107" s="875">
        <v>2.6602176541717048E-2</v>
      </c>
      <c r="IL107" s="754">
        <v>2.3662248404516445E-2</v>
      </c>
      <c r="IM107" s="876">
        <v>19.676500000000001</v>
      </c>
      <c r="IN107" s="877">
        <v>21.103300000000001</v>
      </c>
      <c r="IO107" s="877">
        <v>18.9208</v>
      </c>
      <c r="IP107" s="877">
        <v>17.1861</v>
      </c>
      <c r="IQ107" s="877">
        <v>21.5029</v>
      </c>
      <c r="IR107" s="877">
        <v>21.317799999999998</v>
      </c>
      <c r="IS107" s="877">
        <v>25.473451000000001</v>
      </c>
      <c r="IT107" s="877">
        <v>30.498521</v>
      </c>
      <c r="IU107" s="877">
        <v>35.466569999999997</v>
      </c>
      <c r="IV107" s="877">
        <v>24.529779999999999</v>
      </c>
      <c r="IW107" s="877">
        <v>14.84417</v>
      </c>
      <c r="IX107" s="856">
        <v>18.938379999999999</v>
      </c>
      <c r="IY107" s="841">
        <v>13</v>
      </c>
      <c r="IZ107" s="874">
        <v>11</v>
      </c>
      <c r="JA107" s="874">
        <v>12</v>
      </c>
      <c r="JB107" s="874">
        <v>4</v>
      </c>
      <c r="JC107" s="874">
        <v>9</v>
      </c>
      <c r="JD107" s="874">
        <v>12</v>
      </c>
      <c r="JE107" s="874">
        <v>8</v>
      </c>
      <c r="JF107" s="874">
        <v>14</v>
      </c>
      <c r="JG107" s="874">
        <v>14</v>
      </c>
      <c r="JH107" s="874">
        <v>10</v>
      </c>
      <c r="JI107" s="874">
        <v>6</v>
      </c>
      <c r="JJ107" s="840">
        <v>4</v>
      </c>
      <c r="JK107" s="824">
        <v>2.1666666666666665</v>
      </c>
      <c r="JL107" s="824">
        <v>0.91666666666666663</v>
      </c>
      <c r="JM107" s="824">
        <v>0.8</v>
      </c>
      <c r="JN107" s="824">
        <v>0.21052631578947367</v>
      </c>
      <c r="JO107" s="824">
        <v>0.45</v>
      </c>
      <c r="JP107" s="824">
        <v>0.5</v>
      </c>
      <c r="JQ107" s="824">
        <v>0.32</v>
      </c>
      <c r="JR107" s="824">
        <v>0.73684210526315785</v>
      </c>
      <c r="JS107" s="824">
        <v>0.58333333333333337</v>
      </c>
      <c r="JT107" s="824">
        <v>0.34482758620689657</v>
      </c>
      <c r="JU107" s="878">
        <v>0.23076923076923078</v>
      </c>
      <c r="JV107" s="879">
        <v>0.18181818181818182</v>
      </c>
      <c r="JW107" s="859">
        <v>0.74267056530214415</v>
      </c>
      <c r="JX107" s="874"/>
      <c r="JY107" s="874"/>
      <c r="JZ107" s="874"/>
      <c r="KA107" s="874"/>
      <c r="KB107" s="874"/>
      <c r="KC107" s="874"/>
      <c r="KD107" s="874"/>
      <c r="KE107" s="874"/>
      <c r="KF107" s="874"/>
      <c r="KG107" s="874"/>
      <c r="KH107" s="839"/>
      <c r="KI107" s="840"/>
      <c r="KJ107" s="860">
        <v>24.105263157894736</v>
      </c>
      <c r="KK107" s="860">
        <v>26.478260869565219</v>
      </c>
      <c r="KL107" s="860">
        <v>25.444444444444443</v>
      </c>
      <c r="KM107" s="860">
        <v>19.391304347826086</v>
      </c>
      <c r="KN107" s="860">
        <v>13.103448275862069</v>
      </c>
      <c r="KO107" s="860">
        <v>13.388888888888889</v>
      </c>
      <c r="KP107" s="860">
        <v>13.424242424242424</v>
      </c>
      <c r="KQ107" s="860">
        <v>12.363636363636363</v>
      </c>
      <c r="KR107" s="860">
        <v>15.971428571428572</v>
      </c>
      <c r="KS107" s="860">
        <v>10.282051282051283</v>
      </c>
      <c r="KT107" s="860">
        <v>9.28125</v>
      </c>
      <c r="KU107" s="879">
        <v>9.2307692307692299</v>
      </c>
      <c r="KV107" s="859">
        <v>18.185657482643201</v>
      </c>
      <c r="KW107" s="864">
        <v>59</v>
      </c>
      <c r="KX107" s="864">
        <v>84</v>
      </c>
      <c r="KY107" s="864">
        <v>101</v>
      </c>
      <c r="KZ107" s="864">
        <v>104</v>
      </c>
      <c r="LA107" s="864">
        <v>111</v>
      </c>
      <c r="LB107" s="864">
        <v>106</v>
      </c>
      <c r="LC107" s="864">
        <v>152</v>
      </c>
      <c r="LD107" s="864">
        <v>131</v>
      </c>
      <c r="LE107" s="864">
        <v>119</v>
      </c>
      <c r="LF107" s="864">
        <v>158</v>
      </c>
      <c r="LG107" s="880">
        <v>123</v>
      </c>
      <c r="LH107" s="881">
        <v>85</v>
      </c>
      <c r="LI107" s="814">
        <v>1333</v>
      </c>
      <c r="LJ107" s="864">
        <v>41</v>
      </c>
      <c r="LK107" s="864">
        <v>60</v>
      </c>
      <c r="LL107" s="864">
        <v>71</v>
      </c>
      <c r="LM107" s="864">
        <v>77</v>
      </c>
      <c r="LN107" s="864">
        <v>73</v>
      </c>
      <c r="LO107" s="864">
        <v>72</v>
      </c>
      <c r="LP107" s="864">
        <v>99</v>
      </c>
      <c r="LQ107" s="864">
        <v>78</v>
      </c>
      <c r="LR107" s="864">
        <v>67</v>
      </c>
      <c r="LS107" s="864">
        <v>91</v>
      </c>
      <c r="LT107" s="864">
        <v>83</v>
      </c>
      <c r="LU107" s="864">
        <v>45</v>
      </c>
      <c r="LV107" s="814">
        <v>857</v>
      </c>
      <c r="LW107" s="864">
        <v>10</v>
      </c>
      <c r="LX107" s="864">
        <v>15</v>
      </c>
      <c r="LY107" s="864">
        <v>19</v>
      </c>
      <c r="LZ107" s="864">
        <v>17</v>
      </c>
      <c r="MA107" s="864">
        <v>26</v>
      </c>
      <c r="MB107" s="864">
        <v>25</v>
      </c>
      <c r="MC107" s="864">
        <v>43</v>
      </c>
      <c r="MD107" s="864">
        <v>46</v>
      </c>
      <c r="ME107" s="864">
        <v>38</v>
      </c>
      <c r="MF107" s="864">
        <v>49</v>
      </c>
      <c r="MG107" s="864">
        <v>23</v>
      </c>
      <c r="MH107" s="864">
        <v>29</v>
      </c>
      <c r="MI107" s="814">
        <v>340</v>
      </c>
      <c r="MJ107" s="864">
        <v>8</v>
      </c>
      <c r="MK107" s="864">
        <v>9</v>
      </c>
      <c r="ML107" s="864">
        <v>11</v>
      </c>
      <c r="MM107" s="864">
        <v>10</v>
      </c>
      <c r="MN107" s="864">
        <v>12</v>
      </c>
      <c r="MO107" s="864">
        <v>9</v>
      </c>
      <c r="MP107" s="864">
        <v>10</v>
      </c>
      <c r="MQ107" s="864">
        <v>7</v>
      </c>
      <c r="MR107" s="864">
        <v>14</v>
      </c>
      <c r="MS107" s="864">
        <v>18</v>
      </c>
      <c r="MT107" s="864">
        <v>17</v>
      </c>
      <c r="MU107" s="864">
        <v>11</v>
      </c>
      <c r="MV107" s="483">
        <v>136</v>
      </c>
      <c r="MW107" s="864">
        <v>5</v>
      </c>
      <c r="MX107" s="864">
        <v>12</v>
      </c>
      <c r="MY107" s="864">
        <v>15</v>
      </c>
      <c r="MZ107" s="864">
        <v>19</v>
      </c>
      <c r="NA107" s="864">
        <v>19</v>
      </c>
      <c r="NB107" s="864">
        <v>24</v>
      </c>
      <c r="NC107" s="864">
        <v>24</v>
      </c>
      <c r="ND107" s="864">
        <v>17</v>
      </c>
      <c r="NE107" s="864">
        <v>20</v>
      </c>
      <c r="NF107" s="864">
        <v>20</v>
      </c>
      <c r="NG107" s="864">
        <v>26</v>
      </c>
      <c r="NH107" s="864">
        <v>22</v>
      </c>
      <c r="NI107" s="814">
        <v>223</v>
      </c>
      <c r="NJ107" s="864">
        <v>8</v>
      </c>
      <c r="NK107" s="864">
        <v>7</v>
      </c>
      <c r="NL107" s="864">
        <v>12</v>
      </c>
      <c r="NM107" s="864">
        <v>8</v>
      </c>
      <c r="NN107" s="864">
        <v>17</v>
      </c>
      <c r="NO107" s="864">
        <v>24</v>
      </c>
      <c r="NP107" s="864">
        <v>17</v>
      </c>
      <c r="NQ107" s="864">
        <v>11</v>
      </c>
      <c r="NR107" s="864">
        <v>12</v>
      </c>
      <c r="NS107" s="864">
        <v>40</v>
      </c>
      <c r="NT107" s="864">
        <v>31</v>
      </c>
      <c r="NU107" s="864">
        <v>20</v>
      </c>
      <c r="NV107" s="864">
        <v>207</v>
      </c>
      <c r="NW107" s="882">
        <v>1.903225806451613</v>
      </c>
      <c r="NX107" s="882">
        <v>3</v>
      </c>
      <c r="NY107" s="882">
        <v>3.2580645161290325</v>
      </c>
      <c r="NZ107" s="882">
        <v>3.4666666666666668</v>
      </c>
      <c r="OA107" s="882">
        <v>3.5806451612903225</v>
      </c>
      <c r="OB107" s="882">
        <v>3.5333333333333332</v>
      </c>
      <c r="OC107" s="882">
        <v>4.903225806451613</v>
      </c>
      <c r="OD107" s="882">
        <v>4.225806451612903</v>
      </c>
      <c r="OE107" s="882">
        <v>3.9666666666666668</v>
      </c>
      <c r="OF107" s="882">
        <v>5.096774193548387</v>
      </c>
      <c r="OG107" s="883">
        <v>4.0999999999999996</v>
      </c>
      <c r="OH107" s="884">
        <v>2.7419354838709675</v>
      </c>
      <c r="OI107" s="815">
        <v>3.6520547945205482</v>
      </c>
      <c r="OJ107" s="868">
        <v>-0.31395348837209303</v>
      </c>
      <c r="OK107" s="868">
        <v>0.57627118644067798</v>
      </c>
      <c r="OL107" s="868">
        <v>8.6021505376344232E-2</v>
      </c>
      <c r="OM107" s="868">
        <v>6.4026402640263935E-2</v>
      </c>
      <c r="ON107" s="868">
        <v>3.287841191066998E-2</v>
      </c>
      <c r="OO107" s="868">
        <v>-1.3213213213213226E-2</v>
      </c>
      <c r="OP107" s="868">
        <v>0.38770541692026783</v>
      </c>
      <c r="OQ107" s="868">
        <v>-0.13815789473684215</v>
      </c>
      <c r="OR107" s="868">
        <v>-6.1323155216284952E-2</v>
      </c>
      <c r="OS107" s="868">
        <v>0.28490105719707226</v>
      </c>
      <c r="OT107" s="868">
        <v>-0.1955696202531646</v>
      </c>
      <c r="OU107" s="868">
        <v>-0.33123524783634928</v>
      </c>
      <c r="OV107" s="816"/>
      <c r="OW107" s="885">
        <v>21</v>
      </c>
      <c r="OX107" s="885">
        <v>41</v>
      </c>
      <c r="OY107" s="885">
        <v>57</v>
      </c>
      <c r="OZ107" s="885">
        <v>46</v>
      </c>
      <c r="PA107" s="885">
        <v>63</v>
      </c>
      <c r="PB107" s="885">
        <v>53</v>
      </c>
      <c r="PC107" s="885">
        <v>62</v>
      </c>
      <c r="PD107" s="885">
        <v>58</v>
      </c>
      <c r="PE107" s="885">
        <v>55</v>
      </c>
      <c r="PF107" s="885">
        <v>81</v>
      </c>
      <c r="PG107" s="886">
        <v>63</v>
      </c>
      <c r="PH107" s="887">
        <v>29</v>
      </c>
      <c r="PI107" s="817">
        <v>629</v>
      </c>
      <c r="PJ107" s="885">
        <v>1</v>
      </c>
      <c r="PK107" s="885">
        <v>2</v>
      </c>
      <c r="PL107" s="885">
        <v>2</v>
      </c>
      <c r="PM107" s="885">
        <v>1</v>
      </c>
      <c r="PN107" s="885">
        <v>0</v>
      </c>
      <c r="PO107" s="885">
        <v>0</v>
      </c>
      <c r="PP107" s="885">
        <v>0</v>
      </c>
      <c r="PQ107" s="885">
        <v>0</v>
      </c>
      <c r="PR107" s="885">
        <v>1</v>
      </c>
      <c r="PS107" s="885">
        <v>0</v>
      </c>
      <c r="PT107" s="886">
        <v>0</v>
      </c>
      <c r="PU107" s="887">
        <v>0</v>
      </c>
      <c r="PV107" s="817">
        <v>7</v>
      </c>
      <c r="PW107" s="885">
        <v>38.774193548387096</v>
      </c>
      <c r="PX107" s="885">
        <v>46.464285714285715</v>
      </c>
      <c r="PY107" s="885">
        <v>52.645161290322584</v>
      </c>
      <c r="PZ107" s="885">
        <v>51.833333333333336</v>
      </c>
      <c r="QA107" s="885">
        <v>46.516129032258064</v>
      </c>
      <c r="QB107" s="885">
        <v>46.233333333333334</v>
      </c>
      <c r="QC107" s="885">
        <v>22.677419354838708</v>
      </c>
      <c r="QD107" s="885">
        <v>51.064516129032256</v>
      </c>
      <c r="QE107" s="885">
        <v>59.133333333333333</v>
      </c>
      <c r="QF107" s="885">
        <v>77.935483870967744</v>
      </c>
      <c r="QG107" s="885">
        <v>92</v>
      </c>
      <c r="QH107" s="887">
        <v>130.48387096774192</v>
      </c>
      <c r="QI107" s="817">
        <v>715.76105990783412</v>
      </c>
      <c r="QJ107" s="868">
        <v>-0.89275621971161068</v>
      </c>
      <c r="QK107" s="868">
        <v>0.19833016401236048</v>
      </c>
      <c r="QL107" s="868">
        <v>0.13302422454191576</v>
      </c>
      <c r="QM107" s="868">
        <v>-1.5420751633986929E-2</v>
      </c>
      <c r="QN107" s="868">
        <v>-0.10258271963489274</v>
      </c>
      <c r="QO107" s="868">
        <v>-6.0795191863152187E-3</v>
      </c>
      <c r="QP107" s="868">
        <v>-0.50950066283694218</v>
      </c>
      <c r="QQ107" s="868">
        <v>1.2517780938833569</v>
      </c>
      <c r="QR107" s="868">
        <v>0.15801221309749414</v>
      </c>
      <c r="QS107" s="868">
        <v>0.31796195948648953</v>
      </c>
      <c r="QT107" s="868">
        <v>0.18046357615894038</v>
      </c>
      <c r="QU107" s="868">
        <v>0.41830294530154255</v>
      </c>
      <c r="QV107" s="872">
        <v>4</v>
      </c>
      <c r="QW107" s="872">
        <v>5</v>
      </c>
      <c r="QX107" s="872">
        <v>8</v>
      </c>
      <c r="QY107" s="872">
        <v>9</v>
      </c>
      <c r="QZ107" s="872">
        <v>13</v>
      </c>
      <c r="RA107" s="872">
        <v>13</v>
      </c>
      <c r="RB107" s="872">
        <v>15</v>
      </c>
      <c r="RC107" s="872">
        <v>4</v>
      </c>
      <c r="RD107" s="872">
        <v>11</v>
      </c>
      <c r="RE107" s="872">
        <v>9</v>
      </c>
      <c r="RF107" s="872">
        <v>14</v>
      </c>
      <c r="RG107" s="872">
        <v>8</v>
      </c>
      <c r="RH107" s="817">
        <v>113</v>
      </c>
      <c r="RI107" s="873">
        <v>935</v>
      </c>
      <c r="RJ107" s="873">
        <v>956</v>
      </c>
      <c r="RK107" s="873">
        <v>957.5</v>
      </c>
      <c r="RL107" s="873">
        <v>967.22222222222217</v>
      </c>
      <c r="RM107" s="873">
        <v>976.15384615384619</v>
      </c>
      <c r="RN107" s="873">
        <v>961.53846153846166</v>
      </c>
      <c r="RO107" s="873">
        <v>975.66666666666663</v>
      </c>
      <c r="RP107" s="873">
        <v>840</v>
      </c>
      <c r="RQ107" s="873">
        <v>947</v>
      </c>
      <c r="RR107" s="873">
        <v>961.04166666666663</v>
      </c>
      <c r="RS107" s="873">
        <v>966.78571428571433</v>
      </c>
      <c r="RT107" s="873">
        <v>973.75</v>
      </c>
      <c r="RU107" s="818">
        <v>959.83517699115043</v>
      </c>
      <c r="RV107" s="74"/>
      <c r="RW107" s="75"/>
      <c r="RX107" s="221"/>
      <c r="RY107" s="139"/>
      <c r="RZ107" s="140"/>
      <c r="SA107" s="143"/>
      <c r="SB107" s="139"/>
      <c r="SC107" s="140"/>
      <c r="SD107" s="143"/>
      <c r="SE107" s="139"/>
      <c r="SF107" s="140"/>
      <c r="SG107" s="143"/>
      <c r="SH107" s="139"/>
      <c r="SI107" s="140"/>
      <c r="SJ107" s="143">
        <v>0</v>
      </c>
      <c r="SK107" s="332">
        <v>1</v>
      </c>
    </row>
    <row r="108" spans="1:505" s="3" customFormat="1" ht="20.25" customHeight="1">
      <c r="A108" s="77" t="s">
        <v>855</v>
      </c>
      <c r="B108" s="276" t="s">
        <v>275</v>
      </c>
      <c r="C108" s="276"/>
      <c r="D108" s="347" t="s">
        <v>538</v>
      </c>
      <c r="E108" s="275" t="s">
        <v>854</v>
      </c>
      <c r="F108" s="235" t="s">
        <v>143</v>
      </c>
      <c r="G108" s="235" t="s">
        <v>2</v>
      </c>
      <c r="H108" s="261" t="s">
        <v>172</v>
      </c>
      <c r="I108" s="261">
        <v>501504209</v>
      </c>
      <c r="J108" s="277">
        <v>44182</v>
      </c>
      <c r="K108" s="33">
        <v>40</v>
      </c>
      <c r="L108" s="33">
        <v>12380664</v>
      </c>
      <c r="M108" s="77" t="s">
        <v>530</v>
      </c>
      <c r="N108" s="580">
        <v>0</v>
      </c>
      <c r="O108" s="580">
        <v>45</v>
      </c>
      <c r="P108" s="581">
        <v>45</v>
      </c>
      <c r="Q108" s="581">
        <v>47</v>
      </c>
      <c r="R108" s="581">
        <v>47</v>
      </c>
      <c r="S108" s="481">
        <v>53</v>
      </c>
      <c r="T108" s="427">
        <v>-6</v>
      </c>
      <c r="U108" s="427">
        <v>0</v>
      </c>
      <c r="V108" s="741">
        <v>10</v>
      </c>
      <c r="W108" s="742">
        <v>0</v>
      </c>
      <c r="X108" s="741">
        <v>5</v>
      </c>
      <c r="Y108" s="742">
        <v>1</v>
      </c>
      <c r="Z108" s="741">
        <v>4</v>
      </c>
      <c r="AA108" s="633">
        <v>10</v>
      </c>
      <c r="AB108" s="634">
        <v>0</v>
      </c>
      <c r="AC108" s="17"/>
      <c r="AD108" s="17"/>
      <c r="AE108" s="17"/>
      <c r="AF108" s="17"/>
      <c r="AG108" s="635">
        <v>0</v>
      </c>
      <c r="AH108" s="805">
        <v>5.1927000000000003</v>
      </c>
      <c r="AI108" s="806">
        <v>6.1379700000000001</v>
      </c>
      <c r="AJ108" s="806">
        <v>0</v>
      </c>
      <c r="AK108" s="806">
        <v>0</v>
      </c>
      <c r="AL108" s="806">
        <v>0</v>
      </c>
      <c r="AM108" s="806">
        <v>4.9743000000000004</v>
      </c>
      <c r="AN108" s="807">
        <v>2.5</v>
      </c>
      <c r="AO108" s="744">
        <v>18.804970000000001</v>
      </c>
      <c r="AP108" s="808">
        <v>0</v>
      </c>
      <c r="AQ108" s="194">
        <v>2</v>
      </c>
      <c r="AR108" s="194">
        <v>0</v>
      </c>
      <c r="AS108" s="194">
        <v>0</v>
      </c>
      <c r="AT108" s="809">
        <v>0</v>
      </c>
      <c r="AU108" s="809">
        <v>8</v>
      </c>
      <c r="AV108" s="617">
        <v>0</v>
      </c>
      <c r="AW108" s="808">
        <v>0</v>
      </c>
      <c r="AX108" s="809">
        <v>2</v>
      </c>
      <c r="AY108" s="809">
        <v>0</v>
      </c>
      <c r="AZ108" s="809">
        <v>0</v>
      </c>
      <c r="BA108" s="809">
        <v>0</v>
      </c>
      <c r="BB108" s="809">
        <v>2</v>
      </c>
      <c r="BC108" s="810">
        <v>0</v>
      </c>
      <c r="BD108" s="618">
        <v>1</v>
      </c>
      <c r="BE108" s="809">
        <v>0</v>
      </c>
      <c r="BF108" s="809">
        <v>0</v>
      </c>
      <c r="BG108" s="809">
        <v>0</v>
      </c>
      <c r="BH108" s="809">
        <v>0</v>
      </c>
      <c r="BI108" s="809">
        <v>0</v>
      </c>
      <c r="BJ108" s="617">
        <v>0</v>
      </c>
      <c r="BK108" s="808">
        <v>2</v>
      </c>
      <c r="BL108" s="809">
        <v>1</v>
      </c>
      <c r="BM108" s="809">
        <v>0</v>
      </c>
      <c r="BN108" s="809">
        <v>0</v>
      </c>
      <c r="BO108" s="809">
        <v>0</v>
      </c>
      <c r="BP108" s="809">
        <v>1</v>
      </c>
      <c r="BQ108" s="617">
        <v>1</v>
      </c>
      <c r="BR108" s="808">
        <v>0</v>
      </c>
      <c r="BS108" s="809">
        <v>0</v>
      </c>
      <c r="BT108" s="809">
        <v>0</v>
      </c>
      <c r="BU108" s="809">
        <v>0</v>
      </c>
      <c r="BV108" s="809">
        <v>0</v>
      </c>
      <c r="BW108" s="809">
        <v>0</v>
      </c>
      <c r="BX108" s="617">
        <v>0</v>
      </c>
      <c r="BY108" s="808">
        <v>2</v>
      </c>
      <c r="BZ108" s="809">
        <v>2</v>
      </c>
      <c r="CA108" s="809">
        <v>0</v>
      </c>
      <c r="CB108" s="809">
        <v>0</v>
      </c>
      <c r="CC108" s="809">
        <v>0</v>
      </c>
      <c r="CD108" s="809">
        <v>4</v>
      </c>
      <c r="CE108" s="810">
        <v>2</v>
      </c>
      <c r="CF108" s="841">
        <v>8</v>
      </c>
      <c r="CG108" s="874">
        <v>19</v>
      </c>
      <c r="CH108" s="874">
        <v>31</v>
      </c>
      <c r="CI108" s="874">
        <v>35</v>
      </c>
      <c r="CJ108" s="874">
        <v>40</v>
      </c>
      <c r="CK108" s="874">
        <v>41</v>
      </c>
      <c r="CL108" s="874">
        <v>50</v>
      </c>
      <c r="CM108" s="874">
        <v>43</v>
      </c>
      <c r="CN108" s="874">
        <v>42</v>
      </c>
      <c r="CO108" s="874">
        <v>58</v>
      </c>
      <c r="CP108" s="839">
        <v>52</v>
      </c>
      <c r="CQ108" s="840">
        <v>35</v>
      </c>
      <c r="CR108" s="621">
        <v>454</v>
      </c>
      <c r="CS108" s="838">
        <v>172</v>
      </c>
      <c r="CT108" s="839">
        <v>41</v>
      </c>
      <c r="CU108" s="839">
        <v>10</v>
      </c>
      <c r="CV108" s="839">
        <v>0</v>
      </c>
      <c r="CW108" s="839">
        <v>4</v>
      </c>
      <c r="CX108" s="839">
        <v>203</v>
      </c>
      <c r="CY108" s="840">
        <v>24</v>
      </c>
      <c r="CZ108" s="841">
        <v>4</v>
      </c>
      <c r="DA108" s="839">
        <v>10</v>
      </c>
      <c r="DB108" s="839">
        <v>16</v>
      </c>
      <c r="DC108" s="839">
        <v>17</v>
      </c>
      <c r="DD108" s="839">
        <v>23</v>
      </c>
      <c r="DE108" s="839">
        <v>29</v>
      </c>
      <c r="DF108" s="839">
        <v>33</v>
      </c>
      <c r="DG108" s="839">
        <v>28</v>
      </c>
      <c r="DH108" s="839">
        <v>25</v>
      </c>
      <c r="DI108" s="839">
        <v>37</v>
      </c>
      <c r="DJ108" s="839">
        <v>34</v>
      </c>
      <c r="DK108" s="841">
        <v>20</v>
      </c>
      <c r="DL108" s="842">
        <v>276</v>
      </c>
      <c r="DM108" s="843">
        <v>0.5</v>
      </c>
      <c r="DN108" s="843">
        <v>0.52631578947368418</v>
      </c>
      <c r="DO108" s="843">
        <v>0.5161290322580645</v>
      </c>
      <c r="DP108" s="843">
        <v>0.48571428571428571</v>
      </c>
      <c r="DQ108" s="843">
        <v>0.57499999999999996</v>
      </c>
      <c r="DR108" s="843">
        <v>0.70731707317073167</v>
      </c>
      <c r="DS108" s="843">
        <v>0.66</v>
      </c>
      <c r="DT108" s="843">
        <v>0.65116279069767447</v>
      </c>
      <c r="DU108" s="843">
        <v>0.59523809523809523</v>
      </c>
      <c r="DV108" s="843">
        <v>0.63793103448275867</v>
      </c>
      <c r="DW108" s="843">
        <v>0.65384615384615385</v>
      </c>
      <c r="DX108" s="843">
        <v>0.5714285714285714</v>
      </c>
      <c r="DY108" s="843">
        <v>0.60792951541850215</v>
      </c>
      <c r="DZ108" s="622">
        <v>19</v>
      </c>
      <c r="EA108" s="168">
        <v>29</v>
      </c>
      <c r="EB108" s="168">
        <v>32</v>
      </c>
      <c r="EC108" s="168">
        <v>36</v>
      </c>
      <c r="ED108" s="168">
        <v>34</v>
      </c>
      <c r="EE108" s="168">
        <v>36</v>
      </c>
      <c r="EF108" s="168">
        <v>37</v>
      </c>
      <c r="EG108" s="168">
        <v>38</v>
      </c>
      <c r="EH108" s="168">
        <v>39</v>
      </c>
      <c r="EI108" s="168">
        <v>52</v>
      </c>
      <c r="EJ108" s="811">
        <v>52</v>
      </c>
      <c r="EK108" s="812">
        <v>53</v>
      </c>
      <c r="EL108" s="813">
        <v>457</v>
      </c>
      <c r="EM108" s="622">
        <v>22077</v>
      </c>
      <c r="EN108" s="168">
        <v>27414</v>
      </c>
      <c r="EO108" s="168">
        <v>48961</v>
      </c>
      <c r="EP108" s="168">
        <v>36249</v>
      </c>
      <c r="EQ108" s="168">
        <v>35559</v>
      </c>
      <c r="ER108" s="168">
        <v>52852</v>
      </c>
      <c r="ES108" s="168">
        <v>32185</v>
      </c>
      <c r="ET108" s="168">
        <v>30520</v>
      </c>
      <c r="EU108" s="168">
        <v>46254</v>
      </c>
      <c r="EV108" s="168">
        <v>32822</v>
      </c>
      <c r="EW108" s="811">
        <v>32471</v>
      </c>
      <c r="EX108" s="812">
        <v>47979</v>
      </c>
      <c r="EY108" s="738">
        <v>445343</v>
      </c>
      <c r="EZ108" s="844">
        <v>-0.1421410530406062</v>
      </c>
      <c r="FA108" s="844">
        <v>-9.0474768587638144E-2</v>
      </c>
      <c r="FB108" s="844">
        <v>2.2278364722094546E-2</v>
      </c>
      <c r="FC108" s="844">
        <v>5.3162571876633562</v>
      </c>
      <c r="FD108" s="844">
        <v>2.2673895065698795</v>
      </c>
      <c r="FE108" s="844">
        <v>0.53194202898550724</v>
      </c>
      <c r="FF108" s="844">
        <v>-2.2386246279083921E-2</v>
      </c>
      <c r="FG108" s="844">
        <v>-3.6342395251176107E-2</v>
      </c>
      <c r="FH108" s="844">
        <v>-8.8249788098007098E-2</v>
      </c>
      <c r="FI108" s="844">
        <v>-7.1487170782766118E-2</v>
      </c>
      <c r="FJ108" s="844">
        <v>-0.10784152104626887</v>
      </c>
      <c r="FK108" s="844">
        <v>-0.13837008835572162</v>
      </c>
      <c r="FL108" s="844">
        <v>0.11995121276515475</v>
      </c>
      <c r="FM108" s="845">
        <v>135</v>
      </c>
      <c r="FN108" s="845">
        <v>245</v>
      </c>
      <c r="FO108" s="845">
        <v>391</v>
      </c>
      <c r="FP108" s="845">
        <v>439</v>
      </c>
      <c r="FQ108" s="845">
        <v>416</v>
      </c>
      <c r="FR108" s="845">
        <v>454</v>
      </c>
      <c r="FS108" s="845">
        <v>554</v>
      </c>
      <c r="FT108" s="845">
        <v>466</v>
      </c>
      <c r="FU108" s="845">
        <v>562</v>
      </c>
      <c r="FV108" s="845">
        <v>691</v>
      </c>
      <c r="FW108" s="845">
        <v>672</v>
      </c>
      <c r="FX108" s="845">
        <v>449</v>
      </c>
      <c r="FY108" s="846">
        <v>5474</v>
      </c>
      <c r="FZ108" s="847">
        <v>6.1149612719119447E-3</v>
      </c>
      <c r="GA108" s="847">
        <v>8.9370394688845119E-3</v>
      </c>
      <c r="GB108" s="847">
        <v>7.9859479994281168E-3</v>
      </c>
      <c r="GC108" s="847">
        <v>1.2110678915280422E-2</v>
      </c>
      <c r="GD108" s="847">
        <v>1.1698866672291123E-2</v>
      </c>
      <c r="GE108" s="847">
        <v>8.5900249754030118E-3</v>
      </c>
      <c r="GF108" s="847">
        <v>1.721298741649837E-2</v>
      </c>
      <c r="GG108" s="847">
        <v>1.526867627785059E-2</v>
      </c>
      <c r="GH108" s="847">
        <v>1.2150300514550093E-2</v>
      </c>
      <c r="GI108" s="847">
        <v>2.1052952288099447E-2</v>
      </c>
      <c r="GJ108" s="847">
        <v>2.0695389732376581E-2</v>
      </c>
      <c r="GK108" s="847">
        <v>9.3582609058129596E-3</v>
      </c>
      <c r="GL108" s="482">
        <v>1.2291649357910644E-2</v>
      </c>
      <c r="GM108" s="168">
        <v>22077</v>
      </c>
      <c r="GN108" s="168">
        <v>27414</v>
      </c>
      <c r="GO108" s="168">
        <v>48961</v>
      </c>
      <c r="GP108" s="168">
        <v>36249</v>
      </c>
      <c r="GQ108" s="168">
        <v>35559</v>
      </c>
      <c r="GR108" s="168">
        <v>52852</v>
      </c>
      <c r="GS108" s="168">
        <v>32185</v>
      </c>
      <c r="GT108" s="168">
        <v>30520</v>
      </c>
      <c r="GU108" s="168">
        <v>46254</v>
      </c>
      <c r="GV108" s="168">
        <v>32822</v>
      </c>
      <c r="GW108" s="811">
        <v>32471</v>
      </c>
      <c r="GX108" s="812">
        <v>47979</v>
      </c>
      <c r="GY108" s="813">
        <v>445343</v>
      </c>
      <c r="GZ108" s="829">
        <v>-0.1421410530406062</v>
      </c>
      <c r="HA108" s="829">
        <v>-9.0474768587638144E-2</v>
      </c>
      <c r="HB108" s="829">
        <v>2.2278364722094546E-2</v>
      </c>
      <c r="HC108" s="829">
        <v>5.3162571876633562</v>
      </c>
      <c r="HD108" s="829">
        <v>2.2673895065698795</v>
      </c>
      <c r="HE108" s="829">
        <v>0.53194202898550724</v>
      </c>
      <c r="HF108" s="829">
        <v>-2.2386246279083921E-2</v>
      </c>
      <c r="HG108" s="829">
        <v>-3.6342395251176107E-2</v>
      </c>
      <c r="HH108" s="829">
        <v>-8.8249788098007098E-2</v>
      </c>
      <c r="HI108" s="829">
        <v>-7.1487170782766118E-2</v>
      </c>
      <c r="HJ108" s="829">
        <v>-0.10784152104626887</v>
      </c>
      <c r="HK108" s="829">
        <v>-0.13837008835572162</v>
      </c>
      <c r="HL108" s="823">
        <v>0</v>
      </c>
      <c r="HM108" s="845">
        <v>135</v>
      </c>
      <c r="HN108" s="845">
        <v>245</v>
      </c>
      <c r="HO108" s="845">
        <v>391</v>
      </c>
      <c r="HP108" s="845">
        <v>439</v>
      </c>
      <c r="HQ108" s="845">
        <v>416</v>
      </c>
      <c r="HR108" s="845">
        <v>454</v>
      </c>
      <c r="HS108" s="845">
        <v>554</v>
      </c>
      <c r="HT108" s="845">
        <v>466</v>
      </c>
      <c r="HU108" s="845">
        <v>562</v>
      </c>
      <c r="HV108" s="845">
        <v>691</v>
      </c>
      <c r="HW108" s="845">
        <v>672</v>
      </c>
      <c r="HX108" s="845">
        <v>449</v>
      </c>
      <c r="HY108" s="848">
        <v>5474</v>
      </c>
      <c r="HZ108" s="849">
        <v>6.1149612719119447E-3</v>
      </c>
      <c r="IA108" s="847">
        <v>8.9370394688845119E-3</v>
      </c>
      <c r="IB108" s="847">
        <v>7.9859479994281168E-3</v>
      </c>
      <c r="IC108" s="847">
        <v>1.2110678915280422E-2</v>
      </c>
      <c r="ID108" s="847">
        <v>1.1698866672291123E-2</v>
      </c>
      <c r="IE108" s="847">
        <v>8.5900249754030118E-3</v>
      </c>
      <c r="IF108" s="847">
        <v>1.721298741649837E-2</v>
      </c>
      <c r="IG108" s="847">
        <v>1.526867627785059E-2</v>
      </c>
      <c r="IH108" s="822">
        <v>1.2150300514550093E-2</v>
      </c>
      <c r="II108" s="822">
        <v>2.1052952288099447E-2</v>
      </c>
      <c r="IJ108" s="847">
        <v>2.0695389732376581E-2</v>
      </c>
      <c r="IK108" s="875">
        <v>9.3582609058129596E-3</v>
      </c>
      <c r="IL108" s="754">
        <v>1.2291649357910644E-2</v>
      </c>
      <c r="IM108" s="876">
        <v>16.933900000000001</v>
      </c>
      <c r="IN108" s="877">
        <v>36.473500000000001</v>
      </c>
      <c r="IO108" s="877">
        <v>39.154899999999998</v>
      </c>
      <c r="IP108" s="877">
        <v>30.402100000000001</v>
      </c>
      <c r="IQ108" s="877">
        <v>26.929300000000001</v>
      </c>
      <c r="IR108" s="877">
        <v>55.114100000000001</v>
      </c>
      <c r="IS108" s="877">
        <v>43.890689999999999</v>
      </c>
      <c r="IT108" s="877">
        <v>33.934140999999997</v>
      </c>
      <c r="IU108" s="877">
        <v>56.120049999999999</v>
      </c>
      <c r="IV108" s="877">
        <v>26.201789999999999</v>
      </c>
      <c r="IW108" s="877">
        <v>11.30958</v>
      </c>
      <c r="IX108" s="856">
        <v>37.952550000000002</v>
      </c>
      <c r="IY108" s="841">
        <v>12</v>
      </c>
      <c r="IZ108" s="874">
        <v>15</v>
      </c>
      <c r="JA108" s="874">
        <v>23</v>
      </c>
      <c r="JB108" s="874">
        <v>18</v>
      </c>
      <c r="JC108" s="874">
        <v>14</v>
      </c>
      <c r="JD108" s="874">
        <v>35</v>
      </c>
      <c r="JE108" s="874">
        <v>22</v>
      </c>
      <c r="JF108" s="874">
        <v>21</v>
      </c>
      <c r="JG108" s="874">
        <v>30</v>
      </c>
      <c r="JH108" s="874">
        <v>14</v>
      </c>
      <c r="JI108" s="874">
        <v>7</v>
      </c>
      <c r="JJ108" s="840">
        <v>12</v>
      </c>
      <c r="JK108" s="824">
        <v>1.5</v>
      </c>
      <c r="JL108" s="824">
        <v>0.78947368421052633</v>
      </c>
      <c r="JM108" s="824">
        <v>0.74193548387096775</v>
      </c>
      <c r="JN108" s="824">
        <v>0.51428571428571423</v>
      </c>
      <c r="JO108" s="824">
        <v>0.35</v>
      </c>
      <c r="JP108" s="824">
        <v>0.85365853658536583</v>
      </c>
      <c r="JQ108" s="824">
        <v>0.44</v>
      </c>
      <c r="JR108" s="824">
        <v>0.48837209302325579</v>
      </c>
      <c r="JS108" s="824">
        <v>0.7142857142857143</v>
      </c>
      <c r="JT108" s="824">
        <v>0.2413793103448276</v>
      </c>
      <c r="JU108" s="878">
        <v>0.13461538461538461</v>
      </c>
      <c r="JV108" s="879">
        <v>0.34285714285714286</v>
      </c>
      <c r="JW108" s="859">
        <v>0.71022346958461613</v>
      </c>
      <c r="JX108" s="874"/>
      <c r="JY108" s="874"/>
      <c r="JZ108" s="874"/>
      <c r="KA108" s="874"/>
      <c r="KB108" s="874"/>
      <c r="KC108" s="874"/>
      <c r="KD108" s="874"/>
      <c r="KE108" s="874"/>
      <c r="KF108" s="874"/>
      <c r="KG108" s="874"/>
      <c r="KH108" s="839"/>
      <c r="KI108" s="840"/>
      <c r="KJ108" s="860">
        <v>25.2</v>
      </c>
      <c r="KK108" s="860">
        <v>22.088235294117649</v>
      </c>
      <c r="KL108" s="860">
        <v>19.078431372549019</v>
      </c>
      <c r="KM108" s="860">
        <v>16.725490196078432</v>
      </c>
      <c r="KN108" s="860">
        <v>12.944444444444445</v>
      </c>
      <c r="KO108" s="860">
        <v>12.391891891891891</v>
      </c>
      <c r="KP108" s="860">
        <v>18.402777777777779</v>
      </c>
      <c r="KQ108" s="860">
        <v>17.419354838709676</v>
      </c>
      <c r="KR108" s="860">
        <v>15.606060606060606</v>
      </c>
      <c r="KS108" s="860">
        <v>13.666666666666666</v>
      </c>
      <c r="KT108" s="860">
        <v>11.724137931034482</v>
      </c>
      <c r="KU108" s="879">
        <v>12.808510638297872</v>
      </c>
      <c r="KV108" s="859">
        <v>17.761854046847716</v>
      </c>
      <c r="KW108" s="864">
        <v>378</v>
      </c>
      <c r="KX108" s="864">
        <v>356</v>
      </c>
      <c r="KY108" s="864">
        <v>519</v>
      </c>
      <c r="KZ108" s="864">
        <v>605</v>
      </c>
      <c r="LA108" s="864">
        <v>615</v>
      </c>
      <c r="LB108" s="864">
        <v>636</v>
      </c>
      <c r="LC108" s="864">
        <v>704</v>
      </c>
      <c r="LD108" s="864">
        <v>617</v>
      </c>
      <c r="LE108" s="864">
        <v>842</v>
      </c>
      <c r="LF108" s="864">
        <v>882</v>
      </c>
      <c r="LG108" s="880">
        <v>708</v>
      </c>
      <c r="LH108" s="881">
        <v>534</v>
      </c>
      <c r="LI108" s="814">
        <v>7396</v>
      </c>
      <c r="LJ108" s="864">
        <v>56</v>
      </c>
      <c r="LK108" s="864">
        <v>48</v>
      </c>
      <c r="LL108" s="864">
        <v>62</v>
      </c>
      <c r="LM108" s="864">
        <v>76</v>
      </c>
      <c r="LN108" s="864">
        <v>64</v>
      </c>
      <c r="LO108" s="864">
        <v>75</v>
      </c>
      <c r="LP108" s="864">
        <v>101</v>
      </c>
      <c r="LQ108" s="864">
        <v>84</v>
      </c>
      <c r="LR108" s="864">
        <v>96</v>
      </c>
      <c r="LS108" s="864">
        <v>115</v>
      </c>
      <c r="LT108" s="864">
        <v>55</v>
      </c>
      <c r="LU108" s="864">
        <v>52</v>
      </c>
      <c r="LV108" s="814">
        <v>884</v>
      </c>
      <c r="LW108" s="864">
        <v>172</v>
      </c>
      <c r="LX108" s="864">
        <v>185</v>
      </c>
      <c r="LY108" s="864">
        <v>241</v>
      </c>
      <c r="LZ108" s="864">
        <v>281</v>
      </c>
      <c r="MA108" s="864">
        <v>345</v>
      </c>
      <c r="MB108" s="864">
        <v>284</v>
      </c>
      <c r="MC108" s="864">
        <v>298</v>
      </c>
      <c r="MD108" s="864">
        <v>280</v>
      </c>
      <c r="ME108" s="864">
        <v>421</v>
      </c>
      <c r="MF108" s="864">
        <v>442</v>
      </c>
      <c r="MG108" s="864">
        <v>351</v>
      </c>
      <c r="MH108" s="864">
        <v>268</v>
      </c>
      <c r="MI108" s="814">
        <v>3568</v>
      </c>
      <c r="MJ108" s="864">
        <v>150</v>
      </c>
      <c r="MK108" s="864">
        <v>123</v>
      </c>
      <c r="ML108" s="864">
        <v>216</v>
      </c>
      <c r="MM108" s="864">
        <v>248</v>
      </c>
      <c r="MN108" s="864">
        <v>206</v>
      </c>
      <c r="MO108" s="864">
        <v>277</v>
      </c>
      <c r="MP108" s="864">
        <v>305</v>
      </c>
      <c r="MQ108" s="864">
        <v>253</v>
      </c>
      <c r="MR108" s="864">
        <v>325</v>
      </c>
      <c r="MS108" s="864">
        <v>325</v>
      </c>
      <c r="MT108" s="864">
        <v>302</v>
      </c>
      <c r="MU108" s="864">
        <v>214</v>
      </c>
      <c r="MV108" s="483">
        <v>2944</v>
      </c>
      <c r="MW108" s="864">
        <v>9</v>
      </c>
      <c r="MX108" s="864">
        <v>14</v>
      </c>
      <c r="MY108" s="864">
        <v>24</v>
      </c>
      <c r="MZ108" s="864">
        <v>3</v>
      </c>
      <c r="NA108" s="864">
        <v>10</v>
      </c>
      <c r="NB108" s="864">
        <v>4</v>
      </c>
      <c r="NC108" s="864">
        <v>7</v>
      </c>
      <c r="ND108" s="864">
        <v>2</v>
      </c>
      <c r="NE108" s="864">
        <v>15</v>
      </c>
      <c r="NF108" s="864">
        <v>26</v>
      </c>
      <c r="NG108" s="864">
        <v>24</v>
      </c>
      <c r="NH108" s="864">
        <v>19</v>
      </c>
      <c r="NI108" s="814">
        <v>157</v>
      </c>
      <c r="NJ108" s="864">
        <v>43</v>
      </c>
      <c r="NK108" s="864">
        <v>41</v>
      </c>
      <c r="NL108" s="864">
        <v>55</v>
      </c>
      <c r="NM108" s="864">
        <v>59</v>
      </c>
      <c r="NN108" s="864">
        <v>52</v>
      </c>
      <c r="NO108" s="864">
        <v>46</v>
      </c>
      <c r="NP108" s="864">
        <v>63</v>
      </c>
      <c r="NQ108" s="864">
        <v>51</v>
      </c>
      <c r="NR108" s="864">
        <v>63</v>
      </c>
      <c r="NS108" s="864">
        <v>62</v>
      </c>
      <c r="NT108" s="864">
        <v>30</v>
      </c>
      <c r="NU108" s="864">
        <v>41</v>
      </c>
      <c r="NV108" s="864">
        <v>606</v>
      </c>
      <c r="NW108" s="882">
        <v>12.193548387096774</v>
      </c>
      <c r="NX108" s="882">
        <v>12.714285714285714</v>
      </c>
      <c r="NY108" s="882">
        <v>16.741935483870968</v>
      </c>
      <c r="NZ108" s="882">
        <v>20.166666666666668</v>
      </c>
      <c r="OA108" s="882">
        <v>19.838709677419356</v>
      </c>
      <c r="OB108" s="882">
        <v>21.2</v>
      </c>
      <c r="OC108" s="882">
        <v>22.70967741935484</v>
      </c>
      <c r="OD108" s="882">
        <v>19.903225806451612</v>
      </c>
      <c r="OE108" s="882">
        <v>28.066666666666666</v>
      </c>
      <c r="OF108" s="882">
        <v>28.451612903225808</v>
      </c>
      <c r="OG108" s="883">
        <v>23.6</v>
      </c>
      <c r="OH108" s="884">
        <v>17.225806451612904</v>
      </c>
      <c r="OI108" s="815">
        <v>20.263013698630136</v>
      </c>
      <c r="OJ108" s="868">
        <v>0.95854922279792754</v>
      </c>
      <c r="OK108" s="868">
        <v>4.2705971277399835E-2</v>
      </c>
      <c r="OL108" s="868">
        <v>0.31678144255164931</v>
      </c>
      <c r="OM108" s="868">
        <v>0.20456005138086075</v>
      </c>
      <c r="ON108" s="868">
        <v>-1.6262330045321294E-2</v>
      </c>
      <c r="OO108" s="868">
        <v>6.8617886178861776E-2</v>
      </c>
      <c r="OP108" s="868">
        <v>7.1211199026171679E-2</v>
      </c>
      <c r="OQ108" s="868">
        <v>-0.12357954545454553</v>
      </c>
      <c r="OR108" s="868">
        <v>0.41015667206915185</v>
      </c>
      <c r="OS108" s="868">
        <v>1.3715424105432694E-2</v>
      </c>
      <c r="OT108" s="868">
        <v>-0.17052154195011338</v>
      </c>
      <c r="OU108" s="868">
        <v>-0.27009294696555497</v>
      </c>
      <c r="OV108" s="816"/>
      <c r="OW108" s="885">
        <v>38</v>
      </c>
      <c r="OX108" s="885">
        <v>58</v>
      </c>
      <c r="OY108" s="885">
        <v>76</v>
      </c>
      <c r="OZ108" s="885">
        <v>108</v>
      </c>
      <c r="PA108" s="885">
        <v>81</v>
      </c>
      <c r="PB108" s="885">
        <v>83</v>
      </c>
      <c r="PC108" s="885">
        <v>145</v>
      </c>
      <c r="PD108" s="885">
        <v>93</v>
      </c>
      <c r="PE108" s="885">
        <v>118</v>
      </c>
      <c r="PF108" s="885">
        <v>147</v>
      </c>
      <c r="PG108" s="886">
        <v>47</v>
      </c>
      <c r="PH108" s="887">
        <v>65</v>
      </c>
      <c r="PI108" s="817">
        <v>1059</v>
      </c>
      <c r="PJ108" s="885">
        <v>3</v>
      </c>
      <c r="PK108" s="885">
        <v>0</v>
      </c>
      <c r="PL108" s="885">
        <v>0</v>
      </c>
      <c r="PM108" s="885">
        <v>8</v>
      </c>
      <c r="PN108" s="885">
        <v>0</v>
      </c>
      <c r="PO108" s="885">
        <v>0</v>
      </c>
      <c r="PP108" s="885">
        <v>0</v>
      </c>
      <c r="PQ108" s="885">
        <v>0</v>
      </c>
      <c r="PR108" s="885">
        <v>0</v>
      </c>
      <c r="PS108" s="885">
        <v>0</v>
      </c>
      <c r="PT108" s="886">
        <v>0</v>
      </c>
      <c r="PU108" s="887">
        <v>0</v>
      </c>
      <c r="PV108" s="817">
        <v>11</v>
      </c>
      <c r="PW108" s="885">
        <v>3.193548387096774</v>
      </c>
      <c r="PX108" s="885">
        <v>7.75</v>
      </c>
      <c r="PY108" s="885">
        <v>13.612903225806452</v>
      </c>
      <c r="PZ108" s="885">
        <v>14.833333333333334</v>
      </c>
      <c r="QA108" s="885">
        <v>21</v>
      </c>
      <c r="QB108" s="885">
        <v>29.133333333333333</v>
      </c>
      <c r="QC108" s="885">
        <v>23.258064516129032</v>
      </c>
      <c r="QD108" s="885">
        <v>32.451612903225808</v>
      </c>
      <c r="QE108" s="885">
        <v>42.366666666666667</v>
      </c>
      <c r="QF108" s="885">
        <v>37.774193548387096</v>
      </c>
      <c r="QG108" s="885">
        <v>50.06666666666667</v>
      </c>
      <c r="QH108" s="887">
        <v>42.741935483870968</v>
      </c>
      <c r="QI108" s="817">
        <v>318.18225806451619</v>
      </c>
      <c r="QJ108" s="868">
        <v>0</v>
      </c>
      <c r="QK108" s="868">
        <v>1.4267676767676769</v>
      </c>
      <c r="QL108" s="868">
        <v>0.75650364203954212</v>
      </c>
      <c r="QM108" s="868">
        <v>8.9652448657187911E-2</v>
      </c>
      <c r="QN108" s="868">
        <v>0.41573033707865159</v>
      </c>
      <c r="QO108" s="868">
        <v>0.38730158730158726</v>
      </c>
      <c r="QP108" s="868">
        <v>-0.20166826603676091</v>
      </c>
      <c r="QQ108" s="868">
        <v>0.39528432732316232</v>
      </c>
      <c r="QR108" s="868">
        <v>0.30553346587143793</v>
      </c>
      <c r="QS108" s="868">
        <v>-0.10839826400345176</v>
      </c>
      <c r="QT108" s="868">
        <v>0.32541986905778542</v>
      </c>
      <c r="QU108" s="868">
        <v>-0.14629955757914181</v>
      </c>
      <c r="QV108" s="872">
        <v>6</v>
      </c>
      <c r="QW108" s="872">
        <v>7</v>
      </c>
      <c r="QX108" s="872">
        <v>17</v>
      </c>
      <c r="QY108" s="872">
        <v>12</v>
      </c>
      <c r="QZ108" s="872">
        <v>17</v>
      </c>
      <c r="RA108" s="872">
        <v>17</v>
      </c>
      <c r="RB108" s="872">
        <v>17</v>
      </c>
      <c r="RC108" s="872">
        <v>17</v>
      </c>
      <c r="RD108" s="872">
        <v>0</v>
      </c>
      <c r="RE108" s="872">
        <v>17</v>
      </c>
      <c r="RF108" s="872">
        <v>17</v>
      </c>
      <c r="RG108" s="872">
        <v>14</v>
      </c>
      <c r="RH108" s="817">
        <v>158</v>
      </c>
      <c r="RI108" s="873">
        <v>978.33333333333337</v>
      </c>
      <c r="RJ108" s="873">
        <v>939.28571428571422</v>
      </c>
      <c r="RK108" s="873">
        <v>889.11764705882354</v>
      </c>
      <c r="RL108" s="873">
        <v>886.66666666666663</v>
      </c>
      <c r="RM108" s="873">
        <v>968.95220588235304</v>
      </c>
      <c r="RN108" s="873">
        <v>940.29411764705878</v>
      </c>
      <c r="RO108" s="873">
        <v>980.88235294117646</v>
      </c>
      <c r="RP108" s="873">
        <v>984.7058823529411</v>
      </c>
      <c r="RQ108" s="873">
        <v>0</v>
      </c>
      <c r="RR108" s="873">
        <v>972.94117647058829</v>
      </c>
      <c r="RS108" s="873">
        <v>976.8566176470589</v>
      </c>
      <c r="RT108" s="873">
        <v>996.78571428571433</v>
      </c>
      <c r="RU108" s="818">
        <v>956.7958860759494</v>
      </c>
      <c r="RV108" s="74"/>
      <c r="RW108" s="75"/>
      <c r="RX108" s="221"/>
      <c r="RY108" s="139"/>
      <c r="RZ108" s="140"/>
      <c r="SA108" s="143"/>
      <c r="SB108" s="139"/>
      <c r="SC108" s="140"/>
      <c r="SD108" s="143"/>
      <c r="SE108" s="139"/>
      <c r="SF108" s="140"/>
      <c r="SG108" s="143"/>
      <c r="SH108" s="139"/>
      <c r="SI108" s="140"/>
      <c r="SJ108" s="143">
        <v>0</v>
      </c>
      <c r="SK108" s="332">
        <v>0</v>
      </c>
    </row>
    <row r="109" spans="1:505" s="3" customFormat="1" ht="20.25" customHeight="1">
      <c r="A109" s="77" t="s">
        <v>60</v>
      </c>
      <c r="B109" s="276" t="s">
        <v>277</v>
      </c>
      <c r="C109" s="276"/>
      <c r="D109" s="347" t="s">
        <v>339</v>
      </c>
      <c r="E109" s="275" t="s">
        <v>445</v>
      </c>
      <c r="F109" s="235" t="s">
        <v>160</v>
      </c>
      <c r="G109" s="235" t="s">
        <v>39</v>
      </c>
      <c r="H109" s="261" t="s">
        <v>177</v>
      </c>
      <c r="I109" s="261">
        <v>501504157</v>
      </c>
      <c r="J109" s="277">
        <v>43535</v>
      </c>
      <c r="K109" s="33">
        <v>1140</v>
      </c>
      <c r="L109" s="33">
        <v>1125299</v>
      </c>
      <c r="M109" s="77" t="s">
        <v>248</v>
      </c>
      <c r="N109" s="580">
        <v>0</v>
      </c>
      <c r="O109" s="580">
        <v>8</v>
      </c>
      <c r="P109" s="581">
        <v>8</v>
      </c>
      <c r="Q109" s="581">
        <v>8</v>
      </c>
      <c r="R109" s="581">
        <v>14</v>
      </c>
      <c r="S109" s="481">
        <v>16</v>
      </c>
      <c r="T109" s="427">
        <v>-2</v>
      </c>
      <c r="U109" s="427">
        <v>6</v>
      </c>
      <c r="V109" s="741">
        <v>1</v>
      </c>
      <c r="W109" s="742">
        <v>0</v>
      </c>
      <c r="X109" s="741">
        <v>0</v>
      </c>
      <c r="Y109" s="742">
        <v>0</v>
      </c>
      <c r="Z109" s="741">
        <v>0</v>
      </c>
      <c r="AA109" s="633">
        <v>3</v>
      </c>
      <c r="AB109" s="634">
        <v>0</v>
      </c>
      <c r="AC109" s="17"/>
      <c r="AD109" s="17"/>
      <c r="AE109" s="17"/>
      <c r="AF109" s="17"/>
      <c r="AG109" s="635">
        <v>0</v>
      </c>
      <c r="AH109" s="805">
        <v>0</v>
      </c>
      <c r="AI109" s="806">
        <v>0</v>
      </c>
      <c r="AJ109" s="806">
        <v>0</v>
      </c>
      <c r="AK109" s="806">
        <v>0</v>
      </c>
      <c r="AL109" s="806">
        <v>0</v>
      </c>
      <c r="AM109" s="806">
        <v>0</v>
      </c>
      <c r="AN109" s="807">
        <v>0</v>
      </c>
      <c r="AO109" s="744">
        <v>0</v>
      </c>
      <c r="AP109" s="808">
        <v>0</v>
      </c>
      <c r="AQ109" s="194">
        <v>1</v>
      </c>
      <c r="AR109" s="194">
        <v>0</v>
      </c>
      <c r="AS109" s="194">
        <v>0</v>
      </c>
      <c r="AT109" s="809">
        <v>0</v>
      </c>
      <c r="AU109" s="809">
        <v>2</v>
      </c>
      <c r="AV109" s="617">
        <v>0</v>
      </c>
      <c r="AW109" s="808">
        <v>0</v>
      </c>
      <c r="AX109" s="809">
        <v>0</v>
      </c>
      <c r="AY109" s="809">
        <v>0</v>
      </c>
      <c r="AZ109" s="809">
        <v>0</v>
      </c>
      <c r="BA109" s="809">
        <v>0</v>
      </c>
      <c r="BB109" s="809">
        <v>0</v>
      </c>
      <c r="BC109" s="810">
        <v>0</v>
      </c>
      <c r="BD109" s="618">
        <v>0</v>
      </c>
      <c r="BE109" s="809">
        <v>0</v>
      </c>
      <c r="BF109" s="809">
        <v>0</v>
      </c>
      <c r="BG109" s="809">
        <v>0</v>
      </c>
      <c r="BH109" s="809">
        <v>0</v>
      </c>
      <c r="BI109" s="809">
        <v>0</v>
      </c>
      <c r="BJ109" s="617">
        <v>0</v>
      </c>
      <c r="BK109" s="808">
        <v>0</v>
      </c>
      <c r="BL109" s="809">
        <v>0</v>
      </c>
      <c r="BM109" s="809">
        <v>0</v>
      </c>
      <c r="BN109" s="809">
        <v>0</v>
      </c>
      <c r="BO109" s="809">
        <v>0</v>
      </c>
      <c r="BP109" s="809">
        <v>0</v>
      </c>
      <c r="BQ109" s="617">
        <v>0</v>
      </c>
      <c r="BR109" s="808">
        <v>0</v>
      </c>
      <c r="BS109" s="809">
        <v>0</v>
      </c>
      <c r="BT109" s="809">
        <v>0</v>
      </c>
      <c r="BU109" s="809">
        <v>0</v>
      </c>
      <c r="BV109" s="809">
        <v>0</v>
      </c>
      <c r="BW109" s="809">
        <v>0</v>
      </c>
      <c r="BX109" s="617">
        <v>0</v>
      </c>
      <c r="BY109" s="808">
        <v>1</v>
      </c>
      <c r="BZ109" s="809">
        <v>0</v>
      </c>
      <c r="CA109" s="809">
        <v>0</v>
      </c>
      <c r="CB109" s="809">
        <v>0</v>
      </c>
      <c r="CC109" s="809">
        <v>0</v>
      </c>
      <c r="CD109" s="809">
        <v>0</v>
      </c>
      <c r="CE109" s="810">
        <v>0</v>
      </c>
      <c r="CF109" s="841">
        <v>3</v>
      </c>
      <c r="CG109" s="874">
        <v>7</v>
      </c>
      <c r="CH109" s="874">
        <v>5</v>
      </c>
      <c r="CI109" s="874">
        <v>0</v>
      </c>
      <c r="CJ109" s="874">
        <v>8</v>
      </c>
      <c r="CK109" s="874">
        <v>9</v>
      </c>
      <c r="CL109" s="874">
        <v>12</v>
      </c>
      <c r="CM109" s="874">
        <v>15</v>
      </c>
      <c r="CN109" s="874">
        <v>15</v>
      </c>
      <c r="CO109" s="874">
        <v>13</v>
      </c>
      <c r="CP109" s="839">
        <v>22</v>
      </c>
      <c r="CQ109" s="840">
        <v>12</v>
      </c>
      <c r="CR109" s="621">
        <v>121</v>
      </c>
      <c r="CS109" s="838">
        <v>50</v>
      </c>
      <c r="CT109" s="839">
        <v>10</v>
      </c>
      <c r="CU109" s="839">
        <v>3</v>
      </c>
      <c r="CV109" s="839">
        <v>0</v>
      </c>
      <c r="CW109" s="839">
        <v>0</v>
      </c>
      <c r="CX109" s="839">
        <v>55</v>
      </c>
      <c r="CY109" s="840">
        <v>3</v>
      </c>
      <c r="CZ109" s="841">
        <v>1</v>
      </c>
      <c r="DA109" s="839">
        <v>1</v>
      </c>
      <c r="DB109" s="839">
        <v>0</v>
      </c>
      <c r="DC109" s="839">
        <v>0</v>
      </c>
      <c r="DD109" s="839">
        <v>4</v>
      </c>
      <c r="DE109" s="839">
        <v>2</v>
      </c>
      <c r="DF109" s="839">
        <v>1</v>
      </c>
      <c r="DG109" s="839">
        <v>3</v>
      </c>
      <c r="DH109" s="839">
        <v>2</v>
      </c>
      <c r="DI109" s="839">
        <v>1</v>
      </c>
      <c r="DJ109" s="839">
        <v>3</v>
      </c>
      <c r="DK109" s="841">
        <v>2</v>
      </c>
      <c r="DL109" s="842">
        <v>20</v>
      </c>
      <c r="DM109" s="843">
        <v>0.33333333333333331</v>
      </c>
      <c r="DN109" s="843">
        <v>0.14285714285714285</v>
      </c>
      <c r="DO109" s="843">
        <v>0</v>
      </c>
      <c r="DP109" s="843">
        <v>0</v>
      </c>
      <c r="DQ109" s="843">
        <v>0.5</v>
      </c>
      <c r="DR109" s="843">
        <v>0.22222222222222221</v>
      </c>
      <c r="DS109" s="843">
        <v>8.3333333333333329E-2</v>
      </c>
      <c r="DT109" s="843">
        <v>0.2</v>
      </c>
      <c r="DU109" s="843">
        <v>0.13333333333333333</v>
      </c>
      <c r="DV109" s="843">
        <v>7.6923076923076927E-2</v>
      </c>
      <c r="DW109" s="843">
        <v>0.13636363636363635</v>
      </c>
      <c r="DX109" s="843">
        <v>0.16666666666666666</v>
      </c>
      <c r="DY109" s="843">
        <v>0.16528925619834711</v>
      </c>
      <c r="DZ109" s="622">
        <v>5</v>
      </c>
      <c r="EA109" s="168">
        <v>7</v>
      </c>
      <c r="EB109" s="168">
        <v>9</v>
      </c>
      <c r="EC109" s="168">
        <v>9</v>
      </c>
      <c r="ED109" s="168">
        <v>9</v>
      </c>
      <c r="EE109" s="168">
        <v>9</v>
      </c>
      <c r="EF109" s="168">
        <v>10</v>
      </c>
      <c r="EG109" s="168">
        <v>10</v>
      </c>
      <c r="EH109" s="168">
        <v>10</v>
      </c>
      <c r="EI109" s="168">
        <v>16</v>
      </c>
      <c r="EJ109" s="811">
        <v>16</v>
      </c>
      <c r="EK109" s="812">
        <v>16</v>
      </c>
      <c r="EL109" s="813">
        <v>126</v>
      </c>
      <c r="EM109" s="622">
        <v>2361</v>
      </c>
      <c r="EN109" s="168">
        <v>3206</v>
      </c>
      <c r="EO109" s="168">
        <v>4057</v>
      </c>
      <c r="EP109" s="168">
        <v>3760</v>
      </c>
      <c r="EQ109" s="168">
        <v>3853</v>
      </c>
      <c r="ER109" s="168">
        <v>4639</v>
      </c>
      <c r="ES109" s="168">
        <v>3393</v>
      </c>
      <c r="ET109" s="168">
        <v>2965</v>
      </c>
      <c r="EU109" s="168">
        <v>3221</v>
      </c>
      <c r="EV109" s="168">
        <v>3099</v>
      </c>
      <c r="EW109" s="811">
        <v>3077</v>
      </c>
      <c r="EX109" s="812">
        <v>3705</v>
      </c>
      <c r="EY109" s="738">
        <v>41336</v>
      </c>
      <c r="EZ109" s="844">
        <v>-0.10804684548545518</v>
      </c>
      <c r="FA109" s="844">
        <v>4.8397645519947741E-2</v>
      </c>
      <c r="FB109" s="844">
        <v>-8.0253910677850815E-2</v>
      </c>
      <c r="FC109" s="844">
        <v>2.5707502374169042</v>
      </c>
      <c r="FD109" s="844">
        <v>1.4714560615779346</v>
      </c>
      <c r="FE109" s="844">
        <v>0.41003039513677808</v>
      </c>
      <c r="FF109" s="844">
        <v>-0.11479259066005743</v>
      </c>
      <c r="FG109" s="844">
        <v>-0.18521571860401209</v>
      </c>
      <c r="FH109" s="844">
        <v>-0.26123853211009174</v>
      </c>
      <c r="FI109" s="844">
        <v>-0.17950754567116756</v>
      </c>
      <c r="FJ109" s="844">
        <v>-0.25351770984958755</v>
      </c>
      <c r="FK109" s="844">
        <v>-0.17114093959731547</v>
      </c>
      <c r="FL109" s="844">
        <v>2.7772943136328498E-2</v>
      </c>
      <c r="FM109" s="845">
        <v>3</v>
      </c>
      <c r="FN109" s="845">
        <v>22</v>
      </c>
      <c r="FO109" s="845">
        <v>32</v>
      </c>
      <c r="FP109" s="845">
        <v>23</v>
      </c>
      <c r="FQ109" s="845">
        <v>34</v>
      </c>
      <c r="FR109" s="845">
        <v>26</v>
      </c>
      <c r="FS109" s="845">
        <v>50</v>
      </c>
      <c r="FT109" s="845">
        <v>52</v>
      </c>
      <c r="FU109" s="845">
        <v>48</v>
      </c>
      <c r="FV109" s="845">
        <v>45</v>
      </c>
      <c r="FW109" s="845">
        <v>52</v>
      </c>
      <c r="FX109" s="845">
        <v>46</v>
      </c>
      <c r="FY109" s="846">
        <v>433</v>
      </c>
      <c r="FZ109" s="847">
        <v>1.2706480304955528E-3</v>
      </c>
      <c r="GA109" s="847">
        <v>6.8621334996880846E-3</v>
      </c>
      <c r="GB109" s="847">
        <v>7.8876016761153557E-3</v>
      </c>
      <c r="GC109" s="847">
        <v>6.1170212765957448E-3</v>
      </c>
      <c r="GD109" s="847">
        <v>8.8242927588891764E-3</v>
      </c>
      <c r="GE109" s="847">
        <v>5.6046561758999781E-3</v>
      </c>
      <c r="GF109" s="847">
        <v>1.4736221632773357E-2</v>
      </c>
      <c r="GG109" s="847">
        <v>1.7537942664418212E-2</v>
      </c>
      <c r="GH109" s="847">
        <v>1.4902204284383732E-2</v>
      </c>
      <c r="GI109" s="847">
        <v>1.452081316553727E-2</v>
      </c>
      <c r="GJ109" s="847">
        <v>1.6899577510562237E-2</v>
      </c>
      <c r="GK109" s="847">
        <v>1.2415654520917679E-2</v>
      </c>
      <c r="GL109" s="482">
        <v>1.0475130636733113E-2</v>
      </c>
      <c r="GM109" s="168">
        <v>1756</v>
      </c>
      <c r="GN109" s="168">
        <v>2432</v>
      </c>
      <c r="GO109" s="168">
        <v>3149</v>
      </c>
      <c r="GP109" s="168">
        <v>2744</v>
      </c>
      <c r="GQ109" s="168">
        <v>2877</v>
      </c>
      <c r="GR109" s="168">
        <v>3629</v>
      </c>
      <c r="GS109" s="168">
        <v>2517</v>
      </c>
      <c r="GT109" s="168">
        <v>2331</v>
      </c>
      <c r="GU109" s="168">
        <v>2725</v>
      </c>
      <c r="GV109" s="168">
        <v>2412</v>
      </c>
      <c r="GW109" s="811">
        <v>2583</v>
      </c>
      <c r="GX109" s="812">
        <v>3053</v>
      </c>
      <c r="GY109" s="813">
        <v>32208</v>
      </c>
      <c r="GZ109" s="829">
        <v>-9.6707818930041101E-2</v>
      </c>
      <c r="HA109" s="829">
        <v>4.6922083512699109E-2</v>
      </c>
      <c r="HB109" s="829">
        <v>-4.921497584541068E-2</v>
      </c>
      <c r="HC109" s="829">
        <v>2.7848275862068967</v>
      </c>
      <c r="HD109" s="829">
        <v>1.5437665782493371</v>
      </c>
      <c r="HE109" s="829">
        <v>0.437797147385103</v>
      </c>
      <c r="HF109" s="829">
        <v>-0.14271117166212532</v>
      </c>
      <c r="HG109" s="829">
        <v>-0.16391678622668582</v>
      </c>
      <c r="HH109" s="829">
        <v>-0.20087976539589447</v>
      </c>
      <c r="HI109" s="829">
        <v>-0.14224751066856334</v>
      </c>
      <c r="HJ109" s="829">
        <v>-0.17184995190766272</v>
      </c>
      <c r="HK109" s="829">
        <v>-0.11839445567427087</v>
      </c>
      <c r="HL109" s="823">
        <v>0</v>
      </c>
      <c r="HM109" s="845">
        <v>3</v>
      </c>
      <c r="HN109" s="845">
        <v>16</v>
      </c>
      <c r="HO109" s="845">
        <v>23</v>
      </c>
      <c r="HP109" s="845">
        <v>13</v>
      </c>
      <c r="HQ109" s="845">
        <v>20</v>
      </c>
      <c r="HR109" s="845">
        <v>23</v>
      </c>
      <c r="HS109" s="845">
        <v>35</v>
      </c>
      <c r="HT109" s="845">
        <v>33</v>
      </c>
      <c r="HU109" s="845">
        <v>33</v>
      </c>
      <c r="HV109" s="845">
        <v>31</v>
      </c>
      <c r="HW109" s="845">
        <v>37</v>
      </c>
      <c r="HX109" s="845">
        <v>33</v>
      </c>
      <c r="HY109" s="848">
        <v>300</v>
      </c>
      <c r="HZ109" s="849">
        <v>1.7084282460136675E-3</v>
      </c>
      <c r="IA109" s="847">
        <v>6.5789473684210523E-3</v>
      </c>
      <c r="IB109" s="847">
        <v>7.3039060019053671E-3</v>
      </c>
      <c r="IC109" s="847">
        <v>4.7376093294460644E-3</v>
      </c>
      <c r="ID109" s="847">
        <v>6.9516857838025723E-3</v>
      </c>
      <c r="IE109" s="847">
        <v>6.3378341140810143E-3</v>
      </c>
      <c r="IF109" s="847">
        <v>1.3905442987683751E-2</v>
      </c>
      <c r="IG109" s="847">
        <v>1.4157014157014158E-2</v>
      </c>
      <c r="IH109" s="822">
        <v>1.2110091743119266E-2</v>
      </c>
      <c r="II109" s="822">
        <v>1.285240464344942E-2</v>
      </c>
      <c r="IJ109" s="847">
        <v>1.4324428958575301E-2</v>
      </c>
      <c r="IK109" s="875">
        <v>1.0809040288241074E-2</v>
      </c>
      <c r="IL109" s="754">
        <v>9.314456035767511E-3</v>
      </c>
      <c r="IM109" s="876">
        <v>10.055899999999999</v>
      </c>
      <c r="IN109" s="877">
        <v>7.2973999999999997</v>
      </c>
      <c r="IO109" s="877">
        <v>0</v>
      </c>
      <c r="IP109" s="877">
        <v>1.5310999999999999</v>
      </c>
      <c r="IQ109" s="877">
        <v>12.8108</v>
      </c>
      <c r="IR109" s="877">
        <v>22.065799999999999</v>
      </c>
      <c r="IS109" s="877">
        <v>9.2626000000000008</v>
      </c>
      <c r="IT109" s="877">
        <v>16.852430999999999</v>
      </c>
      <c r="IU109" s="877">
        <v>14.022589999999999</v>
      </c>
      <c r="IV109" s="877">
        <v>8.4155899999999999</v>
      </c>
      <c r="IW109" s="877">
        <v>1.4804999999999999</v>
      </c>
      <c r="IX109" s="856">
        <v>1.7259</v>
      </c>
      <c r="IY109" s="841">
        <v>7</v>
      </c>
      <c r="IZ109" s="874">
        <v>5</v>
      </c>
      <c r="JA109" s="874">
        <v>0</v>
      </c>
      <c r="JB109" s="874">
        <v>0</v>
      </c>
      <c r="JC109" s="874">
        <v>8</v>
      </c>
      <c r="JD109" s="874">
        <v>7</v>
      </c>
      <c r="JE109" s="874">
        <v>4</v>
      </c>
      <c r="JF109" s="874">
        <v>8</v>
      </c>
      <c r="JG109" s="874">
        <v>6</v>
      </c>
      <c r="JH109" s="874">
        <v>3</v>
      </c>
      <c r="JI109" s="874">
        <v>0</v>
      </c>
      <c r="JJ109" s="840">
        <v>1</v>
      </c>
      <c r="JK109" s="824">
        <v>2.3333333333333335</v>
      </c>
      <c r="JL109" s="824">
        <v>0.7142857142857143</v>
      </c>
      <c r="JM109" s="824">
        <v>0</v>
      </c>
      <c r="JN109" s="824">
        <v>0</v>
      </c>
      <c r="JO109" s="824">
        <v>1</v>
      </c>
      <c r="JP109" s="824">
        <v>0.77777777777777779</v>
      </c>
      <c r="JQ109" s="824">
        <v>0.33333333333333331</v>
      </c>
      <c r="JR109" s="824">
        <v>0.53333333333333333</v>
      </c>
      <c r="JS109" s="824">
        <v>0.4</v>
      </c>
      <c r="JT109" s="824">
        <v>0.23076923076923078</v>
      </c>
      <c r="JU109" s="878">
        <v>0</v>
      </c>
      <c r="JV109" s="879">
        <v>8.3333333333333329E-2</v>
      </c>
      <c r="JW109" s="859">
        <v>0.67689594356261018</v>
      </c>
      <c r="JX109" s="874"/>
      <c r="JY109" s="874"/>
      <c r="JZ109" s="874"/>
      <c r="KA109" s="874"/>
      <c r="KB109" s="874"/>
      <c r="KC109" s="874"/>
      <c r="KD109" s="874"/>
      <c r="KE109" s="874"/>
      <c r="KF109" s="874"/>
      <c r="KG109" s="874"/>
      <c r="KH109" s="839"/>
      <c r="KI109" s="840"/>
      <c r="KJ109" s="860">
        <v>26</v>
      </c>
      <c r="KK109" s="860">
        <v>30.416666666666668</v>
      </c>
      <c r="KL109" s="860">
        <v>48</v>
      </c>
      <c r="KM109" s="860">
        <v>0</v>
      </c>
      <c r="KN109" s="860">
        <v>5.625</v>
      </c>
      <c r="KO109" s="860">
        <v>13.9375</v>
      </c>
      <c r="KP109" s="860">
        <v>21.125</v>
      </c>
      <c r="KQ109" s="860">
        <v>14.391304347826088</v>
      </c>
      <c r="KR109" s="860">
        <v>12.761904761904763</v>
      </c>
      <c r="KS109" s="860">
        <v>7.8125</v>
      </c>
      <c r="KT109" s="860">
        <v>7.2272727272727275</v>
      </c>
      <c r="KU109" s="879">
        <v>6.9090909090909092</v>
      </c>
      <c r="KV109" s="859">
        <v>19.139708419599728</v>
      </c>
      <c r="KW109" s="864">
        <v>147</v>
      </c>
      <c r="KX109" s="864">
        <v>134</v>
      </c>
      <c r="KY109" s="864">
        <v>32</v>
      </c>
      <c r="KZ109" s="864">
        <v>0</v>
      </c>
      <c r="LA109" s="864">
        <v>102</v>
      </c>
      <c r="LB109" s="864">
        <v>168</v>
      </c>
      <c r="LC109" s="864">
        <v>207</v>
      </c>
      <c r="LD109" s="864">
        <v>237</v>
      </c>
      <c r="LE109" s="864">
        <v>339</v>
      </c>
      <c r="LF109" s="864">
        <v>299</v>
      </c>
      <c r="LG109" s="880">
        <v>170</v>
      </c>
      <c r="LH109" s="881">
        <v>195</v>
      </c>
      <c r="LI109" s="814">
        <v>2030</v>
      </c>
      <c r="LJ109" s="864">
        <v>94</v>
      </c>
      <c r="LK109" s="864">
        <v>81</v>
      </c>
      <c r="LL109" s="864">
        <v>14</v>
      </c>
      <c r="LM109" s="864">
        <v>0</v>
      </c>
      <c r="LN109" s="864">
        <v>36</v>
      </c>
      <c r="LO109" s="864">
        <v>88</v>
      </c>
      <c r="LP109" s="864">
        <v>102</v>
      </c>
      <c r="LQ109" s="864">
        <v>115</v>
      </c>
      <c r="LR109" s="864">
        <v>159</v>
      </c>
      <c r="LS109" s="864">
        <v>138</v>
      </c>
      <c r="LT109" s="864">
        <v>70</v>
      </c>
      <c r="LU109" s="864">
        <v>107</v>
      </c>
      <c r="LV109" s="814">
        <v>1004</v>
      </c>
      <c r="LW109" s="864">
        <v>35</v>
      </c>
      <c r="LX109" s="864">
        <v>37</v>
      </c>
      <c r="LY109" s="864">
        <v>14</v>
      </c>
      <c r="LZ109" s="864">
        <v>0</v>
      </c>
      <c r="MA109" s="864">
        <v>66</v>
      </c>
      <c r="MB109" s="864">
        <v>79</v>
      </c>
      <c r="MC109" s="864">
        <v>105</v>
      </c>
      <c r="MD109" s="864">
        <v>120</v>
      </c>
      <c r="ME109" s="864">
        <v>179</v>
      </c>
      <c r="MF109" s="864">
        <v>156</v>
      </c>
      <c r="MG109" s="864">
        <v>85</v>
      </c>
      <c r="MH109" s="864">
        <v>77</v>
      </c>
      <c r="MI109" s="814">
        <v>953</v>
      </c>
      <c r="MJ109" s="864">
        <v>18</v>
      </c>
      <c r="MK109" s="864">
        <v>16</v>
      </c>
      <c r="ML109" s="864">
        <v>4</v>
      </c>
      <c r="MM109" s="864">
        <v>0</v>
      </c>
      <c r="MN109" s="864">
        <v>0</v>
      </c>
      <c r="MO109" s="864">
        <v>1</v>
      </c>
      <c r="MP109" s="864">
        <v>0</v>
      </c>
      <c r="MQ109" s="864">
        <v>2</v>
      </c>
      <c r="MR109" s="864">
        <v>1</v>
      </c>
      <c r="MS109" s="864">
        <v>5</v>
      </c>
      <c r="MT109" s="864">
        <v>15</v>
      </c>
      <c r="MU109" s="864">
        <v>11</v>
      </c>
      <c r="MV109" s="483">
        <v>73</v>
      </c>
      <c r="MW109" s="864">
        <v>3</v>
      </c>
      <c r="MX109" s="864">
        <v>8</v>
      </c>
      <c r="MY109" s="864">
        <v>3</v>
      </c>
      <c r="MZ109" s="864">
        <v>0</v>
      </c>
      <c r="NA109" s="864">
        <v>8</v>
      </c>
      <c r="NB109" s="864">
        <v>9</v>
      </c>
      <c r="NC109" s="864">
        <v>13</v>
      </c>
      <c r="ND109" s="864">
        <v>11</v>
      </c>
      <c r="NE109" s="864">
        <v>13</v>
      </c>
      <c r="NF109" s="864">
        <v>9</v>
      </c>
      <c r="NG109" s="864">
        <v>21</v>
      </c>
      <c r="NH109" s="864">
        <v>13</v>
      </c>
      <c r="NI109" s="814">
        <v>111</v>
      </c>
      <c r="NJ109" s="864">
        <v>0</v>
      </c>
      <c r="NK109" s="864">
        <v>1</v>
      </c>
      <c r="NL109" s="864">
        <v>0</v>
      </c>
      <c r="NM109" s="864">
        <v>0</v>
      </c>
      <c r="NN109" s="864">
        <v>8</v>
      </c>
      <c r="NO109" s="864">
        <v>0</v>
      </c>
      <c r="NP109" s="864">
        <v>0</v>
      </c>
      <c r="NQ109" s="864">
        <v>0</v>
      </c>
      <c r="NR109" s="864">
        <v>0</v>
      </c>
      <c r="NS109" s="864">
        <v>2</v>
      </c>
      <c r="NT109" s="864">
        <v>0</v>
      </c>
      <c r="NU109" s="864">
        <v>0</v>
      </c>
      <c r="NV109" s="864">
        <v>11</v>
      </c>
      <c r="NW109" s="882">
        <v>4.741935483870968</v>
      </c>
      <c r="NX109" s="882">
        <v>4.7857142857142856</v>
      </c>
      <c r="NY109" s="882">
        <v>1.032258064516129</v>
      </c>
      <c r="NZ109" s="882">
        <v>0</v>
      </c>
      <c r="OA109" s="882">
        <v>3.2903225806451615</v>
      </c>
      <c r="OB109" s="882">
        <v>5.6</v>
      </c>
      <c r="OC109" s="882">
        <v>6.67741935483871</v>
      </c>
      <c r="OD109" s="882">
        <v>7.645161290322581</v>
      </c>
      <c r="OE109" s="882">
        <v>11.3</v>
      </c>
      <c r="OF109" s="882">
        <v>9.6451612903225801</v>
      </c>
      <c r="OG109" s="883">
        <v>5.666666666666667</v>
      </c>
      <c r="OH109" s="884">
        <v>6.290322580645161</v>
      </c>
      <c r="OI109" s="815">
        <v>5.5616438356164384</v>
      </c>
      <c r="OJ109" s="868">
        <v>-0.44528301886792454</v>
      </c>
      <c r="OK109" s="868">
        <v>9.2322643343050181E-3</v>
      </c>
      <c r="OL109" s="868">
        <v>-0.78430428502648053</v>
      </c>
      <c r="OM109" s="868">
        <v>-1</v>
      </c>
      <c r="ON109" s="868">
        <v>0</v>
      </c>
      <c r="OO109" s="868">
        <v>0.70196078431372522</v>
      </c>
      <c r="OP109" s="868">
        <v>0.19239631336405538</v>
      </c>
      <c r="OQ109" s="868">
        <v>0.14492753623188404</v>
      </c>
      <c r="OR109" s="868">
        <v>0.47805907172995776</v>
      </c>
      <c r="OS109" s="868">
        <v>-0.14644590351127618</v>
      </c>
      <c r="OT109" s="868">
        <v>-0.41248606465997761</v>
      </c>
      <c r="OU109" s="868">
        <v>0.11005692599620476</v>
      </c>
      <c r="OV109" s="816"/>
      <c r="OW109" s="885">
        <v>0</v>
      </c>
      <c r="OX109" s="885">
        <v>8</v>
      </c>
      <c r="OY109" s="885">
        <v>0</v>
      </c>
      <c r="OZ109" s="885">
        <v>0</v>
      </c>
      <c r="PA109" s="885">
        <v>0</v>
      </c>
      <c r="PB109" s="885">
        <v>0</v>
      </c>
      <c r="PC109" s="885">
        <v>0</v>
      </c>
      <c r="PD109" s="885">
        <v>73</v>
      </c>
      <c r="PE109" s="885">
        <v>131</v>
      </c>
      <c r="PF109" s="885">
        <v>63</v>
      </c>
      <c r="PG109" s="886">
        <v>28</v>
      </c>
      <c r="PH109" s="887">
        <v>37</v>
      </c>
      <c r="PI109" s="817">
        <v>340</v>
      </c>
      <c r="PJ109" s="885">
        <v>0</v>
      </c>
      <c r="PK109" s="885">
        <v>0</v>
      </c>
      <c r="PL109" s="885">
        <v>0</v>
      </c>
      <c r="PM109" s="885">
        <v>0</v>
      </c>
      <c r="PN109" s="885">
        <v>0</v>
      </c>
      <c r="PO109" s="885">
        <v>0</v>
      </c>
      <c r="PP109" s="885">
        <v>0</v>
      </c>
      <c r="PQ109" s="885">
        <v>0</v>
      </c>
      <c r="PR109" s="885">
        <v>0</v>
      </c>
      <c r="PS109" s="885">
        <v>0</v>
      </c>
      <c r="PT109" s="886">
        <v>1</v>
      </c>
      <c r="PU109" s="887">
        <v>0</v>
      </c>
      <c r="PV109" s="817">
        <v>1</v>
      </c>
      <c r="PW109" s="885">
        <v>0</v>
      </c>
      <c r="PX109" s="885">
        <v>0</v>
      </c>
      <c r="PY109" s="885">
        <v>0</v>
      </c>
      <c r="PZ109" s="885">
        <v>0</v>
      </c>
      <c r="QA109" s="885">
        <v>0</v>
      </c>
      <c r="QB109" s="885">
        <v>0</v>
      </c>
      <c r="QC109" s="885">
        <v>0</v>
      </c>
      <c r="QD109" s="885">
        <v>0</v>
      </c>
      <c r="QE109" s="885">
        <v>0</v>
      </c>
      <c r="QF109" s="885">
        <v>0</v>
      </c>
      <c r="QG109" s="885">
        <v>0</v>
      </c>
      <c r="QH109" s="887">
        <v>0</v>
      </c>
      <c r="QI109" s="817">
        <v>0</v>
      </c>
      <c r="QJ109" s="868">
        <v>-1</v>
      </c>
      <c r="QK109" s="868">
        <v>0</v>
      </c>
      <c r="QL109" s="868">
        <v>0</v>
      </c>
      <c r="QM109" s="868">
        <v>0</v>
      </c>
      <c r="QN109" s="868">
        <v>0</v>
      </c>
      <c r="QO109" s="868">
        <v>0</v>
      </c>
      <c r="QP109" s="868">
        <v>0</v>
      </c>
      <c r="QQ109" s="868">
        <v>0</v>
      </c>
      <c r="QR109" s="868">
        <v>0</v>
      </c>
      <c r="QS109" s="868">
        <v>0</v>
      </c>
      <c r="QT109" s="868">
        <v>0</v>
      </c>
      <c r="QU109" s="868">
        <v>0</v>
      </c>
      <c r="QV109" s="872">
        <v>0</v>
      </c>
      <c r="QW109" s="872">
        <v>0</v>
      </c>
      <c r="QX109" s="872">
        <v>0</v>
      </c>
      <c r="QY109" s="872">
        <v>0</v>
      </c>
      <c r="QZ109" s="872">
        <v>0</v>
      </c>
      <c r="RA109" s="872">
        <v>4</v>
      </c>
      <c r="RB109" s="872">
        <v>1</v>
      </c>
      <c r="RC109" s="872">
        <v>0</v>
      </c>
      <c r="RD109" s="872">
        <v>5</v>
      </c>
      <c r="RE109" s="872">
        <v>5</v>
      </c>
      <c r="RF109" s="872">
        <v>5</v>
      </c>
      <c r="RG109" s="872">
        <v>3</v>
      </c>
      <c r="RH109" s="817">
        <v>23</v>
      </c>
      <c r="RI109" s="873">
        <v>0</v>
      </c>
      <c r="RJ109" s="873">
        <v>0</v>
      </c>
      <c r="RK109" s="873">
        <v>0</v>
      </c>
      <c r="RL109" s="873">
        <v>0</v>
      </c>
      <c r="RM109" s="873">
        <v>0</v>
      </c>
      <c r="RN109" s="873">
        <v>872.5</v>
      </c>
      <c r="RO109" s="873">
        <v>975</v>
      </c>
      <c r="RP109" s="873">
        <v>0</v>
      </c>
      <c r="RQ109" s="873">
        <v>933</v>
      </c>
      <c r="RR109" s="873">
        <v>926</v>
      </c>
      <c r="RS109" s="873">
        <v>932</v>
      </c>
      <c r="RT109" s="873">
        <v>1000</v>
      </c>
      <c r="RU109" s="818">
        <v>931.304347826087</v>
      </c>
      <c r="RV109" s="74"/>
      <c r="RW109" s="75"/>
      <c r="RX109" s="221"/>
      <c r="RY109" s="139"/>
      <c r="RZ109" s="140"/>
      <c r="SA109" s="143"/>
      <c r="SB109" s="139"/>
      <c r="SC109" s="140"/>
      <c r="SD109" s="143"/>
      <c r="SE109" s="139"/>
      <c r="SF109" s="140"/>
      <c r="SG109" s="143"/>
      <c r="SH109" s="139"/>
      <c r="SI109" s="140"/>
      <c r="SJ109" s="143">
        <v>0</v>
      </c>
      <c r="SK109" s="332">
        <v>0</v>
      </c>
    </row>
    <row r="110" spans="1:505" s="3" customFormat="1" ht="20.25" customHeight="1">
      <c r="A110" s="77" t="s">
        <v>485</v>
      </c>
      <c r="B110" s="276" t="s">
        <v>275</v>
      </c>
      <c r="C110" s="276"/>
      <c r="D110" s="347" t="s">
        <v>499</v>
      </c>
      <c r="E110" s="275" t="s">
        <v>484</v>
      </c>
      <c r="F110" s="235" t="s">
        <v>155</v>
      </c>
      <c r="G110" s="235" t="s">
        <v>17</v>
      </c>
      <c r="H110" s="261" t="s">
        <v>172</v>
      </c>
      <c r="I110" s="261">
        <v>501504205</v>
      </c>
      <c r="J110" s="277">
        <v>44168</v>
      </c>
      <c r="K110" s="33">
        <v>580</v>
      </c>
      <c r="L110" s="33">
        <v>1039801</v>
      </c>
      <c r="M110" s="77" t="s">
        <v>520</v>
      </c>
      <c r="N110" s="580">
        <v>0</v>
      </c>
      <c r="O110" s="580">
        <v>26</v>
      </c>
      <c r="P110" s="581">
        <v>26</v>
      </c>
      <c r="Q110" s="581">
        <v>26</v>
      </c>
      <c r="R110" s="581">
        <v>28</v>
      </c>
      <c r="S110" s="481">
        <v>21</v>
      </c>
      <c r="T110" s="427">
        <v>7</v>
      </c>
      <c r="U110" s="427">
        <v>2</v>
      </c>
      <c r="V110" s="741">
        <v>0</v>
      </c>
      <c r="W110" s="742">
        <v>0</v>
      </c>
      <c r="X110" s="741">
        <v>3</v>
      </c>
      <c r="Y110" s="742">
        <v>5</v>
      </c>
      <c r="Z110" s="741">
        <v>0</v>
      </c>
      <c r="AA110" s="633">
        <v>1</v>
      </c>
      <c r="AB110" s="634">
        <v>0</v>
      </c>
      <c r="AC110" s="17"/>
      <c r="AD110" s="17"/>
      <c r="AE110" s="17"/>
      <c r="AF110" s="17"/>
      <c r="AG110" s="635">
        <v>0</v>
      </c>
      <c r="AH110" s="805">
        <v>1.7309000000000001</v>
      </c>
      <c r="AI110" s="806">
        <v>1.9439900000000001</v>
      </c>
      <c r="AJ110" s="806">
        <v>0</v>
      </c>
      <c r="AK110" s="806">
        <v>0</v>
      </c>
      <c r="AL110" s="806">
        <v>0</v>
      </c>
      <c r="AM110" s="806">
        <v>8.0252999999999997</v>
      </c>
      <c r="AN110" s="807">
        <v>2.7153999999999998</v>
      </c>
      <c r="AO110" s="744">
        <v>14.415589999999998</v>
      </c>
      <c r="AP110" s="808">
        <v>0</v>
      </c>
      <c r="AQ110" s="194">
        <v>0</v>
      </c>
      <c r="AR110" s="194">
        <v>0</v>
      </c>
      <c r="AS110" s="194">
        <v>0</v>
      </c>
      <c r="AT110" s="809">
        <v>0</v>
      </c>
      <c r="AU110" s="809">
        <v>1</v>
      </c>
      <c r="AV110" s="617">
        <v>0</v>
      </c>
      <c r="AW110" s="808">
        <v>0</v>
      </c>
      <c r="AX110" s="809">
        <v>0</v>
      </c>
      <c r="AY110" s="809">
        <v>0</v>
      </c>
      <c r="AZ110" s="809">
        <v>0</v>
      </c>
      <c r="BA110" s="809">
        <v>0</v>
      </c>
      <c r="BB110" s="809">
        <v>0</v>
      </c>
      <c r="BC110" s="810">
        <v>0</v>
      </c>
      <c r="BD110" s="618">
        <v>1</v>
      </c>
      <c r="BE110" s="809">
        <v>0</v>
      </c>
      <c r="BF110" s="809">
        <v>0</v>
      </c>
      <c r="BG110" s="809">
        <v>0</v>
      </c>
      <c r="BH110" s="809">
        <v>0</v>
      </c>
      <c r="BI110" s="809">
        <v>4</v>
      </c>
      <c r="BJ110" s="617">
        <v>0</v>
      </c>
      <c r="BK110" s="808">
        <v>0</v>
      </c>
      <c r="BL110" s="809">
        <v>1</v>
      </c>
      <c r="BM110" s="809">
        <v>0</v>
      </c>
      <c r="BN110" s="809">
        <v>0</v>
      </c>
      <c r="BO110" s="809">
        <v>0</v>
      </c>
      <c r="BP110" s="809">
        <v>1</v>
      </c>
      <c r="BQ110" s="617">
        <v>1</v>
      </c>
      <c r="BR110" s="808">
        <v>0</v>
      </c>
      <c r="BS110" s="809">
        <v>0</v>
      </c>
      <c r="BT110" s="809">
        <v>0</v>
      </c>
      <c r="BU110" s="809">
        <v>0</v>
      </c>
      <c r="BV110" s="809">
        <v>0</v>
      </c>
      <c r="BW110" s="809">
        <v>0</v>
      </c>
      <c r="BX110" s="617">
        <v>0</v>
      </c>
      <c r="BY110" s="808">
        <v>0</v>
      </c>
      <c r="BZ110" s="809">
        <v>0</v>
      </c>
      <c r="CA110" s="809">
        <v>0</v>
      </c>
      <c r="CB110" s="809">
        <v>0</v>
      </c>
      <c r="CC110" s="809">
        <v>0</v>
      </c>
      <c r="CD110" s="809">
        <v>0</v>
      </c>
      <c r="CE110" s="810">
        <v>0</v>
      </c>
      <c r="CF110" s="841">
        <v>4</v>
      </c>
      <c r="CG110" s="874">
        <v>15</v>
      </c>
      <c r="CH110" s="874">
        <v>6</v>
      </c>
      <c r="CI110" s="874">
        <v>23</v>
      </c>
      <c r="CJ110" s="874">
        <v>21</v>
      </c>
      <c r="CK110" s="874">
        <v>19</v>
      </c>
      <c r="CL110" s="874">
        <v>18</v>
      </c>
      <c r="CM110" s="874">
        <v>18</v>
      </c>
      <c r="CN110" s="874">
        <v>19</v>
      </c>
      <c r="CO110" s="874">
        <v>23</v>
      </c>
      <c r="CP110" s="839">
        <v>17</v>
      </c>
      <c r="CQ110" s="840">
        <v>30</v>
      </c>
      <c r="CR110" s="621">
        <v>213</v>
      </c>
      <c r="CS110" s="838">
        <v>80</v>
      </c>
      <c r="CT110" s="839">
        <v>16</v>
      </c>
      <c r="CU110" s="839">
        <v>7</v>
      </c>
      <c r="CV110" s="839">
        <v>0</v>
      </c>
      <c r="CW110" s="839">
        <v>1</v>
      </c>
      <c r="CX110" s="839">
        <v>94</v>
      </c>
      <c r="CY110" s="840">
        <v>15</v>
      </c>
      <c r="CZ110" s="841">
        <v>0</v>
      </c>
      <c r="DA110" s="839">
        <v>4</v>
      </c>
      <c r="DB110" s="839">
        <v>1</v>
      </c>
      <c r="DC110" s="839">
        <v>6</v>
      </c>
      <c r="DD110" s="839">
        <v>11</v>
      </c>
      <c r="DE110" s="839">
        <v>8</v>
      </c>
      <c r="DF110" s="839">
        <v>8</v>
      </c>
      <c r="DG110" s="839">
        <v>8</v>
      </c>
      <c r="DH110" s="839">
        <v>9</v>
      </c>
      <c r="DI110" s="839">
        <v>9</v>
      </c>
      <c r="DJ110" s="839">
        <v>12</v>
      </c>
      <c r="DK110" s="841">
        <v>13</v>
      </c>
      <c r="DL110" s="842">
        <v>89</v>
      </c>
      <c r="DM110" s="843">
        <v>0</v>
      </c>
      <c r="DN110" s="843">
        <v>0.26666666666666666</v>
      </c>
      <c r="DO110" s="843">
        <v>0.16666666666666666</v>
      </c>
      <c r="DP110" s="843">
        <v>0.2608695652173913</v>
      </c>
      <c r="DQ110" s="843">
        <v>0.52380952380952384</v>
      </c>
      <c r="DR110" s="843">
        <v>0.42105263157894735</v>
      </c>
      <c r="DS110" s="843">
        <v>0.44444444444444442</v>
      </c>
      <c r="DT110" s="843">
        <v>0.44444444444444442</v>
      </c>
      <c r="DU110" s="843">
        <v>0.47368421052631576</v>
      </c>
      <c r="DV110" s="843">
        <v>0.39130434782608697</v>
      </c>
      <c r="DW110" s="843">
        <v>0.70588235294117652</v>
      </c>
      <c r="DX110" s="843">
        <v>0.43333333333333335</v>
      </c>
      <c r="DY110" s="843">
        <v>0.41784037558685444</v>
      </c>
      <c r="DZ110" s="622">
        <v>9</v>
      </c>
      <c r="EA110" s="168">
        <v>14</v>
      </c>
      <c r="EB110" s="168">
        <v>16</v>
      </c>
      <c r="EC110" s="168">
        <v>16</v>
      </c>
      <c r="ED110" s="168">
        <v>16</v>
      </c>
      <c r="EE110" s="168">
        <v>17</v>
      </c>
      <c r="EF110" s="168">
        <v>18</v>
      </c>
      <c r="EG110" s="168">
        <v>18</v>
      </c>
      <c r="EH110" s="168">
        <v>19</v>
      </c>
      <c r="EI110" s="168">
        <v>21</v>
      </c>
      <c r="EJ110" s="811">
        <v>21</v>
      </c>
      <c r="EK110" s="812">
        <v>21</v>
      </c>
      <c r="EL110" s="813">
        <v>206</v>
      </c>
      <c r="EM110" s="622">
        <v>1962</v>
      </c>
      <c r="EN110" s="168">
        <v>2517</v>
      </c>
      <c r="EO110" s="168">
        <v>3197</v>
      </c>
      <c r="EP110" s="168">
        <v>3169</v>
      </c>
      <c r="EQ110" s="168">
        <v>2924</v>
      </c>
      <c r="ER110" s="168">
        <v>3294</v>
      </c>
      <c r="ES110" s="168">
        <v>2699</v>
      </c>
      <c r="ET110" s="168">
        <v>2167</v>
      </c>
      <c r="EU110" s="168">
        <v>2241</v>
      </c>
      <c r="EV110" s="168">
        <v>2302</v>
      </c>
      <c r="EW110" s="811">
        <v>2425</v>
      </c>
      <c r="EX110" s="812">
        <v>2945</v>
      </c>
      <c r="EY110" s="738">
        <v>31842</v>
      </c>
      <c r="EZ110" s="844">
        <v>-0.15793991416309017</v>
      </c>
      <c r="FA110" s="844">
        <v>-6.3267584666914733E-2</v>
      </c>
      <c r="FB110" s="844">
        <v>-4.3673347292850773E-2</v>
      </c>
      <c r="FC110" s="844">
        <v>2.4862486248624864</v>
      </c>
      <c r="FD110" s="844">
        <v>1.0263340263340264</v>
      </c>
      <c r="FE110" s="844">
        <v>0.32289156626506021</v>
      </c>
      <c r="FF110" s="844">
        <v>-7.8525093888699216E-2</v>
      </c>
      <c r="FG110" s="844">
        <v>-0.17854435178165273</v>
      </c>
      <c r="FH110" s="844">
        <v>-0.28811944091486663</v>
      </c>
      <c r="FI110" s="844">
        <v>-0.25186870328241795</v>
      </c>
      <c r="FJ110" s="844">
        <v>-0.25636307881018094</v>
      </c>
      <c r="FK110" s="844">
        <v>2.0415107179312386E-3</v>
      </c>
      <c r="FL110" s="844">
        <v>2.0773225620311697E-2</v>
      </c>
      <c r="FM110" s="845">
        <v>11</v>
      </c>
      <c r="FN110" s="845">
        <v>30</v>
      </c>
      <c r="FO110" s="845">
        <v>20</v>
      </c>
      <c r="FP110" s="845">
        <v>33</v>
      </c>
      <c r="FQ110" s="845">
        <v>36</v>
      </c>
      <c r="FR110" s="845">
        <v>39</v>
      </c>
      <c r="FS110" s="845">
        <v>44</v>
      </c>
      <c r="FT110" s="845">
        <v>32</v>
      </c>
      <c r="FU110" s="845">
        <v>38</v>
      </c>
      <c r="FV110" s="845">
        <v>44</v>
      </c>
      <c r="FW110" s="845">
        <v>33</v>
      </c>
      <c r="FX110" s="845">
        <v>47</v>
      </c>
      <c r="FY110" s="846">
        <v>407</v>
      </c>
      <c r="FZ110" s="847">
        <v>5.6065239551478085E-3</v>
      </c>
      <c r="GA110" s="847">
        <v>1.1918951132300357E-2</v>
      </c>
      <c r="GB110" s="847">
        <v>6.2558648733187366E-3</v>
      </c>
      <c r="GC110" s="847">
        <v>1.0413379615020511E-2</v>
      </c>
      <c r="GD110" s="847">
        <v>1.2311901504787962E-2</v>
      </c>
      <c r="GE110" s="847">
        <v>1.1839708561020037E-2</v>
      </c>
      <c r="GF110" s="847">
        <v>1.6302334197851057E-2</v>
      </c>
      <c r="GG110" s="847">
        <v>1.4766958929395477E-2</v>
      </c>
      <c r="GH110" s="847">
        <v>1.6956715751896476E-2</v>
      </c>
      <c r="GI110" s="847">
        <v>1.9113814074717638E-2</v>
      </c>
      <c r="GJ110" s="847">
        <v>1.3608247422680412E-2</v>
      </c>
      <c r="GK110" s="847">
        <v>1.5959252971137521E-2</v>
      </c>
      <c r="GL110" s="482">
        <v>1.2781860435902268E-2</v>
      </c>
      <c r="GM110" s="168">
        <v>1844</v>
      </c>
      <c r="GN110" s="168">
        <v>2362</v>
      </c>
      <c r="GO110" s="168">
        <v>2999</v>
      </c>
      <c r="GP110" s="168">
        <v>2963</v>
      </c>
      <c r="GQ110" s="168">
        <v>2728</v>
      </c>
      <c r="GR110" s="168">
        <v>3089</v>
      </c>
      <c r="GS110" s="168">
        <v>2533</v>
      </c>
      <c r="GT110" s="168">
        <v>1989</v>
      </c>
      <c r="GU110" s="168">
        <v>2161</v>
      </c>
      <c r="GV110" s="168">
        <v>2181</v>
      </c>
      <c r="GW110" s="811">
        <v>2285</v>
      </c>
      <c r="GX110" s="812">
        <v>2797</v>
      </c>
      <c r="GY110" s="813">
        <v>29931</v>
      </c>
      <c r="GZ110" s="829">
        <v>-0.15914272685818509</v>
      </c>
      <c r="HA110" s="829">
        <v>-6.971248523040563E-2</v>
      </c>
      <c r="HB110" s="829">
        <v>-5.3047047679191661E-2</v>
      </c>
      <c r="HC110" s="829">
        <v>2.4574095682613768</v>
      </c>
      <c r="HD110" s="829">
        <v>1.0014673514306676</v>
      </c>
      <c r="HE110" s="829">
        <v>0.33549502810203191</v>
      </c>
      <c r="HF110" s="829">
        <v>-8.4237165582067952E-2</v>
      </c>
      <c r="HG110" s="829">
        <v>-0.20376301040832667</v>
      </c>
      <c r="HH110" s="829">
        <v>-0.27361344537815124</v>
      </c>
      <c r="HI110" s="829">
        <v>-0.25077293026451386</v>
      </c>
      <c r="HJ110" s="829">
        <v>-0.25545780384490058</v>
      </c>
      <c r="HK110" s="829">
        <v>7.5648414985591828E-3</v>
      </c>
      <c r="HL110" s="823">
        <v>0</v>
      </c>
      <c r="HM110" s="845">
        <v>11</v>
      </c>
      <c r="HN110" s="845">
        <v>30</v>
      </c>
      <c r="HO110" s="845">
        <v>20</v>
      </c>
      <c r="HP110" s="845">
        <v>33</v>
      </c>
      <c r="HQ110" s="845">
        <v>36</v>
      </c>
      <c r="HR110" s="845">
        <v>39</v>
      </c>
      <c r="HS110" s="845">
        <v>44</v>
      </c>
      <c r="HT110" s="845">
        <v>32</v>
      </c>
      <c r="HU110" s="845">
        <v>38</v>
      </c>
      <c r="HV110" s="845">
        <v>44</v>
      </c>
      <c r="HW110" s="845">
        <v>33</v>
      </c>
      <c r="HX110" s="845">
        <v>47</v>
      </c>
      <c r="HY110" s="848">
        <v>407</v>
      </c>
      <c r="HZ110" s="849">
        <v>5.9652928416485899E-3</v>
      </c>
      <c r="IA110" s="847">
        <v>1.2701100762066046E-2</v>
      </c>
      <c r="IB110" s="847">
        <v>6.6688896298766256E-3</v>
      </c>
      <c r="IC110" s="847">
        <v>1.1137360782990213E-2</v>
      </c>
      <c r="ID110" s="847">
        <v>1.3196480938416423E-2</v>
      </c>
      <c r="IE110" s="847">
        <v>1.2625445127873098E-2</v>
      </c>
      <c r="IF110" s="847">
        <v>1.7370706671930518E-2</v>
      </c>
      <c r="IG110" s="847">
        <v>1.6088486676721969E-2</v>
      </c>
      <c r="IH110" s="822">
        <v>1.7584451642757983E-2</v>
      </c>
      <c r="II110" s="822">
        <v>2.0174232003668042E-2</v>
      </c>
      <c r="IJ110" s="847">
        <v>1.4442013129102845E-2</v>
      </c>
      <c r="IK110" s="875">
        <v>1.6803718269574545E-2</v>
      </c>
      <c r="IL110" s="754">
        <v>1.3597941933112825E-2</v>
      </c>
      <c r="IM110" s="876">
        <v>25.227699999999999</v>
      </c>
      <c r="IN110" s="877">
        <v>23.653400000000001</v>
      </c>
      <c r="IO110" s="877">
        <v>42.396900000000002</v>
      </c>
      <c r="IP110" s="877">
        <v>36.910299999999999</v>
      </c>
      <c r="IQ110" s="877">
        <v>30.243600000000001</v>
      </c>
      <c r="IR110" s="877">
        <v>35.5931</v>
      </c>
      <c r="IS110" s="877">
        <v>30.174790000000002</v>
      </c>
      <c r="IT110" s="877">
        <v>30.476320999999999</v>
      </c>
      <c r="IU110" s="877">
        <v>28.024851000000002</v>
      </c>
      <c r="IV110" s="877">
        <v>22.01906</v>
      </c>
      <c r="IW110" s="877">
        <v>31.793700000000001</v>
      </c>
      <c r="IX110" s="856">
        <v>14.41559</v>
      </c>
      <c r="IY110" s="841">
        <v>15</v>
      </c>
      <c r="IZ110" s="874">
        <v>12</v>
      </c>
      <c r="JA110" s="874">
        <v>25</v>
      </c>
      <c r="JB110" s="874">
        <v>20</v>
      </c>
      <c r="JC110" s="874">
        <v>16</v>
      </c>
      <c r="JD110" s="874">
        <v>21</v>
      </c>
      <c r="JE110" s="874">
        <v>18</v>
      </c>
      <c r="JF110" s="874">
        <v>11</v>
      </c>
      <c r="JG110" s="874">
        <v>10</v>
      </c>
      <c r="JH110" s="874">
        <v>11</v>
      </c>
      <c r="JI110" s="874">
        <v>17</v>
      </c>
      <c r="JJ110" s="840">
        <v>3</v>
      </c>
      <c r="JK110" s="824">
        <v>3.75</v>
      </c>
      <c r="JL110" s="824">
        <v>0.8</v>
      </c>
      <c r="JM110" s="824">
        <v>4.166666666666667</v>
      </c>
      <c r="JN110" s="824">
        <v>0.86956521739130432</v>
      </c>
      <c r="JO110" s="824">
        <v>0.76190476190476186</v>
      </c>
      <c r="JP110" s="824">
        <v>1.1052631578947369</v>
      </c>
      <c r="JQ110" s="824">
        <v>1</v>
      </c>
      <c r="JR110" s="824">
        <v>0.61111111111111116</v>
      </c>
      <c r="JS110" s="824">
        <v>0.52631578947368418</v>
      </c>
      <c r="JT110" s="824">
        <v>0.47826086956521741</v>
      </c>
      <c r="JU110" s="878">
        <v>1</v>
      </c>
      <c r="JV110" s="879">
        <v>0.1</v>
      </c>
      <c r="JW110" s="859">
        <v>1.5100918560491405</v>
      </c>
      <c r="JX110" s="874"/>
      <c r="JY110" s="874"/>
      <c r="JZ110" s="874"/>
      <c r="KA110" s="874"/>
      <c r="KB110" s="874"/>
      <c r="KC110" s="874"/>
      <c r="KD110" s="874"/>
      <c r="KE110" s="874"/>
      <c r="KF110" s="874"/>
      <c r="KG110" s="874"/>
      <c r="KH110" s="839"/>
      <c r="KI110" s="840"/>
      <c r="KJ110" s="860">
        <v>30.105263157894736</v>
      </c>
      <c r="KK110" s="860">
        <v>29.111111111111111</v>
      </c>
      <c r="KL110" s="860">
        <v>36</v>
      </c>
      <c r="KM110" s="860">
        <v>34.131578947368418</v>
      </c>
      <c r="KN110" s="860">
        <v>28.378378378378379</v>
      </c>
      <c r="KO110" s="860">
        <v>26.179487179487179</v>
      </c>
      <c r="KP110" s="860">
        <v>34.277777777777779</v>
      </c>
      <c r="KQ110" s="860">
        <v>38</v>
      </c>
      <c r="KR110" s="860">
        <v>23.931034482758619</v>
      </c>
      <c r="KS110" s="860">
        <v>15.529411764705882</v>
      </c>
      <c r="KT110" s="860">
        <v>13.764705882352942</v>
      </c>
      <c r="KU110" s="879">
        <v>19.030303030303031</v>
      </c>
      <c r="KV110" s="859">
        <v>31.123847892752913</v>
      </c>
      <c r="KW110" s="864">
        <v>122</v>
      </c>
      <c r="KX110" s="864">
        <v>177</v>
      </c>
      <c r="KY110" s="864">
        <v>217</v>
      </c>
      <c r="KZ110" s="864">
        <v>189</v>
      </c>
      <c r="LA110" s="864">
        <v>237</v>
      </c>
      <c r="LB110" s="864">
        <v>210</v>
      </c>
      <c r="LC110" s="864">
        <v>240</v>
      </c>
      <c r="LD110" s="864">
        <v>314</v>
      </c>
      <c r="LE110" s="864">
        <v>270</v>
      </c>
      <c r="LF110" s="864">
        <v>300</v>
      </c>
      <c r="LG110" s="880">
        <v>260</v>
      </c>
      <c r="LH110" s="881">
        <v>197</v>
      </c>
      <c r="LI110" s="814">
        <v>2733</v>
      </c>
      <c r="LJ110" s="864">
        <v>64</v>
      </c>
      <c r="LK110" s="864">
        <v>67</v>
      </c>
      <c r="LL110" s="864">
        <v>99</v>
      </c>
      <c r="LM110" s="864">
        <v>92</v>
      </c>
      <c r="LN110" s="864">
        <v>73</v>
      </c>
      <c r="LO110" s="864">
        <v>59</v>
      </c>
      <c r="LP110" s="864">
        <v>80</v>
      </c>
      <c r="LQ110" s="864">
        <v>104</v>
      </c>
      <c r="LR110" s="864">
        <v>88</v>
      </c>
      <c r="LS110" s="864">
        <v>51</v>
      </c>
      <c r="LT110" s="864">
        <v>52</v>
      </c>
      <c r="LU110" s="864">
        <v>55</v>
      </c>
      <c r="LV110" s="814">
        <v>884</v>
      </c>
      <c r="LW110" s="864">
        <v>39</v>
      </c>
      <c r="LX110" s="864">
        <v>95</v>
      </c>
      <c r="LY110" s="864">
        <v>96</v>
      </c>
      <c r="LZ110" s="864">
        <v>80</v>
      </c>
      <c r="MA110" s="864">
        <v>92</v>
      </c>
      <c r="MB110" s="864">
        <v>84</v>
      </c>
      <c r="MC110" s="864">
        <v>70</v>
      </c>
      <c r="MD110" s="864">
        <v>95</v>
      </c>
      <c r="ME110" s="864">
        <v>127</v>
      </c>
      <c r="MF110" s="864">
        <v>160</v>
      </c>
      <c r="MG110" s="864">
        <v>141</v>
      </c>
      <c r="MH110" s="864">
        <v>83</v>
      </c>
      <c r="MI110" s="814">
        <v>1162</v>
      </c>
      <c r="MJ110" s="864">
        <v>19</v>
      </c>
      <c r="MK110" s="864">
        <v>15</v>
      </c>
      <c r="ML110" s="864">
        <v>22</v>
      </c>
      <c r="MM110" s="864">
        <v>17</v>
      </c>
      <c r="MN110" s="864">
        <v>72</v>
      </c>
      <c r="MO110" s="864">
        <v>67</v>
      </c>
      <c r="MP110" s="864">
        <v>90</v>
      </c>
      <c r="MQ110" s="864">
        <v>115</v>
      </c>
      <c r="MR110" s="864">
        <v>55</v>
      </c>
      <c r="MS110" s="864">
        <v>89</v>
      </c>
      <c r="MT110" s="864">
        <v>67</v>
      </c>
      <c r="MU110" s="864">
        <v>59</v>
      </c>
      <c r="MV110" s="483">
        <v>687</v>
      </c>
      <c r="MW110" s="864">
        <v>4</v>
      </c>
      <c r="MX110" s="864">
        <v>12</v>
      </c>
      <c r="MY110" s="864">
        <v>5</v>
      </c>
      <c r="MZ110" s="864">
        <v>20</v>
      </c>
      <c r="NA110" s="864">
        <v>18</v>
      </c>
      <c r="NB110" s="864">
        <v>19</v>
      </c>
      <c r="NC110" s="864">
        <v>13</v>
      </c>
      <c r="ND110" s="864">
        <v>15</v>
      </c>
      <c r="NE110" s="864">
        <v>20</v>
      </c>
      <c r="NF110" s="864">
        <v>14</v>
      </c>
      <c r="NG110" s="864">
        <v>19</v>
      </c>
      <c r="NH110" s="864">
        <v>23</v>
      </c>
      <c r="NI110" s="814">
        <v>182</v>
      </c>
      <c r="NJ110" s="864">
        <v>0</v>
      </c>
      <c r="NK110" s="864">
        <v>0</v>
      </c>
      <c r="NL110" s="864">
        <v>4</v>
      </c>
      <c r="NM110" s="864">
        <v>0</v>
      </c>
      <c r="NN110" s="864">
        <v>0</v>
      </c>
      <c r="NO110" s="864">
        <v>0</v>
      </c>
      <c r="NP110" s="864">
        <v>0</v>
      </c>
      <c r="NQ110" s="864">
        <v>0</v>
      </c>
      <c r="NR110" s="864">
        <v>0</v>
      </c>
      <c r="NS110" s="864">
        <v>0</v>
      </c>
      <c r="NT110" s="864">
        <v>0</v>
      </c>
      <c r="NU110" s="864">
        <v>0</v>
      </c>
      <c r="NV110" s="864">
        <v>4</v>
      </c>
      <c r="NW110" s="882">
        <v>3.935483870967742</v>
      </c>
      <c r="NX110" s="882">
        <v>6.3214285714285712</v>
      </c>
      <c r="NY110" s="882">
        <v>7</v>
      </c>
      <c r="NZ110" s="882">
        <v>6.3</v>
      </c>
      <c r="OA110" s="882">
        <v>7.645161290322581</v>
      </c>
      <c r="OB110" s="882">
        <v>7</v>
      </c>
      <c r="OC110" s="882">
        <v>7.741935483870968</v>
      </c>
      <c r="OD110" s="882">
        <v>10.129032258064516</v>
      </c>
      <c r="OE110" s="882">
        <v>9</v>
      </c>
      <c r="OF110" s="882">
        <v>9.67741935483871</v>
      </c>
      <c r="OG110" s="883">
        <v>8.6666666666666661</v>
      </c>
      <c r="OH110" s="884">
        <v>6.354838709677419</v>
      </c>
      <c r="OI110" s="815">
        <v>7.4876712328767123</v>
      </c>
      <c r="OJ110" s="868">
        <v>1.0333333333333332</v>
      </c>
      <c r="OK110" s="868">
        <v>0.6062646370023419</v>
      </c>
      <c r="OL110" s="868">
        <v>0.10734463276836159</v>
      </c>
      <c r="OM110" s="868">
        <v>-9.9999999999999978E-2</v>
      </c>
      <c r="ON110" s="868">
        <v>0.21351766513056836</v>
      </c>
      <c r="OO110" s="868">
        <v>-8.4388185654008518E-2</v>
      </c>
      <c r="OP110" s="868">
        <v>0.10599078341013835</v>
      </c>
      <c r="OQ110" s="868">
        <v>0.30833333333333335</v>
      </c>
      <c r="OR110" s="868">
        <v>-0.11146496815286622</v>
      </c>
      <c r="OS110" s="868">
        <v>7.5268817204301008E-2</v>
      </c>
      <c r="OT110" s="868">
        <v>-0.10444444444444456</v>
      </c>
      <c r="OU110" s="868">
        <v>-0.26674937965260548</v>
      </c>
      <c r="OV110" s="816"/>
      <c r="OW110" s="885">
        <v>8</v>
      </c>
      <c r="OX110" s="885">
        <v>30</v>
      </c>
      <c r="OY110" s="885">
        <v>53</v>
      </c>
      <c r="OZ110" s="885">
        <v>54</v>
      </c>
      <c r="PA110" s="885">
        <v>54</v>
      </c>
      <c r="PB110" s="885">
        <v>32</v>
      </c>
      <c r="PC110" s="885">
        <v>47</v>
      </c>
      <c r="PD110" s="885">
        <v>64</v>
      </c>
      <c r="PE110" s="885">
        <v>52</v>
      </c>
      <c r="PF110" s="885">
        <v>39</v>
      </c>
      <c r="PG110" s="886">
        <v>32</v>
      </c>
      <c r="PH110" s="887">
        <v>41</v>
      </c>
      <c r="PI110" s="817">
        <v>506</v>
      </c>
      <c r="PJ110" s="885">
        <v>0</v>
      </c>
      <c r="PK110" s="885">
        <v>0</v>
      </c>
      <c r="PL110" s="885">
        <v>0</v>
      </c>
      <c r="PM110" s="885">
        <v>0</v>
      </c>
      <c r="PN110" s="885">
        <v>0</v>
      </c>
      <c r="PO110" s="885">
        <v>0</v>
      </c>
      <c r="PP110" s="885">
        <v>0</v>
      </c>
      <c r="PQ110" s="885">
        <v>0</v>
      </c>
      <c r="PR110" s="885">
        <v>0</v>
      </c>
      <c r="PS110" s="885">
        <v>0</v>
      </c>
      <c r="PT110" s="886">
        <v>0</v>
      </c>
      <c r="PU110" s="887">
        <v>0</v>
      </c>
      <c r="PV110" s="817">
        <v>0</v>
      </c>
      <c r="PW110" s="885">
        <v>148.03225806451613</v>
      </c>
      <c r="PX110" s="885">
        <v>230.85714285714286</v>
      </c>
      <c r="PY110" s="885">
        <v>228.32258064516128</v>
      </c>
      <c r="PZ110" s="885">
        <v>208.56666666666666</v>
      </c>
      <c r="QA110" s="885">
        <v>202.25806451612902</v>
      </c>
      <c r="QB110" s="885">
        <v>165.83333333333334</v>
      </c>
      <c r="QC110" s="885">
        <v>141.25806451612902</v>
      </c>
      <c r="QD110" s="885">
        <v>158.67741935483872</v>
      </c>
      <c r="QE110" s="885">
        <v>152.9</v>
      </c>
      <c r="QF110" s="885">
        <v>145.67741935483872</v>
      </c>
      <c r="QG110" s="885">
        <v>165.26666666666668</v>
      </c>
      <c r="QH110" s="887">
        <v>141.09677419354838</v>
      </c>
      <c r="QI110" s="817">
        <v>2088.7463901689707</v>
      </c>
      <c r="QJ110" s="868">
        <v>14.503378378378377</v>
      </c>
      <c r="QK110" s="868">
        <v>0.55950565015720821</v>
      </c>
      <c r="QL110" s="868">
        <v>-1.0978920472692444E-2</v>
      </c>
      <c r="QM110" s="868">
        <v>-8.6526325704059492E-2</v>
      </c>
      <c r="QN110" s="868">
        <v>-3.0247413219774533E-2</v>
      </c>
      <c r="QO110" s="868">
        <v>-0.18009037745879841</v>
      </c>
      <c r="QP110" s="868">
        <v>-0.14819257578213663</v>
      </c>
      <c r="QQ110" s="868">
        <v>0.12331582553094322</v>
      </c>
      <c r="QR110" s="868">
        <v>-3.6409839398251709E-2</v>
      </c>
      <c r="QS110" s="868">
        <v>-4.7237283486993409E-2</v>
      </c>
      <c r="QT110" s="868">
        <v>0.13447003247711842</v>
      </c>
      <c r="QU110" s="868">
        <v>-0.14624783666671015</v>
      </c>
      <c r="QV110" s="872">
        <v>3</v>
      </c>
      <c r="QW110" s="872">
        <v>6</v>
      </c>
      <c r="QX110" s="872">
        <v>2</v>
      </c>
      <c r="QY110" s="872">
        <v>7</v>
      </c>
      <c r="QZ110" s="872">
        <v>7</v>
      </c>
      <c r="RA110" s="872">
        <v>8</v>
      </c>
      <c r="RB110" s="872">
        <v>4</v>
      </c>
      <c r="RC110" s="872">
        <v>7</v>
      </c>
      <c r="RD110" s="872">
        <v>7</v>
      </c>
      <c r="RE110" s="872">
        <v>7</v>
      </c>
      <c r="RF110" s="872">
        <v>7</v>
      </c>
      <c r="RG110" s="872">
        <v>7</v>
      </c>
      <c r="RH110" s="817">
        <v>72</v>
      </c>
      <c r="RI110" s="873">
        <v>973.33333333333337</v>
      </c>
      <c r="RJ110" s="873">
        <v>952</v>
      </c>
      <c r="RK110" s="873">
        <v>1000</v>
      </c>
      <c r="RL110" s="873">
        <v>963.57142857142856</v>
      </c>
      <c r="RM110" s="873">
        <v>879.99999999999989</v>
      </c>
      <c r="RN110" s="873">
        <v>957.5</v>
      </c>
      <c r="RO110" s="873">
        <v>987.5</v>
      </c>
      <c r="RP110" s="873">
        <v>957.85714285714278</v>
      </c>
      <c r="RQ110" s="873">
        <v>944.28571428571433</v>
      </c>
      <c r="RR110" s="873">
        <v>944.28571428571433</v>
      </c>
      <c r="RS110" s="873">
        <v>968.57142857142856</v>
      </c>
      <c r="RT110" s="873">
        <v>908.57142857142856</v>
      </c>
      <c r="RU110" s="818">
        <v>947.38888888888891</v>
      </c>
      <c r="RV110" s="74"/>
      <c r="RW110" s="75"/>
      <c r="RX110" s="221"/>
      <c r="RY110" s="139"/>
      <c r="RZ110" s="140"/>
      <c r="SA110" s="143"/>
      <c r="SB110" s="139"/>
      <c r="SC110" s="140"/>
      <c r="SD110" s="143"/>
      <c r="SE110" s="139"/>
      <c r="SF110" s="140"/>
      <c r="SG110" s="143"/>
      <c r="SH110" s="139"/>
      <c r="SI110" s="140"/>
      <c r="SJ110" s="143">
        <v>0</v>
      </c>
      <c r="SK110" s="332">
        <v>0</v>
      </c>
    </row>
    <row r="111" spans="1:505" s="3" customFormat="1" ht="20.25" customHeight="1">
      <c r="A111" s="77" t="s">
        <v>426</v>
      </c>
      <c r="B111" s="276" t="s">
        <v>275</v>
      </c>
      <c r="C111" s="276"/>
      <c r="D111" s="347" t="s">
        <v>327</v>
      </c>
      <c r="E111" s="275" t="s">
        <v>424</v>
      </c>
      <c r="F111" s="235" t="s">
        <v>145</v>
      </c>
      <c r="G111" s="235" t="s">
        <v>5</v>
      </c>
      <c r="H111" s="261" t="s">
        <v>171</v>
      </c>
      <c r="I111" s="261">
        <v>501504196</v>
      </c>
      <c r="J111" s="277">
        <v>44068</v>
      </c>
      <c r="K111" s="33">
        <v>3650</v>
      </c>
      <c r="L111" s="33">
        <v>633301</v>
      </c>
      <c r="M111" s="77" t="s">
        <v>503</v>
      </c>
      <c r="N111" s="580">
        <v>0</v>
      </c>
      <c r="O111" s="580">
        <v>26</v>
      </c>
      <c r="P111" s="581">
        <v>28</v>
      </c>
      <c r="Q111" s="581">
        <v>23</v>
      </c>
      <c r="R111" s="581">
        <v>26</v>
      </c>
      <c r="S111" s="481">
        <v>36</v>
      </c>
      <c r="T111" s="427">
        <v>-10</v>
      </c>
      <c r="U111" s="427">
        <v>3</v>
      </c>
      <c r="V111" s="741">
        <v>9</v>
      </c>
      <c r="W111" s="742">
        <v>0</v>
      </c>
      <c r="X111" s="741">
        <v>2</v>
      </c>
      <c r="Y111" s="742">
        <v>3</v>
      </c>
      <c r="Z111" s="741">
        <v>0</v>
      </c>
      <c r="AA111" s="633">
        <v>3</v>
      </c>
      <c r="AB111" s="634">
        <v>0</v>
      </c>
      <c r="AC111" s="17"/>
      <c r="AD111" s="17"/>
      <c r="AE111" s="17"/>
      <c r="AF111" s="17"/>
      <c r="AG111" s="635">
        <v>0</v>
      </c>
      <c r="AH111" s="805">
        <v>0</v>
      </c>
      <c r="AI111" s="806">
        <v>4.0919800000000004</v>
      </c>
      <c r="AJ111" s="806">
        <v>0</v>
      </c>
      <c r="AK111" s="806">
        <v>0</v>
      </c>
      <c r="AL111" s="806">
        <v>0</v>
      </c>
      <c r="AM111" s="806">
        <v>4.7091000000000003</v>
      </c>
      <c r="AN111" s="807">
        <v>0</v>
      </c>
      <c r="AO111" s="744">
        <v>8.8010800000000007</v>
      </c>
      <c r="AP111" s="808">
        <v>0</v>
      </c>
      <c r="AQ111" s="194">
        <v>0</v>
      </c>
      <c r="AR111" s="194">
        <v>0</v>
      </c>
      <c r="AS111" s="194">
        <v>0</v>
      </c>
      <c r="AT111" s="809">
        <v>0</v>
      </c>
      <c r="AU111" s="809">
        <v>3</v>
      </c>
      <c r="AV111" s="617">
        <v>0</v>
      </c>
      <c r="AW111" s="808">
        <v>0</v>
      </c>
      <c r="AX111" s="809">
        <v>0</v>
      </c>
      <c r="AY111" s="809">
        <v>0</v>
      </c>
      <c r="AZ111" s="809">
        <v>0</v>
      </c>
      <c r="BA111" s="809">
        <v>0</v>
      </c>
      <c r="BB111" s="809">
        <v>0</v>
      </c>
      <c r="BC111" s="810">
        <v>0</v>
      </c>
      <c r="BD111" s="618">
        <v>0</v>
      </c>
      <c r="BE111" s="809">
        <v>2</v>
      </c>
      <c r="BF111" s="809">
        <v>0</v>
      </c>
      <c r="BG111" s="809">
        <v>0</v>
      </c>
      <c r="BH111" s="809">
        <v>0</v>
      </c>
      <c r="BI111" s="809">
        <v>1</v>
      </c>
      <c r="BJ111" s="617">
        <v>0</v>
      </c>
      <c r="BK111" s="808">
        <v>0</v>
      </c>
      <c r="BL111" s="809">
        <v>0</v>
      </c>
      <c r="BM111" s="809">
        <v>0</v>
      </c>
      <c r="BN111" s="809">
        <v>0</v>
      </c>
      <c r="BO111" s="809">
        <v>0</v>
      </c>
      <c r="BP111" s="809">
        <v>2</v>
      </c>
      <c r="BQ111" s="617">
        <v>0</v>
      </c>
      <c r="BR111" s="808">
        <v>0</v>
      </c>
      <c r="BS111" s="809">
        <v>0</v>
      </c>
      <c r="BT111" s="809">
        <v>0</v>
      </c>
      <c r="BU111" s="809">
        <v>0</v>
      </c>
      <c r="BV111" s="809">
        <v>0</v>
      </c>
      <c r="BW111" s="809">
        <v>0</v>
      </c>
      <c r="BX111" s="617">
        <v>0</v>
      </c>
      <c r="BY111" s="808">
        <v>3</v>
      </c>
      <c r="BZ111" s="809">
        <v>1</v>
      </c>
      <c r="CA111" s="809">
        <v>0</v>
      </c>
      <c r="CB111" s="809">
        <v>0</v>
      </c>
      <c r="CC111" s="809">
        <v>0</v>
      </c>
      <c r="CD111" s="809">
        <v>3</v>
      </c>
      <c r="CE111" s="810">
        <v>2</v>
      </c>
      <c r="CF111" s="841">
        <v>7</v>
      </c>
      <c r="CG111" s="874">
        <v>25</v>
      </c>
      <c r="CH111" s="874">
        <v>16</v>
      </c>
      <c r="CI111" s="874">
        <v>21</v>
      </c>
      <c r="CJ111" s="874">
        <v>17</v>
      </c>
      <c r="CK111" s="874">
        <v>20</v>
      </c>
      <c r="CL111" s="874">
        <v>31</v>
      </c>
      <c r="CM111" s="874">
        <v>31</v>
      </c>
      <c r="CN111" s="874">
        <v>30</v>
      </c>
      <c r="CO111" s="874">
        <v>38</v>
      </c>
      <c r="CP111" s="839">
        <v>25</v>
      </c>
      <c r="CQ111" s="840">
        <v>29</v>
      </c>
      <c r="CR111" s="621">
        <v>290</v>
      </c>
      <c r="CS111" s="838">
        <v>108</v>
      </c>
      <c r="CT111" s="839">
        <v>26</v>
      </c>
      <c r="CU111" s="839">
        <v>2</v>
      </c>
      <c r="CV111" s="839">
        <v>0</v>
      </c>
      <c r="CW111" s="839">
        <v>0</v>
      </c>
      <c r="CX111" s="839">
        <v>122</v>
      </c>
      <c r="CY111" s="840">
        <v>32</v>
      </c>
      <c r="CZ111" s="841">
        <v>1</v>
      </c>
      <c r="DA111" s="839">
        <v>10</v>
      </c>
      <c r="DB111" s="839">
        <v>4</v>
      </c>
      <c r="DC111" s="839">
        <v>7</v>
      </c>
      <c r="DD111" s="839">
        <v>12</v>
      </c>
      <c r="DE111" s="839">
        <v>11</v>
      </c>
      <c r="DF111" s="839">
        <v>9</v>
      </c>
      <c r="DG111" s="839">
        <v>13</v>
      </c>
      <c r="DH111" s="839">
        <v>7</v>
      </c>
      <c r="DI111" s="839">
        <v>10</v>
      </c>
      <c r="DJ111" s="839">
        <v>9</v>
      </c>
      <c r="DK111" s="841">
        <v>5</v>
      </c>
      <c r="DL111" s="842">
        <v>98</v>
      </c>
      <c r="DM111" s="843">
        <v>0.14285714285714285</v>
      </c>
      <c r="DN111" s="843">
        <v>0.4</v>
      </c>
      <c r="DO111" s="843">
        <v>0.25</v>
      </c>
      <c r="DP111" s="843">
        <v>0.33333333333333331</v>
      </c>
      <c r="DQ111" s="843">
        <v>0.70588235294117652</v>
      </c>
      <c r="DR111" s="843">
        <v>0.55000000000000004</v>
      </c>
      <c r="DS111" s="843">
        <v>0.29032258064516131</v>
      </c>
      <c r="DT111" s="843">
        <v>0.41935483870967744</v>
      </c>
      <c r="DU111" s="843">
        <v>0.23333333333333334</v>
      </c>
      <c r="DV111" s="843">
        <v>0.26315789473684209</v>
      </c>
      <c r="DW111" s="843">
        <v>0.36</v>
      </c>
      <c r="DX111" s="843">
        <v>0.17241379310344829</v>
      </c>
      <c r="DY111" s="843">
        <v>0.33793103448275863</v>
      </c>
      <c r="DZ111" s="622">
        <v>8</v>
      </c>
      <c r="EA111" s="168">
        <v>13</v>
      </c>
      <c r="EB111" s="168">
        <v>15</v>
      </c>
      <c r="EC111" s="168">
        <v>16</v>
      </c>
      <c r="ED111" s="168">
        <v>15</v>
      </c>
      <c r="EE111" s="168">
        <v>16</v>
      </c>
      <c r="EF111" s="168">
        <v>16</v>
      </c>
      <c r="EG111" s="168">
        <v>17</v>
      </c>
      <c r="EH111" s="168">
        <v>17</v>
      </c>
      <c r="EI111" s="168">
        <v>35</v>
      </c>
      <c r="EJ111" s="811">
        <v>35</v>
      </c>
      <c r="EK111" s="812">
        <v>36</v>
      </c>
      <c r="EL111" s="813">
        <v>239</v>
      </c>
      <c r="EM111" s="622">
        <v>590</v>
      </c>
      <c r="EN111" s="168">
        <v>713</v>
      </c>
      <c r="EO111" s="168">
        <v>1005</v>
      </c>
      <c r="EP111" s="168">
        <v>993</v>
      </c>
      <c r="EQ111" s="168">
        <v>883</v>
      </c>
      <c r="ER111" s="168">
        <v>1038</v>
      </c>
      <c r="ES111" s="168">
        <v>912</v>
      </c>
      <c r="ET111" s="168">
        <v>740</v>
      </c>
      <c r="EU111" s="168">
        <v>800</v>
      </c>
      <c r="EV111" s="168">
        <v>832</v>
      </c>
      <c r="EW111" s="811">
        <v>908</v>
      </c>
      <c r="EX111" s="812">
        <v>935</v>
      </c>
      <c r="EY111" s="738">
        <v>10349</v>
      </c>
      <c r="EZ111" s="844">
        <v>8.5470085470085166E-3</v>
      </c>
      <c r="FA111" s="844">
        <v>-1.4005602240896309E-3</v>
      </c>
      <c r="FB111" s="844">
        <v>0.1317567567567568</v>
      </c>
      <c r="FC111" s="844">
        <v>1.246606334841629</v>
      </c>
      <c r="FD111" s="844">
        <v>0.724609375</v>
      </c>
      <c r="FE111" s="844">
        <v>0.25060240963855418</v>
      </c>
      <c r="FF111" s="844">
        <v>9.966777408637828E-3</v>
      </c>
      <c r="FG111" s="844">
        <v>-0.24489795918367352</v>
      </c>
      <c r="FH111" s="844">
        <v>-0.36254980079681276</v>
      </c>
      <c r="FI111" s="844">
        <v>-0.30084033613445382</v>
      </c>
      <c r="FJ111" s="844">
        <v>-0.19574844995571306</v>
      </c>
      <c r="FK111" s="844">
        <v>-0.2549800796812749</v>
      </c>
      <c r="FL111" s="844">
        <v>-3.1264626041374144E-2</v>
      </c>
      <c r="FM111" s="845">
        <v>8</v>
      </c>
      <c r="FN111" s="845">
        <v>27</v>
      </c>
      <c r="FO111" s="845">
        <v>19</v>
      </c>
      <c r="FP111" s="845">
        <v>23</v>
      </c>
      <c r="FQ111" s="845">
        <v>20</v>
      </c>
      <c r="FR111" s="845">
        <v>22</v>
      </c>
      <c r="FS111" s="845">
        <v>32</v>
      </c>
      <c r="FT111" s="845">
        <v>34</v>
      </c>
      <c r="FU111" s="845">
        <v>31</v>
      </c>
      <c r="FV111" s="845">
        <v>40</v>
      </c>
      <c r="FW111" s="845">
        <v>26</v>
      </c>
      <c r="FX111" s="845">
        <v>30</v>
      </c>
      <c r="FY111" s="846">
        <v>312</v>
      </c>
      <c r="FZ111" s="847">
        <v>1.3559322033898305E-2</v>
      </c>
      <c r="GA111" s="847">
        <v>3.7868162692847124E-2</v>
      </c>
      <c r="GB111" s="847">
        <v>1.8905472636815919E-2</v>
      </c>
      <c r="GC111" s="847">
        <v>2.3162134944612285E-2</v>
      </c>
      <c r="GD111" s="847">
        <v>2.2650056625141562E-2</v>
      </c>
      <c r="GE111" s="847">
        <v>2.119460500963391E-2</v>
      </c>
      <c r="GF111" s="847">
        <v>3.5087719298245612E-2</v>
      </c>
      <c r="GG111" s="847">
        <v>4.5945945945945948E-2</v>
      </c>
      <c r="GH111" s="847">
        <v>3.875E-2</v>
      </c>
      <c r="GI111" s="847">
        <v>4.807692307692308E-2</v>
      </c>
      <c r="GJ111" s="847">
        <v>2.8634361233480177E-2</v>
      </c>
      <c r="GK111" s="847">
        <v>3.2085561497326207E-2</v>
      </c>
      <c r="GL111" s="482">
        <v>3.0147840371050342E-2</v>
      </c>
      <c r="GM111" s="168">
        <v>572</v>
      </c>
      <c r="GN111" s="168">
        <v>676</v>
      </c>
      <c r="GO111" s="168">
        <v>956</v>
      </c>
      <c r="GP111" s="168">
        <v>939</v>
      </c>
      <c r="GQ111" s="168">
        <v>839</v>
      </c>
      <c r="GR111" s="168">
        <v>981</v>
      </c>
      <c r="GS111" s="168">
        <v>864</v>
      </c>
      <c r="GT111" s="168">
        <v>716</v>
      </c>
      <c r="GU111" s="168">
        <v>796</v>
      </c>
      <c r="GV111" s="168">
        <v>797</v>
      </c>
      <c r="GW111" s="811">
        <v>880</v>
      </c>
      <c r="GX111" s="812">
        <v>902</v>
      </c>
      <c r="GY111" s="813">
        <v>9918</v>
      </c>
      <c r="GZ111" s="829">
        <v>1.7513134851139256E-3</v>
      </c>
      <c r="HA111" s="829">
        <v>0</v>
      </c>
      <c r="HB111" s="829">
        <v>0.15319662243667076</v>
      </c>
      <c r="HC111" s="829">
        <v>1.3014705882352939</v>
      </c>
      <c r="HD111" s="829">
        <v>0.70528455284552849</v>
      </c>
      <c r="HE111" s="829">
        <v>0.24968152866242033</v>
      </c>
      <c r="HF111" s="829">
        <v>1.8867924528301883E-2</v>
      </c>
      <c r="HG111" s="829">
        <v>-0.25416666666666665</v>
      </c>
      <c r="HH111" s="829">
        <v>-0.3350041771094403</v>
      </c>
      <c r="HI111" s="829">
        <v>-0.29092526690391463</v>
      </c>
      <c r="HJ111" s="829">
        <v>-0.18367346938775508</v>
      </c>
      <c r="HK111" s="829">
        <v>-0.25083056478405319</v>
      </c>
      <c r="HL111" s="823">
        <v>0</v>
      </c>
      <c r="HM111" s="845">
        <v>8</v>
      </c>
      <c r="HN111" s="845">
        <v>27</v>
      </c>
      <c r="HO111" s="845">
        <v>19</v>
      </c>
      <c r="HP111" s="845">
        <v>23</v>
      </c>
      <c r="HQ111" s="845">
        <v>20</v>
      </c>
      <c r="HR111" s="845">
        <v>22</v>
      </c>
      <c r="HS111" s="845">
        <v>32</v>
      </c>
      <c r="HT111" s="845">
        <v>34</v>
      </c>
      <c r="HU111" s="845">
        <v>31</v>
      </c>
      <c r="HV111" s="845">
        <v>40</v>
      </c>
      <c r="HW111" s="845">
        <v>26</v>
      </c>
      <c r="HX111" s="845">
        <v>30</v>
      </c>
      <c r="HY111" s="848">
        <v>312</v>
      </c>
      <c r="HZ111" s="849">
        <v>1.3986013986013986E-2</v>
      </c>
      <c r="IA111" s="847">
        <v>3.9940828402366867E-2</v>
      </c>
      <c r="IB111" s="847">
        <v>1.9874476987447699E-2</v>
      </c>
      <c r="IC111" s="847">
        <v>2.4494142705005325E-2</v>
      </c>
      <c r="ID111" s="847">
        <v>2.3837902264600714E-2</v>
      </c>
      <c r="IE111" s="847">
        <v>2.2426095820591234E-2</v>
      </c>
      <c r="IF111" s="847">
        <v>3.7037037037037035E-2</v>
      </c>
      <c r="IG111" s="847">
        <v>4.7486033519553071E-2</v>
      </c>
      <c r="IH111" s="822">
        <v>3.8944723618090454E-2</v>
      </c>
      <c r="II111" s="822">
        <v>5.0188205771643665E-2</v>
      </c>
      <c r="IJ111" s="847">
        <v>2.9545454545454545E-2</v>
      </c>
      <c r="IK111" s="875">
        <v>3.325942350332594E-2</v>
      </c>
      <c r="IL111" s="754">
        <v>3.1457955232909861E-2</v>
      </c>
      <c r="IM111" s="876">
        <v>31.6904</v>
      </c>
      <c r="IN111" s="877">
        <v>13.423400000000001</v>
      </c>
      <c r="IO111" s="877">
        <v>32.104999999999997</v>
      </c>
      <c r="IP111" s="877">
        <v>39.658000000000001</v>
      </c>
      <c r="IQ111" s="877">
        <v>49.124899999999997</v>
      </c>
      <c r="IR111" s="877">
        <v>59.617600000000003</v>
      </c>
      <c r="IS111" s="877">
        <v>53.219940999999999</v>
      </c>
      <c r="IT111" s="877">
        <v>40.985221000000003</v>
      </c>
      <c r="IU111" s="877">
        <v>48.02637</v>
      </c>
      <c r="IV111" s="877">
        <v>22.287870000000002</v>
      </c>
      <c r="IW111" s="877">
        <v>21.565180000000002</v>
      </c>
      <c r="IX111" s="856">
        <v>26.498370000000001</v>
      </c>
      <c r="IY111" s="841">
        <v>17</v>
      </c>
      <c r="IZ111" s="874">
        <v>9</v>
      </c>
      <c r="JA111" s="874">
        <v>15</v>
      </c>
      <c r="JB111" s="874">
        <v>11</v>
      </c>
      <c r="JC111" s="874">
        <v>25</v>
      </c>
      <c r="JD111" s="874">
        <v>28</v>
      </c>
      <c r="JE111" s="874">
        <v>24</v>
      </c>
      <c r="JF111" s="874">
        <v>18</v>
      </c>
      <c r="JG111" s="874">
        <v>14</v>
      </c>
      <c r="JH111" s="874">
        <v>7</v>
      </c>
      <c r="JI111" s="874">
        <v>13</v>
      </c>
      <c r="JJ111" s="840">
        <v>5</v>
      </c>
      <c r="JK111" s="824">
        <v>2.4285714285714284</v>
      </c>
      <c r="JL111" s="824">
        <v>0.36</v>
      </c>
      <c r="JM111" s="824">
        <v>0.9375</v>
      </c>
      <c r="JN111" s="824">
        <v>0.52380952380952384</v>
      </c>
      <c r="JO111" s="824">
        <v>1.4705882352941178</v>
      </c>
      <c r="JP111" s="824">
        <v>1.4</v>
      </c>
      <c r="JQ111" s="824">
        <v>0.77419354838709675</v>
      </c>
      <c r="JR111" s="824">
        <v>0.58064516129032262</v>
      </c>
      <c r="JS111" s="824">
        <v>0.46666666666666667</v>
      </c>
      <c r="JT111" s="824">
        <v>0.18421052631578946</v>
      </c>
      <c r="JU111" s="878">
        <v>0.52</v>
      </c>
      <c r="JV111" s="879">
        <v>0.17241379310344829</v>
      </c>
      <c r="JW111" s="859">
        <v>0.9935527293354619</v>
      </c>
      <c r="JX111" s="874"/>
      <c r="JY111" s="874"/>
      <c r="JZ111" s="874"/>
      <c r="KA111" s="874"/>
      <c r="KB111" s="874"/>
      <c r="KC111" s="874"/>
      <c r="KD111" s="874"/>
      <c r="KE111" s="874"/>
      <c r="KF111" s="874"/>
      <c r="KG111" s="874"/>
      <c r="KH111" s="839"/>
      <c r="KI111" s="840"/>
      <c r="KJ111" s="860">
        <v>44.608695652173914</v>
      </c>
      <c r="KK111" s="860">
        <v>34.441176470588232</v>
      </c>
      <c r="KL111" s="860">
        <v>28.958333333333332</v>
      </c>
      <c r="KM111" s="860">
        <v>25.15625</v>
      </c>
      <c r="KN111" s="860">
        <v>15.738095238095237</v>
      </c>
      <c r="KO111" s="860">
        <v>25.5</v>
      </c>
      <c r="KP111" s="860">
        <v>24.309090909090909</v>
      </c>
      <c r="KQ111" s="860">
        <v>25.448979591836736</v>
      </c>
      <c r="KR111" s="860">
        <v>21.65909090909091</v>
      </c>
      <c r="KS111" s="860">
        <v>12.75609756097561</v>
      </c>
      <c r="KT111" s="860">
        <v>6.5263157894736841</v>
      </c>
      <c r="KU111" s="879">
        <v>9.6470588235294112</v>
      </c>
      <c r="KV111" s="859">
        <v>27.313301344912144</v>
      </c>
      <c r="KW111" s="864">
        <v>71</v>
      </c>
      <c r="KX111" s="864">
        <v>60</v>
      </c>
      <c r="KY111" s="864">
        <v>73</v>
      </c>
      <c r="KZ111" s="864">
        <v>74</v>
      </c>
      <c r="LA111" s="864">
        <v>52</v>
      </c>
      <c r="LB111" s="864">
        <v>64</v>
      </c>
      <c r="LC111" s="864">
        <v>52</v>
      </c>
      <c r="LD111" s="864">
        <v>81</v>
      </c>
      <c r="LE111" s="864">
        <v>80</v>
      </c>
      <c r="LF111" s="864">
        <v>117</v>
      </c>
      <c r="LG111" s="880">
        <v>96</v>
      </c>
      <c r="LH111" s="881">
        <v>61</v>
      </c>
      <c r="LI111" s="814">
        <v>881</v>
      </c>
      <c r="LJ111" s="864">
        <v>42</v>
      </c>
      <c r="LK111" s="864">
        <v>32</v>
      </c>
      <c r="LL111" s="864">
        <v>48</v>
      </c>
      <c r="LM111" s="864">
        <v>47</v>
      </c>
      <c r="LN111" s="864">
        <v>28</v>
      </c>
      <c r="LO111" s="864">
        <v>43</v>
      </c>
      <c r="LP111" s="864">
        <v>29</v>
      </c>
      <c r="LQ111" s="864">
        <v>39</v>
      </c>
      <c r="LR111" s="864">
        <v>30</v>
      </c>
      <c r="LS111" s="864">
        <v>60</v>
      </c>
      <c r="LT111" s="864">
        <v>47</v>
      </c>
      <c r="LU111" s="864">
        <v>24</v>
      </c>
      <c r="LV111" s="814">
        <v>469</v>
      </c>
      <c r="LW111" s="864">
        <v>29</v>
      </c>
      <c r="LX111" s="864">
        <v>28</v>
      </c>
      <c r="LY111" s="864">
        <v>24</v>
      </c>
      <c r="LZ111" s="864">
        <v>25</v>
      </c>
      <c r="MA111" s="864">
        <v>15</v>
      </c>
      <c r="MB111" s="864">
        <v>19</v>
      </c>
      <c r="MC111" s="864">
        <v>15</v>
      </c>
      <c r="MD111" s="864">
        <v>31</v>
      </c>
      <c r="ME111" s="864">
        <v>42</v>
      </c>
      <c r="MF111" s="864">
        <v>53</v>
      </c>
      <c r="MG111" s="864">
        <v>49</v>
      </c>
      <c r="MH111" s="864">
        <v>37</v>
      </c>
      <c r="MI111" s="814">
        <v>367</v>
      </c>
      <c r="MJ111" s="864">
        <v>0</v>
      </c>
      <c r="MK111" s="864">
        <v>0</v>
      </c>
      <c r="ML111" s="864">
        <v>1</v>
      </c>
      <c r="MM111" s="864">
        <v>2</v>
      </c>
      <c r="MN111" s="864">
        <v>9</v>
      </c>
      <c r="MO111" s="864">
        <v>2</v>
      </c>
      <c r="MP111" s="864">
        <v>8</v>
      </c>
      <c r="MQ111" s="864">
        <v>11</v>
      </c>
      <c r="MR111" s="864">
        <v>8</v>
      </c>
      <c r="MS111" s="864">
        <v>4</v>
      </c>
      <c r="MT111" s="864">
        <v>0</v>
      </c>
      <c r="MU111" s="864">
        <v>0</v>
      </c>
      <c r="MV111" s="483">
        <v>45</v>
      </c>
      <c r="MW111" s="864">
        <v>7</v>
      </c>
      <c r="MX111" s="864">
        <v>25</v>
      </c>
      <c r="MY111" s="864">
        <v>16</v>
      </c>
      <c r="MZ111" s="864">
        <v>21</v>
      </c>
      <c r="NA111" s="864">
        <v>16</v>
      </c>
      <c r="NB111" s="864">
        <v>20</v>
      </c>
      <c r="NC111" s="864">
        <v>31</v>
      </c>
      <c r="ND111" s="864">
        <v>26</v>
      </c>
      <c r="NE111" s="864">
        <v>28</v>
      </c>
      <c r="NF111" s="864">
        <v>36</v>
      </c>
      <c r="NG111" s="864">
        <v>23</v>
      </c>
      <c r="NH111" s="864">
        <v>24</v>
      </c>
      <c r="NI111" s="814">
        <v>273</v>
      </c>
      <c r="NJ111" s="864">
        <v>0</v>
      </c>
      <c r="NK111" s="864">
        <v>0</v>
      </c>
      <c r="NL111" s="864">
        <v>0</v>
      </c>
      <c r="NM111" s="864">
        <v>0</v>
      </c>
      <c r="NN111" s="864">
        <v>0</v>
      </c>
      <c r="NO111" s="864">
        <v>0</v>
      </c>
      <c r="NP111" s="864">
        <v>7</v>
      </c>
      <c r="NQ111" s="864">
        <v>7</v>
      </c>
      <c r="NR111" s="864">
        <v>16</v>
      </c>
      <c r="NS111" s="864">
        <v>1</v>
      </c>
      <c r="NT111" s="864">
        <v>1</v>
      </c>
      <c r="NU111" s="864">
        <v>2</v>
      </c>
      <c r="NV111" s="864">
        <v>34</v>
      </c>
      <c r="NW111" s="882">
        <v>2.2903225806451615</v>
      </c>
      <c r="NX111" s="882">
        <v>2.1428571428571428</v>
      </c>
      <c r="NY111" s="882">
        <v>2.3548387096774195</v>
      </c>
      <c r="NZ111" s="882">
        <v>2.4666666666666668</v>
      </c>
      <c r="OA111" s="882">
        <v>1.6774193548387097</v>
      </c>
      <c r="OB111" s="882">
        <v>2.1333333333333333</v>
      </c>
      <c r="OC111" s="882">
        <v>1.6774193548387097</v>
      </c>
      <c r="OD111" s="882">
        <v>2.6129032258064515</v>
      </c>
      <c r="OE111" s="882">
        <v>2.6666666666666665</v>
      </c>
      <c r="OF111" s="882">
        <v>3.774193548387097</v>
      </c>
      <c r="OG111" s="883">
        <v>3.2</v>
      </c>
      <c r="OH111" s="884">
        <v>1.967741935483871</v>
      </c>
      <c r="OI111" s="815">
        <v>2.4136986301369863</v>
      </c>
      <c r="OJ111" s="868">
        <v>-0.36607142857142849</v>
      </c>
      <c r="OK111" s="868">
        <v>-6.4386317907444757E-2</v>
      </c>
      <c r="OL111" s="868">
        <v>9.8924731182795878E-2</v>
      </c>
      <c r="OM111" s="868">
        <v>4.7488584474885798E-2</v>
      </c>
      <c r="ON111" s="868">
        <v>-0.31996512641673935</v>
      </c>
      <c r="OO111" s="868">
        <v>0.27179487179487172</v>
      </c>
      <c r="OP111" s="868">
        <v>-0.21370967741935476</v>
      </c>
      <c r="OQ111" s="868">
        <v>0.55769230769230749</v>
      </c>
      <c r="OR111" s="868">
        <v>2.0576131687242816E-2</v>
      </c>
      <c r="OS111" s="868">
        <v>0.41532258064516148</v>
      </c>
      <c r="OT111" s="868">
        <v>-0.15213675213675215</v>
      </c>
      <c r="OU111" s="868">
        <v>-0.38508064516129037</v>
      </c>
      <c r="OV111" s="816"/>
      <c r="OW111" s="885">
        <v>34</v>
      </c>
      <c r="OX111" s="885">
        <v>27</v>
      </c>
      <c r="OY111" s="885">
        <v>37</v>
      </c>
      <c r="OZ111" s="885">
        <v>68</v>
      </c>
      <c r="PA111" s="885">
        <v>38</v>
      </c>
      <c r="PB111" s="885">
        <v>56</v>
      </c>
      <c r="PC111" s="885">
        <v>28</v>
      </c>
      <c r="PD111" s="885">
        <v>31</v>
      </c>
      <c r="PE111" s="885">
        <v>46</v>
      </c>
      <c r="PF111" s="885">
        <v>63</v>
      </c>
      <c r="PG111" s="886">
        <v>43</v>
      </c>
      <c r="PH111" s="887">
        <v>14</v>
      </c>
      <c r="PI111" s="817">
        <v>485</v>
      </c>
      <c r="PJ111" s="885">
        <v>0</v>
      </c>
      <c r="PK111" s="885">
        <v>0</v>
      </c>
      <c r="PL111" s="885">
        <v>0</v>
      </c>
      <c r="PM111" s="885">
        <v>0</v>
      </c>
      <c r="PN111" s="885">
        <v>0</v>
      </c>
      <c r="PO111" s="885">
        <v>0</v>
      </c>
      <c r="PP111" s="885">
        <v>0</v>
      </c>
      <c r="PQ111" s="885">
        <v>0</v>
      </c>
      <c r="PR111" s="885">
        <v>0</v>
      </c>
      <c r="PS111" s="885">
        <v>2</v>
      </c>
      <c r="PT111" s="886">
        <v>0</v>
      </c>
      <c r="PU111" s="887">
        <v>0</v>
      </c>
      <c r="PV111" s="817">
        <v>2</v>
      </c>
      <c r="PW111" s="885">
        <v>18.70967741935484</v>
      </c>
      <c r="PX111" s="885">
        <v>13.821428571428571</v>
      </c>
      <c r="PY111" s="885">
        <v>49</v>
      </c>
      <c r="PZ111" s="885">
        <v>65.833333333333329</v>
      </c>
      <c r="QA111" s="885">
        <v>78.548387096774192</v>
      </c>
      <c r="QB111" s="885">
        <v>58.93333333333333</v>
      </c>
      <c r="QC111" s="885">
        <v>31.870967741935484</v>
      </c>
      <c r="QD111" s="885">
        <v>135.29032258064515</v>
      </c>
      <c r="QE111" s="885">
        <v>111.06666666666666</v>
      </c>
      <c r="QF111" s="885">
        <v>136.2258064516129</v>
      </c>
      <c r="QG111" s="885">
        <v>179.83333333333334</v>
      </c>
      <c r="QH111" s="887">
        <v>115.80645161290323</v>
      </c>
      <c r="QI111" s="817">
        <v>994.93970814132126</v>
      </c>
      <c r="QJ111" s="868">
        <v>-0.67354596622889307</v>
      </c>
      <c r="QK111" s="868">
        <v>-0.26126847290640398</v>
      </c>
      <c r="QL111" s="868">
        <v>2.545219638242894</v>
      </c>
      <c r="QM111" s="868">
        <v>0.34353741496598622</v>
      </c>
      <c r="QN111" s="868">
        <v>0.19314005716619032</v>
      </c>
      <c r="QO111" s="868">
        <v>-0.24971937029431901</v>
      </c>
      <c r="QP111" s="868">
        <v>-0.45920303605313084</v>
      </c>
      <c r="QQ111" s="868">
        <v>3.2449392712550607</v>
      </c>
      <c r="QR111" s="868">
        <v>-0.17904943570179621</v>
      </c>
      <c r="QS111" s="868">
        <v>0.22652286721140058</v>
      </c>
      <c r="QT111" s="868">
        <v>0.32011208461599194</v>
      </c>
      <c r="QU111" s="868">
        <v>-0.35603456007653445</v>
      </c>
      <c r="QV111" s="872">
        <v>3</v>
      </c>
      <c r="QW111" s="872">
        <v>15</v>
      </c>
      <c r="QX111" s="872">
        <v>6</v>
      </c>
      <c r="QY111" s="872">
        <v>14</v>
      </c>
      <c r="QZ111" s="872">
        <v>8</v>
      </c>
      <c r="RA111" s="872">
        <v>13</v>
      </c>
      <c r="RB111" s="872">
        <v>15</v>
      </c>
      <c r="RC111" s="872">
        <v>15</v>
      </c>
      <c r="RD111" s="872">
        <v>15</v>
      </c>
      <c r="RE111" s="872">
        <v>15</v>
      </c>
      <c r="RF111" s="872">
        <v>11</v>
      </c>
      <c r="RG111" s="872">
        <v>13</v>
      </c>
      <c r="RH111" s="817">
        <v>143</v>
      </c>
      <c r="RI111" s="873">
        <v>941.66666666666663</v>
      </c>
      <c r="RJ111" s="873">
        <v>982</v>
      </c>
      <c r="RK111" s="873">
        <v>977.66666666666663</v>
      </c>
      <c r="RL111" s="873">
        <v>928.92857142857156</v>
      </c>
      <c r="RM111" s="873">
        <v>983.125</v>
      </c>
      <c r="RN111" s="873">
        <v>980.76923076923072</v>
      </c>
      <c r="RO111" s="873">
        <v>988.66666666666663</v>
      </c>
      <c r="RP111" s="873">
        <v>959.33333333333326</v>
      </c>
      <c r="RQ111" s="873">
        <v>957.02380952380963</v>
      </c>
      <c r="RR111" s="873">
        <v>936.26190476190482</v>
      </c>
      <c r="RS111" s="873">
        <v>935.90909090909076</v>
      </c>
      <c r="RT111" s="873">
        <v>962.30769230769238</v>
      </c>
      <c r="RU111" s="818">
        <v>961.29570429570424</v>
      </c>
      <c r="RV111" s="74"/>
      <c r="RW111" s="75"/>
      <c r="RX111" s="221"/>
      <c r="RY111" s="139"/>
      <c r="RZ111" s="140"/>
      <c r="SA111" s="143"/>
      <c r="SB111" s="139"/>
      <c r="SC111" s="140"/>
      <c r="SD111" s="143"/>
      <c r="SE111" s="139"/>
      <c r="SF111" s="140"/>
      <c r="SG111" s="143"/>
      <c r="SH111" s="139"/>
      <c r="SI111" s="140"/>
      <c r="SJ111" s="143">
        <v>0</v>
      </c>
      <c r="SK111" s="332">
        <v>0</v>
      </c>
    </row>
  </sheetData>
  <sheetProtection autoFilter="0"/>
  <autoFilter ref="A14:SK111"/>
  <pageMargins left="0.75" right="1" top="0.75" bottom="1" header="0.5" footer="0.5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S7812"/>
  <sheetViews>
    <sheetView zoomScale="90" zoomScaleNormal="90" workbookViewId="0">
      <pane ySplit="1" topLeftCell="A5977" activePane="bottomLeft" state="frozen"/>
      <selection activeCell="L79" sqref="L79"/>
      <selection pane="bottomLeft" activeCell="A6011" sqref="A6011"/>
    </sheetView>
  </sheetViews>
  <sheetFormatPr defaultColWidth="9.33203125" defaultRowHeight="15.75" customHeight="1"/>
  <cols>
    <col min="1" max="1" width="28.6640625" style="29" customWidth="1"/>
    <col min="2" max="2" width="20.109375" style="29" bestFit="1" customWidth="1"/>
    <col min="3" max="3" width="39.33203125" style="29" customWidth="1"/>
    <col min="4" max="4" width="21" style="29" customWidth="1"/>
    <col min="5" max="5" width="10.44140625" style="29" customWidth="1"/>
    <col min="6" max="6" width="9.33203125" style="29" customWidth="1"/>
    <col min="7" max="7" width="11" style="29" customWidth="1"/>
    <col min="8" max="8" width="9.33203125" style="29" customWidth="1"/>
    <col min="9" max="9" width="9.77734375" style="29" customWidth="1"/>
    <col min="10" max="12" width="9.33203125" style="29" customWidth="1"/>
    <col min="13" max="16384" width="9.33203125" style="110"/>
  </cols>
  <sheetData>
    <row r="1" spans="1:17" ht="15.75" customHeight="1">
      <c r="A1" s="991" t="s">
        <v>107</v>
      </c>
      <c r="B1" s="991" t="s">
        <v>209</v>
      </c>
      <c r="C1" s="991" t="s">
        <v>210</v>
      </c>
      <c r="D1" s="991" t="s">
        <v>108</v>
      </c>
      <c r="E1" s="989" t="s">
        <v>296</v>
      </c>
      <c r="F1" s="452" t="s">
        <v>265</v>
      </c>
      <c r="G1" s="452" t="s">
        <v>266</v>
      </c>
      <c r="H1" s="345" t="s">
        <v>557</v>
      </c>
      <c r="I1" s="345" t="s">
        <v>558</v>
      </c>
      <c r="J1" s="345" t="s">
        <v>559</v>
      </c>
      <c r="K1" s="345" t="s">
        <v>560</v>
      </c>
      <c r="L1" s="345" t="s">
        <v>561</v>
      </c>
      <c r="M1" s="485" t="s">
        <v>562</v>
      </c>
      <c r="N1" s="485" t="s">
        <v>563</v>
      </c>
      <c r="O1" s="485" t="s">
        <v>564</v>
      </c>
      <c r="P1" s="385" t="s">
        <v>565</v>
      </c>
      <c r="Q1" s="385" t="s">
        <v>566</v>
      </c>
    </row>
    <row r="2" spans="1:17" ht="15.75" customHeight="1">
      <c r="A2" s="992"/>
      <c r="B2" s="992"/>
      <c r="C2" s="992"/>
      <c r="D2" s="992"/>
      <c r="E2" s="990"/>
      <c r="F2" s="452" t="s">
        <v>533</v>
      </c>
      <c r="G2" s="452" t="s">
        <v>533</v>
      </c>
      <c r="H2" s="346">
        <v>2021</v>
      </c>
      <c r="I2" s="346">
        <v>2021</v>
      </c>
      <c r="J2" s="346">
        <v>2021</v>
      </c>
      <c r="K2" s="346">
        <v>2021</v>
      </c>
      <c r="L2" s="346">
        <v>2021</v>
      </c>
      <c r="M2" s="346">
        <v>2021</v>
      </c>
      <c r="N2" s="346">
        <v>2021</v>
      </c>
      <c r="O2" s="346">
        <v>2021</v>
      </c>
      <c r="P2" s="346">
        <v>2021</v>
      </c>
      <c r="Q2" s="346">
        <v>2021</v>
      </c>
    </row>
    <row r="3" spans="1:17" ht="15.75" customHeight="1">
      <c r="A3" s="993"/>
      <c r="B3" s="993"/>
      <c r="C3" s="993"/>
      <c r="D3" s="993"/>
      <c r="E3" s="453" t="s">
        <v>331</v>
      </c>
      <c r="F3" s="453" t="s">
        <v>331</v>
      </c>
      <c r="G3" s="453" t="s">
        <v>331</v>
      </c>
      <c r="H3" s="453" t="s">
        <v>331</v>
      </c>
      <c r="I3" s="453" t="s">
        <v>331</v>
      </c>
      <c r="J3" s="453" t="s">
        <v>331</v>
      </c>
      <c r="K3" s="453" t="s">
        <v>331</v>
      </c>
      <c r="L3" s="453" t="s">
        <v>331</v>
      </c>
      <c r="M3" s="453" t="s">
        <v>331</v>
      </c>
      <c r="N3" s="453" t="s">
        <v>331</v>
      </c>
      <c r="O3" s="453" t="s">
        <v>331</v>
      </c>
      <c r="P3" s="453" t="s">
        <v>331</v>
      </c>
      <c r="Q3" s="453" t="s">
        <v>331</v>
      </c>
    </row>
    <row r="4" spans="1:17" ht="15.75" customHeight="1">
      <c r="A4" s="968" t="s">
        <v>858</v>
      </c>
      <c r="B4" s="968" t="s">
        <v>903</v>
      </c>
      <c r="C4" s="968" t="s">
        <v>916</v>
      </c>
      <c r="D4" s="968" t="s">
        <v>269</v>
      </c>
      <c r="E4" s="969">
        <v>4</v>
      </c>
      <c r="F4" s="970"/>
      <c r="G4" s="969">
        <v>4</v>
      </c>
      <c r="H4" s="942"/>
      <c r="I4" s="942"/>
      <c r="J4" s="942"/>
      <c r="K4" s="942"/>
      <c r="L4" s="942"/>
      <c r="M4" s="942"/>
      <c r="N4" s="942"/>
      <c r="O4" s="942"/>
      <c r="P4" s="942"/>
      <c r="Q4" s="941"/>
    </row>
    <row r="5" spans="1:17" ht="15.75" customHeight="1">
      <c r="A5" s="968" t="s">
        <v>858</v>
      </c>
      <c r="B5" s="968" t="s">
        <v>903</v>
      </c>
      <c r="C5" s="968" t="s">
        <v>916</v>
      </c>
      <c r="D5" s="968" t="s">
        <v>294</v>
      </c>
      <c r="E5" s="969">
        <v>3</v>
      </c>
      <c r="F5" s="970"/>
      <c r="G5" s="969">
        <v>3</v>
      </c>
      <c r="H5" s="942"/>
      <c r="I5" s="942"/>
      <c r="J5" s="942"/>
      <c r="K5" s="942"/>
      <c r="L5" s="942"/>
      <c r="M5" s="942"/>
      <c r="N5" s="942"/>
      <c r="O5" s="942"/>
      <c r="P5" s="942"/>
      <c r="Q5" s="941"/>
    </row>
    <row r="6" spans="1:17" ht="15.75" customHeight="1">
      <c r="A6" s="968" t="s">
        <v>858</v>
      </c>
      <c r="B6" s="968" t="s">
        <v>903</v>
      </c>
      <c r="C6" s="968" t="s">
        <v>916</v>
      </c>
      <c r="D6" s="968" t="s">
        <v>491</v>
      </c>
      <c r="E6" s="969">
        <v>1</v>
      </c>
      <c r="F6" s="970"/>
      <c r="G6" s="969">
        <v>1</v>
      </c>
      <c r="H6" s="942"/>
      <c r="I6" s="942"/>
      <c r="J6" s="942"/>
      <c r="K6" s="942"/>
      <c r="L6" s="942"/>
      <c r="M6" s="942"/>
      <c r="N6" s="942"/>
      <c r="O6" s="942"/>
      <c r="P6" s="941"/>
      <c r="Q6" s="941"/>
    </row>
    <row r="7" spans="1:17" ht="15.75" customHeight="1">
      <c r="A7" s="968" t="s">
        <v>858</v>
      </c>
      <c r="B7" s="968" t="s">
        <v>903</v>
      </c>
      <c r="C7" s="968" t="s">
        <v>904</v>
      </c>
      <c r="D7" s="968" t="s">
        <v>269</v>
      </c>
      <c r="E7" s="969">
        <v>45</v>
      </c>
      <c r="F7" s="969">
        <v>18</v>
      </c>
      <c r="G7" s="969">
        <v>27</v>
      </c>
      <c r="H7" s="942"/>
      <c r="I7" s="942"/>
      <c r="J7" s="942"/>
      <c r="K7" s="942"/>
      <c r="L7" s="942"/>
      <c r="M7" s="942"/>
      <c r="N7" s="942"/>
      <c r="O7" s="942"/>
      <c r="P7" s="941"/>
      <c r="Q7" s="941"/>
    </row>
    <row r="8" spans="1:17" ht="15.75" customHeight="1">
      <c r="A8" s="968" t="s">
        <v>858</v>
      </c>
      <c r="B8" s="968" t="s">
        <v>903</v>
      </c>
      <c r="C8" s="968" t="s">
        <v>904</v>
      </c>
      <c r="D8" s="968" t="s">
        <v>294</v>
      </c>
      <c r="E8" s="969">
        <v>29</v>
      </c>
      <c r="F8" s="969">
        <v>17</v>
      </c>
      <c r="G8" s="969">
        <v>12</v>
      </c>
      <c r="H8" s="942"/>
      <c r="I8" s="942"/>
      <c r="J8" s="942"/>
      <c r="K8" s="942"/>
      <c r="L8" s="942"/>
      <c r="M8" s="942"/>
      <c r="N8" s="942"/>
      <c r="O8" s="942"/>
      <c r="P8" s="942"/>
      <c r="Q8" s="941"/>
    </row>
    <row r="9" spans="1:17" ht="15.75" customHeight="1">
      <c r="A9" s="968" t="s">
        <v>858</v>
      </c>
      <c r="B9" s="968" t="s">
        <v>903</v>
      </c>
      <c r="C9" s="968" t="s">
        <v>904</v>
      </c>
      <c r="D9" s="968" t="s">
        <v>491</v>
      </c>
      <c r="E9" s="969">
        <v>12</v>
      </c>
      <c r="F9" s="969">
        <v>9</v>
      </c>
      <c r="G9" s="969">
        <v>3</v>
      </c>
      <c r="H9" s="942"/>
      <c r="I9" s="942"/>
      <c r="J9" s="942"/>
      <c r="K9" s="942"/>
      <c r="L9" s="942"/>
      <c r="M9" s="942"/>
      <c r="N9" s="942"/>
      <c r="O9" s="942"/>
      <c r="P9" s="941"/>
      <c r="Q9" s="941"/>
    </row>
    <row r="10" spans="1:17" ht="15.75" customHeight="1">
      <c r="A10" s="968" t="s">
        <v>858</v>
      </c>
      <c r="B10" s="968" t="s">
        <v>903</v>
      </c>
      <c r="C10" s="968" t="s">
        <v>905</v>
      </c>
      <c r="D10" s="968" t="s">
        <v>269</v>
      </c>
      <c r="E10" s="969">
        <v>86</v>
      </c>
      <c r="F10" s="969">
        <v>43</v>
      </c>
      <c r="G10" s="969">
        <v>43</v>
      </c>
      <c r="H10" s="942"/>
      <c r="I10" s="942"/>
      <c r="J10" s="942"/>
      <c r="K10" s="942"/>
      <c r="L10" s="942"/>
      <c r="M10" s="942"/>
      <c r="N10" s="942"/>
      <c r="O10" s="942"/>
      <c r="P10" s="941"/>
      <c r="Q10" s="941"/>
    </row>
    <row r="11" spans="1:17" ht="15.75" customHeight="1">
      <c r="A11" s="968" t="s">
        <v>858</v>
      </c>
      <c r="B11" s="968" t="s">
        <v>903</v>
      </c>
      <c r="C11" s="968" t="s">
        <v>905</v>
      </c>
      <c r="D11" s="968" t="s">
        <v>294</v>
      </c>
      <c r="E11" s="969">
        <v>40</v>
      </c>
      <c r="F11" s="969">
        <v>23</v>
      </c>
      <c r="G11" s="969">
        <v>17</v>
      </c>
      <c r="H11" s="942"/>
      <c r="I11" s="942"/>
      <c r="J11" s="942"/>
      <c r="K11" s="942"/>
      <c r="L11" s="942"/>
      <c r="M11" s="942"/>
      <c r="N11" s="942"/>
      <c r="O11" s="942"/>
      <c r="P11" s="942"/>
      <c r="Q11" s="941"/>
    </row>
    <row r="12" spans="1:17" ht="15.75" customHeight="1">
      <c r="A12" s="968" t="s">
        <v>858</v>
      </c>
      <c r="B12" s="968" t="s">
        <v>903</v>
      </c>
      <c r="C12" s="968" t="s">
        <v>905</v>
      </c>
      <c r="D12" s="968" t="s">
        <v>491</v>
      </c>
      <c r="E12" s="969">
        <v>29</v>
      </c>
      <c r="F12" s="969">
        <v>18</v>
      </c>
      <c r="G12" s="969">
        <v>11</v>
      </c>
      <c r="H12" s="942"/>
      <c r="I12" s="942"/>
      <c r="J12" s="942"/>
      <c r="K12" s="942"/>
      <c r="L12" s="942"/>
      <c r="M12" s="942"/>
      <c r="N12" s="942"/>
      <c r="O12" s="942"/>
      <c r="P12" s="942"/>
      <c r="Q12" s="941"/>
    </row>
    <row r="13" spans="1:17" ht="15.75" customHeight="1">
      <c r="A13" s="968" t="s">
        <v>858</v>
      </c>
      <c r="B13" s="968" t="s">
        <v>903</v>
      </c>
      <c r="C13" s="968" t="s">
        <v>906</v>
      </c>
      <c r="D13" s="968" t="s">
        <v>269</v>
      </c>
      <c r="E13" s="969">
        <v>32</v>
      </c>
      <c r="F13" s="969">
        <v>17</v>
      </c>
      <c r="G13" s="969">
        <v>15</v>
      </c>
      <c r="H13" s="942"/>
      <c r="I13" s="942"/>
      <c r="J13" s="942"/>
      <c r="K13" s="942"/>
      <c r="L13" s="942"/>
      <c r="M13" s="942"/>
      <c r="N13" s="942"/>
      <c r="O13" s="942"/>
      <c r="P13" s="941"/>
      <c r="Q13" s="941"/>
    </row>
    <row r="14" spans="1:17" ht="15.75" customHeight="1">
      <c r="A14" s="968" t="s">
        <v>858</v>
      </c>
      <c r="B14" s="968" t="s">
        <v>903</v>
      </c>
      <c r="C14" s="968" t="s">
        <v>906</v>
      </c>
      <c r="D14" s="968" t="s">
        <v>294</v>
      </c>
      <c r="E14" s="969">
        <v>22</v>
      </c>
      <c r="F14" s="969">
        <v>7</v>
      </c>
      <c r="G14" s="969">
        <v>15</v>
      </c>
      <c r="H14" s="942"/>
      <c r="I14" s="942"/>
      <c r="J14" s="942"/>
      <c r="K14" s="942"/>
      <c r="L14" s="942"/>
      <c r="M14" s="942"/>
      <c r="N14" s="942"/>
      <c r="O14" s="942"/>
      <c r="P14" s="942"/>
      <c r="Q14" s="941"/>
    </row>
    <row r="15" spans="1:17" ht="15.75" customHeight="1">
      <c r="A15" s="968" t="s">
        <v>858</v>
      </c>
      <c r="B15" s="968" t="s">
        <v>903</v>
      </c>
      <c r="C15" s="968" t="s">
        <v>906</v>
      </c>
      <c r="D15" s="968" t="s">
        <v>491</v>
      </c>
      <c r="E15" s="969">
        <v>8</v>
      </c>
      <c r="F15" s="969">
        <v>4</v>
      </c>
      <c r="G15" s="969">
        <v>4</v>
      </c>
      <c r="H15" s="942"/>
      <c r="I15" s="942"/>
      <c r="J15" s="942"/>
      <c r="K15" s="942"/>
      <c r="L15" s="942"/>
      <c r="M15" s="942"/>
      <c r="N15" s="942"/>
      <c r="O15" s="942"/>
      <c r="P15" s="942"/>
      <c r="Q15" s="941"/>
    </row>
    <row r="16" spans="1:17" ht="15.75" customHeight="1">
      <c r="A16" s="968" t="s">
        <v>858</v>
      </c>
      <c r="B16" s="968" t="s">
        <v>903</v>
      </c>
      <c r="C16" s="968" t="s">
        <v>907</v>
      </c>
      <c r="D16" s="968" t="s">
        <v>269</v>
      </c>
      <c r="E16" s="969">
        <v>15</v>
      </c>
      <c r="F16" s="969">
        <v>6</v>
      </c>
      <c r="G16" s="969">
        <v>9</v>
      </c>
      <c r="H16" s="942"/>
      <c r="I16" s="942"/>
      <c r="J16" s="942"/>
      <c r="K16" s="942"/>
      <c r="L16" s="942"/>
      <c r="M16" s="942"/>
      <c r="N16" s="942"/>
      <c r="O16" s="942"/>
      <c r="P16" s="942"/>
      <c r="Q16" s="941"/>
    </row>
    <row r="17" spans="1:17" ht="15.75" customHeight="1">
      <c r="A17" s="968" t="s">
        <v>858</v>
      </c>
      <c r="B17" s="968" t="s">
        <v>903</v>
      </c>
      <c r="C17" s="968" t="s">
        <v>907</v>
      </c>
      <c r="D17" s="968" t="s">
        <v>294</v>
      </c>
      <c r="E17" s="969">
        <v>11</v>
      </c>
      <c r="F17" s="969">
        <v>4</v>
      </c>
      <c r="G17" s="969">
        <v>7</v>
      </c>
      <c r="H17" s="942"/>
      <c r="I17" s="942"/>
      <c r="J17" s="942"/>
      <c r="K17" s="942"/>
      <c r="L17" s="942"/>
      <c r="M17" s="942"/>
      <c r="N17" s="942"/>
      <c r="O17" s="942"/>
      <c r="P17" s="942"/>
      <c r="Q17" s="941"/>
    </row>
    <row r="18" spans="1:17" ht="15.75" customHeight="1">
      <c r="A18" s="968" t="s">
        <v>858</v>
      </c>
      <c r="B18" s="968" t="s">
        <v>903</v>
      </c>
      <c r="C18" s="968" t="s">
        <v>907</v>
      </c>
      <c r="D18" s="968" t="s">
        <v>491</v>
      </c>
      <c r="E18" s="969">
        <v>2</v>
      </c>
      <c r="F18" s="970"/>
      <c r="G18" s="969">
        <v>2</v>
      </c>
      <c r="H18" s="942"/>
      <c r="I18" s="942"/>
      <c r="J18" s="942"/>
      <c r="K18" s="942"/>
      <c r="L18" s="942"/>
      <c r="M18" s="942"/>
      <c r="N18" s="942"/>
      <c r="O18" s="942"/>
      <c r="P18" s="942"/>
      <c r="Q18" s="941"/>
    </row>
    <row r="19" spans="1:17" ht="15.75" customHeight="1">
      <c r="A19" s="968" t="s">
        <v>858</v>
      </c>
      <c r="B19" s="968" t="s">
        <v>903</v>
      </c>
      <c r="C19" s="968" t="s">
        <v>908</v>
      </c>
      <c r="D19" s="968" t="s">
        <v>269</v>
      </c>
      <c r="E19" s="969">
        <v>12</v>
      </c>
      <c r="F19" s="969">
        <v>6</v>
      </c>
      <c r="G19" s="969">
        <v>6</v>
      </c>
      <c r="H19" s="942"/>
      <c r="I19" s="942"/>
      <c r="J19" s="942"/>
      <c r="K19" s="942"/>
      <c r="L19" s="942"/>
      <c r="M19" s="942"/>
      <c r="N19" s="942"/>
      <c r="O19" s="942"/>
      <c r="P19" s="942"/>
      <c r="Q19" s="941"/>
    </row>
    <row r="20" spans="1:17" ht="15.75" customHeight="1">
      <c r="A20" s="968" t="s">
        <v>858</v>
      </c>
      <c r="B20" s="968" t="s">
        <v>903</v>
      </c>
      <c r="C20" s="968" t="s">
        <v>908</v>
      </c>
      <c r="D20" s="968" t="s">
        <v>294</v>
      </c>
      <c r="E20" s="969">
        <v>11</v>
      </c>
      <c r="F20" s="969">
        <v>4</v>
      </c>
      <c r="G20" s="969">
        <v>7</v>
      </c>
      <c r="H20" s="942"/>
      <c r="I20" s="942"/>
      <c r="J20" s="942"/>
      <c r="K20" s="942"/>
      <c r="L20" s="942"/>
      <c r="M20" s="942"/>
      <c r="N20" s="942"/>
      <c r="O20" s="942"/>
      <c r="P20" s="941"/>
      <c r="Q20" s="942"/>
    </row>
    <row r="21" spans="1:17" ht="15.75" customHeight="1">
      <c r="A21" s="968" t="s">
        <v>858</v>
      </c>
      <c r="B21" s="968" t="s">
        <v>903</v>
      </c>
      <c r="C21" s="968" t="s">
        <v>908</v>
      </c>
      <c r="D21" s="968" t="s">
        <v>491</v>
      </c>
      <c r="E21" s="969">
        <v>1</v>
      </c>
      <c r="F21" s="970"/>
      <c r="G21" s="969">
        <v>1</v>
      </c>
      <c r="H21" s="942"/>
      <c r="I21" s="942"/>
      <c r="J21" s="942"/>
      <c r="K21" s="942"/>
      <c r="L21" s="942"/>
      <c r="M21" s="942"/>
      <c r="N21" s="942"/>
      <c r="O21" s="942"/>
      <c r="P21" s="942"/>
      <c r="Q21" s="941"/>
    </row>
    <row r="22" spans="1:17" ht="15.75" customHeight="1">
      <c r="A22" s="968" t="s">
        <v>858</v>
      </c>
      <c r="B22" s="968" t="s">
        <v>903</v>
      </c>
      <c r="C22" s="968" t="s">
        <v>909</v>
      </c>
      <c r="D22" s="968" t="s">
        <v>269</v>
      </c>
      <c r="E22" s="969">
        <v>3</v>
      </c>
      <c r="F22" s="969">
        <v>3</v>
      </c>
      <c r="G22" s="970"/>
      <c r="H22" s="942"/>
      <c r="I22" s="942"/>
      <c r="J22" s="942"/>
      <c r="K22" s="942"/>
      <c r="L22" s="942"/>
      <c r="M22" s="942"/>
      <c r="N22" s="942"/>
      <c r="O22" s="942"/>
      <c r="P22" s="941"/>
      <c r="Q22" s="941"/>
    </row>
    <row r="23" spans="1:17" ht="15.75" customHeight="1">
      <c r="A23" s="968" t="s">
        <v>858</v>
      </c>
      <c r="B23" s="968" t="s">
        <v>903</v>
      </c>
      <c r="C23" s="968" t="s">
        <v>909</v>
      </c>
      <c r="D23" s="968" t="s">
        <v>294</v>
      </c>
      <c r="E23" s="969">
        <v>3</v>
      </c>
      <c r="F23" s="969">
        <v>1</v>
      </c>
      <c r="G23" s="969">
        <v>2</v>
      </c>
      <c r="H23" s="942"/>
      <c r="I23" s="942"/>
      <c r="J23" s="942"/>
      <c r="K23" s="942"/>
      <c r="L23" s="942"/>
      <c r="M23" s="942"/>
      <c r="N23" s="942"/>
      <c r="O23" s="942"/>
      <c r="P23" s="941"/>
      <c r="Q23" s="941"/>
    </row>
    <row r="24" spans="1:17" ht="15.75" customHeight="1">
      <c r="A24" s="968" t="s">
        <v>858</v>
      </c>
      <c r="B24" s="968" t="s">
        <v>903</v>
      </c>
      <c r="C24" s="968" t="s">
        <v>909</v>
      </c>
      <c r="D24" s="968" t="s">
        <v>491</v>
      </c>
      <c r="E24" s="969">
        <v>3</v>
      </c>
      <c r="F24" s="969">
        <v>2</v>
      </c>
      <c r="G24" s="969">
        <v>1</v>
      </c>
      <c r="H24" s="942"/>
      <c r="I24" s="942"/>
      <c r="J24" s="942"/>
      <c r="K24" s="942"/>
      <c r="L24" s="942"/>
      <c r="M24" s="942"/>
      <c r="N24" s="942"/>
      <c r="O24" s="942"/>
      <c r="P24" s="941"/>
      <c r="Q24" s="941"/>
    </row>
    <row r="25" spans="1:17" ht="15.75" customHeight="1">
      <c r="A25" s="968" t="s">
        <v>858</v>
      </c>
      <c r="B25" s="968" t="s">
        <v>903</v>
      </c>
      <c r="C25" s="968" t="s">
        <v>910</v>
      </c>
      <c r="D25" s="968" t="s">
        <v>269</v>
      </c>
      <c r="E25" s="969">
        <v>288</v>
      </c>
      <c r="F25" s="969">
        <v>141</v>
      </c>
      <c r="G25" s="969">
        <v>147</v>
      </c>
      <c r="H25" s="942"/>
      <c r="I25" s="942"/>
      <c r="J25" s="942"/>
      <c r="K25" s="942"/>
      <c r="L25" s="942"/>
      <c r="M25" s="942"/>
      <c r="N25" s="942"/>
      <c r="O25" s="942"/>
      <c r="P25" s="942"/>
      <c r="Q25" s="941"/>
    </row>
    <row r="26" spans="1:17" ht="15.75" customHeight="1">
      <c r="A26" s="968" t="s">
        <v>858</v>
      </c>
      <c r="B26" s="968" t="s">
        <v>903</v>
      </c>
      <c r="C26" s="968" t="s">
        <v>910</v>
      </c>
      <c r="D26" s="968" t="s">
        <v>294</v>
      </c>
      <c r="E26" s="969">
        <v>153</v>
      </c>
      <c r="F26" s="969">
        <v>107</v>
      </c>
      <c r="G26" s="969">
        <v>46</v>
      </c>
      <c r="H26" s="942"/>
      <c r="I26" s="942"/>
      <c r="J26" s="942"/>
      <c r="K26" s="942"/>
      <c r="L26" s="942"/>
      <c r="M26" s="942"/>
      <c r="N26" s="942"/>
      <c r="O26" s="942"/>
      <c r="P26" s="942"/>
      <c r="Q26" s="941"/>
    </row>
    <row r="27" spans="1:17" ht="15.75" customHeight="1">
      <c r="A27" s="968" t="s">
        <v>858</v>
      </c>
      <c r="B27" s="968" t="s">
        <v>903</v>
      </c>
      <c r="C27" s="968" t="s">
        <v>910</v>
      </c>
      <c r="D27" s="968" t="s">
        <v>491</v>
      </c>
      <c r="E27" s="969">
        <v>52</v>
      </c>
      <c r="F27" s="969">
        <v>31</v>
      </c>
      <c r="G27" s="969">
        <v>21</v>
      </c>
      <c r="H27" s="942"/>
      <c r="I27" s="942"/>
      <c r="J27" s="942"/>
      <c r="K27" s="942"/>
      <c r="L27" s="942"/>
      <c r="M27" s="942"/>
      <c r="N27" s="942"/>
      <c r="O27" s="942"/>
      <c r="P27" s="942"/>
      <c r="Q27" s="941"/>
    </row>
    <row r="28" spans="1:17" ht="15.75" customHeight="1">
      <c r="A28" s="968" t="s">
        <v>858</v>
      </c>
      <c r="B28" s="968" t="s">
        <v>903</v>
      </c>
      <c r="C28" s="968" t="s">
        <v>911</v>
      </c>
      <c r="D28" s="968"/>
      <c r="E28" s="969">
        <v>57</v>
      </c>
      <c r="F28" s="969">
        <v>29</v>
      </c>
      <c r="G28" s="969">
        <v>28</v>
      </c>
      <c r="H28" s="942"/>
      <c r="I28" s="942"/>
      <c r="J28" s="942"/>
      <c r="K28" s="942"/>
      <c r="L28" s="942"/>
      <c r="M28" s="942"/>
      <c r="N28" s="942"/>
      <c r="O28" s="942"/>
      <c r="P28" s="941"/>
      <c r="Q28" s="941"/>
    </row>
    <row r="29" spans="1:17" ht="15.75" customHeight="1">
      <c r="A29" s="968" t="s">
        <v>858</v>
      </c>
      <c r="B29" s="968" t="s">
        <v>903</v>
      </c>
      <c r="C29" s="968" t="s">
        <v>912</v>
      </c>
      <c r="D29" s="968" t="s">
        <v>269</v>
      </c>
      <c r="E29" s="969">
        <v>15</v>
      </c>
      <c r="F29" s="969">
        <v>6</v>
      </c>
      <c r="G29" s="969">
        <v>9</v>
      </c>
      <c r="H29" s="942"/>
      <c r="I29" s="942"/>
      <c r="J29" s="942"/>
      <c r="K29" s="942"/>
      <c r="L29" s="942"/>
      <c r="M29" s="942"/>
      <c r="N29" s="942"/>
      <c r="O29" s="942"/>
      <c r="P29" s="941"/>
      <c r="Q29" s="941"/>
    </row>
    <row r="30" spans="1:17" ht="15.75" customHeight="1">
      <c r="A30" s="968" t="s">
        <v>858</v>
      </c>
      <c r="B30" s="968" t="s">
        <v>903</v>
      </c>
      <c r="C30" s="968" t="s">
        <v>912</v>
      </c>
      <c r="D30" s="968" t="s">
        <v>294</v>
      </c>
      <c r="E30" s="969">
        <v>11</v>
      </c>
      <c r="F30" s="969">
        <v>4</v>
      </c>
      <c r="G30" s="969">
        <v>7</v>
      </c>
      <c r="H30" s="942"/>
      <c r="I30" s="942"/>
      <c r="J30" s="942"/>
      <c r="K30" s="942"/>
      <c r="L30" s="942"/>
      <c r="M30" s="942"/>
      <c r="N30" s="942"/>
      <c r="O30" s="942"/>
      <c r="P30" s="942"/>
      <c r="Q30" s="941"/>
    </row>
    <row r="31" spans="1:17" ht="15.75" customHeight="1">
      <c r="A31" s="968" t="s">
        <v>858</v>
      </c>
      <c r="B31" s="968" t="s">
        <v>903</v>
      </c>
      <c r="C31" s="968" t="s">
        <v>912</v>
      </c>
      <c r="D31" s="968" t="s">
        <v>491</v>
      </c>
      <c r="E31" s="969">
        <v>2</v>
      </c>
      <c r="F31" s="970"/>
      <c r="G31" s="969">
        <v>2</v>
      </c>
      <c r="H31" s="941"/>
      <c r="I31" s="941"/>
      <c r="J31" s="941"/>
      <c r="K31" s="941"/>
      <c r="L31" s="941"/>
      <c r="M31" s="941"/>
      <c r="N31" s="941"/>
      <c r="O31" s="941"/>
      <c r="P31" s="942"/>
      <c r="Q31" s="941"/>
    </row>
    <row r="32" spans="1:17" ht="15.75" customHeight="1">
      <c r="A32" s="968" t="s">
        <v>858</v>
      </c>
      <c r="B32" s="968" t="s">
        <v>903</v>
      </c>
      <c r="C32" s="968" t="s">
        <v>913</v>
      </c>
      <c r="D32" s="968" t="s">
        <v>269</v>
      </c>
      <c r="E32" s="969">
        <v>25</v>
      </c>
      <c r="F32" s="969">
        <v>12</v>
      </c>
      <c r="G32" s="969">
        <v>13</v>
      </c>
      <c r="H32" s="941"/>
      <c r="I32" s="941"/>
      <c r="J32" s="941"/>
      <c r="K32" s="941"/>
      <c r="L32" s="941"/>
      <c r="M32" s="941"/>
      <c r="N32" s="941"/>
      <c r="O32" s="941"/>
      <c r="P32" s="941"/>
      <c r="Q32" s="941"/>
    </row>
    <row r="33" spans="1:17" ht="15.75" customHeight="1">
      <c r="A33" s="968" t="s">
        <v>858</v>
      </c>
      <c r="B33" s="968" t="s">
        <v>903</v>
      </c>
      <c r="C33" s="968" t="s">
        <v>913</v>
      </c>
      <c r="D33" s="968" t="s">
        <v>294</v>
      </c>
      <c r="E33" s="969">
        <v>19</v>
      </c>
      <c r="F33" s="969">
        <v>13</v>
      </c>
      <c r="G33" s="969">
        <v>6</v>
      </c>
      <c r="H33" s="941"/>
      <c r="I33" s="941"/>
      <c r="J33" s="941"/>
      <c r="K33" s="941"/>
      <c r="L33" s="941"/>
      <c r="M33" s="941"/>
      <c r="N33" s="941"/>
      <c r="O33" s="941"/>
      <c r="P33" s="941"/>
      <c r="Q33" s="941"/>
    </row>
    <row r="34" spans="1:17" ht="15.75" customHeight="1">
      <c r="A34" s="968" t="s">
        <v>858</v>
      </c>
      <c r="B34" s="968" t="s">
        <v>903</v>
      </c>
      <c r="C34" s="968" t="s">
        <v>913</v>
      </c>
      <c r="D34" s="968" t="s">
        <v>491</v>
      </c>
      <c r="E34" s="969">
        <v>5</v>
      </c>
      <c r="F34" s="970"/>
      <c r="G34" s="969">
        <v>5</v>
      </c>
      <c r="H34" s="942"/>
      <c r="I34" s="942"/>
      <c r="J34" s="942"/>
      <c r="K34" s="942"/>
      <c r="L34" s="942"/>
      <c r="M34" s="942"/>
      <c r="N34" s="942"/>
      <c r="O34" s="942"/>
      <c r="P34" s="942"/>
      <c r="Q34" s="942"/>
    </row>
    <row r="35" spans="1:17" ht="15.75" customHeight="1">
      <c r="A35" s="968" t="s">
        <v>858</v>
      </c>
      <c r="B35" s="968" t="s">
        <v>903</v>
      </c>
      <c r="C35" s="968" t="s">
        <v>914</v>
      </c>
      <c r="D35" s="968" t="s">
        <v>269</v>
      </c>
      <c r="E35" s="969">
        <v>80</v>
      </c>
      <c r="F35" s="969">
        <v>38</v>
      </c>
      <c r="G35" s="969">
        <v>42</v>
      </c>
      <c r="H35" s="941"/>
      <c r="I35" s="941"/>
      <c r="J35" s="942"/>
      <c r="K35" s="942"/>
      <c r="L35" s="942"/>
      <c r="M35" s="942"/>
      <c r="N35" s="942"/>
      <c r="O35" s="942"/>
      <c r="P35" s="942"/>
      <c r="Q35" s="942"/>
    </row>
    <row r="36" spans="1:17" ht="15.75" customHeight="1">
      <c r="A36" s="968" t="s">
        <v>858</v>
      </c>
      <c r="B36" s="968" t="s">
        <v>903</v>
      </c>
      <c r="C36" s="968" t="s">
        <v>914</v>
      </c>
      <c r="D36" s="968" t="s">
        <v>294</v>
      </c>
      <c r="E36" s="969">
        <v>54</v>
      </c>
      <c r="F36" s="969">
        <v>25</v>
      </c>
      <c r="G36" s="969">
        <v>29</v>
      </c>
      <c r="H36" s="942"/>
      <c r="I36" s="942"/>
      <c r="J36" s="941"/>
      <c r="K36" s="941"/>
      <c r="L36" s="941"/>
      <c r="M36" s="941"/>
      <c r="N36" s="941"/>
      <c r="O36" s="941"/>
      <c r="P36" s="941"/>
      <c r="Q36" s="941"/>
    </row>
    <row r="37" spans="1:17" ht="15.75" customHeight="1">
      <c r="A37" s="968" t="s">
        <v>858</v>
      </c>
      <c r="B37" s="968" t="s">
        <v>903</v>
      </c>
      <c r="C37" s="968" t="s">
        <v>914</v>
      </c>
      <c r="D37" s="968" t="s">
        <v>491</v>
      </c>
      <c r="E37" s="969">
        <v>23</v>
      </c>
      <c r="F37" s="969">
        <v>15</v>
      </c>
      <c r="G37" s="969">
        <v>8</v>
      </c>
      <c r="H37" s="941"/>
      <c r="I37" s="942"/>
      <c r="J37" s="942"/>
      <c r="K37" s="942"/>
      <c r="L37" s="941"/>
      <c r="M37" s="942"/>
      <c r="N37" s="942"/>
      <c r="O37" s="942"/>
      <c r="P37" s="942"/>
      <c r="Q37" s="942"/>
    </row>
    <row r="38" spans="1:17" ht="15.75" customHeight="1">
      <c r="A38" s="968" t="s">
        <v>448</v>
      </c>
      <c r="B38" s="968" t="s">
        <v>915</v>
      </c>
      <c r="C38" s="968" t="s">
        <v>916</v>
      </c>
      <c r="D38" s="968" t="s">
        <v>269</v>
      </c>
      <c r="E38" s="969">
        <v>302</v>
      </c>
      <c r="F38" s="969">
        <v>135</v>
      </c>
      <c r="G38" s="969">
        <v>167</v>
      </c>
      <c r="H38" s="941"/>
      <c r="I38" s="941"/>
      <c r="J38" s="941"/>
      <c r="K38" s="941"/>
      <c r="L38" s="941"/>
      <c r="M38" s="941"/>
      <c r="N38" s="941"/>
      <c r="O38" s="941"/>
      <c r="P38" s="941"/>
      <c r="Q38" s="941"/>
    </row>
    <row r="39" spans="1:17" ht="15.75" customHeight="1">
      <c r="A39" s="968" t="s">
        <v>448</v>
      </c>
      <c r="B39" s="968" t="s">
        <v>915</v>
      </c>
      <c r="C39" s="968" t="s">
        <v>916</v>
      </c>
      <c r="D39" s="968" t="s">
        <v>294</v>
      </c>
      <c r="E39" s="969">
        <v>428</v>
      </c>
      <c r="F39" s="969">
        <v>175</v>
      </c>
      <c r="G39" s="969">
        <v>253</v>
      </c>
      <c r="H39" s="942"/>
      <c r="I39" s="942"/>
      <c r="J39" s="942"/>
      <c r="K39" s="941"/>
      <c r="L39" s="942"/>
      <c r="M39" s="941"/>
      <c r="N39" s="941"/>
      <c r="O39" s="942"/>
      <c r="P39" s="942"/>
      <c r="Q39" s="942"/>
    </row>
    <row r="40" spans="1:17" ht="15.75" customHeight="1">
      <c r="A40" s="968" t="s">
        <v>448</v>
      </c>
      <c r="B40" s="968" t="s">
        <v>915</v>
      </c>
      <c r="C40" s="968" t="s">
        <v>916</v>
      </c>
      <c r="D40" s="968" t="s">
        <v>104</v>
      </c>
      <c r="E40" s="969">
        <v>1</v>
      </c>
      <c r="F40" s="970"/>
      <c r="G40" s="969">
        <v>1</v>
      </c>
      <c r="H40" s="941"/>
      <c r="I40" s="941"/>
      <c r="J40" s="941"/>
      <c r="K40" s="941"/>
      <c r="L40" s="941"/>
      <c r="M40" s="941"/>
      <c r="N40" s="941"/>
      <c r="O40" s="941"/>
      <c r="P40" s="941"/>
      <c r="Q40" s="941"/>
    </row>
    <row r="41" spans="1:17" ht="15.75" customHeight="1">
      <c r="A41" s="968" t="s">
        <v>448</v>
      </c>
      <c r="B41" s="968" t="s">
        <v>915</v>
      </c>
      <c r="C41" s="968" t="s">
        <v>916</v>
      </c>
      <c r="D41" s="968" t="s">
        <v>917</v>
      </c>
      <c r="E41" s="969">
        <v>23</v>
      </c>
      <c r="F41" s="969">
        <v>10</v>
      </c>
      <c r="G41" s="969">
        <v>13</v>
      </c>
      <c r="H41" s="941"/>
      <c r="I41" s="941"/>
      <c r="J41" s="941"/>
      <c r="K41" s="941"/>
      <c r="L41" s="941"/>
      <c r="M41" s="941"/>
      <c r="N41" s="941"/>
      <c r="O41" s="941"/>
      <c r="P41" s="941"/>
      <c r="Q41" s="941"/>
    </row>
    <row r="42" spans="1:17" ht="15.75" customHeight="1">
      <c r="A42" s="968" t="s">
        <v>448</v>
      </c>
      <c r="B42" s="968" t="s">
        <v>915</v>
      </c>
      <c r="C42" s="968" t="s">
        <v>916</v>
      </c>
      <c r="D42" s="968" t="s">
        <v>491</v>
      </c>
      <c r="E42" s="969">
        <v>360</v>
      </c>
      <c r="F42" s="969">
        <v>138</v>
      </c>
      <c r="G42" s="969">
        <v>222</v>
      </c>
      <c r="H42" s="942"/>
      <c r="I42" s="942"/>
      <c r="J42" s="942"/>
      <c r="K42" s="941"/>
      <c r="L42" s="941"/>
      <c r="M42" s="941"/>
      <c r="N42" s="942"/>
      <c r="O42" s="942"/>
      <c r="P42" s="942"/>
      <c r="Q42" s="942"/>
    </row>
    <row r="43" spans="1:17" ht="15.75" customHeight="1">
      <c r="A43" s="968" t="s">
        <v>448</v>
      </c>
      <c r="B43" s="968" t="s">
        <v>915</v>
      </c>
      <c r="C43" s="968" t="s">
        <v>904</v>
      </c>
      <c r="D43" s="968" t="s">
        <v>269</v>
      </c>
      <c r="E43" s="969">
        <v>61</v>
      </c>
      <c r="F43" s="969">
        <v>26</v>
      </c>
      <c r="G43" s="969">
        <v>35</v>
      </c>
      <c r="H43" s="941"/>
      <c r="I43" s="941"/>
      <c r="J43" s="941"/>
      <c r="K43" s="941"/>
      <c r="L43" s="941"/>
      <c r="M43" s="941"/>
      <c r="N43" s="941"/>
      <c r="O43" s="941"/>
      <c r="P43" s="941"/>
      <c r="Q43" s="941"/>
    </row>
    <row r="44" spans="1:17" ht="15.75" customHeight="1">
      <c r="A44" s="968" t="s">
        <v>448</v>
      </c>
      <c r="B44" s="968" t="s">
        <v>915</v>
      </c>
      <c r="C44" s="968" t="s">
        <v>904</v>
      </c>
      <c r="D44" s="968" t="s">
        <v>294</v>
      </c>
      <c r="E44" s="969">
        <v>62</v>
      </c>
      <c r="F44" s="969">
        <v>23</v>
      </c>
      <c r="G44" s="969">
        <v>39</v>
      </c>
      <c r="H44" s="941"/>
      <c r="I44" s="942"/>
      <c r="J44" s="942"/>
      <c r="K44" s="942"/>
      <c r="L44" s="941"/>
      <c r="M44" s="941"/>
      <c r="N44" s="941"/>
      <c r="O44" s="942"/>
      <c r="P44" s="942"/>
      <c r="Q44" s="942"/>
    </row>
    <row r="45" spans="1:17" ht="15.75" customHeight="1">
      <c r="A45" s="968" t="s">
        <v>448</v>
      </c>
      <c r="B45" s="968" t="s">
        <v>915</v>
      </c>
      <c r="C45" s="968" t="s">
        <v>904</v>
      </c>
      <c r="D45" s="968" t="s">
        <v>917</v>
      </c>
      <c r="E45" s="969">
        <v>2</v>
      </c>
      <c r="F45" s="970"/>
      <c r="G45" s="969">
        <v>2</v>
      </c>
      <c r="H45" s="941"/>
      <c r="I45" s="941"/>
      <c r="J45" s="941"/>
      <c r="K45" s="941"/>
      <c r="L45" s="941"/>
      <c r="M45" s="941"/>
      <c r="N45" s="941"/>
      <c r="O45" s="941"/>
      <c r="P45" s="941"/>
      <c r="Q45" s="941"/>
    </row>
    <row r="46" spans="1:17" ht="15.75" customHeight="1">
      <c r="A46" s="968" t="s">
        <v>448</v>
      </c>
      <c r="B46" s="968" t="s">
        <v>915</v>
      </c>
      <c r="C46" s="968" t="s">
        <v>904</v>
      </c>
      <c r="D46" s="968" t="s">
        <v>491</v>
      </c>
      <c r="E46" s="969">
        <v>53</v>
      </c>
      <c r="F46" s="969">
        <v>23</v>
      </c>
      <c r="G46" s="969">
        <v>30</v>
      </c>
      <c r="H46" s="941"/>
      <c r="I46" s="941"/>
      <c r="J46" s="941"/>
      <c r="K46" s="941"/>
      <c r="L46" s="941"/>
      <c r="M46" s="941"/>
      <c r="N46" s="941"/>
      <c r="O46" s="941"/>
      <c r="P46" s="941"/>
      <c r="Q46" s="941"/>
    </row>
    <row r="47" spans="1:17" ht="15.75" customHeight="1">
      <c r="A47" s="968" t="s">
        <v>448</v>
      </c>
      <c r="B47" s="968" t="s">
        <v>915</v>
      </c>
      <c r="C47" s="968" t="s">
        <v>905</v>
      </c>
      <c r="D47" s="968" t="s">
        <v>269</v>
      </c>
      <c r="E47" s="969">
        <v>66</v>
      </c>
      <c r="F47" s="969">
        <v>32</v>
      </c>
      <c r="G47" s="969">
        <v>34</v>
      </c>
      <c r="H47" s="942"/>
      <c r="I47" s="942"/>
      <c r="J47" s="942"/>
      <c r="K47" s="942"/>
      <c r="L47" s="942"/>
      <c r="M47" s="941"/>
      <c r="N47" s="941"/>
      <c r="O47" s="942"/>
      <c r="P47" s="942"/>
      <c r="Q47" s="942"/>
    </row>
    <row r="48" spans="1:17" ht="15.75" customHeight="1">
      <c r="A48" s="968" t="s">
        <v>448</v>
      </c>
      <c r="B48" s="968" t="s">
        <v>915</v>
      </c>
      <c r="C48" s="968" t="s">
        <v>905</v>
      </c>
      <c r="D48" s="968" t="s">
        <v>294</v>
      </c>
      <c r="E48" s="969">
        <v>75</v>
      </c>
      <c r="F48" s="969">
        <v>36</v>
      </c>
      <c r="G48" s="969">
        <v>39</v>
      </c>
      <c r="H48" s="941"/>
      <c r="I48" s="941"/>
      <c r="J48" s="941"/>
      <c r="K48" s="941"/>
      <c r="L48" s="941"/>
      <c r="M48" s="941"/>
      <c r="N48" s="941"/>
      <c r="O48" s="941"/>
      <c r="P48" s="941"/>
      <c r="Q48" s="941"/>
    </row>
    <row r="49" spans="1:17" ht="15.75" customHeight="1">
      <c r="A49" s="968" t="s">
        <v>448</v>
      </c>
      <c r="B49" s="968" t="s">
        <v>915</v>
      </c>
      <c r="C49" s="968" t="s">
        <v>905</v>
      </c>
      <c r="D49" s="968" t="s">
        <v>917</v>
      </c>
      <c r="E49" s="969">
        <v>1</v>
      </c>
      <c r="F49" s="969">
        <v>1</v>
      </c>
      <c r="G49" s="970"/>
      <c r="H49" s="941"/>
      <c r="I49" s="941"/>
      <c r="J49" s="941"/>
      <c r="K49" s="941"/>
      <c r="L49" s="941"/>
      <c r="M49" s="941"/>
      <c r="N49" s="941"/>
      <c r="O49" s="941"/>
      <c r="P49" s="942"/>
      <c r="Q49" s="941"/>
    </row>
    <row r="50" spans="1:17" ht="15.75" customHeight="1">
      <c r="A50" s="968" t="s">
        <v>448</v>
      </c>
      <c r="B50" s="968" t="s">
        <v>915</v>
      </c>
      <c r="C50" s="968" t="s">
        <v>905</v>
      </c>
      <c r="D50" s="968" t="s">
        <v>491</v>
      </c>
      <c r="E50" s="969">
        <v>77</v>
      </c>
      <c r="F50" s="969">
        <v>34</v>
      </c>
      <c r="G50" s="969">
        <v>43</v>
      </c>
      <c r="H50" s="941"/>
      <c r="I50" s="941"/>
      <c r="J50" s="941"/>
      <c r="K50" s="941"/>
      <c r="L50" s="941"/>
      <c r="M50" s="941"/>
      <c r="N50" s="941"/>
      <c r="O50" s="941"/>
      <c r="P50" s="941"/>
      <c r="Q50" s="941"/>
    </row>
    <row r="51" spans="1:17" ht="15.75" customHeight="1">
      <c r="A51" s="968" t="s">
        <v>448</v>
      </c>
      <c r="B51" s="968" t="s">
        <v>915</v>
      </c>
      <c r="C51" s="968" t="s">
        <v>906</v>
      </c>
      <c r="D51" s="968" t="s">
        <v>269</v>
      </c>
      <c r="E51" s="969">
        <v>146</v>
      </c>
      <c r="F51" s="969">
        <v>69</v>
      </c>
      <c r="G51" s="969">
        <v>77</v>
      </c>
      <c r="H51" s="941"/>
      <c r="I51" s="941"/>
      <c r="J51" s="941"/>
      <c r="K51" s="941"/>
      <c r="L51" s="941"/>
      <c r="M51" s="941"/>
      <c r="N51" s="941"/>
      <c r="O51" s="941"/>
      <c r="P51" s="941"/>
      <c r="Q51" s="941"/>
    </row>
    <row r="52" spans="1:17" ht="15.75" customHeight="1">
      <c r="A52" s="968" t="s">
        <v>448</v>
      </c>
      <c r="B52" s="968" t="s">
        <v>915</v>
      </c>
      <c r="C52" s="968" t="s">
        <v>906</v>
      </c>
      <c r="D52" s="968" t="s">
        <v>294</v>
      </c>
      <c r="E52" s="969">
        <v>258</v>
      </c>
      <c r="F52" s="969">
        <v>111</v>
      </c>
      <c r="G52" s="969">
        <v>147</v>
      </c>
      <c r="H52" s="941"/>
      <c r="I52" s="941"/>
      <c r="J52" s="942"/>
      <c r="K52" s="942"/>
      <c r="L52" s="942"/>
      <c r="M52" s="942"/>
      <c r="N52" s="942"/>
      <c r="O52" s="942"/>
      <c r="P52" s="942"/>
      <c r="Q52" s="942"/>
    </row>
    <row r="53" spans="1:17" ht="15.75" customHeight="1">
      <c r="A53" s="968" t="s">
        <v>448</v>
      </c>
      <c r="B53" s="968" t="s">
        <v>915</v>
      </c>
      <c r="C53" s="968" t="s">
        <v>906</v>
      </c>
      <c r="D53" s="968" t="s">
        <v>104</v>
      </c>
      <c r="E53" s="969">
        <v>1</v>
      </c>
      <c r="F53" s="970"/>
      <c r="G53" s="969">
        <v>1</v>
      </c>
      <c r="H53" s="942"/>
      <c r="I53" s="942"/>
      <c r="J53" s="941"/>
      <c r="K53" s="941"/>
      <c r="L53" s="941"/>
      <c r="M53" s="941"/>
      <c r="N53" s="941"/>
      <c r="O53" s="941"/>
      <c r="P53" s="941"/>
      <c r="Q53" s="941"/>
    </row>
    <row r="54" spans="1:17" ht="15.75" customHeight="1">
      <c r="A54" s="968" t="s">
        <v>448</v>
      </c>
      <c r="B54" s="968" t="s">
        <v>915</v>
      </c>
      <c r="C54" s="968" t="s">
        <v>906</v>
      </c>
      <c r="D54" s="968" t="s">
        <v>917</v>
      </c>
      <c r="E54" s="969">
        <v>22</v>
      </c>
      <c r="F54" s="969">
        <v>11</v>
      </c>
      <c r="G54" s="969">
        <v>11</v>
      </c>
      <c r="H54" s="941"/>
      <c r="I54" s="942"/>
      <c r="J54" s="942"/>
      <c r="K54" s="942"/>
      <c r="L54" s="942"/>
      <c r="M54" s="942"/>
      <c r="N54" s="942"/>
      <c r="O54" s="942"/>
      <c r="P54" s="942"/>
      <c r="Q54" s="942"/>
    </row>
    <row r="55" spans="1:17" ht="15.75" customHeight="1">
      <c r="A55" s="968" t="s">
        <v>448</v>
      </c>
      <c r="B55" s="968" t="s">
        <v>915</v>
      </c>
      <c r="C55" s="968" t="s">
        <v>906</v>
      </c>
      <c r="D55" s="968" t="s">
        <v>491</v>
      </c>
      <c r="E55" s="969">
        <v>211</v>
      </c>
      <c r="F55" s="969">
        <v>84</v>
      </c>
      <c r="G55" s="969">
        <v>127</v>
      </c>
      <c r="H55" s="941"/>
      <c r="I55" s="941"/>
      <c r="J55" s="941"/>
      <c r="K55" s="941"/>
      <c r="L55" s="941"/>
      <c r="M55" s="941"/>
      <c r="N55" s="941"/>
      <c r="O55" s="941"/>
      <c r="P55" s="941"/>
      <c r="Q55" s="941"/>
    </row>
    <row r="56" spans="1:17" ht="15.75" customHeight="1">
      <c r="A56" s="968" t="s">
        <v>448</v>
      </c>
      <c r="B56" s="968" t="s">
        <v>915</v>
      </c>
      <c r="C56" s="968" t="s">
        <v>907</v>
      </c>
      <c r="D56" s="968" t="s">
        <v>269</v>
      </c>
      <c r="E56" s="969">
        <v>41</v>
      </c>
      <c r="F56" s="969">
        <v>12</v>
      </c>
      <c r="G56" s="969">
        <v>29</v>
      </c>
      <c r="H56" s="942"/>
      <c r="I56" s="942"/>
      <c r="J56" s="942"/>
      <c r="K56" s="941"/>
      <c r="L56" s="942"/>
      <c r="M56" s="941"/>
      <c r="N56" s="941"/>
      <c r="O56" s="942"/>
      <c r="P56" s="942"/>
      <c r="Q56" s="942"/>
    </row>
    <row r="57" spans="1:17" ht="15.75" customHeight="1">
      <c r="A57" s="968" t="s">
        <v>448</v>
      </c>
      <c r="B57" s="968" t="s">
        <v>915</v>
      </c>
      <c r="C57" s="968" t="s">
        <v>907</v>
      </c>
      <c r="D57" s="968" t="s">
        <v>294</v>
      </c>
      <c r="E57" s="969">
        <v>88</v>
      </c>
      <c r="F57" s="969">
        <v>60</v>
      </c>
      <c r="G57" s="969">
        <v>28</v>
      </c>
      <c r="H57" s="941"/>
      <c r="I57" s="941"/>
      <c r="J57" s="941"/>
      <c r="K57" s="941"/>
      <c r="L57" s="941"/>
      <c r="M57" s="941"/>
      <c r="N57" s="941"/>
      <c r="O57" s="941"/>
      <c r="P57" s="941"/>
      <c r="Q57" s="941"/>
    </row>
    <row r="58" spans="1:17" ht="15.75" customHeight="1">
      <c r="A58" s="968" t="s">
        <v>448</v>
      </c>
      <c r="B58" s="968" t="s">
        <v>915</v>
      </c>
      <c r="C58" s="968" t="s">
        <v>907</v>
      </c>
      <c r="D58" s="968" t="s">
        <v>491</v>
      </c>
      <c r="E58" s="969">
        <v>21</v>
      </c>
      <c r="F58" s="969">
        <v>11</v>
      </c>
      <c r="G58" s="969">
        <v>10</v>
      </c>
      <c r="H58" s="941"/>
      <c r="I58" s="941"/>
      <c r="J58" s="941"/>
      <c r="K58" s="941"/>
      <c r="L58" s="941"/>
      <c r="M58" s="941"/>
      <c r="N58" s="941"/>
      <c r="O58" s="941"/>
      <c r="P58" s="941"/>
      <c r="Q58" s="941"/>
    </row>
    <row r="59" spans="1:17" ht="15.75" customHeight="1">
      <c r="A59" s="968" t="s">
        <v>448</v>
      </c>
      <c r="B59" s="968" t="s">
        <v>915</v>
      </c>
      <c r="C59" s="968" t="s">
        <v>908</v>
      </c>
      <c r="D59" s="968" t="s">
        <v>269</v>
      </c>
      <c r="E59" s="969">
        <v>41</v>
      </c>
      <c r="F59" s="969">
        <v>13</v>
      </c>
      <c r="G59" s="969">
        <v>28</v>
      </c>
      <c r="H59" s="941"/>
      <c r="I59" s="941"/>
      <c r="J59" s="941"/>
      <c r="K59" s="941"/>
      <c r="L59" s="941"/>
      <c r="M59" s="941"/>
      <c r="N59" s="941"/>
      <c r="O59" s="941"/>
      <c r="P59" s="941"/>
      <c r="Q59" s="941"/>
    </row>
    <row r="60" spans="1:17" ht="15.75" customHeight="1">
      <c r="A60" s="968" t="s">
        <v>448</v>
      </c>
      <c r="B60" s="968" t="s">
        <v>915</v>
      </c>
      <c r="C60" s="968" t="s">
        <v>908</v>
      </c>
      <c r="D60" s="968" t="s">
        <v>294</v>
      </c>
      <c r="E60" s="969">
        <v>57</v>
      </c>
      <c r="F60" s="969">
        <v>30</v>
      </c>
      <c r="G60" s="969">
        <v>27</v>
      </c>
      <c r="H60" s="942"/>
      <c r="I60" s="942"/>
      <c r="J60" s="942"/>
      <c r="K60" s="941"/>
      <c r="L60" s="942"/>
      <c r="M60" s="941"/>
      <c r="N60" s="941"/>
      <c r="O60" s="942"/>
      <c r="P60" s="942"/>
      <c r="Q60" s="942"/>
    </row>
    <row r="61" spans="1:17" ht="15.75" customHeight="1">
      <c r="A61" s="968" t="s">
        <v>448</v>
      </c>
      <c r="B61" s="968" t="s">
        <v>915</v>
      </c>
      <c r="C61" s="968" t="s">
        <v>908</v>
      </c>
      <c r="D61" s="968" t="s">
        <v>491</v>
      </c>
      <c r="E61" s="969">
        <v>22</v>
      </c>
      <c r="F61" s="969">
        <v>12</v>
      </c>
      <c r="G61" s="969">
        <v>10</v>
      </c>
      <c r="H61" s="941"/>
      <c r="I61" s="941"/>
      <c r="J61" s="941"/>
      <c r="K61" s="941"/>
      <c r="L61" s="941"/>
      <c r="M61" s="941"/>
      <c r="N61" s="941"/>
      <c r="O61" s="941"/>
      <c r="P61" s="941"/>
      <c r="Q61" s="941"/>
    </row>
    <row r="62" spans="1:17" ht="15.75" customHeight="1">
      <c r="A62" s="968" t="s">
        <v>448</v>
      </c>
      <c r="B62" s="968" t="s">
        <v>915</v>
      </c>
      <c r="C62" s="968" t="s">
        <v>921</v>
      </c>
      <c r="D62" s="968" t="s">
        <v>491</v>
      </c>
      <c r="E62" s="969">
        <v>1</v>
      </c>
      <c r="F62" s="970"/>
      <c r="G62" s="969">
        <v>1</v>
      </c>
      <c r="H62" s="941"/>
      <c r="I62" s="941"/>
      <c r="J62" s="941"/>
      <c r="K62" s="941"/>
      <c r="L62" s="941"/>
      <c r="M62" s="941"/>
      <c r="N62" s="941"/>
      <c r="O62" s="941"/>
      <c r="P62" s="941"/>
      <c r="Q62" s="941"/>
    </row>
    <row r="63" spans="1:17" ht="15.75" customHeight="1">
      <c r="A63" s="968" t="s">
        <v>448</v>
      </c>
      <c r="B63" s="968" t="s">
        <v>915</v>
      </c>
      <c r="C63" s="968" t="s">
        <v>909</v>
      </c>
      <c r="D63" s="968" t="s">
        <v>269</v>
      </c>
      <c r="E63" s="969">
        <v>105</v>
      </c>
      <c r="F63" s="969">
        <v>45</v>
      </c>
      <c r="G63" s="969">
        <v>60</v>
      </c>
      <c r="H63" s="941"/>
      <c r="I63" s="941"/>
      <c r="J63" s="941"/>
      <c r="K63" s="941"/>
      <c r="L63" s="941"/>
      <c r="M63" s="941"/>
      <c r="N63" s="941"/>
      <c r="O63" s="941"/>
      <c r="P63" s="941"/>
      <c r="Q63" s="941"/>
    </row>
    <row r="64" spans="1:17" ht="15.75" customHeight="1">
      <c r="A64" s="968" t="s">
        <v>448</v>
      </c>
      <c r="B64" s="968" t="s">
        <v>915</v>
      </c>
      <c r="C64" s="968" t="s">
        <v>909</v>
      </c>
      <c r="D64" s="968" t="s">
        <v>294</v>
      </c>
      <c r="E64" s="969">
        <v>133</v>
      </c>
      <c r="F64" s="969">
        <v>53</v>
      </c>
      <c r="G64" s="969">
        <v>80</v>
      </c>
      <c r="H64" s="942"/>
      <c r="I64" s="942"/>
      <c r="J64" s="942"/>
      <c r="K64" s="942"/>
      <c r="L64" s="942"/>
      <c r="M64" s="942"/>
      <c r="N64" s="942"/>
      <c r="O64" s="942"/>
      <c r="P64" s="942"/>
      <c r="Q64" s="941"/>
    </row>
    <row r="65" spans="1:17" ht="15.75" customHeight="1">
      <c r="A65" s="968" t="s">
        <v>448</v>
      </c>
      <c r="B65" s="968" t="s">
        <v>915</v>
      </c>
      <c r="C65" s="968" t="s">
        <v>909</v>
      </c>
      <c r="D65" s="968" t="s">
        <v>491</v>
      </c>
      <c r="E65" s="969">
        <v>109</v>
      </c>
      <c r="F65" s="969">
        <v>39</v>
      </c>
      <c r="G65" s="969">
        <v>70</v>
      </c>
      <c r="H65" s="942"/>
      <c r="I65" s="942"/>
      <c r="J65" s="942"/>
      <c r="K65" s="941"/>
      <c r="L65" s="942"/>
      <c r="M65" s="942"/>
      <c r="N65" s="942"/>
      <c r="O65" s="942"/>
      <c r="P65" s="942"/>
      <c r="Q65" s="942"/>
    </row>
    <row r="66" spans="1:17" ht="15.75" customHeight="1">
      <c r="A66" s="968" t="s">
        <v>448</v>
      </c>
      <c r="B66" s="968" t="s">
        <v>915</v>
      </c>
      <c r="C66" s="968" t="s">
        <v>910</v>
      </c>
      <c r="D66" s="968" t="s">
        <v>269</v>
      </c>
      <c r="E66" s="969">
        <v>604</v>
      </c>
      <c r="F66" s="969">
        <v>390</v>
      </c>
      <c r="G66" s="969">
        <v>214</v>
      </c>
      <c r="H66" s="942"/>
      <c r="I66" s="942"/>
      <c r="J66" s="942"/>
      <c r="K66" s="942"/>
      <c r="L66" s="942"/>
      <c r="M66" s="942"/>
      <c r="N66" s="941"/>
      <c r="O66" s="942"/>
      <c r="P66" s="942"/>
      <c r="Q66" s="942"/>
    </row>
    <row r="67" spans="1:17" ht="15.75" customHeight="1">
      <c r="A67" s="968" t="s">
        <v>448</v>
      </c>
      <c r="B67" s="968" t="s">
        <v>915</v>
      </c>
      <c r="C67" s="968" t="s">
        <v>910</v>
      </c>
      <c r="D67" s="968" t="s">
        <v>294</v>
      </c>
      <c r="E67" s="971">
        <v>1081</v>
      </c>
      <c r="F67" s="969">
        <v>899</v>
      </c>
      <c r="G67" s="969">
        <v>182</v>
      </c>
      <c r="H67" s="942"/>
      <c r="I67" s="942"/>
      <c r="J67" s="942"/>
      <c r="K67" s="942"/>
      <c r="L67" s="942"/>
      <c r="M67" s="942"/>
      <c r="N67" s="941"/>
      <c r="O67" s="942"/>
      <c r="P67" s="942"/>
      <c r="Q67" s="942"/>
    </row>
    <row r="68" spans="1:17" ht="15.75" customHeight="1">
      <c r="A68" s="968" t="s">
        <v>448</v>
      </c>
      <c r="B68" s="968" t="s">
        <v>915</v>
      </c>
      <c r="C68" s="968" t="s">
        <v>910</v>
      </c>
      <c r="D68" s="968" t="s">
        <v>491</v>
      </c>
      <c r="E68" s="969">
        <v>283</v>
      </c>
      <c r="F68" s="969">
        <v>153</v>
      </c>
      <c r="G68" s="969">
        <v>130</v>
      </c>
      <c r="H68" s="942"/>
      <c r="I68" s="942"/>
      <c r="J68" s="941"/>
      <c r="K68" s="942"/>
      <c r="L68" s="942"/>
      <c r="M68" s="942"/>
      <c r="N68" s="942"/>
      <c r="O68" s="942"/>
      <c r="P68" s="942"/>
      <c r="Q68" s="942"/>
    </row>
    <row r="69" spans="1:17" ht="15.75" customHeight="1">
      <c r="A69" s="968" t="s">
        <v>448</v>
      </c>
      <c r="B69" s="968" t="s">
        <v>915</v>
      </c>
      <c r="C69" s="968" t="s">
        <v>911</v>
      </c>
      <c r="D69" s="968"/>
      <c r="E69" s="969">
        <v>58</v>
      </c>
      <c r="F69" s="969">
        <v>30</v>
      </c>
      <c r="G69" s="969">
        <v>28</v>
      </c>
      <c r="H69" s="942"/>
      <c r="I69" s="942"/>
      <c r="J69" s="941"/>
      <c r="K69" s="942"/>
      <c r="L69" s="942"/>
      <c r="M69" s="942"/>
      <c r="N69" s="941"/>
      <c r="O69" s="942"/>
      <c r="P69" s="942"/>
      <c r="Q69" s="942"/>
    </row>
    <row r="70" spans="1:17" ht="15.75" customHeight="1">
      <c r="A70" s="968" t="s">
        <v>448</v>
      </c>
      <c r="B70" s="968" t="s">
        <v>915</v>
      </c>
      <c r="C70" s="968" t="s">
        <v>912</v>
      </c>
      <c r="D70" s="968" t="s">
        <v>269</v>
      </c>
      <c r="E70" s="969">
        <v>44</v>
      </c>
      <c r="F70" s="969">
        <v>13</v>
      </c>
      <c r="G70" s="969">
        <v>31</v>
      </c>
      <c r="H70" s="942"/>
      <c r="I70" s="942"/>
      <c r="J70" s="941"/>
      <c r="K70" s="942"/>
      <c r="L70" s="942"/>
      <c r="M70" s="942"/>
      <c r="N70" s="941"/>
      <c r="O70" s="942"/>
      <c r="P70" s="942"/>
      <c r="Q70" s="942"/>
    </row>
    <row r="71" spans="1:17" ht="15.75" customHeight="1">
      <c r="A71" s="968" t="s">
        <v>448</v>
      </c>
      <c r="B71" s="968" t="s">
        <v>915</v>
      </c>
      <c r="C71" s="968" t="s">
        <v>912</v>
      </c>
      <c r="D71" s="968" t="s">
        <v>294</v>
      </c>
      <c r="E71" s="969">
        <v>370</v>
      </c>
      <c r="F71" s="969">
        <v>342</v>
      </c>
      <c r="G71" s="969">
        <v>28</v>
      </c>
      <c r="H71" s="942"/>
      <c r="I71" s="942"/>
      <c r="J71" s="941"/>
      <c r="K71" s="942"/>
      <c r="L71" s="942"/>
      <c r="M71" s="942"/>
      <c r="N71" s="941"/>
      <c r="O71" s="942"/>
      <c r="P71" s="942"/>
      <c r="Q71" s="942"/>
    </row>
    <row r="72" spans="1:17" ht="15.75" customHeight="1">
      <c r="A72" s="968" t="s">
        <v>448</v>
      </c>
      <c r="B72" s="968" t="s">
        <v>915</v>
      </c>
      <c r="C72" s="968" t="s">
        <v>912</v>
      </c>
      <c r="D72" s="968" t="s">
        <v>491</v>
      </c>
      <c r="E72" s="969">
        <v>27</v>
      </c>
      <c r="F72" s="969">
        <v>13</v>
      </c>
      <c r="G72" s="969">
        <v>14</v>
      </c>
      <c r="H72" s="941"/>
      <c r="I72" s="941"/>
      <c r="J72" s="941"/>
      <c r="K72" s="941"/>
      <c r="L72" s="942"/>
      <c r="M72" s="941"/>
      <c r="N72" s="941"/>
      <c r="O72" s="941"/>
      <c r="P72" s="942"/>
      <c r="Q72" s="942"/>
    </row>
    <row r="73" spans="1:17" ht="15.75" customHeight="1">
      <c r="A73" s="968" t="s">
        <v>448</v>
      </c>
      <c r="B73" s="968" t="s">
        <v>915</v>
      </c>
      <c r="C73" s="968" t="s">
        <v>913</v>
      </c>
      <c r="D73" s="968" t="s">
        <v>269</v>
      </c>
      <c r="E73" s="969">
        <v>87</v>
      </c>
      <c r="F73" s="969">
        <v>35</v>
      </c>
      <c r="G73" s="969">
        <v>52</v>
      </c>
      <c r="H73" s="941"/>
      <c r="I73" s="941"/>
      <c r="J73" s="941"/>
      <c r="K73" s="941"/>
      <c r="L73" s="941"/>
      <c r="M73" s="941"/>
      <c r="N73" s="941"/>
      <c r="O73" s="941"/>
      <c r="P73" s="941"/>
      <c r="Q73" s="941"/>
    </row>
    <row r="74" spans="1:17" ht="15.75" customHeight="1">
      <c r="A74" s="968" t="s">
        <v>448</v>
      </c>
      <c r="B74" s="968" t="s">
        <v>915</v>
      </c>
      <c r="C74" s="968" t="s">
        <v>913</v>
      </c>
      <c r="D74" s="968" t="s">
        <v>294</v>
      </c>
      <c r="E74" s="969">
        <v>83</v>
      </c>
      <c r="F74" s="969">
        <v>33</v>
      </c>
      <c r="G74" s="969">
        <v>50</v>
      </c>
      <c r="H74" s="941"/>
      <c r="I74" s="941"/>
      <c r="J74" s="941"/>
      <c r="K74" s="941"/>
      <c r="L74" s="941"/>
      <c r="M74" s="941"/>
      <c r="N74" s="941"/>
      <c r="O74" s="941"/>
      <c r="P74" s="941"/>
      <c r="Q74" s="941"/>
    </row>
    <row r="75" spans="1:17" ht="15.75" customHeight="1">
      <c r="A75" s="968" t="s">
        <v>448</v>
      </c>
      <c r="B75" s="968" t="s">
        <v>915</v>
      </c>
      <c r="C75" s="968" t="s">
        <v>913</v>
      </c>
      <c r="D75" s="968" t="s">
        <v>491</v>
      </c>
      <c r="E75" s="969">
        <v>112</v>
      </c>
      <c r="F75" s="969">
        <v>47</v>
      </c>
      <c r="G75" s="969">
        <v>65</v>
      </c>
      <c r="H75" s="942"/>
      <c r="I75" s="942"/>
      <c r="J75" s="942"/>
      <c r="K75" s="942"/>
      <c r="L75" s="942"/>
      <c r="M75" s="942"/>
      <c r="N75" s="942"/>
      <c r="O75" s="942"/>
      <c r="P75" s="942"/>
      <c r="Q75" s="942"/>
    </row>
    <row r="76" spans="1:17" ht="15.75" customHeight="1">
      <c r="A76" s="968" t="s">
        <v>448</v>
      </c>
      <c r="B76" s="968" t="s">
        <v>915</v>
      </c>
      <c r="C76" s="968" t="s">
        <v>914</v>
      </c>
      <c r="D76" s="968" t="s">
        <v>269</v>
      </c>
      <c r="E76" s="969">
        <v>312</v>
      </c>
      <c r="F76" s="969">
        <v>140</v>
      </c>
      <c r="G76" s="969">
        <v>172</v>
      </c>
      <c r="H76" s="942"/>
      <c r="I76" s="942"/>
      <c r="J76" s="942"/>
      <c r="K76" s="942"/>
      <c r="L76" s="941"/>
      <c r="M76" s="942"/>
      <c r="N76" s="942"/>
      <c r="O76" s="942"/>
      <c r="P76" s="942"/>
      <c r="Q76" s="942"/>
    </row>
    <row r="77" spans="1:17" ht="15.75" customHeight="1">
      <c r="A77" s="968" t="s">
        <v>448</v>
      </c>
      <c r="B77" s="968" t="s">
        <v>915</v>
      </c>
      <c r="C77" s="968" t="s">
        <v>914</v>
      </c>
      <c r="D77" s="968" t="s">
        <v>294</v>
      </c>
      <c r="E77" s="969">
        <v>453</v>
      </c>
      <c r="F77" s="969">
        <v>187</v>
      </c>
      <c r="G77" s="969">
        <v>266</v>
      </c>
      <c r="H77" s="942"/>
      <c r="I77" s="942"/>
      <c r="J77" s="942"/>
      <c r="K77" s="942"/>
      <c r="L77" s="941"/>
      <c r="M77" s="942"/>
      <c r="N77" s="942"/>
      <c r="O77" s="942"/>
      <c r="P77" s="942"/>
      <c r="Q77" s="942"/>
    </row>
    <row r="78" spans="1:17" ht="15.75" customHeight="1">
      <c r="A78" s="968" t="s">
        <v>448</v>
      </c>
      <c r="B78" s="968" t="s">
        <v>915</v>
      </c>
      <c r="C78" s="968" t="s">
        <v>914</v>
      </c>
      <c r="D78" s="968" t="s">
        <v>104</v>
      </c>
      <c r="E78" s="969">
        <v>1</v>
      </c>
      <c r="F78" s="970"/>
      <c r="G78" s="969">
        <v>1</v>
      </c>
      <c r="H78" s="941"/>
      <c r="I78" s="941"/>
      <c r="J78" s="941"/>
      <c r="K78" s="941"/>
      <c r="L78" s="941"/>
      <c r="M78" s="941"/>
      <c r="N78" s="941"/>
      <c r="O78" s="941"/>
      <c r="P78" s="941"/>
      <c r="Q78" s="941"/>
    </row>
    <row r="79" spans="1:17" ht="15.75" customHeight="1">
      <c r="A79" s="968" t="s">
        <v>448</v>
      </c>
      <c r="B79" s="968" t="s">
        <v>915</v>
      </c>
      <c r="C79" s="968" t="s">
        <v>914</v>
      </c>
      <c r="D79" s="968" t="s">
        <v>917</v>
      </c>
      <c r="E79" s="969">
        <v>24</v>
      </c>
      <c r="F79" s="969">
        <v>11</v>
      </c>
      <c r="G79" s="969">
        <v>13</v>
      </c>
      <c r="H79" s="942"/>
      <c r="I79" s="942"/>
      <c r="J79" s="941"/>
      <c r="K79" s="941"/>
      <c r="L79" s="942"/>
      <c r="M79" s="941"/>
      <c r="N79" s="942"/>
      <c r="O79" s="942"/>
      <c r="P79" s="942"/>
      <c r="Q79" s="942"/>
    </row>
    <row r="80" spans="1:17" ht="15.75" customHeight="1">
      <c r="A80" s="968" t="s">
        <v>448</v>
      </c>
      <c r="B80" s="968" t="s">
        <v>915</v>
      </c>
      <c r="C80" s="968" t="s">
        <v>914</v>
      </c>
      <c r="D80" s="968" t="s">
        <v>491</v>
      </c>
      <c r="E80" s="969">
        <v>373</v>
      </c>
      <c r="F80" s="969">
        <v>146</v>
      </c>
      <c r="G80" s="969">
        <v>227</v>
      </c>
      <c r="H80" s="941"/>
      <c r="I80" s="941"/>
      <c r="J80" s="941"/>
      <c r="K80" s="941"/>
      <c r="L80" s="941"/>
      <c r="M80" s="941"/>
      <c r="N80" s="941"/>
      <c r="O80" s="941"/>
      <c r="P80" s="941"/>
      <c r="Q80" s="941"/>
    </row>
    <row r="81" spans="1:17" ht="15.75" customHeight="1">
      <c r="A81" s="968" t="s">
        <v>208</v>
      </c>
      <c r="B81" s="968" t="s">
        <v>915</v>
      </c>
      <c r="C81" s="968" t="s">
        <v>916</v>
      </c>
      <c r="D81" s="968" t="s">
        <v>269</v>
      </c>
      <c r="E81" s="969">
        <v>22</v>
      </c>
      <c r="F81" s="969">
        <v>9</v>
      </c>
      <c r="G81" s="969">
        <v>13</v>
      </c>
      <c r="H81" s="941"/>
      <c r="I81" s="941"/>
      <c r="J81" s="941"/>
      <c r="K81" s="941"/>
      <c r="L81" s="941"/>
      <c r="M81" s="941"/>
      <c r="N81" s="943"/>
      <c r="O81" s="941"/>
      <c r="P81" s="941"/>
      <c r="Q81" s="943"/>
    </row>
    <row r="82" spans="1:17" ht="15.75" customHeight="1">
      <c r="A82" s="968" t="s">
        <v>208</v>
      </c>
      <c r="B82" s="968" t="s">
        <v>915</v>
      </c>
      <c r="C82" s="968" t="s">
        <v>916</v>
      </c>
      <c r="D82" s="968" t="s">
        <v>294</v>
      </c>
      <c r="E82" s="969">
        <v>33</v>
      </c>
      <c r="F82" s="969">
        <v>18</v>
      </c>
      <c r="G82" s="969">
        <v>15</v>
      </c>
      <c r="H82" s="941"/>
      <c r="I82" s="941"/>
      <c r="J82" s="941"/>
      <c r="K82" s="941"/>
      <c r="L82" s="941"/>
      <c r="M82" s="941"/>
      <c r="N82" s="941"/>
      <c r="O82" s="941"/>
      <c r="P82" s="941"/>
      <c r="Q82" s="941"/>
    </row>
    <row r="83" spans="1:17" ht="15.75" customHeight="1">
      <c r="A83" s="968" t="s">
        <v>208</v>
      </c>
      <c r="B83" s="968" t="s">
        <v>915</v>
      </c>
      <c r="C83" s="968" t="s">
        <v>916</v>
      </c>
      <c r="D83" s="968" t="s">
        <v>917</v>
      </c>
      <c r="E83" s="969">
        <v>2</v>
      </c>
      <c r="F83" s="970"/>
      <c r="G83" s="969">
        <v>2</v>
      </c>
      <c r="H83" s="941"/>
      <c r="I83" s="941"/>
      <c r="J83" s="941"/>
      <c r="K83" s="941"/>
      <c r="L83" s="941"/>
      <c r="M83" s="941"/>
      <c r="N83" s="941"/>
      <c r="O83" s="941"/>
      <c r="P83" s="941"/>
      <c r="Q83" s="941"/>
    </row>
    <row r="84" spans="1:17" ht="15.75" customHeight="1">
      <c r="A84" s="968" t="s">
        <v>208</v>
      </c>
      <c r="B84" s="968" t="s">
        <v>915</v>
      </c>
      <c r="C84" s="968" t="s">
        <v>916</v>
      </c>
      <c r="D84" s="968" t="s">
        <v>491</v>
      </c>
      <c r="E84" s="969">
        <v>13</v>
      </c>
      <c r="F84" s="969">
        <v>5</v>
      </c>
      <c r="G84" s="969">
        <v>8</v>
      </c>
      <c r="H84" s="942"/>
      <c r="I84" s="942"/>
      <c r="J84" s="942"/>
      <c r="K84" s="941"/>
      <c r="L84" s="942"/>
      <c r="M84" s="941"/>
      <c r="N84" s="941"/>
      <c r="O84" s="942"/>
      <c r="P84" s="942"/>
      <c r="Q84" s="942"/>
    </row>
    <row r="85" spans="1:17" ht="15.75" customHeight="1">
      <c r="A85" s="968" t="s">
        <v>208</v>
      </c>
      <c r="B85" s="968" t="s">
        <v>915</v>
      </c>
      <c r="C85" s="968" t="s">
        <v>904</v>
      </c>
      <c r="D85" s="968" t="s">
        <v>269</v>
      </c>
      <c r="E85" s="969">
        <v>15</v>
      </c>
      <c r="F85" s="969">
        <v>8</v>
      </c>
      <c r="G85" s="969">
        <v>7</v>
      </c>
      <c r="H85" s="941"/>
      <c r="I85" s="941"/>
      <c r="J85" s="941"/>
      <c r="K85" s="941"/>
      <c r="L85" s="941"/>
      <c r="M85" s="941"/>
      <c r="N85" s="941"/>
      <c r="O85" s="941"/>
      <c r="P85" s="941"/>
      <c r="Q85" s="941"/>
    </row>
    <row r="86" spans="1:17" ht="15.75" customHeight="1">
      <c r="A86" s="968" t="s">
        <v>208</v>
      </c>
      <c r="B86" s="968" t="s">
        <v>915</v>
      </c>
      <c r="C86" s="968" t="s">
        <v>904</v>
      </c>
      <c r="D86" s="968" t="s">
        <v>294</v>
      </c>
      <c r="E86" s="969">
        <v>30</v>
      </c>
      <c r="F86" s="969">
        <v>16</v>
      </c>
      <c r="G86" s="969">
        <v>14</v>
      </c>
      <c r="H86" s="941"/>
      <c r="I86" s="941"/>
      <c r="J86" s="941"/>
      <c r="K86" s="941"/>
      <c r="L86" s="941"/>
      <c r="M86" s="941"/>
      <c r="N86" s="941"/>
      <c r="O86" s="941"/>
      <c r="P86" s="941"/>
      <c r="Q86" s="941"/>
    </row>
    <row r="87" spans="1:17" ht="15.75" customHeight="1">
      <c r="A87" s="968" t="s">
        <v>208</v>
      </c>
      <c r="B87" s="968" t="s">
        <v>915</v>
      </c>
      <c r="C87" s="968" t="s">
        <v>904</v>
      </c>
      <c r="D87" s="968" t="s">
        <v>917</v>
      </c>
      <c r="E87" s="969">
        <v>1</v>
      </c>
      <c r="F87" s="970"/>
      <c r="G87" s="969">
        <v>1</v>
      </c>
      <c r="H87" s="941"/>
      <c r="I87" s="941"/>
      <c r="J87" s="941"/>
      <c r="K87" s="941"/>
      <c r="L87" s="941"/>
      <c r="M87" s="941"/>
      <c r="N87" s="941"/>
      <c r="O87" s="941"/>
      <c r="P87" s="941"/>
      <c r="Q87" s="941"/>
    </row>
    <row r="88" spans="1:17" ht="15.75" customHeight="1">
      <c r="A88" s="968" t="s">
        <v>208</v>
      </c>
      <c r="B88" s="968" t="s">
        <v>915</v>
      </c>
      <c r="C88" s="968" t="s">
        <v>904</v>
      </c>
      <c r="D88" s="968" t="s">
        <v>491</v>
      </c>
      <c r="E88" s="969">
        <v>12</v>
      </c>
      <c r="F88" s="969">
        <v>5</v>
      </c>
      <c r="G88" s="969">
        <v>7</v>
      </c>
      <c r="H88" s="942"/>
      <c r="I88" s="942"/>
      <c r="J88" s="942"/>
      <c r="K88" s="942"/>
      <c r="L88" s="942"/>
      <c r="M88" s="941"/>
      <c r="N88" s="942"/>
      <c r="O88" s="942"/>
      <c r="P88" s="942"/>
      <c r="Q88" s="942"/>
    </row>
    <row r="89" spans="1:17" ht="15.75" customHeight="1">
      <c r="A89" s="968" t="s">
        <v>208</v>
      </c>
      <c r="B89" s="968" t="s">
        <v>915</v>
      </c>
      <c r="C89" s="968" t="s">
        <v>905</v>
      </c>
      <c r="D89" s="968" t="s">
        <v>269</v>
      </c>
      <c r="E89" s="969">
        <v>1</v>
      </c>
      <c r="F89" s="969">
        <v>1</v>
      </c>
      <c r="G89" s="970"/>
      <c r="H89" s="941"/>
      <c r="I89" s="941"/>
      <c r="J89" s="941"/>
      <c r="K89" s="941"/>
      <c r="L89" s="941"/>
      <c r="M89" s="941"/>
      <c r="N89" s="941"/>
      <c r="O89" s="941"/>
      <c r="P89" s="941"/>
      <c r="Q89" s="941"/>
    </row>
    <row r="90" spans="1:17" ht="15.75" customHeight="1">
      <c r="A90" s="968" t="s">
        <v>208</v>
      </c>
      <c r="B90" s="968" t="s">
        <v>915</v>
      </c>
      <c r="C90" s="968" t="s">
        <v>905</v>
      </c>
      <c r="D90" s="968" t="s">
        <v>294</v>
      </c>
      <c r="E90" s="969">
        <v>2</v>
      </c>
      <c r="F90" s="969">
        <v>2</v>
      </c>
      <c r="G90" s="970"/>
      <c r="H90" s="941"/>
      <c r="I90" s="941"/>
      <c r="J90" s="941"/>
      <c r="K90" s="941"/>
      <c r="L90" s="941"/>
      <c r="M90" s="941"/>
      <c r="N90" s="941"/>
      <c r="O90" s="941"/>
      <c r="P90" s="941"/>
      <c r="Q90" s="941"/>
    </row>
    <row r="91" spans="1:17" ht="15.75" customHeight="1">
      <c r="A91" s="968" t="s">
        <v>208</v>
      </c>
      <c r="B91" s="968" t="s">
        <v>915</v>
      </c>
      <c r="C91" s="968" t="s">
        <v>905</v>
      </c>
      <c r="D91" s="968" t="s">
        <v>491</v>
      </c>
      <c r="E91" s="969">
        <v>2</v>
      </c>
      <c r="F91" s="969">
        <v>2</v>
      </c>
      <c r="G91" s="970"/>
      <c r="H91" s="941"/>
      <c r="I91" s="941"/>
      <c r="J91" s="941"/>
      <c r="K91" s="941"/>
      <c r="L91" s="941"/>
      <c r="M91" s="941"/>
      <c r="N91" s="941"/>
      <c r="O91" s="941"/>
      <c r="P91" s="941"/>
      <c r="Q91" s="941"/>
    </row>
    <row r="92" spans="1:17" ht="15.75" customHeight="1">
      <c r="A92" s="968" t="s">
        <v>208</v>
      </c>
      <c r="B92" s="968" t="s">
        <v>915</v>
      </c>
      <c r="C92" s="968" t="s">
        <v>906</v>
      </c>
      <c r="D92" s="968" t="s">
        <v>269</v>
      </c>
      <c r="E92" s="969">
        <v>8</v>
      </c>
      <c r="F92" s="969">
        <v>2</v>
      </c>
      <c r="G92" s="969">
        <v>6</v>
      </c>
      <c r="H92" s="941"/>
      <c r="I92" s="941"/>
      <c r="J92" s="941"/>
      <c r="K92" s="941"/>
      <c r="L92" s="941"/>
      <c r="M92" s="941"/>
      <c r="N92" s="941"/>
      <c r="O92" s="941"/>
      <c r="P92" s="942"/>
      <c r="Q92" s="941"/>
    </row>
    <row r="93" spans="1:17" ht="15.75" customHeight="1">
      <c r="A93" s="968" t="s">
        <v>208</v>
      </c>
      <c r="B93" s="968" t="s">
        <v>915</v>
      </c>
      <c r="C93" s="968" t="s">
        <v>906</v>
      </c>
      <c r="D93" s="968" t="s">
        <v>294</v>
      </c>
      <c r="E93" s="969">
        <v>7</v>
      </c>
      <c r="F93" s="969">
        <v>4</v>
      </c>
      <c r="G93" s="969">
        <v>3</v>
      </c>
      <c r="H93" s="941"/>
      <c r="I93" s="941"/>
      <c r="J93" s="941"/>
      <c r="K93" s="941"/>
      <c r="L93" s="941"/>
      <c r="M93" s="941"/>
      <c r="N93" s="941"/>
      <c r="O93" s="941"/>
      <c r="P93" s="941"/>
      <c r="Q93" s="941"/>
    </row>
    <row r="94" spans="1:17" ht="15.75" customHeight="1">
      <c r="A94" s="968" t="s">
        <v>208</v>
      </c>
      <c r="B94" s="968" t="s">
        <v>915</v>
      </c>
      <c r="C94" s="968" t="s">
        <v>906</v>
      </c>
      <c r="D94" s="968" t="s">
        <v>917</v>
      </c>
      <c r="E94" s="969">
        <v>2</v>
      </c>
      <c r="F94" s="970"/>
      <c r="G94" s="969">
        <v>2</v>
      </c>
      <c r="H94" s="941"/>
      <c r="I94" s="941"/>
      <c r="J94" s="941"/>
      <c r="K94" s="941"/>
      <c r="L94" s="941"/>
      <c r="M94" s="941"/>
      <c r="N94" s="941"/>
      <c r="O94" s="941"/>
      <c r="P94" s="941"/>
      <c r="Q94" s="941"/>
    </row>
    <row r="95" spans="1:17" ht="15.75" customHeight="1">
      <c r="A95" s="968" t="s">
        <v>208</v>
      </c>
      <c r="B95" s="968" t="s">
        <v>915</v>
      </c>
      <c r="C95" s="968" t="s">
        <v>906</v>
      </c>
      <c r="D95" s="968" t="s">
        <v>491</v>
      </c>
      <c r="E95" s="969">
        <v>5</v>
      </c>
      <c r="F95" s="969">
        <v>3</v>
      </c>
      <c r="G95" s="969">
        <v>2</v>
      </c>
      <c r="H95" s="942"/>
      <c r="I95" s="942"/>
      <c r="J95" s="942"/>
      <c r="K95" s="942"/>
      <c r="L95" s="942"/>
      <c r="M95" s="942"/>
      <c r="N95" s="942"/>
      <c r="O95" s="942"/>
      <c r="P95" s="942"/>
      <c r="Q95" s="942"/>
    </row>
    <row r="96" spans="1:17" ht="15.75" customHeight="1">
      <c r="A96" s="968" t="s">
        <v>208</v>
      </c>
      <c r="B96" s="968" t="s">
        <v>915</v>
      </c>
      <c r="C96" s="968" t="s">
        <v>907</v>
      </c>
      <c r="D96" s="968" t="s">
        <v>269</v>
      </c>
      <c r="E96" s="969">
        <v>2</v>
      </c>
      <c r="F96" s="969">
        <v>2</v>
      </c>
      <c r="G96" s="970"/>
      <c r="H96" s="941"/>
      <c r="I96" s="941"/>
      <c r="J96" s="942"/>
      <c r="K96" s="942"/>
      <c r="L96" s="942"/>
      <c r="M96" s="942"/>
      <c r="N96" s="942"/>
      <c r="O96" s="942"/>
      <c r="P96" s="942"/>
      <c r="Q96" s="942"/>
    </row>
    <row r="97" spans="1:17" ht="15.75" customHeight="1">
      <c r="A97" s="968" t="s">
        <v>208</v>
      </c>
      <c r="B97" s="968" t="s">
        <v>915</v>
      </c>
      <c r="C97" s="968" t="s">
        <v>907</v>
      </c>
      <c r="D97" s="968" t="s">
        <v>294</v>
      </c>
      <c r="E97" s="969">
        <v>4</v>
      </c>
      <c r="F97" s="969">
        <v>4</v>
      </c>
      <c r="G97" s="970"/>
      <c r="H97" s="942"/>
      <c r="I97" s="942"/>
      <c r="J97" s="941"/>
      <c r="K97" s="941"/>
      <c r="L97" s="941"/>
      <c r="M97" s="941"/>
      <c r="N97" s="941"/>
      <c r="O97" s="941"/>
      <c r="P97" s="941"/>
      <c r="Q97" s="941"/>
    </row>
    <row r="98" spans="1:17" ht="15.75" customHeight="1">
      <c r="A98" s="968" t="s">
        <v>208</v>
      </c>
      <c r="B98" s="968" t="s">
        <v>915</v>
      </c>
      <c r="C98" s="968" t="s">
        <v>907</v>
      </c>
      <c r="D98" s="968" t="s">
        <v>491</v>
      </c>
      <c r="E98" s="969">
        <v>2</v>
      </c>
      <c r="F98" s="969">
        <v>2</v>
      </c>
      <c r="G98" s="970"/>
      <c r="H98" s="941"/>
      <c r="I98" s="942"/>
      <c r="J98" s="942"/>
      <c r="K98" s="942"/>
      <c r="L98" s="941"/>
      <c r="M98" s="942"/>
      <c r="N98" s="942"/>
      <c r="O98" s="942"/>
      <c r="P98" s="942"/>
      <c r="Q98" s="942"/>
    </row>
    <row r="99" spans="1:17" ht="15.75" customHeight="1">
      <c r="A99" s="968" t="s">
        <v>208</v>
      </c>
      <c r="B99" s="968" t="s">
        <v>915</v>
      </c>
      <c r="C99" s="968" t="s">
        <v>908</v>
      </c>
      <c r="D99" s="968" t="s">
        <v>269</v>
      </c>
      <c r="E99" s="969">
        <v>2</v>
      </c>
      <c r="F99" s="969">
        <v>2</v>
      </c>
      <c r="G99" s="970"/>
      <c r="H99" s="941"/>
      <c r="I99" s="941"/>
      <c r="J99" s="941"/>
      <c r="K99" s="941"/>
      <c r="L99" s="941"/>
      <c r="M99" s="941"/>
      <c r="N99" s="941"/>
      <c r="O99" s="941"/>
      <c r="P99" s="941"/>
      <c r="Q99" s="941"/>
    </row>
    <row r="100" spans="1:17" ht="15.75" customHeight="1">
      <c r="A100" s="968" t="s">
        <v>208</v>
      </c>
      <c r="B100" s="968" t="s">
        <v>915</v>
      </c>
      <c r="C100" s="968" t="s">
        <v>908</v>
      </c>
      <c r="D100" s="968" t="s">
        <v>294</v>
      </c>
      <c r="E100" s="969">
        <v>4</v>
      </c>
      <c r="F100" s="969">
        <v>4</v>
      </c>
      <c r="G100" s="970"/>
      <c r="H100" s="941"/>
      <c r="I100" s="941"/>
      <c r="J100" s="941"/>
      <c r="K100" s="941"/>
      <c r="L100" s="942"/>
      <c r="M100" s="942"/>
      <c r="N100" s="942"/>
      <c r="O100" s="941"/>
      <c r="P100" s="942"/>
      <c r="Q100" s="942"/>
    </row>
    <row r="101" spans="1:17" ht="15.75" customHeight="1">
      <c r="A101" s="968" t="s">
        <v>208</v>
      </c>
      <c r="B101" s="968" t="s">
        <v>915</v>
      </c>
      <c r="C101" s="968" t="s">
        <v>908</v>
      </c>
      <c r="D101" s="968" t="s">
        <v>491</v>
      </c>
      <c r="E101" s="969">
        <v>2</v>
      </c>
      <c r="F101" s="969">
        <v>2</v>
      </c>
      <c r="G101" s="970"/>
      <c r="H101" s="941"/>
      <c r="I101" s="941"/>
      <c r="J101" s="941"/>
      <c r="K101" s="941"/>
      <c r="L101" s="941"/>
      <c r="M101" s="941"/>
      <c r="N101" s="941"/>
      <c r="O101" s="941"/>
      <c r="P101" s="941"/>
      <c r="Q101" s="941"/>
    </row>
    <row r="102" spans="1:17" ht="15.75" customHeight="1">
      <c r="A102" s="968" t="s">
        <v>208</v>
      </c>
      <c r="B102" s="968" t="s">
        <v>915</v>
      </c>
      <c r="C102" s="968" t="s">
        <v>909</v>
      </c>
      <c r="D102" s="968" t="s">
        <v>269</v>
      </c>
      <c r="E102" s="969">
        <v>1</v>
      </c>
      <c r="F102" s="969">
        <v>1</v>
      </c>
      <c r="G102" s="970"/>
      <c r="H102" s="941"/>
      <c r="I102" s="941"/>
      <c r="J102" s="941"/>
      <c r="K102" s="941"/>
      <c r="L102" s="941"/>
      <c r="M102" s="941"/>
      <c r="N102" s="941"/>
      <c r="O102" s="941"/>
      <c r="P102" s="941"/>
      <c r="Q102" s="941"/>
    </row>
    <row r="103" spans="1:17" ht="15.75" customHeight="1">
      <c r="A103" s="968" t="s">
        <v>208</v>
      </c>
      <c r="B103" s="968" t="s">
        <v>915</v>
      </c>
      <c r="C103" s="968" t="s">
        <v>910</v>
      </c>
      <c r="D103" s="968" t="s">
        <v>269</v>
      </c>
      <c r="E103" s="969">
        <v>25</v>
      </c>
      <c r="F103" s="969">
        <v>9</v>
      </c>
      <c r="G103" s="969">
        <v>16</v>
      </c>
      <c r="H103" s="942"/>
      <c r="I103" s="942"/>
      <c r="J103" s="942"/>
      <c r="K103" s="941"/>
      <c r="L103" s="942"/>
      <c r="M103" s="942"/>
      <c r="N103" s="942"/>
      <c r="O103" s="942"/>
      <c r="P103" s="942"/>
      <c r="Q103" s="942"/>
    </row>
    <row r="104" spans="1:17" ht="15.75" customHeight="1">
      <c r="A104" s="968" t="s">
        <v>208</v>
      </c>
      <c r="B104" s="968" t="s">
        <v>915</v>
      </c>
      <c r="C104" s="968" t="s">
        <v>910</v>
      </c>
      <c r="D104" s="968" t="s">
        <v>294</v>
      </c>
      <c r="E104" s="969">
        <v>30</v>
      </c>
      <c r="F104" s="969">
        <v>30</v>
      </c>
      <c r="G104" s="970"/>
      <c r="H104" s="942"/>
      <c r="I104" s="942"/>
      <c r="J104" s="942"/>
      <c r="K104" s="942"/>
      <c r="L104" s="941"/>
      <c r="M104" s="941"/>
      <c r="N104" s="942"/>
      <c r="O104" s="942"/>
      <c r="P104" s="942"/>
      <c r="Q104" s="942"/>
    </row>
    <row r="105" spans="1:17" ht="15.75" customHeight="1">
      <c r="A105" s="968" t="s">
        <v>208</v>
      </c>
      <c r="B105" s="968" t="s">
        <v>915</v>
      </c>
      <c r="C105" s="968" t="s">
        <v>910</v>
      </c>
      <c r="D105" s="968" t="s">
        <v>491</v>
      </c>
      <c r="E105" s="969">
        <v>16</v>
      </c>
      <c r="F105" s="969">
        <v>16</v>
      </c>
      <c r="G105" s="970"/>
      <c r="H105" s="941"/>
      <c r="I105" s="941"/>
      <c r="J105" s="941"/>
      <c r="K105" s="941"/>
      <c r="L105" s="941"/>
      <c r="M105" s="941"/>
      <c r="N105" s="941"/>
      <c r="O105" s="941"/>
      <c r="P105" s="941"/>
      <c r="Q105" s="941"/>
    </row>
    <row r="106" spans="1:17" ht="15.75" customHeight="1">
      <c r="A106" s="968" t="s">
        <v>208</v>
      </c>
      <c r="B106" s="968" t="s">
        <v>915</v>
      </c>
      <c r="C106" s="968" t="s">
        <v>911</v>
      </c>
      <c r="D106" s="968"/>
      <c r="E106" s="969">
        <v>57</v>
      </c>
      <c r="F106" s="969">
        <v>29</v>
      </c>
      <c r="G106" s="969">
        <v>28</v>
      </c>
      <c r="H106" s="941"/>
      <c r="I106" s="942"/>
      <c r="J106" s="941"/>
      <c r="K106" s="941"/>
      <c r="L106" s="942"/>
      <c r="M106" s="942"/>
      <c r="N106" s="942"/>
      <c r="O106" s="941"/>
      <c r="P106" s="942"/>
      <c r="Q106" s="942"/>
    </row>
    <row r="107" spans="1:17" ht="15.75" customHeight="1">
      <c r="A107" s="968" t="s">
        <v>208</v>
      </c>
      <c r="B107" s="968" t="s">
        <v>915</v>
      </c>
      <c r="C107" s="968" t="s">
        <v>912</v>
      </c>
      <c r="D107" s="968" t="s">
        <v>269</v>
      </c>
      <c r="E107" s="969">
        <v>3</v>
      </c>
      <c r="F107" s="969">
        <v>3</v>
      </c>
      <c r="G107" s="970"/>
      <c r="H107" s="941"/>
      <c r="I107" s="941"/>
      <c r="J107" s="941"/>
      <c r="K107" s="941"/>
      <c r="L107" s="941"/>
      <c r="M107" s="941"/>
      <c r="N107" s="941"/>
      <c r="O107" s="941"/>
      <c r="P107" s="941"/>
      <c r="Q107" s="941"/>
    </row>
    <row r="108" spans="1:17" ht="15.75" customHeight="1">
      <c r="A108" s="968" t="s">
        <v>208</v>
      </c>
      <c r="B108" s="968" t="s">
        <v>915</v>
      </c>
      <c r="C108" s="968" t="s">
        <v>912</v>
      </c>
      <c r="D108" s="968" t="s">
        <v>294</v>
      </c>
      <c r="E108" s="969">
        <v>13</v>
      </c>
      <c r="F108" s="969">
        <v>13</v>
      </c>
      <c r="G108" s="970"/>
      <c r="H108" s="941"/>
      <c r="I108" s="941"/>
      <c r="J108" s="941"/>
      <c r="K108" s="941"/>
      <c r="L108" s="941"/>
      <c r="M108" s="941"/>
      <c r="N108" s="941"/>
      <c r="O108" s="941"/>
      <c r="P108" s="941"/>
      <c r="Q108" s="941"/>
    </row>
    <row r="109" spans="1:17" ht="15.75" customHeight="1">
      <c r="A109" s="968" t="s">
        <v>208</v>
      </c>
      <c r="B109" s="968" t="s">
        <v>915</v>
      </c>
      <c r="C109" s="968" t="s">
        <v>912</v>
      </c>
      <c r="D109" s="968" t="s">
        <v>491</v>
      </c>
      <c r="E109" s="969">
        <v>18</v>
      </c>
      <c r="F109" s="969">
        <v>18</v>
      </c>
      <c r="G109" s="970"/>
      <c r="H109" s="942"/>
      <c r="I109" s="942"/>
      <c r="J109" s="942"/>
      <c r="K109" s="941"/>
      <c r="L109" s="942"/>
      <c r="M109" s="942"/>
      <c r="N109" s="942"/>
      <c r="O109" s="942"/>
      <c r="P109" s="942"/>
      <c r="Q109" s="942"/>
    </row>
    <row r="110" spans="1:17" ht="15.75" customHeight="1">
      <c r="A110" s="968" t="s">
        <v>208</v>
      </c>
      <c r="B110" s="968" t="s">
        <v>915</v>
      </c>
      <c r="C110" s="968" t="s">
        <v>913</v>
      </c>
      <c r="D110" s="968" t="s">
        <v>269</v>
      </c>
      <c r="E110" s="969">
        <v>10</v>
      </c>
      <c r="F110" s="969">
        <v>3</v>
      </c>
      <c r="G110" s="969">
        <v>7</v>
      </c>
      <c r="H110" s="942"/>
      <c r="I110" s="942"/>
      <c r="J110" s="942"/>
      <c r="K110" s="942"/>
      <c r="L110" s="941"/>
      <c r="M110" s="942"/>
      <c r="N110" s="942"/>
      <c r="O110" s="942"/>
      <c r="P110" s="942"/>
      <c r="Q110" s="942"/>
    </row>
    <row r="111" spans="1:17" ht="15.75" customHeight="1">
      <c r="A111" s="968" t="s">
        <v>208</v>
      </c>
      <c r="B111" s="968" t="s">
        <v>915</v>
      </c>
      <c r="C111" s="968" t="s">
        <v>913</v>
      </c>
      <c r="D111" s="968" t="s">
        <v>294</v>
      </c>
      <c r="E111" s="969">
        <v>20</v>
      </c>
      <c r="F111" s="969">
        <v>11</v>
      </c>
      <c r="G111" s="969">
        <v>9</v>
      </c>
      <c r="H111" s="941"/>
      <c r="I111" s="941"/>
      <c r="J111" s="941"/>
      <c r="K111" s="941"/>
      <c r="L111" s="941"/>
      <c r="M111" s="941"/>
      <c r="N111" s="941"/>
      <c r="O111" s="941"/>
      <c r="P111" s="941"/>
      <c r="Q111" s="941"/>
    </row>
    <row r="112" spans="1:17" ht="15.75" customHeight="1">
      <c r="A112" s="968" t="s">
        <v>208</v>
      </c>
      <c r="B112" s="968" t="s">
        <v>915</v>
      </c>
      <c r="C112" s="968" t="s">
        <v>913</v>
      </c>
      <c r="D112" s="968" t="s">
        <v>491</v>
      </c>
      <c r="E112" s="969">
        <v>6</v>
      </c>
      <c r="F112" s="969">
        <v>3</v>
      </c>
      <c r="G112" s="969">
        <v>3</v>
      </c>
      <c r="H112" s="942"/>
      <c r="I112" s="942"/>
      <c r="J112" s="941"/>
      <c r="K112" s="942"/>
      <c r="L112" s="942"/>
      <c r="M112" s="942"/>
      <c r="N112" s="942"/>
      <c r="O112" s="941"/>
      <c r="P112" s="942"/>
      <c r="Q112" s="942"/>
    </row>
    <row r="113" spans="1:17" ht="15.75" customHeight="1">
      <c r="A113" s="968" t="s">
        <v>208</v>
      </c>
      <c r="B113" s="968" t="s">
        <v>915</v>
      </c>
      <c r="C113" s="968" t="s">
        <v>914</v>
      </c>
      <c r="D113" s="968" t="s">
        <v>269</v>
      </c>
      <c r="E113" s="969">
        <v>24</v>
      </c>
      <c r="F113" s="969">
        <v>11</v>
      </c>
      <c r="G113" s="969">
        <v>13</v>
      </c>
      <c r="H113" s="941"/>
      <c r="I113" s="942"/>
      <c r="J113" s="941"/>
      <c r="K113" s="941"/>
      <c r="L113" s="942"/>
      <c r="M113" s="942"/>
      <c r="N113" s="942"/>
      <c r="O113" s="942"/>
      <c r="P113" s="942"/>
      <c r="Q113" s="941"/>
    </row>
    <row r="114" spans="1:17" ht="15.75" customHeight="1">
      <c r="A114" s="968" t="s">
        <v>208</v>
      </c>
      <c r="B114" s="968" t="s">
        <v>915</v>
      </c>
      <c r="C114" s="968" t="s">
        <v>914</v>
      </c>
      <c r="D114" s="968" t="s">
        <v>294</v>
      </c>
      <c r="E114" s="969">
        <v>37</v>
      </c>
      <c r="F114" s="969">
        <v>20</v>
      </c>
      <c r="G114" s="969">
        <v>17</v>
      </c>
      <c r="H114" s="942"/>
      <c r="I114" s="942"/>
      <c r="J114" s="941"/>
      <c r="K114" s="941"/>
      <c r="L114" s="941"/>
      <c r="M114" s="941"/>
      <c r="N114" s="941"/>
      <c r="O114" s="942"/>
      <c r="P114" s="942"/>
      <c r="Q114" s="941"/>
    </row>
    <row r="115" spans="1:17" ht="15.75" customHeight="1">
      <c r="A115" s="968" t="s">
        <v>208</v>
      </c>
      <c r="B115" s="968" t="s">
        <v>915</v>
      </c>
      <c r="C115" s="968" t="s">
        <v>914</v>
      </c>
      <c r="D115" s="968" t="s">
        <v>917</v>
      </c>
      <c r="E115" s="969">
        <v>3</v>
      </c>
      <c r="F115" s="970"/>
      <c r="G115" s="969">
        <v>3</v>
      </c>
      <c r="H115" s="942"/>
      <c r="I115" s="942"/>
      <c r="J115" s="941"/>
      <c r="K115" s="942"/>
      <c r="L115" s="942"/>
      <c r="M115" s="941"/>
      <c r="N115" s="942"/>
      <c r="O115" s="942"/>
      <c r="P115" s="942"/>
      <c r="Q115" s="942"/>
    </row>
    <row r="116" spans="1:17" ht="15.75" customHeight="1">
      <c r="A116" s="968" t="s">
        <v>208</v>
      </c>
      <c r="B116" s="968" t="s">
        <v>915</v>
      </c>
      <c r="C116" s="968" t="s">
        <v>914</v>
      </c>
      <c r="D116" s="968" t="s">
        <v>491</v>
      </c>
      <c r="E116" s="969">
        <v>17</v>
      </c>
      <c r="F116" s="969">
        <v>8</v>
      </c>
      <c r="G116" s="969">
        <v>9</v>
      </c>
      <c r="H116" s="941"/>
      <c r="I116" s="942"/>
      <c r="J116" s="941"/>
      <c r="K116" s="941"/>
      <c r="L116" s="941"/>
      <c r="M116" s="941"/>
      <c r="N116" s="941"/>
      <c r="O116" s="941"/>
      <c r="P116" s="941"/>
      <c r="Q116" s="942"/>
    </row>
    <row r="117" spans="1:17" ht="15.75" customHeight="1">
      <c r="A117" s="968" t="s">
        <v>883</v>
      </c>
      <c r="B117" s="968" t="s">
        <v>915</v>
      </c>
      <c r="C117" s="968" t="s">
        <v>904</v>
      </c>
      <c r="D117" s="968" t="s">
        <v>269</v>
      </c>
      <c r="E117" s="969">
        <v>44</v>
      </c>
      <c r="F117" s="969">
        <v>21</v>
      </c>
      <c r="G117" s="969">
        <v>23</v>
      </c>
      <c r="H117" s="942"/>
      <c r="I117" s="942"/>
      <c r="J117" s="941"/>
      <c r="K117" s="942"/>
      <c r="L117" s="942"/>
      <c r="M117" s="942"/>
      <c r="N117" s="942"/>
      <c r="O117" s="941"/>
      <c r="P117" s="942"/>
      <c r="Q117" s="942"/>
    </row>
    <row r="118" spans="1:17" ht="15.75" customHeight="1">
      <c r="A118" s="968" t="s">
        <v>883</v>
      </c>
      <c r="B118" s="968" t="s">
        <v>915</v>
      </c>
      <c r="C118" s="968" t="s">
        <v>904</v>
      </c>
      <c r="D118" s="968" t="s">
        <v>294</v>
      </c>
      <c r="E118" s="969">
        <v>45</v>
      </c>
      <c r="F118" s="969">
        <v>30</v>
      </c>
      <c r="G118" s="969">
        <v>15</v>
      </c>
      <c r="H118" s="942"/>
      <c r="I118" s="941"/>
      <c r="J118" s="942"/>
      <c r="K118" s="941"/>
      <c r="L118" s="942"/>
      <c r="M118" s="941"/>
      <c r="N118" s="941"/>
      <c r="O118" s="942"/>
      <c r="P118" s="942"/>
      <c r="Q118" s="941"/>
    </row>
    <row r="119" spans="1:17" ht="15.75" customHeight="1">
      <c r="A119" s="968" t="s">
        <v>883</v>
      </c>
      <c r="B119" s="968" t="s">
        <v>915</v>
      </c>
      <c r="C119" s="968" t="s">
        <v>904</v>
      </c>
      <c r="D119" s="968" t="s">
        <v>917</v>
      </c>
      <c r="E119" s="969">
        <v>1</v>
      </c>
      <c r="F119" s="970"/>
      <c r="G119" s="969">
        <v>1</v>
      </c>
      <c r="H119" s="941"/>
      <c r="I119" s="941"/>
      <c r="J119" s="942"/>
      <c r="K119" s="941"/>
      <c r="L119" s="942"/>
      <c r="M119" s="942"/>
      <c r="N119" s="941"/>
      <c r="O119" s="941"/>
      <c r="P119" s="942"/>
      <c r="Q119" s="941"/>
    </row>
    <row r="120" spans="1:17" ht="15.75" customHeight="1">
      <c r="A120" s="968" t="s">
        <v>883</v>
      </c>
      <c r="B120" s="968" t="s">
        <v>915</v>
      </c>
      <c r="C120" s="968" t="s">
        <v>904</v>
      </c>
      <c r="D120" s="968" t="s">
        <v>491</v>
      </c>
      <c r="E120" s="969">
        <v>19</v>
      </c>
      <c r="F120" s="969">
        <v>13</v>
      </c>
      <c r="G120" s="969">
        <v>6</v>
      </c>
      <c r="H120" s="942"/>
      <c r="I120" s="942"/>
      <c r="J120" s="942"/>
      <c r="K120" s="942"/>
      <c r="L120" s="942"/>
      <c r="M120" s="941"/>
      <c r="N120" s="942"/>
      <c r="O120" s="942"/>
      <c r="P120" s="942"/>
      <c r="Q120" s="942"/>
    </row>
    <row r="121" spans="1:17" ht="15.75" customHeight="1">
      <c r="A121" s="968" t="s">
        <v>883</v>
      </c>
      <c r="B121" s="968" t="s">
        <v>915</v>
      </c>
      <c r="C121" s="968" t="s">
        <v>905</v>
      </c>
      <c r="D121" s="968" t="s">
        <v>269</v>
      </c>
      <c r="E121" s="969">
        <v>1</v>
      </c>
      <c r="F121" s="969">
        <v>1</v>
      </c>
      <c r="G121" s="970"/>
      <c r="H121" s="942"/>
      <c r="I121" s="942"/>
      <c r="J121" s="941"/>
      <c r="K121" s="941"/>
      <c r="L121" s="942"/>
      <c r="M121" s="941"/>
      <c r="N121" s="941"/>
      <c r="O121" s="941"/>
      <c r="P121" s="942"/>
      <c r="Q121" s="941"/>
    </row>
    <row r="122" spans="1:17" ht="15.75" customHeight="1">
      <c r="A122" s="968" t="s">
        <v>883</v>
      </c>
      <c r="B122" s="968" t="s">
        <v>915</v>
      </c>
      <c r="C122" s="968" t="s">
        <v>905</v>
      </c>
      <c r="D122" s="968" t="s">
        <v>294</v>
      </c>
      <c r="E122" s="969">
        <v>1</v>
      </c>
      <c r="F122" s="970"/>
      <c r="G122" s="969">
        <v>1</v>
      </c>
      <c r="H122" s="942"/>
      <c r="I122" s="942"/>
      <c r="J122" s="942"/>
      <c r="K122" s="942"/>
      <c r="L122" s="942"/>
      <c r="M122" s="942"/>
      <c r="N122" s="942"/>
      <c r="O122" s="942"/>
      <c r="P122" s="942"/>
      <c r="Q122" s="942"/>
    </row>
    <row r="123" spans="1:17" ht="15.75" customHeight="1">
      <c r="A123" s="968" t="s">
        <v>883</v>
      </c>
      <c r="B123" s="968" t="s">
        <v>915</v>
      </c>
      <c r="C123" s="968" t="s">
        <v>906</v>
      </c>
      <c r="D123" s="968" t="s">
        <v>105</v>
      </c>
      <c r="E123" s="969">
        <v>1</v>
      </c>
      <c r="F123" s="969">
        <v>1</v>
      </c>
      <c r="G123" s="970"/>
      <c r="H123" s="941"/>
      <c r="I123" s="942"/>
      <c r="J123" s="941"/>
      <c r="K123" s="942"/>
      <c r="L123" s="941"/>
      <c r="M123" s="941"/>
      <c r="N123" s="942"/>
      <c r="O123" s="941"/>
      <c r="P123" s="941"/>
      <c r="Q123" s="941"/>
    </row>
    <row r="124" spans="1:17" ht="15.75" customHeight="1">
      <c r="A124" s="968" t="s">
        <v>883</v>
      </c>
      <c r="B124" s="968" t="s">
        <v>915</v>
      </c>
      <c r="C124" s="968" t="s">
        <v>906</v>
      </c>
      <c r="D124" s="968" t="s">
        <v>269</v>
      </c>
      <c r="E124" s="969">
        <v>173</v>
      </c>
      <c r="F124" s="969">
        <v>79</v>
      </c>
      <c r="G124" s="969">
        <v>94</v>
      </c>
      <c r="H124" s="941"/>
      <c r="I124" s="942"/>
      <c r="J124" s="941"/>
      <c r="K124" s="941"/>
      <c r="L124" s="941"/>
      <c r="M124" s="941"/>
      <c r="N124" s="941"/>
      <c r="O124" s="941"/>
      <c r="P124" s="941"/>
      <c r="Q124" s="941"/>
    </row>
    <row r="125" spans="1:17" ht="15.75" customHeight="1">
      <c r="A125" s="968" t="s">
        <v>883</v>
      </c>
      <c r="B125" s="968" t="s">
        <v>915</v>
      </c>
      <c r="C125" s="968" t="s">
        <v>906</v>
      </c>
      <c r="D125" s="968" t="s">
        <v>294</v>
      </c>
      <c r="E125" s="969">
        <v>222</v>
      </c>
      <c r="F125" s="969">
        <v>83</v>
      </c>
      <c r="G125" s="969">
        <v>139</v>
      </c>
      <c r="H125" s="941"/>
      <c r="I125" s="942"/>
      <c r="J125" s="941"/>
      <c r="K125" s="942"/>
      <c r="L125" s="941"/>
      <c r="M125" s="942"/>
      <c r="N125" s="941"/>
      <c r="O125" s="941"/>
      <c r="P125" s="941"/>
      <c r="Q125" s="942"/>
    </row>
    <row r="126" spans="1:17" ht="15.75" customHeight="1">
      <c r="A126" s="968" t="s">
        <v>883</v>
      </c>
      <c r="B126" s="968" t="s">
        <v>915</v>
      </c>
      <c r="C126" s="968" t="s">
        <v>906</v>
      </c>
      <c r="D126" s="968" t="s">
        <v>917</v>
      </c>
      <c r="E126" s="969">
        <v>1</v>
      </c>
      <c r="F126" s="969">
        <v>1</v>
      </c>
      <c r="G126" s="970"/>
      <c r="H126" s="942"/>
      <c r="I126" s="942"/>
      <c r="J126" s="942"/>
      <c r="K126" s="942"/>
      <c r="L126" s="942"/>
      <c r="M126" s="942"/>
      <c r="N126" s="942"/>
      <c r="O126" s="942"/>
      <c r="P126" s="942"/>
      <c r="Q126" s="942"/>
    </row>
    <row r="127" spans="1:17" ht="15.75" customHeight="1">
      <c r="A127" s="968" t="s">
        <v>883</v>
      </c>
      <c r="B127" s="968" t="s">
        <v>915</v>
      </c>
      <c r="C127" s="968" t="s">
        <v>906</v>
      </c>
      <c r="D127" s="968" t="s">
        <v>491</v>
      </c>
      <c r="E127" s="969">
        <v>86</v>
      </c>
      <c r="F127" s="969">
        <v>47</v>
      </c>
      <c r="G127" s="969">
        <v>39</v>
      </c>
      <c r="H127" s="941"/>
      <c r="I127" s="942"/>
      <c r="J127" s="941"/>
      <c r="K127" s="942"/>
      <c r="L127" s="941"/>
      <c r="M127" s="941"/>
      <c r="N127" s="942"/>
      <c r="O127" s="941"/>
      <c r="P127" s="941"/>
      <c r="Q127" s="941"/>
    </row>
    <row r="128" spans="1:17" ht="15.75" customHeight="1">
      <c r="A128" s="968" t="s">
        <v>883</v>
      </c>
      <c r="B128" s="968" t="s">
        <v>915</v>
      </c>
      <c r="C128" s="968" t="s">
        <v>907</v>
      </c>
      <c r="D128" s="968" t="s">
        <v>269</v>
      </c>
      <c r="E128" s="969">
        <v>20</v>
      </c>
      <c r="F128" s="969">
        <v>4</v>
      </c>
      <c r="G128" s="969">
        <v>16</v>
      </c>
      <c r="H128" s="941"/>
      <c r="I128" s="942"/>
      <c r="J128" s="941"/>
      <c r="K128" s="941"/>
      <c r="L128" s="941"/>
      <c r="M128" s="941"/>
      <c r="N128" s="941"/>
      <c r="O128" s="941"/>
      <c r="P128" s="941"/>
      <c r="Q128" s="941"/>
    </row>
    <row r="129" spans="1:17" ht="15.75" customHeight="1">
      <c r="A129" s="968" t="s">
        <v>883</v>
      </c>
      <c r="B129" s="968" t="s">
        <v>915</v>
      </c>
      <c r="C129" s="968" t="s">
        <v>907</v>
      </c>
      <c r="D129" s="968" t="s">
        <v>294</v>
      </c>
      <c r="E129" s="969">
        <v>15</v>
      </c>
      <c r="F129" s="969">
        <v>8</v>
      </c>
      <c r="G129" s="969">
        <v>7</v>
      </c>
      <c r="H129" s="941"/>
      <c r="I129" s="942"/>
      <c r="J129" s="941"/>
      <c r="K129" s="942"/>
      <c r="L129" s="941"/>
      <c r="M129" s="942"/>
      <c r="N129" s="941"/>
      <c r="O129" s="941"/>
      <c r="P129" s="941"/>
      <c r="Q129" s="942"/>
    </row>
    <row r="130" spans="1:17" ht="15.75" customHeight="1">
      <c r="A130" s="968" t="s">
        <v>883</v>
      </c>
      <c r="B130" s="968" t="s">
        <v>915</v>
      </c>
      <c r="C130" s="968" t="s">
        <v>907</v>
      </c>
      <c r="D130" s="968" t="s">
        <v>491</v>
      </c>
      <c r="E130" s="969">
        <v>2</v>
      </c>
      <c r="F130" s="969">
        <v>1</v>
      </c>
      <c r="G130" s="969">
        <v>1</v>
      </c>
      <c r="H130" s="942"/>
      <c r="I130" s="942"/>
      <c r="J130" s="941"/>
      <c r="K130" s="941"/>
      <c r="L130" s="941"/>
      <c r="M130" s="942"/>
      <c r="N130" s="942"/>
      <c r="O130" s="942"/>
      <c r="P130" s="942"/>
      <c r="Q130" s="942"/>
    </row>
    <row r="131" spans="1:17" ht="15.75" customHeight="1">
      <c r="A131" s="968" t="s">
        <v>883</v>
      </c>
      <c r="B131" s="968" t="s">
        <v>915</v>
      </c>
      <c r="C131" s="968" t="s">
        <v>908</v>
      </c>
      <c r="D131" s="968" t="s">
        <v>269</v>
      </c>
      <c r="E131" s="969">
        <v>20</v>
      </c>
      <c r="F131" s="969">
        <v>4</v>
      </c>
      <c r="G131" s="969">
        <v>16</v>
      </c>
      <c r="H131" s="942"/>
      <c r="I131" s="942"/>
      <c r="J131" s="941"/>
      <c r="K131" s="942"/>
      <c r="L131" s="942"/>
      <c r="M131" s="942"/>
      <c r="N131" s="942"/>
      <c r="O131" s="942"/>
      <c r="P131" s="942"/>
      <c r="Q131" s="942"/>
    </row>
    <row r="132" spans="1:17" ht="15.75" customHeight="1">
      <c r="A132" s="968" t="s">
        <v>883</v>
      </c>
      <c r="B132" s="968" t="s">
        <v>915</v>
      </c>
      <c r="C132" s="968" t="s">
        <v>908</v>
      </c>
      <c r="D132" s="968" t="s">
        <v>294</v>
      </c>
      <c r="E132" s="969">
        <v>15</v>
      </c>
      <c r="F132" s="969">
        <v>8</v>
      </c>
      <c r="G132" s="969">
        <v>7</v>
      </c>
      <c r="H132" s="942"/>
      <c r="I132" s="942"/>
      <c r="J132" s="941"/>
      <c r="K132" s="942"/>
      <c r="L132" s="942"/>
      <c r="M132" s="942"/>
      <c r="N132" s="941"/>
      <c r="O132" s="942"/>
      <c r="P132" s="942"/>
      <c r="Q132" s="942"/>
    </row>
    <row r="133" spans="1:17" ht="15.75" customHeight="1">
      <c r="A133" s="968" t="s">
        <v>883</v>
      </c>
      <c r="B133" s="968" t="s">
        <v>915</v>
      </c>
      <c r="C133" s="968" t="s">
        <v>908</v>
      </c>
      <c r="D133" s="968" t="s">
        <v>491</v>
      </c>
      <c r="E133" s="969">
        <v>2</v>
      </c>
      <c r="F133" s="969">
        <v>1</v>
      </c>
      <c r="G133" s="969">
        <v>1</v>
      </c>
      <c r="H133" s="941"/>
      <c r="I133" s="942"/>
      <c r="J133" s="941"/>
      <c r="K133" s="942"/>
      <c r="L133" s="942"/>
      <c r="M133" s="941"/>
      <c r="N133" s="941"/>
      <c r="O133" s="942"/>
      <c r="P133" s="942"/>
      <c r="Q133" s="942"/>
    </row>
    <row r="134" spans="1:17" ht="15.75" customHeight="1">
      <c r="A134" s="968" t="s">
        <v>883</v>
      </c>
      <c r="B134" s="968" t="s">
        <v>915</v>
      </c>
      <c r="C134" s="968" t="s">
        <v>918</v>
      </c>
      <c r="D134" s="968"/>
      <c r="E134" s="969">
        <v>1</v>
      </c>
      <c r="F134" s="969">
        <v>1</v>
      </c>
      <c r="G134" s="970"/>
      <c r="H134" s="942"/>
      <c r="I134" s="942"/>
      <c r="J134" s="941"/>
      <c r="K134" s="942"/>
      <c r="L134" s="942"/>
      <c r="M134" s="942"/>
      <c r="N134" s="942"/>
      <c r="O134" s="942"/>
      <c r="P134" s="942"/>
      <c r="Q134" s="942"/>
    </row>
    <row r="135" spans="1:17" ht="15.75" customHeight="1">
      <c r="A135" s="968" t="s">
        <v>883</v>
      </c>
      <c r="B135" s="968" t="s">
        <v>915</v>
      </c>
      <c r="C135" s="968" t="s">
        <v>909</v>
      </c>
      <c r="D135" s="968" t="s">
        <v>294</v>
      </c>
      <c r="E135" s="969">
        <v>4</v>
      </c>
      <c r="F135" s="969">
        <v>4</v>
      </c>
      <c r="G135" s="970"/>
      <c r="H135" s="942"/>
      <c r="I135" s="942"/>
      <c r="J135" s="941"/>
      <c r="K135" s="941"/>
      <c r="L135" s="941"/>
      <c r="M135" s="942"/>
      <c r="N135" s="942"/>
      <c r="O135" s="942"/>
      <c r="P135" s="942"/>
      <c r="Q135" s="942"/>
    </row>
    <row r="136" spans="1:17" ht="15.75" customHeight="1">
      <c r="A136" s="968" t="s">
        <v>883</v>
      </c>
      <c r="B136" s="968" t="s">
        <v>915</v>
      </c>
      <c r="C136" s="968" t="s">
        <v>910</v>
      </c>
      <c r="D136" s="968" t="s">
        <v>269</v>
      </c>
      <c r="E136" s="971">
        <v>1217</v>
      </c>
      <c r="F136" s="969">
        <v>474</v>
      </c>
      <c r="G136" s="969">
        <v>743</v>
      </c>
      <c r="H136" s="941"/>
      <c r="I136" s="941"/>
      <c r="J136" s="941"/>
      <c r="K136" s="942"/>
      <c r="L136" s="942"/>
      <c r="M136" s="942"/>
      <c r="N136" s="942"/>
      <c r="O136" s="942"/>
      <c r="P136" s="942"/>
      <c r="Q136" s="942"/>
    </row>
    <row r="137" spans="1:17" ht="15.75" customHeight="1">
      <c r="A137" s="968" t="s">
        <v>883</v>
      </c>
      <c r="B137" s="968" t="s">
        <v>915</v>
      </c>
      <c r="C137" s="968" t="s">
        <v>910</v>
      </c>
      <c r="D137" s="968" t="s">
        <v>294</v>
      </c>
      <c r="E137" s="969">
        <v>308</v>
      </c>
      <c r="F137" s="969">
        <v>232</v>
      </c>
      <c r="G137" s="969">
        <v>76</v>
      </c>
      <c r="H137" s="942"/>
      <c r="I137" s="941"/>
      <c r="J137" s="941"/>
      <c r="K137" s="942"/>
      <c r="L137" s="941"/>
      <c r="M137" s="942"/>
      <c r="N137" s="942"/>
      <c r="O137" s="942"/>
      <c r="P137" s="942"/>
      <c r="Q137" s="942"/>
    </row>
    <row r="138" spans="1:17" ht="15.75" customHeight="1">
      <c r="A138" s="968" t="s">
        <v>883</v>
      </c>
      <c r="B138" s="968" t="s">
        <v>915</v>
      </c>
      <c r="C138" s="968" t="s">
        <v>910</v>
      </c>
      <c r="D138" s="968" t="s">
        <v>491</v>
      </c>
      <c r="E138" s="969">
        <v>45</v>
      </c>
      <c r="F138" s="969">
        <v>31</v>
      </c>
      <c r="G138" s="969">
        <v>14</v>
      </c>
      <c r="H138" s="942"/>
      <c r="I138" s="942"/>
      <c r="J138" s="941"/>
      <c r="K138" s="941"/>
      <c r="L138" s="941"/>
      <c r="M138" s="942"/>
      <c r="N138" s="942"/>
      <c r="O138" s="942"/>
      <c r="P138" s="942"/>
      <c r="Q138" s="942"/>
    </row>
    <row r="139" spans="1:17" ht="15.75" customHeight="1">
      <c r="A139" s="968" t="s">
        <v>883</v>
      </c>
      <c r="B139" s="968" t="s">
        <v>915</v>
      </c>
      <c r="C139" s="968" t="s">
        <v>911</v>
      </c>
      <c r="D139" s="968"/>
      <c r="E139" s="969">
        <v>57</v>
      </c>
      <c r="F139" s="969">
        <v>29</v>
      </c>
      <c r="G139" s="969">
        <v>28</v>
      </c>
      <c r="H139" s="942"/>
      <c r="I139" s="942"/>
      <c r="J139" s="942"/>
      <c r="K139" s="941"/>
      <c r="L139" s="942"/>
      <c r="M139" s="942"/>
      <c r="N139" s="942"/>
      <c r="O139" s="942"/>
      <c r="P139" s="942"/>
      <c r="Q139" s="942"/>
    </row>
    <row r="140" spans="1:17" ht="15.75" customHeight="1">
      <c r="A140" s="968" t="s">
        <v>883</v>
      </c>
      <c r="B140" s="968" t="s">
        <v>915</v>
      </c>
      <c r="C140" s="968" t="s">
        <v>912</v>
      </c>
      <c r="D140" s="968" t="s">
        <v>269</v>
      </c>
      <c r="E140" s="969">
        <v>20</v>
      </c>
      <c r="F140" s="969">
        <v>4</v>
      </c>
      <c r="G140" s="969">
        <v>16</v>
      </c>
      <c r="H140" s="942"/>
      <c r="I140" s="942"/>
      <c r="J140" s="941"/>
      <c r="K140" s="942"/>
      <c r="L140" s="941"/>
      <c r="M140" s="942"/>
      <c r="N140" s="942"/>
      <c r="O140" s="941"/>
      <c r="P140" s="942"/>
      <c r="Q140" s="942"/>
    </row>
    <row r="141" spans="1:17" ht="15.75" customHeight="1">
      <c r="A141" s="968" t="s">
        <v>883</v>
      </c>
      <c r="B141" s="968" t="s">
        <v>915</v>
      </c>
      <c r="C141" s="968" t="s">
        <v>912</v>
      </c>
      <c r="D141" s="968" t="s">
        <v>294</v>
      </c>
      <c r="E141" s="969">
        <v>15</v>
      </c>
      <c r="F141" s="969">
        <v>8</v>
      </c>
      <c r="G141" s="969">
        <v>7</v>
      </c>
      <c r="H141" s="942"/>
      <c r="I141" s="942"/>
      <c r="J141" s="942"/>
      <c r="K141" s="942"/>
      <c r="L141" s="942"/>
      <c r="M141" s="942"/>
      <c r="N141" s="942"/>
      <c r="O141" s="942"/>
      <c r="P141" s="942"/>
      <c r="Q141" s="942"/>
    </row>
    <row r="142" spans="1:17" ht="15.75" customHeight="1">
      <c r="A142" s="968" t="s">
        <v>883</v>
      </c>
      <c r="B142" s="968" t="s">
        <v>915</v>
      </c>
      <c r="C142" s="968" t="s">
        <v>912</v>
      </c>
      <c r="D142" s="968" t="s">
        <v>491</v>
      </c>
      <c r="E142" s="969">
        <v>2</v>
      </c>
      <c r="F142" s="969">
        <v>1</v>
      </c>
      <c r="G142" s="969">
        <v>1</v>
      </c>
      <c r="H142" s="941"/>
      <c r="I142" s="941"/>
      <c r="J142" s="941"/>
      <c r="K142" s="941"/>
      <c r="L142" s="941"/>
      <c r="M142" s="941"/>
      <c r="N142" s="941"/>
      <c r="O142" s="941"/>
      <c r="P142" s="941"/>
      <c r="Q142" s="941"/>
    </row>
    <row r="143" spans="1:17" ht="15.75" customHeight="1">
      <c r="A143" s="968" t="s">
        <v>883</v>
      </c>
      <c r="B143" s="968" t="s">
        <v>915</v>
      </c>
      <c r="C143" s="968" t="s">
        <v>913</v>
      </c>
      <c r="D143" s="968" t="s">
        <v>269</v>
      </c>
      <c r="E143" s="969">
        <v>4</v>
      </c>
      <c r="F143" s="970"/>
      <c r="G143" s="969">
        <v>4</v>
      </c>
      <c r="H143" s="941"/>
      <c r="I143" s="941"/>
      <c r="J143" s="941"/>
      <c r="K143" s="941"/>
      <c r="L143" s="941"/>
      <c r="M143" s="941"/>
      <c r="N143" s="941"/>
      <c r="O143" s="941"/>
      <c r="P143" s="941"/>
      <c r="Q143" s="941"/>
    </row>
    <row r="144" spans="1:17" ht="15.75" customHeight="1">
      <c r="A144" s="968" t="s">
        <v>883</v>
      </c>
      <c r="B144" s="968" t="s">
        <v>915</v>
      </c>
      <c r="C144" s="968" t="s">
        <v>913</v>
      </c>
      <c r="D144" s="968" t="s">
        <v>294</v>
      </c>
      <c r="E144" s="969">
        <v>1</v>
      </c>
      <c r="F144" s="970"/>
      <c r="G144" s="969">
        <v>1</v>
      </c>
      <c r="H144" s="941"/>
      <c r="I144" s="942"/>
      <c r="J144" s="941"/>
      <c r="K144" s="941"/>
      <c r="L144" s="941"/>
      <c r="M144" s="941"/>
      <c r="N144" s="941"/>
      <c r="O144" s="941"/>
      <c r="P144" s="941"/>
      <c r="Q144" s="942"/>
    </row>
    <row r="145" spans="1:17" ht="15.75" customHeight="1">
      <c r="A145" s="968" t="s">
        <v>883</v>
      </c>
      <c r="B145" s="968" t="s">
        <v>915</v>
      </c>
      <c r="C145" s="968" t="s">
        <v>914</v>
      </c>
      <c r="D145" s="968" t="s">
        <v>105</v>
      </c>
      <c r="E145" s="969">
        <v>1</v>
      </c>
      <c r="F145" s="969">
        <v>1</v>
      </c>
      <c r="G145" s="970"/>
      <c r="H145" s="941"/>
      <c r="I145" s="941"/>
      <c r="J145" s="941"/>
      <c r="K145" s="941"/>
      <c r="L145" s="941"/>
      <c r="M145" s="941"/>
      <c r="N145" s="941"/>
      <c r="O145" s="941"/>
      <c r="P145" s="941"/>
      <c r="Q145" s="941"/>
    </row>
    <row r="146" spans="1:17" ht="15.75" customHeight="1">
      <c r="A146" s="968" t="s">
        <v>883</v>
      </c>
      <c r="B146" s="968" t="s">
        <v>915</v>
      </c>
      <c r="C146" s="968" t="s">
        <v>914</v>
      </c>
      <c r="D146" s="968" t="s">
        <v>269</v>
      </c>
      <c r="E146" s="969">
        <v>217</v>
      </c>
      <c r="F146" s="969">
        <v>100</v>
      </c>
      <c r="G146" s="969">
        <v>117</v>
      </c>
      <c r="H146" s="942"/>
      <c r="I146" s="942"/>
      <c r="J146" s="942"/>
      <c r="K146" s="942"/>
      <c r="L146" s="942"/>
      <c r="M146" s="942"/>
      <c r="N146" s="942"/>
      <c r="O146" s="942"/>
      <c r="P146" s="942"/>
      <c r="Q146" s="942"/>
    </row>
    <row r="147" spans="1:17" ht="15.75" customHeight="1">
      <c r="A147" s="968" t="s">
        <v>883</v>
      </c>
      <c r="B147" s="968" t="s">
        <v>915</v>
      </c>
      <c r="C147" s="968" t="s">
        <v>914</v>
      </c>
      <c r="D147" s="968" t="s">
        <v>294</v>
      </c>
      <c r="E147" s="969">
        <v>271</v>
      </c>
      <c r="F147" s="969">
        <v>117</v>
      </c>
      <c r="G147" s="969">
        <v>154</v>
      </c>
      <c r="H147" s="941"/>
      <c r="I147" s="941"/>
      <c r="J147" s="941"/>
      <c r="K147" s="942"/>
      <c r="L147" s="941"/>
      <c r="M147" s="941"/>
      <c r="N147" s="941"/>
      <c r="O147" s="941"/>
      <c r="P147" s="941"/>
      <c r="Q147" s="941"/>
    </row>
    <row r="148" spans="1:17" ht="15.75" customHeight="1">
      <c r="A148" s="968" t="s">
        <v>883</v>
      </c>
      <c r="B148" s="968" t="s">
        <v>915</v>
      </c>
      <c r="C148" s="968" t="s">
        <v>914</v>
      </c>
      <c r="D148" s="968" t="s">
        <v>917</v>
      </c>
      <c r="E148" s="969">
        <v>2</v>
      </c>
      <c r="F148" s="969">
        <v>1</v>
      </c>
      <c r="G148" s="969">
        <v>1</v>
      </c>
      <c r="H148" s="941"/>
      <c r="I148" s="942"/>
      <c r="J148" s="941"/>
      <c r="K148" s="941"/>
      <c r="L148" s="941"/>
      <c r="M148" s="941"/>
      <c r="N148" s="941"/>
      <c r="O148" s="941"/>
      <c r="P148" s="941"/>
      <c r="Q148" s="941"/>
    </row>
    <row r="149" spans="1:17" ht="15.75" customHeight="1">
      <c r="A149" s="968" t="s">
        <v>883</v>
      </c>
      <c r="B149" s="968" t="s">
        <v>915</v>
      </c>
      <c r="C149" s="968" t="s">
        <v>914</v>
      </c>
      <c r="D149" s="968" t="s">
        <v>491</v>
      </c>
      <c r="E149" s="969">
        <v>105</v>
      </c>
      <c r="F149" s="969">
        <v>60</v>
      </c>
      <c r="G149" s="969">
        <v>45</v>
      </c>
      <c r="H149" s="941"/>
      <c r="I149" s="942"/>
      <c r="J149" s="941"/>
      <c r="K149" s="941"/>
      <c r="L149" s="941"/>
      <c r="M149" s="941"/>
      <c r="N149" s="941"/>
      <c r="O149" s="941"/>
      <c r="P149" s="941"/>
      <c r="Q149" s="942"/>
    </row>
    <row r="150" spans="1:17" ht="15.75" customHeight="1">
      <c r="A150" s="968" t="s">
        <v>876</v>
      </c>
      <c r="B150" s="968" t="s">
        <v>915</v>
      </c>
      <c r="C150" s="968" t="s">
        <v>904</v>
      </c>
      <c r="D150" s="968" t="s">
        <v>269</v>
      </c>
      <c r="E150" s="969">
        <v>48</v>
      </c>
      <c r="F150" s="969">
        <v>24</v>
      </c>
      <c r="G150" s="969">
        <v>24</v>
      </c>
      <c r="H150" s="941"/>
      <c r="I150" s="942"/>
      <c r="J150" s="942"/>
      <c r="K150" s="942"/>
      <c r="L150" s="942"/>
      <c r="M150" s="942"/>
      <c r="N150" s="942"/>
      <c r="O150" s="942"/>
      <c r="P150" s="942"/>
      <c r="Q150" s="942"/>
    </row>
    <row r="151" spans="1:17" ht="15.75" customHeight="1">
      <c r="A151" s="968" t="s">
        <v>876</v>
      </c>
      <c r="B151" s="968" t="s">
        <v>915</v>
      </c>
      <c r="C151" s="968" t="s">
        <v>904</v>
      </c>
      <c r="D151" s="968" t="s">
        <v>294</v>
      </c>
      <c r="E151" s="969">
        <v>45</v>
      </c>
      <c r="F151" s="969">
        <v>25</v>
      </c>
      <c r="G151" s="969">
        <v>20</v>
      </c>
      <c r="H151" s="941"/>
      <c r="I151" s="941"/>
      <c r="J151" s="941"/>
      <c r="K151" s="941"/>
      <c r="L151" s="941"/>
      <c r="M151" s="941"/>
      <c r="N151" s="941"/>
      <c r="O151" s="941"/>
      <c r="P151" s="941"/>
      <c r="Q151" s="941"/>
    </row>
    <row r="152" spans="1:17" ht="15.75" customHeight="1">
      <c r="A152" s="968" t="s">
        <v>876</v>
      </c>
      <c r="B152" s="968" t="s">
        <v>915</v>
      </c>
      <c r="C152" s="968" t="s">
        <v>904</v>
      </c>
      <c r="D152" s="968" t="s">
        <v>917</v>
      </c>
      <c r="E152" s="969">
        <v>3</v>
      </c>
      <c r="F152" s="970"/>
      <c r="G152" s="969">
        <v>3</v>
      </c>
      <c r="H152" s="941"/>
      <c r="I152" s="941"/>
      <c r="J152" s="941"/>
      <c r="K152" s="941"/>
      <c r="L152" s="941"/>
      <c r="M152" s="941"/>
      <c r="N152" s="941"/>
      <c r="O152" s="941"/>
      <c r="P152" s="941"/>
      <c r="Q152" s="941"/>
    </row>
    <row r="153" spans="1:17" ht="15.75" customHeight="1">
      <c r="A153" s="968" t="s">
        <v>876</v>
      </c>
      <c r="B153" s="968" t="s">
        <v>915</v>
      </c>
      <c r="C153" s="968" t="s">
        <v>904</v>
      </c>
      <c r="D153" s="968" t="s">
        <v>491</v>
      </c>
      <c r="E153" s="969">
        <v>33</v>
      </c>
      <c r="F153" s="969">
        <v>19</v>
      </c>
      <c r="G153" s="969">
        <v>14</v>
      </c>
      <c r="H153" s="942"/>
      <c r="I153" s="942"/>
      <c r="J153" s="941"/>
      <c r="K153" s="942"/>
      <c r="L153" s="941"/>
      <c r="M153" s="941"/>
      <c r="N153" s="942"/>
      <c r="O153" s="942"/>
      <c r="P153" s="942"/>
      <c r="Q153" s="942"/>
    </row>
    <row r="154" spans="1:17" ht="15.75" customHeight="1">
      <c r="A154" s="968" t="s">
        <v>876</v>
      </c>
      <c r="B154" s="968" t="s">
        <v>915</v>
      </c>
      <c r="C154" s="968" t="s">
        <v>905</v>
      </c>
      <c r="D154" s="968" t="s">
        <v>269</v>
      </c>
      <c r="E154" s="969">
        <v>17</v>
      </c>
      <c r="F154" s="969">
        <v>9</v>
      </c>
      <c r="G154" s="969">
        <v>8</v>
      </c>
      <c r="H154" s="941"/>
      <c r="I154" s="941"/>
      <c r="J154" s="941"/>
      <c r="K154" s="941"/>
      <c r="L154" s="941"/>
      <c r="M154" s="941"/>
      <c r="N154" s="941"/>
      <c r="O154" s="941"/>
      <c r="P154" s="941"/>
      <c r="Q154" s="942"/>
    </row>
    <row r="155" spans="1:17" ht="15.75" customHeight="1">
      <c r="A155" s="968" t="s">
        <v>876</v>
      </c>
      <c r="B155" s="968" t="s">
        <v>915</v>
      </c>
      <c r="C155" s="968" t="s">
        <v>905</v>
      </c>
      <c r="D155" s="968" t="s">
        <v>294</v>
      </c>
      <c r="E155" s="969">
        <v>12</v>
      </c>
      <c r="F155" s="969">
        <v>4</v>
      </c>
      <c r="G155" s="969">
        <v>8</v>
      </c>
      <c r="H155" s="942"/>
      <c r="I155" s="942"/>
      <c r="J155" s="941"/>
      <c r="K155" s="942"/>
      <c r="L155" s="942"/>
      <c r="M155" s="942"/>
      <c r="N155" s="942"/>
      <c r="O155" s="942"/>
      <c r="P155" s="942"/>
      <c r="Q155" s="942"/>
    </row>
    <row r="156" spans="1:17" ht="15.75" customHeight="1">
      <c r="A156" s="968" t="s">
        <v>876</v>
      </c>
      <c r="B156" s="968" t="s">
        <v>915</v>
      </c>
      <c r="C156" s="968" t="s">
        <v>905</v>
      </c>
      <c r="D156" s="968" t="s">
        <v>491</v>
      </c>
      <c r="E156" s="969">
        <v>7</v>
      </c>
      <c r="F156" s="969">
        <v>3</v>
      </c>
      <c r="G156" s="969">
        <v>4</v>
      </c>
      <c r="H156" s="941"/>
      <c r="I156" s="941"/>
      <c r="J156" s="941"/>
      <c r="K156" s="941"/>
      <c r="L156" s="942"/>
      <c r="M156" s="942"/>
      <c r="N156" s="942"/>
      <c r="O156" s="941"/>
      <c r="P156" s="942"/>
      <c r="Q156" s="942"/>
    </row>
    <row r="157" spans="1:17" ht="15.75" customHeight="1">
      <c r="A157" s="968" t="s">
        <v>876</v>
      </c>
      <c r="B157" s="968" t="s">
        <v>915</v>
      </c>
      <c r="C157" s="968" t="s">
        <v>906</v>
      </c>
      <c r="D157" s="968" t="s">
        <v>105</v>
      </c>
      <c r="E157" s="969">
        <v>1</v>
      </c>
      <c r="F157" s="969">
        <v>1</v>
      </c>
      <c r="G157" s="970"/>
      <c r="H157" s="941"/>
      <c r="I157" s="941"/>
      <c r="J157" s="941"/>
      <c r="K157" s="941"/>
      <c r="L157" s="941"/>
      <c r="M157" s="941"/>
      <c r="N157" s="941"/>
      <c r="O157" s="941"/>
      <c r="P157" s="941"/>
      <c r="Q157" s="941"/>
    </row>
    <row r="158" spans="1:17" ht="15.75" customHeight="1">
      <c r="A158" s="968" t="s">
        <v>876</v>
      </c>
      <c r="B158" s="968" t="s">
        <v>915</v>
      </c>
      <c r="C158" s="968" t="s">
        <v>906</v>
      </c>
      <c r="D158" s="968" t="s">
        <v>269</v>
      </c>
      <c r="E158" s="969">
        <v>414</v>
      </c>
      <c r="F158" s="969">
        <v>185</v>
      </c>
      <c r="G158" s="969">
        <v>229</v>
      </c>
      <c r="H158" s="941"/>
      <c r="I158" s="941"/>
      <c r="J158" s="941"/>
      <c r="K158" s="941"/>
      <c r="L158" s="941"/>
      <c r="M158" s="941"/>
      <c r="N158" s="941"/>
      <c r="O158" s="941"/>
      <c r="P158" s="941"/>
      <c r="Q158" s="941"/>
    </row>
    <row r="159" spans="1:17" ht="15.75" customHeight="1">
      <c r="A159" s="968" t="s">
        <v>876</v>
      </c>
      <c r="B159" s="968" t="s">
        <v>915</v>
      </c>
      <c r="C159" s="968" t="s">
        <v>906</v>
      </c>
      <c r="D159" s="968" t="s">
        <v>294</v>
      </c>
      <c r="E159" s="969">
        <v>492</v>
      </c>
      <c r="F159" s="969">
        <v>218</v>
      </c>
      <c r="G159" s="969">
        <v>274</v>
      </c>
      <c r="H159" s="942"/>
      <c r="I159" s="942"/>
      <c r="J159" s="942"/>
      <c r="K159" s="941"/>
      <c r="L159" s="942"/>
      <c r="M159" s="942"/>
      <c r="N159" s="942"/>
      <c r="O159" s="942"/>
      <c r="P159" s="942"/>
      <c r="Q159" s="942"/>
    </row>
    <row r="160" spans="1:17" ht="15.75" customHeight="1">
      <c r="A160" s="968" t="s">
        <v>876</v>
      </c>
      <c r="B160" s="968" t="s">
        <v>915</v>
      </c>
      <c r="C160" s="968" t="s">
        <v>906</v>
      </c>
      <c r="D160" s="968" t="s">
        <v>104</v>
      </c>
      <c r="E160" s="969">
        <v>1</v>
      </c>
      <c r="F160" s="969">
        <v>1</v>
      </c>
      <c r="G160" s="970"/>
      <c r="H160" s="942"/>
      <c r="I160" s="942"/>
      <c r="J160" s="942"/>
      <c r="K160" s="942"/>
      <c r="L160" s="941"/>
      <c r="M160" s="941"/>
      <c r="N160" s="942"/>
      <c r="O160" s="942"/>
      <c r="P160" s="942"/>
      <c r="Q160" s="942"/>
    </row>
    <row r="161" spans="1:17" ht="15.75" customHeight="1">
      <c r="A161" s="968" t="s">
        <v>876</v>
      </c>
      <c r="B161" s="968" t="s">
        <v>915</v>
      </c>
      <c r="C161" s="968" t="s">
        <v>906</v>
      </c>
      <c r="D161" s="968" t="s">
        <v>917</v>
      </c>
      <c r="E161" s="969">
        <v>18</v>
      </c>
      <c r="F161" s="969">
        <v>7</v>
      </c>
      <c r="G161" s="969">
        <v>11</v>
      </c>
      <c r="H161" s="941"/>
      <c r="I161" s="941"/>
      <c r="J161" s="941"/>
      <c r="K161" s="941"/>
      <c r="L161" s="941"/>
      <c r="M161" s="941"/>
      <c r="N161" s="941"/>
      <c r="O161" s="941"/>
      <c r="P161" s="941"/>
      <c r="Q161" s="941"/>
    </row>
    <row r="162" spans="1:17" ht="15.75" customHeight="1">
      <c r="A162" s="968" t="s">
        <v>876</v>
      </c>
      <c r="B162" s="968" t="s">
        <v>915</v>
      </c>
      <c r="C162" s="968" t="s">
        <v>906</v>
      </c>
      <c r="D162" s="968" t="s">
        <v>491</v>
      </c>
      <c r="E162" s="969">
        <v>222</v>
      </c>
      <c r="F162" s="969">
        <v>119</v>
      </c>
      <c r="G162" s="969">
        <v>103</v>
      </c>
      <c r="H162" s="942"/>
      <c r="I162" s="942"/>
      <c r="J162" s="942"/>
      <c r="K162" s="942"/>
      <c r="L162" s="942"/>
      <c r="M162" s="942"/>
      <c r="N162" s="942"/>
      <c r="O162" s="942"/>
      <c r="P162" s="941"/>
      <c r="Q162" s="941"/>
    </row>
    <row r="163" spans="1:17" ht="15.75" customHeight="1">
      <c r="A163" s="968" t="s">
        <v>876</v>
      </c>
      <c r="B163" s="968" t="s">
        <v>915</v>
      </c>
      <c r="C163" s="968" t="s">
        <v>907</v>
      </c>
      <c r="D163" s="968" t="s">
        <v>269</v>
      </c>
      <c r="E163" s="969">
        <v>52</v>
      </c>
      <c r="F163" s="969">
        <v>27</v>
      </c>
      <c r="G163" s="969">
        <v>25</v>
      </c>
      <c r="H163" s="942"/>
      <c r="I163" s="942"/>
      <c r="J163" s="942"/>
      <c r="K163" s="942"/>
      <c r="L163" s="942"/>
      <c r="M163" s="942"/>
      <c r="N163" s="942"/>
      <c r="O163" s="942"/>
      <c r="P163" s="942"/>
      <c r="Q163" s="941"/>
    </row>
    <row r="164" spans="1:17" ht="15.75" customHeight="1">
      <c r="A164" s="968" t="s">
        <v>876</v>
      </c>
      <c r="B164" s="968" t="s">
        <v>915</v>
      </c>
      <c r="C164" s="968" t="s">
        <v>907</v>
      </c>
      <c r="D164" s="968" t="s">
        <v>294</v>
      </c>
      <c r="E164" s="969">
        <v>156</v>
      </c>
      <c r="F164" s="969">
        <v>65</v>
      </c>
      <c r="G164" s="969">
        <v>91</v>
      </c>
      <c r="H164" s="942"/>
      <c r="I164" s="942"/>
      <c r="J164" s="942"/>
      <c r="K164" s="942"/>
      <c r="L164" s="942"/>
      <c r="M164" s="942"/>
      <c r="N164" s="942"/>
      <c r="O164" s="942"/>
      <c r="P164" s="942"/>
      <c r="Q164" s="941"/>
    </row>
    <row r="165" spans="1:17" ht="15.75" customHeight="1">
      <c r="A165" s="968" t="s">
        <v>876</v>
      </c>
      <c r="B165" s="968" t="s">
        <v>915</v>
      </c>
      <c r="C165" s="968" t="s">
        <v>907</v>
      </c>
      <c r="D165" s="968" t="s">
        <v>491</v>
      </c>
      <c r="E165" s="969">
        <v>25</v>
      </c>
      <c r="F165" s="969">
        <v>18</v>
      </c>
      <c r="G165" s="969">
        <v>7</v>
      </c>
      <c r="H165" s="942"/>
      <c r="I165" s="942"/>
      <c r="J165" s="942"/>
      <c r="K165" s="942"/>
      <c r="L165" s="942"/>
      <c r="M165" s="942"/>
      <c r="N165" s="942"/>
      <c r="O165" s="942"/>
      <c r="P165" s="942"/>
      <c r="Q165" s="941"/>
    </row>
    <row r="166" spans="1:17" ht="15.75" customHeight="1">
      <c r="A166" s="968" t="s">
        <v>876</v>
      </c>
      <c r="B166" s="968" t="s">
        <v>915</v>
      </c>
      <c r="C166" s="968" t="s">
        <v>908</v>
      </c>
      <c r="D166" s="968" t="s">
        <v>269</v>
      </c>
      <c r="E166" s="969">
        <v>51</v>
      </c>
      <c r="F166" s="969">
        <v>27</v>
      </c>
      <c r="G166" s="969">
        <v>24</v>
      </c>
      <c r="H166" s="942"/>
      <c r="I166" s="942"/>
      <c r="J166" s="942"/>
      <c r="K166" s="942"/>
      <c r="L166" s="942"/>
      <c r="M166" s="942"/>
      <c r="N166" s="942"/>
      <c r="O166" s="942"/>
      <c r="P166" s="942"/>
      <c r="Q166" s="941"/>
    </row>
    <row r="167" spans="1:17" ht="15.75" customHeight="1">
      <c r="A167" s="968" t="s">
        <v>876</v>
      </c>
      <c r="B167" s="968" t="s">
        <v>915</v>
      </c>
      <c r="C167" s="968" t="s">
        <v>908</v>
      </c>
      <c r="D167" s="968" t="s">
        <v>294</v>
      </c>
      <c r="E167" s="969">
        <v>155</v>
      </c>
      <c r="F167" s="969">
        <v>64</v>
      </c>
      <c r="G167" s="969">
        <v>91</v>
      </c>
      <c r="H167" s="942"/>
      <c r="I167" s="942"/>
      <c r="J167" s="942"/>
      <c r="K167" s="942"/>
      <c r="L167" s="942"/>
      <c r="M167" s="942"/>
      <c r="N167" s="942"/>
      <c r="O167" s="942"/>
      <c r="P167" s="942"/>
      <c r="Q167" s="941"/>
    </row>
    <row r="168" spans="1:17" ht="15.75" customHeight="1">
      <c r="A168" s="968" t="s">
        <v>876</v>
      </c>
      <c r="B168" s="968" t="s">
        <v>915</v>
      </c>
      <c r="C168" s="968" t="s">
        <v>908</v>
      </c>
      <c r="D168" s="968" t="s">
        <v>491</v>
      </c>
      <c r="E168" s="969">
        <v>25</v>
      </c>
      <c r="F168" s="969">
        <v>18</v>
      </c>
      <c r="G168" s="969">
        <v>7</v>
      </c>
      <c r="H168" s="942"/>
      <c r="I168" s="942"/>
      <c r="J168" s="942"/>
      <c r="K168" s="942"/>
      <c r="L168" s="942"/>
      <c r="M168" s="942"/>
      <c r="N168" s="942"/>
      <c r="O168" s="942"/>
      <c r="P168" s="941"/>
      <c r="Q168" s="941"/>
    </row>
    <row r="169" spans="1:17" ht="15.75" customHeight="1">
      <c r="A169" s="968" t="s">
        <v>876</v>
      </c>
      <c r="B169" s="968" t="s">
        <v>915</v>
      </c>
      <c r="C169" s="968" t="s">
        <v>909</v>
      </c>
      <c r="D169" s="968" t="s">
        <v>269</v>
      </c>
      <c r="E169" s="969">
        <v>4</v>
      </c>
      <c r="F169" s="969">
        <v>3</v>
      </c>
      <c r="G169" s="969">
        <v>1</v>
      </c>
      <c r="H169" s="942"/>
      <c r="I169" s="942"/>
      <c r="J169" s="942"/>
      <c r="K169" s="942"/>
      <c r="L169" s="942"/>
      <c r="M169" s="942"/>
      <c r="N169" s="942"/>
      <c r="O169" s="942"/>
      <c r="P169" s="941"/>
      <c r="Q169" s="941"/>
    </row>
    <row r="170" spans="1:17" ht="15.75" customHeight="1">
      <c r="A170" s="968" t="s">
        <v>876</v>
      </c>
      <c r="B170" s="968" t="s">
        <v>915</v>
      </c>
      <c r="C170" s="968" t="s">
        <v>909</v>
      </c>
      <c r="D170" s="968" t="s">
        <v>294</v>
      </c>
      <c r="E170" s="969">
        <v>1</v>
      </c>
      <c r="F170" s="969">
        <v>1</v>
      </c>
      <c r="G170" s="970"/>
      <c r="H170" s="942"/>
      <c r="I170" s="942"/>
      <c r="J170" s="942"/>
      <c r="K170" s="942"/>
      <c r="L170" s="942"/>
      <c r="M170" s="942"/>
      <c r="N170" s="942"/>
      <c r="O170" s="942"/>
      <c r="P170" s="942"/>
      <c r="Q170" s="941"/>
    </row>
    <row r="171" spans="1:17" ht="15.75" customHeight="1">
      <c r="A171" s="968" t="s">
        <v>876</v>
      </c>
      <c r="B171" s="968" t="s">
        <v>915</v>
      </c>
      <c r="C171" s="968" t="s">
        <v>909</v>
      </c>
      <c r="D171" s="968" t="s">
        <v>491</v>
      </c>
      <c r="E171" s="969">
        <v>1</v>
      </c>
      <c r="F171" s="970"/>
      <c r="G171" s="969">
        <v>1</v>
      </c>
      <c r="H171" s="942"/>
      <c r="I171" s="942"/>
      <c r="J171" s="942"/>
      <c r="K171" s="942"/>
      <c r="L171" s="942"/>
      <c r="M171" s="942"/>
      <c r="N171" s="942"/>
      <c r="O171" s="942"/>
      <c r="P171" s="942"/>
      <c r="Q171" s="941"/>
    </row>
    <row r="172" spans="1:17" ht="15.75" customHeight="1">
      <c r="A172" s="968" t="s">
        <v>876</v>
      </c>
      <c r="B172" s="968" t="s">
        <v>915</v>
      </c>
      <c r="C172" s="968" t="s">
        <v>910</v>
      </c>
      <c r="D172" s="968" t="s">
        <v>269</v>
      </c>
      <c r="E172" s="971">
        <v>1241</v>
      </c>
      <c r="F172" s="971">
        <v>1024</v>
      </c>
      <c r="G172" s="969">
        <v>217</v>
      </c>
      <c r="H172" s="942"/>
      <c r="I172" s="942"/>
      <c r="J172" s="942"/>
      <c r="K172" s="942"/>
      <c r="L172" s="942"/>
      <c r="M172" s="942"/>
      <c r="N172" s="942"/>
      <c r="O172" s="942"/>
      <c r="P172" s="942"/>
      <c r="Q172" s="941"/>
    </row>
    <row r="173" spans="1:17" ht="15.75" customHeight="1">
      <c r="A173" s="968" t="s">
        <v>876</v>
      </c>
      <c r="B173" s="968" t="s">
        <v>915</v>
      </c>
      <c r="C173" s="968" t="s">
        <v>910</v>
      </c>
      <c r="D173" s="968" t="s">
        <v>294</v>
      </c>
      <c r="E173" s="971">
        <v>1629</v>
      </c>
      <c r="F173" s="971">
        <v>1048</v>
      </c>
      <c r="G173" s="969">
        <v>581</v>
      </c>
      <c r="H173" s="942"/>
      <c r="I173" s="942"/>
      <c r="J173" s="942"/>
      <c r="K173" s="942"/>
      <c r="L173" s="942"/>
      <c r="M173" s="942"/>
      <c r="N173" s="942"/>
      <c r="O173" s="942"/>
      <c r="P173" s="942"/>
      <c r="Q173" s="941"/>
    </row>
    <row r="174" spans="1:17" ht="15.75" customHeight="1">
      <c r="A174" s="968" t="s">
        <v>876</v>
      </c>
      <c r="B174" s="968" t="s">
        <v>915</v>
      </c>
      <c r="C174" s="968" t="s">
        <v>910</v>
      </c>
      <c r="D174" s="968" t="s">
        <v>491</v>
      </c>
      <c r="E174" s="969">
        <v>259</v>
      </c>
      <c r="F174" s="969">
        <v>220</v>
      </c>
      <c r="G174" s="969">
        <v>39</v>
      </c>
      <c r="H174" s="942"/>
      <c r="I174" s="942"/>
      <c r="J174" s="942"/>
      <c r="K174" s="942"/>
      <c r="L174" s="942"/>
      <c r="M174" s="942"/>
      <c r="N174" s="942"/>
      <c r="O174" s="942"/>
      <c r="P174" s="942"/>
      <c r="Q174" s="941"/>
    </row>
    <row r="175" spans="1:17" ht="15.75" customHeight="1">
      <c r="A175" s="968" t="s">
        <v>876</v>
      </c>
      <c r="B175" s="968" t="s">
        <v>915</v>
      </c>
      <c r="C175" s="968" t="s">
        <v>911</v>
      </c>
      <c r="D175" s="968"/>
      <c r="E175" s="969">
        <v>57</v>
      </c>
      <c r="F175" s="969">
        <v>29</v>
      </c>
      <c r="G175" s="969">
        <v>28</v>
      </c>
      <c r="H175" s="942"/>
      <c r="I175" s="942"/>
      <c r="J175" s="942"/>
      <c r="K175" s="942"/>
      <c r="L175" s="942"/>
      <c r="M175" s="942"/>
      <c r="N175" s="942"/>
      <c r="O175" s="942"/>
      <c r="P175" s="942"/>
      <c r="Q175" s="941"/>
    </row>
    <row r="176" spans="1:17" ht="15.75" customHeight="1">
      <c r="A176" s="968" t="s">
        <v>876</v>
      </c>
      <c r="B176" s="968" t="s">
        <v>915</v>
      </c>
      <c r="C176" s="968" t="s">
        <v>912</v>
      </c>
      <c r="D176" s="968" t="s">
        <v>269</v>
      </c>
      <c r="E176" s="969">
        <v>52</v>
      </c>
      <c r="F176" s="969">
        <v>27</v>
      </c>
      <c r="G176" s="969">
        <v>25</v>
      </c>
      <c r="H176" s="942"/>
      <c r="I176" s="942"/>
      <c r="J176" s="942"/>
      <c r="K176" s="942"/>
      <c r="L176" s="942"/>
      <c r="M176" s="942"/>
      <c r="N176" s="942"/>
      <c r="O176" s="942"/>
      <c r="P176" s="941"/>
      <c r="Q176" s="941"/>
    </row>
    <row r="177" spans="1:17" ht="15.75" customHeight="1">
      <c r="A177" s="968" t="s">
        <v>876</v>
      </c>
      <c r="B177" s="968" t="s">
        <v>915</v>
      </c>
      <c r="C177" s="968" t="s">
        <v>912</v>
      </c>
      <c r="D177" s="968" t="s">
        <v>294</v>
      </c>
      <c r="E177" s="969">
        <v>156</v>
      </c>
      <c r="F177" s="969">
        <v>65</v>
      </c>
      <c r="G177" s="969">
        <v>91</v>
      </c>
      <c r="H177" s="942"/>
      <c r="I177" s="942"/>
      <c r="J177" s="942"/>
      <c r="K177" s="942"/>
      <c r="L177" s="942"/>
      <c r="M177" s="942"/>
      <c r="N177" s="942"/>
      <c r="O177" s="942"/>
      <c r="P177" s="941"/>
      <c r="Q177" s="941"/>
    </row>
    <row r="178" spans="1:17" ht="15.75" customHeight="1">
      <c r="A178" s="968" t="s">
        <v>876</v>
      </c>
      <c r="B178" s="968" t="s">
        <v>915</v>
      </c>
      <c r="C178" s="968" t="s">
        <v>912</v>
      </c>
      <c r="D178" s="968" t="s">
        <v>491</v>
      </c>
      <c r="E178" s="969">
        <v>25</v>
      </c>
      <c r="F178" s="969">
        <v>18</v>
      </c>
      <c r="G178" s="969">
        <v>7</v>
      </c>
      <c r="H178" s="942"/>
      <c r="I178" s="942"/>
      <c r="J178" s="942"/>
      <c r="K178" s="942"/>
      <c r="L178" s="942"/>
      <c r="M178" s="942"/>
      <c r="N178" s="942"/>
      <c r="O178" s="942"/>
      <c r="P178" s="942"/>
      <c r="Q178" s="941"/>
    </row>
    <row r="179" spans="1:17" ht="15.75" customHeight="1">
      <c r="A179" s="968" t="s">
        <v>876</v>
      </c>
      <c r="B179" s="968" t="s">
        <v>915</v>
      </c>
      <c r="C179" s="968" t="s">
        <v>913</v>
      </c>
      <c r="D179" s="968" t="s">
        <v>269</v>
      </c>
      <c r="E179" s="969">
        <v>24</v>
      </c>
      <c r="F179" s="969">
        <v>13</v>
      </c>
      <c r="G179" s="969">
        <v>11</v>
      </c>
      <c r="H179" s="942"/>
      <c r="I179" s="942"/>
      <c r="J179" s="942"/>
      <c r="K179" s="942"/>
      <c r="L179" s="942"/>
      <c r="M179" s="942"/>
      <c r="N179" s="942"/>
      <c r="O179" s="942"/>
      <c r="P179" s="942"/>
      <c r="Q179" s="941"/>
    </row>
    <row r="180" spans="1:17" ht="15.75" customHeight="1">
      <c r="A180" s="968" t="s">
        <v>876</v>
      </c>
      <c r="B180" s="968" t="s">
        <v>915</v>
      </c>
      <c r="C180" s="968" t="s">
        <v>913</v>
      </c>
      <c r="D180" s="968" t="s">
        <v>294</v>
      </c>
      <c r="E180" s="969">
        <v>21</v>
      </c>
      <c r="F180" s="969">
        <v>10</v>
      </c>
      <c r="G180" s="969">
        <v>11</v>
      </c>
      <c r="H180" s="942"/>
      <c r="I180" s="942"/>
      <c r="J180" s="942"/>
      <c r="K180" s="942"/>
      <c r="L180" s="942"/>
      <c r="M180" s="942"/>
      <c r="N180" s="942"/>
      <c r="O180" s="942"/>
      <c r="P180" s="942"/>
      <c r="Q180" s="941"/>
    </row>
    <row r="181" spans="1:17" ht="15.75" customHeight="1">
      <c r="A181" s="968" t="s">
        <v>876</v>
      </c>
      <c r="B181" s="968" t="s">
        <v>915</v>
      </c>
      <c r="C181" s="968" t="s">
        <v>913</v>
      </c>
      <c r="D181" s="968" t="s">
        <v>491</v>
      </c>
      <c r="E181" s="969">
        <v>23</v>
      </c>
      <c r="F181" s="969">
        <v>14</v>
      </c>
      <c r="G181" s="969">
        <v>9</v>
      </c>
      <c r="H181" s="942"/>
      <c r="I181" s="942"/>
      <c r="J181" s="942"/>
      <c r="K181" s="942"/>
      <c r="L181" s="942"/>
      <c r="M181" s="942"/>
      <c r="N181" s="942"/>
      <c r="O181" s="942"/>
      <c r="P181" s="941"/>
      <c r="Q181" s="941"/>
    </row>
    <row r="182" spans="1:17" ht="15.75" customHeight="1">
      <c r="A182" s="968" t="s">
        <v>876</v>
      </c>
      <c r="B182" s="968" t="s">
        <v>915</v>
      </c>
      <c r="C182" s="968" t="s">
        <v>914</v>
      </c>
      <c r="D182" s="968" t="s">
        <v>105</v>
      </c>
      <c r="E182" s="969">
        <v>1</v>
      </c>
      <c r="F182" s="969">
        <v>1</v>
      </c>
      <c r="G182" s="970"/>
      <c r="H182" s="942"/>
      <c r="I182" s="942"/>
      <c r="J182" s="942"/>
      <c r="K182" s="942"/>
      <c r="L182" s="942"/>
      <c r="M182" s="942"/>
      <c r="N182" s="942"/>
      <c r="O182" s="942"/>
      <c r="P182" s="942"/>
      <c r="Q182" s="941"/>
    </row>
    <row r="183" spans="1:17" ht="15.75" customHeight="1">
      <c r="A183" s="968" t="s">
        <v>876</v>
      </c>
      <c r="B183" s="968" t="s">
        <v>915</v>
      </c>
      <c r="C183" s="968" t="s">
        <v>914</v>
      </c>
      <c r="D183" s="968" t="s">
        <v>269</v>
      </c>
      <c r="E183" s="969">
        <v>466</v>
      </c>
      <c r="F183" s="969">
        <v>212</v>
      </c>
      <c r="G183" s="969">
        <v>254</v>
      </c>
      <c r="H183" s="942"/>
      <c r="I183" s="942"/>
      <c r="J183" s="942"/>
      <c r="K183" s="942"/>
      <c r="L183" s="942"/>
      <c r="M183" s="942"/>
      <c r="N183" s="942"/>
      <c r="O183" s="942"/>
      <c r="P183" s="942"/>
      <c r="Q183" s="941"/>
    </row>
    <row r="184" spans="1:17" ht="15.75" customHeight="1">
      <c r="A184" s="968" t="s">
        <v>876</v>
      </c>
      <c r="B184" s="968" t="s">
        <v>915</v>
      </c>
      <c r="C184" s="968" t="s">
        <v>914</v>
      </c>
      <c r="D184" s="968" t="s">
        <v>294</v>
      </c>
      <c r="E184" s="969">
        <v>538</v>
      </c>
      <c r="F184" s="969">
        <v>244</v>
      </c>
      <c r="G184" s="969">
        <v>294</v>
      </c>
      <c r="H184" s="942"/>
      <c r="I184" s="942"/>
      <c r="J184" s="942"/>
      <c r="K184" s="942"/>
      <c r="L184" s="942"/>
      <c r="M184" s="942"/>
      <c r="N184" s="942"/>
      <c r="O184" s="942"/>
      <c r="P184" s="942"/>
      <c r="Q184" s="941"/>
    </row>
    <row r="185" spans="1:17" ht="15.75" customHeight="1">
      <c r="A185" s="968" t="s">
        <v>876</v>
      </c>
      <c r="B185" s="968" t="s">
        <v>915</v>
      </c>
      <c r="C185" s="968" t="s">
        <v>914</v>
      </c>
      <c r="D185" s="968" t="s">
        <v>104</v>
      </c>
      <c r="E185" s="969">
        <v>1</v>
      </c>
      <c r="F185" s="969">
        <v>1</v>
      </c>
      <c r="G185" s="970"/>
      <c r="H185" s="942"/>
      <c r="I185" s="942"/>
      <c r="J185" s="942"/>
      <c r="K185" s="942"/>
      <c r="L185" s="942"/>
      <c r="M185" s="942"/>
      <c r="N185" s="942"/>
      <c r="O185" s="942"/>
      <c r="P185" s="941"/>
      <c r="Q185" s="941"/>
    </row>
    <row r="186" spans="1:17" ht="15.75" customHeight="1">
      <c r="A186" s="968" t="s">
        <v>876</v>
      </c>
      <c r="B186" s="968" t="s">
        <v>915</v>
      </c>
      <c r="C186" s="968" t="s">
        <v>914</v>
      </c>
      <c r="D186" s="968" t="s">
        <v>917</v>
      </c>
      <c r="E186" s="969">
        <v>21</v>
      </c>
      <c r="F186" s="969">
        <v>7</v>
      </c>
      <c r="G186" s="969">
        <v>14</v>
      </c>
      <c r="H186" s="942"/>
      <c r="I186" s="942"/>
      <c r="J186" s="942"/>
      <c r="K186" s="942"/>
      <c r="L186" s="942"/>
      <c r="M186" s="942"/>
      <c r="N186" s="942"/>
      <c r="O186" s="942"/>
      <c r="P186" s="941"/>
      <c r="Q186" s="941"/>
    </row>
    <row r="187" spans="1:17" ht="15.75" customHeight="1">
      <c r="A187" s="968" t="s">
        <v>876</v>
      </c>
      <c r="B187" s="968" t="s">
        <v>915</v>
      </c>
      <c r="C187" s="968" t="s">
        <v>914</v>
      </c>
      <c r="D187" s="968" t="s">
        <v>491</v>
      </c>
      <c r="E187" s="969">
        <v>256</v>
      </c>
      <c r="F187" s="969">
        <v>138</v>
      </c>
      <c r="G187" s="969">
        <v>118</v>
      </c>
      <c r="H187" s="942"/>
      <c r="I187" s="942"/>
      <c r="J187" s="942"/>
      <c r="K187" s="942"/>
      <c r="L187" s="942"/>
      <c r="M187" s="942"/>
      <c r="N187" s="942"/>
      <c r="O187" s="942"/>
      <c r="P187" s="942"/>
      <c r="Q187" s="941"/>
    </row>
    <row r="188" spans="1:17" ht="15.75" customHeight="1">
      <c r="A188" s="968" t="s">
        <v>608</v>
      </c>
      <c r="B188" s="968" t="s">
        <v>903</v>
      </c>
      <c r="C188" s="968" t="s">
        <v>904</v>
      </c>
      <c r="D188" s="968" t="s">
        <v>269</v>
      </c>
      <c r="E188" s="969">
        <v>39</v>
      </c>
      <c r="F188" s="969">
        <v>26</v>
      </c>
      <c r="G188" s="969">
        <v>13</v>
      </c>
      <c r="H188" s="942"/>
      <c r="I188" s="942"/>
      <c r="J188" s="942"/>
      <c r="K188" s="942"/>
      <c r="L188" s="942"/>
      <c r="M188" s="942"/>
      <c r="N188" s="942"/>
      <c r="O188" s="942"/>
      <c r="P188" s="942"/>
      <c r="Q188" s="941"/>
    </row>
    <row r="189" spans="1:17" ht="15.75" customHeight="1">
      <c r="A189" s="968" t="s">
        <v>608</v>
      </c>
      <c r="B189" s="968" t="s">
        <v>903</v>
      </c>
      <c r="C189" s="968" t="s">
        <v>904</v>
      </c>
      <c r="D189" s="968" t="s">
        <v>294</v>
      </c>
      <c r="E189" s="969">
        <v>69</v>
      </c>
      <c r="F189" s="969">
        <v>28</v>
      </c>
      <c r="G189" s="969">
        <v>41</v>
      </c>
      <c r="H189" s="942"/>
      <c r="I189" s="942"/>
      <c r="J189" s="942"/>
      <c r="K189" s="942"/>
      <c r="L189" s="942"/>
      <c r="M189" s="942"/>
      <c r="N189" s="942"/>
      <c r="O189" s="942"/>
      <c r="P189" s="942"/>
      <c r="Q189" s="941"/>
    </row>
    <row r="190" spans="1:17" ht="15.75" customHeight="1">
      <c r="A190" s="968" t="s">
        <v>608</v>
      </c>
      <c r="B190" s="968" t="s">
        <v>903</v>
      </c>
      <c r="C190" s="968" t="s">
        <v>904</v>
      </c>
      <c r="D190" s="968" t="s">
        <v>917</v>
      </c>
      <c r="E190" s="969">
        <v>4</v>
      </c>
      <c r="F190" s="970"/>
      <c r="G190" s="969">
        <v>4</v>
      </c>
      <c r="H190" s="942"/>
      <c r="I190" s="942"/>
      <c r="J190" s="942"/>
      <c r="K190" s="942"/>
      <c r="L190" s="942"/>
      <c r="M190" s="942"/>
      <c r="N190" s="942"/>
      <c r="O190" s="942"/>
      <c r="P190" s="942"/>
      <c r="Q190" s="941"/>
    </row>
    <row r="191" spans="1:17" ht="15.75" customHeight="1">
      <c r="A191" s="968" t="s">
        <v>608</v>
      </c>
      <c r="B191" s="968" t="s">
        <v>903</v>
      </c>
      <c r="C191" s="968" t="s">
        <v>904</v>
      </c>
      <c r="D191" s="968" t="s">
        <v>491</v>
      </c>
      <c r="E191" s="969">
        <v>47</v>
      </c>
      <c r="F191" s="969">
        <v>27</v>
      </c>
      <c r="G191" s="969">
        <v>20</v>
      </c>
      <c r="H191" s="942"/>
      <c r="I191" s="942"/>
      <c r="J191" s="942"/>
      <c r="K191" s="942"/>
      <c r="L191" s="941"/>
      <c r="M191" s="942"/>
      <c r="N191" s="942"/>
      <c r="O191" s="942"/>
      <c r="P191" s="942"/>
      <c r="Q191" s="942"/>
    </row>
    <row r="192" spans="1:17" ht="15.75" customHeight="1">
      <c r="A192" s="968" t="s">
        <v>608</v>
      </c>
      <c r="B192" s="968" t="s">
        <v>903</v>
      </c>
      <c r="C192" s="968" t="s">
        <v>906</v>
      </c>
      <c r="D192" s="968" t="s">
        <v>105</v>
      </c>
      <c r="E192" s="969">
        <v>1</v>
      </c>
      <c r="F192" s="970"/>
      <c r="G192" s="969">
        <v>1</v>
      </c>
      <c r="H192" s="942"/>
      <c r="I192" s="942"/>
      <c r="J192" s="942"/>
      <c r="K192" s="942"/>
      <c r="L192" s="941"/>
      <c r="M192" s="942"/>
      <c r="N192" s="942"/>
      <c r="O192" s="942"/>
      <c r="P192" s="942"/>
      <c r="Q192" s="942"/>
    </row>
    <row r="193" spans="1:17" ht="15.75" customHeight="1">
      <c r="A193" s="968" t="s">
        <v>608</v>
      </c>
      <c r="B193" s="968" t="s">
        <v>903</v>
      </c>
      <c r="C193" s="968" t="s">
        <v>906</v>
      </c>
      <c r="D193" s="968" t="s">
        <v>269</v>
      </c>
      <c r="E193" s="969">
        <v>28</v>
      </c>
      <c r="F193" s="969">
        <v>12</v>
      </c>
      <c r="G193" s="969">
        <v>16</v>
      </c>
      <c r="H193" s="942"/>
      <c r="I193" s="942"/>
      <c r="J193" s="942"/>
      <c r="K193" s="942"/>
      <c r="L193" s="941"/>
      <c r="M193" s="941"/>
      <c r="N193" s="941"/>
      <c r="O193" s="941"/>
      <c r="P193" s="941"/>
      <c r="Q193" s="941"/>
    </row>
    <row r="194" spans="1:17" ht="15.75" customHeight="1">
      <c r="A194" s="968" t="s">
        <v>608</v>
      </c>
      <c r="B194" s="968" t="s">
        <v>903</v>
      </c>
      <c r="C194" s="968" t="s">
        <v>906</v>
      </c>
      <c r="D194" s="968" t="s">
        <v>294</v>
      </c>
      <c r="E194" s="969">
        <v>19</v>
      </c>
      <c r="F194" s="969">
        <v>14</v>
      </c>
      <c r="G194" s="969">
        <v>5</v>
      </c>
      <c r="H194" s="942"/>
      <c r="I194" s="942"/>
      <c r="J194" s="942"/>
      <c r="K194" s="942"/>
      <c r="L194" s="941"/>
      <c r="M194" s="941"/>
      <c r="N194" s="941"/>
      <c r="O194" s="941"/>
      <c r="P194" s="941"/>
      <c r="Q194" s="941"/>
    </row>
    <row r="195" spans="1:17" ht="15.75" customHeight="1">
      <c r="A195" s="968" t="s">
        <v>608</v>
      </c>
      <c r="B195" s="968" t="s">
        <v>903</v>
      </c>
      <c r="C195" s="968" t="s">
        <v>906</v>
      </c>
      <c r="D195" s="968" t="s">
        <v>917</v>
      </c>
      <c r="E195" s="969">
        <v>16</v>
      </c>
      <c r="F195" s="970"/>
      <c r="G195" s="969">
        <v>16</v>
      </c>
      <c r="H195" s="942"/>
      <c r="I195" s="942"/>
      <c r="J195" s="942"/>
      <c r="K195" s="942"/>
      <c r="L195" s="941"/>
      <c r="M195" s="941"/>
      <c r="N195" s="941"/>
      <c r="O195" s="941"/>
      <c r="P195" s="941"/>
      <c r="Q195" s="941"/>
    </row>
    <row r="196" spans="1:17" ht="15.75" customHeight="1">
      <c r="A196" s="968" t="s">
        <v>608</v>
      </c>
      <c r="B196" s="968" t="s">
        <v>903</v>
      </c>
      <c r="C196" s="968" t="s">
        <v>906</v>
      </c>
      <c r="D196" s="968" t="s">
        <v>491</v>
      </c>
      <c r="E196" s="969">
        <v>25</v>
      </c>
      <c r="F196" s="969">
        <v>20</v>
      </c>
      <c r="G196" s="969">
        <v>5</v>
      </c>
      <c r="H196" s="942"/>
      <c r="I196" s="942"/>
      <c r="J196" s="942"/>
      <c r="K196" s="942"/>
      <c r="L196" s="941"/>
      <c r="M196" s="941"/>
      <c r="N196" s="941"/>
      <c r="O196" s="941"/>
      <c r="P196" s="941"/>
      <c r="Q196" s="941"/>
    </row>
    <row r="197" spans="1:17" ht="15.75" customHeight="1">
      <c r="A197" s="968" t="s">
        <v>608</v>
      </c>
      <c r="B197" s="968" t="s">
        <v>903</v>
      </c>
      <c r="C197" s="968" t="s">
        <v>907</v>
      </c>
      <c r="D197" s="968" t="s">
        <v>269</v>
      </c>
      <c r="E197" s="969">
        <v>9</v>
      </c>
      <c r="F197" s="969">
        <v>6</v>
      </c>
      <c r="G197" s="969">
        <v>3</v>
      </c>
      <c r="H197" s="942"/>
      <c r="I197" s="942"/>
      <c r="J197" s="942"/>
      <c r="K197" s="942"/>
      <c r="L197" s="941"/>
      <c r="M197" s="941"/>
      <c r="N197" s="941"/>
      <c r="O197" s="941"/>
      <c r="P197" s="941"/>
      <c r="Q197" s="941"/>
    </row>
    <row r="198" spans="1:17" ht="15.75" customHeight="1">
      <c r="A198" s="968" t="s">
        <v>608</v>
      </c>
      <c r="B198" s="968" t="s">
        <v>903</v>
      </c>
      <c r="C198" s="968" t="s">
        <v>907</v>
      </c>
      <c r="D198" s="968" t="s">
        <v>294</v>
      </c>
      <c r="E198" s="969">
        <v>14</v>
      </c>
      <c r="F198" s="969">
        <v>6</v>
      </c>
      <c r="G198" s="969">
        <v>8</v>
      </c>
      <c r="H198" s="942"/>
      <c r="I198" s="942"/>
      <c r="J198" s="942"/>
      <c r="K198" s="942"/>
      <c r="L198" s="941"/>
      <c r="M198" s="941"/>
      <c r="N198" s="941"/>
      <c r="O198" s="941"/>
      <c r="P198" s="941"/>
      <c r="Q198" s="941"/>
    </row>
    <row r="199" spans="1:17" ht="15.75" customHeight="1">
      <c r="A199" s="968" t="s">
        <v>608</v>
      </c>
      <c r="B199" s="968" t="s">
        <v>903</v>
      </c>
      <c r="C199" s="968" t="s">
        <v>907</v>
      </c>
      <c r="D199" s="968" t="s">
        <v>491</v>
      </c>
      <c r="E199" s="969">
        <v>6</v>
      </c>
      <c r="F199" s="969">
        <v>5</v>
      </c>
      <c r="G199" s="969">
        <v>1</v>
      </c>
      <c r="H199" s="942"/>
      <c r="I199" s="942"/>
      <c r="J199" s="942"/>
      <c r="K199" s="942"/>
      <c r="L199" s="942"/>
      <c r="M199" s="941"/>
      <c r="N199" s="941"/>
      <c r="O199" s="941"/>
      <c r="P199" s="941"/>
      <c r="Q199" s="942"/>
    </row>
    <row r="200" spans="1:17" ht="15.75" customHeight="1">
      <c r="A200" s="968" t="s">
        <v>608</v>
      </c>
      <c r="B200" s="968" t="s">
        <v>903</v>
      </c>
      <c r="C200" s="968" t="s">
        <v>908</v>
      </c>
      <c r="D200" s="968" t="s">
        <v>269</v>
      </c>
      <c r="E200" s="969">
        <v>7</v>
      </c>
      <c r="F200" s="969">
        <v>4</v>
      </c>
      <c r="G200" s="969">
        <v>3</v>
      </c>
      <c r="H200" s="942"/>
      <c r="I200" s="942"/>
      <c r="J200" s="942"/>
      <c r="K200" s="942"/>
      <c r="L200" s="941"/>
      <c r="M200" s="941"/>
      <c r="N200" s="941"/>
      <c r="O200" s="941"/>
      <c r="P200" s="941"/>
      <c r="Q200" s="941"/>
    </row>
    <row r="201" spans="1:17" ht="15.75" customHeight="1">
      <c r="A201" s="968" t="s">
        <v>608</v>
      </c>
      <c r="B201" s="968" t="s">
        <v>903</v>
      </c>
      <c r="C201" s="968" t="s">
        <v>908</v>
      </c>
      <c r="D201" s="968" t="s">
        <v>294</v>
      </c>
      <c r="E201" s="969">
        <v>13</v>
      </c>
      <c r="F201" s="969">
        <v>5</v>
      </c>
      <c r="G201" s="969">
        <v>8</v>
      </c>
      <c r="H201" s="942"/>
      <c r="I201" s="942"/>
      <c r="J201" s="942"/>
      <c r="K201" s="942"/>
      <c r="L201" s="941"/>
      <c r="M201" s="941"/>
      <c r="N201" s="941"/>
      <c r="O201" s="941"/>
      <c r="P201" s="941"/>
      <c r="Q201" s="941"/>
    </row>
    <row r="202" spans="1:17" ht="15.75" customHeight="1">
      <c r="A202" s="968" t="s">
        <v>608</v>
      </c>
      <c r="B202" s="968" t="s">
        <v>903</v>
      </c>
      <c r="C202" s="968" t="s">
        <v>908</v>
      </c>
      <c r="D202" s="968" t="s">
        <v>491</v>
      </c>
      <c r="E202" s="969">
        <v>7</v>
      </c>
      <c r="F202" s="969">
        <v>6</v>
      </c>
      <c r="G202" s="969">
        <v>1</v>
      </c>
      <c r="H202" s="942"/>
      <c r="I202" s="942"/>
      <c r="J202" s="942"/>
      <c r="K202" s="942"/>
      <c r="L202" s="941"/>
      <c r="M202" s="941"/>
      <c r="N202" s="942"/>
      <c r="O202" s="942"/>
      <c r="P202" s="941"/>
      <c r="Q202" s="941"/>
    </row>
    <row r="203" spans="1:17" ht="15.75" customHeight="1">
      <c r="A203" s="968" t="s">
        <v>608</v>
      </c>
      <c r="B203" s="968" t="s">
        <v>903</v>
      </c>
      <c r="C203" s="968" t="s">
        <v>909</v>
      </c>
      <c r="D203" s="968" t="s">
        <v>269</v>
      </c>
      <c r="E203" s="969">
        <v>10</v>
      </c>
      <c r="F203" s="969">
        <v>6</v>
      </c>
      <c r="G203" s="969">
        <v>4</v>
      </c>
      <c r="H203" s="942"/>
      <c r="I203" s="942"/>
      <c r="J203" s="942"/>
      <c r="K203" s="942"/>
      <c r="L203" s="941"/>
      <c r="M203" s="941"/>
      <c r="N203" s="941"/>
      <c r="O203" s="941"/>
      <c r="P203" s="941"/>
      <c r="Q203" s="941"/>
    </row>
    <row r="204" spans="1:17" ht="15.75" customHeight="1">
      <c r="A204" s="968" t="s">
        <v>608</v>
      </c>
      <c r="B204" s="968" t="s">
        <v>903</v>
      </c>
      <c r="C204" s="968" t="s">
        <v>909</v>
      </c>
      <c r="D204" s="968" t="s">
        <v>294</v>
      </c>
      <c r="E204" s="969">
        <v>21</v>
      </c>
      <c r="F204" s="969">
        <v>12</v>
      </c>
      <c r="G204" s="969">
        <v>9</v>
      </c>
      <c r="H204" s="942"/>
      <c r="I204" s="942"/>
      <c r="J204" s="942"/>
      <c r="K204" s="942"/>
      <c r="L204" s="941"/>
      <c r="M204" s="941"/>
      <c r="N204" s="941"/>
      <c r="O204" s="941"/>
      <c r="P204" s="941"/>
      <c r="Q204" s="941"/>
    </row>
    <row r="205" spans="1:17" ht="15.75" customHeight="1">
      <c r="A205" s="968" t="s">
        <v>608</v>
      </c>
      <c r="B205" s="968" t="s">
        <v>903</v>
      </c>
      <c r="C205" s="968" t="s">
        <v>909</v>
      </c>
      <c r="D205" s="968" t="s">
        <v>491</v>
      </c>
      <c r="E205" s="969">
        <v>8</v>
      </c>
      <c r="F205" s="969">
        <v>4</v>
      </c>
      <c r="G205" s="969">
        <v>4</v>
      </c>
      <c r="H205" s="942"/>
      <c r="I205" s="942"/>
      <c r="J205" s="942"/>
      <c r="K205" s="942"/>
      <c r="L205" s="941"/>
      <c r="M205" s="941"/>
      <c r="N205" s="941"/>
      <c r="O205" s="941"/>
      <c r="P205" s="941"/>
      <c r="Q205" s="941"/>
    </row>
    <row r="206" spans="1:17" ht="15.75" customHeight="1">
      <c r="A206" s="968" t="s">
        <v>608</v>
      </c>
      <c r="B206" s="968" t="s">
        <v>903</v>
      </c>
      <c r="C206" s="968" t="s">
        <v>910</v>
      </c>
      <c r="D206" s="968" t="s">
        <v>269</v>
      </c>
      <c r="E206" s="969">
        <v>87</v>
      </c>
      <c r="F206" s="969">
        <v>42</v>
      </c>
      <c r="G206" s="969">
        <v>45</v>
      </c>
      <c r="H206" s="942"/>
      <c r="I206" s="942"/>
      <c r="J206" s="942"/>
      <c r="K206" s="942"/>
      <c r="L206" s="941"/>
      <c r="M206" s="941"/>
      <c r="N206" s="941"/>
      <c r="O206" s="941"/>
      <c r="P206" s="941"/>
      <c r="Q206" s="941"/>
    </row>
    <row r="207" spans="1:17" ht="15.75" customHeight="1">
      <c r="A207" s="968" t="s">
        <v>608</v>
      </c>
      <c r="B207" s="968" t="s">
        <v>903</v>
      </c>
      <c r="C207" s="968" t="s">
        <v>910</v>
      </c>
      <c r="D207" s="968" t="s">
        <v>294</v>
      </c>
      <c r="E207" s="969">
        <v>206</v>
      </c>
      <c r="F207" s="969">
        <v>108</v>
      </c>
      <c r="G207" s="969">
        <v>98</v>
      </c>
      <c r="H207" s="942"/>
      <c r="I207" s="942"/>
      <c r="J207" s="942"/>
      <c r="K207" s="942"/>
      <c r="L207" s="941"/>
      <c r="M207" s="941"/>
      <c r="N207" s="941"/>
      <c r="O207" s="941"/>
      <c r="P207" s="941"/>
      <c r="Q207" s="941"/>
    </row>
    <row r="208" spans="1:17" ht="15.75" customHeight="1">
      <c r="A208" s="968" t="s">
        <v>608</v>
      </c>
      <c r="B208" s="968" t="s">
        <v>903</v>
      </c>
      <c r="C208" s="968" t="s">
        <v>910</v>
      </c>
      <c r="D208" s="968" t="s">
        <v>491</v>
      </c>
      <c r="E208" s="969">
        <v>56</v>
      </c>
      <c r="F208" s="969">
        <v>52</v>
      </c>
      <c r="G208" s="969">
        <v>4</v>
      </c>
      <c r="H208" s="942"/>
      <c r="I208" s="942"/>
      <c r="J208" s="942"/>
      <c r="K208" s="942"/>
      <c r="L208" s="941"/>
      <c r="M208" s="941"/>
      <c r="N208" s="941"/>
      <c r="O208" s="941"/>
      <c r="P208" s="941"/>
      <c r="Q208" s="941"/>
    </row>
    <row r="209" spans="1:17" ht="15.75" customHeight="1">
      <c r="A209" s="968" t="s">
        <v>608</v>
      </c>
      <c r="B209" s="968" t="s">
        <v>903</v>
      </c>
      <c r="C209" s="968" t="s">
        <v>911</v>
      </c>
      <c r="D209" s="968"/>
      <c r="E209" s="969">
        <v>57</v>
      </c>
      <c r="F209" s="969">
        <v>29</v>
      </c>
      <c r="G209" s="969">
        <v>28</v>
      </c>
      <c r="H209" s="942"/>
      <c r="I209" s="942"/>
      <c r="J209" s="942"/>
      <c r="K209" s="942"/>
      <c r="L209" s="941"/>
      <c r="M209" s="941"/>
      <c r="N209" s="941"/>
      <c r="O209" s="941"/>
      <c r="P209" s="941"/>
      <c r="Q209" s="941"/>
    </row>
    <row r="210" spans="1:17" ht="15.75" customHeight="1">
      <c r="A210" s="968" t="s">
        <v>608</v>
      </c>
      <c r="B210" s="968" t="s">
        <v>903</v>
      </c>
      <c r="C210" s="968" t="s">
        <v>912</v>
      </c>
      <c r="D210" s="968" t="s">
        <v>269</v>
      </c>
      <c r="E210" s="969">
        <v>21</v>
      </c>
      <c r="F210" s="969">
        <v>10</v>
      </c>
      <c r="G210" s="969">
        <v>11</v>
      </c>
      <c r="H210" s="942"/>
      <c r="I210" s="942"/>
      <c r="J210" s="942"/>
      <c r="K210" s="942"/>
      <c r="L210" s="942"/>
      <c r="M210" s="942"/>
      <c r="N210" s="942"/>
      <c r="O210" s="941"/>
      <c r="P210" s="942"/>
      <c r="Q210" s="942"/>
    </row>
    <row r="211" spans="1:17" ht="15.75" customHeight="1">
      <c r="A211" s="968" t="s">
        <v>608</v>
      </c>
      <c r="B211" s="968" t="s">
        <v>903</v>
      </c>
      <c r="C211" s="968" t="s">
        <v>912</v>
      </c>
      <c r="D211" s="968" t="s">
        <v>294</v>
      </c>
      <c r="E211" s="969">
        <v>30</v>
      </c>
      <c r="F211" s="969">
        <v>9</v>
      </c>
      <c r="G211" s="969">
        <v>21</v>
      </c>
      <c r="H211" s="942"/>
      <c r="I211" s="942"/>
      <c r="J211" s="942"/>
      <c r="K211" s="942"/>
      <c r="L211" s="942"/>
      <c r="M211" s="941"/>
      <c r="N211" s="942"/>
      <c r="O211" s="942"/>
      <c r="P211" s="941"/>
      <c r="Q211" s="941"/>
    </row>
    <row r="212" spans="1:17" ht="15.75" customHeight="1">
      <c r="A212" s="968" t="s">
        <v>608</v>
      </c>
      <c r="B212" s="968" t="s">
        <v>903</v>
      </c>
      <c r="C212" s="968" t="s">
        <v>912</v>
      </c>
      <c r="D212" s="968" t="s">
        <v>491</v>
      </c>
      <c r="E212" s="969">
        <v>31</v>
      </c>
      <c r="F212" s="969">
        <v>30</v>
      </c>
      <c r="G212" s="969">
        <v>1</v>
      </c>
      <c r="H212" s="942"/>
      <c r="I212" s="942"/>
      <c r="J212" s="942"/>
      <c r="K212" s="942"/>
      <c r="L212" s="942"/>
      <c r="M212" s="942"/>
      <c r="N212" s="942"/>
      <c r="O212" s="941"/>
      <c r="P212" s="941"/>
      <c r="Q212" s="942"/>
    </row>
    <row r="213" spans="1:17" ht="15.75" customHeight="1">
      <c r="A213" s="968" t="s">
        <v>608</v>
      </c>
      <c r="B213" s="968" t="s">
        <v>903</v>
      </c>
      <c r="C213" s="968" t="s">
        <v>913</v>
      </c>
      <c r="D213" s="968" t="s">
        <v>269</v>
      </c>
      <c r="E213" s="969">
        <v>40</v>
      </c>
      <c r="F213" s="969">
        <v>23</v>
      </c>
      <c r="G213" s="969">
        <v>17</v>
      </c>
      <c r="H213" s="942"/>
      <c r="I213" s="942"/>
      <c r="J213" s="942"/>
      <c r="K213" s="942"/>
      <c r="L213" s="941"/>
      <c r="M213" s="943"/>
      <c r="N213" s="943"/>
      <c r="O213" s="943"/>
      <c r="P213" s="941"/>
      <c r="Q213" s="941"/>
    </row>
    <row r="214" spans="1:17" ht="15.75" customHeight="1">
      <c r="A214" s="968" t="s">
        <v>608</v>
      </c>
      <c r="B214" s="968" t="s">
        <v>903</v>
      </c>
      <c r="C214" s="968" t="s">
        <v>913</v>
      </c>
      <c r="D214" s="968" t="s">
        <v>294</v>
      </c>
      <c r="E214" s="969">
        <v>53</v>
      </c>
      <c r="F214" s="969">
        <v>28</v>
      </c>
      <c r="G214" s="969">
        <v>25</v>
      </c>
      <c r="H214" s="942"/>
      <c r="I214" s="942"/>
      <c r="J214" s="942"/>
      <c r="K214" s="942"/>
      <c r="L214" s="943"/>
      <c r="M214" s="943"/>
      <c r="N214" s="943"/>
      <c r="O214" s="943"/>
      <c r="P214" s="941"/>
      <c r="Q214" s="941"/>
    </row>
    <row r="215" spans="1:17" ht="15.75" customHeight="1">
      <c r="A215" s="968" t="s">
        <v>608</v>
      </c>
      <c r="B215" s="968" t="s">
        <v>903</v>
      </c>
      <c r="C215" s="968" t="s">
        <v>913</v>
      </c>
      <c r="D215" s="968" t="s">
        <v>491</v>
      </c>
      <c r="E215" s="969">
        <v>50</v>
      </c>
      <c r="F215" s="969">
        <v>28</v>
      </c>
      <c r="G215" s="969">
        <v>22</v>
      </c>
      <c r="H215" s="942"/>
      <c r="I215" s="942"/>
      <c r="J215" s="942"/>
      <c r="K215" s="942"/>
      <c r="L215" s="941"/>
      <c r="M215" s="941"/>
      <c r="N215" s="941"/>
      <c r="O215" s="941"/>
      <c r="P215" s="941"/>
      <c r="Q215" s="941"/>
    </row>
    <row r="216" spans="1:17" ht="15.75" customHeight="1">
      <c r="A216" s="968" t="s">
        <v>608</v>
      </c>
      <c r="B216" s="968" t="s">
        <v>903</v>
      </c>
      <c r="C216" s="968" t="s">
        <v>914</v>
      </c>
      <c r="D216" s="968" t="s">
        <v>105</v>
      </c>
      <c r="E216" s="969">
        <v>1</v>
      </c>
      <c r="F216" s="970"/>
      <c r="G216" s="969">
        <v>1</v>
      </c>
      <c r="H216" s="942"/>
      <c r="I216" s="942"/>
      <c r="J216" s="942"/>
      <c r="K216" s="942"/>
      <c r="L216" s="941"/>
      <c r="M216" s="941"/>
      <c r="N216" s="941"/>
      <c r="O216" s="941"/>
      <c r="P216" s="941"/>
      <c r="Q216" s="941"/>
    </row>
    <row r="217" spans="1:17" ht="15.75" customHeight="1">
      <c r="A217" s="968" t="s">
        <v>608</v>
      </c>
      <c r="B217" s="968" t="s">
        <v>903</v>
      </c>
      <c r="C217" s="968" t="s">
        <v>914</v>
      </c>
      <c r="D217" s="968" t="s">
        <v>269</v>
      </c>
      <c r="E217" s="969">
        <v>77</v>
      </c>
      <c r="F217" s="969">
        <v>44</v>
      </c>
      <c r="G217" s="969">
        <v>33</v>
      </c>
      <c r="H217" s="942"/>
      <c r="I217" s="942"/>
      <c r="J217" s="942"/>
      <c r="K217" s="942"/>
      <c r="L217" s="941"/>
      <c r="M217" s="941"/>
      <c r="N217" s="941"/>
      <c r="O217" s="941"/>
      <c r="P217" s="941"/>
      <c r="Q217" s="941"/>
    </row>
    <row r="218" spans="1:17" ht="15.75" customHeight="1">
      <c r="A218" s="968" t="s">
        <v>608</v>
      </c>
      <c r="B218" s="968" t="s">
        <v>903</v>
      </c>
      <c r="C218" s="968" t="s">
        <v>914</v>
      </c>
      <c r="D218" s="968" t="s">
        <v>294</v>
      </c>
      <c r="E218" s="969">
        <v>109</v>
      </c>
      <c r="F218" s="969">
        <v>54</v>
      </c>
      <c r="G218" s="969">
        <v>55</v>
      </c>
      <c r="H218" s="942"/>
      <c r="I218" s="942"/>
      <c r="J218" s="942"/>
      <c r="K218" s="942"/>
      <c r="L218" s="941"/>
      <c r="M218" s="941"/>
      <c r="N218" s="941"/>
      <c r="O218" s="941"/>
      <c r="P218" s="941"/>
      <c r="Q218" s="941"/>
    </row>
    <row r="219" spans="1:17" ht="15.75" customHeight="1">
      <c r="A219" s="968" t="s">
        <v>608</v>
      </c>
      <c r="B219" s="968" t="s">
        <v>903</v>
      </c>
      <c r="C219" s="968" t="s">
        <v>914</v>
      </c>
      <c r="D219" s="968" t="s">
        <v>917</v>
      </c>
      <c r="E219" s="969">
        <v>20</v>
      </c>
      <c r="F219" s="970"/>
      <c r="G219" s="969">
        <v>20</v>
      </c>
      <c r="H219" s="942"/>
      <c r="I219" s="942"/>
      <c r="J219" s="942"/>
      <c r="K219" s="942"/>
      <c r="L219" s="941"/>
      <c r="M219" s="941"/>
      <c r="N219" s="941"/>
      <c r="O219" s="941"/>
      <c r="P219" s="941"/>
      <c r="Q219" s="941"/>
    </row>
    <row r="220" spans="1:17" ht="15.75" customHeight="1">
      <c r="A220" s="968" t="s">
        <v>608</v>
      </c>
      <c r="B220" s="968" t="s">
        <v>903</v>
      </c>
      <c r="C220" s="968" t="s">
        <v>914</v>
      </c>
      <c r="D220" s="968" t="s">
        <v>491</v>
      </c>
      <c r="E220" s="969">
        <v>80</v>
      </c>
      <c r="F220" s="969">
        <v>51</v>
      </c>
      <c r="G220" s="969">
        <v>29</v>
      </c>
      <c r="H220" s="942"/>
      <c r="I220" s="942"/>
      <c r="J220" s="942"/>
      <c r="K220" s="942"/>
      <c r="L220" s="942"/>
      <c r="M220" s="941"/>
      <c r="N220" s="941"/>
      <c r="O220" s="941"/>
      <c r="P220" s="941"/>
      <c r="Q220" s="941"/>
    </row>
    <row r="221" spans="1:17" ht="15.75" customHeight="1">
      <c r="A221" s="968" t="s">
        <v>692</v>
      </c>
      <c r="B221" s="968" t="s">
        <v>919</v>
      </c>
      <c r="C221" s="968" t="s">
        <v>916</v>
      </c>
      <c r="D221" s="968" t="s">
        <v>269</v>
      </c>
      <c r="E221" s="969">
        <v>36</v>
      </c>
      <c r="F221" s="969">
        <v>23</v>
      </c>
      <c r="G221" s="969">
        <v>13</v>
      </c>
      <c r="H221" s="942"/>
      <c r="I221" s="942"/>
      <c r="J221" s="942"/>
      <c r="K221" s="942"/>
      <c r="L221" s="941"/>
      <c r="M221" s="941"/>
      <c r="N221" s="941"/>
      <c r="O221" s="941"/>
      <c r="P221" s="941"/>
      <c r="Q221" s="941"/>
    </row>
    <row r="222" spans="1:17" ht="15.75" customHeight="1">
      <c r="A222" s="968" t="s">
        <v>692</v>
      </c>
      <c r="B222" s="968" t="s">
        <v>919</v>
      </c>
      <c r="C222" s="968" t="s">
        <v>916</v>
      </c>
      <c r="D222" s="968" t="s">
        <v>294</v>
      </c>
      <c r="E222" s="969">
        <v>35</v>
      </c>
      <c r="F222" s="969">
        <v>17</v>
      </c>
      <c r="G222" s="969">
        <v>18</v>
      </c>
      <c r="H222" s="942"/>
      <c r="I222" s="942"/>
      <c r="J222" s="942"/>
      <c r="K222" s="942"/>
      <c r="L222" s="941"/>
      <c r="M222" s="941"/>
      <c r="N222" s="941"/>
      <c r="O222" s="941"/>
      <c r="P222" s="941"/>
      <c r="Q222" s="941"/>
    </row>
    <row r="223" spans="1:17" ht="15.75" customHeight="1">
      <c r="A223" s="968" t="s">
        <v>692</v>
      </c>
      <c r="B223" s="968" t="s">
        <v>919</v>
      </c>
      <c r="C223" s="968" t="s">
        <v>916</v>
      </c>
      <c r="D223" s="968" t="s">
        <v>106</v>
      </c>
      <c r="E223" s="969">
        <v>1</v>
      </c>
      <c r="F223" s="970"/>
      <c r="G223" s="969">
        <v>1</v>
      </c>
      <c r="H223" s="942"/>
      <c r="I223" s="942"/>
      <c r="J223" s="942"/>
      <c r="K223" s="942"/>
      <c r="L223" s="942"/>
      <c r="M223" s="942"/>
      <c r="N223" s="942"/>
      <c r="O223" s="941"/>
      <c r="P223" s="942"/>
      <c r="Q223" s="941"/>
    </row>
    <row r="224" spans="1:17" ht="15.75" customHeight="1">
      <c r="A224" s="968" t="s">
        <v>692</v>
      </c>
      <c r="B224" s="968" t="s">
        <v>919</v>
      </c>
      <c r="C224" s="968" t="s">
        <v>916</v>
      </c>
      <c r="D224" s="968" t="s">
        <v>491</v>
      </c>
      <c r="E224" s="969">
        <v>16</v>
      </c>
      <c r="F224" s="969">
        <v>11</v>
      </c>
      <c r="G224" s="969">
        <v>5</v>
      </c>
      <c r="H224" s="942"/>
      <c r="I224" s="942"/>
      <c r="J224" s="942"/>
      <c r="K224" s="942"/>
      <c r="L224" s="942"/>
      <c r="M224" s="942"/>
      <c r="N224" s="942"/>
      <c r="O224" s="941"/>
      <c r="P224" s="941"/>
      <c r="Q224" s="941"/>
    </row>
    <row r="225" spans="1:17" ht="15.75" customHeight="1">
      <c r="A225" s="968" t="s">
        <v>692</v>
      </c>
      <c r="B225" s="968" t="s">
        <v>919</v>
      </c>
      <c r="C225" s="968" t="s">
        <v>904</v>
      </c>
      <c r="D225" s="968" t="s">
        <v>269</v>
      </c>
      <c r="E225" s="969">
        <v>35</v>
      </c>
      <c r="F225" s="969">
        <v>23</v>
      </c>
      <c r="G225" s="969">
        <v>12</v>
      </c>
      <c r="H225" s="942"/>
      <c r="I225" s="942"/>
      <c r="J225" s="942"/>
      <c r="K225" s="942"/>
      <c r="L225" s="942"/>
      <c r="M225" s="941"/>
      <c r="N225" s="941"/>
      <c r="O225" s="941"/>
      <c r="P225" s="941"/>
      <c r="Q225" s="942"/>
    </row>
    <row r="226" spans="1:17" ht="15.75" customHeight="1">
      <c r="A226" s="968" t="s">
        <v>692</v>
      </c>
      <c r="B226" s="968" t="s">
        <v>919</v>
      </c>
      <c r="C226" s="968" t="s">
        <v>904</v>
      </c>
      <c r="D226" s="968" t="s">
        <v>294</v>
      </c>
      <c r="E226" s="969">
        <v>48</v>
      </c>
      <c r="F226" s="969">
        <v>27</v>
      </c>
      <c r="G226" s="969">
        <v>21</v>
      </c>
      <c r="H226" s="942"/>
      <c r="I226" s="942"/>
      <c r="J226" s="942"/>
      <c r="K226" s="942"/>
      <c r="L226" s="941"/>
      <c r="M226" s="941"/>
      <c r="N226" s="941"/>
      <c r="O226" s="941"/>
      <c r="P226" s="941"/>
      <c r="Q226" s="941"/>
    </row>
    <row r="227" spans="1:17" ht="15.75" customHeight="1">
      <c r="A227" s="968" t="s">
        <v>692</v>
      </c>
      <c r="B227" s="968" t="s">
        <v>919</v>
      </c>
      <c r="C227" s="968" t="s">
        <v>904</v>
      </c>
      <c r="D227" s="968" t="s">
        <v>491</v>
      </c>
      <c r="E227" s="969">
        <v>23</v>
      </c>
      <c r="F227" s="969">
        <v>17</v>
      </c>
      <c r="G227" s="969">
        <v>6</v>
      </c>
      <c r="H227" s="942"/>
      <c r="I227" s="942"/>
      <c r="J227" s="942"/>
      <c r="K227" s="942"/>
      <c r="L227" s="941"/>
      <c r="M227" s="941"/>
      <c r="N227" s="941"/>
      <c r="O227" s="941"/>
      <c r="P227" s="941"/>
      <c r="Q227" s="941"/>
    </row>
    <row r="228" spans="1:17" ht="15.75" customHeight="1">
      <c r="A228" s="968" t="s">
        <v>692</v>
      </c>
      <c r="B228" s="968" t="s">
        <v>919</v>
      </c>
      <c r="C228" s="968" t="s">
        <v>906</v>
      </c>
      <c r="D228" s="968" t="s">
        <v>105</v>
      </c>
      <c r="E228" s="969">
        <v>8</v>
      </c>
      <c r="F228" s="969">
        <v>5</v>
      </c>
      <c r="G228" s="969">
        <v>3</v>
      </c>
      <c r="H228" s="942"/>
      <c r="I228" s="942"/>
      <c r="J228" s="942"/>
      <c r="K228" s="942"/>
      <c r="L228" s="941"/>
      <c r="M228" s="941"/>
      <c r="N228" s="942"/>
      <c r="O228" s="942"/>
      <c r="P228" s="941"/>
      <c r="Q228" s="941"/>
    </row>
    <row r="229" spans="1:17" ht="15.75" customHeight="1">
      <c r="A229" s="968" t="s">
        <v>692</v>
      </c>
      <c r="B229" s="968" t="s">
        <v>919</v>
      </c>
      <c r="C229" s="968" t="s">
        <v>906</v>
      </c>
      <c r="D229" s="968" t="s">
        <v>269</v>
      </c>
      <c r="E229" s="969">
        <v>152</v>
      </c>
      <c r="F229" s="969">
        <v>77</v>
      </c>
      <c r="G229" s="969">
        <v>75</v>
      </c>
      <c r="H229" s="942"/>
      <c r="I229" s="942"/>
      <c r="J229" s="942"/>
      <c r="K229" s="942"/>
      <c r="L229" s="941"/>
      <c r="M229" s="941"/>
      <c r="N229" s="941"/>
      <c r="O229" s="941"/>
      <c r="P229" s="941"/>
      <c r="Q229" s="941"/>
    </row>
    <row r="230" spans="1:17" ht="15.75" customHeight="1">
      <c r="A230" s="968" t="s">
        <v>692</v>
      </c>
      <c r="B230" s="968" t="s">
        <v>919</v>
      </c>
      <c r="C230" s="968" t="s">
        <v>906</v>
      </c>
      <c r="D230" s="968" t="s">
        <v>294</v>
      </c>
      <c r="E230" s="969">
        <v>188</v>
      </c>
      <c r="F230" s="969">
        <v>97</v>
      </c>
      <c r="G230" s="969">
        <v>91</v>
      </c>
      <c r="H230" s="941"/>
      <c r="I230" s="941"/>
      <c r="J230" s="941"/>
      <c r="K230" s="941"/>
      <c r="L230" s="941"/>
      <c r="M230" s="941"/>
      <c r="N230" s="941"/>
      <c r="O230" s="942"/>
      <c r="P230" s="942"/>
      <c r="Q230" s="942"/>
    </row>
    <row r="231" spans="1:17" ht="15.75" customHeight="1">
      <c r="A231" s="968" t="s">
        <v>692</v>
      </c>
      <c r="B231" s="968" t="s">
        <v>919</v>
      </c>
      <c r="C231" s="968" t="s">
        <v>906</v>
      </c>
      <c r="D231" s="968" t="s">
        <v>491</v>
      </c>
      <c r="E231" s="969">
        <v>114</v>
      </c>
      <c r="F231" s="969">
        <v>52</v>
      </c>
      <c r="G231" s="969">
        <v>62</v>
      </c>
      <c r="H231" s="941"/>
      <c r="I231" s="941"/>
      <c r="J231" s="941"/>
      <c r="K231" s="941"/>
      <c r="L231" s="941"/>
      <c r="M231" s="941"/>
      <c r="N231" s="941"/>
      <c r="O231" s="941"/>
      <c r="P231" s="941"/>
      <c r="Q231" s="941"/>
    </row>
    <row r="232" spans="1:17" ht="15.75" customHeight="1">
      <c r="A232" s="968" t="s">
        <v>692</v>
      </c>
      <c r="B232" s="968" t="s">
        <v>919</v>
      </c>
      <c r="C232" s="968" t="s">
        <v>907</v>
      </c>
      <c r="D232" s="968" t="s">
        <v>269</v>
      </c>
      <c r="E232" s="969">
        <v>45</v>
      </c>
      <c r="F232" s="969">
        <v>30</v>
      </c>
      <c r="G232" s="969">
        <v>15</v>
      </c>
      <c r="H232" s="941"/>
      <c r="I232" s="941"/>
      <c r="J232" s="941"/>
      <c r="K232" s="941"/>
      <c r="L232" s="941"/>
      <c r="M232" s="941"/>
      <c r="N232" s="941"/>
      <c r="O232" s="941"/>
      <c r="P232" s="941"/>
      <c r="Q232" s="941"/>
    </row>
    <row r="233" spans="1:17" ht="15.75" customHeight="1">
      <c r="A233" s="968" t="s">
        <v>692</v>
      </c>
      <c r="B233" s="968" t="s">
        <v>919</v>
      </c>
      <c r="C233" s="968" t="s">
        <v>907</v>
      </c>
      <c r="D233" s="968" t="s">
        <v>294</v>
      </c>
      <c r="E233" s="969">
        <v>33</v>
      </c>
      <c r="F233" s="969">
        <v>17</v>
      </c>
      <c r="G233" s="969">
        <v>16</v>
      </c>
      <c r="H233" s="942"/>
      <c r="I233" s="942"/>
      <c r="J233" s="942"/>
      <c r="K233" s="942"/>
      <c r="L233" s="941"/>
      <c r="M233" s="942"/>
      <c r="N233" s="942"/>
      <c r="O233" s="942"/>
      <c r="P233" s="942"/>
      <c r="Q233" s="942"/>
    </row>
    <row r="234" spans="1:17" ht="15.75" customHeight="1">
      <c r="A234" s="968" t="s">
        <v>692</v>
      </c>
      <c r="B234" s="968" t="s">
        <v>919</v>
      </c>
      <c r="C234" s="968" t="s">
        <v>907</v>
      </c>
      <c r="D234" s="968" t="s">
        <v>491</v>
      </c>
      <c r="E234" s="969">
        <v>19</v>
      </c>
      <c r="F234" s="969">
        <v>12</v>
      </c>
      <c r="G234" s="969">
        <v>7</v>
      </c>
      <c r="H234" s="942"/>
      <c r="I234" s="942"/>
      <c r="J234" s="941"/>
      <c r="K234" s="942"/>
      <c r="L234" s="942"/>
      <c r="M234" s="941"/>
      <c r="N234" s="942"/>
      <c r="O234" s="942"/>
      <c r="P234" s="942"/>
      <c r="Q234" s="942"/>
    </row>
    <row r="235" spans="1:17" ht="15.75" customHeight="1">
      <c r="A235" s="968" t="s">
        <v>692</v>
      </c>
      <c r="B235" s="968" t="s">
        <v>919</v>
      </c>
      <c r="C235" s="968" t="s">
        <v>908</v>
      </c>
      <c r="D235" s="968" t="s">
        <v>269</v>
      </c>
      <c r="E235" s="969">
        <v>45</v>
      </c>
      <c r="F235" s="969">
        <v>30</v>
      </c>
      <c r="G235" s="969">
        <v>15</v>
      </c>
      <c r="H235" s="941"/>
      <c r="I235" s="941"/>
      <c r="J235" s="941"/>
      <c r="K235" s="941"/>
      <c r="L235" s="941"/>
      <c r="M235" s="941"/>
      <c r="N235" s="941"/>
      <c r="O235" s="941"/>
      <c r="P235" s="941"/>
      <c r="Q235" s="941"/>
    </row>
    <row r="236" spans="1:17" ht="15.75" customHeight="1">
      <c r="A236" s="968" t="s">
        <v>692</v>
      </c>
      <c r="B236" s="968" t="s">
        <v>919</v>
      </c>
      <c r="C236" s="968" t="s">
        <v>908</v>
      </c>
      <c r="D236" s="968" t="s">
        <v>294</v>
      </c>
      <c r="E236" s="969">
        <v>33</v>
      </c>
      <c r="F236" s="969">
        <v>17</v>
      </c>
      <c r="G236" s="969">
        <v>16</v>
      </c>
      <c r="H236" s="942"/>
      <c r="I236" s="942"/>
      <c r="J236" s="942"/>
      <c r="K236" s="942"/>
      <c r="L236" s="942"/>
      <c r="M236" s="942"/>
      <c r="N236" s="941"/>
      <c r="O236" s="942"/>
      <c r="P236" s="942"/>
      <c r="Q236" s="942"/>
    </row>
    <row r="237" spans="1:17" ht="15.75" customHeight="1">
      <c r="A237" s="968" t="s">
        <v>692</v>
      </c>
      <c r="B237" s="968" t="s">
        <v>919</v>
      </c>
      <c r="C237" s="968" t="s">
        <v>908</v>
      </c>
      <c r="D237" s="968" t="s">
        <v>491</v>
      </c>
      <c r="E237" s="969">
        <v>19</v>
      </c>
      <c r="F237" s="969">
        <v>12</v>
      </c>
      <c r="G237" s="969">
        <v>7</v>
      </c>
      <c r="H237" s="942"/>
      <c r="I237" s="942"/>
      <c r="J237" s="942"/>
      <c r="K237" s="942"/>
      <c r="L237" s="942"/>
      <c r="M237" s="942"/>
      <c r="N237" s="941"/>
      <c r="O237" s="942"/>
      <c r="P237" s="942"/>
      <c r="Q237" s="942"/>
    </row>
    <row r="238" spans="1:17" ht="15.75" customHeight="1">
      <c r="A238" s="968" t="s">
        <v>692</v>
      </c>
      <c r="B238" s="968" t="s">
        <v>919</v>
      </c>
      <c r="C238" s="968" t="s">
        <v>909</v>
      </c>
      <c r="D238" s="968" t="s">
        <v>105</v>
      </c>
      <c r="E238" s="969">
        <v>4</v>
      </c>
      <c r="F238" s="969">
        <v>1</v>
      </c>
      <c r="G238" s="969">
        <v>3</v>
      </c>
      <c r="H238" s="941"/>
      <c r="I238" s="941"/>
      <c r="J238" s="941"/>
      <c r="K238" s="941"/>
      <c r="L238" s="941"/>
      <c r="M238" s="941"/>
      <c r="N238" s="941"/>
      <c r="O238" s="941"/>
      <c r="P238" s="941"/>
      <c r="Q238" s="942"/>
    </row>
    <row r="239" spans="1:17" ht="15.75" customHeight="1">
      <c r="A239" s="968" t="s">
        <v>692</v>
      </c>
      <c r="B239" s="968" t="s">
        <v>919</v>
      </c>
      <c r="C239" s="968" t="s">
        <v>909</v>
      </c>
      <c r="D239" s="968" t="s">
        <v>269</v>
      </c>
      <c r="E239" s="969">
        <v>433</v>
      </c>
      <c r="F239" s="969">
        <v>193</v>
      </c>
      <c r="G239" s="969">
        <v>240</v>
      </c>
      <c r="H239" s="941"/>
      <c r="I239" s="941"/>
      <c r="J239" s="941"/>
      <c r="K239" s="941"/>
      <c r="L239" s="941"/>
      <c r="M239" s="941"/>
      <c r="N239" s="941"/>
      <c r="O239" s="941"/>
      <c r="P239" s="941"/>
      <c r="Q239" s="941"/>
    </row>
    <row r="240" spans="1:17" ht="15.75" customHeight="1">
      <c r="A240" s="968" t="s">
        <v>692</v>
      </c>
      <c r="B240" s="968" t="s">
        <v>919</v>
      </c>
      <c r="C240" s="968" t="s">
        <v>909</v>
      </c>
      <c r="D240" s="968" t="s">
        <v>294</v>
      </c>
      <c r="E240" s="969">
        <v>528</v>
      </c>
      <c r="F240" s="969">
        <v>204</v>
      </c>
      <c r="G240" s="969">
        <v>324</v>
      </c>
      <c r="H240" s="941"/>
      <c r="I240" s="941"/>
      <c r="J240" s="941"/>
      <c r="K240" s="941"/>
      <c r="L240" s="941"/>
      <c r="M240" s="941"/>
      <c r="N240" s="941"/>
      <c r="O240" s="941"/>
      <c r="P240" s="941"/>
      <c r="Q240" s="941"/>
    </row>
    <row r="241" spans="1:17" ht="15.75" customHeight="1">
      <c r="A241" s="968" t="s">
        <v>692</v>
      </c>
      <c r="B241" s="968" t="s">
        <v>919</v>
      </c>
      <c r="C241" s="968" t="s">
        <v>909</v>
      </c>
      <c r="D241" s="968" t="s">
        <v>106</v>
      </c>
      <c r="E241" s="969">
        <v>2</v>
      </c>
      <c r="F241" s="969">
        <v>2</v>
      </c>
      <c r="G241" s="970"/>
      <c r="H241" s="941"/>
      <c r="I241" s="941"/>
      <c r="J241" s="941"/>
      <c r="K241" s="941"/>
      <c r="L241" s="941"/>
      <c r="M241" s="941"/>
      <c r="N241" s="941"/>
      <c r="O241" s="941"/>
      <c r="P241" s="941"/>
      <c r="Q241" s="941"/>
    </row>
    <row r="242" spans="1:17" ht="15.75" customHeight="1">
      <c r="A242" s="968" t="s">
        <v>692</v>
      </c>
      <c r="B242" s="968" t="s">
        <v>919</v>
      </c>
      <c r="C242" s="968" t="s">
        <v>909</v>
      </c>
      <c r="D242" s="968" t="s">
        <v>491</v>
      </c>
      <c r="E242" s="969">
        <v>431</v>
      </c>
      <c r="F242" s="969">
        <v>177</v>
      </c>
      <c r="G242" s="969">
        <v>254</v>
      </c>
      <c r="H242" s="942"/>
      <c r="I242" s="941"/>
      <c r="J242" s="942"/>
      <c r="K242" s="941"/>
      <c r="L242" s="942"/>
      <c r="M242" s="941"/>
      <c r="N242" s="941"/>
      <c r="O242" s="942"/>
      <c r="P242" s="942"/>
      <c r="Q242" s="942"/>
    </row>
    <row r="243" spans="1:17" ht="15.75" customHeight="1">
      <c r="A243" s="968" t="s">
        <v>692</v>
      </c>
      <c r="B243" s="968" t="s">
        <v>919</v>
      </c>
      <c r="C243" s="968" t="s">
        <v>910</v>
      </c>
      <c r="D243" s="968" t="s">
        <v>269</v>
      </c>
      <c r="E243" s="969">
        <v>650</v>
      </c>
      <c r="F243" s="969">
        <v>518</v>
      </c>
      <c r="G243" s="969">
        <v>132</v>
      </c>
      <c r="H243" s="941"/>
      <c r="I243" s="941"/>
      <c r="J243" s="941"/>
      <c r="K243" s="941"/>
      <c r="L243" s="941"/>
      <c r="M243" s="941"/>
      <c r="N243" s="941"/>
      <c r="O243" s="941"/>
      <c r="P243" s="941"/>
      <c r="Q243" s="941"/>
    </row>
    <row r="244" spans="1:17" ht="15.75" customHeight="1">
      <c r="A244" s="968" t="s">
        <v>692</v>
      </c>
      <c r="B244" s="968" t="s">
        <v>919</v>
      </c>
      <c r="C244" s="968" t="s">
        <v>910</v>
      </c>
      <c r="D244" s="968" t="s">
        <v>294</v>
      </c>
      <c r="E244" s="969">
        <v>306</v>
      </c>
      <c r="F244" s="969">
        <v>186</v>
      </c>
      <c r="G244" s="969">
        <v>120</v>
      </c>
      <c r="H244" s="941"/>
      <c r="I244" s="941"/>
      <c r="J244" s="941"/>
      <c r="K244" s="941"/>
      <c r="L244" s="941"/>
      <c r="M244" s="941"/>
      <c r="N244" s="941"/>
      <c r="O244" s="941"/>
      <c r="P244" s="941"/>
      <c r="Q244" s="941"/>
    </row>
    <row r="245" spans="1:17" ht="15.75" customHeight="1">
      <c r="A245" s="968" t="s">
        <v>692</v>
      </c>
      <c r="B245" s="968" t="s">
        <v>919</v>
      </c>
      <c r="C245" s="968" t="s">
        <v>910</v>
      </c>
      <c r="D245" s="968" t="s">
        <v>491</v>
      </c>
      <c r="E245" s="969">
        <v>134</v>
      </c>
      <c r="F245" s="969">
        <v>88</v>
      </c>
      <c r="G245" s="969">
        <v>46</v>
      </c>
      <c r="H245" s="941"/>
      <c r="I245" s="942"/>
      <c r="J245" s="941"/>
      <c r="K245" s="942"/>
      <c r="L245" s="941"/>
      <c r="M245" s="941"/>
      <c r="N245" s="941"/>
      <c r="O245" s="941"/>
      <c r="P245" s="941"/>
      <c r="Q245" s="941"/>
    </row>
    <row r="246" spans="1:17" ht="15.75" customHeight="1">
      <c r="A246" s="968" t="s">
        <v>692</v>
      </c>
      <c r="B246" s="968" t="s">
        <v>919</v>
      </c>
      <c r="C246" s="968" t="s">
        <v>911</v>
      </c>
      <c r="D246" s="968"/>
      <c r="E246" s="969">
        <v>57</v>
      </c>
      <c r="F246" s="969">
        <v>29</v>
      </c>
      <c r="G246" s="969">
        <v>28</v>
      </c>
      <c r="H246" s="942"/>
      <c r="I246" s="941"/>
      <c r="J246" s="942"/>
      <c r="K246" s="941"/>
      <c r="L246" s="941"/>
      <c r="M246" s="941"/>
      <c r="N246" s="941"/>
      <c r="O246" s="942"/>
      <c r="P246" s="942"/>
      <c r="Q246" s="942"/>
    </row>
    <row r="247" spans="1:17" ht="15.75" customHeight="1">
      <c r="A247" s="968" t="s">
        <v>692</v>
      </c>
      <c r="B247" s="968" t="s">
        <v>919</v>
      </c>
      <c r="C247" s="968" t="s">
        <v>912</v>
      </c>
      <c r="D247" s="968" t="s">
        <v>269</v>
      </c>
      <c r="E247" s="969">
        <v>45</v>
      </c>
      <c r="F247" s="969">
        <v>30</v>
      </c>
      <c r="G247" s="969">
        <v>15</v>
      </c>
      <c r="H247" s="941"/>
      <c r="I247" s="941"/>
      <c r="J247" s="941"/>
      <c r="K247" s="941"/>
      <c r="L247" s="941"/>
      <c r="M247" s="941"/>
      <c r="N247" s="941"/>
      <c r="O247" s="941"/>
      <c r="P247" s="941"/>
      <c r="Q247" s="941"/>
    </row>
    <row r="248" spans="1:17" ht="15.75" customHeight="1">
      <c r="A248" s="968" t="s">
        <v>692</v>
      </c>
      <c r="B248" s="968" t="s">
        <v>919</v>
      </c>
      <c r="C248" s="968" t="s">
        <v>912</v>
      </c>
      <c r="D248" s="968" t="s">
        <v>294</v>
      </c>
      <c r="E248" s="969">
        <v>33</v>
      </c>
      <c r="F248" s="969">
        <v>17</v>
      </c>
      <c r="G248" s="969">
        <v>16</v>
      </c>
      <c r="H248" s="941"/>
      <c r="I248" s="941"/>
      <c r="J248" s="941"/>
      <c r="K248" s="941"/>
      <c r="L248" s="941"/>
      <c r="M248" s="941"/>
      <c r="N248" s="941"/>
      <c r="O248" s="941"/>
      <c r="P248" s="941"/>
      <c r="Q248" s="941"/>
    </row>
    <row r="249" spans="1:17" ht="15.75" customHeight="1">
      <c r="A249" s="968" t="s">
        <v>692</v>
      </c>
      <c r="B249" s="968" t="s">
        <v>919</v>
      </c>
      <c r="C249" s="968" t="s">
        <v>912</v>
      </c>
      <c r="D249" s="968" t="s">
        <v>491</v>
      </c>
      <c r="E249" s="969">
        <v>19</v>
      </c>
      <c r="F249" s="969">
        <v>12</v>
      </c>
      <c r="G249" s="969">
        <v>7</v>
      </c>
      <c r="H249" s="941"/>
      <c r="I249" s="942"/>
      <c r="J249" s="941"/>
      <c r="K249" s="942"/>
      <c r="L249" s="941"/>
      <c r="M249" s="941"/>
      <c r="N249" s="941"/>
      <c r="O249" s="941"/>
      <c r="P249" s="941"/>
      <c r="Q249" s="941"/>
    </row>
    <row r="250" spans="1:17" ht="15.75" customHeight="1">
      <c r="A250" s="968" t="s">
        <v>692</v>
      </c>
      <c r="B250" s="968" t="s">
        <v>919</v>
      </c>
      <c r="C250" s="968" t="s">
        <v>913</v>
      </c>
      <c r="D250" s="968" t="s">
        <v>269</v>
      </c>
      <c r="E250" s="969">
        <v>6</v>
      </c>
      <c r="F250" s="969">
        <v>5</v>
      </c>
      <c r="G250" s="969">
        <v>1</v>
      </c>
      <c r="H250" s="942"/>
      <c r="I250" s="941"/>
      <c r="J250" s="942"/>
      <c r="K250" s="942"/>
      <c r="L250" s="942"/>
      <c r="M250" s="942"/>
      <c r="N250" s="942"/>
      <c r="O250" s="942"/>
      <c r="P250" s="942"/>
      <c r="Q250" s="942"/>
    </row>
    <row r="251" spans="1:17" ht="15.75" customHeight="1">
      <c r="A251" s="968" t="s">
        <v>692</v>
      </c>
      <c r="B251" s="968" t="s">
        <v>919</v>
      </c>
      <c r="C251" s="968" t="s">
        <v>913</v>
      </c>
      <c r="D251" s="968" t="s">
        <v>294</v>
      </c>
      <c r="E251" s="969">
        <v>2</v>
      </c>
      <c r="F251" s="969">
        <v>1</v>
      </c>
      <c r="G251" s="969">
        <v>1</v>
      </c>
      <c r="H251" s="942"/>
      <c r="I251" s="941"/>
      <c r="J251" s="942"/>
      <c r="K251" s="942"/>
      <c r="L251" s="941"/>
      <c r="M251" s="942"/>
      <c r="N251" s="942"/>
      <c r="O251" s="941"/>
      <c r="P251" s="942"/>
      <c r="Q251" s="942"/>
    </row>
    <row r="252" spans="1:17" ht="15.75" customHeight="1">
      <c r="A252" s="968" t="s">
        <v>692</v>
      </c>
      <c r="B252" s="968" t="s">
        <v>919</v>
      </c>
      <c r="C252" s="968" t="s">
        <v>913</v>
      </c>
      <c r="D252" s="968" t="s">
        <v>491</v>
      </c>
      <c r="E252" s="969">
        <v>7</v>
      </c>
      <c r="F252" s="969">
        <v>6</v>
      </c>
      <c r="G252" s="969">
        <v>1</v>
      </c>
      <c r="H252" s="942"/>
      <c r="I252" s="942"/>
      <c r="J252" s="942"/>
      <c r="K252" s="941"/>
      <c r="L252" s="941"/>
      <c r="M252" s="942"/>
      <c r="N252" s="941"/>
      <c r="O252" s="942"/>
      <c r="P252" s="942"/>
      <c r="Q252" s="941"/>
    </row>
    <row r="253" spans="1:17" ht="15.75" customHeight="1">
      <c r="A253" s="968" t="s">
        <v>692</v>
      </c>
      <c r="B253" s="968" t="s">
        <v>919</v>
      </c>
      <c r="C253" s="968" t="s">
        <v>914</v>
      </c>
      <c r="D253" s="968" t="s">
        <v>105</v>
      </c>
      <c r="E253" s="969">
        <v>12</v>
      </c>
      <c r="F253" s="969">
        <v>6</v>
      </c>
      <c r="G253" s="969">
        <v>6</v>
      </c>
      <c r="H253" s="942"/>
      <c r="I253" s="941"/>
      <c r="J253" s="942"/>
      <c r="K253" s="941"/>
      <c r="L253" s="941"/>
      <c r="M253" s="941"/>
      <c r="N253" s="942"/>
      <c r="O253" s="942"/>
      <c r="P253" s="941"/>
      <c r="Q253" s="941"/>
    </row>
    <row r="254" spans="1:17" ht="15.75" customHeight="1">
      <c r="A254" s="968" t="s">
        <v>692</v>
      </c>
      <c r="B254" s="968" t="s">
        <v>919</v>
      </c>
      <c r="C254" s="968" t="s">
        <v>914</v>
      </c>
      <c r="D254" s="968" t="s">
        <v>269</v>
      </c>
      <c r="E254" s="969">
        <v>620</v>
      </c>
      <c r="F254" s="969">
        <v>293</v>
      </c>
      <c r="G254" s="969">
        <v>327</v>
      </c>
      <c r="H254" s="941"/>
      <c r="I254" s="941"/>
      <c r="J254" s="941"/>
      <c r="K254" s="941"/>
      <c r="L254" s="941"/>
      <c r="M254" s="941"/>
      <c r="N254" s="942"/>
      <c r="O254" s="941"/>
      <c r="P254" s="941"/>
      <c r="Q254" s="941"/>
    </row>
    <row r="255" spans="1:17" ht="15.75" customHeight="1">
      <c r="A255" s="968" t="s">
        <v>692</v>
      </c>
      <c r="B255" s="968" t="s">
        <v>919</v>
      </c>
      <c r="C255" s="968" t="s">
        <v>914</v>
      </c>
      <c r="D255" s="968" t="s">
        <v>294</v>
      </c>
      <c r="E255" s="969">
        <v>764</v>
      </c>
      <c r="F255" s="969">
        <v>328</v>
      </c>
      <c r="G255" s="969">
        <v>436</v>
      </c>
      <c r="H255" s="942"/>
      <c r="I255" s="941"/>
      <c r="J255" s="941"/>
      <c r="K255" s="941"/>
      <c r="L255" s="941"/>
      <c r="M255" s="941"/>
      <c r="N255" s="941"/>
      <c r="O255" s="941"/>
      <c r="P255" s="941"/>
      <c r="Q255" s="941"/>
    </row>
    <row r="256" spans="1:17" ht="15.75" customHeight="1">
      <c r="A256" s="968" t="s">
        <v>692</v>
      </c>
      <c r="B256" s="968" t="s">
        <v>919</v>
      </c>
      <c r="C256" s="968" t="s">
        <v>914</v>
      </c>
      <c r="D256" s="968" t="s">
        <v>106</v>
      </c>
      <c r="E256" s="969">
        <v>2</v>
      </c>
      <c r="F256" s="969">
        <v>2</v>
      </c>
      <c r="G256" s="970"/>
      <c r="H256" s="942"/>
      <c r="I256" s="941"/>
      <c r="J256" s="941"/>
      <c r="K256" s="941"/>
      <c r="L256" s="941"/>
      <c r="M256" s="941"/>
      <c r="N256" s="941"/>
      <c r="O256" s="941"/>
      <c r="P256" s="941"/>
      <c r="Q256" s="941"/>
    </row>
    <row r="257" spans="1:17" ht="15.75" customHeight="1">
      <c r="A257" s="968" t="s">
        <v>692</v>
      </c>
      <c r="B257" s="968" t="s">
        <v>919</v>
      </c>
      <c r="C257" s="968" t="s">
        <v>914</v>
      </c>
      <c r="D257" s="968" t="s">
        <v>491</v>
      </c>
      <c r="E257" s="969">
        <v>568</v>
      </c>
      <c r="F257" s="969">
        <v>246</v>
      </c>
      <c r="G257" s="969">
        <v>322</v>
      </c>
      <c r="H257" s="941"/>
      <c r="I257" s="941"/>
      <c r="J257" s="941"/>
      <c r="K257" s="941"/>
      <c r="L257" s="941"/>
      <c r="M257" s="941"/>
      <c r="N257" s="941"/>
      <c r="O257" s="942"/>
      <c r="P257" s="942"/>
      <c r="Q257" s="942"/>
    </row>
    <row r="258" spans="1:17" ht="15.75" customHeight="1">
      <c r="A258" s="968" t="s">
        <v>452</v>
      </c>
      <c r="B258" s="968" t="s">
        <v>920</v>
      </c>
      <c r="C258" s="968" t="s">
        <v>916</v>
      </c>
      <c r="D258" s="968" t="s">
        <v>105</v>
      </c>
      <c r="E258" s="969">
        <v>4</v>
      </c>
      <c r="F258" s="969">
        <v>1</v>
      </c>
      <c r="G258" s="969">
        <v>3</v>
      </c>
      <c r="H258" s="941"/>
      <c r="I258" s="941"/>
      <c r="J258" s="941"/>
      <c r="K258" s="941"/>
      <c r="L258" s="941"/>
      <c r="M258" s="941"/>
      <c r="N258" s="941"/>
      <c r="O258" s="941"/>
      <c r="P258" s="941"/>
      <c r="Q258" s="941"/>
    </row>
    <row r="259" spans="1:17" ht="15.75" customHeight="1">
      <c r="A259" s="968" t="s">
        <v>452</v>
      </c>
      <c r="B259" s="968" t="s">
        <v>920</v>
      </c>
      <c r="C259" s="968" t="s">
        <v>916</v>
      </c>
      <c r="D259" s="968" t="s">
        <v>269</v>
      </c>
      <c r="E259" s="969">
        <v>100</v>
      </c>
      <c r="F259" s="969">
        <v>43</v>
      </c>
      <c r="G259" s="969">
        <v>57</v>
      </c>
      <c r="H259" s="941"/>
      <c r="I259" s="941"/>
      <c r="J259" s="941"/>
      <c r="K259" s="941"/>
      <c r="L259" s="941"/>
      <c r="M259" s="941"/>
      <c r="N259" s="941"/>
      <c r="O259" s="941"/>
      <c r="P259" s="941"/>
      <c r="Q259" s="941"/>
    </row>
    <row r="260" spans="1:17" ht="15.75" customHeight="1">
      <c r="A260" s="968" t="s">
        <v>452</v>
      </c>
      <c r="B260" s="968" t="s">
        <v>920</v>
      </c>
      <c r="C260" s="968" t="s">
        <v>916</v>
      </c>
      <c r="D260" s="968" t="s">
        <v>294</v>
      </c>
      <c r="E260" s="969">
        <v>134</v>
      </c>
      <c r="F260" s="969">
        <v>56</v>
      </c>
      <c r="G260" s="969">
        <v>78</v>
      </c>
      <c r="H260" s="941"/>
      <c r="I260" s="941"/>
      <c r="J260" s="941"/>
      <c r="K260" s="941"/>
      <c r="L260" s="941"/>
      <c r="M260" s="941"/>
      <c r="N260" s="941"/>
      <c r="O260" s="941"/>
      <c r="P260" s="941"/>
      <c r="Q260" s="941"/>
    </row>
    <row r="261" spans="1:17" ht="15.75" customHeight="1">
      <c r="A261" s="968" t="s">
        <v>452</v>
      </c>
      <c r="B261" s="968" t="s">
        <v>920</v>
      </c>
      <c r="C261" s="968" t="s">
        <v>916</v>
      </c>
      <c r="D261" s="968" t="s">
        <v>917</v>
      </c>
      <c r="E261" s="969">
        <v>14</v>
      </c>
      <c r="F261" s="969">
        <v>6</v>
      </c>
      <c r="G261" s="969">
        <v>8</v>
      </c>
      <c r="H261" s="941"/>
      <c r="I261" s="941"/>
      <c r="J261" s="941"/>
      <c r="K261" s="941"/>
      <c r="L261" s="941"/>
      <c r="M261" s="941"/>
      <c r="N261" s="941"/>
      <c r="O261" s="941"/>
      <c r="P261" s="941"/>
      <c r="Q261" s="941"/>
    </row>
    <row r="262" spans="1:17" ht="15.75" customHeight="1">
      <c r="A262" s="968" t="s">
        <v>452</v>
      </c>
      <c r="B262" s="968" t="s">
        <v>920</v>
      </c>
      <c r="C262" s="968" t="s">
        <v>916</v>
      </c>
      <c r="D262" s="968" t="s">
        <v>491</v>
      </c>
      <c r="E262" s="969">
        <v>91</v>
      </c>
      <c r="F262" s="969">
        <v>34</v>
      </c>
      <c r="G262" s="969">
        <v>57</v>
      </c>
      <c r="H262" s="942"/>
      <c r="I262" s="941"/>
      <c r="J262" s="942"/>
      <c r="K262" s="941"/>
      <c r="L262" s="941"/>
      <c r="M262" s="941"/>
      <c r="N262" s="941"/>
      <c r="O262" s="942"/>
      <c r="P262" s="942"/>
      <c r="Q262" s="942"/>
    </row>
    <row r="263" spans="1:17" ht="15.75" customHeight="1">
      <c r="A263" s="968" t="s">
        <v>452</v>
      </c>
      <c r="B263" s="968" t="s">
        <v>920</v>
      </c>
      <c r="C263" s="968" t="s">
        <v>904</v>
      </c>
      <c r="D263" s="968" t="s">
        <v>269</v>
      </c>
      <c r="E263" s="969">
        <v>62</v>
      </c>
      <c r="F263" s="969">
        <v>31</v>
      </c>
      <c r="G263" s="969">
        <v>31</v>
      </c>
      <c r="H263" s="941"/>
      <c r="I263" s="941"/>
      <c r="J263" s="941"/>
      <c r="K263" s="941"/>
      <c r="L263" s="941"/>
      <c r="M263" s="941"/>
      <c r="N263" s="941"/>
      <c r="O263" s="941"/>
      <c r="P263" s="941"/>
      <c r="Q263" s="941"/>
    </row>
    <row r="264" spans="1:17" ht="15.75" customHeight="1">
      <c r="A264" s="968" t="s">
        <v>452</v>
      </c>
      <c r="B264" s="968" t="s">
        <v>920</v>
      </c>
      <c r="C264" s="968" t="s">
        <v>904</v>
      </c>
      <c r="D264" s="968" t="s">
        <v>294</v>
      </c>
      <c r="E264" s="969">
        <v>69</v>
      </c>
      <c r="F264" s="969">
        <v>38</v>
      </c>
      <c r="G264" s="969">
        <v>31</v>
      </c>
      <c r="H264" s="941"/>
      <c r="I264" s="941"/>
      <c r="J264" s="941"/>
      <c r="K264" s="941"/>
      <c r="L264" s="941"/>
      <c r="M264" s="941"/>
      <c r="N264" s="941"/>
      <c r="O264" s="941"/>
      <c r="P264" s="941"/>
      <c r="Q264" s="941"/>
    </row>
    <row r="265" spans="1:17" ht="15.75" customHeight="1">
      <c r="A265" s="968" t="s">
        <v>452</v>
      </c>
      <c r="B265" s="968" t="s">
        <v>920</v>
      </c>
      <c r="C265" s="968" t="s">
        <v>904</v>
      </c>
      <c r="D265" s="968" t="s">
        <v>917</v>
      </c>
      <c r="E265" s="969">
        <v>5</v>
      </c>
      <c r="F265" s="969">
        <v>2</v>
      </c>
      <c r="G265" s="969">
        <v>3</v>
      </c>
      <c r="H265" s="941"/>
      <c r="I265" s="942"/>
      <c r="J265" s="941"/>
      <c r="K265" s="942"/>
      <c r="L265" s="941"/>
      <c r="M265" s="941"/>
      <c r="N265" s="941"/>
      <c r="O265" s="941"/>
      <c r="P265" s="941"/>
      <c r="Q265" s="941"/>
    </row>
    <row r="266" spans="1:17" ht="15.75" customHeight="1">
      <c r="A266" s="968" t="s">
        <v>452</v>
      </c>
      <c r="B266" s="968" t="s">
        <v>920</v>
      </c>
      <c r="C266" s="968" t="s">
        <v>904</v>
      </c>
      <c r="D266" s="968" t="s">
        <v>491</v>
      </c>
      <c r="E266" s="969">
        <v>54</v>
      </c>
      <c r="F266" s="969">
        <v>28</v>
      </c>
      <c r="G266" s="969">
        <v>26</v>
      </c>
      <c r="H266" s="941"/>
      <c r="I266" s="942"/>
      <c r="J266" s="941"/>
      <c r="K266" s="942"/>
      <c r="L266" s="941"/>
      <c r="M266" s="942"/>
      <c r="N266" s="942"/>
      <c r="O266" s="942"/>
      <c r="P266" s="941"/>
      <c r="Q266" s="942"/>
    </row>
    <row r="267" spans="1:17" ht="15.75" customHeight="1">
      <c r="A267" s="968" t="s">
        <v>452</v>
      </c>
      <c r="B267" s="968" t="s">
        <v>920</v>
      </c>
      <c r="C267" s="968" t="s">
        <v>905</v>
      </c>
      <c r="D267" s="968" t="s">
        <v>269</v>
      </c>
      <c r="E267" s="969">
        <v>4</v>
      </c>
      <c r="F267" s="969">
        <v>1</v>
      </c>
      <c r="G267" s="969">
        <v>3</v>
      </c>
      <c r="H267" s="941"/>
      <c r="I267" s="941"/>
      <c r="J267" s="941"/>
      <c r="K267" s="941"/>
      <c r="L267" s="941"/>
      <c r="M267" s="941"/>
      <c r="N267" s="941"/>
      <c r="O267" s="941"/>
      <c r="P267" s="941"/>
      <c r="Q267" s="941"/>
    </row>
    <row r="268" spans="1:17" ht="15.75" customHeight="1">
      <c r="A268" s="968" t="s">
        <v>452</v>
      </c>
      <c r="B268" s="968" t="s">
        <v>920</v>
      </c>
      <c r="C268" s="968" t="s">
        <v>905</v>
      </c>
      <c r="D268" s="968" t="s">
        <v>294</v>
      </c>
      <c r="E268" s="969">
        <v>6</v>
      </c>
      <c r="F268" s="969">
        <v>3</v>
      </c>
      <c r="G268" s="969">
        <v>3</v>
      </c>
      <c r="H268" s="941"/>
      <c r="I268" s="941"/>
      <c r="J268" s="941"/>
      <c r="K268" s="941"/>
      <c r="L268" s="941"/>
      <c r="M268" s="941"/>
      <c r="N268" s="941"/>
      <c r="O268" s="941"/>
      <c r="P268" s="941"/>
      <c r="Q268" s="941"/>
    </row>
    <row r="269" spans="1:17" ht="15.75" customHeight="1">
      <c r="A269" s="968" t="s">
        <v>452</v>
      </c>
      <c r="B269" s="968" t="s">
        <v>920</v>
      </c>
      <c r="C269" s="968" t="s">
        <v>905</v>
      </c>
      <c r="D269" s="968" t="s">
        <v>491</v>
      </c>
      <c r="E269" s="969">
        <v>9</v>
      </c>
      <c r="F269" s="969">
        <v>6</v>
      </c>
      <c r="G269" s="969">
        <v>3</v>
      </c>
      <c r="H269" s="942"/>
      <c r="I269" s="942"/>
      <c r="J269" s="942"/>
      <c r="K269" s="942"/>
      <c r="L269" s="941"/>
      <c r="M269" s="941"/>
      <c r="N269" s="942"/>
      <c r="O269" s="942"/>
      <c r="P269" s="942"/>
      <c r="Q269" s="942"/>
    </row>
    <row r="270" spans="1:17" ht="15.75" customHeight="1">
      <c r="A270" s="968" t="s">
        <v>452</v>
      </c>
      <c r="B270" s="968" t="s">
        <v>920</v>
      </c>
      <c r="C270" s="968" t="s">
        <v>906</v>
      </c>
      <c r="D270" s="968" t="s">
        <v>105</v>
      </c>
      <c r="E270" s="969">
        <v>4</v>
      </c>
      <c r="F270" s="969">
        <v>1</v>
      </c>
      <c r="G270" s="969">
        <v>3</v>
      </c>
      <c r="H270" s="942"/>
      <c r="I270" s="942"/>
      <c r="J270" s="941"/>
      <c r="K270" s="941"/>
      <c r="L270" s="941"/>
      <c r="M270" s="941"/>
      <c r="N270" s="942"/>
      <c r="O270" s="942"/>
      <c r="P270" s="942"/>
      <c r="Q270" s="942"/>
    </row>
    <row r="271" spans="1:17" ht="15.75" customHeight="1">
      <c r="A271" s="968" t="s">
        <v>452</v>
      </c>
      <c r="B271" s="968" t="s">
        <v>920</v>
      </c>
      <c r="C271" s="968" t="s">
        <v>906</v>
      </c>
      <c r="D271" s="968" t="s">
        <v>269</v>
      </c>
      <c r="E271" s="969">
        <v>46</v>
      </c>
      <c r="F271" s="969">
        <v>23</v>
      </c>
      <c r="G271" s="969">
        <v>23</v>
      </c>
      <c r="H271" s="941"/>
      <c r="I271" s="941"/>
      <c r="J271" s="941"/>
      <c r="K271" s="941"/>
      <c r="L271" s="941"/>
      <c r="M271" s="941"/>
      <c r="N271" s="941"/>
      <c r="O271" s="941"/>
      <c r="P271" s="941"/>
      <c r="Q271" s="941"/>
    </row>
    <row r="272" spans="1:17" ht="15.75" customHeight="1">
      <c r="A272" s="968" t="s">
        <v>452</v>
      </c>
      <c r="B272" s="968" t="s">
        <v>920</v>
      </c>
      <c r="C272" s="968" t="s">
        <v>906</v>
      </c>
      <c r="D272" s="968" t="s">
        <v>294</v>
      </c>
      <c r="E272" s="969">
        <v>73</v>
      </c>
      <c r="F272" s="969">
        <v>34</v>
      </c>
      <c r="G272" s="969">
        <v>39</v>
      </c>
      <c r="H272" s="941"/>
      <c r="I272" s="941"/>
      <c r="J272" s="941"/>
      <c r="K272" s="941"/>
      <c r="L272" s="941"/>
      <c r="M272" s="941"/>
      <c r="N272" s="941"/>
      <c r="O272" s="941"/>
      <c r="P272" s="941"/>
      <c r="Q272" s="941"/>
    </row>
    <row r="273" spans="1:17" ht="15.75" customHeight="1">
      <c r="A273" s="968" t="s">
        <v>452</v>
      </c>
      <c r="B273" s="968" t="s">
        <v>920</v>
      </c>
      <c r="C273" s="968" t="s">
        <v>906</v>
      </c>
      <c r="D273" s="968" t="s">
        <v>917</v>
      </c>
      <c r="E273" s="969">
        <v>10</v>
      </c>
      <c r="F273" s="969">
        <v>5</v>
      </c>
      <c r="G273" s="969">
        <v>5</v>
      </c>
      <c r="H273" s="941"/>
      <c r="I273" s="941"/>
      <c r="J273" s="941"/>
      <c r="K273" s="941"/>
      <c r="L273" s="941"/>
      <c r="M273" s="941"/>
      <c r="N273" s="941"/>
      <c r="O273" s="941"/>
      <c r="P273" s="941"/>
      <c r="Q273" s="941"/>
    </row>
    <row r="274" spans="1:17" ht="15.75" customHeight="1">
      <c r="A274" s="968" t="s">
        <v>452</v>
      </c>
      <c r="B274" s="968" t="s">
        <v>920</v>
      </c>
      <c r="C274" s="968" t="s">
        <v>906</v>
      </c>
      <c r="D274" s="968" t="s">
        <v>491</v>
      </c>
      <c r="E274" s="969">
        <v>42</v>
      </c>
      <c r="F274" s="969">
        <v>17</v>
      </c>
      <c r="G274" s="969">
        <v>25</v>
      </c>
      <c r="H274" s="941"/>
      <c r="I274" s="941"/>
      <c r="J274" s="941"/>
      <c r="K274" s="941"/>
      <c r="L274" s="941"/>
      <c r="M274" s="941"/>
      <c r="N274" s="941"/>
      <c r="O274" s="941"/>
      <c r="P274" s="941"/>
      <c r="Q274" s="941"/>
    </row>
    <row r="275" spans="1:17" ht="15.75" customHeight="1">
      <c r="A275" s="968" t="s">
        <v>452</v>
      </c>
      <c r="B275" s="968" t="s">
        <v>920</v>
      </c>
      <c r="C275" s="968" t="s">
        <v>907</v>
      </c>
      <c r="D275" s="968" t="s">
        <v>269</v>
      </c>
      <c r="E275" s="969">
        <v>17</v>
      </c>
      <c r="F275" s="969">
        <v>7</v>
      </c>
      <c r="G275" s="969">
        <v>10</v>
      </c>
      <c r="H275" s="942"/>
      <c r="I275" s="942"/>
      <c r="J275" s="942"/>
      <c r="K275" s="942"/>
      <c r="L275" s="941"/>
      <c r="M275" s="942"/>
      <c r="N275" s="942"/>
      <c r="O275" s="942"/>
      <c r="P275" s="942"/>
      <c r="Q275" s="942"/>
    </row>
    <row r="276" spans="1:17" ht="15.75" customHeight="1">
      <c r="A276" s="968" t="s">
        <v>452</v>
      </c>
      <c r="B276" s="968" t="s">
        <v>920</v>
      </c>
      <c r="C276" s="968" t="s">
        <v>907</v>
      </c>
      <c r="D276" s="968" t="s">
        <v>294</v>
      </c>
      <c r="E276" s="969">
        <v>17</v>
      </c>
      <c r="F276" s="969">
        <v>9</v>
      </c>
      <c r="G276" s="969">
        <v>8</v>
      </c>
      <c r="H276" s="942"/>
      <c r="I276" s="942"/>
      <c r="J276" s="941"/>
      <c r="K276" s="942"/>
      <c r="L276" s="942"/>
      <c r="M276" s="941"/>
      <c r="N276" s="942"/>
      <c r="O276" s="942"/>
      <c r="P276" s="942"/>
      <c r="Q276" s="942"/>
    </row>
    <row r="277" spans="1:17" ht="15.75" customHeight="1">
      <c r="A277" s="968" t="s">
        <v>452</v>
      </c>
      <c r="B277" s="968" t="s">
        <v>920</v>
      </c>
      <c r="C277" s="968" t="s">
        <v>907</v>
      </c>
      <c r="D277" s="968" t="s">
        <v>491</v>
      </c>
      <c r="E277" s="969">
        <v>7</v>
      </c>
      <c r="F277" s="969">
        <v>5</v>
      </c>
      <c r="G277" s="969">
        <v>2</v>
      </c>
      <c r="H277" s="941"/>
      <c r="I277" s="941"/>
      <c r="J277" s="941"/>
      <c r="K277" s="941"/>
      <c r="L277" s="941"/>
      <c r="M277" s="941"/>
      <c r="N277" s="941"/>
      <c r="O277" s="941"/>
      <c r="P277" s="941"/>
      <c r="Q277" s="941"/>
    </row>
    <row r="278" spans="1:17" ht="15.75" customHeight="1">
      <c r="A278" s="968" t="s">
        <v>452</v>
      </c>
      <c r="B278" s="968" t="s">
        <v>920</v>
      </c>
      <c r="C278" s="968" t="s">
        <v>908</v>
      </c>
      <c r="D278" s="968" t="s">
        <v>269</v>
      </c>
      <c r="E278" s="969">
        <v>14</v>
      </c>
      <c r="F278" s="969">
        <v>7</v>
      </c>
      <c r="G278" s="969">
        <v>7</v>
      </c>
      <c r="H278" s="942"/>
      <c r="I278" s="942"/>
      <c r="J278" s="942"/>
      <c r="K278" s="942"/>
      <c r="L278" s="942"/>
      <c r="M278" s="941"/>
      <c r="N278" s="941"/>
      <c r="O278" s="942"/>
      <c r="P278" s="942"/>
      <c r="Q278" s="942"/>
    </row>
    <row r="279" spans="1:17" ht="15.75" customHeight="1">
      <c r="A279" s="968" t="s">
        <v>452</v>
      </c>
      <c r="B279" s="968" t="s">
        <v>920</v>
      </c>
      <c r="C279" s="968" t="s">
        <v>908</v>
      </c>
      <c r="D279" s="968" t="s">
        <v>294</v>
      </c>
      <c r="E279" s="969">
        <v>16</v>
      </c>
      <c r="F279" s="969">
        <v>8</v>
      </c>
      <c r="G279" s="969">
        <v>8</v>
      </c>
      <c r="H279" s="942"/>
      <c r="I279" s="942"/>
      <c r="J279" s="942"/>
      <c r="K279" s="942"/>
      <c r="L279" s="941"/>
      <c r="M279" s="941"/>
      <c r="N279" s="941"/>
      <c r="O279" s="941"/>
      <c r="P279" s="941"/>
      <c r="Q279" s="941"/>
    </row>
    <row r="280" spans="1:17" ht="15.75" customHeight="1">
      <c r="A280" s="968" t="s">
        <v>452</v>
      </c>
      <c r="B280" s="968" t="s">
        <v>920</v>
      </c>
      <c r="C280" s="968" t="s">
        <v>908</v>
      </c>
      <c r="D280" s="968" t="s">
        <v>491</v>
      </c>
      <c r="E280" s="969">
        <v>6</v>
      </c>
      <c r="F280" s="969">
        <v>5</v>
      </c>
      <c r="G280" s="969">
        <v>1</v>
      </c>
      <c r="H280" s="942"/>
      <c r="I280" s="942"/>
      <c r="J280" s="942"/>
      <c r="K280" s="942"/>
      <c r="L280" s="941"/>
      <c r="M280" s="941"/>
      <c r="N280" s="941"/>
      <c r="O280" s="941"/>
      <c r="P280" s="941"/>
      <c r="Q280" s="941"/>
    </row>
    <row r="281" spans="1:17" ht="15.75" customHeight="1">
      <c r="A281" s="968" t="s">
        <v>452</v>
      </c>
      <c r="B281" s="968" t="s">
        <v>920</v>
      </c>
      <c r="C281" s="968" t="s">
        <v>921</v>
      </c>
      <c r="D281" s="968" t="s">
        <v>269</v>
      </c>
      <c r="E281" s="969">
        <v>2</v>
      </c>
      <c r="F281" s="969">
        <v>1</v>
      </c>
      <c r="G281" s="969">
        <v>1</v>
      </c>
      <c r="H281" s="942"/>
      <c r="I281" s="942"/>
      <c r="J281" s="942"/>
      <c r="K281" s="942"/>
      <c r="L281" s="942"/>
      <c r="M281" s="942"/>
      <c r="N281" s="942"/>
      <c r="O281" s="941"/>
      <c r="P281" s="942"/>
      <c r="Q281" s="942"/>
    </row>
    <row r="282" spans="1:17" ht="15.75" customHeight="1">
      <c r="A282" s="968" t="s">
        <v>452</v>
      </c>
      <c r="B282" s="968" t="s">
        <v>920</v>
      </c>
      <c r="C282" s="968" t="s">
        <v>921</v>
      </c>
      <c r="D282" s="968" t="s">
        <v>294</v>
      </c>
      <c r="E282" s="969">
        <v>2</v>
      </c>
      <c r="F282" s="970"/>
      <c r="G282" s="969">
        <v>2</v>
      </c>
      <c r="H282" s="942"/>
      <c r="I282" s="942"/>
      <c r="J282" s="942"/>
      <c r="K282" s="942"/>
      <c r="L282" s="941"/>
      <c r="M282" s="941"/>
      <c r="N282" s="941"/>
      <c r="O282" s="941"/>
      <c r="P282" s="941"/>
      <c r="Q282" s="941"/>
    </row>
    <row r="283" spans="1:17" ht="15.75" customHeight="1">
      <c r="A283" s="968" t="s">
        <v>452</v>
      </c>
      <c r="B283" s="968" t="s">
        <v>920</v>
      </c>
      <c r="C283" s="968" t="s">
        <v>923</v>
      </c>
      <c r="D283" s="968" t="s">
        <v>294</v>
      </c>
      <c r="E283" s="969">
        <v>2</v>
      </c>
      <c r="F283" s="969">
        <v>1</v>
      </c>
      <c r="G283" s="969">
        <v>1</v>
      </c>
      <c r="H283" s="942"/>
      <c r="I283" s="942"/>
      <c r="J283" s="942"/>
      <c r="K283" s="942"/>
      <c r="L283" s="942"/>
      <c r="M283" s="941"/>
      <c r="N283" s="941"/>
      <c r="O283" s="942"/>
      <c r="P283" s="942"/>
      <c r="Q283" s="942"/>
    </row>
    <row r="284" spans="1:17" ht="15.75" customHeight="1">
      <c r="A284" s="968" t="s">
        <v>452</v>
      </c>
      <c r="B284" s="968" t="s">
        <v>920</v>
      </c>
      <c r="C284" s="968" t="s">
        <v>909</v>
      </c>
      <c r="D284" s="968" t="s">
        <v>269</v>
      </c>
      <c r="E284" s="969">
        <v>5</v>
      </c>
      <c r="F284" s="969">
        <v>3</v>
      </c>
      <c r="G284" s="969">
        <v>2</v>
      </c>
      <c r="H284" s="942"/>
      <c r="I284" s="942"/>
      <c r="J284" s="942"/>
      <c r="K284" s="942"/>
      <c r="L284" s="941"/>
      <c r="M284" s="941"/>
      <c r="N284" s="941"/>
      <c r="O284" s="941"/>
      <c r="P284" s="941"/>
      <c r="Q284" s="941"/>
    </row>
    <row r="285" spans="1:17" ht="15.75" customHeight="1">
      <c r="A285" s="968" t="s">
        <v>452</v>
      </c>
      <c r="B285" s="968" t="s">
        <v>920</v>
      </c>
      <c r="C285" s="968" t="s">
        <v>909</v>
      </c>
      <c r="D285" s="968" t="s">
        <v>294</v>
      </c>
      <c r="E285" s="969">
        <v>11</v>
      </c>
      <c r="F285" s="969">
        <v>4</v>
      </c>
      <c r="G285" s="969">
        <v>7</v>
      </c>
      <c r="H285" s="942"/>
      <c r="I285" s="942"/>
      <c r="J285" s="942"/>
      <c r="K285" s="942"/>
      <c r="L285" s="941"/>
      <c r="M285" s="941"/>
      <c r="N285" s="941"/>
      <c r="O285" s="941"/>
      <c r="P285" s="941"/>
      <c r="Q285" s="941"/>
    </row>
    <row r="286" spans="1:17" ht="15.75" customHeight="1">
      <c r="A286" s="968" t="s">
        <v>452</v>
      </c>
      <c r="B286" s="968" t="s">
        <v>920</v>
      </c>
      <c r="C286" s="968" t="s">
        <v>909</v>
      </c>
      <c r="D286" s="968" t="s">
        <v>491</v>
      </c>
      <c r="E286" s="969">
        <v>5</v>
      </c>
      <c r="F286" s="969">
        <v>2</v>
      </c>
      <c r="G286" s="969">
        <v>3</v>
      </c>
      <c r="H286" s="942"/>
      <c r="I286" s="942"/>
      <c r="J286" s="942"/>
      <c r="K286" s="942"/>
      <c r="L286" s="942"/>
      <c r="M286" s="942"/>
      <c r="N286" s="942"/>
      <c r="O286" s="941"/>
      <c r="P286" s="942"/>
      <c r="Q286" s="942"/>
    </row>
    <row r="287" spans="1:17" ht="15.75" customHeight="1">
      <c r="A287" s="968" t="s">
        <v>452</v>
      </c>
      <c r="B287" s="968" t="s">
        <v>920</v>
      </c>
      <c r="C287" s="968" t="s">
        <v>910</v>
      </c>
      <c r="D287" s="968" t="s">
        <v>269</v>
      </c>
      <c r="E287" s="969">
        <v>189</v>
      </c>
      <c r="F287" s="969">
        <v>133</v>
      </c>
      <c r="G287" s="969">
        <v>56</v>
      </c>
      <c r="H287" s="942"/>
      <c r="I287" s="942"/>
      <c r="J287" s="942"/>
      <c r="K287" s="942"/>
      <c r="L287" s="941"/>
      <c r="M287" s="941"/>
      <c r="N287" s="941"/>
      <c r="O287" s="941"/>
      <c r="P287" s="941"/>
      <c r="Q287" s="941"/>
    </row>
    <row r="288" spans="1:17" ht="15.75" customHeight="1">
      <c r="A288" s="968" t="s">
        <v>452</v>
      </c>
      <c r="B288" s="968" t="s">
        <v>920</v>
      </c>
      <c r="C288" s="968" t="s">
        <v>910</v>
      </c>
      <c r="D288" s="968" t="s">
        <v>294</v>
      </c>
      <c r="E288" s="969">
        <v>136</v>
      </c>
      <c r="F288" s="969">
        <v>67</v>
      </c>
      <c r="G288" s="969">
        <v>69</v>
      </c>
      <c r="H288" s="942"/>
      <c r="I288" s="942"/>
      <c r="J288" s="942"/>
      <c r="K288" s="942"/>
      <c r="L288" s="941"/>
      <c r="M288" s="942"/>
      <c r="N288" s="942"/>
      <c r="O288" s="942"/>
      <c r="P288" s="942"/>
      <c r="Q288" s="942"/>
    </row>
    <row r="289" spans="1:17" ht="15.75" customHeight="1">
      <c r="A289" s="968" t="s">
        <v>452</v>
      </c>
      <c r="B289" s="968" t="s">
        <v>920</v>
      </c>
      <c r="C289" s="968" t="s">
        <v>910</v>
      </c>
      <c r="D289" s="968" t="s">
        <v>491</v>
      </c>
      <c r="E289" s="969">
        <v>44</v>
      </c>
      <c r="F289" s="969">
        <v>37</v>
      </c>
      <c r="G289" s="969">
        <v>7</v>
      </c>
      <c r="H289" s="942"/>
      <c r="I289" s="942"/>
      <c r="J289" s="942"/>
      <c r="K289" s="942"/>
      <c r="L289" s="941"/>
      <c r="M289" s="941"/>
      <c r="N289" s="941"/>
      <c r="O289" s="941"/>
      <c r="P289" s="941"/>
      <c r="Q289" s="942"/>
    </row>
    <row r="290" spans="1:17" ht="15.75" customHeight="1">
      <c r="A290" s="968" t="s">
        <v>452</v>
      </c>
      <c r="B290" s="968" t="s">
        <v>920</v>
      </c>
      <c r="C290" s="968" t="s">
        <v>911</v>
      </c>
      <c r="D290" s="968"/>
      <c r="E290" s="969">
        <v>58</v>
      </c>
      <c r="F290" s="969">
        <v>30</v>
      </c>
      <c r="G290" s="969">
        <v>28</v>
      </c>
      <c r="H290" s="942"/>
      <c r="I290" s="942"/>
      <c r="J290" s="942"/>
      <c r="K290" s="942"/>
      <c r="L290" s="941"/>
      <c r="M290" s="941"/>
      <c r="N290" s="941"/>
      <c r="O290" s="941"/>
      <c r="P290" s="941"/>
      <c r="Q290" s="941"/>
    </row>
    <row r="291" spans="1:17" ht="15.75" customHeight="1">
      <c r="A291" s="968" t="s">
        <v>452</v>
      </c>
      <c r="B291" s="968" t="s">
        <v>920</v>
      </c>
      <c r="C291" s="968" t="s">
        <v>912</v>
      </c>
      <c r="D291" s="968" t="s">
        <v>269</v>
      </c>
      <c r="E291" s="969">
        <v>50</v>
      </c>
      <c r="F291" s="969">
        <v>20</v>
      </c>
      <c r="G291" s="969">
        <v>30</v>
      </c>
      <c r="H291" s="942"/>
      <c r="I291" s="942"/>
      <c r="J291" s="942"/>
      <c r="K291" s="942"/>
      <c r="L291" s="941"/>
      <c r="M291" s="941"/>
      <c r="N291" s="941"/>
      <c r="O291" s="941"/>
      <c r="P291" s="941"/>
      <c r="Q291" s="941"/>
    </row>
    <row r="292" spans="1:17" ht="15.75" customHeight="1">
      <c r="A292" s="968" t="s">
        <v>452</v>
      </c>
      <c r="B292" s="968" t="s">
        <v>920</v>
      </c>
      <c r="C292" s="968" t="s">
        <v>912</v>
      </c>
      <c r="D292" s="968" t="s">
        <v>294</v>
      </c>
      <c r="E292" s="969">
        <v>60</v>
      </c>
      <c r="F292" s="969">
        <v>20</v>
      </c>
      <c r="G292" s="969">
        <v>40</v>
      </c>
      <c r="H292" s="942"/>
      <c r="I292" s="942"/>
      <c r="J292" s="942"/>
      <c r="K292" s="942"/>
      <c r="L292" s="941"/>
      <c r="M292" s="941"/>
      <c r="N292" s="941"/>
      <c r="O292" s="941"/>
      <c r="P292" s="941"/>
      <c r="Q292" s="941"/>
    </row>
    <row r="293" spans="1:17" ht="15.75" customHeight="1">
      <c r="A293" s="968" t="s">
        <v>452</v>
      </c>
      <c r="B293" s="968" t="s">
        <v>920</v>
      </c>
      <c r="C293" s="968" t="s">
        <v>912</v>
      </c>
      <c r="D293" s="968" t="s">
        <v>491</v>
      </c>
      <c r="E293" s="969">
        <v>10</v>
      </c>
      <c r="F293" s="969">
        <v>5</v>
      </c>
      <c r="G293" s="969">
        <v>5</v>
      </c>
      <c r="H293" s="942"/>
      <c r="I293" s="942"/>
      <c r="J293" s="942"/>
      <c r="K293" s="942"/>
      <c r="L293" s="942"/>
      <c r="M293" s="941"/>
      <c r="N293" s="941"/>
      <c r="O293" s="942"/>
      <c r="P293" s="942"/>
      <c r="Q293" s="942"/>
    </row>
    <row r="294" spans="1:17" ht="15.75" customHeight="1">
      <c r="A294" s="968" t="s">
        <v>452</v>
      </c>
      <c r="B294" s="968" t="s">
        <v>920</v>
      </c>
      <c r="C294" s="968" t="s">
        <v>913</v>
      </c>
      <c r="D294" s="968" t="s">
        <v>294</v>
      </c>
      <c r="E294" s="969">
        <v>41</v>
      </c>
      <c r="F294" s="969">
        <v>23</v>
      </c>
      <c r="G294" s="969">
        <v>18</v>
      </c>
      <c r="H294" s="942"/>
      <c r="I294" s="942"/>
      <c r="J294" s="942"/>
      <c r="K294" s="941"/>
      <c r="L294" s="941"/>
      <c r="M294" s="941"/>
      <c r="N294" s="941"/>
      <c r="O294" s="941"/>
      <c r="P294" s="941"/>
      <c r="Q294" s="941"/>
    </row>
    <row r="295" spans="1:17" ht="15.75" customHeight="1">
      <c r="A295" s="968" t="s">
        <v>452</v>
      </c>
      <c r="B295" s="968" t="s">
        <v>920</v>
      </c>
      <c r="C295" s="968" t="s">
        <v>913</v>
      </c>
      <c r="D295" s="968" t="s">
        <v>491</v>
      </c>
      <c r="E295" s="969">
        <v>40</v>
      </c>
      <c r="F295" s="969">
        <v>24</v>
      </c>
      <c r="G295" s="969">
        <v>16</v>
      </c>
      <c r="H295" s="942"/>
      <c r="I295" s="942"/>
      <c r="J295" s="942"/>
      <c r="K295" s="941"/>
      <c r="L295" s="941"/>
      <c r="M295" s="941"/>
      <c r="N295" s="941"/>
      <c r="O295" s="941"/>
      <c r="P295" s="941"/>
      <c r="Q295" s="941"/>
    </row>
    <row r="296" spans="1:17" ht="15.75" customHeight="1">
      <c r="A296" s="968" t="s">
        <v>452</v>
      </c>
      <c r="B296" s="968" t="s">
        <v>920</v>
      </c>
      <c r="C296" s="968" t="s">
        <v>914</v>
      </c>
      <c r="D296" s="968" t="s">
        <v>105</v>
      </c>
      <c r="E296" s="969">
        <v>4</v>
      </c>
      <c r="F296" s="969">
        <v>1</v>
      </c>
      <c r="G296" s="969">
        <v>3</v>
      </c>
      <c r="H296" s="942"/>
      <c r="I296" s="942"/>
      <c r="J296" s="942"/>
      <c r="K296" s="941"/>
      <c r="L296" s="941"/>
      <c r="M296" s="941"/>
      <c r="N296" s="941"/>
      <c r="O296" s="941"/>
      <c r="P296" s="941"/>
      <c r="Q296" s="941"/>
    </row>
    <row r="297" spans="1:17" ht="15.75" customHeight="1">
      <c r="A297" s="968" t="s">
        <v>452</v>
      </c>
      <c r="B297" s="968" t="s">
        <v>920</v>
      </c>
      <c r="C297" s="968" t="s">
        <v>914</v>
      </c>
      <c r="D297" s="968" t="s">
        <v>269</v>
      </c>
      <c r="E297" s="969">
        <v>113</v>
      </c>
      <c r="F297" s="969">
        <v>57</v>
      </c>
      <c r="G297" s="969">
        <v>56</v>
      </c>
      <c r="H297" s="942"/>
      <c r="I297" s="942"/>
      <c r="J297" s="942"/>
      <c r="K297" s="942"/>
      <c r="L297" s="942"/>
      <c r="M297" s="941"/>
      <c r="N297" s="941"/>
      <c r="O297" s="942"/>
      <c r="P297" s="942"/>
      <c r="Q297" s="942"/>
    </row>
    <row r="298" spans="1:17" ht="15.75" customHeight="1">
      <c r="A298" s="968" t="s">
        <v>452</v>
      </c>
      <c r="B298" s="968" t="s">
        <v>920</v>
      </c>
      <c r="C298" s="968" t="s">
        <v>914</v>
      </c>
      <c r="D298" s="968" t="s">
        <v>294</v>
      </c>
      <c r="E298" s="969">
        <v>153</v>
      </c>
      <c r="F298" s="969">
        <v>76</v>
      </c>
      <c r="G298" s="969">
        <v>77</v>
      </c>
      <c r="H298" s="942"/>
      <c r="I298" s="942"/>
      <c r="J298" s="942"/>
      <c r="K298" s="941"/>
      <c r="L298" s="941"/>
      <c r="M298" s="941"/>
      <c r="N298" s="941"/>
      <c r="O298" s="941"/>
      <c r="P298" s="941"/>
      <c r="Q298" s="941"/>
    </row>
    <row r="299" spans="1:17" ht="15.75" customHeight="1">
      <c r="A299" s="968" t="s">
        <v>452</v>
      </c>
      <c r="B299" s="968" t="s">
        <v>920</v>
      </c>
      <c r="C299" s="968" t="s">
        <v>914</v>
      </c>
      <c r="D299" s="968" t="s">
        <v>917</v>
      </c>
      <c r="E299" s="969">
        <v>15</v>
      </c>
      <c r="F299" s="969">
        <v>7</v>
      </c>
      <c r="G299" s="969">
        <v>8</v>
      </c>
      <c r="H299" s="942"/>
      <c r="I299" s="942"/>
      <c r="J299" s="942"/>
      <c r="K299" s="941"/>
      <c r="L299" s="941"/>
      <c r="M299" s="941"/>
      <c r="N299" s="941"/>
      <c r="O299" s="941"/>
      <c r="P299" s="941"/>
      <c r="Q299" s="941"/>
    </row>
    <row r="300" spans="1:17" ht="15.75" customHeight="1">
      <c r="A300" s="968" t="s">
        <v>452</v>
      </c>
      <c r="B300" s="968" t="s">
        <v>920</v>
      </c>
      <c r="C300" s="968" t="s">
        <v>914</v>
      </c>
      <c r="D300" s="968" t="s">
        <v>491</v>
      </c>
      <c r="E300" s="969">
        <v>101</v>
      </c>
      <c r="F300" s="969">
        <v>47</v>
      </c>
      <c r="G300" s="969">
        <v>54</v>
      </c>
      <c r="H300" s="942"/>
      <c r="I300" s="942"/>
      <c r="J300" s="942"/>
      <c r="K300" s="941"/>
      <c r="L300" s="941"/>
      <c r="M300" s="941"/>
      <c r="N300" s="941"/>
      <c r="O300" s="941"/>
      <c r="P300" s="941"/>
      <c r="Q300" s="941"/>
    </row>
    <row r="301" spans="1:17" ht="15.75" customHeight="1">
      <c r="A301" s="968" t="s">
        <v>469</v>
      </c>
      <c r="B301" s="968" t="s">
        <v>903</v>
      </c>
      <c r="C301" s="968" t="s">
        <v>904</v>
      </c>
      <c r="D301" s="968" t="s">
        <v>269</v>
      </c>
      <c r="E301" s="969">
        <v>27</v>
      </c>
      <c r="F301" s="969">
        <v>16</v>
      </c>
      <c r="G301" s="969">
        <v>11</v>
      </c>
      <c r="H301" s="942"/>
      <c r="I301" s="942"/>
      <c r="J301" s="942"/>
      <c r="K301" s="941"/>
      <c r="L301" s="942"/>
      <c r="M301" s="942"/>
      <c r="N301" s="942"/>
      <c r="O301" s="942"/>
      <c r="P301" s="942"/>
      <c r="Q301" s="942"/>
    </row>
    <row r="302" spans="1:17" ht="15.75" customHeight="1">
      <c r="A302" s="968" t="s">
        <v>469</v>
      </c>
      <c r="B302" s="968" t="s">
        <v>903</v>
      </c>
      <c r="C302" s="968" t="s">
        <v>904</v>
      </c>
      <c r="D302" s="968" t="s">
        <v>294</v>
      </c>
      <c r="E302" s="969">
        <v>18</v>
      </c>
      <c r="F302" s="969">
        <v>13</v>
      </c>
      <c r="G302" s="969">
        <v>5</v>
      </c>
      <c r="H302" s="942"/>
      <c r="I302" s="942"/>
      <c r="J302" s="942"/>
      <c r="K302" s="942"/>
      <c r="L302" s="942"/>
      <c r="M302" s="941"/>
      <c r="N302" s="941"/>
      <c r="O302" s="941"/>
      <c r="P302" s="941"/>
      <c r="Q302" s="941"/>
    </row>
    <row r="303" spans="1:17" ht="15.75" customHeight="1">
      <c r="A303" s="968" t="s">
        <v>469</v>
      </c>
      <c r="B303" s="968" t="s">
        <v>903</v>
      </c>
      <c r="C303" s="968" t="s">
        <v>904</v>
      </c>
      <c r="D303" s="968" t="s">
        <v>917</v>
      </c>
      <c r="E303" s="969">
        <v>1</v>
      </c>
      <c r="F303" s="970"/>
      <c r="G303" s="969">
        <v>1</v>
      </c>
      <c r="H303" s="942"/>
      <c r="I303" s="942"/>
      <c r="J303" s="942"/>
      <c r="K303" s="942"/>
      <c r="L303" s="941"/>
      <c r="M303" s="941"/>
      <c r="N303" s="941"/>
      <c r="O303" s="941"/>
      <c r="P303" s="941"/>
      <c r="Q303" s="941"/>
    </row>
    <row r="304" spans="1:17" ht="15.75" customHeight="1">
      <c r="A304" s="968" t="s">
        <v>469</v>
      </c>
      <c r="B304" s="968" t="s">
        <v>903</v>
      </c>
      <c r="C304" s="968" t="s">
        <v>904</v>
      </c>
      <c r="D304" s="968" t="s">
        <v>491</v>
      </c>
      <c r="E304" s="969">
        <v>9</v>
      </c>
      <c r="F304" s="969">
        <v>1</v>
      </c>
      <c r="G304" s="969">
        <v>8</v>
      </c>
      <c r="H304" s="942"/>
      <c r="I304" s="942"/>
      <c r="J304" s="942"/>
      <c r="K304" s="942"/>
      <c r="L304" s="941"/>
      <c r="M304" s="941"/>
      <c r="N304" s="941"/>
      <c r="O304" s="941"/>
      <c r="P304" s="941"/>
      <c r="Q304" s="941"/>
    </row>
    <row r="305" spans="1:17" ht="15.75" customHeight="1">
      <c r="A305" s="968" t="s">
        <v>469</v>
      </c>
      <c r="B305" s="968" t="s">
        <v>903</v>
      </c>
      <c r="C305" s="968" t="s">
        <v>905</v>
      </c>
      <c r="D305" s="968" t="s">
        <v>269</v>
      </c>
      <c r="E305" s="969">
        <v>6</v>
      </c>
      <c r="F305" s="969">
        <v>2</v>
      </c>
      <c r="G305" s="969">
        <v>4</v>
      </c>
      <c r="H305" s="942"/>
      <c r="I305" s="942"/>
      <c r="J305" s="942"/>
      <c r="K305" s="942"/>
      <c r="L305" s="942"/>
      <c r="M305" s="942"/>
      <c r="N305" s="942"/>
      <c r="O305" s="941"/>
      <c r="P305" s="942"/>
      <c r="Q305" s="942"/>
    </row>
    <row r="306" spans="1:17" ht="15.75" customHeight="1">
      <c r="A306" s="968" t="s">
        <v>469</v>
      </c>
      <c r="B306" s="968" t="s">
        <v>903</v>
      </c>
      <c r="C306" s="968" t="s">
        <v>905</v>
      </c>
      <c r="D306" s="968" t="s">
        <v>294</v>
      </c>
      <c r="E306" s="969">
        <v>5</v>
      </c>
      <c r="F306" s="969">
        <v>1</v>
      </c>
      <c r="G306" s="969">
        <v>4</v>
      </c>
      <c r="H306" s="942"/>
      <c r="I306" s="942"/>
      <c r="J306" s="942"/>
      <c r="K306" s="942"/>
      <c r="L306" s="941"/>
      <c r="M306" s="942"/>
      <c r="N306" s="942"/>
      <c r="O306" s="941"/>
      <c r="P306" s="942"/>
      <c r="Q306" s="942"/>
    </row>
    <row r="307" spans="1:17" ht="15.75" customHeight="1">
      <c r="A307" s="968" t="s">
        <v>469</v>
      </c>
      <c r="B307" s="968" t="s">
        <v>903</v>
      </c>
      <c r="C307" s="968" t="s">
        <v>905</v>
      </c>
      <c r="D307" s="968" t="s">
        <v>491</v>
      </c>
      <c r="E307" s="969">
        <v>6</v>
      </c>
      <c r="F307" s="969">
        <v>3</v>
      </c>
      <c r="G307" s="969">
        <v>3</v>
      </c>
      <c r="H307" s="942"/>
      <c r="I307" s="942"/>
      <c r="J307" s="942"/>
      <c r="K307" s="942"/>
      <c r="L307" s="941"/>
      <c r="M307" s="941"/>
      <c r="N307" s="941"/>
      <c r="O307" s="941"/>
      <c r="P307" s="941"/>
      <c r="Q307" s="941"/>
    </row>
    <row r="308" spans="1:17" ht="15.75" customHeight="1">
      <c r="A308" s="968" t="s">
        <v>469</v>
      </c>
      <c r="B308" s="968" t="s">
        <v>903</v>
      </c>
      <c r="C308" s="968" t="s">
        <v>906</v>
      </c>
      <c r="D308" s="968" t="s">
        <v>105</v>
      </c>
      <c r="E308" s="969">
        <v>7</v>
      </c>
      <c r="F308" s="969">
        <v>4</v>
      </c>
      <c r="G308" s="969">
        <v>3</v>
      </c>
      <c r="H308" s="942"/>
      <c r="I308" s="942"/>
      <c r="J308" s="942"/>
      <c r="K308" s="942"/>
      <c r="L308" s="942"/>
      <c r="M308" s="941"/>
      <c r="N308" s="941"/>
      <c r="O308" s="942"/>
      <c r="P308" s="942"/>
      <c r="Q308" s="942"/>
    </row>
    <row r="309" spans="1:17" ht="15.75" customHeight="1">
      <c r="A309" s="968" t="s">
        <v>469</v>
      </c>
      <c r="B309" s="968" t="s">
        <v>903</v>
      </c>
      <c r="C309" s="968" t="s">
        <v>906</v>
      </c>
      <c r="D309" s="968" t="s">
        <v>269</v>
      </c>
      <c r="E309" s="969">
        <v>40</v>
      </c>
      <c r="F309" s="969">
        <v>27</v>
      </c>
      <c r="G309" s="969">
        <v>13</v>
      </c>
      <c r="H309" s="942"/>
      <c r="I309" s="942"/>
      <c r="J309" s="942"/>
      <c r="K309" s="941"/>
      <c r="L309" s="943"/>
      <c r="M309" s="943"/>
      <c r="N309" s="943"/>
      <c r="O309" s="941"/>
      <c r="P309" s="941"/>
      <c r="Q309" s="941"/>
    </row>
    <row r="310" spans="1:17" ht="15.75" customHeight="1">
      <c r="A310" s="968" t="s">
        <v>469</v>
      </c>
      <c r="B310" s="968" t="s">
        <v>903</v>
      </c>
      <c r="C310" s="968" t="s">
        <v>906</v>
      </c>
      <c r="D310" s="968" t="s">
        <v>294</v>
      </c>
      <c r="E310" s="969">
        <v>42</v>
      </c>
      <c r="F310" s="969">
        <v>19</v>
      </c>
      <c r="G310" s="969">
        <v>23</v>
      </c>
      <c r="H310" s="942"/>
      <c r="I310" s="942"/>
      <c r="J310" s="942"/>
      <c r="K310" s="941"/>
      <c r="L310" s="943"/>
      <c r="M310" s="943"/>
      <c r="N310" s="941"/>
      <c r="O310" s="941"/>
      <c r="P310" s="941"/>
      <c r="Q310" s="941"/>
    </row>
    <row r="311" spans="1:17" ht="15.75" customHeight="1">
      <c r="A311" s="968" t="s">
        <v>469</v>
      </c>
      <c r="B311" s="968" t="s">
        <v>903</v>
      </c>
      <c r="C311" s="968" t="s">
        <v>906</v>
      </c>
      <c r="D311" s="968" t="s">
        <v>104</v>
      </c>
      <c r="E311" s="969">
        <v>1</v>
      </c>
      <c r="F311" s="970"/>
      <c r="G311" s="969">
        <v>1</v>
      </c>
      <c r="H311" s="942"/>
      <c r="I311" s="942"/>
      <c r="J311" s="942"/>
      <c r="K311" s="941"/>
      <c r="L311" s="941"/>
      <c r="M311" s="941"/>
      <c r="N311" s="941"/>
      <c r="O311" s="941"/>
      <c r="P311" s="941"/>
      <c r="Q311" s="941"/>
    </row>
    <row r="312" spans="1:17" ht="15.75" customHeight="1">
      <c r="A312" s="968" t="s">
        <v>469</v>
      </c>
      <c r="B312" s="968" t="s">
        <v>903</v>
      </c>
      <c r="C312" s="968" t="s">
        <v>906</v>
      </c>
      <c r="D312" s="968" t="s">
        <v>917</v>
      </c>
      <c r="E312" s="969">
        <v>6</v>
      </c>
      <c r="F312" s="969">
        <v>3</v>
      </c>
      <c r="G312" s="969">
        <v>3</v>
      </c>
      <c r="H312" s="942"/>
      <c r="I312" s="942"/>
      <c r="J312" s="942"/>
      <c r="K312" s="941"/>
      <c r="L312" s="941"/>
      <c r="M312" s="941"/>
      <c r="N312" s="941"/>
      <c r="O312" s="941"/>
      <c r="P312" s="941"/>
      <c r="Q312" s="941"/>
    </row>
    <row r="313" spans="1:17" ht="15.75" customHeight="1">
      <c r="A313" s="968" t="s">
        <v>469</v>
      </c>
      <c r="B313" s="968" t="s">
        <v>903</v>
      </c>
      <c r="C313" s="968" t="s">
        <v>906</v>
      </c>
      <c r="D313" s="968" t="s">
        <v>106</v>
      </c>
      <c r="E313" s="969">
        <v>2</v>
      </c>
      <c r="F313" s="969">
        <v>1</v>
      </c>
      <c r="G313" s="969">
        <v>1</v>
      </c>
      <c r="H313" s="942"/>
      <c r="I313" s="942"/>
      <c r="J313" s="942"/>
      <c r="K313" s="942"/>
      <c r="L313" s="942"/>
      <c r="M313" s="941"/>
      <c r="N313" s="941"/>
      <c r="O313" s="942"/>
      <c r="P313" s="942"/>
      <c r="Q313" s="942"/>
    </row>
    <row r="314" spans="1:17" ht="15.75" customHeight="1">
      <c r="A314" s="968" t="s">
        <v>469</v>
      </c>
      <c r="B314" s="968" t="s">
        <v>903</v>
      </c>
      <c r="C314" s="968" t="s">
        <v>906</v>
      </c>
      <c r="D314" s="968" t="s">
        <v>491</v>
      </c>
      <c r="E314" s="969">
        <v>29</v>
      </c>
      <c r="F314" s="969">
        <v>17</v>
      </c>
      <c r="G314" s="969">
        <v>12</v>
      </c>
      <c r="H314" s="942"/>
      <c r="I314" s="942"/>
      <c r="J314" s="942"/>
      <c r="K314" s="941"/>
      <c r="L314" s="941"/>
      <c r="M314" s="941"/>
      <c r="N314" s="941"/>
      <c r="O314" s="941"/>
      <c r="P314" s="941"/>
      <c r="Q314" s="941"/>
    </row>
    <row r="315" spans="1:17" ht="15.75" customHeight="1">
      <c r="A315" s="968" t="s">
        <v>469</v>
      </c>
      <c r="B315" s="968" t="s">
        <v>903</v>
      </c>
      <c r="C315" s="968" t="s">
        <v>907</v>
      </c>
      <c r="D315" s="968" t="s">
        <v>269</v>
      </c>
      <c r="E315" s="969">
        <v>18</v>
      </c>
      <c r="F315" s="969">
        <v>9</v>
      </c>
      <c r="G315" s="969">
        <v>9</v>
      </c>
      <c r="H315" s="942"/>
      <c r="I315" s="942"/>
      <c r="J315" s="942"/>
      <c r="K315" s="941"/>
      <c r="L315" s="941"/>
      <c r="M315" s="941"/>
      <c r="N315" s="941"/>
      <c r="O315" s="941"/>
      <c r="P315" s="941"/>
      <c r="Q315" s="941"/>
    </row>
    <row r="316" spans="1:17" ht="15.75" customHeight="1">
      <c r="A316" s="968" t="s">
        <v>469</v>
      </c>
      <c r="B316" s="968" t="s">
        <v>903</v>
      </c>
      <c r="C316" s="968" t="s">
        <v>907</v>
      </c>
      <c r="D316" s="968" t="s">
        <v>294</v>
      </c>
      <c r="E316" s="969">
        <v>9</v>
      </c>
      <c r="F316" s="969">
        <v>7</v>
      </c>
      <c r="G316" s="969">
        <v>2</v>
      </c>
      <c r="H316" s="942"/>
      <c r="I316" s="942"/>
      <c r="J316" s="942"/>
      <c r="K316" s="941"/>
      <c r="L316" s="941"/>
      <c r="M316" s="941"/>
      <c r="N316" s="941"/>
      <c r="O316" s="941"/>
      <c r="P316" s="941"/>
      <c r="Q316" s="941"/>
    </row>
    <row r="317" spans="1:17" ht="15.75" customHeight="1">
      <c r="A317" s="968" t="s">
        <v>469</v>
      </c>
      <c r="B317" s="968" t="s">
        <v>903</v>
      </c>
      <c r="C317" s="968" t="s">
        <v>907</v>
      </c>
      <c r="D317" s="968" t="s">
        <v>491</v>
      </c>
      <c r="E317" s="969">
        <v>3</v>
      </c>
      <c r="F317" s="969">
        <v>2</v>
      </c>
      <c r="G317" s="969">
        <v>1</v>
      </c>
      <c r="H317" s="942"/>
      <c r="I317" s="942"/>
      <c r="J317" s="942"/>
      <c r="K317" s="942"/>
      <c r="L317" s="942"/>
      <c r="M317" s="941"/>
      <c r="N317" s="941"/>
      <c r="O317" s="942"/>
      <c r="P317" s="942"/>
      <c r="Q317" s="942"/>
    </row>
    <row r="318" spans="1:17" ht="15.75" customHeight="1">
      <c r="A318" s="968" t="s">
        <v>469</v>
      </c>
      <c r="B318" s="968" t="s">
        <v>903</v>
      </c>
      <c r="C318" s="968" t="s">
        <v>908</v>
      </c>
      <c r="D318" s="968" t="s">
        <v>269</v>
      </c>
      <c r="E318" s="969">
        <v>18</v>
      </c>
      <c r="F318" s="969">
        <v>10</v>
      </c>
      <c r="G318" s="969">
        <v>8</v>
      </c>
      <c r="H318" s="942"/>
      <c r="I318" s="942"/>
      <c r="J318" s="942"/>
      <c r="K318" s="942"/>
      <c r="L318" s="941"/>
      <c r="M318" s="941"/>
      <c r="N318" s="941"/>
      <c r="O318" s="941"/>
      <c r="P318" s="941"/>
      <c r="Q318" s="941"/>
    </row>
    <row r="319" spans="1:17" ht="15.75" customHeight="1">
      <c r="A319" s="968" t="s">
        <v>469</v>
      </c>
      <c r="B319" s="968" t="s">
        <v>903</v>
      </c>
      <c r="C319" s="968" t="s">
        <v>908</v>
      </c>
      <c r="D319" s="968" t="s">
        <v>294</v>
      </c>
      <c r="E319" s="969">
        <v>9</v>
      </c>
      <c r="F319" s="969">
        <v>7</v>
      </c>
      <c r="G319" s="969">
        <v>2</v>
      </c>
      <c r="H319" s="942"/>
      <c r="I319" s="942"/>
      <c r="J319" s="942"/>
      <c r="K319" s="942"/>
      <c r="L319" s="941"/>
      <c r="M319" s="941"/>
      <c r="N319" s="941"/>
      <c r="O319" s="941"/>
      <c r="P319" s="941"/>
      <c r="Q319" s="941"/>
    </row>
    <row r="320" spans="1:17" ht="15.75" customHeight="1">
      <c r="A320" s="968" t="s">
        <v>469</v>
      </c>
      <c r="B320" s="968" t="s">
        <v>903</v>
      </c>
      <c r="C320" s="968" t="s">
        <v>908</v>
      </c>
      <c r="D320" s="968" t="s">
        <v>491</v>
      </c>
      <c r="E320" s="969">
        <v>3</v>
      </c>
      <c r="F320" s="969">
        <v>2</v>
      </c>
      <c r="G320" s="969">
        <v>1</v>
      </c>
      <c r="H320" s="942"/>
      <c r="I320" s="942"/>
      <c r="J320" s="942"/>
      <c r="K320" s="942"/>
      <c r="L320" s="942"/>
      <c r="M320" s="942"/>
      <c r="N320" s="942"/>
      <c r="O320" s="941"/>
      <c r="P320" s="942"/>
      <c r="Q320" s="942"/>
    </row>
    <row r="321" spans="1:17" ht="15.75" customHeight="1">
      <c r="A321" s="968" t="s">
        <v>469</v>
      </c>
      <c r="B321" s="968" t="s">
        <v>903</v>
      </c>
      <c r="C321" s="968" t="s">
        <v>909</v>
      </c>
      <c r="D321" s="968" t="s">
        <v>269</v>
      </c>
      <c r="E321" s="969">
        <v>16</v>
      </c>
      <c r="F321" s="969">
        <v>9</v>
      </c>
      <c r="G321" s="969">
        <v>7</v>
      </c>
      <c r="H321" s="942"/>
      <c r="I321" s="942"/>
      <c r="J321" s="942"/>
      <c r="K321" s="942"/>
      <c r="L321" s="941"/>
      <c r="M321" s="942"/>
      <c r="N321" s="942"/>
      <c r="O321" s="942"/>
      <c r="P321" s="942"/>
      <c r="Q321" s="942"/>
    </row>
    <row r="322" spans="1:17" ht="15.75" customHeight="1">
      <c r="A322" s="968" t="s">
        <v>469</v>
      </c>
      <c r="B322" s="968" t="s">
        <v>903</v>
      </c>
      <c r="C322" s="968" t="s">
        <v>909</v>
      </c>
      <c r="D322" s="968" t="s">
        <v>294</v>
      </c>
      <c r="E322" s="969">
        <v>20</v>
      </c>
      <c r="F322" s="969">
        <v>6</v>
      </c>
      <c r="G322" s="969">
        <v>14</v>
      </c>
      <c r="H322" s="942"/>
      <c r="I322" s="942"/>
      <c r="J322" s="942"/>
      <c r="K322" s="942"/>
      <c r="L322" s="941"/>
      <c r="M322" s="941"/>
      <c r="N322" s="941"/>
      <c r="O322" s="941"/>
      <c r="P322" s="941"/>
      <c r="Q322" s="941"/>
    </row>
    <row r="323" spans="1:17" ht="15.75" customHeight="1">
      <c r="A323" s="968" t="s">
        <v>469</v>
      </c>
      <c r="B323" s="968" t="s">
        <v>903</v>
      </c>
      <c r="C323" s="968" t="s">
        <v>909</v>
      </c>
      <c r="D323" s="968" t="s">
        <v>491</v>
      </c>
      <c r="E323" s="969">
        <v>7</v>
      </c>
      <c r="F323" s="969">
        <v>3</v>
      </c>
      <c r="G323" s="969">
        <v>4</v>
      </c>
      <c r="H323" s="942"/>
      <c r="I323" s="942"/>
      <c r="J323" s="942"/>
      <c r="K323" s="942"/>
      <c r="L323" s="941"/>
      <c r="M323" s="941"/>
      <c r="N323" s="941"/>
      <c r="O323" s="941"/>
      <c r="P323" s="941"/>
      <c r="Q323" s="941"/>
    </row>
    <row r="324" spans="1:17" ht="15.75" customHeight="1">
      <c r="A324" s="968" t="s">
        <v>469</v>
      </c>
      <c r="B324" s="968" t="s">
        <v>903</v>
      </c>
      <c r="C324" s="968" t="s">
        <v>910</v>
      </c>
      <c r="D324" s="968" t="s">
        <v>269</v>
      </c>
      <c r="E324" s="969">
        <v>181</v>
      </c>
      <c r="F324" s="969">
        <v>117</v>
      </c>
      <c r="G324" s="969">
        <v>64</v>
      </c>
      <c r="H324" s="942"/>
      <c r="I324" s="942"/>
      <c r="J324" s="942"/>
      <c r="K324" s="942"/>
      <c r="L324" s="941"/>
      <c r="M324" s="941"/>
      <c r="N324" s="941"/>
      <c r="O324" s="941"/>
      <c r="P324" s="941"/>
      <c r="Q324" s="941"/>
    </row>
    <row r="325" spans="1:17" ht="15.75" customHeight="1">
      <c r="A325" s="968" t="s">
        <v>469</v>
      </c>
      <c r="B325" s="968" t="s">
        <v>903</v>
      </c>
      <c r="C325" s="968" t="s">
        <v>910</v>
      </c>
      <c r="D325" s="968" t="s">
        <v>294</v>
      </c>
      <c r="E325" s="969">
        <v>62</v>
      </c>
      <c r="F325" s="969">
        <v>59</v>
      </c>
      <c r="G325" s="969">
        <v>3</v>
      </c>
      <c r="H325" s="942"/>
      <c r="I325" s="942"/>
      <c r="J325" s="942"/>
      <c r="K325" s="942"/>
      <c r="L325" s="941"/>
      <c r="M325" s="941"/>
      <c r="N325" s="941"/>
      <c r="O325" s="941"/>
      <c r="P325" s="941"/>
      <c r="Q325" s="941"/>
    </row>
    <row r="326" spans="1:17" ht="15.75" customHeight="1">
      <c r="A326" s="968" t="s">
        <v>469</v>
      </c>
      <c r="B326" s="968" t="s">
        <v>903</v>
      </c>
      <c r="C326" s="968" t="s">
        <v>910</v>
      </c>
      <c r="D326" s="968" t="s">
        <v>491</v>
      </c>
      <c r="E326" s="969">
        <v>28</v>
      </c>
      <c r="F326" s="969">
        <v>21</v>
      </c>
      <c r="G326" s="969">
        <v>7</v>
      </c>
      <c r="H326" s="942"/>
      <c r="I326" s="942"/>
      <c r="J326" s="942"/>
      <c r="K326" s="942"/>
      <c r="L326" s="942"/>
      <c r="M326" s="942"/>
      <c r="N326" s="942"/>
      <c r="O326" s="941"/>
      <c r="P326" s="942"/>
      <c r="Q326" s="942"/>
    </row>
    <row r="327" spans="1:17" ht="15.75" customHeight="1">
      <c r="A327" s="968" t="s">
        <v>469</v>
      </c>
      <c r="B327" s="968" t="s">
        <v>903</v>
      </c>
      <c r="C327" s="968" t="s">
        <v>911</v>
      </c>
      <c r="D327" s="968"/>
      <c r="E327" s="969">
        <v>58</v>
      </c>
      <c r="F327" s="969">
        <v>30</v>
      </c>
      <c r="G327" s="969">
        <v>28</v>
      </c>
      <c r="H327" s="942"/>
      <c r="I327" s="942"/>
      <c r="J327" s="942"/>
      <c r="K327" s="942"/>
      <c r="L327" s="941"/>
      <c r="M327" s="942"/>
      <c r="N327" s="942"/>
      <c r="O327" s="941"/>
      <c r="P327" s="942"/>
      <c r="Q327" s="942"/>
    </row>
    <row r="328" spans="1:17" ht="15.75" customHeight="1">
      <c r="A328" s="968" t="s">
        <v>469</v>
      </c>
      <c r="B328" s="968" t="s">
        <v>903</v>
      </c>
      <c r="C328" s="968" t="s">
        <v>912</v>
      </c>
      <c r="D328" s="968" t="s">
        <v>269</v>
      </c>
      <c r="E328" s="969">
        <v>30</v>
      </c>
      <c r="F328" s="969">
        <v>20</v>
      </c>
      <c r="G328" s="969">
        <v>10</v>
      </c>
      <c r="H328" s="942"/>
      <c r="I328" s="942"/>
      <c r="J328" s="942"/>
      <c r="K328" s="942"/>
      <c r="L328" s="941"/>
      <c r="M328" s="941"/>
      <c r="N328" s="941"/>
      <c r="O328" s="941"/>
      <c r="P328" s="941"/>
      <c r="Q328" s="941"/>
    </row>
    <row r="329" spans="1:17" ht="15.75" customHeight="1">
      <c r="A329" s="968" t="s">
        <v>469</v>
      </c>
      <c r="B329" s="968" t="s">
        <v>903</v>
      </c>
      <c r="C329" s="968" t="s">
        <v>912</v>
      </c>
      <c r="D329" s="968" t="s">
        <v>294</v>
      </c>
      <c r="E329" s="969">
        <v>10</v>
      </c>
      <c r="F329" s="969">
        <v>8</v>
      </c>
      <c r="G329" s="969">
        <v>2</v>
      </c>
      <c r="H329" s="941"/>
      <c r="I329" s="942"/>
      <c r="J329" s="941"/>
      <c r="K329" s="942"/>
      <c r="L329" s="942"/>
      <c r="M329" s="941"/>
      <c r="N329" s="941"/>
      <c r="O329" s="941"/>
      <c r="P329" s="941"/>
      <c r="Q329" s="942"/>
    </row>
    <row r="330" spans="1:17" ht="15.75" customHeight="1">
      <c r="A330" s="968" t="s">
        <v>469</v>
      </c>
      <c r="B330" s="968" t="s">
        <v>903</v>
      </c>
      <c r="C330" s="968" t="s">
        <v>912</v>
      </c>
      <c r="D330" s="968" t="s">
        <v>491</v>
      </c>
      <c r="E330" s="969">
        <v>7</v>
      </c>
      <c r="F330" s="969">
        <v>5</v>
      </c>
      <c r="G330" s="969">
        <v>2</v>
      </c>
      <c r="H330" s="941"/>
      <c r="I330" s="941"/>
      <c r="J330" s="941"/>
      <c r="K330" s="941"/>
      <c r="L330" s="941"/>
      <c r="M330" s="941"/>
      <c r="N330" s="941"/>
      <c r="O330" s="941"/>
      <c r="P330" s="941"/>
      <c r="Q330" s="941"/>
    </row>
    <row r="331" spans="1:17" ht="15.75" customHeight="1">
      <c r="A331" s="968" t="s">
        <v>469</v>
      </c>
      <c r="B331" s="968" t="s">
        <v>903</v>
      </c>
      <c r="C331" s="968" t="s">
        <v>913</v>
      </c>
      <c r="D331" s="968" t="s">
        <v>269</v>
      </c>
      <c r="E331" s="969">
        <v>24</v>
      </c>
      <c r="F331" s="969">
        <v>15</v>
      </c>
      <c r="G331" s="969">
        <v>9</v>
      </c>
      <c r="H331" s="941"/>
      <c r="I331" s="941"/>
      <c r="J331" s="941"/>
      <c r="K331" s="941"/>
      <c r="L331" s="941"/>
      <c r="M331" s="941"/>
      <c r="N331" s="941"/>
      <c r="O331" s="941"/>
      <c r="P331" s="941"/>
      <c r="Q331" s="941"/>
    </row>
    <row r="332" spans="1:17" ht="15.75" customHeight="1">
      <c r="A332" s="968" t="s">
        <v>469</v>
      </c>
      <c r="B332" s="968" t="s">
        <v>903</v>
      </c>
      <c r="C332" s="968" t="s">
        <v>913</v>
      </c>
      <c r="D332" s="968" t="s">
        <v>294</v>
      </c>
      <c r="E332" s="969">
        <v>16</v>
      </c>
      <c r="F332" s="969">
        <v>10</v>
      </c>
      <c r="G332" s="969">
        <v>6</v>
      </c>
      <c r="H332" s="941"/>
      <c r="I332" s="942"/>
      <c r="J332" s="942"/>
      <c r="K332" s="942"/>
      <c r="L332" s="942"/>
      <c r="M332" s="942"/>
      <c r="N332" s="942"/>
      <c r="O332" s="942"/>
      <c r="P332" s="942"/>
      <c r="Q332" s="942"/>
    </row>
    <row r="333" spans="1:17" ht="15.75" customHeight="1">
      <c r="A333" s="968" t="s">
        <v>469</v>
      </c>
      <c r="B333" s="968" t="s">
        <v>903</v>
      </c>
      <c r="C333" s="968" t="s">
        <v>913</v>
      </c>
      <c r="D333" s="968" t="s">
        <v>491</v>
      </c>
      <c r="E333" s="969">
        <v>16</v>
      </c>
      <c r="F333" s="969">
        <v>4</v>
      </c>
      <c r="G333" s="969">
        <v>12</v>
      </c>
      <c r="H333" s="942"/>
      <c r="I333" s="942"/>
      <c r="J333" s="942"/>
      <c r="K333" s="942"/>
      <c r="L333" s="942"/>
      <c r="M333" s="942"/>
      <c r="N333" s="942"/>
      <c r="O333" s="942"/>
      <c r="P333" s="942"/>
      <c r="Q333" s="942"/>
    </row>
    <row r="334" spans="1:17" ht="15.75" customHeight="1">
      <c r="A334" s="968" t="s">
        <v>469</v>
      </c>
      <c r="B334" s="968" t="s">
        <v>903</v>
      </c>
      <c r="C334" s="968" t="s">
        <v>914</v>
      </c>
      <c r="D334" s="968" t="s">
        <v>105</v>
      </c>
      <c r="E334" s="969">
        <v>7</v>
      </c>
      <c r="F334" s="969">
        <v>4</v>
      </c>
      <c r="G334" s="969">
        <v>3</v>
      </c>
      <c r="H334" s="942"/>
      <c r="I334" s="942"/>
      <c r="J334" s="942"/>
      <c r="K334" s="941"/>
      <c r="L334" s="941"/>
      <c r="M334" s="941"/>
      <c r="N334" s="941"/>
      <c r="O334" s="941"/>
      <c r="P334" s="941"/>
      <c r="Q334" s="941"/>
    </row>
    <row r="335" spans="1:17" ht="15.75" customHeight="1">
      <c r="A335" s="968" t="s">
        <v>469</v>
      </c>
      <c r="B335" s="968" t="s">
        <v>903</v>
      </c>
      <c r="C335" s="968" t="s">
        <v>914</v>
      </c>
      <c r="D335" s="968" t="s">
        <v>269</v>
      </c>
      <c r="E335" s="969">
        <v>83</v>
      </c>
      <c r="F335" s="969">
        <v>52</v>
      </c>
      <c r="G335" s="969">
        <v>31</v>
      </c>
      <c r="H335" s="942"/>
      <c r="I335" s="942"/>
      <c r="J335" s="941"/>
      <c r="K335" s="942"/>
      <c r="L335" s="942"/>
      <c r="M335" s="942"/>
      <c r="N335" s="942"/>
      <c r="O335" s="941"/>
      <c r="P335" s="941"/>
      <c r="Q335" s="942"/>
    </row>
    <row r="336" spans="1:17" ht="15.75" customHeight="1">
      <c r="A336" s="968" t="s">
        <v>469</v>
      </c>
      <c r="B336" s="968" t="s">
        <v>903</v>
      </c>
      <c r="C336" s="968" t="s">
        <v>914</v>
      </c>
      <c r="D336" s="968" t="s">
        <v>294</v>
      </c>
      <c r="E336" s="969">
        <v>80</v>
      </c>
      <c r="F336" s="969">
        <v>38</v>
      </c>
      <c r="G336" s="969">
        <v>42</v>
      </c>
      <c r="H336" s="941"/>
      <c r="I336" s="941"/>
      <c r="J336" s="941"/>
      <c r="K336" s="941"/>
      <c r="L336" s="941"/>
      <c r="M336" s="941"/>
      <c r="N336" s="941"/>
      <c r="O336" s="941"/>
      <c r="P336" s="941"/>
      <c r="Q336" s="941"/>
    </row>
    <row r="337" spans="1:17" ht="15.75" customHeight="1">
      <c r="A337" s="968" t="s">
        <v>469</v>
      </c>
      <c r="B337" s="968" t="s">
        <v>903</v>
      </c>
      <c r="C337" s="968" t="s">
        <v>914</v>
      </c>
      <c r="D337" s="968" t="s">
        <v>104</v>
      </c>
      <c r="E337" s="969">
        <v>1</v>
      </c>
      <c r="F337" s="970"/>
      <c r="G337" s="969">
        <v>1</v>
      </c>
      <c r="H337" s="941"/>
      <c r="I337" s="942"/>
      <c r="J337" s="941"/>
      <c r="K337" s="942"/>
      <c r="L337" s="942"/>
      <c r="M337" s="942"/>
      <c r="N337" s="941"/>
      <c r="O337" s="941"/>
      <c r="P337" s="941"/>
      <c r="Q337" s="942"/>
    </row>
    <row r="338" spans="1:17" ht="15.75" customHeight="1">
      <c r="A338" s="968" t="s">
        <v>469</v>
      </c>
      <c r="B338" s="968" t="s">
        <v>903</v>
      </c>
      <c r="C338" s="968" t="s">
        <v>914</v>
      </c>
      <c r="D338" s="968" t="s">
        <v>917</v>
      </c>
      <c r="E338" s="969">
        <v>7</v>
      </c>
      <c r="F338" s="969">
        <v>3</v>
      </c>
      <c r="G338" s="969">
        <v>4</v>
      </c>
      <c r="H338" s="941"/>
      <c r="I338" s="941"/>
      <c r="J338" s="941"/>
      <c r="K338" s="941"/>
      <c r="L338" s="941"/>
      <c r="M338" s="941"/>
      <c r="N338" s="941"/>
      <c r="O338" s="941"/>
      <c r="P338" s="941"/>
      <c r="Q338" s="941"/>
    </row>
    <row r="339" spans="1:17" ht="15.75" customHeight="1">
      <c r="A339" s="968" t="s">
        <v>469</v>
      </c>
      <c r="B339" s="968" t="s">
        <v>903</v>
      </c>
      <c r="C339" s="968" t="s">
        <v>914</v>
      </c>
      <c r="D339" s="968" t="s">
        <v>106</v>
      </c>
      <c r="E339" s="969">
        <v>2</v>
      </c>
      <c r="F339" s="969">
        <v>1</v>
      </c>
      <c r="G339" s="969">
        <v>1</v>
      </c>
      <c r="H339" s="941"/>
      <c r="I339" s="941"/>
      <c r="J339" s="941"/>
      <c r="K339" s="941"/>
      <c r="L339" s="941"/>
      <c r="M339" s="941"/>
      <c r="N339" s="941"/>
      <c r="O339" s="941"/>
      <c r="P339" s="941"/>
      <c r="Q339" s="941"/>
    </row>
    <row r="340" spans="1:17" ht="15.75" customHeight="1">
      <c r="A340" s="968" t="s">
        <v>469</v>
      </c>
      <c r="B340" s="968" t="s">
        <v>903</v>
      </c>
      <c r="C340" s="968" t="s">
        <v>914</v>
      </c>
      <c r="D340" s="968" t="s">
        <v>491</v>
      </c>
      <c r="E340" s="969">
        <v>45</v>
      </c>
      <c r="F340" s="969">
        <v>21</v>
      </c>
      <c r="G340" s="969">
        <v>24</v>
      </c>
      <c r="H340" s="942"/>
      <c r="I340" s="942"/>
      <c r="J340" s="942"/>
      <c r="K340" s="942"/>
      <c r="L340" s="941"/>
      <c r="M340" s="942"/>
      <c r="N340" s="941"/>
      <c r="O340" s="942"/>
      <c r="P340" s="942"/>
      <c r="Q340" s="941"/>
    </row>
    <row r="341" spans="1:17" ht="15.75" customHeight="1">
      <c r="A341" s="968" t="s">
        <v>463</v>
      </c>
      <c r="B341" s="968" t="s">
        <v>922</v>
      </c>
      <c r="C341" s="968" t="s">
        <v>904</v>
      </c>
      <c r="D341" s="968" t="s">
        <v>269</v>
      </c>
      <c r="E341" s="969">
        <v>34</v>
      </c>
      <c r="F341" s="969">
        <v>17</v>
      </c>
      <c r="G341" s="969">
        <v>17</v>
      </c>
      <c r="H341" s="942"/>
      <c r="I341" s="942"/>
      <c r="J341" s="942"/>
      <c r="K341" s="942"/>
      <c r="L341" s="942"/>
      <c r="M341" s="942"/>
      <c r="N341" s="942"/>
      <c r="O341" s="941"/>
      <c r="P341" s="941"/>
      <c r="Q341" s="942"/>
    </row>
    <row r="342" spans="1:17" ht="15.75" customHeight="1">
      <c r="A342" s="968" t="s">
        <v>463</v>
      </c>
      <c r="B342" s="968" t="s">
        <v>922</v>
      </c>
      <c r="C342" s="968" t="s">
        <v>904</v>
      </c>
      <c r="D342" s="968" t="s">
        <v>294</v>
      </c>
      <c r="E342" s="969">
        <v>39</v>
      </c>
      <c r="F342" s="969">
        <v>23</v>
      </c>
      <c r="G342" s="969">
        <v>16</v>
      </c>
      <c r="H342" s="941"/>
      <c r="I342" s="941"/>
      <c r="J342" s="941"/>
      <c r="K342" s="941"/>
      <c r="L342" s="941"/>
      <c r="M342" s="941"/>
      <c r="N342" s="941"/>
      <c r="O342" s="941"/>
      <c r="P342" s="941"/>
      <c r="Q342" s="941"/>
    </row>
    <row r="343" spans="1:17" ht="15.75" customHeight="1">
      <c r="A343" s="968" t="s">
        <v>463</v>
      </c>
      <c r="B343" s="968" t="s">
        <v>922</v>
      </c>
      <c r="C343" s="968" t="s">
        <v>904</v>
      </c>
      <c r="D343" s="968" t="s">
        <v>917</v>
      </c>
      <c r="E343" s="969">
        <v>8</v>
      </c>
      <c r="F343" s="969">
        <v>5</v>
      </c>
      <c r="G343" s="969">
        <v>3</v>
      </c>
      <c r="H343" s="942"/>
      <c r="I343" s="942"/>
      <c r="J343" s="942"/>
      <c r="K343" s="942"/>
      <c r="L343" s="942"/>
      <c r="M343" s="942"/>
      <c r="N343" s="942"/>
      <c r="O343" s="942"/>
      <c r="P343" s="942"/>
      <c r="Q343" s="942"/>
    </row>
    <row r="344" spans="1:17" ht="15.75" customHeight="1">
      <c r="A344" s="968" t="s">
        <v>463</v>
      </c>
      <c r="B344" s="968" t="s">
        <v>922</v>
      </c>
      <c r="C344" s="968" t="s">
        <v>904</v>
      </c>
      <c r="D344" s="968" t="s">
        <v>491</v>
      </c>
      <c r="E344" s="969">
        <v>20</v>
      </c>
      <c r="F344" s="969">
        <v>13</v>
      </c>
      <c r="G344" s="969">
        <v>7</v>
      </c>
      <c r="H344" s="942"/>
      <c r="I344" s="941"/>
      <c r="J344" s="942"/>
      <c r="K344" s="941"/>
      <c r="L344" s="942"/>
      <c r="M344" s="941"/>
      <c r="N344" s="942"/>
      <c r="O344" s="941"/>
      <c r="P344" s="941"/>
      <c r="Q344" s="942"/>
    </row>
    <row r="345" spans="1:17" ht="15.75" customHeight="1">
      <c r="A345" s="968" t="s">
        <v>463</v>
      </c>
      <c r="B345" s="968" t="s">
        <v>922</v>
      </c>
      <c r="C345" s="968" t="s">
        <v>905</v>
      </c>
      <c r="D345" s="968" t="s">
        <v>491</v>
      </c>
      <c r="E345" s="969">
        <v>1</v>
      </c>
      <c r="F345" s="970"/>
      <c r="G345" s="969">
        <v>1</v>
      </c>
      <c r="H345" s="942"/>
      <c r="I345" s="941"/>
      <c r="J345" s="941"/>
      <c r="K345" s="941"/>
      <c r="L345" s="941"/>
      <c r="M345" s="941"/>
      <c r="N345" s="941"/>
      <c r="O345" s="942"/>
      <c r="P345" s="941"/>
      <c r="Q345" s="941"/>
    </row>
    <row r="346" spans="1:17" ht="15.75" customHeight="1">
      <c r="A346" s="968" t="s">
        <v>463</v>
      </c>
      <c r="B346" s="968" t="s">
        <v>922</v>
      </c>
      <c r="C346" s="968" t="s">
        <v>906</v>
      </c>
      <c r="D346" s="968" t="s">
        <v>105</v>
      </c>
      <c r="E346" s="969">
        <v>1</v>
      </c>
      <c r="F346" s="970"/>
      <c r="G346" s="969">
        <v>1</v>
      </c>
      <c r="H346" s="941"/>
      <c r="I346" s="941"/>
      <c r="J346" s="941"/>
      <c r="K346" s="941"/>
      <c r="L346" s="941"/>
      <c r="M346" s="942"/>
      <c r="N346" s="942"/>
      <c r="O346" s="942"/>
      <c r="P346" s="941"/>
      <c r="Q346" s="942"/>
    </row>
    <row r="347" spans="1:17" ht="15.75" customHeight="1">
      <c r="A347" s="968" t="s">
        <v>463</v>
      </c>
      <c r="B347" s="968" t="s">
        <v>922</v>
      </c>
      <c r="C347" s="968" t="s">
        <v>906</v>
      </c>
      <c r="D347" s="968" t="s">
        <v>269</v>
      </c>
      <c r="E347" s="969">
        <v>15</v>
      </c>
      <c r="F347" s="969">
        <v>5</v>
      </c>
      <c r="G347" s="969">
        <v>10</v>
      </c>
      <c r="H347" s="941"/>
      <c r="I347" s="941"/>
      <c r="J347" s="941"/>
      <c r="K347" s="942"/>
      <c r="L347" s="942"/>
      <c r="M347" s="941"/>
      <c r="N347" s="941"/>
      <c r="O347" s="942"/>
      <c r="P347" s="941"/>
      <c r="Q347" s="942"/>
    </row>
    <row r="348" spans="1:17" ht="15.75" customHeight="1">
      <c r="A348" s="968" t="s">
        <v>463</v>
      </c>
      <c r="B348" s="968" t="s">
        <v>922</v>
      </c>
      <c r="C348" s="968" t="s">
        <v>906</v>
      </c>
      <c r="D348" s="968" t="s">
        <v>294</v>
      </c>
      <c r="E348" s="969">
        <v>35</v>
      </c>
      <c r="F348" s="969">
        <v>12</v>
      </c>
      <c r="G348" s="969">
        <v>23</v>
      </c>
      <c r="H348" s="941"/>
      <c r="I348" s="941"/>
      <c r="J348" s="941"/>
      <c r="K348" s="941"/>
      <c r="L348" s="941"/>
      <c r="M348" s="941"/>
      <c r="N348" s="941"/>
      <c r="O348" s="941"/>
      <c r="P348" s="941"/>
      <c r="Q348" s="941"/>
    </row>
    <row r="349" spans="1:17" ht="15.75" customHeight="1">
      <c r="A349" s="968" t="s">
        <v>463</v>
      </c>
      <c r="B349" s="968" t="s">
        <v>922</v>
      </c>
      <c r="C349" s="968" t="s">
        <v>906</v>
      </c>
      <c r="D349" s="968" t="s">
        <v>917</v>
      </c>
      <c r="E349" s="969">
        <v>5</v>
      </c>
      <c r="F349" s="969">
        <v>3</v>
      </c>
      <c r="G349" s="969">
        <v>2</v>
      </c>
      <c r="H349" s="941"/>
      <c r="I349" s="941"/>
      <c r="J349" s="941"/>
      <c r="K349" s="941"/>
      <c r="L349" s="941"/>
      <c r="M349" s="941"/>
      <c r="N349" s="941"/>
      <c r="O349" s="941"/>
      <c r="P349" s="941"/>
      <c r="Q349" s="941"/>
    </row>
    <row r="350" spans="1:17" ht="15.75" customHeight="1">
      <c r="A350" s="968" t="s">
        <v>463</v>
      </c>
      <c r="B350" s="968" t="s">
        <v>922</v>
      </c>
      <c r="C350" s="968" t="s">
        <v>906</v>
      </c>
      <c r="D350" s="968" t="s">
        <v>491</v>
      </c>
      <c r="E350" s="969">
        <v>9</v>
      </c>
      <c r="F350" s="969">
        <v>6</v>
      </c>
      <c r="G350" s="969">
        <v>3</v>
      </c>
      <c r="H350" s="941"/>
      <c r="I350" s="942"/>
      <c r="J350" s="942"/>
      <c r="K350" s="942"/>
      <c r="L350" s="942"/>
      <c r="M350" s="942"/>
      <c r="N350" s="942"/>
      <c r="O350" s="942"/>
      <c r="P350" s="942"/>
      <c r="Q350" s="942"/>
    </row>
    <row r="351" spans="1:17" ht="15.75" customHeight="1">
      <c r="A351" s="968" t="s">
        <v>463</v>
      </c>
      <c r="B351" s="968" t="s">
        <v>922</v>
      </c>
      <c r="C351" s="968" t="s">
        <v>907</v>
      </c>
      <c r="D351" s="968" t="s">
        <v>269</v>
      </c>
      <c r="E351" s="969">
        <v>7</v>
      </c>
      <c r="F351" s="969">
        <v>3</v>
      </c>
      <c r="G351" s="969">
        <v>4</v>
      </c>
      <c r="H351" s="942"/>
      <c r="I351" s="942"/>
      <c r="J351" s="942"/>
      <c r="K351" s="942"/>
      <c r="L351" s="942"/>
      <c r="M351" s="942"/>
      <c r="N351" s="942"/>
      <c r="O351" s="942"/>
      <c r="P351" s="942"/>
      <c r="Q351" s="942"/>
    </row>
    <row r="352" spans="1:17" ht="15.75" customHeight="1">
      <c r="A352" s="968" t="s">
        <v>463</v>
      </c>
      <c r="B352" s="968" t="s">
        <v>922</v>
      </c>
      <c r="C352" s="968" t="s">
        <v>907</v>
      </c>
      <c r="D352" s="968" t="s">
        <v>294</v>
      </c>
      <c r="E352" s="969">
        <v>7</v>
      </c>
      <c r="F352" s="969">
        <v>4</v>
      </c>
      <c r="G352" s="969">
        <v>3</v>
      </c>
      <c r="H352" s="942"/>
      <c r="I352" s="942"/>
      <c r="J352" s="942"/>
      <c r="K352" s="941"/>
      <c r="L352" s="942"/>
      <c r="M352" s="941"/>
      <c r="N352" s="941"/>
      <c r="O352" s="941"/>
      <c r="P352" s="941"/>
      <c r="Q352" s="941"/>
    </row>
    <row r="353" spans="1:17" ht="15.75" customHeight="1">
      <c r="A353" s="968" t="s">
        <v>463</v>
      </c>
      <c r="B353" s="968" t="s">
        <v>922</v>
      </c>
      <c r="C353" s="968" t="s">
        <v>907</v>
      </c>
      <c r="D353" s="968" t="s">
        <v>491</v>
      </c>
      <c r="E353" s="969">
        <v>3</v>
      </c>
      <c r="F353" s="969">
        <v>1</v>
      </c>
      <c r="G353" s="969">
        <v>2</v>
      </c>
      <c r="H353" s="942"/>
      <c r="I353" s="942"/>
      <c r="J353" s="941"/>
      <c r="K353" s="942"/>
      <c r="L353" s="942"/>
      <c r="M353" s="942"/>
      <c r="N353" s="942"/>
      <c r="O353" s="942"/>
      <c r="P353" s="942"/>
      <c r="Q353" s="942"/>
    </row>
    <row r="354" spans="1:17" ht="15.75" customHeight="1">
      <c r="A354" s="968" t="s">
        <v>463</v>
      </c>
      <c r="B354" s="968" t="s">
        <v>922</v>
      </c>
      <c r="C354" s="968" t="s">
        <v>908</v>
      </c>
      <c r="D354" s="968" t="s">
        <v>269</v>
      </c>
      <c r="E354" s="969">
        <v>7</v>
      </c>
      <c r="F354" s="969">
        <v>3</v>
      </c>
      <c r="G354" s="969">
        <v>4</v>
      </c>
      <c r="H354" s="941"/>
      <c r="I354" s="941"/>
      <c r="J354" s="941"/>
      <c r="K354" s="941"/>
      <c r="L354" s="941"/>
      <c r="M354" s="941"/>
      <c r="N354" s="941"/>
      <c r="O354" s="941"/>
      <c r="P354" s="941"/>
      <c r="Q354" s="941"/>
    </row>
    <row r="355" spans="1:17" ht="15.75" customHeight="1">
      <c r="A355" s="968" t="s">
        <v>463</v>
      </c>
      <c r="B355" s="968" t="s">
        <v>922</v>
      </c>
      <c r="C355" s="968" t="s">
        <v>908</v>
      </c>
      <c r="D355" s="968" t="s">
        <v>294</v>
      </c>
      <c r="E355" s="969">
        <v>7</v>
      </c>
      <c r="F355" s="969">
        <v>4</v>
      </c>
      <c r="G355" s="969">
        <v>3</v>
      </c>
      <c r="H355" s="942"/>
      <c r="I355" s="942"/>
      <c r="J355" s="942"/>
      <c r="K355" s="942"/>
      <c r="L355" s="942"/>
      <c r="M355" s="942"/>
      <c r="N355" s="942"/>
      <c r="O355" s="941"/>
      <c r="P355" s="942"/>
      <c r="Q355" s="942"/>
    </row>
    <row r="356" spans="1:17" ht="15.75" customHeight="1">
      <c r="A356" s="968" t="s">
        <v>463</v>
      </c>
      <c r="B356" s="968" t="s">
        <v>922</v>
      </c>
      <c r="C356" s="968" t="s">
        <v>908</v>
      </c>
      <c r="D356" s="968" t="s">
        <v>491</v>
      </c>
      <c r="E356" s="969">
        <v>3</v>
      </c>
      <c r="F356" s="969">
        <v>1</v>
      </c>
      <c r="G356" s="969">
        <v>2</v>
      </c>
      <c r="H356" s="941"/>
      <c r="I356" s="941"/>
      <c r="J356" s="941"/>
      <c r="K356" s="941"/>
      <c r="L356" s="941"/>
      <c r="M356" s="941"/>
      <c r="N356" s="941"/>
      <c r="O356" s="941"/>
      <c r="P356" s="941"/>
      <c r="Q356" s="941"/>
    </row>
    <row r="357" spans="1:17" ht="15.75" customHeight="1">
      <c r="A357" s="968" t="s">
        <v>463</v>
      </c>
      <c r="B357" s="968" t="s">
        <v>922</v>
      </c>
      <c r="C357" s="968" t="s">
        <v>923</v>
      </c>
      <c r="D357" s="968" t="s">
        <v>269</v>
      </c>
      <c r="E357" s="969">
        <v>10</v>
      </c>
      <c r="F357" s="969">
        <v>3</v>
      </c>
      <c r="G357" s="969">
        <v>7</v>
      </c>
      <c r="H357" s="941"/>
      <c r="I357" s="941"/>
      <c r="J357" s="941"/>
      <c r="K357" s="941"/>
      <c r="L357" s="941"/>
      <c r="M357" s="941"/>
      <c r="N357" s="941"/>
      <c r="O357" s="941"/>
      <c r="P357" s="941"/>
      <c r="Q357" s="941"/>
    </row>
    <row r="358" spans="1:17" ht="15.75" customHeight="1">
      <c r="A358" s="968" t="s">
        <v>463</v>
      </c>
      <c r="B358" s="968" t="s">
        <v>922</v>
      </c>
      <c r="C358" s="968" t="s">
        <v>923</v>
      </c>
      <c r="D358" s="968" t="s">
        <v>294</v>
      </c>
      <c r="E358" s="969">
        <v>24</v>
      </c>
      <c r="F358" s="969">
        <v>7</v>
      </c>
      <c r="G358" s="969">
        <v>17</v>
      </c>
      <c r="H358" s="942"/>
      <c r="I358" s="942"/>
      <c r="J358" s="941"/>
      <c r="K358" s="941"/>
      <c r="L358" s="941"/>
      <c r="M358" s="941"/>
      <c r="N358" s="941"/>
      <c r="O358" s="941"/>
      <c r="P358" s="941"/>
      <c r="Q358" s="941"/>
    </row>
    <row r="359" spans="1:17" ht="15.75" customHeight="1">
      <c r="A359" s="968" t="s">
        <v>463</v>
      </c>
      <c r="B359" s="968" t="s">
        <v>922</v>
      </c>
      <c r="C359" s="968" t="s">
        <v>923</v>
      </c>
      <c r="D359" s="968" t="s">
        <v>491</v>
      </c>
      <c r="E359" s="969">
        <v>11</v>
      </c>
      <c r="F359" s="969">
        <v>6</v>
      </c>
      <c r="G359" s="969">
        <v>5</v>
      </c>
      <c r="H359" s="942"/>
      <c r="I359" s="942"/>
      <c r="J359" s="942"/>
      <c r="K359" s="942"/>
      <c r="L359" s="942"/>
      <c r="M359" s="942"/>
      <c r="N359" s="942"/>
      <c r="O359" s="941"/>
      <c r="P359" s="942"/>
      <c r="Q359" s="942"/>
    </row>
    <row r="360" spans="1:17" ht="15.75" customHeight="1">
      <c r="A360" s="968" t="s">
        <v>463</v>
      </c>
      <c r="B360" s="968" t="s">
        <v>922</v>
      </c>
      <c r="C360" s="968" t="s">
        <v>909</v>
      </c>
      <c r="D360" s="968" t="s">
        <v>105</v>
      </c>
      <c r="E360" s="969">
        <v>1</v>
      </c>
      <c r="F360" s="969">
        <v>1</v>
      </c>
      <c r="G360" s="970"/>
      <c r="H360" s="941"/>
      <c r="I360" s="941"/>
      <c r="J360" s="941"/>
      <c r="K360" s="941"/>
      <c r="L360" s="941"/>
      <c r="M360" s="941"/>
      <c r="N360" s="941"/>
      <c r="O360" s="941"/>
      <c r="P360" s="941"/>
      <c r="Q360" s="941"/>
    </row>
    <row r="361" spans="1:17" ht="15.75" customHeight="1">
      <c r="A361" s="968" t="s">
        <v>463</v>
      </c>
      <c r="B361" s="968" t="s">
        <v>922</v>
      </c>
      <c r="C361" s="968" t="s">
        <v>909</v>
      </c>
      <c r="D361" s="968" t="s">
        <v>269</v>
      </c>
      <c r="E361" s="969">
        <v>8</v>
      </c>
      <c r="F361" s="969">
        <v>3</v>
      </c>
      <c r="G361" s="969">
        <v>5</v>
      </c>
      <c r="H361" s="941"/>
      <c r="I361" s="941"/>
      <c r="J361" s="941"/>
      <c r="K361" s="941"/>
      <c r="L361" s="941"/>
      <c r="M361" s="941"/>
      <c r="N361" s="941"/>
      <c r="O361" s="941"/>
      <c r="P361" s="941"/>
      <c r="Q361" s="941"/>
    </row>
    <row r="362" spans="1:17" ht="15.75" customHeight="1">
      <c r="A362" s="968" t="s">
        <v>463</v>
      </c>
      <c r="B362" s="968" t="s">
        <v>922</v>
      </c>
      <c r="C362" s="968" t="s">
        <v>909</v>
      </c>
      <c r="D362" s="968" t="s">
        <v>294</v>
      </c>
      <c r="E362" s="969">
        <v>36</v>
      </c>
      <c r="F362" s="969">
        <v>23</v>
      </c>
      <c r="G362" s="969">
        <v>13</v>
      </c>
      <c r="H362" s="942"/>
      <c r="I362" s="941"/>
      <c r="J362" s="941"/>
      <c r="K362" s="941"/>
      <c r="L362" s="941"/>
      <c r="M362" s="941"/>
      <c r="N362" s="941"/>
      <c r="O362" s="941"/>
      <c r="P362" s="941"/>
      <c r="Q362" s="941"/>
    </row>
    <row r="363" spans="1:17" ht="15.75" customHeight="1">
      <c r="A363" s="968" t="s">
        <v>463</v>
      </c>
      <c r="B363" s="968" t="s">
        <v>922</v>
      </c>
      <c r="C363" s="968" t="s">
        <v>909</v>
      </c>
      <c r="D363" s="968" t="s">
        <v>491</v>
      </c>
      <c r="E363" s="969">
        <v>14</v>
      </c>
      <c r="F363" s="969">
        <v>6</v>
      </c>
      <c r="G363" s="969">
        <v>8</v>
      </c>
      <c r="H363" s="942"/>
      <c r="I363" s="942"/>
      <c r="J363" s="942"/>
      <c r="K363" s="942"/>
      <c r="L363" s="942"/>
      <c r="M363" s="942"/>
      <c r="N363" s="942"/>
      <c r="O363" s="942"/>
      <c r="P363" s="942"/>
      <c r="Q363" s="942"/>
    </row>
    <row r="364" spans="1:17" ht="15.75" customHeight="1">
      <c r="A364" s="968" t="s">
        <v>463</v>
      </c>
      <c r="B364" s="968" t="s">
        <v>922</v>
      </c>
      <c r="C364" s="968" t="s">
        <v>910</v>
      </c>
      <c r="D364" s="968" t="s">
        <v>269</v>
      </c>
      <c r="E364" s="969">
        <v>86</v>
      </c>
      <c r="F364" s="969">
        <v>44</v>
      </c>
      <c r="G364" s="969">
        <v>42</v>
      </c>
      <c r="H364" s="941"/>
      <c r="I364" s="942"/>
      <c r="J364" s="942"/>
      <c r="K364" s="942"/>
      <c r="L364" s="942"/>
      <c r="M364" s="942"/>
      <c r="N364" s="942"/>
      <c r="O364" s="942"/>
      <c r="P364" s="942"/>
      <c r="Q364" s="942"/>
    </row>
    <row r="365" spans="1:17" ht="15.75" customHeight="1">
      <c r="A365" s="968" t="s">
        <v>463</v>
      </c>
      <c r="B365" s="968" t="s">
        <v>922</v>
      </c>
      <c r="C365" s="968" t="s">
        <v>910</v>
      </c>
      <c r="D365" s="968" t="s">
        <v>294</v>
      </c>
      <c r="E365" s="969">
        <v>84</v>
      </c>
      <c r="F365" s="969">
        <v>40</v>
      </c>
      <c r="G365" s="969">
        <v>44</v>
      </c>
      <c r="H365" s="942"/>
      <c r="I365" s="942"/>
      <c r="J365" s="942"/>
      <c r="K365" s="941"/>
      <c r="L365" s="941"/>
      <c r="M365" s="942"/>
      <c r="N365" s="942"/>
      <c r="O365" s="942"/>
      <c r="P365" s="942"/>
      <c r="Q365" s="941"/>
    </row>
    <row r="366" spans="1:17" ht="15.75" customHeight="1">
      <c r="A366" s="968" t="s">
        <v>463</v>
      </c>
      <c r="B366" s="968" t="s">
        <v>922</v>
      </c>
      <c r="C366" s="968" t="s">
        <v>910</v>
      </c>
      <c r="D366" s="968" t="s">
        <v>491</v>
      </c>
      <c r="E366" s="969">
        <v>60</v>
      </c>
      <c r="F366" s="969">
        <v>53</v>
      </c>
      <c r="G366" s="969">
        <v>7</v>
      </c>
      <c r="H366" s="942"/>
      <c r="I366" s="942"/>
      <c r="J366" s="941"/>
      <c r="K366" s="941"/>
      <c r="L366" s="941"/>
      <c r="M366" s="942"/>
      <c r="N366" s="942"/>
      <c r="O366" s="942"/>
      <c r="P366" s="942"/>
      <c r="Q366" s="942"/>
    </row>
    <row r="367" spans="1:17" ht="15.75" customHeight="1">
      <c r="A367" s="968" t="s">
        <v>463</v>
      </c>
      <c r="B367" s="968" t="s">
        <v>922</v>
      </c>
      <c r="C367" s="968" t="s">
        <v>911</v>
      </c>
      <c r="D367" s="968"/>
      <c r="E367" s="969">
        <v>57</v>
      </c>
      <c r="F367" s="969">
        <v>29</v>
      </c>
      <c r="G367" s="969">
        <v>28</v>
      </c>
      <c r="H367" s="942"/>
      <c r="I367" s="942"/>
      <c r="J367" s="942"/>
      <c r="K367" s="942"/>
      <c r="L367" s="942"/>
      <c r="M367" s="942"/>
      <c r="N367" s="942"/>
      <c r="O367" s="942"/>
      <c r="P367" s="941"/>
      <c r="Q367" s="942"/>
    </row>
    <row r="368" spans="1:17" ht="15.75" customHeight="1">
      <c r="A368" s="968" t="s">
        <v>463</v>
      </c>
      <c r="B368" s="968" t="s">
        <v>922</v>
      </c>
      <c r="C368" s="968" t="s">
        <v>912</v>
      </c>
      <c r="D368" s="968" t="s">
        <v>269</v>
      </c>
      <c r="E368" s="969">
        <v>7</v>
      </c>
      <c r="F368" s="969">
        <v>3</v>
      </c>
      <c r="G368" s="969">
        <v>4</v>
      </c>
      <c r="H368" s="942"/>
      <c r="I368" s="942"/>
      <c r="J368" s="941"/>
      <c r="K368" s="942"/>
      <c r="L368" s="941"/>
      <c r="M368" s="942"/>
      <c r="N368" s="942"/>
      <c r="O368" s="942"/>
      <c r="P368" s="942"/>
      <c r="Q368" s="942"/>
    </row>
    <row r="369" spans="1:17" ht="15.75" customHeight="1">
      <c r="A369" s="968" t="s">
        <v>463</v>
      </c>
      <c r="B369" s="968" t="s">
        <v>922</v>
      </c>
      <c r="C369" s="968" t="s">
        <v>912</v>
      </c>
      <c r="D369" s="968" t="s">
        <v>294</v>
      </c>
      <c r="E369" s="969">
        <v>7</v>
      </c>
      <c r="F369" s="969">
        <v>4</v>
      </c>
      <c r="G369" s="969">
        <v>3</v>
      </c>
      <c r="H369" s="942"/>
      <c r="I369" s="941"/>
      <c r="J369" s="942"/>
      <c r="K369" s="942"/>
      <c r="L369" s="942"/>
      <c r="M369" s="942"/>
      <c r="N369" s="942"/>
      <c r="O369" s="942"/>
      <c r="P369" s="942"/>
      <c r="Q369" s="942"/>
    </row>
    <row r="370" spans="1:17" ht="15.75" customHeight="1">
      <c r="A370" s="968" t="s">
        <v>463</v>
      </c>
      <c r="B370" s="968" t="s">
        <v>922</v>
      </c>
      <c r="C370" s="968" t="s">
        <v>912</v>
      </c>
      <c r="D370" s="968" t="s">
        <v>491</v>
      </c>
      <c r="E370" s="969">
        <v>3</v>
      </c>
      <c r="F370" s="969">
        <v>1</v>
      </c>
      <c r="G370" s="969">
        <v>2</v>
      </c>
      <c r="H370" s="942"/>
      <c r="I370" s="941"/>
      <c r="J370" s="941"/>
      <c r="K370" s="942"/>
      <c r="L370" s="942"/>
      <c r="M370" s="942"/>
      <c r="N370" s="942"/>
      <c r="O370" s="941"/>
      <c r="P370" s="942"/>
      <c r="Q370" s="942"/>
    </row>
    <row r="371" spans="1:17" ht="15.75" customHeight="1">
      <c r="A371" s="968" t="s">
        <v>463</v>
      </c>
      <c r="B371" s="968" t="s">
        <v>922</v>
      </c>
      <c r="C371" s="968" t="s">
        <v>913</v>
      </c>
      <c r="D371" s="968" t="s">
        <v>269</v>
      </c>
      <c r="E371" s="969">
        <v>16</v>
      </c>
      <c r="F371" s="969">
        <v>6</v>
      </c>
      <c r="G371" s="969">
        <v>10</v>
      </c>
      <c r="H371" s="942"/>
      <c r="I371" s="941"/>
      <c r="J371" s="941"/>
      <c r="K371" s="942"/>
      <c r="L371" s="941"/>
      <c r="M371" s="942"/>
      <c r="N371" s="941"/>
      <c r="O371" s="941"/>
      <c r="P371" s="941"/>
      <c r="Q371" s="941"/>
    </row>
    <row r="372" spans="1:17" ht="15.75" customHeight="1">
      <c r="A372" s="968" t="s">
        <v>463</v>
      </c>
      <c r="B372" s="968" t="s">
        <v>922</v>
      </c>
      <c r="C372" s="968" t="s">
        <v>913</v>
      </c>
      <c r="D372" s="968" t="s">
        <v>294</v>
      </c>
      <c r="E372" s="969">
        <v>23</v>
      </c>
      <c r="F372" s="969">
        <v>14</v>
      </c>
      <c r="G372" s="969">
        <v>9</v>
      </c>
      <c r="H372" s="942"/>
      <c r="I372" s="942"/>
      <c r="J372" s="942"/>
      <c r="K372" s="942"/>
      <c r="L372" s="942"/>
      <c r="M372" s="942"/>
      <c r="N372" s="942"/>
      <c r="O372" s="941"/>
      <c r="P372" s="942"/>
      <c r="Q372" s="942"/>
    </row>
    <row r="373" spans="1:17" ht="15.75" customHeight="1">
      <c r="A373" s="968" t="s">
        <v>463</v>
      </c>
      <c r="B373" s="968" t="s">
        <v>922</v>
      </c>
      <c r="C373" s="968" t="s">
        <v>913</v>
      </c>
      <c r="D373" s="968" t="s">
        <v>491</v>
      </c>
      <c r="E373" s="969">
        <v>9</v>
      </c>
      <c r="F373" s="969">
        <v>5</v>
      </c>
      <c r="G373" s="969">
        <v>4</v>
      </c>
      <c r="H373" s="942"/>
      <c r="I373" s="941"/>
      <c r="J373" s="942"/>
      <c r="K373" s="942"/>
      <c r="L373" s="942"/>
      <c r="M373" s="941"/>
      <c r="N373" s="942"/>
      <c r="O373" s="941"/>
      <c r="P373" s="942"/>
      <c r="Q373" s="942"/>
    </row>
    <row r="374" spans="1:17" ht="15.75" customHeight="1">
      <c r="A374" s="968" t="s">
        <v>463</v>
      </c>
      <c r="B374" s="968" t="s">
        <v>922</v>
      </c>
      <c r="C374" s="968" t="s">
        <v>914</v>
      </c>
      <c r="D374" s="968" t="s">
        <v>105</v>
      </c>
      <c r="E374" s="969">
        <v>2</v>
      </c>
      <c r="F374" s="969">
        <v>1</v>
      </c>
      <c r="G374" s="969">
        <v>1</v>
      </c>
      <c r="H374" s="941"/>
      <c r="I374" s="942"/>
      <c r="J374" s="941"/>
      <c r="K374" s="942"/>
      <c r="L374" s="942"/>
      <c r="M374" s="942"/>
      <c r="N374" s="942"/>
      <c r="O374" s="942"/>
      <c r="P374" s="942"/>
      <c r="Q374" s="942"/>
    </row>
    <row r="375" spans="1:17" ht="15.75" customHeight="1">
      <c r="A375" s="968" t="s">
        <v>463</v>
      </c>
      <c r="B375" s="968" t="s">
        <v>922</v>
      </c>
      <c r="C375" s="968" t="s">
        <v>914</v>
      </c>
      <c r="D375" s="968" t="s">
        <v>269</v>
      </c>
      <c r="E375" s="969">
        <v>57</v>
      </c>
      <c r="F375" s="969">
        <v>25</v>
      </c>
      <c r="G375" s="969">
        <v>32</v>
      </c>
      <c r="H375" s="941"/>
      <c r="I375" s="941"/>
      <c r="J375" s="941"/>
      <c r="K375" s="942"/>
      <c r="L375" s="941"/>
      <c r="M375" s="941"/>
      <c r="N375" s="942"/>
      <c r="O375" s="942"/>
      <c r="P375" s="941"/>
      <c r="Q375" s="941"/>
    </row>
    <row r="376" spans="1:17" ht="15.75" customHeight="1">
      <c r="A376" s="968" t="s">
        <v>463</v>
      </c>
      <c r="B376" s="968" t="s">
        <v>922</v>
      </c>
      <c r="C376" s="968" t="s">
        <v>914</v>
      </c>
      <c r="D376" s="968" t="s">
        <v>294</v>
      </c>
      <c r="E376" s="969">
        <v>110</v>
      </c>
      <c r="F376" s="969">
        <v>58</v>
      </c>
      <c r="G376" s="969">
        <v>52</v>
      </c>
      <c r="H376" s="941"/>
      <c r="I376" s="941"/>
      <c r="J376" s="941"/>
      <c r="K376" s="941"/>
      <c r="L376" s="941"/>
      <c r="M376" s="941"/>
      <c r="N376" s="941"/>
      <c r="O376" s="941"/>
      <c r="P376" s="941"/>
      <c r="Q376" s="941"/>
    </row>
    <row r="377" spans="1:17" ht="15.75" customHeight="1">
      <c r="A377" s="968" t="s">
        <v>463</v>
      </c>
      <c r="B377" s="968" t="s">
        <v>922</v>
      </c>
      <c r="C377" s="968" t="s">
        <v>914</v>
      </c>
      <c r="D377" s="968" t="s">
        <v>917</v>
      </c>
      <c r="E377" s="969">
        <v>13</v>
      </c>
      <c r="F377" s="969">
        <v>8</v>
      </c>
      <c r="G377" s="969">
        <v>5</v>
      </c>
      <c r="H377" s="942"/>
      <c r="I377" s="942"/>
      <c r="J377" s="942"/>
      <c r="K377" s="942"/>
      <c r="L377" s="942"/>
      <c r="M377" s="942"/>
      <c r="N377" s="942"/>
      <c r="O377" s="941"/>
      <c r="P377" s="942"/>
      <c r="Q377" s="942"/>
    </row>
    <row r="378" spans="1:17" ht="15.75" customHeight="1">
      <c r="A378" s="968" t="s">
        <v>463</v>
      </c>
      <c r="B378" s="968" t="s">
        <v>922</v>
      </c>
      <c r="C378" s="968" t="s">
        <v>914</v>
      </c>
      <c r="D378" s="968" t="s">
        <v>491</v>
      </c>
      <c r="E378" s="969">
        <v>43</v>
      </c>
      <c r="F378" s="969">
        <v>25</v>
      </c>
      <c r="G378" s="969">
        <v>18</v>
      </c>
      <c r="H378" s="942"/>
      <c r="I378" s="941"/>
      <c r="J378" s="941"/>
      <c r="K378" s="941"/>
      <c r="L378" s="941"/>
      <c r="M378" s="941"/>
      <c r="N378" s="941"/>
      <c r="O378" s="941"/>
      <c r="P378" s="941"/>
      <c r="Q378" s="941"/>
    </row>
    <row r="379" spans="1:17" ht="15.75" customHeight="1">
      <c r="A379" s="968" t="s">
        <v>82</v>
      </c>
      <c r="B379" s="968" t="s">
        <v>915</v>
      </c>
      <c r="C379" s="968" t="s">
        <v>904</v>
      </c>
      <c r="D379" s="968" t="s">
        <v>269</v>
      </c>
      <c r="E379" s="969">
        <v>76</v>
      </c>
      <c r="F379" s="969">
        <v>47</v>
      </c>
      <c r="G379" s="969">
        <v>29</v>
      </c>
      <c r="H379" s="942"/>
      <c r="I379" s="942"/>
      <c r="J379" s="942"/>
      <c r="K379" s="942"/>
      <c r="L379" s="942"/>
      <c r="M379" s="942"/>
      <c r="N379" s="942"/>
      <c r="O379" s="941"/>
      <c r="P379" s="942"/>
      <c r="Q379" s="942"/>
    </row>
    <row r="380" spans="1:17" ht="15.75" customHeight="1">
      <c r="A380" s="968" t="s">
        <v>82</v>
      </c>
      <c r="B380" s="968" t="s">
        <v>915</v>
      </c>
      <c r="C380" s="968" t="s">
        <v>904</v>
      </c>
      <c r="D380" s="968" t="s">
        <v>294</v>
      </c>
      <c r="E380" s="969">
        <v>48</v>
      </c>
      <c r="F380" s="969">
        <v>29</v>
      </c>
      <c r="G380" s="969">
        <v>19</v>
      </c>
      <c r="H380" s="941"/>
      <c r="I380" s="941"/>
      <c r="J380" s="941"/>
      <c r="K380" s="941"/>
      <c r="L380" s="941"/>
      <c r="M380" s="941"/>
      <c r="N380" s="941"/>
      <c r="O380" s="941"/>
      <c r="P380" s="941"/>
      <c r="Q380" s="941"/>
    </row>
    <row r="381" spans="1:17" ht="15.75" customHeight="1">
      <c r="A381" s="968" t="s">
        <v>82</v>
      </c>
      <c r="B381" s="968" t="s">
        <v>915</v>
      </c>
      <c r="C381" s="968" t="s">
        <v>904</v>
      </c>
      <c r="D381" s="968" t="s">
        <v>104</v>
      </c>
      <c r="E381" s="969">
        <v>1</v>
      </c>
      <c r="F381" s="969">
        <v>1</v>
      </c>
      <c r="G381" s="970"/>
      <c r="H381" s="941"/>
      <c r="I381" s="941"/>
      <c r="J381" s="941"/>
      <c r="K381" s="941"/>
      <c r="L381" s="941"/>
      <c r="M381" s="941"/>
      <c r="N381" s="941"/>
      <c r="O381" s="941"/>
      <c r="P381" s="941"/>
      <c r="Q381" s="941"/>
    </row>
    <row r="382" spans="1:17" ht="15.75" customHeight="1">
      <c r="A382" s="968" t="s">
        <v>82</v>
      </c>
      <c r="B382" s="968" t="s">
        <v>915</v>
      </c>
      <c r="C382" s="968" t="s">
        <v>904</v>
      </c>
      <c r="D382" s="968" t="s">
        <v>491</v>
      </c>
      <c r="E382" s="969">
        <v>22</v>
      </c>
      <c r="F382" s="969">
        <v>16</v>
      </c>
      <c r="G382" s="969">
        <v>6</v>
      </c>
      <c r="H382" s="941"/>
      <c r="I382" s="941"/>
      <c r="J382" s="941"/>
      <c r="K382" s="941"/>
      <c r="L382" s="941"/>
      <c r="M382" s="941"/>
      <c r="N382" s="941"/>
      <c r="O382" s="941"/>
      <c r="P382" s="941"/>
      <c r="Q382" s="941"/>
    </row>
    <row r="383" spans="1:17" ht="15.75" customHeight="1">
      <c r="A383" s="968" t="s">
        <v>82</v>
      </c>
      <c r="B383" s="968" t="s">
        <v>915</v>
      </c>
      <c r="C383" s="968" t="s">
        <v>905</v>
      </c>
      <c r="D383" s="968" t="s">
        <v>269</v>
      </c>
      <c r="E383" s="969">
        <v>6</v>
      </c>
      <c r="F383" s="969">
        <v>3</v>
      </c>
      <c r="G383" s="969">
        <v>3</v>
      </c>
      <c r="H383" s="941"/>
      <c r="I383" s="941"/>
      <c r="J383" s="941"/>
      <c r="K383" s="941"/>
      <c r="L383" s="941"/>
      <c r="M383" s="941"/>
      <c r="N383" s="941"/>
      <c r="O383" s="941"/>
      <c r="P383" s="941"/>
      <c r="Q383" s="941"/>
    </row>
    <row r="384" spans="1:17" ht="15.75" customHeight="1">
      <c r="A384" s="968" t="s">
        <v>82</v>
      </c>
      <c r="B384" s="968" t="s">
        <v>915</v>
      </c>
      <c r="C384" s="968" t="s">
        <v>905</v>
      </c>
      <c r="D384" s="968" t="s">
        <v>294</v>
      </c>
      <c r="E384" s="969">
        <v>5</v>
      </c>
      <c r="F384" s="969">
        <v>4</v>
      </c>
      <c r="G384" s="969">
        <v>1</v>
      </c>
      <c r="H384" s="942"/>
      <c r="I384" s="942"/>
      <c r="J384" s="942"/>
      <c r="K384" s="942"/>
      <c r="L384" s="942"/>
      <c r="M384" s="942"/>
      <c r="N384" s="942"/>
      <c r="O384" s="941"/>
      <c r="P384" s="942"/>
      <c r="Q384" s="942"/>
    </row>
    <row r="385" spans="1:17" ht="15.75" customHeight="1">
      <c r="A385" s="968" t="s">
        <v>82</v>
      </c>
      <c r="B385" s="968" t="s">
        <v>915</v>
      </c>
      <c r="C385" s="968" t="s">
        <v>905</v>
      </c>
      <c r="D385" s="968" t="s">
        <v>491</v>
      </c>
      <c r="E385" s="969">
        <v>7</v>
      </c>
      <c r="F385" s="969">
        <v>2</v>
      </c>
      <c r="G385" s="969">
        <v>5</v>
      </c>
      <c r="H385" s="941"/>
      <c r="I385" s="941"/>
      <c r="J385" s="941"/>
      <c r="K385" s="941"/>
      <c r="L385" s="941"/>
      <c r="M385" s="941"/>
      <c r="N385" s="941"/>
      <c r="O385" s="941"/>
      <c r="P385" s="941"/>
      <c r="Q385" s="941"/>
    </row>
    <row r="386" spans="1:17" ht="15.75" customHeight="1">
      <c r="A386" s="968" t="s">
        <v>82</v>
      </c>
      <c r="B386" s="968" t="s">
        <v>915</v>
      </c>
      <c r="C386" s="968" t="s">
        <v>906</v>
      </c>
      <c r="D386" s="968" t="s">
        <v>105</v>
      </c>
      <c r="E386" s="969">
        <v>1</v>
      </c>
      <c r="F386" s="970"/>
      <c r="G386" s="969">
        <v>1</v>
      </c>
      <c r="H386" s="941"/>
      <c r="I386" s="941"/>
      <c r="J386" s="941"/>
      <c r="K386" s="941"/>
      <c r="L386" s="941"/>
      <c r="M386" s="941"/>
      <c r="N386" s="941"/>
      <c r="O386" s="941"/>
      <c r="P386" s="941"/>
      <c r="Q386" s="941"/>
    </row>
    <row r="387" spans="1:17" ht="15.75" customHeight="1">
      <c r="A387" s="968" t="s">
        <v>82</v>
      </c>
      <c r="B387" s="968" t="s">
        <v>915</v>
      </c>
      <c r="C387" s="968" t="s">
        <v>906</v>
      </c>
      <c r="D387" s="968" t="s">
        <v>269</v>
      </c>
      <c r="E387" s="969">
        <v>21</v>
      </c>
      <c r="F387" s="969">
        <v>12</v>
      </c>
      <c r="G387" s="969">
        <v>9</v>
      </c>
      <c r="H387" s="942"/>
      <c r="I387" s="941"/>
      <c r="J387" s="941"/>
      <c r="K387" s="941"/>
      <c r="L387" s="941"/>
      <c r="M387" s="941"/>
      <c r="N387" s="941"/>
      <c r="O387" s="941"/>
      <c r="P387" s="941"/>
      <c r="Q387" s="941"/>
    </row>
    <row r="388" spans="1:17" ht="15.75" customHeight="1">
      <c r="A388" s="968" t="s">
        <v>82</v>
      </c>
      <c r="B388" s="968" t="s">
        <v>915</v>
      </c>
      <c r="C388" s="968" t="s">
        <v>906</v>
      </c>
      <c r="D388" s="968" t="s">
        <v>294</v>
      </c>
      <c r="E388" s="969">
        <v>31</v>
      </c>
      <c r="F388" s="969">
        <v>17</v>
      </c>
      <c r="G388" s="969">
        <v>14</v>
      </c>
      <c r="H388" s="942"/>
      <c r="I388" s="942"/>
      <c r="J388" s="942"/>
      <c r="K388" s="942"/>
      <c r="L388" s="942"/>
      <c r="M388" s="942"/>
      <c r="N388" s="942"/>
      <c r="O388" s="941"/>
      <c r="P388" s="942"/>
      <c r="Q388" s="942"/>
    </row>
    <row r="389" spans="1:17" ht="15.75" customHeight="1">
      <c r="A389" s="968" t="s">
        <v>82</v>
      </c>
      <c r="B389" s="968" t="s">
        <v>915</v>
      </c>
      <c r="C389" s="968" t="s">
        <v>906</v>
      </c>
      <c r="D389" s="968" t="s">
        <v>104</v>
      </c>
      <c r="E389" s="969">
        <v>1</v>
      </c>
      <c r="F389" s="969">
        <v>1</v>
      </c>
      <c r="G389" s="970"/>
      <c r="H389" s="941"/>
      <c r="I389" s="941"/>
      <c r="J389" s="941"/>
      <c r="K389" s="941"/>
      <c r="L389" s="941"/>
      <c r="M389" s="941"/>
      <c r="N389" s="941"/>
      <c r="O389" s="941"/>
      <c r="P389" s="941"/>
      <c r="Q389" s="941"/>
    </row>
    <row r="390" spans="1:17" ht="15.75" customHeight="1">
      <c r="A390" s="968" t="s">
        <v>82</v>
      </c>
      <c r="B390" s="968" t="s">
        <v>915</v>
      </c>
      <c r="C390" s="968" t="s">
        <v>906</v>
      </c>
      <c r="D390" s="968" t="s">
        <v>917</v>
      </c>
      <c r="E390" s="969">
        <v>4</v>
      </c>
      <c r="F390" s="969">
        <v>1</v>
      </c>
      <c r="G390" s="969">
        <v>3</v>
      </c>
      <c r="H390" s="941"/>
      <c r="I390" s="941"/>
      <c r="J390" s="941"/>
      <c r="K390" s="941"/>
      <c r="L390" s="941"/>
      <c r="M390" s="941"/>
      <c r="N390" s="941"/>
      <c r="O390" s="941"/>
      <c r="P390" s="941"/>
      <c r="Q390" s="941"/>
    </row>
    <row r="391" spans="1:17" ht="15.75" customHeight="1">
      <c r="A391" s="968" t="s">
        <v>82</v>
      </c>
      <c r="B391" s="968" t="s">
        <v>915</v>
      </c>
      <c r="C391" s="968" t="s">
        <v>906</v>
      </c>
      <c r="D391" s="968" t="s">
        <v>491</v>
      </c>
      <c r="E391" s="969">
        <v>14</v>
      </c>
      <c r="F391" s="969">
        <v>6</v>
      </c>
      <c r="G391" s="969">
        <v>8</v>
      </c>
      <c r="H391" s="942"/>
      <c r="I391" s="942"/>
      <c r="J391" s="942"/>
      <c r="K391" s="942"/>
      <c r="L391" s="942"/>
      <c r="M391" s="942"/>
      <c r="N391" s="942"/>
      <c r="O391" s="942"/>
      <c r="P391" s="941"/>
      <c r="Q391" s="942"/>
    </row>
    <row r="392" spans="1:17" ht="15.75" customHeight="1">
      <c r="A392" s="968" t="s">
        <v>82</v>
      </c>
      <c r="B392" s="968" t="s">
        <v>915</v>
      </c>
      <c r="C392" s="968" t="s">
        <v>907</v>
      </c>
      <c r="D392" s="968" t="s">
        <v>269</v>
      </c>
      <c r="E392" s="969">
        <v>6</v>
      </c>
      <c r="F392" s="969">
        <v>4</v>
      </c>
      <c r="G392" s="969">
        <v>2</v>
      </c>
      <c r="H392" s="941"/>
      <c r="I392" s="941"/>
      <c r="J392" s="941"/>
      <c r="K392" s="941"/>
      <c r="L392" s="941"/>
      <c r="M392" s="941"/>
      <c r="N392" s="941"/>
      <c r="O392" s="941"/>
      <c r="P392" s="941"/>
      <c r="Q392" s="941"/>
    </row>
    <row r="393" spans="1:17" ht="15.75" customHeight="1">
      <c r="A393" s="968" t="s">
        <v>82</v>
      </c>
      <c r="B393" s="968" t="s">
        <v>915</v>
      </c>
      <c r="C393" s="968" t="s">
        <v>907</v>
      </c>
      <c r="D393" s="968" t="s">
        <v>294</v>
      </c>
      <c r="E393" s="969">
        <v>8</v>
      </c>
      <c r="F393" s="969">
        <v>4</v>
      </c>
      <c r="G393" s="969">
        <v>4</v>
      </c>
      <c r="H393" s="942"/>
      <c r="I393" s="942"/>
      <c r="J393" s="941"/>
      <c r="K393" s="942"/>
      <c r="L393" s="942"/>
      <c r="M393" s="942"/>
      <c r="N393" s="942"/>
      <c r="O393" s="942"/>
      <c r="P393" s="942"/>
      <c r="Q393" s="942"/>
    </row>
    <row r="394" spans="1:17" ht="15.75" customHeight="1">
      <c r="A394" s="968" t="s">
        <v>82</v>
      </c>
      <c r="B394" s="968" t="s">
        <v>915</v>
      </c>
      <c r="C394" s="968" t="s">
        <v>907</v>
      </c>
      <c r="D394" s="968" t="s">
        <v>491</v>
      </c>
      <c r="E394" s="969">
        <v>4</v>
      </c>
      <c r="F394" s="969">
        <v>2</v>
      </c>
      <c r="G394" s="969">
        <v>2</v>
      </c>
      <c r="H394" s="942"/>
      <c r="I394" s="942"/>
      <c r="J394" s="942"/>
      <c r="K394" s="942"/>
      <c r="L394" s="942"/>
      <c r="M394" s="942"/>
      <c r="N394" s="942"/>
      <c r="O394" s="942"/>
      <c r="P394" s="942"/>
      <c r="Q394" s="942"/>
    </row>
    <row r="395" spans="1:17" ht="15.75" customHeight="1">
      <c r="A395" s="968" t="s">
        <v>82</v>
      </c>
      <c r="B395" s="968" t="s">
        <v>915</v>
      </c>
      <c r="C395" s="968" t="s">
        <v>908</v>
      </c>
      <c r="D395" s="968" t="s">
        <v>269</v>
      </c>
      <c r="E395" s="969">
        <v>6</v>
      </c>
      <c r="F395" s="969">
        <v>4</v>
      </c>
      <c r="G395" s="969">
        <v>2</v>
      </c>
      <c r="H395" s="941"/>
      <c r="I395" s="942"/>
      <c r="J395" s="941"/>
      <c r="K395" s="942"/>
      <c r="L395" s="942"/>
      <c r="M395" s="941"/>
      <c r="N395" s="942"/>
      <c r="O395" s="942"/>
      <c r="P395" s="942"/>
      <c r="Q395" s="942"/>
    </row>
    <row r="396" spans="1:17" ht="15.75" customHeight="1">
      <c r="A396" s="968" t="s">
        <v>82</v>
      </c>
      <c r="B396" s="968" t="s">
        <v>915</v>
      </c>
      <c r="C396" s="968" t="s">
        <v>908</v>
      </c>
      <c r="D396" s="968" t="s">
        <v>294</v>
      </c>
      <c r="E396" s="969">
        <v>8</v>
      </c>
      <c r="F396" s="969">
        <v>4</v>
      </c>
      <c r="G396" s="969">
        <v>4</v>
      </c>
      <c r="H396" s="941"/>
      <c r="I396" s="941"/>
      <c r="J396" s="941"/>
      <c r="K396" s="942"/>
      <c r="L396" s="942"/>
      <c r="M396" s="941"/>
      <c r="N396" s="941"/>
      <c r="O396" s="941"/>
      <c r="P396" s="941"/>
      <c r="Q396" s="942"/>
    </row>
    <row r="397" spans="1:17" ht="15.75" customHeight="1">
      <c r="A397" s="968" t="s">
        <v>82</v>
      </c>
      <c r="B397" s="968" t="s">
        <v>915</v>
      </c>
      <c r="C397" s="968" t="s">
        <v>908</v>
      </c>
      <c r="D397" s="968" t="s">
        <v>491</v>
      </c>
      <c r="E397" s="969">
        <v>4</v>
      </c>
      <c r="F397" s="969">
        <v>2</v>
      </c>
      <c r="G397" s="969">
        <v>2</v>
      </c>
      <c r="H397" s="941"/>
      <c r="I397" s="941"/>
      <c r="J397" s="941"/>
      <c r="K397" s="941"/>
      <c r="L397" s="941"/>
      <c r="M397" s="941"/>
      <c r="N397" s="941"/>
      <c r="O397" s="941"/>
      <c r="P397" s="941"/>
      <c r="Q397" s="941"/>
    </row>
    <row r="398" spans="1:17" ht="15.75" customHeight="1">
      <c r="A398" s="968" t="s">
        <v>82</v>
      </c>
      <c r="B398" s="968" t="s">
        <v>915</v>
      </c>
      <c r="C398" s="968" t="s">
        <v>918</v>
      </c>
      <c r="D398" s="968"/>
      <c r="E398" s="969">
        <v>1</v>
      </c>
      <c r="F398" s="969">
        <v>1</v>
      </c>
      <c r="G398" s="970"/>
      <c r="H398" s="941"/>
      <c r="I398" s="941"/>
      <c r="J398" s="941"/>
      <c r="K398" s="941"/>
      <c r="L398" s="941"/>
      <c r="M398" s="941"/>
      <c r="N398" s="941"/>
      <c r="O398" s="941"/>
      <c r="P398" s="941"/>
      <c r="Q398" s="941"/>
    </row>
    <row r="399" spans="1:17" ht="15.75" customHeight="1">
      <c r="A399" s="968" t="s">
        <v>82</v>
      </c>
      <c r="B399" s="968" t="s">
        <v>915</v>
      </c>
      <c r="C399" s="968" t="s">
        <v>909</v>
      </c>
      <c r="D399" s="968" t="s">
        <v>269</v>
      </c>
      <c r="E399" s="969">
        <v>14</v>
      </c>
      <c r="F399" s="969">
        <v>8</v>
      </c>
      <c r="G399" s="969">
        <v>6</v>
      </c>
      <c r="H399" s="941"/>
      <c r="I399" s="942"/>
      <c r="J399" s="942"/>
      <c r="K399" s="942"/>
      <c r="L399" s="942"/>
      <c r="M399" s="942"/>
      <c r="N399" s="942"/>
      <c r="O399" s="942"/>
      <c r="P399" s="942"/>
      <c r="Q399" s="942"/>
    </row>
    <row r="400" spans="1:17" ht="15.75" customHeight="1">
      <c r="A400" s="968" t="s">
        <v>82</v>
      </c>
      <c r="B400" s="968" t="s">
        <v>915</v>
      </c>
      <c r="C400" s="968" t="s">
        <v>909</v>
      </c>
      <c r="D400" s="968" t="s">
        <v>294</v>
      </c>
      <c r="E400" s="969">
        <v>30</v>
      </c>
      <c r="F400" s="969">
        <v>17</v>
      </c>
      <c r="G400" s="969">
        <v>13</v>
      </c>
      <c r="H400" s="942"/>
      <c r="I400" s="942"/>
      <c r="J400" s="942"/>
      <c r="K400" s="942"/>
      <c r="L400" s="942"/>
      <c r="M400" s="942"/>
      <c r="N400" s="942"/>
      <c r="O400" s="942"/>
      <c r="P400" s="942"/>
      <c r="Q400" s="942"/>
    </row>
    <row r="401" spans="1:17" ht="15.75" customHeight="1">
      <c r="A401" s="968" t="s">
        <v>82</v>
      </c>
      <c r="B401" s="968" t="s">
        <v>915</v>
      </c>
      <c r="C401" s="968" t="s">
        <v>909</v>
      </c>
      <c r="D401" s="968" t="s">
        <v>491</v>
      </c>
      <c r="E401" s="969">
        <v>19</v>
      </c>
      <c r="F401" s="969">
        <v>8</v>
      </c>
      <c r="G401" s="969">
        <v>11</v>
      </c>
      <c r="H401" s="942"/>
      <c r="I401" s="942"/>
      <c r="J401" s="942"/>
      <c r="K401" s="941"/>
      <c r="L401" s="941"/>
      <c r="M401" s="941"/>
      <c r="N401" s="941"/>
      <c r="O401" s="941"/>
      <c r="P401" s="941"/>
      <c r="Q401" s="941"/>
    </row>
    <row r="402" spans="1:17" ht="15.75" customHeight="1">
      <c r="A402" s="968" t="s">
        <v>82</v>
      </c>
      <c r="B402" s="968" t="s">
        <v>915</v>
      </c>
      <c r="C402" s="968" t="s">
        <v>910</v>
      </c>
      <c r="D402" s="968" t="s">
        <v>269</v>
      </c>
      <c r="E402" s="969">
        <v>292</v>
      </c>
      <c r="F402" s="969">
        <v>176</v>
      </c>
      <c r="G402" s="969">
        <v>116</v>
      </c>
      <c r="H402" s="942"/>
      <c r="I402" s="942"/>
      <c r="J402" s="941"/>
      <c r="K402" s="942"/>
      <c r="L402" s="942"/>
      <c r="M402" s="942"/>
      <c r="N402" s="942"/>
      <c r="O402" s="941"/>
      <c r="P402" s="941"/>
      <c r="Q402" s="942"/>
    </row>
    <row r="403" spans="1:17" ht="15.75" customHeight="1">
      <c r="A403" s="968" t="s">
        <v>82</v>
      </c>
      <c r="B403" s="968" t="s">
        <v>915</v>
      </c>
      <c r="C403" s="968" t="s">
        <v>910</v>
      </c>
      <c r="D403" s="968" t="s">
        <v>294</v>
      </c>
      <c r="E403" s="969">
        <v>97</v>
      </c>
      <c r="F403" s="969">
        <v>58</v>
      </c>
      <c r="G403" s="969">
        <v>39</v>
      </c>
      <c r="H403" s="941"/>
      <c r="I403" s="941"/>
      <c r="J403" s="941"/>
      <c r="K403" s="941"/>
      <c r="L403" s="941"/>
      <c r="M403" s="941"/>
      <c r="N403" s="941"/>
      <c r="O403" s="941"/>
      <c r="P403" s="941"/>
      <c r="Q403" s="941"/>
    </row>
    <row r="404" spans="1:17" ht="15.75" customHeight="1">
      <c r="A404" s="968" t="s">
        <v>82</v>
      </c>
      <c r="B404" s="968" t="s">
        <v>915</v>
      </c>
      <c r="C404" s="968" t="s">
        <v>910</v>
      </c>
      <c r="D404" s="968" t="s">
        <v>491</v>
      </c>
      <c r="E404" s="969">
        <v>90</v>
      </c>
      <c r="F404" s="969">
        <v>81</v>
      </c>
      <c r="G404" s="969">
        <v>9</v>
      </c>
      <c r="H404" s="942"/>
      <c r="I404" s="942"/>
      <c r="J404" s="942"/>
      <c r="K404" s="942"/>
      <c r="L404" s="942"/>
      <c r="M404" s="942"/>
      <c r="N404" s="942"/>
      <c r="O404" s="942"/>
      <c r="P404" s="942"/>
      <c r="Q404" s="942"/>
    </row>
    <row r="405" spans="1:17" ht="15.75" customHeight="1">
      <c r="A405" s="968" t="s">
        <v>82</v>
      </c>
      <c r="B405" s="968" t="s">
        <v>915</v>
      </c>
      <c r="C405" s="968" t="s">
        <v>911</v>
      </c>
      <c r="D405" s="968"/>
      <c r="E405" s="969">
        <v>58</v>
      </c>
      <c r="F405" s="969">
        <v>30</v>
      </c>
      <c r="G405" s="969">
        <v>28</v>
      </c>
      <c r="H405" s="941"/>
      <c r="I405" s="941"/>
      <c r="J405" s="941"/>
      <c r="K405" s="941"/>
      <c r="L405" s="941"/>
      <c r="M405" s="941"/>
      <c r="N405" s="941"/>
      <c r="O405" s="941"/>
      <c r="P405" s="941"/>
      <c r="Q405" s="941"/>
    </row>
    <row r="406" spans="1:17" ht="15.75" customHeight="1">
      <c r="A406" s="968" t="s">
        <v>82</v>
      </c>
      <c r="B406" s="968" t="s">
        <v>915</v>
      </c>
      <c r="C406" s="968" t="s">
        <v>912</v>
      </c>
      <c r="D406" s="968" t="s">
        <v>269</v>
      </c>
      <c r="E406" s="969">
        <v>7</v>
      </c>
      <c r="F406" s="969">
        <v>5</v>
      </c>
      <c r="G406" s="969">
        <v>2</v>
      </c>
      <c r="H406" s="941"/>
      <c r="I406" s="941"/>
      <c r="J406" s="941"/>
      <c r="K406" s="941"/>
      <c r="L406" s="941"/>
      <c r="M406" s="941"/>
      <c r="N406" s="941"/>
      <c r="O406" s="941"/>
      <c r="P406" s="941"/>
      <c r="Q406" s="941"/>
    </row>
    <row r="407" spans="1:17" ht="15.75" customHeight="1">
      <c r="A407" s="968" t="s">
        <v>82</v>
      </c>
      <c r="B407" s="968" t="s">
        <v>915</v>
      </c>
      <c r="C407" s="968" t="s">
        <v>912</v>
      </c>
      <c r="D407" s="968" t="s">
        <v>294</v>
      </c>
      <c r="E407" s="969">
        <v>8</v>
      </c>
      <c r="F407" s="969">
        <v>4</v>
      </c>
      <c r="G407" s="969">
        <v>4</v>
      </c>
      <c r="H407" s="941"/>
      <c r="I407" s="941"/>
      <c r="J407" s="941"/>
      <c r="K407" s="941"/>
      <c r="L407" s="941"/>
      <c r="M407" s="941"/>
      <c r="N407" s="941"/>
      <c r="O407" s="941"/>
      <c r="P407" s="941"/>
      <c r="Q407" s="941"/>
    </row>
    <row r="408" spans="1:17" ht="15.75" customHeight="1">
      <c r="A408" s="968" t="s">
        <v>82</v>
      </c>
      <c r="B408" s="968" t="s">
        <v>915</v>
      </c>
      <c r="C408" s="968" t="s">
        <v>912</v>
      </c>
      <c r="D408" s="968" t="s">
        <v>491</v>
      </c>
      <c r="E408" s="969">
        <v>4</v>
      </c>
      <c r="F408" s="969">
        <v>2</v>
      </c>
      <c r="G408" s="969">
        <v>2</v>
      </c>
      <c r="H408" s="942"/>
      <c r="I408" s="942"/>
      <c r="J408" s="942"/>
      <c r="K408" s="942"/>
      <c r="L408" s="942"/>
      <c r="M408" s="942"/>
      <c r="N408" s="942"/>
      <c r="O408" s="942"/>
      <c r="P408" s="942"/>
      <c r="Q408" s="942"/>
    </row>
    <row r="409" spans="1:17" ht="15.75" customHeight="1">
      <c r="A409" s="968" t="s">
        <v>82</v>
      </c>
      <c r="B409" s="968" t="s">
        <v>915</v>
      </c>
      <c r="C409" s="968" t="s">
        <v>913</v>
      </c>
      <c r="D409" s="968" t="s">
        <v>269</v>
      </c>
      <c r="E409" s="969">
        <v>22</v>
      </c>
      <c r="F409" s="969">
        <v>12</v>
      </c>
      <c r="G409" s="969">
        <v>10</v>
      </c>
      <c r="H409" s="941"/>
      <c r="I409" s="942"/>
      <c r="J409" s="942"/>
      <c r="K409" s="942"/>
      <c r="L409" s="942"/>
      <c r="M409" s="941"/>
      <c r="N409" s="941"/>
      <c r="O409" s="941"/>
      <c r="P409" s="941"/>
      <c r="Q409" s="941"/>
    </row>
    <row r="410" spans="1:17" ht="15.75" customHeight="1">
      <c r="A410" s="968" t="s">
        <v>82</v>
      </c>
      <c r="B410" s="968" t="s">
        <v>915</v>
      </c>
      <c r="C410" s="968" t="s">
        <v>913</v>
      </c>
      <c r="D410" s="968" t="s">
        <v>294</v>
      </c>
      <c r="E410" s="969">
        <v>22</v>
      </c>
      <c r="F410" s="969">
        <v>11</v>
      </c>
      <c r="G410" s="969">
        <v>11</v>
      </c>
      <c r="H410" s="942"/>
      <c r="I410" s="941"/>
      <c r="J410" s="942"/>
      <c r="K410" s="942"/>
      <c r="L410" s="942"/>
      <c r="M410" s="941"/>
      <c r="N410" s="941"/>
      <c r="O410" s="941"/>
      <c r="P410" s="941"/>
      <c r="Q410" s="941"/>
    </row>
    <row r="411" spans="1:17" ht="15.75" customHeight="1">
      <c r="A411" s="968" t="s">
        <v>82</v>
      </c>
      <c r="B411" s="968" t="s">
        <v>915</v>
      </c>
      <c r="C411" s="968" t="s">
        <v>913</v>
      </c>
      <c r="D411" s="968" t="s">
        <v>491</v>
      </c>
      <c r="E411" s="969">
        <v>17</v>
      </c>
      <c r="F411" s="969">
        <v>12</v>
      </c>
      <c r="G411" s="969">
        <v>5</v>
      </c>
      <c r="H411" s="942"/>
      <c r="I411" s="942"/>
      <c r="J411" s="942"/>
      <c r="K411" s="942"/>
      <c r="L411" s="942"/>
      <c r="M411" s="941"/>
      <c r="N411" s="941"/>
      <c r="O411" s="941"/>
      <c r="P411" s="941"/>
      <c r="Q411" s="941"/>
    </row>
    <row r="412" spans="1:17" ht="15.75" customHeight="1">
      <c r="A412" s="968" t="s">
        <v>82</v>
      </c>
      <c r="B412" s="968" t="s">
        <v>915</v>
      </c>
      <c r="C412" s="968" t="s">
        <v>914</v>
      </c>
      <c r="D412" s="968" t="s">
        <v>105</v>
      </c>
      <c r="E412" s="969">
        <v>1</v>
      </c>
      <c r="F412" s="970"/>
      <c r="G412" s="969">
        <v>1</v>
      </c>
      <c r="H412" s="941"/>
      <c r="I412" s="941"/>
      <c r="J412" s="941"/>
      <c r="K412" s="941"/>
      <c r="L412" s="941"/>
      <c r="M412" s="941"/>
      <c r="N412" s="942"/>
      <c r="O412" s="942"/>
      <c r="P412" s="942"/>
      <c r="Q412" s="941"/>
    </row>
    <row r="413" spans="1:17" ht="15.75" customHeight="1">
      <c r="A413" s="968" t="s">
        <v>82</v>
      </c>
      <c r="B413" s="968" t="s">
        <v>915</v>
      </c>
      <c r="C413" s="968" t="s">
        <v>914</v>
      </c>
      <c r="D413" s="968" t="s">
        <v>269</v>
      </c>
      <c r="E413" s="969">
        <v>111</v>
      </c>
      <c r="F413" s="969">
        <v>67</v>
      </c>
      <c r="G413" s="969">
        <v>44</v>
      </c>
      <c r="H413" s="941"/>
      <c r="I413" s="941"/>
      <c r="J413" s="941"/>
      <c r="K413" s="941"/>
      <c r="L413" s="941"/>
      <c r="M413" s="941"/>
      <c r="N413" s="941"/>
      <c r="O413" s="941"/>
      <c r="P413" s="941"/>
      <c r="Q413" s="941"/>
    </row>
    <row r="414" spans="1:17" ht="15.75" customHeight="1">
      <c r="A414" s="968" t="s">
        <v>82</v>
      </c>
      <c r="B414" s="968" t="s">
        <v>915</v>
      </c>
      <c r="C414" s="968" t="s">
        <v>914</v>
      </c>
      <c r="D414" s="968" t="s">
        <v>294</v>
      </c>
      <c r="E414" s="969">
        <v>109</v>
      </c>
      <c r="F414" s="969">
        <v>63</v>
      </c>
      <c r="G414" s="969">
        <v>46</v>
      </c>
      <c r="H414" s="941"/>
      <c r="I414" s="941"/>
      <c r="J414" s="941"/>
      <c r="K414" s="941"/>
      <c r="L414" s="941"/>
      <c r="M414" s="941"/>
      <c r="N414" s="941"/>
      <c r="O414" s="941"/>
      <c r="P414" s="941"/>
      <c r="Q414" s="941"/>
    </row>
    <row r="415" spans="1:17" ht="15.75" customHeight="1">
      <c r="A415" s="968" t="s">
        <v>82</v>
      </c>
      <c r="B415" s="968" t="s">
        <v>915</v>
      </c>
      <c r="C415" s="968" t="s">
        <v>914</v>
      </c>
      <c r="D415" s="968" t="s">
        <v>104</v>
      </c>
      <c r="E415" s="969">
        <v>2</v>
      </c>
      <c r="F415" s="969">
        <v>2</v>
      </c>
      <c r="G415" s="970"/>
      <c r="H415" s="941"/>
      <c r="I415" s="942"/>
      <c r="J415" s="942"/>
      <c r="K415" s="941"/>
      <c r="L415" s="942"/>
      <c r="M415" s="942"/>
      <c r="N415" s="942"/>
      <c r="O415" s="942"/>
      <c r="P415" s="942"/>
      <c r="Q415" s="942"/>
    </row>
    <row r="416" spans="1:17" ht="15.75" customHeight="1">
      <c r="A416" s="968" t="s">
        <v>82</v>
      </c>
      <c r="B416" s="968" t="s">
        <v>915</v>
      </c>
      <c r="C416" s="968" t="s">
        <v>914</v>
      </c>
      <c r="D416" s="968" t="s">
        <v>917</v>
      </c>
      <c r="E416" s="969">
        <v>4</v>
      </c>
      <c r="F416" s="969">
        <v>1</v>
      </c>
      <c r="G416" s="969">
        <v>3</v>
      </c>
      <c r="H416" s="942"/>
      <c r="I416" s="942"/>
      <c r="J416" s="942"/>
      <c r="K416" s="942"/>
      <c r="L416" s="941"/>
      <c r="M416" s="942"/>
      <c r="N416" s="942"/>
      <c r="O416" s="942"/>
      <c r="P416" s="942"/>
      <c r="Q416" s="942"/>
    </row>
    <row r="417" spans="1:17" ht="15.75" customHeight="1">
      <c r="A417" s="968" t="s">
        <v>82</v>
      </c>
      <c r="B417" s="968" t="s">
        <v>915</v>
      </c>
      <c r="C417" s="968" t="s">
        <v>914</v>
      </c>
      <c r="D417" s="968" t="s">
        <v>491</v>
      </c>
      <c r="E417" s="969">
        <v>55</v>
      </c>
      <c r="F417" s="969">
        <v>30</v>
      </c>
      <c r="G417" s="969">
        <v>25</v>
      </c>
      <c r="H417" s="942"/>
      <c r="I417" s="942"/>
      <c r="J417" s="941"/>
      <c r="K417" s="942"/>
      <c r="L417" s="942"/>
      <c r="M417" s="941"/>
      <c r="N417" s="942"/>
      <c r="O417" s="942"/>
      <c r="P417" s="941"/>
      <c r="Q417" s="942"/>
    </row>
    <row r="418" spans="1:17" ht="15.75" customHeight="1">
      <c r="A418" s="968" t="s">
        <v>97</v>
      </c>
      <c r="B418" s="968" t="s">
        <v>924</v>
      </c>
      <c r="C418" s="968" t="s">
        <v>916</v>
      </c>
      <c r="D418" s="968" t="s">
        <v>105</v>
      </c>
      <c r="E418" s="969">
        <v>16</v>
      </c>
      <c r="F418" s="969">
        <v>8</v>
      </c>
      <c r="G418" s="969">
        <v>8</v>
      </c>
      <c r="H418" s="941"/>
      <c r="I418" s="941"/>
      <c r="J418" s="941"/>
      <c r="K418" s="941"/>
      <c r="L418" s="941"/>
      <c r="M418" s="941"/>
      <c r="N418" s="941"/>
      <c r="O418" s="941"/>
      <c r="P418" s="941"/>
      <c r="Q418" s="941"/>
    </row>
    <row r="419" spans="1:17" ht="15.75" customHeight="1">
      <c r="A419" s="968" t="s">
        <v>97</v>
      </c>
      <c r="B419" s="968" t="s">
        <v>924</v>
      </c>
      <c r="C419" s="968" t="s">
        <v>916</v>
      </c>
      <c r="D419" s="968" t="s">
        <v>269</v>
      </c>
      <c r="E419" s="969">
        <v>197</v>
      </c>
      <c r="F419" s="969">
        <v>75</v>
      </c>
      <c r="G419" s="969">
        <v>122</v>
      </c>
      <c r="H419" s="942"/>
      <c r="I419" s="942"/>
      <c r="J419" s="942"/>
      <c r="K419" s="942"/>
      <c r="L419" s="942"/>
      <c r="M419" s="942"/>
      <c r="N419" s="942"/>
      <c r="O419" s="942"/>
      <c r="P419" s="942"/>
      <c r="Q419" s="942"/>
    </row>
    <row r="420" spans="1:17" ht="15.75" customHeight="1">
      <c r="A420" s="968" t="s">
        <v>97</v>
      </c>
      <c r="B420" s="968" t="s">
        <v>924</v>
      </c>
      <c r="C420" s="968" t="s">
        <v>916</v>
      </c>
      <c r="D420" s="968" t="s">
        <v>294</v>
      </c>
      <c r="E420" s="969">
        <v>264</v>
      </c>
      <c r="F420" s="969">
        <v>82</v>
      </c>
      <c r="G420" s="969">
        <v>182</v>
      </c>
      <c r="H420" s="941"/>
      <c r="I420" s="941"/>
      <c r="J420" s="941"/>
      <c r="K420" s="941"/>
      <c r="L420" s="941"/>
      <c r="M420" s="941"/>
      <c r="N420" s="941"/>
      <c r="O420" s="941"/>
      <c r="P420" s="941"/>
      <c r="Q420" s="941"/>
    </row>
    <row r="421" spans="1:17" ht="15.75" customHeight="1">
      <c r="A421" s="968" t="s">
        <v>97</v>
      </c>
      <c r="B421" s="968" t="s">
        <v>924</v>
      </c>
      <c r="C421" s="968" t="s">
        <v>916</v>
      </c>
      <c r="D421" s="968" t="s">
        <v>106</v>
      </c>
      <c r="E421" s="969">
        <v>4</v>
      </c>
      <c r="F421" s="970"/>
      <c r="G421" s="969">
        <v>4</v>
      </c>
      <c r="H421" s="941"/>
      <c r="I421" s="941"/>
      <c r="J421" s="941"/>
      <c r="K421" s="941"/>
      <c r="L421" s="941"/>
      <c r="M421" s="941"/>
      <c r="N421" s="941"/>
      <c r="O421" s="941"/>
      <c r="P421" s="941"/>
      <c r="Q421" s="941"/>
    </row>
    <row r="422" spans="1:17" ht="15.75" customHeight="1">
      <c r="A422" s="968" t="s">
        <v>97</v>
      </c>
      <c r="B422" s="968" t="s">
        <v>924</v>
      </c>
      <c r="C422" s="968" t="s">
        <v>916</v>
      </c>
      <c r="D422" s="968" t="s">
        <v>491</v>
      </c>
      <c r="E422" s="969">
        <v>144</v>
      </c>
      <c r="F422" s="969">
        <v>58</v>
      </c>
      <c r="G422" s="969">
        <v>86</v>
      </c>
      <c r="H422" s="941"/>
      <c r="I422" s="942"/>
      <c r="J422" s="941"/>
      <c r="K422" s="941"/>
      <c r="L422" s="941"/>
      <c r="M422" s="941"/>
      <c r="N422" s="941"/>
      <c r="O422" s="941"/>
      <c r="P422" s="941"/>
      <c r="Q422" s="941"/>
    </row>
    <row r="423" spans="1:17" ht="15.75" customHeight="1">
      <c r="A423" s="968" t="s">
        <v>97</v>
      </c>
      <c r="B423" s="968" t="s">
        <v>924</v>
      </c>
      <c r="C423" s="968" t="s">
        <v>904</v>
      </c>
      <c r="D423" s="968" t="s">
        <v>105</v>
      </c>
      <c r="E423" s="969">
        <v>2</v>
      </c>
      <c r="F423" s="969">
        <v>2</v>
      </c>
      <c r="G423" s="970"/>
      <c r="H423" s="942"/>
      <c r="I423" s="942"/>
      <c r="J423" s="942"/>
      <c r="K423" s="942"/>
      <c r="L423" s="942"/>
      <c r="M423" s="942"/>
      <c r="N423" s="942"/>
      <c r="O423" s="942"/>
      <c r="P423" s="942"/>
      <c r="Q423" s="942"/>
    </row>
    <row r="424" spans="1:17" ht="15.75" customHeight="1">
      <c r="A424" s="968" t="s">
        <v>97</v>
      </c>
      <c r="B424" s="968" t="s">
        <v>924</v>
      </c>
      <c r="C424" s="968" t="s">
        <v>904</v>
      </c>
      <c r="D424" s="968" t="s">
        <v>269</v>
      </c>
      <c r="E424" s="969">
        <v>24</v>
      </c>
      <c r="F424" s="969">
        <v>14</v>
      </c>
      <c r="G424" s="969">
        <v>10</v>
      </c>
      <c r="H424" s="941"/>
      <c r="I424" s="941"/>
      <c r="J424" s="941"/>
      <c r="K424" s="941"/>
      <c r="L424" s="941"/>
      <c r="M424" s="941"/>
      <c r="N424" s="941"/>
      <c r="O424" s="941"/>
      <c r="P424" s="941"/>
      <c r="Q424" s="941"/>
    </row>
    <row r="425" spans="1:17" ht="15.75" customHeight="1">
      <c r="A425" s="968" t="s">
        <v>97</v>
      </c>
      <c r="B425" s="968" t="s">
        <v>924</v>
      </c>
      <c r="C425" s="968" t="s">
        <v>904</v>
      </c>
      <c r="D425" s="968" t="s">
        <v>294</v>
      </c>
      <c r="E425" s="969">
        <v>24</v>
      </c>
      <c r="F425" s="969">
        <v>13</v>
      </c>
      <c r="G425" s="969">
        <v>11</v>
      </c>
      <c r="H425" s="941"/>
      <c r="I425" s="941"/>
      <c r="J425" s="941"/>
      <c r="K425" s="941"/>
      <c r="L425" s="941"/>
      <c r="M425" s="941"/>
      <c r="N425" s="941"/>
      <c r="O425" s="941"/>
      <c r="P425" s="941"/>
      <c r="Q425" s="941"/>
    </row>
    <row r="426" spans="1:17" ht="15.75" customHeight="1">
      <c r="A426" s="968" t="s">
        <v>97</v>
      </c>
      <c r="B426" s="968" t="s">
        <v>924</v>
      </c>
      <c r="C426" s="968" t="s">
        <v>904</v>
      </c>
      <c r="D426" s="968" t="s">
        <v>491</v>
      </c>
      <c r="E426" s="969">
        <v>21</v>
      </c>
      <c r="F426" s="969">
        <v>12</v>
      </c>
      <c r="G426" s="969">
        <v>9</v>
      </c>
      <c r="H426" s="941"/>
      <c r="I426" s="942"/>
      <c r="J426" s="941"/>
      <c r="K426" s="941"/>
      <c r="L426" s="941"/>
      <c r="M426" s="941"/>
      <c r="N426" s="941"/>
      <c r="O426" s="941"/>
      <c r="P426" s="941"/>
      <c r="Q426" s="941"/>
    </row>
    <row r="427" spans="1:17" ht="15.75" customHeight="1">
      <c r="A427" s="968" t="s">
        <v>97</v>
      </c>
      <c r="B427" s="968" t="s">
        <v>924</v>
      </c>
      <c r="C427" s="968" t="s">
        <v>905</v>
      </c>
      <c r="D427" s="968" t="s">
        <v>105</v>
      </c>
      <c r="E427" s="969">
        <v>6</v>
      </c>
      <c r="F427" s="969">
        <v>3</v>
      </c>
      <c r="G427" s="969">
        <v>3</v>
      </c>
      <c r="H427" s="942"/>
      <c r="I427" s="942"/>
      <c r="J427" s="941"/>
      <c r="K427" s="942"/>
      <c r="L427" s="941"/>
      <c r="M427" s="941"/>
      <c r="N427" s="942"/>
      <c r="O427" s="941"/>
      <c r="P427" s="942"/>
      <c r="Q427" s="942"/>
    </row>
    <row r="428" spans="1:17" ht="15.75" customHeight="1">
      <c r="A428" s="968" t="s">
        <v>97</v>
      </c>
      <c r="B428" s="968" t="s">
        <v>924</v>
      </c>
      <c r="C428" s="968" t="s">
        <v>905</v>
      </c>
      <c r="D428" s="968" t="s">
        <v>269</v>
      </c>
      <c r="E428" s="969">
        <v>89</v>
      </c>
      <c r="F428" s="969">
        <v>38</v>
      </c>
      <c r="G428" s="969">
        <v>51</v>
      </c>
      <c r="H428" s="942"/>
      <c r="I428" s="942"/>
      <c r="J428" s="942"/>
      <c r="K428" s="942"/>
      <c r="L428" s="942"/>
      <c r="M428" s="941"/>
      <c r="N428" s="942"/>
      <c r="O428" s="941"/>
      <c r="P428" s="942"/>
      <c r="Q428" s="942"/>
    </row>
    <row r="429" spans="1:17" ht="15.75" customHeight="1">
      <c r="A429" s="968" t="s">
        <v>97</v>
      </c>
      <c r="B429" s="968" t="s">
        <v>924</v>
      </c>
      <c r="C429" s="968" t="s">
        <v>905</v>
      </c>
      <c r="D429" s="968" t="s">
        <v>294</v>
      </c>
      <c r="E429" s="969">
        <v>98</v>
      </c>
      <c r="F429" s="969">
        <v>34</v>
      </c>
      <c r="G429" s="969">
        <v>64</v>
      </c>
      <c r="H429" s="942"/>
      <c r="I429" s="942"/>
      <c r="J429" s="942"/>
      <c r="K429" s="941"/>
      <c r="L429" s="942"/>
      <c r="M429" s="942"/>
      <c r="N429" s="942"/>
      <c r="O429" s="942"/>
      <c r="P429" s="942"/>
      <c r="Q429" s="942"/>
    </row>
    <row r="430" spans="1:17" ht="15.75" customHeight="1">
      <c r="A430" s="968" t="s">
        <v>97</v>
      </c>
      <c r="B430" s="968" t="s">
        <v>924</v>
      </c>
      <c r="C430" s="968" t="s">
        <v>905</v>
      </c>
      <c r="D430" s="968" t="s">
        <v>491</v>
      </c>
      <c r="E430" s="969">
        <v>74</v>
      </c>
      <c r="F430" s="969">
        <v>36</v>
      </c>
      <c r="G430" s="969">
        <v>38</v>
      </c>
      <c r="H430" s="941"/>
      <c r="I430" s="941"/>
      <c r="J430" s="941"/>
      <c r="K430" s="941"/>
      <c r="L430" s="941"/>
      <c r="M430" s="941"/>
      <c r="N430" s="941"/>
      <c r="O430" s="942"/>
      <c r="P430" s="941"/>
      <c r="Q430" s="942"/>
    </row>
    <row r="431" spans="1:17" ht="15.75" customHeight="1">
      <c r="A431" s="968" t="s">
        <v>97</v>
      </c>
      <c r="B431" s="968" t="s">
        <v>924</v>
      </c>
      <c r="C431" s="968" t="s">
        <v>906</v>
      </c>
      <c r="D431" s="968" t="s">
        <v>105</v>
      </c>
      <c r="E431" s="969">
        <v>19</v>
      </c>
      <c r="F431" s="969">
        <v>13</v>
      </c>
      <c r="G431" s="969">
        <v>6</v>
      </c>
      <c r="H431" s="941"/>
      <c r="I431" s="941"/>
      <c r="J431" s="941"/>
      <c r="K431" s="941"/>
      <c r="L431" s="941"/>
      <c r="M431" s="941"/>
      <c r="N431" s="941"/>
      <c r="O431" s="941"/>
      <c r="P431" s="941"/>
      <c r="Q431" s="941"/>
    </row>
    <row r="432" spans="1:17" ht="15.75" customHeight="1">
      <c r="A432" s="968" t="s">
        <v>97</v>
      </c>
      <c r="B432" s="968" t="s">
        <v>924</v>
      </c>
      <c r="C432" s="968" t="s">
        <v>906</v>
      </c>
      <c r="D432" s="968" t="s">
        <v>269</v>
      </c>
      <c r="E432" s="969">
        <v>227</v>
      </c>
      <c r="F432" s="969">
        <v>104</v>
      </c>
      <c r="G432" s="969">
        <v>123</v>
      </c>
      <c r="H432" s="941"/>
      <c r="I432" s="941"/>
      <c r="J432" s="941"/>
      <c r="K432" s="941"/>
      <c r="L432" s="941"/>
      <c r="M432" s="941"/>
      <c r="N432" s="941"/>
      <c r="O432" s="941"/>
      <c r="P432" s="941"/>
      <c r="Q432" s="941"/>
    </row>
    <row r="433" spans="1:17" ht="15.75" customHeight="1">
      <c r="A433" s="968" t="s">
        <v>97</v>
      </c>
      <c r="B433" s="968" t="s">
        <v>924</v>
      </c>
      <c r="C433" s="968" t="s">
        <v>906</v>
      </c>
      <c r="D433" s="968" t="s">
        <v>294</v>
      </c>
      <c r="E433" s="969">
        <v>303</v>
      </c>
      <c r="F433" s="969">
        <v>127</v>
      </c>
      <c r="G433" s="969">
        <v>176</v>
      </c>
      <c r="H433" s="942"/>
      <c r="I433" s="941"/>
      <c r="J433" s="942"/>
      <c r="K433" s="942"/>
      <c r="L433" s="942"/>
      <c r="M433" s="942"/>
      <c r="N433" s="942"/>
      <c r="O433" s="942"/>
      <c r="P433" s="942"/>
      <c r="Q433" s="942"/>
    </row>
    <row r="434" spans="1:17" ht="15.75" customHeight="1">
      <c r="A434" s="968" t="s">
        <v>97</v>
      </c>
      <c r="B434" s="968" t="s">
        <v>924</v>
      </c>
      <c r="C434" s="968" t="s">
        <v>906</v>
      </c>
      <c r="D434" s="968" t="s">
        <v>491</v>
      </c>
      <c r="E434" s="969">
        <v>181</v>
      </c>
      <c r="F434" s="969">
        <v>90</v>
      </c>
      <c r="G434" s="969">
        <v>91</v>
      </c>
      <c r="H434" s="941"/>
      <c r="I434" s="941"/>
      <c r="J434" s="941"/>
      <c r="K434" s="941"/>
      <c r="L434" s="941"/>
      <c r="M434" s="941"/>
      <c r="N434" s="941"/>
      <c r="O434" s="941"/>
      <c r="P434" s="941"/>
      <c r="Q434" s="941"/>
    </row>
    <row r="435" spans="1:17" ht="15.75" customHeight="1">
      <c r="A435" s="968" t="s">
        <v>97</v>
      </c>
      <c r="B435" s="968" t="s">
        <v>924</v>
      </c>
      <c r="C435" s="968" t="s">
        <v>907</v>
      </c>
      <c r="D435" s="968" t="s">
        <v>269</v>
      </c>
      <c r="E435" s="969">
        <v>16</v>
      </c>
      <c r="F435" s="969">
        <v>7</v>
      </c>
      <c r="G435" s="969">
        <v>9</v>
      </c>
      <c r="H435" s="942"/>
      <c r="I435" s="942"/>
      <c r="J435" s="942"/>
      <c r="K435" s="942"/>
      <c r="L435" s="942"/>
      <c r="M435" s="942"/>
      <c r="N435" s="942"/>
      <c r="O435" s="942"/>
      <c r="P435" s="942"/>
      <c r="Q435" s="942"/>
    </row>
    <row r="436" spans="1:17" ht="15.75" customHeight="1">
      <c r="A436" s="968" t="s">
        <v>97</v>
      </c>
      <c r="B436" s="968" t="s">
        <v>924</v>
      </c>
      <c r="C436" s="968" t="s">
        <v>907</v>
      </c>
      <c r="D436" s="968" t="s">
        <v>294</v>
      </c>
      <c r="E436" s="969">
        <v>22</v>
      </c>
      <c r="F436" s="969">
        <v>10</v>
      </c>
      <c r="G436" s="969">
        <v>12</v>
      </c>
      <c r="H436" s="941"/>
      <c r="I436" s="941"/>
      <c r="J436" s="941"/>
      <c r="K436" s="941"/>
      <c r="L436" s="941"/>
      <c r="M436" s="941"/>
      <c r="N436" s="941"/>
      <c r="O436" s="941"/>
      <c r="P436" s="941"/>
      <c r="Q436" s="941"/>
    </row>
    <row r="437" spans="1:17" ht="15.75" customHeight="1">
      <c r="A437" s="968" t="s">
        <v>97</v>
      </c>
      <c r="B437" s="968" t="s">
        <v>924</v>
      </c>
      <c r="C437" s="968" t="s">
        <v>907</v>
      </c>
      <c r="D437" s="968" t="s">
        <v>491</v>
      </c>
      <c r="E437" s="969">
        <v>5</v>
      </c>
      <c r="F437" s="969">
        <v>1</v>
      </c>
      <c r="G437" s="969">
        <v>4</v>
      </c>
      <c r="H437" s="941"/>
      <c r="I437" s="941"/>
      <c r="J437" s="941"/>
      <c r="K437" s="941"/>
      <c r="L437" s="941"/>
      <c r="M437" s="941"/>
      <c r="N437" s="941"/>
      <c r="O437" s="941"/>
      <c r="P437" s="941"/>
      <c r="Q437" s="941"/>
    </row>
    <row r="438" spans="1:17" ht="15.75" customHeight="1">
      <c r="A438" s="968" t="s">
        <v>97</v>
      </c>
      <c r="B438" s="968" t="s">
        <v>924</v>
      </c>
      <c r="C438" s="968" t="s">
        <v>908</v>
      </c>
      <c r="D438" s="968" t="s">
        <v>269</v>
      </c>
      <c r="E438" s="969">
        <v>18</v>
      </c>
      <c r="F438" s="969">
        <v>8</v>
      </c>
      <c r="G438" s="969">
        <v>10</v>
      </c>
      <c r="H438" s="941"/>
      <c r="I438" s="941"/>
      <c r="J438" s="941"/>
      <c r="K438" s="941"/>
      <c r="L438" s="941"/>
      <c r="M438" s="941"/>
      <c r="N438" s="941"/>
      <c r="O438" s="941"/>
      <c r="P438" s="941"/>
      <c r="Q438" s="941"/>
    </row>
    <row r="439" spans="1:17" ht="15.75" customHeight="1">
      <c r="A439" s="968" t="s">
        <v>97</v>
      </c>
      <c r="B439" s="968" t="s">
        <v>924</v>
      </c>
      <c r="C439" s="968" t="s">
        <v>908</v>
      </c>
      <c r="D439" s="968" t="s">
        <v>294</v>
      </c>
      <c r="E439" s="969">
        <v>30</v>
      </c>
      <c r="F439" s="969">
        <v>17</v>
      </c>
      <c r="G439" s="969">
        <v>13</v>
      </c>
      <c r="H439" s="941"/>
      <c r="I439" s="941"/>
      <c r="J439" s="941"/>
      <c r="K439" s="941"/>
      <c r="L439" s="941"/>
      <c r="M439" s="941"/>
      <c r="N439" s="941"/>
      <c r="O439" s="941"/>
      <c r="P439" s="941"/>
      <c r="Q439" s="941"/>
    </row>
    <row r="440" spans="1:17" ht="15.75" customHeight="1">
      <c r="A440" s="968" t="s">
        <v>97</v>
      </c>
      <c r="B440" s="968" t="s">
        <v>924</v>
      </c>
      <c r="C440" s="968" t="s">
        <v>908</v>
      </c>
      <c r="D440" s="968" t="s">
        <v>491</v>
      </c>
      <c r="E440" s="969">
        <v>8</v>
      </c>
      <c r="F440" s="969">
        <v>5</v>
      </c>
      <c r="G440" s="969">
        <v>3</v>
      </c>
      <c r="H440" s="942"/>
      <c r="I440" s="942"/>
      <c r="J440" s="942"/>
      <c r="K440" s="942"/>
      <c r="L440" s="942"/>
      <c r="M440" s="942"/>
      <c r="N440" s="942"/>
      <c r="O440" s="942"/>
      <c r="P440" s="942"/>
      <c r="Q440" s="942"/>
    </row>
    <row r="441" spans="1:17" ht="15.75" customHeight="1">
      <c r="A441" s="968" t="s">
        <v>97</v>
      </c>
      <c r="B441" s="968" t="s">
        <v>924</v>
      </c>
      <c r="C441" s="968" t="s">
        <v>921</v>
      </c>
      <c r="D441" s="968" t="s">
        <v>269</v>
      </c>
      <c r="E441" s="969">
        <v>3</v>
      </c>
      <c r="F441" s="970"/>
      <c r="G441" s="969">
        <v>3</v>
      </c>
      <c r="H441" s="941"/>
      <c r="I441" s="941"/>
      <c r="J441" s="941"/>
      <c r="K441" s="941"/>
      <c r="L441" s="941"/>
      <c r="M441" s="941"/>
      <c r="N441" s="941"/>
      <c r="O441" s="941"/>
      <c r="P441" s="941"/>
      <c r="Q441" s="941"/>
    </row>
    <row r="442" spans="1:17" ht="15.75" customHeight="1">
      <c r="A442" s="968" t="s">
        <v>97</v>
      </c>
      <c r="B442" s="968" t="s">
        <v>924</v>
      </c>
      <c r="C442" s="968" t="s">
        <v>921</v>
      </c>
      <c r="D442" s="968" t="s">
        <v>294</v>
      </c>
      <c r="E442" s="969">
        <v>8</v>
      </c>
      <c r="F442" s="969">
        <v>4</v>
      </c>
      <c r="G442" s="969">
        <v>4</v>
      </c>
      <c r="H442" s="941"/>
      <c r="I442" s="941"/>
      <c r="J442" s="941"/>
      <c r="K442" s="941"/>
      <c r="L442" s="941"/>
      <c r="M442" s="941"/>
      <c r="N442" s="941"/>
      <c r="O442" s="941"/>
      <c r="P442" s="941"/>
      <c r="Q442" s="941"/>
    </row>
    <row r="443" spans="1:17" ht="15.75" customHeight="1">
      <c r="A443" s="968" t="s">
        <v>97</v>
      </c>
      <c r="B443" s="968" t="s">
        <v>924</v>
      </c>
      <c r="C443" s="968" t="s">
        <v>921</v>
      </c>
      <c r="D443" s="968" t="s">
        <v>491</v>
      </c>
      <c r="E443" s="969">
        <v>3</v>
      </c>
      <c r="F443" s="969">
        <v>2</v>
      </c>
      <c r="G443" s="969">
        <v>1</v>
      </c>
      <c r="H443" s="941"/>
      <c r="I443" s="942"/>
      <c r="J443" s="941"/>
      <c r="K443" s="941"/>
      <c r="L443" s="941"/>
      <c r="M443" s="941"/>
      <c r="N443" s="941"/>
      <c r="O443" s="941"/>
      <c r="P443" s="941"/>
      <c r="Q443" s="941"/>
    </row>
    <row r="444" spans="1:17" ht="15.75" customHeight="1">
      <c r="A444" s="968" t="s">
        <v>97</v>
      </c>
      <c r="B444" s="968" t="s">
        <v>924</v>
      </c>
      <c r="C444" s="968" t="s">
        <v>909</v>
      </c>
      <c r="D444" s="968" t="s">
        <v>105</v>
      </c>
      <c r="E444" s="969">
        <v>2</v>
      </c>
      <c r="F444" s="969">
        <v>1</v>
      </c>
      <c r="G444" s="969">
        <v>1</v>
      </c>
      <c r="H444" s="942"/>
      <c r="I444" s="942"/>
      <c r="J444" s="942"/>
      <c r="K444" s="942"/>
      <c r="L444" s="942"/>
      <c r="M444" s="942"/>
      <c r="N444" s="942"/>
      <c r="O444" s="942"/>
      <c r="P444" s="942"/>
      <c r="Q444" s="942"/>
    </row>
    <row r="445" spans="1:17" ht="15.75" customHeight="1">
      <c r="A445" s="968" t="s">
        <v>97</v>
      </c>
      <c r="B445" s="968" t="s">
        <v>924</v>
      </c>
      <c r="C445" s="968" t="s">
        <v>909</v>
      </c>
      <c r="D445" s="968" t="s">
        <v>269</v>
      </c>
      <c r="E445" s="969">
        <v>7</v>
      </c>
      <c r="F445" s="969">
        <v>3</v>
      </c>
      <c r="G445" s="969">
        <v>4</v>
      </c>
      <c r="H445" s="941"/>
      <c r="I445" s="941"/>
      <c r="J445" s="942"/>
      <c r="K445" s="942"/>
      <c r="L445" s="942"/>
      <c r="M445" s="941"/>
      <c r="N445" s="941"/>
      <c r="O445" s="941"/>
      <c r="P445" s="941"/>
      <c r="Q445" s="941"/>
    </row>
    <row r="446" spans="1:17" ht="15.75" customHeight="1">
      <c r="A446" s="968" t="s">
        <v>97</v>
      </c>
      <c r="B446" s="968" t="s">
        <v>924</v>
      </c>
      <c r="C446" s="968" t="s">
        <v>909</v>
      </c>
      <c r="D446" s="968" t="s">
        <v>294</v>
      </c>
      <c r="E446" s="969">
        <v>29</v>
      </c>
      <c r="F446" s="969">
        <v>9</v>
      </c>
      <c r="G446" s="969">
        <v>20</v>
      </c>
      <c r="H446" s="941"/>
      <c r="I446" s="941"/>
      <c r="J446" s="941"/>
      <c r="K446" s="942"/>
      <c r="L446" s="942"/>
      <c r="M446" s="941"/>
      <c r="N446" s="941"/>
      <c r="O446" s="941"/>
      <c r="P446" s="941"/>
      <c r="Q446" s="941"/>
    </row>
    <row r="447" spans="1:17" ht="15.75" customHeight="1">
      <c r="A447" s="968" t="s">
        <v>97</v>
      </c>
      <c r="B447" s="968" t="s">
        <v>924</v>
      </c>
      <c r="C447" s="968" t="s">
        <v>909</v>
      </c>
      <c r="D447" s="968" t="s">
        <v>491</v>
      </c>
      <c r="E447" s="969">
        <v>8</v>
      </c>
      <c r="F447" s="969">
        <v>5</v>
      </c>
      <c r="G447" s="969">
        <v>3</v>
      </c>
      <c r="H447" s="942"/>
      <c r="I447" s="942"/>
      <c r="J447" s="942"/>
      <c r="K447" s="942"/>
      <c r="L447" s="942"/>
      <c r="M447" s="941"/>
      <c r="N447" s="942"/>
      <c r="O447" s="942"/>
      <c r="P447" s="941"/>
      <c r="Q447" s="941"/>
    </row>
    <row r="448" spans="1:17" ht="15.75" customHeight="1">
      <c r="A448" s="968" t="s">
        <v>97</v>
      </c>
      <c r="B448" s="968" t="s">
        <v>924</v>
      </c>
      <c r="C448" s="968" t="s">
        <v>910</v>
      </c>
      <c r="D448" s="968" t="s">
        <v>269</v>
      </c>
      <c r="E448" s="969">
        <v>269</v>
      </c>
      <c r="F448" s="969">
        <v>171</v>
      </c>
      <c r="G448" s="969">
        <v>98</v>
      </c>
      <c r="H448" s="941"/>
      <c r="I448" s="941"/>
      <c r="J448" s="941"/>
      <c r="K448" s="941"/>
      <c r="L448" s="941"/>
      <c r="M448" s="941"/>
      <c r="N448" s="941"/>
      <c r="O448" s="942"/>
      <c r="P448" s="941"/>
      <c r="Q448" s="941"/>
    </row>
    <row r="449" spans="1:17" ht="15.75" customHeight="1">
      <c r="A449" s="968" t="s">
        <v>97</v>
      </c>
      <c r="B449" s="968" t="s">
        <v>924</v>
      </c>
      <c r="C449" s="968" t="s">
        <v>910</v>
      </c>
      <c r="D449" s="968" t="s">
        <v>294</v>
      </c>
      <c r="E449" s="969">
        <v>280</v>
      </c>
      <c r="F449" s="969">
        <v>208</v>
      </c>
      <c r="G449" s="969">
        <v>72</v>
      </c>
      <c r="H449" s="941"/>
      <c r="I449" s="941"/>
      <c r="J449" s="941"/>
      <c r="K449" s="941"/>
      <c r="L449" s="941"/>
      <c r="M449" s="941"/>
      <c r="N449" s="941"/>
      <c r="O449" s="941"/>
      <c r="P449" s="941"/>
      <c r="Q449" s="941"/>
    </row>
    <row r="450" spans="1:17" ht="15.75" customHeight="1">
      <c r="A450" s="968" t="s">
        <v>97</v>
      </c>
      <c r="B450" s="968" t="s">
        <v>924</v>
      </c>
      <c r="C450" s="968" t="s">
        <v>910</v>
      </c>
      <c r="D450" s="968" t="s">
        <v>491</v>
      </c>
      <c r="E450" s="969">
        <v>38</v>
      </c>
      <c r="F450" s="969">
        <v>23</v>
      </c>
      <c r="G450" s="969">
        <v>15</v>
      </c>
      <c r="H450" s="941"/>
      <c r="I450" s="941"/>
      <c r="J450" s="941"/>
      <c r="K450" s="941"/>
      <c r="L450" s="941"/>
      <c r="M450" s="941"/>
      <c r="N450" s="941"/>
      <c r="O450" s="941"/>
      <c r="P450" s="941"/>
      <c r="Q450" s="941"/>
    </row>
    <row r="451" spans="1:17" ht="15.75" customHeight="1">
      <c r="A451" s="968" t="s">
        <v>97</v>
      </c>
      <c r="B451" s="968" t="s">
        <v>924</v>
      </c>
      <c r="C451" s="968" t="s">
        <v>911</v>
      </c>
      <c r="D451" s="968"/>
      <c r="E451" s="969">
        <v>58</v>
      </c>
      <c r="F451" s="969">
        <v>30</v>
      </c>
      <c r="G451" s="969">
        <v>28</v>
      </c>
      <c r="H451" s="941"/>
      <c r="I451" s="942"/>
      <c r="J451" s="942"/>
      <c r="K451" s="941"/>
      <c r="L451" s="942"/>
      <c r="M451" s="942"/>
      <c r="N451" s="942"/>
      <c r="O451" s="942"/>
      <c r="P451" s="942"/>
      <c r="Q451" s="942"/>
    </row>
    <row r="452" spans="1:17" ht="15.75" customHeight="1">
      <c r="A452" s="968" t="s">
        <v>97</v>
      </c>
      <c r="B452" s="968" t="s">
        <v>924</v>
      </c>
      <c r="C452" s="968" t="s">
        <v>912</v>
      </c>
      <c r="D452" s="968" t="s">
        <v>269</v>
      </c>
      <c r="E452" s="969">
        <v>86</v>
      </c>
      <c r="F452" s="969">
        <v>45</v>
      </c>
      <c r="G452" s="969">
        <v>41</v>
      </c>
      <c r="H452" s="942"/>
      <c r="I452" s="942"/>
      <c r="J452" s="942"/>
      <c r="K452" s="942"/>
      <c r="L452" s="941"/>
      <c r="M452" s="942"/>
      <c r="N452" s="942"/>
      <c r="O452" s="942"/>
      <c r="P452" s="942"/>
      <c r="Q452" s="942"/>
    </row>
    <row r="453" spans="1:17" ht="15.75" customHeight="1">
      <c r="A453" s="968" t="s">
        <v>97</v>
      </c>
      <c r="B453" s="968" t="s">
        <v>924</v>
      </c>
      <c r="C453" s="968" t="s">
        <v>912</v>
      </c>
      <c r="D453" s="968" t="s">
        <v>294</v>
      </c>
      <c r="E453" s="969">
        <v>96</v>
      </c>
      <c r="F453" s="969">
        <v>61</v>
      </c>
      <c r="G453" s="969">
        <v>35</v>
      </c>
      <c r="H453" s="942"/>
      <c r="I453" s="942"/>
      <c r="J453" s="941"/>
      <c r="K453" s="942"/>
      <c r="L453" s="942"/>
      <c r="M453" s="941"/>
      <c r="N453" s="942"/>
      <c r="O453" s="942"/>
      <c r="P453" s="941"/>
      <c r="Q453" s="942"/>
    </row>
    <row r="454" spans="1:17" ht="15.75" customHeight="1">
      <c r="A454" s="968" t="s">
        <v>97</v>
      </c>
      <c r="B454" s="968" t="s">
        <v>924</v>
      </c>
      <c r="C454" s="968" t="s">
        <v>912</v>
      </c>
      <c r="D454" s="968" t="s">
        <v>491</v>
      </c>
      <c r="E454" s="969">
        <v>17</v>
      </c>
      <c r="F454" s="969">
        <v>8</v>
      </c>
      <c r="G454" s="969">
        <v>9</v>
      </c>
      <c r="H454" s="942"/>
      <c r="I454" s="941"/>
      <c r="J454" s="942"/>
      <c r="K454" s="942"/>
      <c r="L454" s="942"/>
      <c r="M454" s="942"/>
      <c r="N454" s="942"/>
      <c r="O454" s="942"/>
      <c r="P454" s="942"/>
      <c r="Q454" s="942"/>
    </row>
    <row r="455" spans="1:17" ht="15.75" customHeight="1">
      <c r="A455" s="968" t="s">
        <v>97</v>
      </c>
      <c r="B455" s="968" t="s">
        <v>924</v>
      </c>
      <c r="C455" s="968" t="s">
        <v>913</v>
      </c>
      <c r="D455" s="968" t="s">
        <v>105</v>
      </c>
      <c r="E455" s="969">
        <v>3</v>
      </c>
      <c r="F455" s="969">
        <v>2</v>
      </c>
      <c r="G455" s="969">
        <v>1</v>
      </c>
      <c r="H455" s="941"/>
      <c r="I455" s="941"/>
      <c r="J455" s="941"/>
      <c r="K455" s="941"/>
      <c r="L455" s="941"/>
      <c r="M455" s="941"/>
      <c r="N455" s="941"/>
      <c r="O455" s="941"/>
      <c r="P455" s="941"/>
      <c r="Q455" s="941"/>
    </row>
    <row r="456" spans="1:17" ht="15.75" customHeight="1">
      <c r="A456" s="968" t="s">
        <v>97</v>
      </c>
      <c r="B456" s="968" t="s">
        <v>924</v>
      </c>
      <c r="C456" s="968" t="s">
        <v>913</v>
      </c>
      <c r="D456" s="968" t="s">
        <v>269</v>
      </c>
      <c r="E456" s="969">
        <v>32</v>
      </c>
      <c r="F456" s="969">
        <v>20</v>
      </c>
      <c r="G456" s="969">
        <v>12</v>
      </c>
      <c r="H456" s="941"/>
      <c r="I456" s="942"/>
      <c r="J456" s="942"/>
      <c r="K456" s="942"/>
      <c r="L456" s="942"/>
      <c r="M456" s="942"/>
      <c r="N456" s="942"/>
      <c r="O456" s="941"/>
      <c r="P456" s="942"/>
      <c r="Q456" s="942"/>
    </row>
    <row r="457" spans="1:17" ht="15.75" customHeight="1">
      <c r="A457" s="968" t="s">
        <v>97</v>
      </c>
      <c r="B457" s="968" t="s">
        <v>924</v>
      </c>
      <c r="C457" s="968" t="s">
        <v>913</v>
      </c>
      <c r="D457" s="968" t="s">
        <v>294</v>
      </c>
      <c r="E457" s="969">
        <v>33</v>
      </c>
      <c r="F457" s="969">
        <v>18</v>
      </c>
      <c r="G457" s="969">
        <v>15</v>
      </c>
      <c r="H457" s="941"/>
      <c r="I457" s="941"/>
      <c r="J457" s="941"/>
      <c r="K457" s="941"/>
      <c r="L457" s="941"/>
      <c r="M457" s="941"/>
      <c r="N457" s="941"/>
      <c r="O457" s="941"/>
      <c r="P457" s="941"/>
      <c r="Q457" s="941"/>
    </row>
    <row r="458" spans="1:17" ht="15.75" customHeight="1">
      <c r="A458" s="968" t="s">
        <v>97</v>
      </c>
      <c r="B458" s="968" t="s">
        <v>924</v>
      </c>
      <c r="C458" s="968" t="s">
        <v>913</v>
      </c>
      <c r="D458" s="968" t="s">
        <v>491</v>
      </c>
      <c r="E458" s="969">
        <v>26</v>
      </c>
      <c r="F458" s="969">
        <v>17</v>
      </c>
      <c r="G458" s="969">
        <v>9</v>
      </c>
      <c r="H458" s="941"/>
      <c r="I458" s="941"/>
      <c r="J458" s="941"/>
      <c r="K458" s="941"/>
      <c r="L458" s="941"/>
      <c r="M458" s="941"/>
      <c r="N458" s="941"/>
      <c r="O458" s="941"/>
      <c r="P458" s="941"/>
      <c r="Q458" s="941"/>
    </row>
    <row r="459" spans="1:17" ht="15.75" customHeight="1">
      <c r="A459" s="968" t="s">
        <v>97</v>
      </c>
      <c r="B459" s="968" t="s">
        <v>924</v>
      </c>
      <c r="C459" s="968" t="s">
        <v>914</v>
      </c>
      <c r="D459" s="968" t="s">
        <v>105</v>
      </c>
      <c r="E459" s="969">
        <v>23</v>
      </c>
      <c r="F459" s="969">
        <v>16</v>
      </c>
      <c r="G459" s="969">
        <v>7</v>
      </c>
      <c r="H459" s="942"/>
      <c r="I459" s="942"/>
      <c r="J459" s="942"/>
      <c r="K459" s="942"/>
      <c r="L459" s="941"/>
      <c r="M459" s="942"/>
      <c r="N459" s="942"/>
      <c r="O459" s="941"/>
      <c r="P459" s="941"/>
      <c r="Q459" s="942"/>
    </row>
    <row r="460" spans="1:17" ht="15.75" customHeight="1">
      <c r="A460" s="968" t="s">
        <v>97</v>
      </c>
      <c r="B460" s="968" t="s">
        <v>924</v>
      </c>
      <c r="C460" s="968" t="s">
        <v>914</v>
      </c>
      <c r="D460" s="968" t="s">
        <v>269</v>
      </c>
      <c r="E460" s="969">
        <v>258</v>
      </c>
      <c r="F460" s="969">
        <v>121</v>
      </c>
      <c r="G460" s="969">
        <v>137</v>
      </c>
      <c r="H460" s="941"/>
      <c r="I460" s="941"/>
      <c r="J460" s="941"/>
      <c r="K460" s="941"/>
      <c r="L460" s="941"/>
      <c r="M460" s="941"/>
      <c r="N460" s="941"/>
      <c r="O460" s="941"/>
      <c r="P460" s="941"/>
      <c r="Q460" s="941"/>
    </row>
    <row r="461" spans="1:17" ht="15.75" customHeight="1">
      <c r="A461" s="968" t="s">
        <v>97</v>
      </c>
      <c r="B461" s="968" t="s">
        <v>924</v>
      </c>
      <c r="C461" s="968" t="s">
        <v>914</v>
      </c>
      <c r="D461" s="968" t="s">
        <v>294</v>
      </c>
      <c r="E461" s="969">
        <v>356</v>
      </c>
      <c r="F461" s="969">
        <v>149</v>
      </c>
      <c r="G461" s="969">
        <v>207</v>
      </c>
      <c r="H461" s="942"/>
      <c r="I461" s="942"/>
      <c r="J461" s="942"/>
      <c r="K461" s="942"/>
      <c r="L461" s="942"/>
      <c r="M461" s="942"/>
      <c r="N461" s="942"/>
      <c r="O461" s="942"/>
      <c r="P461" s="941"/>
      <c r="Q461" s="942"/>
    </row>
    <row r="462" spans="1:17" ht="15.75" customHeight="1">
      <c r="A462" s="968" t="s">
        <v>97</v>
      </c>
      <c r="B462" s="968" t="s">
        <v>924</v>
      </c>
      <c r="C462" s="968" t="s">
        <v>914</v>
      </c>
      <c r="D462" s="968" t="s">
        <v>491</v>
      </c>
      <c r="E462" s="969">
        <v>210</v>
      </c>
      <c r="F462" s="969">
        <v>107</v>
      </c>
      <c r="G462" s="969">
        <v>103</v>
      </c>
      <c r="H462" s="942"/>
      <c r="I462" s="942"/>
      <c r="J462" s="942"/>
      <c r="K462" s="942"/>
      <c r="L462" s="942"/>
      <c r="M462" s="941"/>
      <c r="N462" s="942"/>
      <c r="O462" s="942"/>
      <c r="P462" s="942"/>
      <c r="Q462" s="942"/>
    </row>
    <row r="463" spans="1:17" ht="15.75" customHeight="1">
      <c r="A463" s="968" t="s">
        <v>458</v>
      </c>
      <c r="B463" s="968" t="s">
        <v>903</v>
      </c>
      <c r="C463" s="968" t="s">
        <v>916</v>
      </c>
      <c r="D463" s="968" t="s">
        <v>105</v>
      </c>
      <c r="E463" s="969">
        <v>1</v>
      </c>
      <c r="F463" s="970"/>
      <c r="G463" s="969">
        <v>1</v>
      </c>
      <c r="H463" s="942"/>
      <c r="I463" s="942"/>
      <c r="J463" s="942"/>
      <c r="K463" s="942"/>
      <c r="L463" s="942"/>
      <c r="M463" s="941"/>
      <c r="N463" s="941"/>
      <c r="O463" s="942"/>
      <c r="P463" s="942"/>
      <c r="Q463" s="942"/>
    </row>
    <row r="464" spans="1:17" ht="15.75" customHeight="1">
      <c r="A464" s="968" t="s">
        <v>458</v>
      </c>
      <c r="B464" s="968" t="s">
        <v>903</v>
      </c>
      <c r="C464" s="968" t="s">
        <v>916</v>
      </c>
      <c r="D464" s="968" t="s">
        <v>269</v>
      </c>
      <c r="E464" s="969">
        <v>16</v>
      </c>
      <c r="F464" s="969">
        <v>11</v>
      </c>
      <c r="G464" s="969">
        <v>5</v>
      </c>
      <c r="H464" s="941"/>
      <c r="I464" s="941"/>
      <c r="J464" s="942"/>
      <c r="K464" s="942"/>
      <c r="L464" s="941"/>
      <c r="M464" s="941"/>
      <c r="N464" s="942"/>
      <c r="O464" s="941"/>
      <c r="P464" s="941"/>
      <c r="Q464" s="941"/>
    </row>
    <row r="465" spans="1:17" ht="15.75" customHeight="1">
      <c r="A465" s="968" t="s">
        <v>458</v>
      </c>
      <c r="B465" s="968" t="s">
        <v>903</v>
      </c>
      <c r="C465" s="968" t="s">
        <v>916</v>
      </c>
      <c r="D465" s="968" t="s">
        <v>294</v>
      </c>
      <c r="E465" s="969">
        <v>23</v>
      </c>
      <c r="F465" s="969">
        <v>11</v>
      </c>
      <c r="G465" s="969">
        <v>12</v>
      </c>
      <c r="H465" s="941"/>
      <c r="I465" s="941"/>
      <c r="J465" s="941"/>
      <c r="K465" s="941"/>
      <c r="L465" s="941"/>
      <c r="M465" s="941"/>
      <c r="N465" s="941"/>
      <c r="O465" s="941"/>
      <c r="P465" s="941"/>
      <c r="Q465" s="941"/>
    </row>
    <row r="466" spans="1:17" ht="15.75" customHeight="1">
      <c r="A466" s="968" t="s">
        <v>458</v>
      </c>
      <c r="B466" s="968" t="s">
        <v>903</v>
      </c>
      <c r="C466" s="968" t="s">
        <v>916</v>
      </c>
      <c r="D466" s="968" t="s">
        <v>491</v>
      </c>
      <c r="E466" s="969">
        <v>39</v>
      </c>
      <c r="F466" s="969">
        <v>22</v>
      </c>
      <c r="G466" s="969">
        <v>17</v>
      </c>
      <c r="H466" s="941"/>
      <c r="I466" s="941"/>
      <c r="J466" s="941"/>
      <c r="K466" s="941"/>
      <c r="L466" s="941"/>
      <c r="M466" s="941"/>
      <c r="N466" s="941"/>
      <c r="O466" s="941"/>
      <c r="P466" s="941"/>
      <c r="Q466" s="941"/>
    </row>
    <row r="467" spans="1:17" ht="15.75" customHeight="1">
      <c r="A467" s="968" t="s">
        <v>458</v>
      </c>
      <c r="B467" s="968" t="s">
        <v>903</v>
      </c>
      <c r="C467" s="968" t="s">
        <v>904</v>
      </c>
      <c r="D467" s="968" t="s">
        <v>269</v>
      </c>
      <c r="E467" s="969">
        <v>61</v>
      </c>
      <c r="F467" s="969">
        <v>30</v>
      </c>
      <c r="G467" s="969">
        <v>31</v>
      </c>
      <c r="H467" s="942"/>
      <c r="I467" s="942"/>
      <c r="J467" s="942"/>
      <c r="K467" s="942"/>
      <c r="L467" s="942"/>
      <c r="M467" s="942"/>
      <c r="N467" s="942"/>
      <c r="O467" s="942"/>
      <c r="P467" s="942"/>
      <c r="Q467" s="941"/>
    </row>
    <row r="468" spans="1:17" ht="15.75" customHeight="1">
      <c r="A468" s="968" t="s">
        <v>458</v>
      </c>
      <c r="B468" s="968" t="s">
        <v>903</v>
      </c>
      <c r="C468" s="968" t="s">
        <v>904</v>
      </c>
      <c r="D468" s="968" t="s">
        <v>294</v>
      </c>
      <c r="E468" s="969">
        <v>136</v>
      </c>
      <c r="F468" s="969">
        <v>58</v>
      </c>
      <c r="G468" s="969">
        <v>78</v>
      </c>
      <c r="H468" s="942"/>
      <c r="I468" s="942"/>
      <c r="J468" s="942"/>
      <c r="K468" s="942"/>
      <c r="L468" s="941"/>
      <c r="M468" s="942"/>
      <c r="N468" s="942"/>
      <c r="O468" s="942"/>
      <c r="P468" s="942"/>
      <c r="Q468" s="942"/>
    </row>
    <row r="469" spans="1:17" ht="15.75" customHeight="1">
      <c r="A469" s="968" t="s">
        <v>458</v>
      </c>
      <c r="B469" s="968" t="s">
        <v>903</v>
      </c>
      <c r="C469" s="968" t="s">
        <v>904</v>
      </c>
      <c r="D469" s="968" t="s">
        <v>491</v>
      </c>
      <c r="E469" s="969">
        <v>104</v>
      </c>
      <c r="F469" s="969">
        <v>56</v>
      </c>
      <c r="G469" s="969">
        <v>48</v>
      </c>
      <c r="H469" s="942"/>
      <c r="I469" s="942"/>
      <c r="J469" s="941"/>
      <c r="K469" s="942"/>
      <c r="L469" s="942"/>
      <c r="M469" s="942"/>
      <c r="N469" s="942"/>
      <c r="O469" s="942"/>
      <c r="P469" s="942"/>
      <c r="Q469" s="942"/>
    </row>
    <row r="470" spans="1:17" ht="15.75" customHeight="1">
      <c r="A470" s="968" t="s">
        <v>458</v>
      </c>
      <c r="B470" s="968" t="s">
        <v>903</v>
      </c>
      <c r="C470" s="968" t="s">
        <v>906</v>
      </c>
      <c r="D470" s="968" t="s">
        <v>269</v>
      </c>
      <c r="E470" s="969">
        <v>22</v>
      </c>
      <c r="F470" s="969">
        <v>10</v>
      </c>
      <c r="G470" s="969">
        <v>12</v>
      </c>
      <c r="H470" s="941"/>
      <c r="I470" s="941"/>
      <c r="J470" s="941"/>
      <c r="K470" s="941"/>
      <c r="L470" s="941"/>
      <c r="M470" s="941"/>
      <c r="N470" s="941"/>
      <c r="O470" s="941"/>
      <c r="P470" s="941"/>
      <c r="Q470" s="941"/>
    </row>
    <row r="471" spans="1:17" ht="15.75" customHeight="1">
      <c r="A471" s="968" t="s">
        <v>458</v>
      </c>
      <c r="B471" s="968" t="s">
        <v>903</v>
      </c>
      <c r="C471" s="968" t="s">
        <v>906</v>
      </c>
      <c r="D471" s="968" t="s">
        <v>294</v>
      </c>
      <c r="E471" s="969">
        <v>28</v>
      </c>
      <c r="F471" s="969">
        <v>10</v>
      </c>
      <c r="G471" s="969">
        <v>18</v>
      </c>
      <c r="H471" s="941"/>
      <c r="I471" s="942"/>
      <c r="J471" s="942"/>
      <c r="K471" s="942"/>
      <c r="L471" s="942"/>
      <c r="M471" s="942"/>
      <c r="N471" s="942"/>
      <c r="O471" s="942"/>
      <c r="P471" s="942"/>
      <c r="Q471" s="942"/>
    </row>
    <row r="472" spans="1:17" ht="15.75" customHeight="1">
      <c r="A472" s="968" t="s">
        <v>458</v>
      </c>
      <c r="B472" s="968" t="s">
        <v>903</v>
      </c>
      <c r="C472" s="968" t="s">
        <v>906</v>
      </c>
      <c r="D472" s="968" t="s">
        <v>491</v>
      </c>
      <c r="E472" s="969">
        <v>7</v>
      </c>
      <c r="F472" s="969">
        <v>2</v>
      </c>
      <c r="G472" s="969">
        <v>5</v>
      </c>
      <c r="H472" s="941"/>
      <c r="I472" s="942"/>
      <c r="J472" s="941"/>
      <c r="K472" s="941"/>
      <c r="L472" s="941"/>
      <c r="M472" s="941"/>
      <c r="N472" s="941"/>
      <c r="O472" s="941"/>
      <c r="P472" s="941"/>
      <c r="Q472" s="941"/>
    </row>
    <row r="473" spans="1:17" ht="15.75" customHeight="1">
      <c r="A473" s="968" t="s">
        <v>458</v>
      </c>
      <c r="B473" s="968" t="s">
        <v>903</v>
      </c>
      <c r="C473" s="968" t="s">
        <v>907</v>
      </c>
      <c r="D473" s="968" t="s">
        <v>269</v>
      </c>
      <c r="E473" s="969">
        <v>5</v>
      </c>
      <c r="F473" s="969">
        <v>1</v>
      </c>
      <c r="G473" s="969">
        <v>4</v>
      </c>
      <c r="H473" s="941"/>
      <c r="I473" s="942"/>
      <c r="J473" s="941"/>
      <c r="K473" s="941"/>
      <c r="L473" s="941"/>
      <c r="M473" s="941"/>
      <c r="N473" s="941"/>
      <c r="O473" s="941"/>
      <c r="P473" s="941"/>
      <c r="Q473" s="941"/>
    </row>
    <row r="474" spans="1:17" ht="15.75" customHeight="1">
      <c r="A474" s="968" t="s">
        <v>458</v>
      </c>
      <c r="B474" s="968" t="s">
        <v>903</v>
      </c>
      <c r="C474" s="968" t="s">
        <v>907</v>
      </c>
      <c r="D474" s="968" t="s">
        <v>294</v>
      </c>
      <c r="E474" s="969">
        <v>10</v>
      </c>
      <c r="F474" s="969">
        <v>2</v>
      </c>
      <c r="G474" s="969">
        <v>8</v>
      </c>
      <c r="H474" s="941"/>
      <c r="I474" s="942"/>
      <c r="J474" s="941"/>
      <c r="K474" s="941"/>
      <c r="L474" s="941"/>
      <c r="M474" s="941"/>
      <c r="N474" s="941"/>
      <c r="O474" s="941"/>
      <c r="P474" s="941"/>
      <c r="Q474" s="941"/>
    </row>
    <row r="475" spans="1:17" ht="15.75" customHeight="1">
      <c r="A475" s="968" t="s">
        <v>458</v>
      </c>
      <c r="B475" s="968" t="s">
        <v>903</v>
      </c>
      <c r="C475" s="968" t="s">
        <v>907</v>
      </c>
      <c r="D475" s="968" t="s">
        <v>491</v>
      </c>
      <c r="E475" s="969">
        <v>5</v>
      </c>
      <c r="F475" s="969">
        <v>3</v>
      </c>
      <c r="G475" s="969">
        <v>2</v>
      </c>
      <c r="H475" s="941"/>
      <c r="I475" s="942"/>
      <c r="J475" s="942"/>
      <c r="K475" s="942"/>
      <c r="L475" s="942"/>
      <c r="M475" s="942"/>
      <c r="N475" s="942"/>
      <c r="O475" s="942"/>
      <c r="P475" s="942"/>
      <c r="Q475" s="942"/>
    </row>
    <row r="476" spans="1:17" ht="15.75" customHeight="1">
      <c r="A476" s="968" t="s">
        <v>458</v>
      </c>
      <c r="B476" s="968" t="s">
        <v>903</v>
      </c>
      <c r="C476" s="968" t="s">
        <v>908</v>
      </c>
      <c r="D476" s="968" t="s">
        <v>269</v>
      </c>
      <c r="E476" s="969">
        <v>5</v>
      </c>
      <c r="F476" s="969">
        <v>1</v>
      </c>
      <c r="G476" s="969">
        <v>4</v>
      </c>
      <c r="H476" s="941"/>
      <c r="I476" s="942"/>
      <c r="J476" s="941"/>
      <c r="K476" s="941"/>
      <c r="L476" s="941"/>
      <c r="M476" s="941"/>
      <c r="N476" s="941"/>
      <c r="O476" s="941"/>
      <c r="P476" s="941"/>
      <c r="Q476" s="941"/>
    </row>
    <row r="477" spans="1:17" ht="15.75" customHeight="1">
      <c r="A477" s="968" t="s">
        <v>458</v>
      </c>
      <c r="B477" s="968" t="s">
        <v>903</v>
      </c>
      <c r="C477" s="968" t="s">
        <v>908</v>
      </c>
      <c r="D477" s="968" t="s">
        <v>294</v>
      </c>
      <c r="E477" s="969">
        <v>10</v>
      </c>
      <c r="F477" s="969">
        <v>2</v>
      </c>
      <c r="G477" s="969">
        <v>8</v>
      </c>
      <c r="H477" s="941"/>
      <c r="I477" s="942"/>
      <c r="J477" s="941"/>
      <c r="K477" s="941"/>
      <c r="L477" s="941"/>
      <c r="M477" s="941"/>
      <c r="N477" s="941"/>
      <c r="O477" s="941"/>
      <c r="P477" s="941"/>
      <c r="Q477" s="941"/>
    </row>
    <row r="478" spans="1:17" ht="15.75" customHeight="1">
      <c r="A478" s="968" t="s">
        <v>458</v>
      </c>
      <c r="B478" s="968" t="s">
        <v>903</v>
      </c>
      <c r="C478" s="968" t="s">
        <v>908</v>
      </c>
      <c r="D478" s="968" t="s">
        <v>491</v>
      </c>
      <c r="E478" s="969">
        <v>5</v>
      </c>
      <c r="F478" s="969">
        <v>3</v>
      </c>
      <c r="G478" s="969">
        <v>2</v>
      </c>
      <c r="H478" s="941"/>
      <c r="I478" s="942"/>
      <c r="J478" s="941"/>
      <c r="K478" s="941"/>
      <c r="L478" s="941"/>
      <c r="M478" s="941"/>
      <c r="N478" s="941"/>
      <c r="O478" s="941"/>
      <c r="P478" s="941"/>
      <c r="Q478" s="941"/>
    </row>
    <row r="479" spans="1:17" ht="15.75" customHeight="1">
      <c r="A479" s="968" t="s">
        <v>458</v>
      </c>
      <c r="B479" s="968" t="s">
        <v>903</v>
      </c>
      <c r="C479" s="968" t="s">
        <v>918</v>
      </c>
      <c r="D479" s="968"/>
      <c r="E479" s="969">
        <v>1</v>
      </c>
      <c r="F479" s="969">
        <v>1</v>
      </c>
      <c r="G479" s="970"/>
      <c r="H479" s="942"/>
      <c r="I479" s="942"/>
      <c r="J479" s="942"/>
      <c r="K479" s="941"/>
      <c r="L479" s="942"/>
      <c r="M479" s="942"/>
      <c r="N479" s="942"/>
      <c r="O479" s="942"/>
      <c r="P479" s="942"/>
      <c r="Q479" s="942"/>
    </row>
    <row r="480" spans="1:17" ht="15.75" customHeight="1">
      <c r="A480" s="968" t="s">
        <v>458</v>
      </c>
      <c r="B480" s="968" t="s">
        <v>903</v>
      </c>
      <c r="C480" s="968" t="s">
        <v>923</v>
      </c>
      <c r="D480" s="968" t="s">
        <v>269</v>
      </c>
      <c r="E480" s="969">
        <v>2</v>
      </c>
      <c r="F480" s="970"/>
      <c r="G480" s="969">
        <v>2</v>
      </c>
      <c r="H480" s="941"/>
      <c r="I480" s="942"/>
      <c r="J480" s="942"/>
      <c r="K480" s="942"/>
      <c r="L480" s="942"/>
      <c r="M480" s="942"/>
      <c r="N480" s="942"/>
      <c r="O480" s="942"/>
      <c r="P480" s="942"/>
      <c r="Q480" s="942"/>
    </row>
    <row r="481" spans="1:17" ht="15.75" customHeight="1">
      <c r="A481" s="968" t="s">
        <v>458</v>
      </c>
      <c r="B481" s="968" t="s">
        <v>903</v>
      </c>
      <c r="C481" s="968" t="s">
        <v>923</v>
      </c>
      <c r="D481" s="968" t="s">
        <v>294</v>
      </c>
      <c r="E481" s="969">
        <v>6</v>
      </c>
      <c r="F481" s="969">
        <v>5</v>
      </c>
      <c r="G481" s="969">
        <v>1</v>
      </c>
      <c r="H481" s="941"/>
      <c r="I481" s="941"/>
      <c r="J481" s="941"/>
      <c r="K481" s="941"/>
      <c r="L481" s="941"/>
      <c r="M481" s="941"/>
      <c r="N481" s="941"/>
      <c r="O481" s="941"/>
      <c r="P481" s="941"/>
      <c r="Q481" s="941"/>
    </row>
    <row r="482" spans="1:17" ht="15.75" customHeight="1">
      <c r="A482" s="968" t="s">
        <v>458</v>
      </c>
      <c r="B482" s="968" t="s">
        <v>903</v>
      </c>
      <c r="C482" s="968" t="s">
        <v>923</v>
      </c>
      <c r="D482" s="968" t="s">
        <v>491</v>
      </c>
      <c r="E482" s="969">
        <v>1</v>
      </c>
      <c r="F482" s="970"/>
      <c r="G482" s="969">
        <v>1</v>
      </c>
      <c r="H482" s="941"/>
      <c r="I482" s="941"/>
      <c r="J482" s="941"/>
      <c r="K482" s="941"/>
      <c r="L482" s="941"/>
      <c r="M482" s="941"/>
      <c r="N482" s="941"/>
      <c r="O482" s="941"/>
      <c r="P482" s="941"/>
      <c r="Q482" s="941"/>
    </row>
    <row r="483" spans="1:17" ht="15.75" customHeight="1">
      <c r="A483" s="968" t="s">
        <v>458</v>
      </c>
      <c r="B483" s="968" t="s">
        <v>903</v>
      </c>
      <c r="C483" s="968" t="s">
        <v>910</v>
      </c>
      <c r="D483" s="968" t="s">
        <v>269</v>
      </c>
      <c r="E483" s="969">
        <v>47</v>
      </c>
      <c r="F483" s="969">
        <v>17</v>
      </c>
      <c r="G483" s="969">
        <v>30</v>
      </c>
      <c r="H483" s="942"/>
      <c r="I483" s="942"/>
      <c r="J483" s="942"/>
      <c r="K483" s="942"/>
      <c r="L483" s="942"/>
      <c r="M483" s="942"/>
      <c r="N483" s="942"/>
      <c r="O483" s="942"/>
      <c r="P483" s="942"/>
      <c r="Q483" s="942"/>
    </row>
    <row r="484" spans="1:17" ht="15.75" customHeight="1">
      <c r="A484" s="968" t="s">
        <v>458</v>
      </c>
      <c r="B484" s="968" t="s">
        <v>903</v>
      </c>
      <c r="C484" s="968" t="s">
        <v>910</v>
      </c>
      <c r="D484" s="968" t="s">
        <v>294</v>
      </c>
      <c r="E484" s="969">
        <v>154</v>
      </c>
      <c r="F484" s="969">
        <v>78</v>
      </c>
      <c r="G484" s="969">
        <v>76</v>
      </c>
      <c r="H484" s="941"/>
      <c r="I484" s="942"/>
      <c r="J484" s="941"/>
      <c r="K484" s="941"/>
      <c r="L484" s="941"/>
      <c r="M484" s="941"/>
      <c r="N484" s="941"/>
      <c r="O484" s="941"/>
      <c r="P484" s="941"/>
      <c r="Q484" s="941"/>
    </row>
    <row r="485" spans="1:17" ht="15.75" customHeight="1">
      <c r="A485" s="968" t="s">
        <v>458</v>
      </c>
      <c r="B485" s="968" t="s">
        <v>903</v>
      </c>
      <c r="C485" s="968" t="s">
        <v>910</v>
      </c>
      <c r="D485" s="968" t="s">
        <v>491</v>
      </c>
      <c r="E485" s="969">
        <v>385</v>
      </c>
      <c r="F485" s="969">
        <v>226</v>
      </c>
      <c r="G485" s="969">
        <v>159</v>
      </c>
      <c r="H485" s="942"/>
      <c r="I485" s="941"/>
      <c r="J485" s="941"/>
      <c r="K485" s="942"/>
      <c r="L485" s="941"/>
      <c r="M485" s="942"/>
      <c r="N485" s="942"/>
      <c r="O485" s="941"/>
      <c r="P485" s="941"/>
      <c r="Q485" s="941"/>
    </row>
    <row r="486" spans="1:17" ht="15.75" customHeight="1">
      <c r="A486" s="968" t="s">
        <v>458</v>
      </c>
      <c r="B486" s="968" t="s">
        <v>903</v>
      </c>
      <c r="C486" s="968" t="s">
        <v>911</v>
      </c>
      <c r="D486" s="968"/>
      <c r="E486" s="969">
        <v>57</v>
      </c>
      <c r="F486" s="969">
        <v>29</v>
      </c>
      <c r="G486" s="969">
        <v>28</v>
      </c>
      <c r="H486" s="941"/>
      <c r="I486" s="941"/>
      <c r="J486" s="941"/>
      <c r="K486" s="941"/>
      <c r="L486" s="941"/>
      <c r="M486" s="941"/>
      <c r="N486" s="941"/>
      <c r="O486" s="941"/>
      <c r="P486" s="941"/>
      <c r="Q486" s="941"/>
    </row>
    <row r="487" spans="1:17" ht="15.75" customHeight="1">
      <c r="A487" s="968" t="s">
        <v>458</v>
      </c>
      <c r="B487" s="968" t="s">
        <v>903</v>
      </c>
      <c r="C487" s="968" t="s">
        <v>912</v>
      </c>
      <c r="D487" s="968" t="s">
        <v>269</v>
      </c>
      <c r="E487" s="969">
        <v>5</v>
      </c>
      <c r="F487" s="969">
        <v>1</v>
      </c>
      <c r="G487" s="969">
        <v>4</v>
      </c>
      <c r="H487" s="941"/>
      <c r="I487" s="941"/>
      <c r="J487" s="941"/>
      <c r="K487" s="941"/>
      <c r="L487" s="941"/>
      <c r="M487" s="941"/>
      <c r="N487" s="941"/>
      <c r="O487" s="941"/>
      <c r="P487" s="941"/>
      <c r="Q487" s="941"/>
    </row>
    <row r="488" spans="1:17" ht="15.75" customHeight="1">
      <c r="A488" s="968" t="s">
        <v>458</v>
      </c>
      <c r="B488" s="968" t="s">
        <v>903</v>
      </c>
      <c r="C488" s="968" t="s">
        <v>912</v>
      </c>
      <c r="D488" s="968" t="s">
        <v>294</v>
      </c>
      <c r="E488" s="969">
        <v>10</v>
      </c>
      <c r="F488" s="969">
        <v>2</v>
      </c>
      <c r="G488" s="969">
        <v>8</v>
      </c>
      <c r="H488" s="942"/>
      <c r="I488" s="942"/>
      <c r="J488" s="941"/>
      <c r="K488" s="942"/>
      <c r="L488" s="942"/>
      <c r="M488" s="942"/>
      <c r="N488" s="942"/>
      <c r="O488" s="942"/>
      <c r="P488" s="942"/>
      <c r="Q488" s="942"/>
    </row>
    <row r="489" spans="1:17" ht="15.75" customHeight="1">
      <c r="A489" s="968" t="s">
        <v>458</v>
      </c>
      <c r="B489" s="968" t="s">
        <v>903</v>
      </c>
      <c r="C489" s="968" t="s">
        <v>912</v>
      </c>
      <c r="D489" s="968" t="s">
        <v>491</v>
      </c>
      <c r="E489" s="969">
        <v>5</v>
      </c>
      <c r="F489" s="969">
        <v>3</v>
      </c>
      <c r="G489" s="969">
        <v>2</v>
      </c>
      <c r="H489" s="941"/>
      <c r="I489" s="941"/>
      <c r="J489" s="941"/>
      <c r="K489" s="941"/>
      <c r="L489" s="941"/>
      <c r="M489" s="941"/>
      <c r="N489" s="941"/>
      <c r="O489" s="941"/>
      <c r="P489" s="941"/>
      <c r="Q489" s="941"/>
    </row>
    <row r="490" spans="1:17" ht="15.75" customHeight="1">
      <c r="A490" s="968" t="s">
        <v>458</v>
      </c>
      <c r="B490" s="968" t="s">
        <v>903</v>
      </c>
      <c r="C490" s="968" t="s">
        <v>913</v>
      </c>
      <c r="D490" s="968" t="s">
        <v>105</v>
      </c>
      <c r="E490" s="969">
        <v>1</v>
      </c>
      <c r="F490" s="970"/>
      <c r="G490" s="969">
        <v>1</v>
      </c>
      <c r="H490" s="941"/>
      <c r="I490" s="942"/>
      <c r="J490" s="942"/>
      <c r="K490" s="942"/>
      <c r="L490" s="942"/>
      <c r="M490" s="942"/>
      <c r="N490" s="942"/>
      <c r="O490" s="942"/>
      <c r="P490" s="942"/>
      <c r="Q490" s="942"/>
    </row>
    <row r="491" spans="1:17" ht="15.75" customHeight="1">
      <c r="A491" s="968" t="s">
        <v>458</v>
      </c>
      <c r="B491" s="968" t="s">
        <v>903</v>
      </c>
      <c r="C491" s="968" t="s">
        <v>913</v>
      </c>
      <c r="D491" s="968" t="s">
        <v>269</v>
      </c>
      <c r="E491" s="969">
        <v>23</v>
      </c>
      <c r="F491" s="969">
        <v>13</v>
      </c>
      <c r="G491" s="969">
        <v>10</v>
      </c>
      <c r="H491" s="941"/>
      <c r="I491" s="941"/>
      <c r="J491" s="941"/>
      <c r="K491" s="941"/>
      <c r="L491" s="941"/>
      <c r="M491" s="941"/>
      <c r="N491" s="941"/>
      <c r="O491" s="941"/>
      <c r="P491" s="941"/>
      <c r="Q491" s="941"/>
    </row>
    <row r="492" spans="1:17" ht="15.75" customHeight="1">
      <c r="A492" s="968" t="s">
        <v>458</v>
      </c>
      <c r="B492" s="968" t="s">
        <v>903</v>
      </c>
      <c r="C492" s="968" t="s">
        <v>913</v>
      </c>
      <c r="D492" s="968" t="s">
        <v>294</v>
      </c>
      <c r="E492" s="969">
        <v>31</v>
      </c>
      <c r="F492" s="969">
        <v>17</v>
      </c>
      <c r="G492" s="969">
        <v>14</v>
      </c>
      <c r="H492" s="941"/>
      <c r="I492" s="941"/>
      <c r="J492" s="941"/>
      <c r="K492" s="941"/>
      <c r="L492" s="941"/>
      <c r="M492" s="941"/>
      <c r="N492" s="941"/>
      <c r="O492" s="941"/>
      <c r="P492" s="941"/>
      <c r="Q492" s="941"/>
    </row>
    <row r="493" spans="1:17" ht="15.75" customHeight="1">
      <c r="A493" s="968" t="s">
        <v>458</v>
      </c>
      <c r="B493" s="968" t="s">
        <v>903</v>
      </c>
      <c r="C493" s="968" t="s">
        <v>913</v>
      </c>
      <c r="D493" s="968" t="s">
        <v>491</v>
      </c>
      <c r="E493" s="969">
        <v>40</v>
      </c>
      <c r="F493" s="969">
        <v>23</v>
      </c>
      <c r="G493" s="969">
        <v>17</v>
      </c>
      <c r="H493" s="941"/>
      <c r="I493" s="941"/>
      <c r="J493" s="941"/>
      <c r="K493" s="941"/>
      <c r="L493" s="941"/>
      <c r="M493" s="941"/>
      <c r="N493" s="941"/>
      <c r="O493" s="941"/>
      <c r="P493" s="941"/>
      <c r="Q493" s="941"/>
    </row>
    <row r="494" spans="1:17" ht="15.75" customHeight="1">
      <c r="A494" s="968" t="s">
        <v>458</v>
      </c>
      <c r="B494" s="968" t="s">
        <v>903</v>
      </c>
      <c r="C494" s="968" t="s">
        <v>914</v>
      </c>
      <c r="D494" s="968" t="s">
        <v>269</v>
      </c>
      <c r="E494" s="969">
        <v>83</v>
      </c>
      <c r="F494" s="969">
        <v>40</v>
      </c>
      <c r="G494" s="969">
        <v>43</v>
      </c>
      <c r="H494" s="941"/>
      <c r="I494" s="941"/>
      <c r="J494" s="941"/>
      <c r="K494" s="941"/>
      <c r="L494" s="941"/>
      <c r="M494" s="941"/>
      <c r="N494" s="941"/>
      <c r="O494" s="941"/>
      <c r="P494" s="941"/>
      <c r="Q494" s="941"/>
    </row>
    <row r="495" spans="1:17" ht="15.75" customHeight="1">
      <c r="A495" s="968" t="s">
        <v>458</v>
      </c>
      <c r="B495" s="968" t="s">
        <v>903</v>
      </c>
      <c r="C495" s="968" t="s">
        <v>914</v>
      </c>
      <c r="D495" s="968" t="s">
        <v>294</v>
      </c>
      <c r="E495" s="969">
        <v>164</v>
      </c>
      <c r="F495" s="969">
        <v>68</v>
      </c>
      <c r="G495" s="969">
        <v>96</v>
      </c>
      <c r="H495" s="941"/>
      <c r="I495" s="942"/>
      <c r="J495" s="942"/>
      <c r="K495" s="942"/>
      <c r="L495" s="942"/>
      <c r="M495" s="942"/>
      <c r="N495" s="942"/>
      <c r="O495" s="942"/>
      <c r="P495" s="942"/>
      <c r="Q495" s="942"/>
    </row>
    <row r="496" spans="1:17" ht="15.75" customHeight="1">
      <c r="A496" s="968" t="s">
        <v>458</v>
      </c>
      <c r="B496" s="968" t="s">
        <v>903</v>
      </c>
      <c r="C496" s="968" t="s">
        <v>914</v>
      </c>
      <c r="D496" s="968" t="s">
        <v>491</v>
      </c>
      <c r="E496" s="969">
        <v>111</v>
      </c>
      <c r="F496" s="969">
        <v>58</v>
      </c>
      <c r="G496" s="969">
        <v>53</v>
      </c>
      <c r="H496" s="941"/>
      <c r="I496" s="942"/>
      <c r="J496" s="941"/>
      <c r="K496" s="941"/>
      <c r="L496" s="941"/>
      <c r="M496" s="941"/>
      <c r="N496" s="941"/>
      <c r="O496" s="941"/>
      <c r="P496" s="941"/>
      <c r="Q496" s="941"/>
    </row>
    <row r="497" spans="1:17" ht="15.75" customHeight="1">
      <c r="A497" s="968" t="s">
        <v>428</v>
      </c>
      <c r="B497" s="968" t="s">
        <v>915</v>
      </c>
      <c r="C497" s="968" t="s">
        <v>916</v>
      </c>
      <c r="D497" s="968" t="s">
        <v>269</v>
      </c>
      <c r="E497" s="969">
        <v>83</v>
      </c>
      <c r="F497" s="969">
        <v>38</v>
      </c>
      <c r="G497" s="969">
        <v>45</v>
      </c>
      <c r="H497" s="941"/>
      <c r="I497" s="942"/>
      <c r="J497" s="941"/>
      <c r="K497" s="941"/>
      <c r="L497" s="941"/>
      <c r="M497" s="941"/>
      <c r="N497" s="941"/>
      <c r="O497" s="941"/>
      <c r="P497" s="941"/>
      <c r="Q497" s="941"/>
    </row>
    <row r="498" spans="1:17" ht="15.75" customHeight="1">
      <c r="A498" s="968" t="s">
        <v>428</v>
      </c>
      <c r="B498" s="968" t="s">
        <v>915</v>
      </c>
      <c r="C498" s="968" t="s">
        <v>916</v>
      </c>
      <c r="D498" s="968" t="s">
        <v>294</v>
      </c>
      <c r="E498" s="969">
        <v>60</v>
      </c>
      <c r="F498" s="969">
        <v>26</v>
      </c>
      <c r="G498" s="969">
        <v>34</v>
      </c>
      <c r="H498" s="941"/>
      <c r="I498" s="942"/>
      <c r="J498" s="941"/>
      <c r="K498" s="941"/>
      <c r="L498" s="941"/>
      <c r="M498" s="941"/>
      <c r="N498" s="941"/>
      <c r="O498" s="941"/>
      <c r="P498" s="941"/>
      <c r="Q498" s="941"/>
    </row>
    <row r="499" spans="1:17" ht="15.75" customHeight="1">
      <c r="A499" s="968" t="s">
        <v>428</v>
      </c>
      <c r="B499" s="968" t="s">
        <v>915</v>
      </c>
      <c r="C499" s="968" t="s">
        <v>916</v>
      </c>
      <c r="D499" s="968" t="s">
        <v>917</v>
      </c>
      <c r="E499" s="969">
        <v>4</v>
      </c>
      <c r="F499" s="969">
        <v>3</v>
      </c>
      <c r="G499" s="969">
        <v>1</v>
      </c>
      <c r="H499" s="941"/>
      <c r="I499" s="941"/>
      <c r="J499" s="942"/>
      <c r="K499" s="942"/>
      <c r="L499" s="942"/>
      <c r="M499" s="942"/>
      <c r="N499" s="942"/>
      <c r="O499" s="942"/>
      <c r="P499" s="942"/>
      <c r="Q499" s="942"/>
    </row>
    <row r="500" spans="1:17" ht="15.75" customHeight="1">
      <c r="A500" s="968" t="s">
        <v>428</v>
      </c>
      <c r="B500" s="968" t="s">
        <v>915</v>
      </c>
      <c r="C500" s="968" t="s">
        <v>916</v>
      </c>
      <c r="D500" s="968" t="s">
        <v>491</v>
      </c>
      <c r="E500" s="969">
        <v>44</v>
      </c>
      <c r="F500" s="969">
        <v>18</v>
      </c>
      <c r="G500" s="969">
        <v>26</v>
      </c>
      <c r="H500" s="941"/>
      <c r="I500" s="941"/>
      <c r="J500" s="941"/>
      <c r="K500" s="941"/>
      <c r="L500" s="941"/>
      <c r="M500" s="941"/>
      <c r="N500" s="941"/>
      <c r="O500" s="941"/>
      <c r="P500" s="941"/>
      <c r="Q500" s="941"/>
    </row>
    <row r="501" spans="1:17" ht="15.75" customHeight="1">
      <c r="A501" s="968" t="s">
        <v>428</v>
      </c>
      <c r="B501" s="968" t="s">
        <v>915</v>
      </c>
      <c r="C501" s="968" t="s">
        <v>904</v>
      </c>
      <c r="D501" s="968" t="s">
        <v>269</v>
      </c>
      <c r="E501" s="969">
        <v>65</v>
      </c>
      <c r="F501" s="969">
        <v>32</v>
      </c>
      <c r="G501" s="969">
        <v>33</v>
      </c>
      <c r="H501" s="941"/>
      <c r="I501" s="941"/>
      <c r="J501" s="941"/>
      <c r="K501" s="941"/>
      <c r="L501" s="941"/>
      <c r="M501" s="941"/>
      <c r="N501" s="941"/>
      <c r="O501" s="941"/>
      <c r="P501" s="941"/>
      <c r="Q501" s="941"/>
    </row>
    <row r="502" spans="1:17" ht="15.75" customHeight="1">
      <c r="A502" s="968" t="s">
        <v>428</v>
      </c>
      <c r="B502" s="968" t="s">
        <v>915</v>
      </c>
      <c r="C502" s="968" t="s">
        <v>904</v>
      </c>
      <c r="D502" s="968" t="s">
        <v>294</v>
      </c>
      <c r="E502" s="969">
        <v>55</v>
      </c>
      <c r="F502" s="969">
        <v>26</v>
      </c>
      <c r="G502" s="969">
        <v>29</v>
      </c>
      <c r="H502" s="942"/>
      <c r="I502" s="942"/>
      <c r="J502" s="942"/>
      <c r="K502" s="942"/>
      <c r="L502" s="942"/>
      <c r="M502" s="942"/>
      <c r="N502" s="942"/>
      <c r="O502" s="942"/>
      <c r="P502" s="942"/>
      <c r="Q502" s="942"/>
    </row>
    <row r="503" spans="1:17" ht="15.75" customHeight="1">
      <c r="A503" s="968" t="s">
        <v>428</v>
      </c>
      <c r="B503" s="968" t="s">
        <v>915</v>
      </c>
      <c r="C503" s="968" t="s">
        <v>904</v>
      </c>
      <c r="D503" s="968" t="s">
        <v>491</v>
      </c>
      <c r="E503" s="969">
        <v>32</v>
      </c>
      <c r="F503" s="969">
        <v>14</v>
      </c>
      <c r="G503" s="969">
        <v>18</v>
      </c>
      <c r="H503" s="942"/>
      <c r="I503" s="942"/>
      <c r="J503" s="942"/>
      <c r="K503" s="942"/>
      <c r="L503" s="942"/>
      <c r="M503" s="942"/>
      <c r="N503" s="942"/>
      <c r="O503" s="942"/>
      <c r="P503" s="942"/>
      <c r="Q503" s="942"/>
    </row>
    <row r="504" spans="1:17" ht="15.75" customHeight="1">
      <c r="A504" s="968" t="s">
        <v>428</v>
      </c>
      <c r="B504" s="968" t="s">
        <v>915</v>
      </c>
      <c r="C504" s="968" t="s">
        <v>905</v>
      </c>
      <c r="D504" s="968" t="s">
        <v>491</v>
      </c>
      <c r="E504" s="969">
        <v>1</v>
      </c>
      <c r="F504" s="969">
        <v>1</v>
      </c>
      <c r="G504" s="970"/>
      <c r="H504" s="941"/>
      <c r="I504" s="941"/>
      <c r="J504" s="941"/>
      <c r="K504" s="941"/>
      <c r="L504" s="941"/>
      <c r="M504" s="941"/>
      <c r="N504" s="941"/>
      <c r="O504" s="941"/>
      <c r="P504" s="941"/>
      <c r="Q504" s="941"/>
    </row>
    <row r="505" spans="1:17" ht="15.75" customHeight="1">
      <c r="A505" s="968" t="s">
        <v>428</v>
      </c>
      <c r="B505" s="968" t="s">
        <v>915</v>
      </c>
      <c r="C505" s="968" t="s">
        <v>906</v>
      </c>
      <c r="D505" s="968" t="s">
        <v>269</v>
      </c>
      <c r="E505" s="969">
        <v>29</v>
      </c>
      <c r="F505" s="969">
        <v>12</v>
      </c>
      <c r="G505" s="969">
        <v>17</v>
      </c>
      <c r="H505" s="941"/>
      <c r="I505" s="941"/>
      <c r="J505" s="941"/>
      <c r="K505" s="942"/>
      <c r="L505" s="941"/>
      <c r="M505" s="941"/>
      <c r="N505" s="942"/>
      <c r="O505" s="941"/>
      <c r="P505" s="941"/>
      <c r="Q505" s="941"/>
    </row>
    <row r="506" spans="1:17" ht="15.75" customHeight="1">
      <c r="A506" s="968" t="s">
        <v>428</v>
      </c>
      <c r="B506" s="968" t="s">
        <v>915</v>
      </c>
      <c r="C506" s="968" t="s">
        <v>906</v>
      </c>
      <c r="D506" s="968" t="s">
        <v>294</v>
      </c>
      <c r="E506" s="969">
        <v>23</v>
      </c>
      <c r="F506" s="969">
        <v>10</v>
      </c>
      <c r="G506" s="969">
        <v>13</v>
      </c>
      <c r="H506" s="941"/>
      <c r="I506" s="941"/>
      <c r="J506" s="941"/>
      <c r="K506" s="941"/>
      <c r="L506" s="941"/>
      <c r="M506" s="941"/>
      <c r="N506" s="941"/>
      <c r="O506" s="941"/>
      <c r="P506" s="941"/>
      <c r="Q506" s="941"/>
    </row>
    <row r="507" spans="1:17" ht="15.75" customHeight="1">
      <c r="A507" s="968" t="s">
        <v>428</v>
      </c>
      <c r="B507" s="968" t="s">
        <v>915</v>
      </c>
      <c r="C507" s="968" t="s">
        <v>906</v>
      </c>
      <c r="D507" s="968" t="s">
        <v>917</v>
      </c>
      <c r="E507" s="969">
        <v>4</v>
      </c>
      <c r="F507" s="969">
        <v>3</v>
      </c>
      <c r="G507" s="969">
        <v>1</v>
      </c>
      <c r="H507" s="941"/>
      <c r="I507" s="941"/>
      <c r="J507" s="941"/>
      <c r="K507" s="941"/>
      <c r="L507" s="941"/>
      <c r="M507" s="941"/>
      <c r="N507" s="941"/>
      <c r="O507" s="941"/>
      <c r="P507" s="941"/>
      <c r="Q507" s="941"/>
    </row>
    <row r="508" spans="1:17" ht="15.75" customHeight="1">
      <c r="A508" s="968" t="s">
        <v>428</v>
      </c>
      <c r="B508" s="968" t="s">
        <v>915</v>
      </c>
      <c r="C508" s="968" t="s">
        <v>906</v>
      </c>
      <c r="D508" s="968" t="s">
        <v>491</v>
      </c>
      <c r="E508" s="969">
        <v>18</v>
      </c>
      <c r="F508" s="969">
        <v>5</v>
      </c>
      <c r="G508" s="969">
        <v>13</v>
      </c>
      <c r="H508" s="942"/>
      <c r="I508" s="942"/>
      <c r="J508" s="942"/>
      <c r="K508" s="942"/>
      <c r="L508" s="942"/>
      <c r="M508" s="942"/>
      <c r="N508" s="942"/>
      <c r="O508" s="942"/>
      <c r="P508" s="942"/>
      <c r="Q508" s="941"/>
    </row>
    <row r="509" spans="1:17" ht="15.75" customHeight="1">
      <c r="A509" s="968" t="s">
        <v>428</v>
      </c>
      <c r="B509" s="968" t="s">
        <v>915</v>
      </c>
      <c r="C509" s="968" t="s">
        <v>907</v>
      </c>
      <c r="D509" s="968" t="s">
        <v>269</v>
      </c>
      <c r="E509" s="969">
        <v>5</v>
      </c>
      <c r="F509" s="969">
        <v>2</v>
      </c>
      <c r="G509" s="969">
        <v>3</v>
      </c>
      <c r="H509" s="942"/>
      <c r="I509" s="942"/>
      <c r="J509" s="942"/>
      <c r="K509" s="942"/>
      <c r="L509" s="941"/>
      <c r="M509" s="942"/>
      <c r="N509" s="942"/>
      <c r="O509" s="941"/>
      <c r="P509" s="941"/>
      <c r="Q509" s="942"/>
    </row>
    <row r="510" spans="1:17" ht="15.75" customHeight="1">
      <c r="A510" s="968" t="s">
        <v>428</v>
      </c>
      <c r="B510" s="968" t="s">
        <v>915</v>
      </c>
      <c r="C510" s="968" t="s">
        <v>907</v>
      </c>
      <c r="D510" s="968" t="s">
        <v>294</v>
      </c>
      <c r="E510" s="969">
        <v>8</v>
      </c>
      <c r="F510" s="969">
        <v>3</v>
      </c>
      <c r="G510" s="969">
        <v>5</v>
      </c>
      <c r="H510" s="942"/>
      <c r="I510" s="942"/>
      <c r="J510" s="941"/>
      <c r="K510" s="942"/>
      <c r="L510" s="942"/>
      <c r="M510" s="942"/>
      <c r="N510" s="942"/>
      <c r="O510" s="942"/>
      <c r="P510" s="942"/>
      <c r="Q510" s="942"/>
    </row>
    <row r="511" spans="1:17" ht="15.75" customHeight="1">
      <c r="A511" s="968" t="s">
        <v>428</v>
      </c>
      <c r="B511" s="968" t="s">
        <v>915</v>
      </c>
      <c r="C511" s="968" t="s">
        <v>907</v>
      </c>
      <c r="D511" s="968" t="s">
        <v>491</v>
      </c>
      <c r="E511" s="969">
        <v>6</v>
      </c>
      <c r="F511" s="969">
        <v>4</v>
      </c>
      <c r="G511" s="969">
        <v>2</v>
      </c>
      <c r="H511" s="941"/>
      <c r="I511" s="941"/>
      <c r="J511" s="941"/>
      <c r="K511" s="941"/>
      <c r="L511" s="941"/>
      <c r="M511" s="941"/>
      <c r="N511" s="941"/>
      <c r="O511" s="941"/>
      <c r="P511" s="941"/>
      <c r="Q511" s="941"/>
    </row>
    <row r="512" spans="1:17" ht="15.75" customHeight="1">
      <c r="A512" s="968" t="s">
        <v>428</v>
      </c>
      <c r="B512" s="968" t="s">
        <v>915</v>
      </c>
      <c r="C512" s="968" t="s">
        <v>908</v>
      </c>
      <c r="D512" s="968" t="s">
        <v>269</v>
      </c>
      <c r="E512" s="969">
        <v>5</v>
      </c>
      <c r="F512" s="969">
        <v>2</v>
      </c>
      <c r="G512" s="969">
        <v>3</v>
      </c>
      <c r="H512" s="942"/>
      <c r="I512" s="942"/>
      <c r="J512" s="942"/>
      <c r="K512" s="941"/>
      <c r="L512" s="941"/>
      <c r="M512" s="941"/>
      <c r="N512" s="941"/>
      <c r="O512" s="942"/>
      <c r="P512" s="942"/>
      <c r="Q512" s="942"/>
    </row>
    <row r="513" spans="1:17" ht="15.75" customHeight="1">
      <c r="A513" s="968" t="s">
        <v>428</v>
      </c>
      <c r="B513" s="968" t="s">
        <v>915</v>
      </c>
      <c r="C513" s="968" t="s">
        <v>908</v>
      </c>
      <c r="D513" s="968" t="s">
        <v>294</v>
      </c>
      <c r="E513" s="969">
        <v>7</v>
      </c>
      <c r="F513" s="969">
        <v>3</v>
      </c>
      <c r="G513" s="969">
        <v>4</v>
      </c>
      <c r="H513" s="942"/>
      <c r="I513" s="942"/>
      <c r="J513" s="942"/>
      <c r="K513" s="941"/>
      <c r="L513" s="941"/>
      <c r="M513" s="941"/>
      <c r="N513" s="941"/>
      <c r="O513" s="942"/>
      <c r="P513" s="942"/>
      <c r="Q513" s="942"/>
    </row>
    <row r="514" spans="1:17" ht="15.75" customHeight="1">
      <c r="A514" s="968" t="s">
        <v>428</v>
      </c>
      <c r="B514" s="968" t="s">
        <v>915</v>
      </c>
      <c r="C514" s="968" t="s">
        <v>908</v>
      </c>
      <c r="D514" s="968" t="s">
        <v>491</v>
      </c>
      <c r="E514" s="969">
        <v>6</v>
      </c>
      <c r="F514" s="969">
        <v>4</v>
      </c>
      <c r="G514" s="969">
        <v>2</v>
      </c>
      <c r="H514" s="942"/>
      <c r="I514" s="942"/>
      <c r="J514" s="942"/>
      <c r="K514" s="942"/>
      <c r="L514" s="941"/>
      <c r="M514" s="942"/>
      <c r="N514" s="942"/>
      <c r="O514" s="942"/>
      <c r="P514" s="942"/>
      <c r="Q514" s="942"/>
    </row>
    <row r="515" spans="1:17" ht="15.75" customHeight="1">
      <c r="A515" s="968" t="s">
        <v>428</v>
      </c>
      <c r="B515" s="968" t="s">
        <v>915</v>
      </c>
      <c r="C515" s="968" t="s">
        <v>923</v>
      </c>
      <c r="D515" s="968" t="s">
        <v>269</v>
      </c>
      <c r="E515" s="969">
        <v>4</v>
      </c>
      <c r="F515" s="969">
        <v>4</v>
      </c>
      <c r="G515" s="970"/>
      <c r="H515" s="942"/>
      <c r="I515" s="942"/>
      <c r="J515" s="942"/>
      <c r="K515" s="941"/>
      <c r="L515" s="941"/>
      <c r="M515" s="941"/>
      <c r="N515" s="941"/>
      <c r="O515" s="942"/>
      <c r="P515" s="942"/>
      <c r="Q515" s="942"/>
    </row>
    <row r="516" spans="1:17" ht="15.75" customHeight="1">
      <c r="A516" s="968" t="s">
        <v>428</v>
      </c>
      <c r="B516" s="968" t="s">
        <v>915</v>
      </c>
      <c r="C516" s="968" t="s">
        <v>909</v>
      </c>
      <c r="D516" s="968" t="s">
        <v>269</v>
      </c>
      <c r="E516" s="969">
        <v>9</v>
      </c>
      <c r="F516" s="969">
        <v>6</v>
      </c>
      <c r="G516" s="969">
        <v>3</v>
      </c>
      <c r="H516" s="942"/>
      <c r="I516" s="942"/>
      <c r="J516" s="942"/>
      <c r="K516" s="941"/>
      <c r="L516" s="941"/>
      <c r="M516" s="941"/>
      <c r="N516" s="941"/>
      <c r="O516" s="941"/>
      <c r="P516" s="941"/>
      <c r="Q516" s="941"/>
    </row>
    <row r="517" spans="1:17" ht="15.75" customHeight="1">
      <c r="A517" s="968" t="s">
        <v>428</v>
      </c>
      <c r="B517" s="968" t="s">
        <v>915</v>
      </c>
      <c r="C517" s="968" t="s">
        <v>909</v>
      </c>
      <c r="D517" s="968" t="s">
        <v>294</v>
      </c>
      <c r="E517" s="969">
        <v>7</v>
      </c>
      <c r="F517" s="969">
        <v>2</v>
      </c>
      <c r="G517" s="969">
        <v>5</v>
      </c>
      <c r="H517" s="942"/>
      <c r="I517" s="942"/>
      <c r="J517" s="942"/>
      <c r="K517" s="941"/>
      <c r="L517" s="941"/>
      <c r="M517" s="941"/>
      <c r="N517" s="941"/>
      <c r="O517" s="941"/>
      <c r="P517" s="941"/>
      <c r="Q517" s="941"/>
    </row>
    <row r="518" spans="1:17" ht="15.75" customHeight="1">
      <c r="A518" s="968" t="s">
        <v>428</v>
      </c>
      <c r="B518" s="968" t="s">
        <v>915</v>
      </c>
      <c r="C518" s="968" t="s">
        <v>909</v>
      </c>
      <c r="D518" s="968" t="s">
        <v>491</v>
      </c>
      <c r="E518" s="969">
        <v>4</v>
      </c>
      <c r="F518" s="969">
        <v>1</v>
      </c>
      <c r="G518" s="969">
        <v>3</v>
      </c>
      <c r="H518" s="942"/>
      <c r="I518" s="942"/>
      <c r="J518" s="942"/>
      <c r="K518" s="941"/>
      <c r="L518" s="941"/>
      <c r="M518" s="941"/>
      <c r="N518" s="941"/>
      <c r="O518" s="941"/>
      <c r="P518" s="941"/>
      <c r="Q518" s="941"/>
    </row>
    <row r="519" spans="1:17" ht="15.75" customHeight="1">
      <c r="A519" s="968" t="s">
        <v>428</v>
      </c>
      <c r="B519" s="968" t="s">
        <v>915</v>
      </c>
      <c r="C519" s="968" t="s">
        <v>910</v>
      </c>
      <c r="D519" s="968" t="s">
        <v>269</v>
      </c>
      <c r="E519" s="969">
        <v>70</v>
      </c>
      <c r="F519" s="969">
        <v>48</v>
      </c>
      <c r="G519" s="969">
        <v>22</v>
      </c>
      <c r="H519" s="942"/>
      <c r="I519" s="942"/>
      <c r="J519" s="942"/>
      <c r="K519" s="942"/>
      <c r="L519" s="942"/>
      <c r="M519" s="942"/>
      <c r="N519" s="942"/>
      <c r="O519" s="942"/>
      <c r="P519" s="941"/>
      <c r="Q519" s="942"/>
    </row>
    <row r="520" spans="1:17" ht="15.75" customHeight="1">
      <c r="A520" s="968" t="s">
        <v>428</v>
      </c>
      <c r="B520" s="968" t="s">
        <v>915</v>
      </c>
      <c r="C520" s="968" t="s">
        <v>910</v>
      </c>
      <c r="D520" s="968" t="s">
        <v>294</v>
      </c>
      <c r="E520" s="969">
        <v>80</v>
      </c>
      <c r="F520" s="969">
        <v>52</v>
      </c>
      <c r="G520" s="969">
        <v>28</v>
      </c>
      <c r="H520" s="942"/>
      <c r="I520" s="942"/>
      <c r="J520" s="942"/>
      <c r="K520" s="942"/>
      <c r="L520" s="941"/>
      <c r="M520" s="941"/>
      <c r="N520" s="941"/>
      <c r="O520" s="941"/>
      <c r="P520" s="941"/>
      <c r="Q520" s="941"/>
    </row>
    <row r="521" spans="1:17" ht="15.75" customHeight="1">
      <c r="A521" s="968" t="s">
        <v>428</v>
      </c>
      <c r="B521" s="968" t="s">
        <v>915</v>
      </c>
      <c r="C521" s="968" t="s">
        <v>910</v>
      </c>
      <c r="D521" s="968" t="s">
        <v>491</v>
      </c>
      <c r="E521" s="969">
        <v>156</v>
      </c>
      <c r="F521" s="969">
        <v>91</v>
      </c>
      <c r="G521" s="969">
        <v>65</v>
      </c>
      <c r="H521" s="942"/>
      <c r="I521" s="942"/>
      <c r="J521" s="942"/>
      <c r="K521" s="942"/>
      <c r="L521" s="941"/>
      <c r="M521" s="941"/>
      <c r="N521" s="941"/>
      <c r="O521" s="941"/>
      <c r="P521" s="941"/>
      <c r="Q521" s="941"/>
    </row>
    <row r="522" spans="1:17" ht="15.75" customHeight="1">
      <c r="A522" s="968" t="s">
        <v>428</v>
      </c>
      <c r="B522" s="968" t="s">
        <v>915</v>
      </c>
      <c r="C522" s="968" t="s">
        <v>911</v>
      </c>
      <c r="D522" s="968"/>
      <c r="E522" s="969">
        <v>57</v>
      </c>
      <c r="F522" s="969">
        <v>29</v>
      </c>
      <c r="G522" s="969">
        <v>28</v>
      </c>
      <c r="H522" s="942"/>
      <c r="I522" s="942"/>
      <c r="J522" s="942"/>
      <c r="K522" s="942"/>
      <c r="L522" s="941"/>
      <c r="M522" s="941"/>
      <c r="N522" s="941"/>
      <c r="O522" s="941"/>
      <c r="P522" s="941"/>
      <c r="Q522" s="941"/>
    </row>
    <row r="523" spans="1:17" ht="15.75" customHeight="1">
      <c r="A523" s="968" t="s">
        <v>428</v>
      </c>
      <c r="B523" s="968" t="s">
        <v>915</v>
      </c>
      <c r="C523" s="968" t="s">
        <v>912</v>
      </c>
      <c r="D523" s="968" t="s">
        <v>269</v>
      </c>
      <c r="E523" s="969">
        <v>5</v>
      </c>
      <c r="F523" s="969">
        <v>2</v>
      </c>
      <c r="G523" s="969">
        <v>3</v>
      </c>
      <c r="H523" s="942"/>
      <c r="I523" s="942"/>
      <c r="J523" s="942"/>
      <c r="K523" s="941"/>
      <c r="L523" s="941"/>
      <c r="M523" s="941"/>
      <c r="N523" s="941"/>
      <c r="O523" s="941"/>
      <c r="P523" s="941"/>
      <c r="Q523" s="941"/>
    </row>
    <row r="524" spans="1:17" ht="15.75" customHeight="1">
      <c r="A524" s="968" t="s">
        <v>428</v>
      </c>
      <c r="B524" s="968" t="s">
        <v>915</v>
      </c>
      <c r="C524" s="968" t="s">
        <v>912</v>
      </c>
      <c r="D524" s="968" t="s">
        <v>294</v>
      </c>
      <c r="E524" s="969">
        <v>8</v>
      </c>
      <c r="F524" s="969">
        <v>3</v>
      </c>
      <c r="G524" s="969">
        <v>5</v>
      </c>
      <c r="H524" s="942"/>
      <c r="I524" s="942"/>
      <c r="J524" s="942"/>
      <c r="K524" s="941"/>
      <c r="L524" s="941"/>
      <c r="M524" s="941"/>
      <c r="N524" s="941"/>
      <c r="O524" s="941"/>
      <c r="P524" s="941"/>
      <c r="Q524" s="941"/>
    </row>
    <row r="525" spans="1:17" ht="15.75" customHeight="1">
      <c r="A525" s="968" t="s">
        <v>428</v>
      </c>
      <c r="B525" s="968" t="s">
        <v>915</v>
      </c>
      <c r="C525" s="968" t="s">
        <v>912</v>
      </c>
      <c r="D525" s="968" t="s">
        <v>491</v>
      </c>
      <c r="E525" s="969">
        <v>6</v>
      </c>
      <c r="F525" s="969">
        <v>4</v>
      </c>
      <c r="G525" s="969">
        <v>2</v>
      </c>
      <c r="H525" s="942"/>
      <c r="I525" s="942"/>
      <c r="J525" s="942"/>
      <c r="K525" s="942"/>
      <c r="L525" s="941"/>
      <c r="M525" s="942"/>
      <c r="N525" s="942"/>
      <c r="O525" s="942"/>
      <c r="P525" s="942"/>
      <c r="Q525" s="942"/>
    </row>
    <row r="526" spans="1:17" ht="15.75" customHeight="1">
      <c r="A526" s="968" t="s">
        <v>428</v>
      </c>
      <c r="B526" s="968" t="s">
        <v>915</v>
      </c>
      <c r="C526" s="968" t="s">
        <v>913</v>
      </c>
      <c r="D526" s="968" t="s">
        <v>269</v>
      </c>
      <c r="E526" s="969">
        <v>27</v>
      </c>
      <c r="F526" s="969">
        <v>6</v>
      </c>
      <c r="G526" s="969">
        <v>21</v>
      </c>
      <c r="H526" s="942"/>
      <c r="I526" s="942"/>
      <c r="J526" s="942"/>
      <c r="K526" s="942"/>
      <c r="L526" s="942"/>
      <c r="M526" s="942"/>
      <c r="N526" s="942"/>
      <c r="O526" s="941"/>
      <c r="P526" s="941"/>
      <c r="Q526" s="941"/>
    </row>
    <row r="527" spans="1:17" ht="15.75" customHeight="1">
      <c r="A527" s="968" t="s">
        <v>428</v>
      </c>
      <c r="B527" s="968" t="s">
        <v>915</v>
      </c>
      <c r="C527" s="968" t="s">
        <v>913</v>
      </c>
      <c r="D527" s="968" t="s">
        <v>294</v>
      </c>
      <c r="E527" s="969">
        <v>23</v>
      </c>
      <c r="F527" s="969">
        <v>5</v>
      </c>
      <c r="G527" s="969">
        <v>18</v>
      </c>
      <c r="H527" s="942"/>
      <c r="I527" s="942"/>
      <c r="J527" s="942"/>
      <c r="K527" s="942"/>
      <c r="L527" s="941"/>
      <c r="M527" s="941"/>
      <c r="N527" s="941"/>
      <c r="O527" s="941"/>
      <c r="P527" s="941"/>
      <c r="Q527" s="941"/>
    </row>
    <row r="528" spans="1:17" ht="15.75" customHeight="1">
      <c r="A528" s="968" t="s">
        <v>428</v>
      </c>
      <c r="B528" s="968" t="s">
        <v>915</v>
      </c>
      <c r="C528" s="968" t="s">
        <v>913</v>
      </c>
      <c r="D528" s="968" t="s">
        <v>491</v>
      </c>
      <c r="E528" s="969">
        <v>17</v>
      </c>
      <c r="F528" s="969">
        <v>4</v>
      </c>
      <c r="G528" s="969">
        <v>13</v>
      </c>
      <c r="H528" s="942"/>
      <c r="I528" s="942"/>
      <c r="J528" s="942"/>
      <c r="K528" s="942"/>
      <c r="L528" s="941"/>
      <c r="M528" s="941"/>
      <c r="N528" s="941"/>
      <c r="O528" s="941"/>
      <c r="P528" s="941"/>
      <c r="Q528" s="941"/>
    </row>
    <row r="529" spans="1:17" ht="15.75" customHeight="1">
      <c r="A529" s="968" t="s">
        <v>428</v>
      </c>
      <c r="B529" s="968" t="s">
        <v>915</v>
      </c>
      <c r="C529" s="968" t="s">
        <v>914</v>
      </c>
      <c r="D529" s="968" t="s">
        <v>269</v>
      </c>
      <c r="E529" s="969">
        <v>103</v>
      </c>
      <c r="F529" s="969">
        <v>50</v>
      </c>
      <c r="G529" s="969">
        <v>53</v>
      </c>
      <c r="H529" s="942"/>
      <c r="I529" s="942"/>
      <c r="J529" s="942"/>
      <c r="K529" s="941"/>
      <c r="L529" s="941"/>
      <c r="M529" s="941"/>
      <c r="N529" s="941"/>
      <c r="O529" s="941"/>
      <c r="P529" s="941"/>
      <c r="Q529" s="941"/>
    </row>
    <row r="530" spans="1:17" ht="15.75" customHeight="1">
      <c r="A530" s="968" t="s">
        <v>428</v>
      </c>
      <c r="B530" s="968" t="s">
        <v>915</v>
      </c>
      <c r="C530" s="968" t="s">
        <v>914</v>
      </c>
      <c r="D530" s="968" t="s">
        <v>294</v>
      </c>
      <c r="E530" s="969">
        <v>85</v>
      </c>
      <c r="F530" s="969">
        <v>38</v>
      </c>
      <c r="G530" s="969">
        <v>47</v>
      </c>
      <c r="H530" s="942"/>
      <c r="I530" s="942"/>
      <c r="J530" s="942"/>
      <c r="K530" s="942"/>
      <c r="L530" s="942"/>
      <c r="M530" s="941"/>
      <c r="N530" s="941"/>
      <c r="O530" s="941"/>
      <c r="P530" s="941"/>
      <c r="Q530" s="941"/>
    </row>
    <row r="531" spans="1:17" ht="15.75" customHeight="1">
      <c r="A531" s="968" t="s">
        <v>428</v>
      </c>
      <c r="B531" s="968" t="s">
        <v>915</v>
      </c>
      <c r="C531" s="968" t="s">
        <v>914</v>
      </c>
      <c r="D531" s="968" t="s">
        <v>917</v>
      </c>
      <c r="E531" s="969">
        <v>4</v>
      </c>
      <c r="F531" s="969">
        <v>3</v>
      </c>
      <c r="G531" s="969">
        <v>1</v>
      </c>
      <c r="H531" s="942"/>
      <c r="I531" s="942"/>
      <c r="J531" s="942"/>
      <c r="K531" s="942"/>
      <c r="L531" s="941"/>
      <c r="M531" s="941"/>
      <c r="N531" s="942"/>
      <c r="O531" s="941"/>
      <c r="P531" s="941"/>
      <c r="Q531" s="941"/>
    </row>
    <row r="532" spans="1:17" ht="15.75" customHeight="1">
      <c r="A532" s="968" t="s">
        <v>428</v>
      </c>
      <c r="B532" s="968" t="s">
        <v>915</v>
      </c>
      <c r="C532" s="968" t="s">
        <v>914</v>
      </c>
      <c r="D532" s="968" t="s">
        <v>491</v>
      </c>
      <c r="E532" s="969">
        <v>54</v>
      </c>
      <c r="F532" s="969">
        <v>20</v>
      </c>
      <c r="G532" s="969">
        <v>34</v>
      </c>
      <c r="H532" s="942"/>
      <c r="I532" s="942"/>
      <c r="J532" s="942"/>
      <c r="K532" s="941"/>
      <c r="L532" s="941"/>
      <c r="M532" s="942"/>
      <c r="N532" s="941"/>
      <c r="O532" s="941"/>
      <c r="P532" s="941"/>
      <c r="Q532" s="941"/>
    </row>
    <row r="533" spans="1:17" ht="15.75" customHeight="1">
      <c r="A533" s="968" t="s">
        <v>867</v>
      </c>
      <c r="B533" s="968" t="s">
        <v>919</v>
      </c>
      <c r="C533" s="968" t="s">
        <v>904</v>
      </c>
      <c r="D533" s="968" t="s">
        <v>105</v>
      </c>
      <c r="E533" s="969">
        <v>1</v>
      </c>
      <c r="F533" s="970"/>
      <c r="G533" s="969">
        <v>1</v>
      </c>
      <c r="H533" s="942"/>
      <c r="I533" s="942"/>
      <c r="J533" s="942"/>
      <c r="K533" s="942"/>
      <c r="L533" s="942"/>
      <c r="M533" s="941"/>
      <c r="N533" s="941"/>
      <c r="O533" s="941"/>
      <c r="P533" s="941"/>
      <c r="Q533" s="941"/>
    </row>
    <row r="534" spans="1:17" ht="15.75" customHeight="1">
      <c r="A534" s="968" t="s">
        <v>867</v>
      </c>
      <c r="B534" s="968" t="s">
        <v>919</v>
      </c>
      <c r="C534" s="968" t="s">
        <v>904</v>
      </c>
      <c r="D534" s="968" t="s">
        <v>269</v>
      </c>
      <c r="E534" s="969">
        <v>20</v>
      </c>
      <c r="F534" s="969">
        <v>11</v>
      </c>
      <c r="G534" s="969">
        <v>9</v>
      </c>
      <c r="H534" s="942"/>
      <c r="I534" s="942"/>
      <c r="J534" s="942"/>
      <c r="K534" s="941"/>
      <c r="L534" s="941"/>
      <c r="M534" s="942"/>
      <c r="N534" s="942"/>
      <c r="O534" s="942"/>
      <c r="P534" s="942"/>
      <c r="Q534" s="942"/>
    </row>
    <row r="535" spans="1:17" ht="15.75" customHeight="1">
      <c r="A535" s="968" t="s">
        <v>867</v>
      </c>
      <c r="B535" s="968" t="s">
        <v>919</v>
      </c>
      <c r="C535" s="968" t="s">
        <v>904</v>
      </c>
      <c r="D535" s="968" t="s">
        <v>294</v>
      </c>
      <c r="E535" s="969">
        <v>20</v>
      </c>
      <c r="F535" s="969">
        <v>12</v>
      </c>
      <c r="G535" s="969">
        <v>8</v>
      </c>
      <c r="H535" s="942"/>
      <c r="I535" s="942"/>
      <c r="J535" s="942"/>
      <c r="K535" s="942"/>
      <c r="L535" s="941"/>
      <c r="M535" s="942"/>
      <c r="N535" s="942"/>
      <c r="O535" s="942"/>
      <c r="P535" s="942"/>
      <c r="Q535" s="942"/>
    </row>
    <row r="536" spans="1:17" ht="15.75" customHeight="1">
      <c r="A536" s="968" t="s">
        <v>867</v>
      </c>
      <c r="B536" s="968" t="s">
        <v>919</v>
      </c>
      <c r="C536" s="968" t="s">
        <v>904</v>
      </c>
      <c r="D536" s="968" t="s">
        <v>917</v>
      </c>
      <c r="E536" s="969">
        <v>1</v>
      </c>
      <c r="F536" s="970"/>
      <c r="G536" s="969">
        <v>1</v>
      </c>
      <c r="H536" s="942"/>
      <c r="I536" s="942"/>
      <c r="J536" s="942"/>
      <c r="K536" s="942"/>
      <c r="L536" s="941"/>
      <c r="M536" s="942"/>
      <c r="N536" s="942"/>
      <c r="O536" s="942"/>
      <c r="P536" s="942"/>
      <c r="Q536" s="942"/>
    </row>
    <row r="537" spans="1:17" ht="15.75" customHeight="1">
      <c r="A537" s="968" t="s">
        <v>867</v>
      </c>
      <c r="B537" s="968" t="s">
        <v>919</v>
      </c>
      <c r="C537" s="968" t="s">
        <v>904</v>
      </c>
      <c r="D537" s="968" t="s">
        <v>491</v>
      </c>
      <c r="E537" s="969">
        <v>11</v>
      </c>
      <c r="F537" s="969">
        <v>7</v>
      </c>
      <c r="G537" s="969">
        <v>4</v>
      </c>
      <c r="H537" s="942"/>
      <c r="I537" s="942"/>
      <c r="J537" s="942"/>
      <c r="K537" s="942"/>
      <c r="L537" s="942"/>
      <c r="M537" s="942"/>
      <c r="N537" s="941"/>
      <c r="O537" s="942"/>
      <c r="P537" s="942"/>
      <c r="Q537" s="942"/>
    </row>
    <row r="538" spans="1:17" ht="15.75" customHeight="1">
      <c r="A538" s="968" t="s">
        <v>867</v>
      </c>
      <c r="B538" s="968" t="s">
        <v>919</v>
      </c>
      <c r="C538" s="968" t="s">
        <v>906</v>
      </c>
      <c r="D538" s="968" t="s">
        <v>105</v>
      </c>
      <c r="E538" s="969">
        <v>24</v>
      </c>
      <c r="F538" s="969">
        <v>7</v>
      </c>
      <c r="G538" s="969">
        <v>17</v>
      </c>
      <c r="H538" s="942"/>
      <c r="I538" s="942"/>
      <c r="J538" s="942"/>
      <c r="K538" s="942"/>
      <c r="L538" s="942"/>
      <c r="M538" s="941"/>
      <c r="N538" s="941"/>
      <c r="O538" s="941"/>
      <c r="P538" s="941"/>
      <c r="Q538" s="941"/>
    </row>
    <row r="539" spans="1:17" ht="15.75" customHeight="1">
      <c r="A539" s="968" t="s">
        <v>867</v>
      </c>
      <c r="B539" s="968" t="s">
        <v>919</v>
      </c>
      <c r="C539" s="968" t="s">
        <v>906</v>
      </c>
      <c r="D539" s="968" t="s">
        <v>269</v>
      </c>
      <c r="E539" s="969">
        <v>70</v>
      </c>
      <c r="F539" s="969">
        <v>39</v>
      </c>
      <c r="G539" s="969">
        <v>31</v>
      </c>
      <c r="H539" s="942"/>
      <c r="I539" s="942"/>
      <c r="J539" s="942"/>
      <c r="K539" s="942"/>
      <c r="L539" s="941"/>
      <c r="M539" s="941"/>
      <c r="N539" s="941"/>
      <c r="O539" s="941"/>
      <c r="P539" s="941"/>
      <c r="Q539" s="941"/>
    </row>
    <row r="540" spans="1:17" ht="15.75" customHeight="1">
      <c r="A540" s="968" t="s">
        <v>867</v>
      </c>
      <c r="B540" s="968" t="s">
        <v>919</v>
      </c>
      <c r="C540" s="968" t="s">
        <v>906</v>
      </c>
      <c r="D540" s="968" t="s">
        <v>294</v>
      </c>
      <c r="E540" s="969">
        <v>86</v>
      </c>
      <c r="F540" s="969">
        <v>34</v>
      </c>
      <c r="G540" s="969">
        <v>52</v>
      </c>
      <c r="H540" s="942"/>
      <c r="I540" s="942"/>
      <c r="J540" s="942"/>
      <c r="K540" s="942"/>
      <c r="L540" s="942"/>
      <c r="M540" s="941"/>
      <c r="N540" s="941"/>
      <c r="O540" s="941"/>
      <c r="P540" s="941"/>
      <c r="Q540" s="941"/>
    </row>
    <row r="541" spans="1:17" ht="15.75" customHeight="1">
      <c r="A541" s="968" t="s">
        <v>867</v>
      </c>
      <c r="B541" s="968" t="s">
        <v>919</v>
      </c>
      <c r="C541" s="968" t="s">
        <v>906</v>
      </c>
      <c r="D541" s="968" t="s">
        <v>104</v>
      </c>
      <c r="E541" s="969">
        <v>4</v>
      </c>
      <c r="F541" s="969">
        <v>2</v>
      </c>
      <c r="G541" s="969">
        <v>2</v>
      </c>
      <c r="H541" s="942"/>
      <c r="I541" s="942"/>
      <c r="J541" s="942"/>
      <c r="K541" s="941"/>
      <c r="L541" s="941"/>
      <c r="M541" s="941"/>
      <c r="N541" s="941"/>
      <c r="O541" s="941"/>
      <c r="P541" s="941"/>
      <c r="Q541" s="941"/>
    </row>
    <row r="542" spans="1:17" ht="15.75" customHeight="1">
      <c r="A542" s="968" t="s">
        <v>867</v>
      </c>
      <c r="B542" s="968" t="s">
        <v>919</v>
      </c>
      <c r="C542" s="968" t="s">
        <v>906</v>
      </c>
      <c r="D542" s="968" t="s">
        <v>917</v>
      </c>
      <c r="E542" s="969">
        <v>6</v>
      </c>
      <c r="F542" s="969">
        <v>2</v>
      </c>
      <c r="G542" s="969">
        <v>4</v>
      </c>
      <c r="H542" s="942"/>
      <c r="I542" s="942"/>
      <c r="J542" s="942"/>
      <c r="K542" s="941"/>
      <c r="L542" s="941"/>
      <c r="M542" s="941"/>
      <c r="N542" s="941"/>
      <c r="O542" s="941"/>
      <c r="P542" s="941"/>
      <c r="Q542" s="941"/>
    </row>
    <row r="543" spans="1:17" ht="15.75" customHeight="1">
      <c r="A543" s="968" t="s">
        <v>867</v>
      </c>
      <c r="B543" s="968" t="s">
        <v>919</v>
      </c>
      <c r="C543" s="968" t="s">
        <v>906</v>
      </c>
      <c r="D543" s="968" t="s">
        <v>491</v>
      </c>
      <c r="E543" s="969">
        <v>55</v>
      </c>
      <c r="F543" s="969">
        <v>34</v>
      </c>
      <c r="G543" s="969">
        <v>21</v>
      </c>
      <c r="H543" s="942"/>
      <c r="I543" s="942"/>
      <c r="J543" s="942"/>
      <c r="K543" s="941"/>
      <c r="L543" s="941"/>
      <c r="M543" s="941"/>
      <c r="N543" s="941"/>
      <c r="O543" s="941"/>
      <c r="P543" s="941"/>
      <c r="Q543" s="941"/>
    </row>
    <row r="544" spans="1:17" ht="15.75" customHeight="1">
      <c r="A544" s="968" t="s">
        <v>867</v>
      </c>
      <c r="B544" s="968" t="s">
        <v>919</v>
      </c>
      <c r="C544" s="968" t="s">
        <v>907</v>
      </c>
      <c r="D544" s="968" t="s">
        <v>269</v>
      </c>
      <c r="E544" s="969">
        <v>10</v>
      </c>
      <c r="F544" s="969">
        <v>3</v>
      </c>
      <c r="G544" s="969">
        <v>7</v>
      </c>
      <c r="H544" s="942"/>
      <c r="I544" s="942"/>
      <c r="J544" s="942"/>
      <c r="K544" s="941"/>
      <c r="L544" s="941"/>
      <c r="M544" s="941"/>
      <c r="N544" s="941"/>
      <c r="O544" s="941"/>
      <c r="P544" s="941"/>
      <c r="Q544" s="941"/>
    </row>
    <row r="545" spans="1:17" ht="15.75" customHeight="1">
      <c r="A545" s="968" t="s">
        <v>867</v>
      </c>
      <c r="B545" s="968" t="s">
        <v>919</v>
      </c>
      <c r="C545" s="968" t="s">
        <v>907</v>
      </c>
      <c r="D545" s="968" t="s">
        <v>294</v>
      </c>
      <c r="E545" s="969">
        <v>17</v>
      </c>
      <c r="F545" s="969">
        <v>10</v>
      </c>
      <c r="G545" s="969">
        <v>7</v>
      </c>
      <c r="H545" s="942"/>
      <c r="I545" s="942"/>
      <c r="J545" s="942"/>
      <c r="K545" s="942"/>
      <c r="L545" s="941"/>
      <c r="M545" s="941"/>
      <c r="N545" s="941"/>
      <c r="O545" s="941"/>
      <c r="P545" s="941"/>
      <c r="Q545" s="941"/>
    </row>
    <row r="546" spans="1:17" ht="15.75" customHeight="1">
      <c r="A546" s="968" t="s">
        <v>867</v>
      </c>
      <c r="B546" s="968" t="s">
        <v>919</v>
      </c>
      <c r="C546" s="968" t="s">
        <v>907</v>
      </c>
      <c r="D546" s="968" t="s">
        <v>491</v>
      </c>
      <c r="E546" s="969">
        <v>3</v>
      </c>
      <c r="F546" s="969">
        <v>1</v>
      </c>
      <c r="G546" s="969">
        <v>2</v>
      </c>
      <c r="H546" s="942"/>
      <c r="I546" s="942"/>
      <c r="J546" s="942"/>
      <c r="K546" s="941"/>
      <c r="L546" s="941"/>
      <c r="M546" s="941"/>
      <c r="N546" s="941"/>
      <c r="O546" s="941"/>
      <c r="P546" s="941"/>
      <c r="Q546" s="941"/>
    </row>
    <row r="547" spans="1:17" ht="15.75" customHeight="1">
      <c r="A547" s="968" t="s">
        <v>867</v>
      </c>
      <c r="B547" s="968" t="s">
        <v>919</v>
      </c>
      <c r="C547" s="968" t="s">
        <v>908</v>
      </c>
      <c r="D547" s="968" t="s">
        <v>269</v>
      </c>
      <c r="E547" s="969">
        <v>9</v>
      </c>
      <c r="F547" s="969">
        <v>4</v>
      </c>
      <c r="G547" s="969">
        <v>5</v>
      </c>
      <c r="H547" s="942"/>
      <c r="I547" s="942"/>
      <c r="J547" s="942"/>
      <c r="K547" s="942"/>
      <c r="L547" s="942"/>
      <c r="M547" s="941"/>
      <c r="N547" s="941"/>
      <c r="O547" s="941"/>
      <c r="P547" s="941"/>
      <c r="Q547" s="941"/>
    </row>
    <row r="548" spans="1:17" ht="15.75" customHeight="1">
      <c r="A548" s="968" t="s">
        <v>867</v>
      </c>
      <c r="B548" s="968" t="s">
        <v>919</v>
      </c>
      <c r="C548" s="968" t="s">
        <v>908</v>
      </c>
      <c r="D548" s="968" t="s">
        <v>294</v>
      </c>
      <c r="E548" s="969">
        <v>13</v>
      </c>
      <c r="F548" s="969">
        <v>9</v>
      </c>
      <c r="G548" s="969">
        <v>4</v>
      </c>
      <c r="H548" s="942"/>
      <c r="I548" s="942"/>
      <c r="J548" s="942"/>
      <c r="K548" s="942"/>
      <c r="L548" s="941"/>
      <c r="M548" s="941"/>
      <c r="N548" s="941"/>
      <c r="O548" s="941"/>
      <c r="P548" s="941"/>
      <c r="Q548" s="941"/>
    </row>
    <row r="549" spans="1:17" ht="15.75" customHeight="1">
      <c r="A549" s="968" t="s">
        <v>867</v>
      </c>
      <c r="B549" s="968" t="s">
        <v>919</v>
      </c>
      <c r="C549" s="968" t="s">
        <v>908</v>
      </c>
      <c r="D549" s="968" t="s">
        <v>491</v>
      </c>
      <c r="E549" s="969">
        <v>3</v>
      </c>
      <c r="F549" s="969">
        <v>1</v>
      </c>
      <c r="G549" s="969">
        <v>2</v>
      </c>
      <c r="H549" s="942"/>
      <c r="I549" s="942"/>
      <c r="J549" s="942"/>
      <c r="K549" s="941"/>
      <c r="L549" s="941"/>
      <c r="M549" s="941"/>
      <c r="N549" s="941"/>
      <c r="O549" s="941"/>
      <c r="P549" s="941"/>
      <c r="Q549" s="941"/>
    </row>
    <row r="550" spans="1:17" ht="15.75" customHeight="1">
      <c r="A550" s="968" t="s">
        <v>867</v>
      </c>
      <c r="B550" s="968" t="s">
        <v>919</v>
      </c>
      <c r="C550" s="968" t="s">
        <v>909</v>
      </c>
      <c r="D550" s="968" t="s">
        <v>269</v>
      </c>
      <c r="E550" s="969">
        <v>25</v>
      </c>
      <c r="F550" s="969">
        <v>10</v>
      </c>
      <c r="G550" s="969">
        <v>15</v>
      </c>
      <c r="H550" s="942"/>
      <c r="I550" s="942"/>
      <c r="J550" s="942"/>
      <c r="K550" s="942"/>
      <c r="L550" s="941"/>
      <c r="M550" s="941"/>
      <c r="N550" s="941"/>
      <c r="O550" s="941"/>
      <c r="P550" s="941"/>
      <c r="Q550" s="941"/>
    </row>
    <row r="551" spans="1:17" ht="15.75" customHeight="1">
      <c r="A551" s="968" t="s">
        <v>867</v>
      </c>
      <c r="B551" s="968" t="s">
        <v>919</v>
      </c>
      <c r="C551" s="968" t="s">
        <v>909</v>
      </c>
      <c r="D551" s="968" t="s">
        <v>294</v>
      </c>
      <c r="E551" s="969">
        <v>25</v>
      </c>
      <c r="F551" s="969">
        <v>15</v>
      </c>
      <c r="G551" s="969">
        <v>10</v>
      </c>
      <c r="H551" s="942"/>
      <c r="I551" s="942"/>
      <c r="J551" s="942"/>
      <c r="K551" s="942"/>
      <c r="L551" s="942"/>
      <c r="M551" s="942"/>
      <c r="N551" s="941"/>
      <c r="O551" s="942"/>
      <c r="P551" s="942"/>
      <c r="Q551" s="942"/>
    </row>
    <row r="552" spans="1:17" ht="15.75" customHeight="1">
      <c r="A552" s="968" t="s">
        <v>867</v>
      </c>
      <c r="B552" s="968" t="s">
        <v>919</v>
      </c>
      <c r="C552" s="968" t="s">
        <v>909</v>
      </c>
      <c r="D552" s="968" t="s">
        <v>106</v>
      </c>
      <c r="E552" s="969">
        <v>1</v>
      </c>
      <c r="F552" s="970"/>
      <c r="G552" s="969">
        <v>1</v>
      </c>
      <c r="H552" s="942"/>
      <c r="I552" s="942"/>
      <c r="J552" s="942"/>
      <c r="K552" s="942"/>
      <c r="L552" s="942"/>
      <c r="M552" s="942"/>
      <c r="N552" s="941"/>
      <c r="O552" s="942"/>
      <c r="P552" s="942"/>
      <c r="Q552" s="942"/>
    </row>
    <row r="553" spans="1:17" ht="15.75" customHeight="1">
      <c r="A553" s="968" t="s">
        <v>867</v>
      </c>
      <c r="B553" s="968" t="s">
        <v>919</v>
      </c>
      <c r="C553" s="968" t="s">
        <v>909</v>
      </c>
      <c r="D553" s="968" t="s">
        <v>491</v>
      </c>
      <c r="E553" s="969">
        <v>20</v>
      </c>
      <c r="F553" s="969">
        <v>8</v>
      </c>
      <c r="G553" s="969">
        <v>12</v>
      </c>
      <c r="H553" s="942"/>
      <c r="I553" s="942"/>
      <c r="J553" s="942"/>
      <c r="K553" s="941"/>
      <c r="L553" s="941"/>
      <c r="M553" s="941"/>
      <c r="N553" s="941"/>
      <c r="O553" s="941"/>
      <c r="P553" s="941"/>
      <c r="Q553" s="941"/>
    </row>
    <row r="554" spans="1:17" ht="15.75" customHeight="1">
      <c r="A554" s="968" t="s">
        <v>867</v>
      </c>
      <c r="B554" s="968" t="s">
        <v>919</v>
      </c>
      <c r="C554" s="968" t="s">
        <v>910</v>
      </c>
      <c r="D554" s="968" t="s">
        <v>269</v>
      </c>
      <c r="E554" s="969">
        <v>386</v>
      </c>
      <c r="F554" s="969">
        <v>206</v>
      </c>
      <c r="G554" s="969">
        <v>180</v>
      </c>
      <c r="H554" s="942"/>
      <c r="I554" s="942"/>
      <c r="J554" s="942"/>
      <c r="K554" s="941"/>
      <c r="L554" s="941"/>
      <c r="M554" s="941"/>
      <c r="N554" s="941"/>
      <c r="O554" s="941"/>
      <c r="P554" s="941"/>
      <c r="Q554" s="941"/>
    </row>
    <row r="555" spans="1:17" ht="15.75" customHeight="1">
      <c r="A555" s="968" t="s">
        <v>867</v>
      </c>
      <c r="B555" s="968" t="s">
        <v>919</v>
      </c>
      <c r="C555" s="968" t="s">
        <v>910</v>
      </c>
      <c r="D555" s="968" t="s">
        <v>294</v>
      </c>
      <c r="E555" s="969">
        <v>433</v>
      </c>
      <c r="F555" s="969">
        <v>210</v>
      </c>
      <c r="G555" s="969">
        <v>223</v>
      </c>
      <c r="H555" s="942"/>
      <c r="I555" s="942"/>
      <c r="J555" s="942"/>
      <c r="K555" s="942"/>
      <c r="L555" s="941"/>
      <c r="M555" s="942"/>
      <c r="N555" s="942"/>
      <c r="O555" s="942"/>
      <c r="P555" s="942"/>
      <c r="Q555" s="942"/>
    </row>
    <row r="556" spans="1:17" ht="15.75" customHeight="1">
      <c r="A556" s="968" t="s">
        <v>867</v>
      </c>
      <c r="B556" s="968" t="s">
        <v>919</v>
      </c>
      <c r="C556" s="968" t="s">
        <v>910</v>
      </c>
      <c r="D556" s="968" t="s">
        <v>491</v>
      </c>
      <c r="E556" s="969">
        <v>31</v>
      </c>
      <c r="F556" s="969">
        <v>22</v>
      </c>
      <c r="G556" s="969">
        <v>9</v>
      </c>
      <c r="H556" s="942"/>
      <c r="I556" s="942"/>
      <c r="J556" s="942"/>
      <c r="K556" s="942"/>
      <c r="L556" s="942"/>
      <c r="M556" s="942"/>
      <c r="N556" s="942"/>
      <c r="O556" s="941"/>
      <c r="P556" s="941"/>
      <c r="Q556" s="941"/>
    </row>
    <row r="557" spans="1:17" ht="15.75" customHeight="1">
      <c r="A557" s="968" t="s">
        <v>867</v>
      </c>
      <c r="B557" s="968" t="s">
        <v>919</v>
      </c>
      <c r="C557" s="968" t="s">
        <v>911</v>
      </c>
      <c r="D557" s="968"/>
      <c r="E557" s="969">
        <v>58</v>
      </c>
      <c r="F557" s="969">
        <v>30</v>
      </c>
      <c r="G557" s="969">
        <v>28</v>
      </c>
      <c r="H557" s="942"/>
      <c r="I557" s="942"/>
      <c r="J557" s="942"/>
      <c r="K557" s="941"/>
      <c r="L557" s="941"/>
      <c r="M557" s="941"/>
      <c r="N557" s="941"/>
      <c r="O557" s="941"/>
      <c r="P557" s="941"/>
      <c r="Q557" s="941"/>
    </row>
    <row r="558" spans="1:17" ht="15.75" customHeight="1">
      <c r="A558" s="968" t="s">
        <v>867</v>
      </c>
      <c r="B558" s="968" t="s">
        <v>919</v>
      </c>
      <c r="C558" s="968" t="s">
        <v>912</v>
      </c>
      <c r="D558" s="968" t="s">
        <v>269</v>
      </c>
      <c r="E558" s="969">
        <v>10</v>
      </c>
      <c r="F558" s="969">
        <v>3</v>
      </c>
      <c r="G558" s="969">
        <v>7</v>
      </c>
      <c r="H558" s="942"/>
      <c r="I558" s="942"/>
      <c r="J558" s="942"/>
      <c r="K558" s="942"/>
      <c r="L558" s="942"/>
      <c r="M558" s="942"/>
      <c r="N558" s="942"/>
      <c r="O558" s="942"/>
      <c r="P558" s="941"/>
      <c r="Q558" s="942"/>
    </row>
    <row r="559" spans="1:17" ht="15.75" customHeight="1">
      <c r="A559" s="968" t="s">
        <v>867</v>
      </c>
      <c r="B559" s="968" t="s">
        <v>919</v>
      </c>
      <c r="C559" s="968" t="s">
        <v>912</v>
      </c>
      <c r="D559" s="968" t="s">
        <v>294</v>
      </c>
      <c r="E559" s="969">
        <v>17</v>
      </c>
      <c r="F559" s="969">
        <v>10</v>
      </c>
      <c r="G559" s="969">
        <v>7</v>
      </c>
      <c r="H559" s="942"/>
      <c r="I559" s="942"/>
      <c r="J559" s="942"/>
      <c r="K559" s="942"/>
      <c r="L559" s="941"/>
      <c r="M559" s="941"/>
      <c r="N559" s="941"/>
      <c r="O559" s="942"/>
      <c r="P559" s="941"/>
      <c r="Q559" s="941"/>
    </row>
    <row r="560" spans="1:17" ht="15.75" customHeight="1">
      <c r="A560" s="968" t="s">
        <v>867</v>
      </c>
      <c r="B560" s="968" t="s">
        <v>919</v>
      </c>
      <c r="C560" s="968" t="s">
        <v>912</v>
      </c>
      <c r="D560" s="968" t="s">
        <v>491</v>
      </c>
      <c r="E560" s="969">
        <v>3</v>
      </c>
      <c r="F560" s="969">
        <v>1</v>
      </c>
      <c r="G560" s="969">
        <v>2</v>
      </c>
      <c r="H560" s="942"/>
      <c r="I560" s="941"/>
      <c r="J560" s="942"/>
      <c r="K560" s="941"/>
      <c r="L560" s="941"/>
      <c r="M560" s="941"/>
      <c r="N560" s="941"/>
      <c r="O560" s="942"/>
      <c r="P560" s="941"/>
      <c r="Q560" s="941"/>
    </row>
    <row r="561" spans="1:17" ht="15.75" customHeight="1">
      <c r="A561" s="968" t="s">
        <v>867</v>
      </c>
      <c r="B561" s="968" t="s">
        <v>919</v>
      </c>
      <c r="C561" s="968" t="s">
        <v>913</v>
      </c>
      <c r="D561" s="968" t="s">
        <v>269</v>
      </c>
      <c r="E561" s="969">
        <v>27</v>
      </c>
      <c r="F561" s="969">
        <v>9</v>
      </c>
      <c r="G561" s="969">
        <v>18</v>
      </c>
      <c r="H561" s="942"/>
      <c r="I561" s="941"/>
      <c r="J561" s="942"/>
      <c r="K561" s="942"/>
      <c r="L561" s="941"/>
      <c r="M561" s="941"/>
      <c r="N561" s="941"/>
      <c r="O561" s="942"/>
      <c r="P561" s="941"/>
      <c r="Q561" s="941"/>
    </row>
    <row r="562" spans="1:17" ht="15.75" customHeight="1">
      <c r="A562" s="968" t="s">
        <v>867</v>
      </c>
      <c r="B562" s="968" t="s">
        <v>919</v>
      </c>
      <c r="C562" s="968" t="s">
        <v>913</v>
      </c>
      <c r="D562" s="968" t="s">
        <v>294</v>
      </c>
      <c r="E562" s="969">
        <v>22</v>
      </c>
      <c r="F562" s="969">
        <v>13</v>
      </c>
      <c r="G562" s="969">
        <v>9</v>
      </c>
      <c r="H562" s="941"/>
      <c r="I562" s="942"/>
      <c r="J562" s="941"/>
      <c r="K562" s="941"/>
      <c r="L562" s="942"/>
      <c r="M562" s="942"/>
      <c r="N562" s="941"/>
      <c r="O562" s="941"/>
      <c r="P562" s="941"/>
      <c r="Q562" s="941"/>
    </row>
    <row r="563" spans="1:17" ht="15.75" customHeight="1">
      <c r="A563" s="968" t="s">
        <v>867</v>
      </c>
      <c r="B563" s="968" t="s">
        <v>919</v>
      </c>
      <c r="C563" s="968" t="s">
        <v>913</v>
      </c>
      <c r="D563" s="968" t="s">
        <v>491</v>
      </c>
      <c r="E563" s="969">
        <v>25</v>
      </c>
      <c r="F563" s="969">
        <v>14</v>
      </c>
      <c r="G563" s="969">
        <v>11</v>
      </c>
      <c r="H563" s="941"/>
      <c r="I563" s="941"/>
      <c r="J563" s="941"/>
      <c r="K563" s="941"/>
      <c r="L563" s="941"/>
      <c r="M563" s="941"/>
      <c r="N563" s="941"/>
      <c r="O563" s="941"/>
      <c r="P563" s="941"/>
      <c r="Q563" s="941"/>
    </row>
    <row r="564" spans="1:17" ht="15.75" customHeight="1">
      <c r="A564" s="968" t="s">
        <v>867</v>
      </c>
      <c r="B564" s="968" t="s">
        <v>919</v>
      </c>
      <c r="C564" s="968" t="s">
        <v>914</v>
      </c>
      <c r="D564" s="968" t="s">
        <v>105</v>
      </c>
      <c r="E564" s="969">
        <v>25</v>
      </c>
      <c r="F564" s="969">
        <v>7</v>
      </c>
      <c r="G564" s="969">
        <v>18</v>
      </c>
      <c r="H564" s="941"/>
      <c r="I564" s="941"/>
      <c r="J564" s="941"/>
      <c r="K564" s="941"/>
      <c r="L564" s="941"/>
      <c r="M564" s="941"/>
      <c r="N564" s="941"/>
      <c r="O564" s="941"/>
      <c r="P564" s="941"/>
      <c r="Q564" s="941"/>
    </row>
    <row r="565" spans="1:17" ht="15.75" customHeight="1">
      <c r="A565" s="968" t="s">
        <v>867</v>
      </c>
      <c r="B565" s="968" t="s">
        <v>919</v>
      </c>
      <c r="C565" s="968" t="s">
        <v>914</v>
      </c>
      <c r="D565" s="968" t="s">
        <v>269</v>
      </c>
      <c r="E565" s="969">
        <v>115</v>
      </c>
      <c r="F565" s="969">
        <v>60</v>
      </c>
      <c r="G565" s="969">
        <v>55</v>
      </c>
      <c r="H565" s="942"/>
      <c r="I565" s="942"/>
      <c r="J565" s="942"/>
      <c r="K565" s="942"/>
      <c r="L565" s="942"/>
      <c r="M565" s="942"/>
      <c r="N565" s="942"/>
      <c r="O565" s="941"/>
      <c r="P565" s="942"/>
      <c r="Q565" s="942"/>
    </row>
    <row r="566" spans="1:17" ht="15.75" customHeight="1">
      <c r="A566" s="968" t="s">
        <v>867</v>
      </c>
      <c r="B566" s="968" t="s">
        <v>919</v>
      </c>
      <c r="C566" s="968" t="s">
        <v>914</v>
      </c>
      <c r="D566" s="968" t="s">
        <v>294</v>
      </c>
      <c r="E566" s="969">
        <v>131</v>
      </c>
      <c r="F566" s="969">
        <v>61</v>
      </c>
      <c r="G566" s="969">
        <v>70</v>
      </c>
      <c r="H566" s="941"/>
      <c r="I566" s="941"/>
      <c r="J566" s="941"/>
      <c r="K566" s="941"/>
      <c r="L566" s="941"/>
      <c r="M566" s="941"/>
      <c r="N566" s="941"/>
      <c r="O566" s="941"/>
      <c r="P566" s="941"/>
      <c r="Q566" s="941"/>
    </row>
    <row r="567" spans="1:17" ht="15.75" customHeight="1">
      <c r="A567" s="968" t="s">
        <v>867</v>
      </c>
      <c r="B567" s="968" t="s">
        <v>919</v>
      </c>
      <c r="C567" s="968" t="s">
        <v>914</v>
      </c>
      <c r="D567" s="968" t="s">
        <v>104</v>
      </c>
      <c r="E567" s="969">
        <v>4</v>
      </c>
      <c r="F567" s="969">
        <v>2</v>
      </c>
      <c r="G567" s="969">
        <v>2</v>
      </c>
      <c r="H567" s="942"/>
      <c r="I567" s="941"/>
      <c r="J567" s="941"/>
      <c r="K567" s="941"/>
      <c r="L567" s="941"/>
      <c r="M567" s="941"/>
      <c r="N567" s="941"/>
      <c r="O567" s="941"/>
      <c r="P567" s="941"/>
      <c r="Q567" s="941"/>
    </row>
    <row r="568" spans="1:17" ht="15.75" customHeight="1">
      <c r="A568" s="968" t="s">
        <v>867</v>
      </c>
      <c r="B568" s="968" t="s">
        <v>919</v>
      </c>
      <c r="C568" s="968" t="s">
        <v>914</v>
      </c>
      <c r="D568" s="968" t="s">
        <v>917</v>
      </c>
      <c r="E568" s="969">
        <v>7</v>
      </c>
      <c r="F568" s="969">
        <v>2</v>
      </c>
      <c r="G568" s="969">
        <v>5</v>
      </c>
      <c r="H568" s="942"/>
      <c r="I568" s="941"/>
      <c r="J568" s="941"/>
      <c r="K568" s="941"/>
      <c r="L568" s="941"/>
      <c r="M568" s="941"/>
      <c r="N568" s="941"/>
      <c r="O568" s="941"/>
      <c r="P568" s="941"/>
      <c r="Q568" s="941"/>
    </row>
    <row r="569" spans="1:17" ht="15.75" customHeight="1">
      <c r="A569" s="968" t="s">
        <v>867</v>
      </c>
      <c r="B569" s="968" t="s">
        <v>919</v>
      </c>
      <c r="C569" s="968" t="s">
        <v>914</v>
      </c>
      <c r="D569" s="968" t="s">
        <v>106</v>
      </c>
      <c r="E569" s="969">
        <v>1</v>
      </c>
      <c r="F569" s="970"/>
      <c r="G569" s="969">
        <v>1</v>
      </c>
      <c r="H569" s="942"/>
      <c r="I569" s="941"/>
      <c r="J569" s="941"/>
      <c r="K569" s="941"/>
      <c r="L569" s="941"/>
      <c r="M569" s="941"/>
      <c r="N569" s="941"/>
      <c r="O569" s="941"/>
      <c r="P569" s="941"/>
      <c r="Q569" s="941"/>
    </row>
    <row r="570" spans="1:17" ht="15.75" customHeight="1">
      <c r="A570" s="968" t="s">
        <v>867</v>
      </c>
      <c r="B570" s="968" t="s">
        <v>919</v>
      </c>
      <c r="C570" s="968" t="s">
        <v>914</v>
      </c>
      <c r="D570" s="968" t="s">
        <v>491</v>
      </c>
      <c r="E570" s="969">
        <v>86</v>
      </c>
      <c r="F570" s="969">
        <v>49</v>
      </c>
      <c r="G570" s="969">
        <v>37</v>
      </c>
      <c r="H570" s="942"/>
      <c r="I570" s="941"/>
      <c r="J570" s="941"/>
      <c r="K570" s="941"/>
      <c r="L570" s="941"/>
      <c r="M570" s="941"/>
      <c r="N570" s="941"/>
      <c r="O570" s="941"/>
      <c r="P570" s="941"/>
      <c r="Q570" s="941"/>
    </row>
    <row r="571" spans="1:17" ht="15.75" customHeight="1">
      <c r="A571" s="968" t="s">
        <v>931</v>
      </c>
      <c r="B571" s="968" t="s">
        <v>920</v>
      </c>
      <c r="C571" s="968" t="s">
        <v>904</v>
      </c>
      <c r="D571" s="968" t="s">
        <v>105</v>
      </c>
      <c r="E571" s="969">
        <v>2</v>
      </c>
      <c r="F571" s="970"/>
      <c r="G571" s="969">
        <v>2</v>
      </c>
      <c r="H571" s="941"/>
      <c r="I571" s="941"/>
      <c r="J571" s="941"/>
      <c r="K571" s="941"/>
      <c r="L571" s="941"/>
      <c r="M571" s="941"/>
      <c r="N571" s="941"/>
      <c r="O571" s="941"/>
      <c r="P571" s="941"/>
      <c r="Q571" s="941"/>
    </row>
    <row r="572" spans="1:17" ht="15.75" customHeight="1">
      <c r="A572" s="968" t="s">
        <v>931</v>
      </c>
      <c r="B572" s="968" t="s">
        <v>920</v>
      </c>
      <c r="C572" s="968" t="s">
        <v>904</v>
      </c>
      <c r="D572" s="968" t="s">
        <v>269</v>
      </c>
      <c r="E572" s="969">
        <v>17</v>
      </c>
      <c r="F572" s="970"/>
      <c r="G572" s="969">
        <v>17</v>
      </c>
      <c r="H572" s="941"/>
      <c r="I572" s="941"/>
      <c r="J572" s="941"/>
      <c r="K572" s="941"/>
      <c r="L572" s="941"/>
      <c r="M572" s="941"/>
      <c r="N572" s="941"/>
      <c r="O572" s="941"/>
      <c r="P572" s="941"/>
      <c r="Q572" s="941"/>
    </row>
    <row r="573" spans="1:17" ht="15.75" customHeight="1">
      <c r="A573" s="968" t="s">
        <v>931</v>
      </c>
      <c r="B573" s="968" t="s">
        <v>920</v>
      </c>
      <c r="C573" s="968" t="s">
        <v>904</v>
      </c>
      <c r="D573" s="968" t="s">
        <v>294</v>
      </c>
      <c r="E573" s="969">
        <v>18</v>
      </c>
      <c r="F573" s="970"/>
      <c r="G573" s="969">
        <v>18</v>
      </c>
      <c r="H573" s="941"/>
      <c r="I573" s="941"/>
      <c r="J573" s="941"/>
      <c r="K573" s="941"/>
      <c r="L573" s="941"/>
      <c r="M573" s="941"/>
      <c r="N573" s="941"/>
      <c r="O573" s="941"/>
      <c r="P573" s="941"/>
      <c r="Q573" s="941"/>
    </row>
    <row r="574" spans="1:17" ht="15.75" customHeight="1">
      <c r="A574" s="968" t="s">
        <v>931</v>
      </c>
      <c r="B574" s="968" t="s">
        <v>920</v>
      </c>
      <c r="C574" s="968" t="s">
        <v>904</v>
      </c>
      <c r="D574" s="968" t="s">
        <v>491</v>
      </c>
      <c r="E574" s="969">
        <v>4</v>
      </c>
      <c r="F574" s="970"/>
      <c r="G574" s="969">
        <v>4</v>
      </c>
      <c r="H574" s="941"/>
      <c r="I574" s="942"/>
      <c r="J574" s="942"/>
      <c r="K574" s="942"/>
      <c r="L574" s="942"/>
      <c r="M574" s="942"/>
      <c r="N574" s="942"/>
      <c r="O574" s="942"/>
      <c r="P574" s="941"/>
      <c r="Q574" s="942"/>
    </row>
    <row r="575" spans="1:17" ht="15.75" customHeight="1">
      <c r="A575" s="968" t="s">
        <v>931</v>
      </c>
      <c r="B575" s="968" t="s">
        <v>920</v>
      </c>
      <c r="C575" s="968" t="s">
        <v>906</v>
      </c>
      <c r="D575" s="968" t="s">
        <v>105</v>
      </c>
      <c r="E575" s="969">
        <v>2</v>
      </c>
      <c r="F575" s="970"/>
      <c r="G575" s="969">
        <v>2</v>
      </c>
      <c r="H575" s="941"/>
      <c r="I575" s="941"/>
      <c r="J575" s="941"/>
      <c r="K575" s="941"/>
      <c r="L575" s="941"/>
      <c r="M575" s="941"/>
      <c r="N575" s="941"/>
      <c r="O575" s="941"/>
      <c r="P575" s="941"/>
      <c r="Q575" s="941"/>
    </row>
    <row r="576" spans="1:17" ht="15.75" customHeight="1">
      <c r="A576" s="968" t="s">
        <v>931</v>
      </c>
      <c r="B576" s="968" t="s">
        <v>920</v>
      </c>
      <c r="C576" s="968" t="s">
        <v>906</v>
      </c>
      <c r="D576" s="968" t="s">
        <v>269</v>
      </c>
      <c r="E576" s="969">
        <v>8</v>
      </c>
      <c r="F576" s="970"/>
      <c r="G576" s="969">
        <v>8</v>
      </c>
      <c r="H576" s="942"/>
      <c r="I576" s="942"/>
      <c r="J576" s="942"/>
      <c r="K576" s="942"/>
      <c r="L576" s="942"/>
      <c r="M576" s="942"/>
      <c r="N576" s="942"/>
      <c r="O576" s="941"/>
      <c r="P576" s="942"/>
      <c r="Q576" s="942"/>
    </row>
    <row r="577" spans="1:17" ht="15.75" customHeight="1">
      <c r="A577" s="968" t="s">
        <v>931</v>
      </c>
      <c r="B577" s="968" t="s">
        <v>920</v>
      </c>
      <c r="C577" s="968" t="s">
        <v>906</v>
      </c>
      <c r="D577" s="968" t="s">
        <v>294</v>
      </c>
      <c r="E577" s="969">
        <v>24</v>
      </c>
      <c r="F577" s="970"/>
      <c r="G577" s="969">
        <v>24</v>
      </c>
      <c r="H577" s="941"/>
      <c r="I577" s="941"/>
      <c r="J577" s="941"/>
      <c r="K577" s="941"/>
      <c r="L577" s="941"/>
      <c r="M577" s="941"/>
      <c r="N577" s="941"/>
      <c r="O577" s="941"/>
      <c r="P577" s="941"/>
      <c r="Q577" s="941"/>
    </row>
    <row r="578" spans="1:17" ht="15.75" customHeight="1">
      <c r="A578" s="968" t="s">
        <v>931</v>
      </c>
      <c r="B578" s="968" t="s">
        <v>920</v>
      </c>
      <c r="C578" s="968" t="s">
        <v>906</v>
      </c>
      <c r="D578" s="968" t="s">
        <v>917</v>
      </c>
      <c r="E578" s="969">
        <v>2</v>
      </c>
      <c r="F578" s="970"/>
      <c r="G578" s="969">
        <v>2</v>
      </c>
      <c r="H578" s="941"/>
      <c r="I578" s="941"/>
      <c r="J578" s="941"/>
      <c r="K578" s="941"/>
      <c r="L578" s="941"/>
      <c r="M578" s="941"/>
      <c r="N578" s="941"/>
      <c r="O578" s="941"/>
      <c r="P578" s="941"/>
      <c r="Q578" s="941"/>
    </row>
    <row r="579" spans="1:17" ht="15.75" customHeight="1">
      <c r="A579" s="968" t="s">
        <v>931</v>
      </c>
      <c r="B579" s="968" t="s">
        <v>920</v>
      </c>
      <c r="C579" s="968" t="s">
        <v>906</v>
      </c>
      <c r="D579" s="968" t="s">
        <v>491</v>
      </c>
      <c r="E579" s="969">
        <v>7</v>
      </c>
      <c r="F579" s="970"/>
      <c r="G579" s="969">
        <v>7</v>
      </c>
      <c r="H579" s="941"/>
      <c r="I579" s="942"/>
      <c r="J579" s="941"/>
      <c r="K579" s="941"/>
      <c r="L579" s="941"/>
      <c r="M579" s="941"/>
      <c r="N579" s="941"/>
      <c r="O579" s="941"/>
      <c r="P579" s="941"/>
      <c r="Q579" s="941"/>
    </row>
    <row r="580" spans="1:17" ht="15.75" customHeight="1">
      <c r="A580" s="968" t="s">
        <v>931</v>
      </c>
      <c r="B580" s="968" t="s">
        <v>920</v>
      </c>
      <c r="C580" s="968" t="s">
        <v>907</v>
      </c>
      <c r="D580" s="968" t="s">
        <v>269</v>
      </c>
      <c r="E580" s="969">
        <v>6</v>
      </c>
      <c r="F580" s="970"/>
      <c r="G580" s="969">
        <v>6</v>
      </c>
      <c r="H580" s="942"/>
      <c r="I580" s="942"/>
      <c r="J580" s="942"/>
      <c r="K580" s="942"/>
      <c r="L580" s="942"/>
      <c r="M580" s="942"/>
      <c r="N580" s="941"/>
      <c r="O580" s="941"/>
      <c r="P580" s="942"/>
      <c r="Q580" s="942"/>
    </row>
    <row r="581" spans="1:17" ht="15.75" customHeight="1">
      <c r="A581" s="968" t="s">
        <v>931</v>
      </c>
      <c r="B581" s="968" t="s">
        <v>920</v>
      </c>
      <c r="C581" s="968" t="s">
        <v>907</v>
      </c>
      <c r="D581" s="968" t="s">
        <v>294</v>
      </c>
      <c r="E581" s="969">
        <v>7</v>
      </c>
      <c r="F581" s="970"/>
      <c r="G581" s="969">
        <v>7</v>
      </c>
      <c r="H581" s="941"/>
      <c r="I581" s="941"/>
      <c r="J581" s="941"/>
      <c r="K581" s="941"/>
      <c r="L581" s="941"/>
      <c r="M581" s="941"/>
      <c r="N581" s="941"/>
      <c r="O581" s="941"/>
      <c r="P581" s="941"/>
      <c r="Q581" s="941"/>
    </row>
    <row r="582" spans="1:17" ht="15.75" customHeight="1">
      <c r="A582" s="968" t="s">
        <v>931</v>
      </c>
      <c r="B582" s="968" t="s">
        <v>920</v>
      </c>
      <c r="C582" s="968" t="s">
        <v>908</v>
      </c>
      <c r="D582" s="968" t="s">
        <v>269</v>
      </c>
      <c r="E582" s="969">
        <v>5</v>
      </c>
      <c r="F582" s="970"/>
      <c r="G582" s="969">
        <v>5</v>
      </c>
      <c r="H582" s="941"/>
      <c r="I582" s="941"/>
      <c r="J582" s="941"/>
      <c r="K582" s="941"/>
      <c r="L582" s="941"/>
      <c r="M582" s="941"/>
      <c r="N582" s="941"/>
      <c r="O582" s="941"/>
      <c r="P582" s="941"/>
      <c r="Q582" s="941"/>
    </row>
    <row r="583" spans="1:17" ht="15.75" customHeight="1">
      <c r="A583" s="968" t="s">
        <v>931</v>
      </c>
      <c r="B583" s="968" t="s">
        <v>920</v>
      </c>
      <c r="C583" s="968" t="s">
        <v>908</v>
      </c>
      <c r="D583" s="968" t="s">
        <v>294</v>
      </c>
      <c r="E583" s="969">
        <v>7</v>
      </c>
      <c r="F583" s="970"/>
      <c r="G583" s="969">
        <v>7</v>
      </c>
      <c r="H583" s="941"/>
      <c r="I583" s="942"/>
      <c r="J583" s="941"/>
      <c r="K583" s="941"/>
      <c r="L583" s="941"/>
      <c r="M583" s="941"/>
      <c r="N583" s="941"/>
      <c r="O583" s="941"/>
      <c r="P583" s="941"/>
      <c r="Q583" s="941"/>
    </row>
    <row r="584" spans="1:17" ht="15.75" customHeight="1">
      <c r="A584" s="968" t="s">
        <v>931</v>
      </c>
      <c r="B584" s="968" t="s">
        <v>920</v>
      </c>
      <c r="C584" s="968" t="s">
        <v>921</v>
      </c>
      <c r="D584" s="968" t="s">
        <v>269</v>
      </c>
      <c r="E584" s="969">
        <v>1</v>
      </c>
      <c r="F584" s="970"/>
      <c r="G584" s="969">
        <v>1</v>
      </c>
      <c r="H584" s="942"/>
      <c r="I584" s="942"/>
      <c r="J584" s="942"/>
      <c r="K584" s="942"/>
      <c r="L584" s="942"/>
      <c r="M584" s="942"/>
      <c r="N584" s="941"/>
      <c r="O584" s="942"/>
      <c r="P584" s="942"/>
      <c r="Q584" s="942"/>
    </row>
    <row r="585" spans="1:17" ht="15.75" customHeight="1">
      <c r="A585" s="968" t="s">
        <v>931</v>
      </c>
      <c r="B585" s="968" t="s">
        <v>920</v>
      </c>
      <c r="C585" s="968" t="s">
        <v>921</v>
      </c>
      <c r="D585" s="968" t="s">
        <v>294</v>
      </c>
      <c r="E585" s="969">
        <v>1</v>
      </c>
      <c r="F585" s="970"/>
      <c r="G585" s="969">
        <v>1</v>
      </c>
      <c r="H585" s="941"/>
      <c r="I585" s="941"/>
      <c r="J585" s="941"/>
      <c r="K585" s="941"/>
      <c r="L585" s="941"/>
      <c r="M585" s="941"/>
      <c r="N585" s="941"/>
      <c r="O585" s="941"/>
      <c r="P585" s="941"/>
      <c r="Q585" s="941"/>
    </row>
    <row r="586" spans="1:17" ht="15.75" customHeight="1">
      <c r="A586" s="968" t="s">
        <v>931</v>
      </c>
      <c r="B586" s="968" t="s">
        <v>920</v>
      </c>
      <c r="C586" s="968" t="s">
        <v>918</v>
      </c>
      <c r="D586" s="968"/>
      <c r="E586" s="969">
        <v>1</v>
      </c>
      <c r="F586" s="970"/>
      <c r="G586" s="969">
        <v>1</v>
      </c>
      <c r="H586" s="941"/>
      <c r="I586" s="941"/>
      <c r="J586" s="941"/>
      <c r="K586" s="941"/>
      <c r="L586" s="941"/>
      <c r="M586" s="941"/>
      <c r="N586" s="941"/>
      <c r="O586" s="941"/>
      <c r="P586" s="941"/>
      <c r="Q586" s="941"/>
    </row>
    <row r="587" spans="1:17" ht="15.75" customHeight="1">
      <c r="A587" s="968" t="s">
        <v>931</v>
      </c>
      <c r="B587" s="968" t="s">
        <v>920</v>
      </c>
      <c r="C587" s="968" t="s">
        <v>909</v>
      </c>
      <c r="D587" s="968" t="s">
        <v>269</v>
      </c>
      <c r="E587" s="969">
        <v>13</v>
      </c>
      <c r="F587" s="970"/>
      <c r="G587" s="969">
        <v>13</v>
      </c>
      <c r="H587" s="941"/>
      <c r="I587" s="942"/>
      <c r="J587" s="941"/>
      <c r="K587" s="941"/>
      <c r="L587" s="942"/>
      <c r="M587" s="941"/>
      <c r="N587" s="941"/>
      <c r="O587" s="941"/>
      <c r="P587" s="941"/>
      <c r="Q587" s="942"/>
    </row>
    <row r="588" spans="1:17" ht="15.75" customHeight="1">
      <c r="A588" s="968" t="s">
        <v>931</v>
      </c>
      <c r="B588" s="968" t="s">
        <v>920</v>
      </c>
      <c r="C588" s="968" t="s">
        <v>909</v>
      </c>
      <c r="D588" s="968" t="s">
        <v>294</v>
      </c>
      <c r="E588" s="969">
        <v>12</v>
      </c>
      <c r="F588" s="970"/>
      <c r="G588" s="969">
        <v>12</v>
      </c>
      <c r="H588" s="941"/>
      <c r="I588" s="941"/>
      <c r="J588" s="941"/>
      <c r="K588" s="941"/>
      <c r="L588" s="942"/>
      <c r="M588" s="941"/>
      <c r="N588" s="942"/>
      <c r="O588" s="941"/>
      <c r="P588" s="941"/>
      <c r="Q588" s="942"/>
    </row>
    <row r="589" spans="1:17" ht="15.75" customHeight="1">
      <c r="A589" s="968" t="s">
        <v>931</v>
      </c>
      <c r="B589" s="968" t="s">
        <v>920</v>
      </c>
      <c r="C589" s="968" t="s">
        <v>909</v>
      </c>
      <c r="D589" s="968" t="s">
        <v>491</v>
      </c>
      <c r="E589" s="969">
        <v>8</v>
      </c>
      <c r="F589" s="970"/>
      <c r="G589" s="969">
        <v>8</v>
      </c>
      <c r="H589" s="942"/>
      <c r="I589" s="941"/>
      <c r="J589" s="941"/>
      <c r="K589" s="941"/>
      <c r="L589" s="941"/>
      <c r="M589" s="941"/>
      <c r="N589" s="941"/>
      <c r="O589" s="941"/>
      <c r="P589" s="941"/>
      <c r="Q589" s="941"/>
    </row>
    <row r="590" spans="1:17" ht="15.75" customHeight="1">
      <c r="A590" s="968" t="s">
        <v>931</v>
      </c>
      <c r="B590" s="968" t="s">
        <v>920</v>
      </c>
      <c r="C590" s="968" t="s">
        <v>910</v>
      </c>
      <c r="D590" s="968" t="s">
        <v>269</v>
      </c>
      <c r="E590" s="969">
        <v>32</v>
      </c>
      <c r="F590" s="970"/>
      <c r="G590" s="969">
        <v>32</v>
      </c>
      <c r="H590" s="941"/>
      <c r="I590" s="941"/>
      <c r="J590" s="941"/>
      <c r="K590" s="941"/>
      <c r="L590" s="941"/>
      <c r="M590" s="941"/>
      <c r="N590" s="941"/>
      <c r="O590" s="941"/>
      <c r="P590" s="941"/>
      <c r="Q590" s="941"/>
    </row>
    <row r="591" spans="1:17" ht="15.75" customHeight="1">
      <c r="A591" s="968" t="s">
        <v>931</v>
      </c>
      <c r="B591" s="968" t="s">
        <v>920</v>
      </c>
      <c r="C591" s="968" t="s">
        <v>910</v>
      </c>
      <c r="D591" s="968" t="s">
        <v>294</v>
      </c>
      <c r="E591" s="969">
        <v>197</v>
      </c>
      <c r="F591" s="970"/>
      <c r="G591" s="969">
        <v>197</v>
      </c>
      <c r="H591" s="942"/>
      <c r="I591" s="942"/>
      <c r="J591" s="942"/>
      <c r="K591" s="942"/>
      <c r="L591" s="942"/>
      <c r="M591" s="942"/>
      <c r="N591" s="942"/>
      <c r="O591" s="942"/>
      <c r="P591" s="942"/>
      <c r="Q591" s="942"/>
    </row>
    <row r="592" spans="1:17" ht="15.75" customHeight="1">
      <c r="A592" s="968" t="s">
        <v>931</v>
      </c>
      <c r="B592" s="968" t="s">
        <v>920</v>
      </c>
      <c r="C592" s="968" t="s">
        <v>911</v>
      </c>
      <c r="D592" s="968"/>
      <c r="E592" s="969">
        <v>28</v>
      </c>
      <c r="F592" s="970"/>
      <c r="G592" s="969">
        <v>28</v>
      </c>
      <c r="H592" s="941"/>
      <c r="I592" s="941"/>
      <c r="J592" s="941"/>
      <c r="K592" s="941"/>
      <c r="L592" s="941"/>
      <c r="M592" s="941"/>
      <c r="N592" s="941"/>
      <c r="O592" s="941"/>
      <c r="P592" s="941"/>
      <c r="Q592" s="941"/>
    </row>
    <row r="593" spans="1:17" ht="15.75" customHeight="1">
      <c r="A593" s="968" t="s">
        <v>931</v>
      </c>
      <c r="B593" s="968" t="s">
        <v>920</v>
      </c>
      <c r="C593" s="968" t="s">
        <v>912</v>
      </c>
      <c r="D593" s="968" t="s">
        <v>269</v>
      </c>
      <c r="E593" s="969">
        <v>6</v>
      </c>
      <c r="F593" s="970"/>
      <c r="G593" s="969">
        <v>6</v>
      </c>
      <c r="H593" s="942"/>
      <c r="I593" s="942"/>
      <c r="J593" s="942"/>
      <c r="K593" s="942"/>
      <c r="L593" s="942"/>
      <c r="M593" s="941"/>
      <c r="N593" s="941"/>
      <c r="O593" s="941"/>
      <c r="P593" s="942"/>
      <c r="Q593" s="942"/>
    </row>
    <row r="594" spans="1:17" ht="15.75" customHeight="1">
      <c r="A594" s="968" t="s">
        <v>931</v>
      </c>
      <c r="B594" s="968" t="s">
        <v>920</v>
      </c>
      <c r="C594" s="968" t="s">
        <v>912</v>
      </c>
      <c r="D594" s="968" t="s">
        <v>294</v>
      </c>
      <c r="E594" s="969">
        <v>7</v>
      </c>
      <c r="F594" s="970"/>
      <c r="G594" s="969">
        <v>7</v>
      </c>
      <c r="H594" s="941"/>
      <c r="I594" s="941"/>
      <c r="J594" s="941"/>
      <c r="K594" s="941"/>
      <c r="L594" s="941"/>
      <c r="M594" s="941"/>
      <c r="N594" s="941"/>
      <c r="O594" s="941"/>
      <c r="P594" s="941"/>
      <c r="Q594" s="941"/>
    </row>
    <row r="595" spans="1:17" ht="15.75" customHeight="1">
      <c r="A595" s="968" t="s">
        <v>931</v>
      </c>
      <c r="B595" s="968" t="s">
        <v>920</v>
      </c>
      <c r="C595" s="968" t="s">
        <v>914</v>
      </c>
      <c r="D595" s="968" t="s">
        <v>105</v>
      </c>
      <c r="E595" s="969">
        <v>4</v>
      </c>
      <c r="F595" s="970"/>
      <c r="G595" s="969">
        <v>4</v>
      </c>
      <c r="H595" s="941"/>
      <c r="I595" s="941"/>
      <c r="J595" s="941"/>
      <c r="K595" s="941"/>
      <c r="L595" s="941"/>
      <c r="M595" s="941"/>
      <c r="N595" s="941"/>
      <c r="O595" s="941"/>
      <c r="P595" s="941"/>
      <c r="Q595" s="941"/>
    </row>
    <row r="596" spans="1:17" ht="15.75" customHeight="1">
      <c r="A596" s="968" t="s">
        <v>931</v>
      </c>
      <c r="B596" s="968" t="s">
        <v>920</v>
      </c>
      <c r="C596" s="968" t="s">
        <v>914</v>
      </c>
      <c r="D596" s="968" t="s">
        <v>269</v>
      </c>
      <c r="E596" s="969">
        <v>38</v>
      </c>
      <c r="F596" s="970"/>
      <c r="G596" s="969">
        <v>38</v>
      </c>
      <c r="H596" s="941"/>
      <c r="I596" s="942"/>
      <c r="J596" s="941"/>
      <c r="K596" s="941"/>
      <c r="L596" s="941"/>
      <c r="M596" s="941"/>
      <c r="N596" s="941"/>
      <c r="O596" s="941"/>
      <c r="P596" s="941"/>
      <c r="Q596" s="941"/>
    </row>
    <row r="597" spans="1:17" ht="15.75" customHeight="1">
      <c r="A597" s="968" t="s">
        <v>931</v>
      </c>
      <c r="B597" s="968" t="s">
        <v>920</v>
      </c>
      <c r="C597" s="968" t="s">
        <v>914</v>
      </c>
      <c r="D597" s="968" t="s">
        <v>294</v>
      </c>
      <c r="E597" s="969">
        <v>54</v>
      </c>
      <c r="F597" s="970"/>
      <c r="G597" s="969">
        <v>54</v>
      </c>
      <c r="H597" s="941"/>
      <c r="I597" s="941"/>
      <c r="J597" s="941"/>
      <c r="K597" s="941"/>
      <c r="L597" s="941"/>
      <c r="M597" s="941"/>
      <c r="N597" s="941"/>
      <c r="O597" s="941"/>
      <c r="P597" s="941"/>
      <c r="Q597" s="941"/>
    </row>
    <row r="598" spans="1:17" ht="15.75" customHeight="1">
      <c r="A598" s="968" t="s">
        <v>931</v>
      </c>
      <c r="B598" s="968" t="s">
        <v>920</v>
      </c>
      <c r="C598" s="968" t="s">
        <v>914</v>
      </c>
      <c r="D598" s="968" t="s">
        <v>917</v>
      </c>
      <c r="E598" s="969">
        <v>2</v>
      </c>
      <c r="F598" s="970"/>
      <c r="G598" s="969">
        <v>2</v>
      </c>
      <c r="H598" s="942"/>
      <c r="I598" s="942"/>
      <c r="J598" s="942"/>
      <c r="K598" s="942"/>
      <c r="L598" s="942"/>
      <c r="M598" s="941"/>
      <c r="N598" s="941"/>
      <c r="O598" s="941"/>
      <c r="P598" s="942"/>
      <c r="Q598" s="942"/>
    </row>
    <row r="599" spans="1:17" ht="15.75" customHeight="1">
      <c r="A599" s="968" t="s">
        <v>931</v>
      </c>
      <c r="B599" s="968" t="s">
        <v>920</v>
      </c>
      <c r="C599" s="968" t="s">
        <v>914</v>
      </c>
      <c r="D599" s="968" t="s">
        <v>491</v>
      </c>
      <c r="E599" s="969">
        <v>19</v>
      </c>
      <c r="F599" s="970"/>
      <c r="G599" s="969">
        <v>19</v>
      </c>
      <c r="H599" s="941"/>
      <c r="I599" s="941"/>
      <c r="J599" s="941"/>
      <c r="K599" s="941"/>
      <c r="L599" s="941"/>
      <c r="M599" s="941"/>
      <c r="N599" s="941"/>
      <c r="O599" s="941"/>
      <c r="P599" s="941"/>
      <c r="Q599" s="941"/>
    </row>
    <row r="600" spans="1:17" ht="15.75" customHeight="1">
      <c r="A600" s="968" t="s">
        <v>475</v>
      </c>
      <c r="B600" s="968" t="s">
        <v>922</v>
      </c>
      <c r="C600" s="968" t="s">
        <v>904</v>
      </c>
      <c r="D600" s="968" t="s">
        <v>105</v>
      </c>
      <c r="E600" s="969">
        <v>11</v>
      </c>
      <c r="F600" s="969">
        <v>6</v>
      </c>
      <c r="G600" s="969">
        <v>5</v>
      </c>
      <c r="H600" s="941"/>
      <c r="I600" s="941"/>
      <c r="J600" s="941"/>
      <c r="K600" s="941"/>
      <c r="L600" s="941"/>
      <c r="M600" s="941"/>
      <c r="N600" s="941"/>
      <c r="O600" s="941"/>
      <c r="P600" s="941"/>
      <c r="Q600" s="941"/>
    </row>
    <row r="601" spans="1:17" ht="15.75" customHeight="1">
      <c r="A601" s="968" t="s">
        <v>475</v>
      </c>
      <c r="B601" s="968" t="s">
        <v>922</v>
      </c>
      <c r="C601" s="968" t="s">
        <v>904</v>
      </c>
      <c r="D601" s="968" t="s">
        <v>269</v>
      </c>
      <c r="E601" s="969">
        <v>161</v>
      </c>
      <c r="F601" s="969">
        <v>91</v>
      </c>
      <c r="G601" s="969">
        <v>70</v>
      </c>
      <c r="H601" s="941"/>
      <c r="I601" s="942"/>
      <c r="J601" s="941"/>
      <c r="K601" s="941"/>
      <c r="L601" s="941"/>
      <c r="M601" s="941"/>
      <c r="N601" s="941"/>
      <c r="O601" s="941"/>
      <c r="P601" s="941"/>
      <c r="Q601" s="941"/>
    </row>
    <row r="602" spans="1:17" ht="15.75" customHeight="1">
      <c r="A602" s="968" t="s">
        <v>475</v>
      </c>
      <c r="B602" s="968" t="s">
        <v>922</v>
      </c>
      <c r="C602" s="968" t="s">
        <v>904</v>
      </c>
      <c r="D602" s="968" t="s">
        <v>294</v>
      </c>
      <c r="E602" s="969">
        <v>200</v>
      </c>
      <c r="F602" s="969">
        <v>99</v>
      </c>
      <c r="G602" s="969">
        <v>101</v>
      </c>
      <c r="H602" s="941"/>
      <c r="I602" s="941"/>
      <c r="J602" s="941"/>
      <c r="K602" s="941"/>
      <c r="L602" s="941"/>
      <c r="M602" s="941"/>
      <c r="N602" s="941"/>
      <c r="O602" s="941"/>
      <c r="P602" s="941"/>
      <c r="Q602" s="942"/>
    </row>
    <row r="603" spans="1:17" ht="15.75" customHeight="1">
      <c r="A603" s="968" t="s">
        <v>475</v>
      </c>
      <c r="B603" s="968" t="s">
        <v>922</v>
      </c>
      <c r="C603" s="968" t="s">
        <v>904</v>
      </c>
      <c r="D603" s="968" t="s">
        <v>917</v>
      </c>
      <c r="E603" s="969">
        <v>1</v>
      </c>
      <c r="F603" s="970"/>
      <c r="G603" s="969">
        <v>1</v>
      </c>
      <c r="H603" s="941"/>
      <c r="I603" s="941"/>
      <c r="J603" s="941"/>
      <c r="K603" s="941"/>
      <c r="L603" s="941"/>
      <c r="M603" s="941"/>
      <c r="N603" s="941"/>
      <c r="O603" s="941"/>
      <c r="P603" s="941"/>
      <c r="Q603" s="941"/>
    </row>
    <row r="604" spans="1:17" ht="15.75" customHeight="1">
      <c r="A604" s="968" t="s">
        <v>475</v>
      </c>
      <c r="B604" s="968" t="s">
        <v>922</v>
      </c>
      <c r="C604" s="968" t="s">
        <v>904</v>
      </c>
      <c r="D604" s="968" t="s">
        <v>491</v>
      </c>
      <c r="E604" s="969">
        <v>85</v>
      </c>
      <c r="F604" s="969">
        <v>47</v>
      </c>
      <c r="G604" s="969">
        <v>38</v>
      </c>
      <c r="H604" s="941"/>
      <c r="I604" s="941"/>
      <c r="J604" s="941"/>
      <c r="K604" s="941"/>
      <c r="L604" s="941"/>
      <c r="M604" s="941"/>
      <c r="N604" s="941"/>
      <c r="O604" s="941"/>
      <c r="P604" s="941"/>
      <c r="Q604" s="941"/>
    </row>
    <row r="605" spans="1:17" ht="15.75" customHeight="1">
      <c r="A605" s="968" t="s">
        <v>475</v>
      </c>
      <c r="B605" s="968" t="s">
        <v>922</v>
      </c>
      <c r="C605" s="968" t="s">
        <v>906</v>
      </c>
      <c r="D605" s="968" t="s">
        <v>105</v>
      </c>
      <c r="E605" s="969">
        <v>77</v>
      </c>
      <c r="F605" s="969">
        <v>50</v>
      </c>
      <c r="G605" s="969">
        <v>27</v>
      </c>
      <c r="H605" s="942"/>
      <c r="I605" s="942"/>
      <c r="J605" s="942"/>
      <c r="K605" s="942"/>
      <c r="L605" s="942"/>
      <c r="M605" s="942"/>
      <c r="N605" s="942"/>
      <c r="O605" s="941"/>
      <c r="P605" s="942"/>
      <c r="Q605" s="942"/>
    </row>
    <row r="606" spans="1:17" ht="15.75" customHeight="1">
      <c r="A606" s="968" t="s">
        <v>475</v>
      </c>
      <c r="B606" s="968" t="s">
        <v>922</v>
      </c>
      <c r="C606" s="968" t="s">
        <v>906</v>
      </c>
      <c r="D606" s="968" t="s">
        <v>269</v>
      </c>
      <c r="E606" s="969">
        <v>208</v>
      </c>
      <c r="F606" s="969">
        <v>123</v>
      </c>
      <c r="G606" s="969">
        <v>85</v>
      </c>
      <c r="H606" s="941"/>
      <c r="I606" s="941"/>
      <c r="J606" s="941"/>
      <c r="K606" s="941"/>
      <c r="L606" s="941"/>
      <c r="M606" s="941"/>
      <c r="N606" s="941"/>
      <c r="O606" s="941"/>
      <c r="P606" s="941"/>
      <c r="Q606" s="941"/>
    </row>
    <row r="607" spans="1:17" ht="15.75" customHeight="1">
      <c r="A607" s="968" t="s">
        <v>475</v>
      </c>
      <c r="B607" s="968" t="s">
        <v>922</v>
      </c>
      <c r="C607" s="968" t="s">
        <v>906</v>
      </c>
      <c r="D607" s="968" t="s">
        <v>294</v>
      </c>
      <c r="E607" s="969">
        <v>350</v>
      </c>
      <c r="F607" s="969">
        <v>174</v>
      </c>
      <c r="G607" s="969">
        <v>176</v>
      </c>
      <c r="H607" s="941"/>
      <c r="I607" s="941"/>
      <c r="J607" s="941"/>
      <c r="K607" s="941"/>
      <c r="L607" s="941"/>
      <c r="M607" s="941"/>
      <c r="N607" s="941"/>
      <c r="O607" s="941"/>
      <c r="P607" s="941"/>
      <c r="Q607" s="941"/>
    </row>
    <row r="608" spans="1:17" ht="15.75" customHeight="1">
      <c r="A608" s="968" t="s">
        <v>475</v>
      </c>
      <c r="B608" s="968" t="s">
        <v>922</v>
      </c>
      <c r="C608" s="968" t="s">
        <v>906</v>
      </c>
      <c r="D608" s="968" t="s">
        <v>104</v>
      </c>
      <c r="E608" s="969">
        <v>2</v>
      </c>
      <c r="F608" s="969">
        <v>1</v>
      </c>
      <c r="G608" s="969">
        <v>1</v>
      </c>
      <c r="H608" s="941"/>
      <c r="I608" s="941"/>
      <c r="J608" s="941"/>
      <c r="K608" s="941"/>
      <c r="L608" s="941"/>
      <c r="M608" s="941"/>
      <c r="N608" s="941"/>
      <c r="O608" s="941"/>
      <c r="P608" s="941"/>
      <c r="Q608" s="941"/>
    </row>
    <row r="609" spans="1:17" ht="15.75" customHeight="1">
      <c r="A609" s="968" t="s">
        <v>475</v>
      </c>
      <c r="B609" s="968" t="s">
        <v>922</v>
      </c>
      <c r="C609" s="968" t="s">
        <v>906</v>
      </c>
      <c r="D609" s="968" t="s">
        <v>112</v>
      </c>
      <c r="E609" s="969">
        <v>2</v>
      </c>
      <c r="F609" s="969">
        <v>2</v>
      </c>
      <c r="G609" s="970"/>
      <c r="H609" s="941"/>
      <c r="I609" s="941"/>
      <c r="J609" s="941"/>
      <c r="K609" s="941"/>
      <c r="L609" s="941"/>
      <c r="M609" s="941"/>
      <c r="N609" s="941"/>
      <c r="O609" s="941"/>
      <c r="P609" s="941"/>
      <c r="Q609" s="941"/>
    </row>
    <row r="610" spans="1:17" ht="15.75" customHeight="1">
      <c r="A610" s="968" t="s">
        <v>475</v>
      </c>
      <c r="B610" s="968" t="s">
        <v>922</v>
      </c>
      <c r="C610" s="968" t="s">
        <v>906</v>
      </c>
      <c r="D610" s="968" t="s">
        <v>917</v>
      </c>
      <c r="E610" s="969">
        <v>14</v>
      </c>
      <c r="F610" s="969">
        <v>4</v>
      </c>
      <c r="G610" s="969">
        <v>10</v>
      </c>
      <c r="H610" s="941"/>
      <c r="I610" s="942"/>
      <c r="J610" s="942"/>
      <c r="K610" s="942"/>
      <c r="L610" s="942"/>
      <c r="M610" s="942"/>
      <c r="N610" s="942"/>
      <c r="O610" s="941"/>
      <c r="P610" s="941"/>
      <c r="Q610" s="942"/>
    </row>
    <row r="611" spans="1:17" ht="15.75" customHeight="1">
      <c r="A611" s="968" t="s">
        <v>475</v>
      </c>
      <c r="B611" s="968" t="s">
        <v>922</v>
      </c>
      <c r="C611" s="968" t="s">
        <v>906</v>
      </c>
      <c r="D611" s="968" t="s">
        <v>491</v>
      </c>
      <c r="E611" s="969">
        <v>170</v>
      </c>
      <c r="F611" s="969">
        <v>77</v>
      </c>
      <c r="G611" s="969">
        <v>93</v>
      </c>
      <c r="H611" s="941"/>
      <c r="I611" s="941"/>
      <c r="J611" s="941"/>
      <c r="K611" s="941"/>
      <c r="L611" s="941"/>
      <c r="M611" s="941"/>
      <c r="N611" s="941"/>
      <c r="O611" s="941"/>
      <c r="P611" s="941"/>
      <c r="Q611" s="941"/>
    </row>
    <row r="612" spans="1:17" ht="15.75" customHeight="1">
      <c r="A612" s="968" t="s">
        <v>475</v>
      </c>
      <c r="B612" s="968" t="s">
        <v>922</v>
      </c>
      <c r="C612" s="968" t="s">
        <v>907</v>
      </c>
      <c r="D612" s="968" t="s">
        <v>269</v>
      </c>
      <c r="E612" s="969">
        <v>139</v>
      </c>
      <c r="F612" s="969">
        <v>125</v>
      </c>
      <c r="G612" s="969">
        <v>14</v>
      </c>
      <c r="H612" s="942"/>
      <c r="I612" s="942"/>
      <c r="J612" s="942"/>
      <c r="K612" s="942"/>
      <c r="L612" s="942"/>
      <c r="M612" s="942"/>
      <c r="N612" s="942"/>
      <c r="O612" s="941"/>
      <c r="P612" s="942"/>
      <c r="Q612" s="942"/>
    </row>
    <row r="613" spans="1:17" ht="15.75" customHeight="1">
      <c r="A613" s="968" t="s">
        <v>475</v>
      </c>
      <c r="B613" s="968" t="s">
        <v>922</v>
      </c>
      <c r="C613" s="968" t="s">
        <v>907</v>
      </c>
      <c r="D613" s="968" t="s">
        <v>294</v>
      </c>
      <c r="E613" s="969">
        <v>64</v>
      </c>
      <c r="F613" s="969">
        <v>39</v>
      </c>
      <c r="G613" s="969">
        <v>25</v>
      </c>
      <c r="H613" s="942"/>
      <c r="I613" s="942"/>
      <c r="J613" s="942"/>
      <c r="K613" s="942"/>
      <c r="L613" s="942"/>
      <c r="M613" s="942"/>
      <c r="N613" s="942"/>
      <c r="O613" s="941"/>
      <c r="P613" s="942"/>
      <c r="Q613" s="942"/>
    </row>
    <row r="614" spans="1:17" ht="15.75" customHeight="1">
      <c r="A614" s="968" t="s">
        <v>475</v>
      </c>
      <c r="B614" s="968" t="s">
        <v>922</v>
      </c>
      <c r="C614" s="968" t="s">
        <v>907</v>
      </c>
      <c r="D614" s="968" t="s">
        <v>491</v>
      </c>
      <c r="E614" s="969">
        <v>10</v>
      </c>
      <c r="F614" s="969">
        <v>3</v>
      </c>
      <c r="G614" s="969">
        <v>7</v>
      </c>
      <c r="H614" s="942"/>
      <c r="I614" s="942"/>
      <c r="J614" s="942"/>
      <c r="K614" s="942"/>
      <c r="L614" s="942"/>
      <c r="M614" s="942"/>
      <c r="N614" s="942"/>
      <c r="O614" s="941"/>
      <c r="P614" s="942"/>
      <c r="Q614" s="942"/>
    </row>
    <row r="615" spans="1:17" ht="15.75" customHeight="1">
      <c r="A615" s="968" t="s">
        <v>475</v>
      </c>
      <c r="B615" s="968" t="s">
        <v>922</v>
      </c>
      <c r="C615" s="968" t="s">
        <v>908</v>
      </c>
      <c r="D615" s="968" t="s">
        <v>269</v>
      </c>
      <c r="E615" s="969">
        <v>67</v>
      </c>
      <c r="F615" s="969">
        <v>42</v>
      </c>
      <c r="G615" s="969">
        <v>25</v>
      </c>
      <c r="H615" s="942"/>
      <c r="I615" s="942"/>
      <c r="J615" s="942"/>
      <c r="K615" s="942"/>
      <c r="L615" s="942"/>
      <c r="M615" s="942"/>
      <c r="N615" s="942"/>
      <c r="O615" s="941"/>
      <c r="P615" s="942"/>
      <c r="Q615" s="942"/>
    </row>
    <row r="616" spans="1:17" ht="15.75" customHeight="1">
      <c r="A616" s="968" t="s">
        <v>475</v>
      </c>
      <c r="B616" s="968" t="s">
        <v>922</v>
      </c>
      <c r="C616" s="968" t="s">
        <v>908</v>
      </c>
      <c r="D616" s="968" t="s">
        <v>294</v>
      </c>
      <c r="E616" s="969">
        <v>74</v>
      </c>
      <c r="F616" s="969">
        <v>49</v>
      </c>
      <c r="G616" s="969">
        <v>25</v>
      </c>
      <c r="H616" s="942"/>
      <c r="I616" s="942"/>
      <c r="J616" s="942"/>
      <c r="K616" s="942"/>
      <c r="L616" s="942"/>
      <c r="M616" s="942"/>
      <c r="N616" s="942"/>
      <c r="O616" s="941"/>
      <c r="P616" s="942"/>
      <c r="Q616" s="942"/>
    </row>
    <row r="617" spans="1:17" ht="15.75" customHeight="1">
      <c r="A617" s="968" t="s">
        <v>475</v>
      </c>
      <c r="B617" s="968" t="s">
        <v>922</v>
      </c>
      <c r="C617" s="968" t="s">
        <v>908</v>
      </c>
      <c r="D617" s="968" t="s">
        <v>491</v>
      </c>
      <c r="E617" s="969">
        <v>11</v>
      </c>
      <c r="F617" s="969">
        <v>5</v>
      </c>
      <c r="G617" s="969">
        <v>6</v>
      </c>
      <c r="H617" s="942"/>
      <c r="I617" s="942"/>
      <c r="J617" s="942"/>
      <c r="K617" s="942"/>
      <c r="L617" s="942"/>
      <c r="M617" s="942"/>
      <c r="N617" s="942"/>
      <c r="O617" s="941"/>
      <c r="P617" s="942"/>
      <c r="Q617" s="942"/>
    </row>
    <row r="618" spans="1:17" ht="15.75" customHeight="1">
      <c r="A618" s="968" t="s">
        <v>475</v>
      </c>
      <c r="B618" s="968" t="s">
        <v>922</v>
      </c>
      <c r="C618" s="968" t="s">
        <v>925</v>
      </c>
      <c r="D618" s="968" t="s">
        <v>917</v>
      </c>
      <c r="E618" s="969">
        <v>1</v>
      </c>
      <c r="F618" s="970"/>
      <c r="G618" s="969">
        <v>1</v>
      </c>
      <c r="H618" s="942"/>
      <c r="I618" s="942"/>
      <c r="J618" s="942"/>
      <c r="K618" s="942"/>
      <c r="L618" s="942"/>
      <c r="M618" s="942"/>
      <c r="N618" s="942"/>
      <c r="O618" s="941"/>
      <c r="P618" s="942"/>
      <c r="Q618" s="942"/>
    </row>
    <row r="619" spans="1:17" ht="15.75" customHeight="1">
      <c r="A619" s="968" t="s">
        <v>475</v>
      </c>
      <c r="B619" s="968" t="s">
        <v>922</v>
      </c>
      <c r="C619" s="968" t="s">
        <v>925</v>
      </c>
      <c r="D619" s="968" t="s">
        <v>491</v>
      </c>
      <c r="E619" s="969">
        <v>2</v>
      </c>
      <c r="F619" s="969">
        <v>1</v>
      </c>
      <c r="G619" s="969">
        <v>1</v>
      </c>
      <c r="H619" s="941"/>
      <c r="I619" s="941"/>
      <c r="J619" s="941"/>
      <c r="K619" s="941"/>
      <c r="L619" s="942"/>
      <c r="M619" s="942"/>
      <c r="N619" s="942"/>
      <c r="O619" s="942"/>
      <c r="P619" s="942"/>
      <c r="Q619" s="942"/>
    </row>
    <row r="620" spans="1:17" ht="15.75" customHeight="1">
      <c r="A620" s="968" t="s">
        <v>475</v>
      </c>
      <c r="B620" s="968" t="s">
        <v>922</v>
      </c>
      <c r="C620" s="968" t="s">
        <v>921</v>
      </c>
      <c r="D620" s="968" t="s">
        <v>269</v>
      </c>
      <c r="E620" s="969">
        <v>23</v>
      </c>
      <c r="F620" s="969">
        <v>22</v>
      </c>
      <c r="G620" s="969">
        <v>1</v>
      </c>
      <c r="H620" s="941"/>
      <c r="I620" s="941"/>
      <c r="J620" s="941"/>
      <c r="K620" s="941"/>
      <c r="L620" s="941"/>
      <c r="M620" s="941"/>
      <c r="N620" s="941"/>
      <c r="O620" s="941"/>
      <c r="P620" s="941"/>
      <c r="Q620" s="941"/>
    </row>
    <row r="621" spans="1:17" ht="15.75" customHeight="1">
      <c r="A621" s="968" t="s">
        <v>475</v>
      </c>
      <c r="B621" s="968" t="s">
        <v>922</v>
      </c>
      <c r="C621" s="968" t="s">
        <v>921</v>
      </c>
      <c r="D621" s="968" t="s">
        <v>294</v>
      </c>
      <c r="E621" s="969">
        <v>15</v>
      </c>
      <c r="F621" s="969">
        <v>15</v>
      </c>
      <c r="G621" s="970"/>
      <c r="H621" s="941"/>
      <c r="I621" s="941"/>
      <c r="J621" s="941"/>
      <c r="K621" s="941"/>
      <c r="L621" s="941"/>
      <c r="M621" s="941"/>
      <c r="N621" s="941"/>
      <c r="O621" s="941"/>
      <c r="P621" s="941"/>
      <c r="Q621" s="941"/>
    </row>
    <row r="622" spans="1:17" ht="15.75" customHeight="1">
      <c r="A622" s="968" t="s">
        <v>475</v>
      </c>
      <c r="B622" s="968" t="s">
        <v>922</v>
      </c>
      <c r="C622" s="968" t="s">
        <v>921</v>
      </c>
      <c r="D622" s="968" t="s">
        <v>491</v>
      </c>
      <c r="E622" s="969">
        <v>2</v>
      </c>
      <c r="F622" s="969">
        <v>1</v>
      </c>
      <c r="G622" s="969">
        <v>1</v>
      </c>
      <c r="H622" s="941"/>
      <c r="I622" s="941"/>
      <c r="J622" s="941"/>
      <c r="K622" s="941"/>
      <c r="L622" s="941"/>
      <c r="M622" s="941"/>
      <c r="N622" s="941"/>
      <c r="O622" s="941"/>
      <c r="P622" s="941"/>
      <c r="Q622" s="941"/>
    </row>
    <row r="623" spans="1:17" ht="15.75" customHeight="1">
      <c r="A623" s="968" t="s">
        <v>475</v>
      </c>
      <c r="B623" s="968" t="s">
        <v>922</v>
      </c>
      <c r="C623" s="968" t="s">
        <v>909</v>
      </c>
      <c r="D623" s="968" t="s">
        <v>105</v>
      </c>
      <c r="E623" s="969">
        <v>7</v>
      </c>
      <c r="F623" s="969">
        <v>6</v>
      </c>
      <c r="G623" s="969">
        <v>1</v>
      </c>
      <c r="H623" s="941"/>
      <c r="I623" s="941"/>
      <c r="J623" s="941"/>
      <c r="K623" s="941"/>
      <c r="L623" s="941"/>
      <c r="M623" s="941"/>
      <c r="N623" s="941"/>
      <c r="O623" s="941"/>
      <c r="P623" s="941"/>
      <c r="Q623" s="942"/>
    </row>
    <row r="624" spans="1:17" ht="15.75" customHeight="1">
      <c r="A624" s="968" t="s">
        <v>475</v>
      </c>
      <c r="B624" s="968" t="s">
        <v>922</v>
      </c>
      <c r="C624" s="968" t="s">
        <v>909</v>
      </c>
      <c r="D624" s="968" t="s">
        <v>269</v>
      </c>
      <c r="E624" s="969">
        <v>418</v>
      </c>
      <c r="F624" s="969">
        <v>195</v>
      </c>
      <c r="G624" s="969">
        <v>223</v>
      </c>
      <c r="H624" s="941"/>
      <c r="I624" s="941"/>
      <c r="J624" s="941"/>
      <c r="K624" s="941"/>
      <c r="L624" s="941"/>
      <c r="M624" s="941"/>
      <c r="N624" s="941"/>
      <c r="O624" s="941"/>
      <c r="P624" s="941"/>
      <c r="Q624" s="941"/>
    </row>
    <row r="625" spans="1:17" ht="15.75" customHeight="1">
      <c r="A625" s="968" t="s">
        <v>475</v>
      </c>
      <c r="B625" s="968" t="s">
        <v>922</v>
      </c>
      <c r="C625" s="968" t="s">
        <v>909</v>
      </c>
      <c r="D625" s="968" t="s">
        <v>294</v>
      </c>
      <c r="E625" s="969">
        <v>493</v>
      </c>
      <c r="F625" s="969">
        <v>220</v>
      </c>
      <c r="G625" s="969">
        <v>273</v>
      </c>
      <c r="H625" s="941"/>
      <c r="I625" s="941"/>
      <c r="J625" s="941"/>
      <c r="K625" s="941"/>
      <c r="L625" s="941"/>
      <c r="M625" s="941"/>
      <c r="N625" s="941"/>
      <c r="O625" s="941"/>
      <c r="P625" s="941"/>
      <c r="Q625" s="941"/>
    </row>
    <row r="626" spans="1:17" ht="15.75" customHeight="1">
      <c r="A626" s="968" t="s">
        <v>475</v>
      </c>
      <c r="B626" s="968" t="s">
        <v>922</v>
      </c>
      <c r="C626" s="968" t="s">
        <v>909</v>
      </c>
      <c r="D626" s="968" t="s">
        <v>917</v>
      </c>
      <c r="E626" s="969">
        <v>2</v>
      </c>
      <c r="F626" s="969">
        <v>1</v>
      </c>
      <c r="G626" s="969">
        <v>1</v>
      </c>
      <c r="H626" s="941"/>
      <c r="I626" s="941"/>
      <c r="J626" s="941"/>
      <c r="K626" s="941"/>
      <c r="L626" s="941"/>
      <c r="M626" s="941"/>
      <c r="N626" s="941"/>
      <c r="O626" s="941"/>
      <c r="P626" s="941"/>
      <c r="Q626" s="941"/>
    </row>
    <row r="627" spans="1:17" ht="15.75" customHeight="1">
      <c r="A627" s="968" t="s">
        <v>475</v>
      </c>
      <c r="B627" s="968" t="s">
        <v>922</v>
      </c>
      <c r="C627" s="968" t="s">
        <v>909</v>
      </c>
      <c r="D627" s="968" t="s">
        <v>491</v>
      </c>
      <c r="E627" s="969">
        <v>338</v>
      </c>
      <c r="F627" s="969">
        <v>160</v>
      </c>
      <c r="G627" s="969">
        <v>178</v>
      </c>
      <c r="H627" s="941"/>
      <c r="I627" s="942"/>
      <c r="J627" s="941"/>
      <c r="K627" s="941"/>
      <c r="L627" s="941"/>
      <c r="M627" s="942"/>
      <c r="N627" s="942"/>
      <c r="O627" s="942"/>
      <c r="P627" s="942"/>
      <c r="Q627" s="942"/>
    </row>
    <row r="628" spans="1:17" ht="15.75" customHeight="1">
      <c r="A628" s="968" t="s">
        <v>475</v>
      </c>
      <c r="B628" s="968" t="s">
        <v>922</v>
      </c>
      <c r="C628" s="968" t="s">
        <v>910</v>
      </c>
      <c r="D628" s="968" t="s">
        <v>269</v>
      </c>
      <c r="E628" s="971">
        <v>1861</v>
      </c>
      <c r="F628" s="971">
        <v>1241</v>
      </c>
      <c r="G628" s="969">
        <v>620</v>
      </c>
      <c r="H628" s="941"/>
      <c r="I628" s="941"/>
      <c r="J628" s="941"/>
      <c r="K628" s="941"/>
      <c r="L628" s="942"/>
      <c r="M628" s="942"/>
      <c r="N628" s="942"/>
      <c r="O628" s="941"/>
      <c r="P628" s="942"/>
      <c r="Q628" s="942"/>
    </row>
    <row r="629" spans="1:17" ht="15.75" customHeight="1">
      <c r="A629" s="968" t="s">
        <v>475</v>
      </c>
      <c r="B629" s="968" t="s">
        <v>922</v>
      </c>
      <c r="C629" s="968" t="s">
        <v>910</v>
      </c>
      <c r="D629" s="968" t="s">
        <v>294</v>
      </c>
      <c r="E629" s="971">
        <v>1020</v>
      </c>
      <c r="F629" s="969">
        <v>714</v>
      </c>
      <c r="G629" s="969">
        <v>306</v>
      </c>
      <c r="H629" s="941"/>
      <c r="I629" s="941"/>
      <c r="J629" s="941"/>
      <c r="K629" s="941"/>
      <c r="L629" s="941"/>
      <c r="M629" s="942"/>
      <c r="N629" s="941"/>
      <c r="O629" s="942"/>
      <c r="P629" s="941"/>
      <c r="Q629" s="942"/>
    </row>
    <row r="630" spans="1:17" ht="15.75" customHeight="1">
      <c r="A630" s="968" t="s">
        <v>475</v>
      </c>
      <c r="B630" s="968" t="s">
        <v>922</v>
      </c>
      <c r="C630" s="968" t="s">
        <v>910</v>
      </c>
      <c r="D630" s="968" t="s">
        <v>491</v>
      </c>
      <c r="E630" s="969">
        <v>108</v>
      </c>
      <c r="F630" s="969">
        <v>81</v>
      </c>
      <c r="G630" s="969">
        <v>27</v>
      </c>
      <c r="H630" s="941"/>
      <c r="I630" s="941"/>
      <c r="J630" s="941"/>
      <c r="K630" s="941"/>
      <c r="L630" s="941"/>
      <c r="M630" s="942"/>
      <c r="N630" s="942"/>
      <c r="O630" s="942"/>
      <c r="P630" s="941"/>
      <c r="Q630" s="942"/>
    </row>
    <row r="631" spans="1:17" ht="15.75" customHeight="1">
      <c r="A631" s="968" t="s">
        <v>475</v>
      </c>
      <c r="B631" s="968" t="s">
        <v>922</v>
      </c>
      <c r="C631" s="968" t="s">
        <v>911</v>
      </c>
      <c r="D631" s="968"/>
      <c r="E631" s="969">
        <v>58</v>
      </c>
      <c r="F631" s="969">
        <v>30</v>
      </c>
      <c r="G631" s="969">
        <v>28</v>
      </c>
      <c r="H631" s="941"/>
      <c r="I631" s="941"/>
      <c r="J631" s="941"/>
      <c r="K631" s="941"/>
      <c r="L631" s="942"/>
      <c r="M631" s="941"/>
      <c r="N631" s="941"/>
      <c r="O631" s="941"/>
      <c r="P631" s="942"/>
      <c r="Q631" s="942"/>
    </row>
    <row r="632" spans="1:17" ht="15.75" customHeight="1">
      <c r="A632" s="968" t="s">
        <v>475</v>
      </c>
      <c r="B632" s="968" t="s">
        <v>922</v>
      </c>
      <c r="C632" s="968" t="s">
        <v>912</v>
      </c>
      <c r="D632" s="968" t="s">
        <v>269</v>
      </c>
      <c r="E632" s="971">
        <v>1216</v>
      </c>
      <c r="F632" s="971">
        <v>1037</v>
      </c>
      <c r="G632" s="969">
        <v>179</v>
      </c>
      <c r="H632" s="941"/>
      <c r="I632" s="941"/>
      <c r="J632" s="941"/>
      <c r="K632" s="941"/>
      <c r="L632" s="941"/>
      <c r="M632" s="941"/>
      <c r="N632" s="941"/>
      <c r="O632" s="941"/>
      <c r="P632" s="941"/>
      <c r="Q632" s="941"/>
    </row>
    <row r="633" spans="1:17" ht="15.75" customHeight="1">
      <c r="A633" s="968" t="s">
        <v>475</v>
      </c>
      <c r="B633" s="968" t="s">
        <v>922</v>
      </c>
      <c r="C633" s="968" t="s">
        <v>912</v>
      </c>
      <c r="D633" s="968" t="s">
        <v>294</v>
      </c>
      <c r="E633" s="969">
        <v>287</v>
      </c>
      <c r="F633" s="969">
        <v>194</v>
      </c>
      <c r="G633" s="969">
        <v>93</v>
      </c>
      <c r="H633" s="941"/>
      <c r="I633" s="941"/>
      <c r="J633" s="941"/>
      <c r="K633" s="941"/>
      <c r="L633" s="941"/>
      <c r="M633" s="941"/>
      <c r="N633" s="941"/>
      <c r="O633" s="941"/>
      <c r="P633" s="941"/>
      <c r="Q633" s="941"/>
    </row>
    <row r="634" spans="1:17" ht="15.75" customHeight="1">
      <c r="A634" s="968" t="s">
        <v>475</v>
      </c>
      <c r="B634" s="968" t="s">
        <v>922</v>
      </c>
      <c r="C634" s="968" t="s">
        <v>912</v>
      </c>
      <c r="D634" s="968" t="s">
        <v>491</v>
      </c>
      <c r="E634" s="969">
        <v>24</v>
      </c>
      <c r="F634" s="969">
        <v>15</v>
      </c>
      <c r="G634" s="969">
        <v>9</v>
      </c>
      <c r="H634" s="941"/>
      <c r="I634" s="941"/>
      <c r="J634" s="941"/>
      <c r="K634" s="941"/>
      <c r="L634" s="941"/>
      <c r="M634" s="941"/>
      <c r="N634" s="941"/>
      <c r="O634" s="942"/>
      <c r="P634" s="941"/>
      <c r="Q634" s="941"/>
    </row>
    <row r="635" spans="1:17" ht="15.75" customHeight="1">
      <c r="A635" s="968" t="s">
        <v>475</v>
      </c>
      <c r="B635" s="968" t="s">
        <v>922</v>
      </c>
      <c r="C635" s="968" t="s">
        <v>913</v>
      </c>
      <c r="D635" s="968" t="s">
        <v>269</v>
      </c>
      <c r="E635" s="969">
        <v>11</v>
      </c>
      <c r="F635" s="969">
        <v>8</v>
      </c>
      <c r="G635" s="969">
        <v>3</v>
      </c>
      <c r="H635" s="942"/>
      <c r="I635" s="942"/>
      <c r="J635" s="942"/>
      <c r="K635" s="942"/>
      <c r="L635" s="941"/>
      <c r="M635" s="942"/>
      <c r="N635" s="942"/>
      <c r="O635" s="942"/>
      <c r="P635" s="942"/>
      <c r="Q635" s="942"/>
    </row>
    <row r="636" spans="1:17" ht="15.75" customHeight="1">
      <c r="A636" s="968" t="s">
        <v>475</v>
      </c>
      <c r="B636" s="968" t="s">
        <v>922</v>
      </c>
      <c r="C636" s="968" t="s">
        <v>913</v>
      </c>
      <c r="D636" s="968" t="s">
        <v>294</v>
      </c>
      <c r="E636" s="969">
        <v>27</v>
      </c>
      <c r="F636" s="969">
        <v>18</v>
      </c>
      <c r="G636" s="969">
        <v>9</v>
      </c>
      <c r="H636" s="941"/>
      <c r="I636" s="942"/>
      <c r="J636" s="941"/>
      <c r="K636" s="941"/>
      <c r="L636" s="941"/>
      <c r="M636" s="941"/>
      <c r="N636" s="941"/>
      <c r="O636" s="941"/>
      <c r="P636" s="941"/>
      <c r="Q636" s="941"/>
    </row>
    <row r="637" spans="1:17" ht="15.75" customHeight="1">
      <c r="A637" s="968" t="s">
        <v>475</v>
      </c>
      <c r="B637" s="968" t="s">
        <v>922</v>
      </c>
      <c r="C637" s="968" t="s">
        <v>913</v>
      </c>
      <c r="D637" s="968" t="s">
        <v>491</v>
      </c>
      <c r="E637" s="969">
        <v>17</v>
      </c>
      <c r="F637" s="969">
        <v>9</v>
      </c>
      <c r="G637" s="969">
        <v>8</v>
      </c>
      <c r="H637" s="941"/>
      <c r="I637" s="941"/>
      <c r="J637" s="941"/>
      <c r="K637" s="941"/>
      <c r="L637" s="941"/>
      <c r="M637" s="941"/>
      <c r="N637" s="941"/>
      <c r="O637" s="941"/>
      <c r="P637" s="941"/>
      <c r="Q637" s="941"/>
    </row>
    <row r="638" spans="1:17" ht="15.75" customHeight="1">
      <c r="A638" s="968" t="s">
        <v>475</v>
      </c>
      <c r="B638" s="968" t="s">
        <v>922</v>
      </c>
      <c r="C638" s="968" t="s">
        <v>914</v>
      </c>
      <c r="D638" s="968" t="s">
        <v>105</v>
      </c>
      <c r="E638" s="969">
        <v>95</v>
      </c>
      <c r="F638" s="969">
        <v>62</v>
      </c>
      <c r="G638" s="969">
        <v>33</v>
      </c>
      <c r="H638" s="941"/>
      <c r="I638" s="941"/>
      <c r="J638" s="942"/>
      <c r="K638" s="941"/>
      <c r="L638" s="941"/>
      <c r="M638" s="941"/>
      <c r="N638" s="941"/>
      <c r="O638" s="941"/>
      <c r="P638" s="941"/>
      <c r="Q638" s="941"/>
    </row>
    <row r="639" spans="1:17" ht="15.75" customHeight="1">
      <c r="A639" s="968" t="s">
        <v>475</v>
      </c>
      <c r="B639" s="968" t="s">
        <v>922</v>
      </c>
      <c r="C639" s="968" t="s">
        <v>914</v>
      </c>
      <c r="D639" s="968" t="s">
        <v>269</v>
      </c>
      <c r="E639" s="969">
        <v>787</v>
      </c>
      <c r="F639" s="969">
        <v>409</v>
      </c>
      <c r="G639" s="969">
        <v>378</v>
      </c>
      <c r="H639" s="942"/>
      <c r="I639" s="942"/>
      <c r="J639" s="942"/>
      <c r="K639" s="942"/>
      <c r="L639" s="941"/>
      <c r="M639" s="942"/>
      <c r="N639" s="942"/>
      <c r="O639" s="942"/>
      <c r="P639" s="942"/>
      <c r="Q639" s="942"/>
    </row>
    <row r="640" spans="1:17" ht="15.75" customHeight="1">
      <c r="A640" s="968" t="s">
        <v>475</v>
      </c>
      <c r="B640" s="968" t="s">
        <v>922</v>
      </c>
      <c r="C640" s="968" t="s">
        <v>914</v>
      </c>
      <c r="D640" s="968" t="s">
        <v>294</v>
      </c>
      <c r="E640" s="971">
        <v>1043</v>
      </c>
      <c r="F640" s="969">
        <v>493</v>
      </c>
      <c r="G640" s="969">
        <v>550</v>
      </c>
      <c r="H640" s="941"/>
      <c r="I640" s="942"/>
      <c r="J640" s="941"/>
      <c r="K640" s="941"/>
      <c r="L640" s="941"/>
      <c r="M640" s="941"/>
      <c r="N640" s="941"/>
      <c r="O640" s="941"/>
      <c r="P640" s="941"/>
      <c r="Q640" s="941"/>
    </row>
    <row r="641" spans="1:17" ht="15.75" customHeight="1">
      <c r="A641" s="968" t="s">
        <v>475</v>
      </c>
      <c r="B641" s="968" t="s">
        <v>922</v>
      </c>
      <c r="C641" s="968" t="s">
        <v>914</v>
      </c>
      <c r="D641" s="968" t="s">
        <v>104</v>
      </c>
      <c r="E641" s="969">
        <v>2</v>
      </c>
      <c r="F641" s="969">
        <v>1</v>
      </c>
      <c r="G641" s="969">
        <v>1</v>
      </c>
      <c r="H641" s="941"/>
      <c r="I641" s="941"/>
      <c r="J641" s="941"/>
      <c r="K641" s="941"/>
      <c r="L641" s="941"/>
      <c r="M641" s="941"/>
      <c r="N641" s="941"/>
      <c r="O641" s="941"/>
      <c r="P641" s="941"/>
      <c r="Q641" s="941"/>
    </row>
    <row r="642" spans="1:17" ht="15.75" customHeight="1">
      <c r="A642" s="968" t="s">
        <v>475</v>
      </c>
      <c r="B642" s="968" t="s">
        <v>922</v>
      </c>
      <c r="C642" s="968" t="s">
        <v>914</v>
      </c>
      <c r="D642" s="968" t="s">
        <v>112</v>
      </c>
      <c r="E642" s="969">
        <v>2</v>
      </c>
      <c r="F642" s="969">
        <v>2</v>
      </c>
      <c r="G642" s="970"/>
      <c r="H642" s="941"/>
      <c r="I642" s="941"/>
      <c r="J642" s="942"/>
      <c r="K642" s="941"/>
      <c r="L642" s="941"/>
      <c r="M642" s="941"/>
      <c r="N642" s="941"/>
      <c r="O642" s="941"/>
      <c r="P642" s="941"/>
      <c r="Q642" s="941"/>
    </row>
    <row r="643" spans="1:17" ht="15.75" customHeight="1">
      <c r="A643" s="968" t="s">
        <v>475</v>
      </c>
      <c r="B643" s="968" t="s">
        <v>922</v>
      </c>
      <c r="C643" s="968" t="s">
        <v>914</v>
      </c>
      <c r="D643" s="968" t="s">
        <v>917</v>
      </c>
      <c r="E643" s="969">
        <v>17</v>
      </c>
      <c r="F643" s="969">
        <v>5</v>
      </c>
      <c r="G643" s="969">
        <v>12</v>
      </c>
      <c r="H643" s="942"/>
      <c r="I643" s="942"/>
      <c r="J643" s="942"/>
      <c r="K643" s="942"/>
      <c r="L643" s="942"/>
      <c r="M643" s="942"/>
      <c r="N643" s="942"/>
      <c r="O643" s="942"/>
      <c r="P643" s="942"/>
      <c r="Q643" s="942"/>
    </row>
    <row r="644" spans="1:17" ht="15.75" customHeight="1">
      <c r="A644" s="968" t="s">
        <v>475</v>
      </c>
      <c r="B644" s="968" t="s">
        <v>922</v>
      </c>
      <c r="C644" s="968" t="s">
        <v>914</v>
      </c>
      <c r="D644" s="968" t="s">
        <v>491</v>
      </c>
      <c r="E644" s="969">
        <v>593</v>
      </c>
      <c r="F644" s="969">
        <v>284</v>
      </c>
      <c r="G644" s="969">
        <v>309</v>
      </c>
      <c r="H644" s="942"/>
      <c r="I644" s="942"/>
      <c r="J644" s="942"/>
      <c r="K644" s="942"/>
      <c r="L644" s="942"/>
      <c r="M644" s="942"/>
      <c r="N644" s="942"/>
      <c r="O644" s="942"/>
      <c r="P644" s="942"/>
      <c r="Q644" s="942"/>
    </row>
    <row r="645" spans="1:17" ht="15.75" customHeight="1">
      <c r="A645" s="968" t="s">
        <v>687</v>
      </c>
      <c r="B645" s="968" t="s">
        <v>922</v>
      </c>
      <c r="C645" s="968" t="s">
        <v>904</v>
      </c>
      <c r="D645" s="968" t="s">
        <v>105</v>
      </c>
      <c r="E645" s="969">
        <v>1</v>
      </c>
      <c r="F645" s="970"/>
      <c r="G645" s="969">
        <v>1</v>
      </c>
      <c r="H645" s="941"/>
      <c r="I645" s="942"/>
      <c r="J645" s="942"/>
      <c r="K645" s="942"/>
      <c r="L645" s="941"/>
      <c r="M645" s="942"/>
      <c r="N645" s="941"/>
      <c r="O645" s="942"/>
      <c r="P645" s="941"/>
      <c r="Q645" s="942"/>
    </row>
    <row r="646" spans="1:17" ht="15.75" customHeight="1">
      <c r="A646" s="968" t="s">
        <v>687</v>
      </c>
      <c r="B646" s="968" t="s">
        <v>922</v>
      </c>
      <c r="C646" s="968" t="s">
        <v>904</v>
      </c>
      <c r="D646" s="968" t="s">
        <v>269</v>
      </c>
      <c r="E646" s="969">
        <v>189</v>
      </c>
      <c r="F646" s="969">
        <v>84</v>
      </c>
      <c r="G646" s="969">
        <v>105</v>
      </c>
      <c r="H646" s="941"/>
      <c r="I646" s="942"/>
      <c r="J646" s="941"/>
      <c r="K646" s="942"/>
      <c r="L646" s="942"/>
      <c r="M646" s="942"/>
      <c r="N646" s="942"/>
      <c r="O646" s="942"/>
      <c r="P646" s="942"/>
      <c r="Q646" s="942"/>
    </row>
    <row r="647" spans="1:17" ht="15.75" customHeight="1">
      <c r="A647" s="968" t="s">
        <v>687</v>
      </c>
      <c r="B647" s="968" t="s">
        <v>922</v>
      </c>
      <c r="C647" s="968" t="s">
        <v>904</v>
      </c>
      <c r="D647" s="968" t="s">
        <v>294</v>
      </c>
      <c r="E647" s="969">
        <v>226</v>
      </c>
      <c r="F647" s="969">
        <v>118</v>
      </c>
      <c r="G647" s="969">
        <v>108</v>
      </c>
      <c r="H647" s="941"/>
      <c r="I647" s="941"/>
      <c r="J647" s="941"/>
      <c r="K647" s="941"/>
      <c r="L647" s="941"/>
      <c r="M647" s="941"/>
      <c r="N647" s="941"/>
      <c r="O647" s="942"/>
      <c r="P647" s="941"/>
      <c r="Q647" s="941"/>
    </row>
    <row r="648" spans="1:17" ht="15.75" customHeight="1">
      <c r="A648" s="968" t="s">
        <v>687</v>
      </c>
      <c r="B648" s="968" t="s">
        <v>922</v>
      </c>
      <c r="C648" s="968" t="s">
        <v>904</v>
      </c>
      <c r="D648" s="968" t="s">
        <v>917</v>
      </c>
      <c r="E648" s="969">
        <v>3</v>
      </c>
      <c r="F648" s="970"/>
      <c r="G648" s="969">
        <v>3</v>
      </c>
      <c r="H648" s="941"/>
      <c r="I648" s="941"/>
      <c r="J648" s="941"/>
      <c r="K648" s="941"/>
      <c r="L648" s="941"/>
      <c r="M648" s="941"/>
      <c r="N648" s="941"/>
      <c r="O648" s="941"/>
      <c r="P648" s="941"/>
      <c r="Q648" s="942"/>
    </row>
    <row r="649" spans="1:17" ht="15.75" customHeight="1">
      <c r="A649" s="968" t="s">
        <v>687</v>
      </c>
      <c r="B649" s="968" t="s">
        <v>922</v>
      </c>
      <c r="C649" s="968" t="s">
        <v>904</v>
      </c>
      <c r="D649" s="968" t="s">
        <v>491</v>
      </c>
      <c r="E649" s="969">
        <v>108</v>
      </c>
      <c r="F649" s="969">
        <v>52</v>
      </c>
      <c r="G649" s="969">
        <v>56</v>
      </c>
      <c r="H649" s="941"/>
      <c r="I649" s="941"/>
      <c r="J649" s="941"/>
      <c r="K649" s="941"/>
      <c r="L649" s="941"/>
      <c r="M649" s="941"/>
      <c r="N649" s="942"/>
      <c r="O649" s="941"/>
      <c r="P649" s="941"/>
      <c r="Q649" s="942"/>
    </row>
    <row r="650" spans="1:17" ht="15.75" customHeight="1">
      <c r="A650" s="968" t="s">
        <v>687</v>
      </c>
      <c r="B650" s="968" t="s">
        <v>922</v>
      </c>
      <c r="C650" s="968" t="s">
        <v>906</v>
      </c>
      <c r="D650" s="968" t="s">
        <v>105</v>
      </c>
      <c r="E650" s="969">
        <v>44</v>
      </c>
      <c r="F650" s="969">
        <v>19</v>
      </c>
      <c r="G650" s="969">
        <v>25</v>
      </c>
      <c r="H650" s="942"/>
      <c r="I650" s="941"/>
      <c r="J650" s="942"/>
      <c r="K650" s="941"/>
      <c r="L650" s="942"/>
      <c r="M650" s="942"/>
      <c r="N650" s="942"/>
      <c r="O650" s="941"/>
      <c r="P650" s="942"/>
      <c r="Q650" s="942"/>
    </row>
    <row r="651" spans="1:17" ht="15.75" customHeight="1">
      <c r="A651" s="968" t="s">
        <v>687</v>
      </c>
      <c r="B651" s="968" t="s">
        <v>922</v>
      </c>
      <c r="C651" s="968" t="s">
        <v>906</v>
      </c>
      <c r="D651" s="968" t="s">
        <v>269</v>
      </c>
      <c r="E651" s="969">
        <v>230</v>
      </c>
      <c r="F651" s="969">
        <v>153</v>
      </c>
      <c r="G651" s="969">
        <v>77</v>
      </c>
      <c r="H651" s="942"/>
      <c r="I651" s="941"/>
      <c r="J651" s="942"/>
      <c r="K651" s="941"/>
      <c r="L651" s="941"/>
      <c r="M651" s="942"/>
      <c r="N651" s="942"/>
      <c r="O651" s="942"/>
      <c r="P651" s="942"/>
      <c r="Q651" s="942"/>
    </row>
    <row r="652" spans="1:17" ht="15.75" customHeight="1">
      <c r="A652" s="968" t="s">
        <v>687</v>
      </c>
      <c r="B652" s="968" t="s">
        <v>922</v>
      </c>
      <c r="C652" s="968" t="s">
        <v>906</v>
      </c>
      <c r="D652" s="968" t="s">
        <v>294</v>
      </c>
      <c r="E652" s="969">
        <v>284</v>
      </c>
      <c r="F652" s="969">
        <v>171</v>
      </c>
      <c r="G652" s="969">
        <v>113</v>
      </c>
      <c r="H652" s="942"/>
      <c r="I652" s="941"/>
      <c r="J652" s="941"/>
      <c r="K652" s="941"/>
      <c r="L652" s="941"/>
      <c r="M652" s="942"/>
      <c r="N652" s="942"/>
      <c r="O652" s="942"/>
      <c r="P652" s="942"/>
      <c r="Q652" s="942"/>
    </row>
    <row r="653" spans="1:17" ht="15.75" customHeight="1">
      <c r="A653" s="968" t="s">
        <v>687</v>
      </c>
      <c r="B653" s="968" t="s">
        <v>922</v>
      </c>
      <c r="C653" s="968" t="s">
        <v>906</v>
      </c>
      <c r="D653" s="968" t="s">
        <v>104</v>
      </c>
      <c r="E653" s="969">
        <v>2</v>
      </c>
      <c r="F653" s="969">
        <v>1</v>
      </c>
      <c r="G653" s="969">
        <v>1</v>
      </c>
      <c r="H653" s="942"/>
      <c r="I653" s="941"/>
      <c r="J653" s="942"/>
      <c r="K653" s="942"/>
      <c r="L653" s="941"/>
      <c r="M653" s="941"/>
      <c r="N653" s="942"/>
      <c r="O653" s="941"/>
      <c r="P653" s="942"/>
      <c r="Q653" s="942"/>
    </row>
    <row r="654" spans="1:17" ht="15.75" customHeight="1">
      <c r="A654" s="968" t="s">
        <v>687</v>
      </c>
      <c r="B654" s="968" t="s">
        <v>922</v>
      </c>
      <c r="C654" s="968" t="s">
        <v>906</v>
      </c>
      <c r="D654" s="968" t="s">
        <v>917</v>
      </c>
      <c r="E654" s="969">
        <v>10</v>
      </c>
      <c r="F654" s="969">
        <v>5</v>
      </c>
      <c r="G654" s="969">
        <v>5</v>
      </c>
      <c r="H654" s="941"/>
      <c r="I654" s="941"/>
      <c r="J654" s="941"/>
      <c r="K654" s="941"/>
      <c r="L654" s="941"/>
      <c r="M654" s="942"/>
      <c r="N654" s="942"/>
      <c r="O654" s="942"/>
      <c r="P654" s="942"/>
      <c r="Q654" s="942"/>
    </row>
    <row r="655" spans="1:17" ht="15.75" customHeight="1">
      <c r="A655" s="968" t="s">
        <v>687</v>
      </c>
      <c r="B655" s="968" t="s">
        <v>922</v>
      </c>
      <c r="C655" s="968" t="s">
        <v>906</v>
      </c>
      <c r="D655" s="968" t="s">
        <v>491</v>
      </c>
      <c r="E655" s="969">
        <v>201</v>
      </c>
      <c r="F655" s="969">
        <v>109</v>
      </c>
      <c r="G655" s="969">
        <v>92</v>
      </c>
      <c r="H655" s="941"/>
      <c r="I655" s="941"/>
      <c r="J655" s="941"/>
      <c r="K655" s="941"/>
      <c r="L655" s="941"/>
      <c r="M655" s="941"/>
      <c r="N655" s="941"/>
      <c r="O655" s="941"/>
      <c r="P655" s="941"/>
      <c r="Q655" s="941"/>
    </row>
    <row r="656" spans="1:17" ht="15.75" customHeight="1">
      <c r="A656" s="968" t="s">
        <v>687</v>
      </c>
      <c r="B656" s="968" t="s">
        <v>922</v>
      </c>
      <c r="C656" s="968" t="s">
        <v>907</v>
      </c>
      <c r="D656" s="968" t="s">
        <v>269</v>
      </c>
      <c r="E656" s="969">
        <v>56</v>
      </c>
      <c r="F656" s="969">
        <v>32</v>
      </c>
      <c r="G656" s="969">
        <v>24</v>
      </c>
      <c r="H656" s="941"/>
      <c r="I656" s="941"/>
      <c r="J656" s="941"/>
      <c r="K656" s="941"/>
      <c r="L656" s="941"/>
      <c r="M656" s="941"/>
      <c r="N656" s="941"/>
      <c r="O656" s="941"/>
      <c r="P656" s="941"/>
      <c r="Q656" s="941"/>
    </row>
    <row r="657" spans="1:17" ht="15.75" customHeight="1">
      <c r="A657" s="968" t="s">
        <v>687</v>
      </c>
      <c r="B657" s="968" t="s">
        <v>922</v>
      </c>
      <c r="C657" s="968" t="s">
        <v>907</v>
      </c>
      <c r="D657" s="968" t="s">
        <v>294</v>
      </c>
      <c r="E657" s="969">
        <v>141</v>
      </c>
      <c r="F657" s="969">
        <v>64</v>
      </c>
      <c r="G657" s="969">
        <v>77</v>
      </c>
      <c r="H657" s="941"/>
      <c r="I657" s="941"/>
      <c r="J657" s="941"/>
      <c r="K657" s="941"/>
      <c r="L657" s="941"/>
      <c r="M657" s="941"/>
      <c r="N657" s="941"/>
      <c r="O657" s="941"/>
      <c r="P657" s="941"/>
      <c r="Q657" s="941"/>
    </row>
    <row r="658" spans="1:17" ht="15.75" customHeight="1">
      <c r="A658" s="968" t="s">
        <v>687</v>
      </c>
      <c r="B658" s="968" t="s">
        <v>922</v>
      </c>
      <c r="C658" s="968" t="s">
        <v>907</v>
      </c>
      <c r="D658" s="968" t="s">
        <v>491</v>
      </c>
      <c r="E658" s="969">
        <v>24</v>
      </c>
      <c r="F658" s="969">
        <v>10</v>
      </c>
      <c r="G658" s="969">
        <v>14</v>
      </c>
      <c r="H658" s="941"/>
      <c r="I658" s="941"/>
      <c r="J658" s="941"/>
      <c r="K658" s="941"/>
      <c r="L658" s="941"/>
      <c r="M658" s="941"/>
      <c r="N658" s="941"/>
      <c r="O658" s="941"/>
      <c r="P658" s="941"/>
      <c r="Q658" s="941"/>
    </row>
    <row r="659" spans="1:17" ht="15.75" customHeight="1">
      <c r="A659" s="968" t="s">
        <v>687</v>
      </c>
      <c r="B659" s="968" t="s">
        <v>922</v>
      </c>
      <c r="C659" s="968" t="s">
        <v>908</v>
      </c>
      <c r="D659" s="968" t="s">
        <v>269</v>
      </c>
      <c r="E659" s="969">
        <v>54</v>
      </c>
      <c r="F659" s="969">
        <v>37</v>
      </c>
      <c r="G659" s="969">
        <v>17</v>
      </c>
      <c r="H659" s="942"/>
      <c r="I659" s="942"/>
      <c r="J659" s="942"/>
      <c r="K659" s="942"/>
      <c r="L659" s="941"/>
      <c r="M659" s="942"/>
      <c r="N659" s="942"/>
      <c r="O659" s="942"/>
      <c r="P659" s="942"/>
      <c r="Q659" s="942"/>
    </row>
    <row r="660" spans="1:17" ht="15.75" customHeight="1">
      <c r="A660" s="968" t="s">
        <v>687</v>
      </c>
      <c r="B660" s="968" t="s">
        <v>922</v>
      </c>
      <c r="C660" s="968" t="s">
        <v>908</v>
      </c>
      <c r="D660" s="968" t="s">
        <v>294</v>
      </c>
      <c r="E660" s="969">
        <v>96</v>
      </c>
      <c r="F660" s="969">
        <v>59</v>
      </c>
      <c r="G660" s="969">
        <v>37</v>
      </c>
      <c r="H660" s="941"/>
      <c r="I660" s="942"/>
      <c r="J660" s="941"/>
      <c r="K660" s="941"/>
      <c r="L660" s="941"/>
      <c r="M660" s="941"/>
      <c r="N660" s="941"/>
      <c r="O660" s="941"/>
      <c r="P660" s="941"/>
      <c r="Q660" s="941"/>
    </row>
    <row r="661" spans="1:17" ht="15.75" customHeight="1">
      <c r="A661" s="968" t="s">
        <v>687</v>
      </c>
      <c r="B661" s="968" t="s">
        <v>922</v>
      </c>
      <c r="C661" s="968" t="s">
        <v>908</v>
      </c>
      <c r="D661" s="968" t="s">
        <v>491</v>
      </c>
      <c r="E661" s="969">
        <v>23</v>
      </c>
      <c r="F661" s="969">
        <v>14</v>
      </c>
      <c r="G661" s="969">
        <v>9</v>
      </c>
      <c r="H661" s="941"/>
      <c r="I661" s="941"/>
      <c r="J661" s="941"/>
      <c r="K661" s="941"/>
      <c r="L661" s="941"/>
      <c r="M661" s="941"/>
      <c r="N661" s="941"/>
      <c r="O661" s="941"/>
      <c r="P661" s="941"/>
      <c r="Q661" s="941"/>
    </row>
    <row r="662" spans="1:17" ht="15.75" customHeight="1">
      <c r="A662" s="968" t="s">
        <v>687</v>
      </c>
      <c r="B662" s="968" t="s">
        <v>922</v>
      </c>
      <c r="C662" s="968" t="s">
        <v>925</v>
      </c>
      <c r="D662" s="968" t="s">
        <v>917</v>
      </c>
      <c r="E662" s="969">
        <v>2</v>
      </c>
      <c r="F662" s="969">
        <v>1</v>
      </c>
      <c r="G662" s="969">
        <v>1</v>
      </c>
      <c r="H662" s="941"/>
      <c r="I662" s="941"/>
      <c r="J662" s="942"/>
      <c r="K662" s="941"/>
      <c r="L662" s="941"/>
      <c r="M662" s="941"/>
      <c r="N662" s="941"/>
      <c r="O662" s="941"/>
      <c r="P662" s="941"/>
      <c r="Q662" s="941"/>
    </row>
    <row r="663" spans="1:17" ht="15.75" customHeight="1">
      <c r="A663" s="968" t="s">
        <v>687</v>
      </c>
      <c r="B663" s="968" t="s">
        <v>922</v>
      </c>
      <c r="C663" s="968" t="s">
        <v>925</v>
      </c>
      <c r="D663" s="968" t="s">
        <v>893</v>
      </c>
      <c r="E663" s="969">
        <v>3</v>
      </c>
      <c r="F663" s="970"/>
      <c r="G663" s="969">
        <v>3</v>
      </c>
      <c r="H663" s="941"/>
      <c r="I663" s="941"/>
      <c r="J663" s="941"/>
      <c r="K663" s="941"/>
      <c r="L663" s="942"/>
      <c r="M663" s="942"/>
      <c r="N663" s="942"/>
      <c r="O663" s="942"/>
      <c r="P663" s="942"/>
      <c r="Q663" s="942"/>
    </row>
    <row r="664" spans="1:17" ht="15.75" customHeight="1">
      <c r="A664" s="968" t="s">
        <v>687</v>
      </c>
      <c r="B664" s="968" t="s">
        <v>922</v>
      </c>
      <c r="C664" s="968" t="s">
        <v>925</v>
      </c>
      <c r="D664" s="968" t="s">
        <v>491</v>
      </c>
      <c r="E664" s="969">
        <v>18</v>
      </c>
      <c r="F664" s="969">
        <v>13</v>
      </c>
      <c r="G664" s="969">
        <v>5</v>
      </c>
      <c r="H664" s="941"/>
      <c r="I664" s="941"/>
      <c r="J664" s="941"/>
      <c r="K664" s="941"/>
      <c r="L664" s="941"/>
      <c r="M664" s="941"/>
      <c r="N664" s="941"/>
      <c r="O664" s="941"/>
      <c r="P664" s="941"/>
      <c r="Q664" s="941"/>
    </row>
    <row r="665" spans="1:17" ht="15.75" customHeight="1">
      <c r="A665" s="968" t="s">
        <v>687</v>
      </c>
      <c r="B665" s="968" t="s">
        <v>922</v>
      </c>
      <c r="C665" s="968" t="s">
        <v>921</v>
      </c>
      <c r="D665" s="968" t="s">
        <v>269</v>
      </c>
      <c r="E665" s="969">
        <v>11</v>
      </c>
      <c r="F665" s="969">
        <v>9</v>
      </c>
      <c r="G665" s="969">
        <v>2</v>
      </c>
      <c r="H665" s="941"/>
      <c r="I665" s="941"/>
      <c r="J665" s="941"/>
      <c r="K665" s="941"/>
      <c r="L665" s="941"/>
      <c r="M665" s="941"/>
      <c r="N665" s="941"/>
      <c r="O665" s="941"/>
      <c r="P665" s="941"/>
      <c r="Q665" s="941"/>
    </row>
    <row r="666" spans="1:17" ht="15.75" customHeight="1">
      <c r="A666" s="968" t="s">
        <v>687</v>
      </c>
      <c r="B666" s="968" t="s">
        <v>922</v>
      </c>
      <c r="C666" s="968" t="s">
        <v>921</v>
      </c>
      <c r="D666" s="968" t="s">
        <v>294</v>
      </c>
      <c r="E666" s="969">
        <v>13</v>
      </c>
      <c r="F666" s="969">
        <v>11</v>
      </c>
      <c r="G666" s="969">
        <v>2</v>
      </c>
      <c r="H666" s="941"/>
      <c r="I666" s="941"/>
      <c r="J666" s="941"/>
      <c r="K666" s="941"/>
      <c r="L666" s="941"/>
      <c r="M666" s="941"/>
      <c r="N666" s="941"/>
      <c r="O666" s="941"/>
      <c r="P666" s="941"/>
      <c r="Q666" s="941"/>
    </row>
    <row r="667" spans="1:17" ht="15.75" customHeight="1">
      <c r="A667" s="968" t="s">
        <v>687</v>
      </c>
      <c r="B667" s="968" t="s">
        <v>922</v>
      </c>
      <c r="C667" s="968" t="s">
        <v>921</v>
      </c>
      <c r="D667" s="968" t="s">
        <v>491</v>
      </c>
      <c r="E667" s="969">
        <v>4</v>
      </c>
      <c r="F667" s="969">
        <v>3</v>
      </c>
      <c r="G667" s="969">
        <v>1</v>
      </c>
      <c r="H667" s="942"/>
      <c r="I667" s="942"/>
      <c r="J667" s="942"/>
      <c r="K667" s="942"/>
      <c r="L667" s="942"/>
      <c r="M667" s="942"/>
      <c r="N667" s="942"/>
      <c r="O667" s="942"/>
      <c r="P667" s="942"/>
      <c r="Q667" s="942"/>
    </row>
    <row r="668" spans="1:17" ht="15.75" customHeight="1">
      <c r="A668" s="968" t="s">
        <v>687</v>
      </c>
      <c r="B668" s="968" t="s">
        <v>922</v>
      </c>
      <c r="C668" s="968" t="s">
        <v>909</v>
      </c>
      <c r="D668" s="968" t="s">
        <v>105</v>
      </c>
      <c r="E668" s="969">
        <v>1</v>
      </c>
      <c r="F668" s="969">
        <v>1</v>
      </c>
      <c r="G668" s="970"/>
      <c r="H668" s="942"/>
      <c r="I668" s="942"/>
      <c r="J668" s="941"/>
      <c r="K668" s="941"/>
      <c r="L668" s="942"/>
      <c r="M668" s="942"/>
      <c r="N668" s="942"/>
      <c r="O668" s="942"/>
      <c r="P668" s="942"/>
      <c r="Q668" s="942"/>
    </row>
    <row r="669" spans="1:17" ht="15.75" customHeight="1">
      <c r="A669" s="968" t="s">
        <v>687</v>
      </c>
      <c r="B669" s="968" t="s">
        <v>922</v>
      </c>
      <c r="C669" s="968" t="s">
        <v>909</v>
      </c>
      <c r="D669" s="968" t="s">
        <v>269</v>
      </c>
      <c r="E669" s="969">
        <v>390</v>
      </c>
      <c r="F669" s="969">
        <v>191</v>
      </c>
      <c r="G669" s="969">
        <v>199</v>
      </c>
      <c r="H669" s="941"/>
      <c r="I669" s="942"/>
      <c r="J669" s="942"/>
      <c r="K669" s="942"/>
      <c r="L669" s="942"/>
      <c r="M669" s="942"/>
      <c r="N669" s="942"/>
      <c r="O669" s="941"/>
      <c r="P669" s="942"/>
      <c r="Q669" s="942"/>
    </row>
    <row r="670" spans="1:17" ht="15.75" customHeight="1">
      <c r="A670" s="968" t="s">
        <v>687</v>
      </c>
      <c r="B670" s="968" t="s">
        <v>922</v>
      </c>
      <c r="C670" s="968" t="s">
        <v>909</v>
      </c>
      <c r="D670" s="968" t="s">
        <v>294</v>
      </c>
      <c r="E670" s="969">
        <v>416</v>
      </c>
      <c r="F670" s="969">
        <v>191</v>
      </c>
      <c r="G670" s="969">
        <v>225</v>
      </c>
      <c r="H670" s="941"/>
      <c r="I670" s="941"/>
      <c r="J670" s="941"/>
      <c r="K670" s="941"/>
      <c r="L670" s="941"/>
      <c r="M670" s="941"/>
      <c r="N670" s="941"/>
      <c r="O670" s="941"/>
      <c r="P670" s="941"/>
      <c r="Q670" s="942"/>
    </row>
    <row r="671" spans="1:17" ht="15.75" customHeight="1">
      <c r="A671" s="968" t="s">
        <v>687</v>
      </c>
      <c r="B671" s="968" t="s">
        <v>922</v>
      </c>
      <c r="C671" s="968" t="s">
        <v>909</v>
      </c>
      <c r="D671" s="968" t="s">
        <v>917</v>
      </c>
      <c r="E671" s="969">
        <v>2</v>
      </c>
      <c r="F671" s="969">
        <v>1</v>
      </c>
      <c r="G671" s="969">
        <v>1</v>
      </c>
      <c r="H671" s="941"/>
      <c r="I671" s="941"/>
      <c r="J671" s="941"/>
      <c r="K671" s="941"/>
      <c r="L671" s="941"/>
      <c r="M671" s="941"/>
      <c r="N671" s="941"/>
      <c r="O671" s="941"/>
      <c r="P671" s="941"/>
      <c r="Q671" s="941"/>
    </row>
    <row r="672" spans="1:17" ht="15.75" customHeight="1">
      <c r="A672" s="968" t="s">
        <v>687</v>
      </c>
      <c r="B672" s="968" t="s">
        <v>922</v>
      </c>
      <c r="C672" s="968" t="s">
        <v>909</v>
      </c>
      <c r="D672" s="968" t="s">
        <v>491</v>
      </c>
      <c r="E672" s="969">
        <v>299</v>
      </c>
      <c r="F672" s="969">
        <v>139</v>
      </c>
      <c r="G672" s="969">
        <v>160</v>
      </c>
      <c r="H672" s="941"/>
      <c r="I672" s="941"/>
      <c r="J672" s="941"/>
      <c r="K672" s="941"/>
      <c r="L672" s="941"/>
      <c r="M672" s="941"/>
      <c r="N672" s="941"/>
      <c r="O672" s="941"/>
      <c r="P672" s="941"/>
      <c r="Q672" s="941"/>
    </row>
    <row r="673" spans="1:17" ht="15.75" customHeight="1">
      <c r="A673" s="968" t="s">
        <v>687</v>
      </c>
      <c r="B673" s="968" t="s">
        <v>922</v>
      </c>
      <c r="C673" s="968" t="s">
        <v>910</v>
      </c>
      <c r="D673" s="968" t="s">
        <v>269</v>
      </c>
      <c r="E673" s="969">
        <v>753</v>
      </c>
      <c r="F673" s="969">
        <v>456</v>
      </c>
      <c r="G673" s="969">
        <v>297</v>
      </c>
      <c r="H673" s="941"/>
      <c r="I673" s="941"/>
      <c r="J673" s="941"/>
      <c r="K673" s="941"/>
      <c r="L673" s="941"/>
      <c r="M673" s="941"/>
      <c r="N673" s="941"/>
      <c r="O673" s="941"/>
      <c r="P673" s="941"/>
      <c r="Q673" s="941"/>
    </row>
    <row r="674" spans="1:17" ht="15.75" customHeight="1">
      <c r="A674" s="968" t="s">
        <v>687</v>
      </c>
      <c r="B674" s="968" t="s">
        <v>922</v>
      </c>
      <c r="C674" s="968" t="s">
        <v>910</v>
      </c>
      <c r="D674" s="968" t="s">
        <v>294</v>
      </c>
      <c r="E674" s="971">
        <v>2657</v>
      </c>
      <c r="F674" s="971">
        <v>1617</v>
      </c>
      <c r="G674" s="971">
        <v>1040</v>
      </c>
      <c r="H674" s="941"/>
      <c r="I674" s="941"/>
      <c r="J674" s="941"/>
      <c r="K674" s="942"/>
      <c r="L674" s="941"/>
      <c r="M674" s="941"/>
      <c r="N674" s="941"/>
      <c r="O674" s="941"/>
      <c r="P674" s="941"/>
      <c r="Q674" s="942"/>
    </row>
    <row r="675" spans="1:17" ht="15.75" customHeight="1">
      <c r="A675" s="968" t="s">
        <v>687</v>
      </c>
      <c r="B675" s="968" t="s">
        <v>922</v>
      </c>
      <c r="C675" s="968" t="s">
        <v>910</v>
      </c>
      <c r="D675" s="968" t="s">
        <v>491</v>
      </c>
      <c r="E675" s="969">
        <v>310</v>
      </c>
      <c r="F675" s="969">
        <v>192</v>
      </c>
      <c r="G675" s="969">
        <v>118</v>
      </c>
      <c r="H675" s="941"/>
      <c r="I675" s="941"/>
      <c r="J675" s="941"/>
      <c r="K675" s="941"/>
      <c r="L675" s="941"/>
      <c r="M675" s="941"/>
      <c r="N675" s="941"/>
      <c r="O675" s="941"/>
      <c r="P675" s="941"/>
      <c r="Q675" s="941"/>
    </row>
    <row r="676" spans="1:17" ht="15.75" customHeight="1">
      <c r="A676" s="968" t="s">
        <v>687</v>
      </c>
      <c r="B676" s="968" t="s">
        <v>922</v>
      </c>
      <c r="C676" s="968" t="s">
        <v>911</v>
      </c>
      <c r="D676" s="968"/>
      <c r="E676" s="969">
        <v>58</v>
      </c>
      <c r="F676" s="969">
        <v>30</v>
      </c>
      <c r="G676" s="969">
        <v>28</v>
      </c>
      <c r="H676" s="941"/>
      <c r="I676" s="941"/>
      <c r="J676" s="941"/>
      <c r="K676" s="941"/>
      <c r="L676" s="941"/>
      <c r="M676" s="941"/>
      <c r="N676" s="941"/>
      <c r="O676" s="941"/>
      <c r="P676" s="941"/>
      <c r="Q676" s="941"/>
    </row>
    <row r="677" spans="1:17" ht="15.75" customHeight="1">
      <c r="A677" s="968" t="s">
        <v>687</v>
      </c>
      <c r="B677" s="968" t="s">
        <v>922</v>
      </c>
      <c r="C677" s="968" t="s">
        <v>912</v>
      </c>
      <c r="D677" s="968" t="s">
        <v>269</v>
      </c>
      <c r="E677" s="969">
        <v>84</v>
      </c>
      <c r="F677" s="969">
        <v>60</v>
      </c>
      <c r="G677" s="969">
        <v>24</v>
      </c>
      <c r="H677" s="942"/>
      <c r="I677" s="942"/>
      <c r="J677" s="941"/>
      <c r="K677" s="942"/>
      <c r="L677" s="942"/>
      <c r="M677" s="942"/>
      <c r="N677" s="942"/>
      <c r="O677" s="941"/>
      <c r="P677" s="942"/>
      <c r="Q677" s="942"/>
    </row>
    <row r="678" spans="1:17" ht="15.75" customHeight="1">
      <c r="A678" s="968" t="s">
        <v>687</v>
      </c>
      <c r="B678" s="968" t="s">
        <v>922</v>
      </c>
      <c r="C678" s="968" t="s">
        <v>912</v>
      </c>
      <c r="D678" s="968" t="s">
        <v>294</v>
      </c>
      <c r="E678" s="969">
        <v>355</v>
      </c>
      <c r="F678" s="969">
        <v>263</v>
      </c>
      <c r="G678" s="969">
        <v>92</v>
      </c>
      <c r="H678" s="941"/>
      <c r="I678" s="941"/>
      <c r="J678" s="941"/>
      <c r="K678" s="941"/>
      <c r="L678" s="941"/>
      <c r="M678" s="941"/>
      <c r="N678" s="941"/>
      <c r="O678" s="941"/>
      <c r="P678" s="941"/>
      <c r="Q678" s="941"/>
    </row>
    <row r="679" spans="1:17" ht="15.75" customHeight="1">
      <c r="A679" s="968" t="s">
        <v>687</v>
      </c>
      <c r="B679" s="968" t="s">
        <v>922</v>
      </c>
      <c r="C679" s="968" t="s">
        <v>912</v>
      </c>
      <c r="D679" s="968" t="s">
        <v>491</v>
      </c>
      <c r="E679" s="969">
        <v>33</v>
      </c>
      <c r="F679" s="969">
        <v>18</v>
      </c>
      <c r="G679" s="969">
        <v>15</v>
      </c>
      <c r="H679" s="941"/>
      <c r="I679" s="941"/>
      <c r="J679" s="941"/>
      <c r="K679" s="942"/>
      <c r="L679" s="942"/>
      <c r="M679" s="941"/>
      <c r="N679" s="942"/>
      <c r="O679" s="941"/>
      <c r="P679" s="942"/>
      <c r="Q679" s="942"/>
    </row>
    <row r="680" spans="1:17" ht="15.75" customHeight="1">
      <c r="A680" s="968" t="s">
        <v>687</v>
      </c>
      <c r="B680" s="968" t="s">
        <v>922</v>
      </c>
      <c r="C680" s="968" t="s">
        <v>913</v>
      </c>
      <c r="D680" s="968" t="s">
        <v>269</v>
      </c>
      <c r="E680" s="969">
        <v>66</v>
      </c>
      <c r="F680" s="969">
        <v>36</v>
      </c>
      <c r="G680" s="969">
        <v>30</v>
      </c>
      <c r="H680" s="941"/>
      <c r="I680" s="941"/>
      <c r="J680" s="941"/>
      <c r="K680" s="941"/>
      <c r="L680" s="941"/>
      <c r="M680" s="941"/>
      <c r="N680" s="941"/>
      <c r="O680" s="941"/>
      <c r="P680" s="941"/>
      <c r="Q680" s="941"/>
    </row>
    <row r="681" spans="1:17" ht="15.75" customHeight="1">
      <c r="A681" s="968" t="s">
        <v>687</v>
      </c>
      <c r="B681" s="968" t="s">
        <v>922</v>
      </c>
      <c r="C681" s="968" t="s">
        <v>913</v>
      </c>
      <c r="D681" s="968" t="s">
        <v>294</v>
      </c>
      <c r="E681" s="969">
        <v>50</v>
      </c>
      <c r="F681" s="969">
        <v>30</v>
      </c>
      <c r="G681" s="969">
        <v>20</v>
      </c>
      <c r="H681" s="941"/>
      <c r="I681" s="941"/>
      <c r="J681" s="941"/>
      <c r="K681" s="941"/>
      <c r="L681" s="941"/>
      <c r="M681" s="941"/>
      <c r="N681" s="941"/>
      <c r="O681" s="941"/>
      <c r="P681" s="941"/>
      <c r="Q681" s="941"/>
    </row>
    <row r="682" spans="1:17" ht="15.75" customHeight="1">
      <c r="A682" s="968" t="s">
        <v>687</v>
      </c>
      <c r="B682" s="968" t="s">
        <v>922</v>
      </c>
      <c r="C682" s="968" t="s">
        <v>913</v>
      </c>
      <c r="D682" s="968" t="s">
        <v>491</v>
      </c>
      <c r="E682" s="969">
        <v>50</v>
      </c>
      <c r="F682" s="969">
        <v>30</v>
      </c>
      <c r="G682" s="969">
        <v>20</v>
      </c>
      <c r="H682" s="942"/>
      <c r="I682" s="942"/>
      <c r="J682" s="942"/>
      <c r="K682" s="942"/>
      <c r="L682" s="942"/>
      <c r="M682" s="942"/>
      <c r="N682" s="942"/>
      <c r="O682" s="942"/>
      <c r="P682" s="942"/>
      <c r="Q682" s="942"/>
    </row>
    <row r="683" spans="1:17" ht="15.75" customHeight="1">
      <c r="A683" s="968" t="s">
        <v>687</v>
      </c>
      <c r="B683" s="968" t="s">
        <v>922</v>
      </c>
      <c r="C683" s="968" t="s">
        <v>926</v>
      </c>
      <c r="D683" s="968" t="s">
        <v>269</v>
      </c>
      <c r="E683" s="969">
        <v>2</v>
      </c>
      <c r="F683" s="969">
        <v>2</v>
      </c>
      <c r="G683" s="970"/>
      <c r="H683" s="941"/>
      <c r="I683" s="941"/>
      <c r="J683" s="941"/>
      <c r="K683" s="941"/>
      <c r="L683" s="941"/>
      <c r="M683" s="941"/>
      <c r="N683" s="941"/>
      <c r="O683" s="941"/>
      <c r="P683" s="941"/>
      <c r="Q683" s="941"/>
    </row>
    <row r="684" spans="1:17" ht="15.75" customHeight="1">
      <c r="A684" s="968" t="s">
        <v>687</v>
      </c>
      <c r="B684" s="968" t="s">
        <v>922</v>
      </c>
      <c r="C684" s="968" t="s">
        <v>926</v>
      </c>
      <c r="D684" s="968" t="s">
        <v>294</v>
      </c>
      <c r="E684" s="969">
        <v>1</v>
      </c>
      <c r="F684" s="969">
        <v>1</v>
      </c>
      <c r="G684" s="970"/>
      <c r="H684" s="942"/>
      <c r="I684" s="942"/>
      <c r="J684" s="941"/>
      <c r="K684" s="942"/>
      <c r="L684" s="942"/>
      <c r="M684" s="942"/>
      <c r="N684" s="942"/>
      <c r="O684" s="942"/>
      <c r="P684" s="942"/>
      <c r="Q684" s="942"/>
    </row>
    <row r="685" spans="1:17" ht="15.75" customHeight="1">
      <c r="A685" s="968" t="s">
        <v>687</v>
      </c>
      <c r="B685" s="968" t="s">
        <v>922</v>
      </c>
      <c r="C685" s="968" t="s">
        <v>914</v>
      </c>
      <c r="D685" s="968" t="s">
        <v>105</v>
      </c>
      <c r="E685" s="969">
        <v>46</v>
      </c>
      <c r="F685" s="969">
        <v>20</v>
      </c>
      <c r="G685" s="969">
        <v>26</v>
      </c>
      <c r="H685" s="941"/>
      <c r="I685" s="941"/>
      <c r="J685" s="941"/>
      <c r="K685" s="942"/>
      <c r="L685" s="941"/>
      <c r="M685" s="941"/>
      <c r="N685" s="941"/>
      <c r="O685" s="942"/>
      <c r="P685" s="942"/>
      <c r="Q685" s="942"/>
    </row>
    <row r="686" spans="1:17" ht="15.75" customHeight="1">
      <c r="A686" s="968" t="s">
        <v>687</v>
      </c>
      <c r="B686" s="968" t="s">
        <v>922</v>
      </c>
      <c r="C686" s="968" t="s">
        <v>914</v>
      </c>
      <c r="D686" s="968" t="s">
        <v>269</v>
      </c>
      <c r="E686" s="969">
        <v>809</v>
      </c>
      <c r="F686" s="969">
        <v>428</v>
      </c>
      <c r="G686" s="969">
        <v>381</v>
      </c>
      <c r="H686" s="941"/>
      <c r="I686" s="941"/>
      <c r="J686" s="941"/>
      <c r="K686" s="941"/>
      <c r="L686" s="941"/>
      <c r="M686" s="941"/>
      <c r="N686" s="941"/>
      <c r="O686" s="941"/>
      <c r="P686" s="941"/>
      <c r="Q686" s="941"/>
    </row>
    <row r="687" spans="1:17" ht="15.75" customHeight="1">
      <c r="A687" s="968" t="s">
        <v>687</v>
      </c>
      <c r="B687" s="968" t="s">
        <v>922</v>
      </c>
      <c r="C687" s="968" t="s">
        <v>914</v>
      </c>
      <c r="D687" s="968" t="s">
        <v>294</v>
      </c>
      <c r="E687" s="969">
        <v>926</v>
      </c>
      <c r="F687" s="969">
        <v>480</v>
      </c>
      <c r="G687" s="969">
        <v>446</v>
      </c>
      <c r="H687" s="941"/>
      <c r="I687" s="941"/>
      <c r="J687" s="941"/>
      <c r="K687" s="941"/>
      <c r="L687" s="941"/>
      <c r="M687" s="941"/>
      <c r="N687" s="941"/>
      <c r="O687" s="941"/>
      <c r="P687" s="941"/>
      <c r="Q687" s="941"/>
    </row>
    <row r="688" spans="1:17" ht="15.75" customHeight="1">
      <c r="A688" s="968" t="s">
        <v>687</v>
      </c>
      <c r="B688" s="968" t="s">
        <v>922</v>
      </c>
      <c r="C688" s="968" t="s">
        <v>914</v>
      </c>
      <c r="D688" s="968" t="s">
        <v>104</v>
      </c>
      <c r="E688" s="969">
        <v>2</v>
      </c>
      <c r="F688" s="969">
        <v>1</v>
      </c>
      <c r="G688" s="969">
        <v>1</v>
      </c>
      <c r="H688" s="942"/>
      <c r="I688" s="942"/>
      <c r="J688" s="941"/>
      <c r="K688" s="942"/>
      <c r="L688" s="942"/>
      <c r="M688" s="942"/>
      <c r="N688" s="942"/>
      <c r="O688" s="942"/>
      <c r="P688" s="942"/>
      <c r="Q688" s="942"/>
    </row>
    <row r="689" spans="1:17" ht="15.75" customHeight="1">
      <c r="A689" s="968" t="s">
        <v>687</v>
      </c>
      <c r="B689" s="968" t="s">
        <v>922</v>
      </c>
      <c r="C689" s="968" t="s">
        <v>914</v>
      </c>
      <c r="D689" s="968" t="s">
        <v>917</v>
      </c>
      <c r="E689" s="969">
        <v>15</v>
      </c>
      <c r="F689" s="969">
        <v>6</v>
      </c>
      <c r="G689" s="969">
        <v>9</v>
      </c>
      <c r="H689" s="941"/>
      <c r="I689" s="941"/>
      <c r="J689" s="941"/>
      <c r="K689" s="941"/>
      <c r="L689" s="941"/>
      <c r="M689" s="941"/>
      <c r="N689" s="941"/>
      <c r="O689" s="941"/>
      <c r="P689" s="941"/>
      <c r="Q689" s="941"/>
    </row>
    <row r="690" spans="1:17" ht="15.75" customHeight="1">
      <c r="A690" s="968" t="s">
        <v>687</v>
      </c>
      <c r="B690" s="968" t="s">
        <v>922</v>
      </c>
      <c r="C690" s="968" t="s">
        <v>914</v>
      </c>
      <c r="D690" s="968" t="s">
        <v>491</v>
      </c>
      <c r="E690" s="969">
        <v>608</v>
      </c>
      <c r="F690" s="969">
        <v>300</v>
      </c>
      <c r="G690" s="969">
        <v>308</v>
      </c>
      <c r="H690" s="942"/>
      <c r="I690" s="942"/>
      <c r="J690" s="942"/>
      <c r="K690" s="942"/>
      <c r="L690" s="942"/>
      <c r="M690" s="942"/>
      <c r="N690" s="941"/>
      <c r="O690" s="942"/>
      <c r="P690" s="942"/>
      <c r="Q690" s="942"/>
    </row>
    <row r="691" spans="1:17" ht="15.75" customHeight="1">
      <c r="A691" s="968" t="s">
        <v>477</v>
      </c>
      <c r="B691" s="968" t="s">
        <v>922</v>
      </c>
      <c r="C691" s="968" t="s">
        <v>904</v>
      </c>
      <c r="D691" s="968" t="s">
        <v>105</v>
      </c>
      <c r="E691" s="969">
        <v>7</v>
      </c>
      <c r="F691" s="969">
        <v>3</v>
      </c>
      <c r="G691" s="969">
        <v>4</v>
      </c>
      <c r="H691" s="941"/>
      <c r="I691" s="942"/>
      <c r="J691" s="942"/>
      <c r="K691" s="941"/>
      <c r="L691" s="941"/>
      <c r="M691" s="941"/>
      <c r="N691" s="941"/>
      <c r="O691" s="941"/>
      <c r="P691" s="941"/>
      <c r="Q691" s="941"/>
    </row>
    <row r="692" spans="1:17" ht="15.75" customHeight="1">
      <c r="A692" s="968" t="s">
        <v>477</v>
      </c>
      <c r="B692" s="968" t="s">
        <v>922</v>
      </c>
      <c r="C692" s="968" t="s">
        <v>904</v>
      </c>
      <c r="D692" s="968" t="s">
        <v>269</v>
      </c>
      <c r="E692" s="969">
        <v>115</v>
      </c>
      <c r="F692" s="969">
        <v>58</v>
      </c>
      <c r="G692" s="969">
        <v>57</v>
      </c>
      <c r="H692" s="941"/>
      <c r="I692" s="942"/>
      <c r="J692" s="941"/>
      <c r="K692" s="941"/>
      <c r="L692" s="941"/>
      <c r="M692" s="941"/>
      <c r="N692" s="941"/>
      <c r="O692" s="941"/>
      <c r="P692" s="941"/>
      <c r="Q692" s="941"/>
    </row>
    <row r="693" spans="1:17" ht="15.75" customHeight="1">
      <c r="A693" s="968" t="s">
        <v>477</v>
      </c>
      <c r="B693" s="968" t="s">
        <v>922</v>
      </c>
      <c r="C693" s="968" t="s">
        <v>904</v>
      </c>
      <c r="D693" s="968" t="s">
        <v>294</v>
      </c>
      <c r="E693" s="969">
        <v>184</v>
      </c>
      <c r="F693" s="969">
        <v>98</v>
      </c>
      <c r="G693" s="969">
        <v>86</v>
      </c>
      <c r="H693" s="941"/>
      <c r="I693" s="941"/>
      <c r="J693" s="941"/>
      <c r="K693" s="941"/>
      <c r="L693" s="942"/>
      <c r="M693" s="941"/>
      <c r="N693" s="941"/>
      <c r="O693" s="941"/>
      <c r="P693" s="941"/>
      <c r="Q693" s="941"/>
    </row>
    <row r="694" spans="1:17" ht="15.75" customHeight="1">
      <c r="A694" s="968" t="s">
        <v>477</v>
      </c>
      <c r="B694" s="968" t="s">
        <v>922</v>
      </c>
      <c r="C694" s="968" t="s">
        <v>904</v>
      </c>
      <c r="D694" s="968" t="s">
        <v>917</v>
      </c>
      <c r="E694" s="969">
        <v>3</v>
      </c>
      <c r="F694" s="969">
        <v>1</v>
      </c>
      <c r="G694" s="969">
        <v>2</v>
      </c>
      <c r="H694" s="942"/>
      <c r="I694" s="942"/>
      <c r="J694" s="942"/>
      <c r="K694" s="942"/>
      <c r="L694" s="942"/>
      <c r="M694" s="942"/>
      <c r="N694" s="941"/>
      <c r="O694" s="942"/>
      <c r="P694" s="942"/>
      <c r="Q694" s="942"/>
    </row>
    <row r="695" spans="1:17" ht="15.75" customHeight="1">
      <c r="A695" s="968" t="s">
        <v>477</v>
      </c>
      <c r="B695" s="968" t="s">
        <v>922</v>
      </c>
      <c r="C695" s="968" t="s">
        <v>904</v>
      </c>
      <c r="D695" s="968" t="s">
        <v>491</v>
      </c>
      <c r="E695" s="969">
        <v>92</v>
      </c>
      <c r="F695" s="969">
        <v>48</v>
      </c>
      <c r="G695" s="969">
        <v>44</v>
      </c>
      <c r="H695" s="941"/>
      <c r="I695" s="942"/>
      <c r="J695" s="942"/>
      <c r="K695" s="941"/>
      <c r="L695" s="941"/>
      <c r="M695" s="941"/>
      <c r="N695" s="941"/>
      <c r="O695" s="941"/>
      <c r="P695" s="941"/>
      <c r="Q695" s="941"/>
    </row>
    <row r="696" spans="1:17" ht="15.75" customHeight="1">
      <c r="A696" s="968" t="s">
        <v>477</v>
      </c>
      <c r="B696" s="968" t="s">
        <v>922</v>
      </c>
      <c r="C696" s="968" t="s">
        <v>906</v>
      </c>
      <c r="D696" s="968" t="s">
        <v>105</v>
      </c>
      <c r="E696" s="969">
        <v>57</v>
      </c>
      <c r="F696" s="969">
        <v>31</v>
      </c>
      <c r="G696" s="969">
        <v>26</v>
      </c>
      <c r="H696" s="941"/>
      <c r="I696" s="942"/>
      <c r="J696" s="941"/>
      <c r="K696" s="941"/>
      <c r="L696" s="941"/>
      <c r="M696" s="941"/>
      <c r="N696" s="941"/>
      <c r="O696" s="941"/>
      <c r="P696" s="941"/>
      <c r="Q696" s="941"/>
    </row>
    <row r="697" spans="1:17" ht="15.75" customHeight="1">
      <c r="A697" s="968" t="s">
        <v>477</v>
      </c>
      <c r="B697" s="968" t="s">
        <v>922</v>
      </c>
      <c r="C697" s="968" t="s">
        <v>906</v>
      </c>
      <c r="D697" s="968" t="s">
        <v>269</v>
      </c>
      <c r="E697" s="969">
        <v>173</v>
      </c>
      <c r="F697" s="969">
        <v>99</v>
      </c>
      <c r="G697" s="969">
        <v>74</v>
      </c>
      <c r="H697" s="941"/>
      <c r="I697" s="941"/>
      <c r="J697" s="941"/>
      <c r="K697" s="941"/>
      <c r="L697" s="942"/>
      <c r="M697" s="941"/>
      <c r="N697" s="941"/>
      <c r="O697" s="941"/>
      <c r="P697" s="941"/>
      <c r="Q697" s="941"/>
    </row>
    <row r="698" spans="1:17" ht="15.75" customHeight="1">
      <c r="A698" s="968" t="s">
        <v>477</v>
      </c>
      <c r="B698" s="968" t="s">
        <v>922</v>
      </c>
      <c r="C698" s="968" t="s">
        <v>906</v>
      </c>
      <c r="D698" s="968" t="s">
        <v>294</v>
      </c>
      <c r="E698" s="969">
        <v>284</v>
      </c>
      <c r="F698" s="969">
        <v>176</v>
      </c>
      <c r="G698" s="969">
        <v>108</v>
      </c>
      <c r="H698" s="942"/>
      <c r="I698" s="942"/>
      <c r="J698" s="941"/>
      <c r="K698" s="942"/>
      <c r="L698" s="942"/>
      <c r="M698" s="942"/>
      <c r="N698" s="942"/>
      <c r="O698" s="942"/>
      <c r="P698" s="942"/>
      <c r="Q698" s="942"/>
    </row>
    <row r="699" spans="1:17" ht="15.75" customHeight="1">
      <c r="A699" s="968" t="s">
        <v>477</v>
      </c>
      <c r="B699" s="968" t="s">
        <v>922</v>
      </c>
      <c r="C699" s="968" t="s">
        <v>906</v>
      </c>
      <c r="D699" s="968" t="s">
        <v>104</v>
      </c>
      <c r="E699" s="969">
        <v>5</v>
      </c>
      <c r="F699" s="969">
        <v>3</v>
      </c>
      <c r="G699" s="969">
        <v>2</v>
      </c>
      <c r="H699" s="942"/>
      <c r="I699" s="941"/>
      <c r="J699" s="942"/>
      <c r="K699" s="942"/>
      <c r="L699" s="942"/>
      <c r="M699" s="942"/>
      <c r="N699" s="942"/>
      <c r="O699" s="942"/>
      <c r="P699" s="942"/>
      <c r="Q699" s="942"/>
    </row>
    <row r="700" spans="1:17" ht="15.75" customHeight="1">
      <c r="A700" s="968" t="s">
        <v>477</v>
      </c>
      <c r="B700" s="968" t="s">
        <v>922</v>
      </c>
      <c r="C700" s="968" t="s">
        <v>906</v>
      </c>
      <c r="D700" s="968" t="s">
        <v>917</v>
      </c>
      <c r="E700" s="969">
        <v>14</v>
      </c>
      <c r="F700" s="969">
        <v>5</v>
      </c>
      <c r="G700" s="969">
        <v>9</v>
      </c>
      <c r="H700" s="942"/>
      <c r="I700" s="941"/>
      <c r="J700" s="942"/>
      <c r="K700" s="942"/>
      <c r="L700" s="942"/>
      <c r="M700" s="942"/>
      <c r="N700" s="942"/>
      <c r="O700" s="942"/>
      <c r="P700" s="942"/>
      <c r="Q700" s="942"/>
    </row>
    <row r="701" spans="1:17" ht="15.75" customHeight="1">
      <c r="A701" s="968" t="s">
        <v>477</v>
      </c>
      <c r="B701" s="968" t="s">
        <v>922</v>
      </c>
      <c r="C701" s="968" t="s">
        <v>906</v>
      </c>
      <c r="D701" s="968" t="s">
        <v>491</v>
      </c>
      <c r="E701" s="969">
        <v>185</v>
      </c>
      <c r="F701" s="969">
        <v>89</v>
      </c>
      <c r="G701" s="969">
        <v>96</v>
      </c>
      <c r="H701" s="941"/>
      <c r="I701" s="941"/>
      <c r="J701" s="942"/>
      <c r="K701" s="942"/>
      <c r="L701" s="941"/>
      <c r="M701" s="942"/>
      <c r="N701" s="942"/>
      <c r="O701" s="941"/>
      <c r="P701" s="941"/>
      <c r="Q701" s="942"/>
    </row>
    <row r="702" spans="1:17" ht="15.75" customHeight="1">
      <c r="A702" s="968" t="s">
        <v>477</v>
      </c>
      <c r="B702" s="968" t="s">
        <v>922</v>
      </c>
      <c r="C702" s="968" t="s">
        <v>907</v>
      </c>
      <c r="D702" s="968" t="s">
        <v>269</v>
      </c>
      <c r="E702" s="969">
        <v>48</v>
      </c>
      <c r="F702" s="969">
        <v>25</v>
      </c>
      <c r="G702" s="969">
        <v>23</v>
      </c>
      <c r="H702" s="941"/>
      <c r="I702" s="942"/>
      <c r="J702" s="941"/>
      <c r="K702" s="941"/>
      <c r="L702" s="941"/>
      <c r="M702" s="941"/>
      <c r="N702" s="942"/>
      <c r="O702" s="942"/>
      <c r="P702" s="941"/>
      <c r="Q702" s="941"/>
    </row>
    <row r="703" spans="1:17" ht="15.75" customHeight="1">
      <c r="A703" s="968" t="s">
        <v>477</v>
      </c>
      <c r="B703" s="968" t="s">
        <v>922</v>
      </c>
      <c r="C703" s="968" t="s">
        <v>907</v>
      </c>
      <c r="D703" s="968" t="s">
        <v>294</v>
      </c>
      <c r="E703" s="969">
        <v>98</v>
      </c>
      <c r="F703" s="969">
        <v>55</v>
      </c>
      <c r="G703" s="969">
        <v>43</v>
      </c>
      <c r="H703" s="941"/>
      <c r="I703" s="942"/>
      <c r="J703" s="941"/>
      <c r="K703" s="942"/>
      <c r="L703" s="941"/>
      <c r="M703" s="941"/>
      <c r="N703" s="941"/>
      <c r="O703" s="941"/>
      <c r="P703" s="941"/>
      <c r="Q703" s="941"/>
    </row>
    <row r="704" spans="1:17" ht="15.75" customHeight="1">
      <c r="A704" s="968" t="s">
        <v>477</v>
      </c>
      <c r="B704" s="968" t="s">
        <v>922</v>
      </c>
      <c r="C704" s="968" t="s">
        <v>907</v>
      </c>
      <c r="D704" s="968" t="s">
        <v>491</v>
      </c>
      <c r="E704" s="969">
        <v>17</v>
      </c>
      <c r="F704" s="969">
        <v>14</v>
      </c>
      <c r="G704" s="969">
        <v>3</v>
      </c>
      <c r="H704" s="941"/>
      <c r="I704" s="941"/>
      <c r="J704" s="942"/>
      <c r="K704" s="942"/>
      <c r="L704" s="941"/>
      <c r="M704" s="942"/>
      <c r="N704" s="942"/>
      <c r="O704" s="941"/>
      <c r="P704" s="941"/>
      <c r="Q704" s="941"/>
    </row>
    <row r="705" spans="1:17" ht="15.75" customHeight="1">
      <c r="A705" s="968" t="s">
        <v>477</v>
      </c>
      <c r="B705" s="968" t="s">
        <v>922</v>
      </c>
      <c r="C705" s="968" t="s">
        <v>908</v>
      </c>
      <c r="D705" s="968" t="s">
        <v>269</v>
      </c>
      <c r="E705" s="969">
        <v>65</v>
      </c>
      <c r="F705" s="969">
        <v>29</v>
      </c>
      <c r="G705" s="969">
        <v>36</v>
      </c>
      <c r="H705" s="942"/>
      <c r="I705" s="942"/>
      <c r="J705" s="942"/>
      <c r="K705" s="942"/>
      <c r="L705" s="942"/>
      <c r="M705" s="941"/>
      <c r="N705" s="941"/>
      <c r="O705" s="942"/>
      <c r="P705" s="942"/>
      <c r="Q705" s="942"/>
    </row>
    <row r="706" spans="1:17" ht="15.75" customHeight="1">
      <c r="A706" s="968" t="s">
        <v>477</v>
      </c>
      <c r="B706" s="968" t="s">
        <v>922</v>
      </c>
      <c r="C706" s="968" t="s">
        <v>908</v>
      </c>
      <c r="D706" s="968" t="s">
        <v>294</v>
      </c>
      <c r="E706" s="969">
        <v>111</v>
      </c>
      <c r="F706" s="969">
        <v>78</v>
      </c>
      <c r="G706" s="969">
        <v>33</v>
      </c>
      <c r="H706" s="941"/>
      <c r="I706" s="941"/>
      <c r="J706" s="941"/>
      <c r="K706" s="941"/>
      <c r="L706" s="941"/>
      <c r="M706" s="941"/>
      <c r="N706" s="941"/>
      <c r="O706" s="941"/>
      <c r="P706" s="941"/>
      <c r="Q706" s="941"/>
    </row>
    <row r="707" spans="1:17" ht="15.75" customHeight="1">
      <c r="A707" s="968" t="s">
        <v>477</v>
      </c>
      <c r="B707" s="968" t="s">
        <v>922</v>
      </c>
      <c r="C707" s="968" t="s">
        <v>908</v>
      </c>
      <c r="D707" s="968" t="s">
        <v>491</v>
      </c>
      <c r="E707" s="969">
        <v>18</v>
      </c>
      <c r="F707" s="969">
        <v>17</v>
      </c>
      <c r="G707" s="969">
        <v>1</v>
      </c>
      <c r="H707" s="941"/>
      <c r="I707" s="941"/>
      <c r="J707" s="941"/>
      <c r="K707" s="941"/>
      <c r="L707" s="941"/>
      <c r="M707" s="941"/>
      <c r="N707" s="941"/>
      <c r="O707" s="941"/>
      <c r="P707" s="941"/>
      <c r="Q707" s="941"/>
    </row>
    <row r="708" spans="1:17" ht="15.75" customHeight="1">
      <c r="A708" s="968" t="s">
        <v>477</v>
      </c>
      <c r="B708" s="968" t="s">
        <v>922</v>
      </c>
      <c r="C708" s="968" t="s">
        <v>925</v>
      </c>
      <c r="D708" s="968" t="s">
        <v>917</v>
      </c>
      <c r="E708" s="969">
        <v>2</v>
      </c>
      <c r="F708" s="969">
        <v>1</v>
      </c>
      <c r="G708" s="969">
        <v>1</v>
      </c>
      <c r="H708" s="941"/>
      <c r="I708" s="941"/>
      <c r="J708" s="941"/>
      <c r="K708" s="941"/>
      <c r="L708" s="941"/>
      <c r="M708" s="941"/>
      <c r="N708" s="941"/>
      <c r="O708" s="941"/>
      <c r="P708" s="941"/>
      <c r="Q708" s="941"/>
    </row>
    <row r="709" spans="1:17" ht="15.75" customHeight="1">
      <c r="A709" s="968" t="s">
        <v>477</v>
      </c>
      <c r="B709" s="968" t="s">
        <v>922</v>
      </c>
      <c r="C709" s="968" t="s">
        <v>925</v>
      </c>
      <c r="D709" s="968" t="s">
        <v>934</v>
      </c>
      <c r="E709" s="969">
        <v>1</v>
      </c>
      <c r="F709" s="970"/>
      <c r="G709" s="969">
        <v>1</v>
      </c>
      <c r="H709" s="941"/>
      <c r="I709" s="941"/>
      <c r="J709" s="941"/>
      <c r="K709" s="941"/>
      <c r="L709" s="941"/>
      <c r="M709" s="941"/>
      <c r="N709" s="941"/>
      <c r="O709" s="941"/>
      <c r="P709" s="941"/>
      <c r="Q709" s="941"/>
    </row>
    <row r="710" spans="1:17" ht="15.75" customHeight="1">
      <c r="A710" s="968" t="s">
        <v>477</v>
      </c>
      <c r="B710" s="968" t="s">
        <v>922</v>
      </c>
      <c r="C710" s="968" t="s">
        <v>925</v>
      </c>
      <c r="D710" s="968" t="s">
        <v>491</v>
      </c>
      <c r="E710" s="969">
        <v>10</v>
      </c>
      <c r="F710" s="969">
        <v>7</v>
      </c>
      <c r="G710" s="969">
        <v>3</v>
      </c>
      <c r="H710" s="942"/>
      <c r="I710" s="942"/>
      <c r="J710" s="942"/>
      <c r="K710" s="942"/>
      <c r="L710" s="942"/>
      <c r="M710" s="942"/>
      <c r="N710" s="941"/>
      <c r="O710" s="942"/>
      <c r="P710" s="942"/>
      <c r="Q710" s="942"/>
    </row>
    <row r="711" spans="1:17" ht="15.75" customHeight="1">
      <c r="A711" s="968" t="s">
        <v>477</v>
      </c>
      <c r="B711" s="968" t="s">
        <v>922</v>
      </c>
      <c r="C711" s="968" t="s">
        <v>921</v>
      </c>
      <c r="D711" s="968" t="s">
        <v>269</v>
      </c>
      <c r="E711" s="969">
        <v>11</v>
      </c>
      <c r="F711" s="969">
        <v>11</v>
      </c>
      <c r="G711" s="970"/>
      <c r="H711" s="941"/>
      <c r="I711" s="942"/>
      <c r="J711" s="942"/>
      <c r="K711" s="941"/>
      <c r="L711" s="941"/>
      <c r="M711" s="941"/>
      <c r="N711" s="941"/>
      <c r="O711" s="941"/>
      <c r="P711" s="941"/>
      <c r="Q711" s="941"/>
    </row>
    <row r="712" spans="1:17" ht="15.75" customHeight="1">
      <c r="A712" s="968" t="s">
        <v>477</v>
      </c>
      <c r="B712" s="968" t="s">
        <v>922</v>
      </c>
      <c r="C712" s="968" t="s">
        <v>921</v>
      </c>
      <c r="D712" s="968" t="s">
        <v>294</v>
      </c>
      <c r="E712" s="969">
        <v>35</v>
      </c>
      <c r="F712" s="969">
        <v>29</v>
      </c>
      <c r="G712" s="969">
        <v>6</v>
      </c>
      <c r="H712" s="941"/>
      <c r="I712" s="942"/>
      <c r="J712" s="941"/>
      <c r="K712" s="941"/>
      <c r="L712" s="941"/>
      <c r="M712" s="941"/>
      <c r="N712" s="941"/>
      <c r="O712" s="941"/>
      <c r="P712" s="941"/>
      <c r="Q712" s="941"/>
    </row>
    <row r="713" spans="1:17" ht="15.75" customHeight="1">
      <c r="A713" s="968" t="s">
        <v>477</v>
      </c>
      <c r="B713" s="968" t="s">
        <v>922</v>
      </c>
      <c r="C713" s="968" t="s">
        <v>921</v>
      </c>
      <c r="D713" s="968" t="s">
        <v>491</v>
      </c>
      <c r="E713" s="969">
        <v>8</v>
      </c>
      <c r="F713" s="969">
        <v>8</v>
      </c>
      <c r="G713" s="970"/>
      <c r="H713" s="941"/>
      <c r="I713" s="941"/>
      <c r="J713" s="941"/>
      <c r="K713" s="941"/>
      <c r="L713" s="942"/>
      <c r="M713" s="941"/>
      <c r="N713" s="941"/>
      <c r="O713" s="941"/>
      <c r="P713" s="941"/>
      <c r="Q713" s="941"/>
    </row>
    <row r="714" spans="1:17" ht="15.75" customHeight="1">
      <c r="A714" s="968" t="s">
        <v>477</v>
      </c>
      <c r="B714" s="968" t="s">
        <v>922</v>
      </c>
      <c r="C714" s="968" t="s">
        <v>909</v>
      </c>
      <c r="D714" s="968" t="s">
        <v>105</v>
      </c>
      <c r="E714" s="969">
        <v>7</v>
      </c>
      <c r="F714" s="969">
        <v>6</v>
      </c>
      <c r="G714" s="969">
        <v>1</v>
      </c>
      <c r="H714" s="942"/>
      <c r="I714" s="942"/>
      <c r="J714" s="942"/>
      <c r="K714" s="942"/>
      <c r="L714" s="942"/>
      <c r="M714" s="942"/>
      <c r="N714" s="942"/>
      <c r="O714" s="942"/>
      <c r="P714" s="942"/>
      <c r="Q714" s="942"/>
    </row>
    <row r="715" spans="1:17" ht="15.75" customHeight="1">
      <c r="A715" s="968" t="s">
        <v>477</v>
      </c>
      <c r="B715" s="968" t="s">
        <v>922</v>
      </c>
      <c r="C715" s="968" t="s">
        <v>909</v>
      </c>
      <c r="D715" s="968" t="s">
        <v>269</v>
      </c>
      <c r="E715" s="969">
        <v>371</v>
      </c>
      <c r="F715" s="969">
        <v>171</v>
      </c>
      <c r="G715" s="969">
        <v>200</v>
      </c>
      <c r="H715" s="941"/>
      <c r="I715" s="941"/>
      <c r="J715" s="941"/>
      <c r="K715" s="941"/>
      <c r="L715" s="941"/>
      <c r="M715" s="941"/>
      <c r="N715" s="941"/>
      <c r="O715" s="941"/>
      <c r="P715" s="941"/>
      <c r="Q715" s="941"/>
    </row>
    <row r="716" spans="1:17" ht="15.75" customHeight="1">
      <c r="A716" s="968" t="s">
        <v>477</v>
      </c>
      <c r="B716" s="968" t="s">
        <v>922</v>
      </c>
      <c r="C716" s="968" t="s">
        <v>909</v>
      </c>
      <c r="D716" s="968" t="s">
        <v>294</v>
      </c>
      <c r="E716" s="969">
        <v>495</v>
      </c>
      <c r="F716" s="969">
        <v>215</v>
      </c>
      <c r="G716" s="969">
        <v>280</v>
      </c>
      <c r="H716" s="941"/>
      <c r="I716" s="941"/>
      <c r="J716" s="941"/>
      <c r="K716" s="941"/>
      <c r="L716" s="941"/>
      <c r="M716" s="941"/>
      <c r="N716" s="941"/>
      <c r="O716" s="941"/>
      <c r="P716" s="941"/>
      <c r="Q716" s="941"/>
    </row>
    <row r="717" spans="1:17" ht="15.75" customHeight="1">
      <c r="A717" s="968" t="s">
        <v>477</v>
      </c>
      <c r="B717" s="968" t="s">
        <v>922</v>
      </c>
      <c r="C717" s="968" t="s">
        <v>909</v>
      </c>
      <c r="D717" s="968" t="s">
        <v>104</v>
      </c>
      <c r="E717" s="969">
        <v>11</v>
      </c>
      <c r="F717" s="969">
        <v>11</v>
      </c>
      <c r="G717" s="970"/>
      <c r="H717" s="942"/>
      <c r="I717" s="942"/>
      <c r="J717" s="942"/>
      <c r="K717" s="942"/>
      <c r="L717" s="942"/>
      <c r="M717" s="941"/>
      <c r="N717" s="942"/>
      <c r="O717" s="942"/>
      <c r="P717" s="942"/>
      <c r="Q717" s="942"/>
    </row>
    <row r="718" spans="1:17" ht="15.75" customHeight="1">
      <c r="A718" s="968" t="s">
        <v>477</v>
      </c>
      <c r="B718" s="968" t="s">
        <v>922</v>
      </c>
      <c r="C718" s="968" t="s">
        <v>909</v>
      </c>
      <c r="D718" s="968" t="s">
        <v>917</v>
      </c>
      <c r="E718" s="969">
        <v>2</v>
      </c>
      <c r="F718" s="969">
        <v>1</v>
      </c>
      <c r="G718" s="969">
        <v>1</v>
      </c>
      <c r="H718" s="942"/>
      <c r="I718" s="941"/>
      <c r="J718" s="941"/>
      <c r="K718" s="941"/>
      <c r="L718" s="941"/>
      <c r="M718" s="941"/>
      <c r="N718" s="941"/>
      <c r="O718" s="941"/>
      <c r="P718" s="941"/>
      <c r="Q718" s="941"/>
    </row>
    <row r="719" spans="1:17" ht="15.75" customHeight="1">
      <c r="A719" s="968" t="s">
        <v>477</v>
      </c>
      <c r="B719" s="968" t="s">
        <v>922</v>
      </c>
      <c r="C719" s="968" t="s">
        <v>909</v>
      </c>
      <c r="D719" s="968" t="s">
        <v>491</v>
      </c>
      <c r="E719" s="969">
        <v>324</v>
      </c>
      <c r="F719" s="969">
        <v>162</v>
      </c>
      <c r="G719" s="969">
        <v>162</v>
      </c>
      <c r="H719" s="941"/>
      <c r="I719" s="942"/>
      <c r="J719" s="942"/>
      <c r="K719" s="942"/>
      <c r="L719" s="942"/>
      <c r="M719" s="942"/>
      <c r="N719" s="942"/>
      <c r="O719" s="942"/>
      <c r="P719" s="942"/>
      <c r="Q719" s="942"/>
    </row>
    <row r="720" spans="1:17" ht="15.75" customHeight="1">
      <c r="A720" s="968" t="s">
        <v>477</v>
      </c>
      <c r="B720" s="968" t="s">
        <v>922</v>
      </c>
      <c r="C720" s="968" t="s">
        <v>910</v>
      </c>
      <c r="D720" s="968" t="s">
        <v>269</v>
      </c>
      <c r="E720" s="969">
        <v>735</v>
      </c>
      <c r="F720" s="969">
        <v>359</v>
      </c>
      <c r="G720" s="969">
        <v>376</v>
      </c>
      <c r="H720" s="942"/>
      <c r="I720" s="942"/>
      <c r="J720" s="942"/>
      <c r="K720" s="942"/>
      <c r="L720" s="941"/>
      <c r="M720" s="942"/>
      <c r="N720" s="942"/>
      <c r="O720" s="941"/>
      <c r="P720" s="942"/>
      <c r="Q720" s="942"/>
    </row>
    <row r="721" spans="1:17" ht="15.75" customHeight="1">
      <c r="A721" s="968" t="s">
        <v>477</v>
      </c>
      <c r="B721" s="968" t="s">
        <v>922</v>
      </c>
      <c r="C721" s="968" t="s">
        <v>910</v>
      </c>
      <c r="D721" s="968" t="s">
        <v>294</v>
      </c>
      <c r="E721" s="971">
        <v>1236</v>
      </c>
      <c r="F721" s="969">
        <v>960</v>
      </c>
      <c r="G721" s="969">
        <v>276</v>
      </c>
      <c r="H721" s="942"/>
      <c r="I721" s="942"/>
      <c r="J721" s="942"/>
      <c r="K721" s="942"/>
      <c r="L721" s="941"/>
      <c r="M721" s="942"/>
      <c r="N721" s="942"/>
      <c r="O721" s="942"/>
      <c r="P721" s="942"/>
      <c r="Q721" s="942"/>
    </row>
    <row r="722" spans="1:17" ht="15.75" customHeight="1">
      <c r="A722" s="968" t="s">
        <v>477</v>
      </c>
      <c r="B722" s="968" t="s">
        <v>922</v>
      </c>
      <c r="C722" s="968" t="s">
        <v>910</v>
      </c>
      <c r="D722" s="968" t="s">
        <v>491</v>
      </c>
      <c r="E722" s="969">
        <v>143</v>
      </c>
      <c r="F722" s="969">
        <v>102</v>
      </c>
      <c r="G722" s="969">
        <v>41</v>
      </c>
      <c r="H722" s="941"/>
      <c r="I722" s="941"/>
      <c r="J722" s="941"/>
      <c r="K722" s="942"/>
      <c r="L722" s="941"/>
      <c r="M722" s="941"/>
      <c r="N722" s="941"/>
      <c r="O722" s="941"/>
      <c r="P722" s="941"/>
      <c r="Q722" s="942"/>
    </row>
    <row r="723" spans="1:17" ht="15.75" customHeight="1">
      <c r="A723" s="968" t="s">
        <v>477</v>
      </c>
      <c r="B723" s="968" t="s">
        <v>922</v>
      </c>
      <c r="C723" s="968" t="s">
        <v>911</v>
      </c>
      <c r="D723" s="968"/>
      <c r="E723" s="969">
        <v>58</v>
      </c>
      <c r="F723" s="969">
        <v>30</v>
      </c>
      <c r="G723" s="969">
        <v>28</v>
      </c>
      <c r="H723" s="941"/>
      <c r="I723" s="941"/>
      <c r="J723" s="941"/>
      <c r="K723" s="941"/>
      <c r="L723" s="941"/>
      <c r="M723" s="941"/>
      <c r="N723" s="941"/>
      <c r="O723" s="941"/>
      <c r="P723" s="941"/>
      <c r="Q723" s="941"/>
    </row>
    <row r="724" spans="1:17" ht="15.75" customHeight="1">
      <c r="A724" s="968" t="s">
        <v>477</v>
      </c>
      <c r="B724" s="968" t="s">
        <v>922</v>
      </c>
      <c r="C724" s="968" t="s">
        <v>912</v>
      </c>
      <c r="D724" s="968" t="s">
        <v>269</v>
      </c>
      <c r="E724" s="969">
        <v>241</v>
      </c>
      <c r="F724" s="969">
        <v>93</v>
      </c>
      <c r="G724" s="969">
        <v>148</v>
      </c>
      <c r="H724" s="941"/>
      <c r="I724" s="941"/>
      <c r="J724" s="941"/>
      <c r="K724" s="941"/>
      <c r="L724" s="941"/>
      <c r="M724" s="941"/>
      <c r="N724" s="941"/>
      <c r="O724" s="941"/>
      <c r="P724" s="941"/>
      <c r="Q724" s="941"/>
    </row>
    <row r="725" spans="1:17" ht="15.75" customHeight="1">
      <c r="A725" s="968" t="s">
        <v>477</v>
      </c>
      <c r="B725" s="968" t="s">
        <v>922</v>
      </c>
      <c r="C725" s="968" t="s">
        <v>912</v>
      </c>
      <c r="D725" s="968" t="s">
        <v>294</v>
      </c>
      <c r="E725" s="969">
        <v>746</v>
      </c>
      <c r="F725" s="969">
        <v>551</v>
      </c>
      <c r="G725" s="969">
        <v>195</v>
      </c>
      <c r="H725" s="942"/>
      <c r="I725" s="942"/>
      <c r="J725" s="941"/>
      <c r="K725" s="942"/>
      <c r="L725" s="942"/>
      <c r="M725" s="942"/>
      <c r="N725" s="942"/>
      <c r="O725" s="942"/>
      <c r="P725" s="942"/>
      <c r="Q725" s="942"/>
    </row>
    <row r="726" spans="1:17" ht="15.75" customHeight="1">
      <c r="A726" s="968" t="s">
        <v>477</v>
      </c>
      <c r="B726" s="968" t="s">
        <v>922</v>
      </c>
      <c r="C726" s="968" t="s">
        <v>912</v>
      </c>
      <c r="D726" s="968" t="s">
        <v>491</v>
      </c>
      <c r="E726" s="969">
        <v>50</v>
      </c>
      <c r="F726" s="969">
        <v>39</v>
      </c>
      <c r="G726" s="969">
        <v>11</v>
      </c>
      <c r="H726" s="941"/>
      <c r="I726" s="941"/>
      <c r="J726" s="941"/>
      <c r="K726" s="941"/>
      <c r="L726" s="941"/>
      <c r="M726" s="941"/>
      <c r="N726" s="941"/>
      <c r="O726" s="941"/>
      <c r="P726" s="941"/>
      <c r="Q726" s="941"/>
    </row>
    <row r="727" spans="1:17" ht="15.75" customHeight="1">
      <c r="A727" s="968" t="s">
        <v>477</v>
      </c>
      <c r="B727" s="968" t="s">
        <v>922</v>
      </c>
      <c r="C727" s="968" t="s">
        <v>913</v>
      </c>
      <c r="D727" s="968" t="s">
        <v>269</v>
      </c>
      <c r="E727" s="969">
        <v>35</v>
      </c>
      <c r="F727" s="969">
        <v>26</v>
      </c>
      <c r="G727" s="969">
        <v>9</v>
      </c>
      <c r="H727" s="941"/>
      <c r="I727" s="941"/>
      <c r="J727" s="941"/>
      <c r="K727" s="941"/>
      <c r="L727" s="941"/>
      <c r="M727" s="941"/>
      <c r="N727" s="942"/>
      <c r="O727" s="942"/>
      <c r="P727" s="942"/>
      <c r="Q727" s="942"/>
    </row>
    <row r="728" spans="1:17" ht="15.75" customHeight="1">
      <c r="A728" s="968" t="s">
        <v>477</v>
      </c>
      <c r="B728" s="968" t="s">
        <v>922</v>
      </c>
      <c r="C728" s="968" t="s">
        <v>913</v>
      </c>
      <c r="D728" s="968" t="s">
        <v>294</v>
      </c>
      <c r="E728" s="969">
        <v>44</v>
      </c>
      <c r="F728" s="969">
        <v>30</v>
      </c>
      <c r="G728" s="969">
        <v>14</v>
      </c>
      <c r="H728" s="941"/>
      <c r="I728" s="942"/>
      <c r="J728" s="942"/>
      <c r="K728" s="942"/>
      <c r="L728" s="942"/>
      <c r="M728" s="942"/>
      <c r="N728" s="942"/>
      <c r="O728" s="942"/>
      <c r="P728" s="942"/>
      <c r="Q728" s="942"/>
    </row>
    <row r="729" spans="1:17" ht="15.75" customHeight="1">
      <c r="A729" s="968" t="s">
        <v>477</v>
      </c>
      <c r="B729" s="968" t="s">
        <v>922</v>
      </c>
      <c r="C729" s="968" t="s">
        <v>913</v>
      </c>
      <c r="D729" s="968" t="s">
        <v>491</v>
      </c>
      <c r="E729" s="969">
        <v>54</v>
      </c>
      <c r="F729" s="969">
        <v>31</v>
      </c>
      <c r="G729" s="969">
        <v>23</v>
      </c>
      <c r="H729" s="941"/>
      <c r="I729" s="941"/>
      <c r="J729" s="942"/>
      <c r="K729" s="941"/>
      <c r="L729" s="941"/>
      <c r="M729" s="942"/>
      <c r="N729" s="942"/>
      <c r="O729" s="942"/>
      <c r="P729" s="942"/>
      <c r="Q729" s="942"/>
    </row>
    <row r="730" spans="1:17" ht="15.75" customHeight="1">
      <c r="A730" s="968" t="s">
        <v>477</v>
      </c>
      <c r="B730" s="968" t="s">
        <v>922</v>
      </c>
      <c r="C730" s="968" t="s">
        <v>914</v>
      </c>
      <c r="D730" s="968" t="s">
        <v>105</v>
      </c>
      <c r="E730" s="969">
        <v>71</v>
      </c>
      <c r="F730" s="969">
        <v>40</v>
      </c>
      <c r="G730" s="969">
        <v>31</v>
      </c>
      <c r="H730" s="941"/>
      <c r="I730" s="942"/>
      <c r="J730" s="942"/>
      <c r="K730" s="942"/>
      <c r="L730" s="942"/>
      <c r="M730" s="942"/>
      <c r="N730" s="942"/>
      <c r="O730" s="942"/>
      <c r="P730" s="942"/>
      <c r="Q730" s="942"/>
    </row>
    <row r="731" spans="1:17" ht="15.75" customHeight="1">
      <c r="A731" s="968" t="s">
        <v>477</v>
      </c>
      <c r="B731" s="968" t="s">
        <v>922</v>
      </c>
      <c r="C731" s="968" t="s">
        <v>914</v>
      </c>
      <c r="D731" s="968" t="s">
        <v>269</v>
      </c>
      <c r="E731" s="969">
        <v>659</v>
      </c>
      <c r="F731" s="969">
        <v>328</v>
      </c>
      <c r="G731" s="969">
        <v>331</v>
      </c>
      <c r="H731" s="942"/>
      <c r="I731" s="941"/>
      <c r="J731" s="941"/>
      <c r="K731" s="942"/>
      <c r="L731" s="942"/>
      <c r="M731" s="942"/>
      <c r="N731" s="942"/>
      <c r="O731" s="942"/>
      <c r="P731" s="942"/>
      <c r="Q731" s="942"/>
    </row>
    <row r="732" spans="1:17" ht="15.75" customHeight="1">
      <c r="A732" s="968" t="s">
        <v>477</v>
      </c>
      <c r="B732" s="968" t="s">
        <v>922</v>
      </c>
      <c r="C732" s="968" t="s">
        <v>914</v>
      </c>
      <c r="D732" s="968" t="s">
        <v>294</v>
      </c>
      <c r="E732" s="969">
        <v>963</v>
      </c>
      <c r="F732" s="969">
        <v>489</v>
      </c>
      <c r="G732" s="969">
        <v>474</v>
      </c>
      <c r="H732" s="941"/>
      <c r="I732" s="941"/>
      <c r="J732" s="942"/>
      <c r="K732" s="941"/>
      <c r="L732" s="941"/>
      <c r="M732" s="941"/>
      <c r="N732" s="942"/>
      <c r="O732" s="942"/>
      <c r="P732" s="942"/>
      <c r="Q732" s="942"/>
    </row>
    <row r="733" spans="1:17" ht="15.75" customHeight="1">
      <c r="A733" s="968" t="s">
        <v>477</v>
      </c>
      <c r="B733" s="968" t="s">
        <v>922</v>
      </c>
      <c r="C733" s="968" t="s">
        <v>914</v>
      </c>
      <c r="D733" s="968" t="s">
        <v>104</v>
      </c>
      <c r="E733" s="969">
        <v>16</v>
      </c>
      <c r="F733" s="969">
        <v>14</v>
      </c>
      <c r="G733" s="969">
        <v>2</v>
      </c>
      <c r="H733" s="942"/>
      <c r="I733" s="942"/>
      <c r="J733" s="942"/>
      <c r="K733" s="942"/>
      <c r="L733" s="942"/>
      <c r="M733" s="941"/>
      <c r="N733" s="942"/>
      <c r="O733" s="942"/>
      <c r="P733" s="942"/>
      <c r="Q733" s="942"/>
    </row>
    <row r="734" spans="1:17" ht="15.75" customHeight="1">
      <c r="A734" s="968" t="s">
        <v>477</v>
      </c>
      <c r="B734" s="968" t="s">
        <v>922</v>
      </c>
      <c r="C734" s="968" t="s">
        <v>914</v>
      </c>
      <c r="D734" s="968" t="s">
        <v>917</v>
      </c>
      <c r="E734" s="969">
        <v>19</v>
      </c>
      <c r="F734" s="969">
        <v>7</v>
      </c>
      <c r="G734" s="969">
        <v>12</v>
      </c>
      <c r="H734" s="941"/>
      <c r="I734" s="941"/>
      <c r="J734" s="941"/>
      <c r="K734" s="941"/>
      <c r="L734" s="941"/>
      <c r="M734" s="941"/>
      <c r="N734" s="942"/>
      <c r="O734" s="942"/>
      <c r="P734" s="942"/>
      <c r="Q734" s="942"/>
    </row>
    <row r="735" spans="1:17" ht="15.75" customHeight="1">
      <c r="A735" s="968" t="s">
        <v>477</v>
      </c>
      <c r="B735" s="968" t="s">
        <v>922</v>
      </c>
      <c r="C735" s="968" t="s">
        <v>914</v>
      </c>
      <c r="D735" s="968" t="s">
        <v>491</v>
      </c>
      <c r="E735" s="969">
        <v>601</v>
      </c>
      <c r="F735" s="969">
        <v>299</v>
      </c>
      <c r="G735" s="969">
        <v>302</v>
      </c>
      <c r="H735" s="942"/>
      <c r="I735" s="942"/>
      <c r="J735" s="942"/>
      <c r="K735" s="942"/>
      <c r="L735" s="941"/>
      <c r="M735" s="941"/>
      <c r="N735" s="942"/>
      <c r="O735" s="942"/>
      <c r="P735" s="942"/>
      <c r="Q735" s="942"/>
    </row>
    <row r="736" spans="1:17" ht="15.75" customHeight="1">
      <c r="A736" s="968" t="s">
        <v>750</v>
      </c>
      <c r="B736" s="968" t="s">
        <v>920</v>
      </c>
      <c r="C736" s="968" t="s">
        <v>916</v>
      </c>
      <c r="D736" s="968" t="s">
        <v>269</v>
      </c>
      <c r="E736" s="969">
        <v>1</v>
      </c>
      <c r="F736" s="970"/>
      <c r="G736" s="969">
        <v>1</v>
      </c>
      <c r="H736" s="941"/>
      <c r="I736" s="941"/>
      <c r="J736" s="941"/>
      <c r="K736" s="941"/>
      <c r="L736" s="941"/>
      <c r="M736" s="941"/>
      <c r="N736" s="942"/>
      <c r="O736" s="942"/>
      <c r="P736" s="942"/>
      <c r="Q736" s="942"/>
    </row>
    <row r="737" spans="1:17" ht="15.75" customHeight="1">
      <c r="A737" s="968" t="s">
        <v>750</v>
      </c>
      <c r="B737" s="968" t="s">
        <v>920</v>
      </c>
      <c r="C737" s="968" t="s">
        <v>916</v>
      </c>
      <c r="D737" s="968" t="s">
        <v>294</v>
      </c>
      <c r="E737" s="969">
        <v>2</v>
      </c>
      <c r="F737" s="970"/>
      <c r="G737" s="969">
        <v>2</v>
      </c>
      <c r="H737" s="942"/>
      <c r="I737" s="942"/>
      <c r="J737" s="942"/>
      <c r="K737" s="942"/>
      <c r="L737" s="942"/>
      <c r="M737" s="941"/>
      <c r="N737" s="942"/>
      <c r="O737" s="942"/>
      <c r="P737" s="942"/>
      <c r="Q737" s="942"/>
    </row>
    <row r="738" spans="1:17" ht="15.75" customHeight="1">
      <c r="A738" s="968" t="s">
        <v>750</v>
      </c>
      <c r="B738" s="968" t="s">
        <v>920</v>
      </c>
      <c r="C738" s="968" t="s">
        <v>904</v>
      </c>
      <c r="D738" s="968" t="s">
        <v>269</v>
      </c>
      <c r="E738" s="969">
        <v>94</v>
      </c>
      <c r="F738" s="969">
        <v>41</v>
      </c>
      <c r="G738" s="969">
        <v>53</v>
      </c>
      <c r="H738" s="942"/>
      <c r="I738" s="942"/>
      <c r="J738" s="942"/>
      <c r="K738" s="942"/>
      <c r="L738" s="942"/>
      <c r="M738" s="941"/>
      <c r="N738" s="942"/>
      <c r="O738" s="942"/>
      <c r="P738" s="942"/>
      <c r="Q738" s="942"/>
    </row>
    <row r="739" spans="1:17" ht="15.75" customHeight="1">
      <c r="A739" s="968" t="s">
        <v>750</v>
      </c>
      <c r="B739" s="968" t="s">
        <v>920</v>
      </c>
      <c r="C739" s="968" t="s">
        <v>904</v>
      </c>
      <c r="D739" s="968" t="s">
        <v>294</v>
      </c>
      <c r="E739" s="969">
        <v>123</v>
      </c>
      <c r="F739" s="969">
        <v>65</v>
      </c>
      <c r="G739" s="969">
        <v>58</v>
      </c>
      <c r="H739" s="942"/>
      <c r="I739" s="942"/>
      <c r="J739" s="942"/>
      <c r="K739" s="942"/>
      <c r="L739" s="942"/>
      <c r="M739" s="942"/>
      <c r="N739" s="942"/>
      <c r="O739" s="942"/>
      <c r="P739" s="942"/>
      <c r="Q739" s="942"/>
    </row>
    <row r="740" spans="1:17" ht="15.75" customHeight="1">
      <c r="A740" s="968" t="s">
        <v>750</v>
      </c>
      <c r="B740" s="968" t="s">
        <v>920</v>
      </c>
      <c r="C740" s="968" t="s">
        <v>904</v>
      </c>
      <c r="D740" s="968" t="s">
        <v>491</v>
      </c>
      <c r="E740" s="969">
        <v>77</v>
      </c>
      <c r="F740" s="969">
        <v>40</v>
      </c>
      <c r="G740" s="969">
        <v>37</v>
      </c>
      <c r="H740" s="941"/>
      <c r="I740" s="941"/>
      <c r="J740" s="941"/>
      <c r="K740" s="942"/>
      <c r="L740" s="941"/>
      <c r="M740" s="941"/>
      <c r="N740" s="942"/>
      <c r="O740" s="942"/>
      <c r="P740" s="942"/>
      <c r="Q740" s="942"/>
    </row>
    <row r="741" spans="1:17" ht="15.75" customHeight="1">
      <c r="A741" s="968" t="s">
        <v>750</v>
      </c>
      <c r="B741" s="968" t="s">
        <v>920</v>
      </c>
      <c r="C741" s="968" t="s">
        <v>905</v>
      </c>
      <c r="D741" s="968" t="s">
        <v>269</v>
      </c>
      <c r="E741" s="969">
        <v>30</v>
      </c>
      <c r="F741" s="969">
        <v>16</v>
      </c>
      <c r="G741" s="969">
        <v>14</v>
      </c>
      <c r="H741" s="942"/>
      <c r="I741" s="942"/>
      <c r="J741" s="942"/>
      <c r="K741" s="942"/>
      <c r="L741" s="942"/>
      <c r="M741" s="942"/>
      <c r="N741" s="942"/>
      <c r="O741" s="942"/>
      <c r="P741" s="942"/>
      <c r="Q741" s="942"/>
    </row>
    <row r="742" spans="1:17" ht="15.75" customHeight="1">
      <c r="A742" s="968" t="s">
        <v>750</v>
      </c>
      <c r="B742" s="968" t="s">
        <v>920</v>
      </c>
      <c r="C742" s="968" t="s">
        <v>905</v>
      </c>
      <c r="D742" s="968" t="s">
        <v>294</v>
      </c>
      <c r="E742" s="969">
        <v>38</v>
      </c>
      <c r="F742" s="969">
        <v>22</v>
      </c>
      <c r="G742" s="969">
        <v>16</v>
      </c>
      <c r="H742" s="942"/>
      <c r="I742" s="942"/>
      <c r="J742" s="942"/>
      <c r="K742" s="942"/>
      <c r="L742" s="942"/>
      <c r="M742" s="942"/>
      <c r="N742" s="942"/>
      <c r="O742" s="942"/>
      <c r="P742" s="942"/>
      <c r="Q742" s="942"/>
    </row>
    <row r="743" spans="1:17" ht="15.75" customHeight="1">
      <c r="A743" s="968" t="s">
        <v>750</v>
      </c>
      <c r="B743" s="968" t="s">
        <v>920</v>
      </c>
      <c r="C743" s="968" t="s">
        <v>905</v>
      </c>
      <c r="D743" s="968" t="s">
        <v>491</v>
      </c>
      <c r="E743" s="969">
        <v>16</v>
      </c>
      <c r="F743" s="969">
        <v>11</v>
      </c>
      <c r="G743" s="969">
        <v>5</v>
      </c>
      <c r="H743" s="941"/>
      <c r="I743" s="942"/>
      <c r="J743" s="942"/>
      <c r="K743" s="942"/>
      <c r="L743" s="942"/>
      <c r="M743" s="942"/>
      <c r="N743" s="942"/>
      <c r="O743" s="942"/>
      <c r="P743" s="942"/>
      <c r="Q743" s="942"/>
    </row>
    <row r="744" spans="1:17" ht="15.75" customHeight="1">
      <c r="A744" s="968" t="s">
        <v>750</v>
      </c>
      <c r="B744" s="968" t="s">
        <v>920</v>
      </c>
      <c r="C744" s="968" t="s">
        <v>906</v>
      </c>
      <c r="D744" s="968" t="s">
        <v>269</v>
      </c>
      <c r="E744" s="969">
        <v>30</v>
      </c>
      <c r="F744" s="969">
        <v>17</v>
      </c>
      <c r="G744" s="969">
        <v>13</v>
      </c>
      <c r="H744" s="941"/>
      <c r="I744" s="941"/>
      <c r="J744" s="942"/>
      <c r="K744" s="942"/>
      <c r="L744" s="942"/>
      <c r="M744" s="941"/>
      <c r="N744" s="942"/>
      <c r="O744" s="942"/>
      <c r="P744" s="942"/>
      <c r="Q744" s="942"/>
    </row>
    <row r="745" spans="1:17" ht="15.75" customHeight="1">
      <c r="A745" s="968" t="s">
        <v>750</v>
      </c>
      <c r="B745" s="968" t="s">
        <v>920</v>
      </c>
      <c r="C745" s="968" t="s">
        <v>906</v>
      </c>
      <c r="D745" s="968" t="s">
        <v>294</v>
      </c>
      <c r="E745" s="969">
        <v>38</v>
      </c>
      <c r="F745" s="969">
        <v>19</v>
      </c>
      <c r="G745" s="969">
        <v>19</v>
      </c>
      <c r="H745" s="941"/>
      <c r="I745" s="942"/>
      <c r="J745" s="942"/>
      <c r="K745" s="941"/>
      <c r="L745" s="941"/>
      <c r="M745" s="942"/>
      <c r="N745" s="942"/>
      <c r="O745" s="942"/>
      <c r="P745" s="942"/>
      <c r="Q745" s="942"/>
    </row>
    <row r="746" spans="1:17" ht="15.75" customHeight="1">
      <c r="A746" s="968" t="s">
        <v>750</v>
      </c>
      <c r="B746" s="968" t="s">
        <v>920</v>
      </c>
      <c r="C746" s="968" t="s">
        <v>906</v>
      </c>
      <c r="D746" s="968" t="s">
        <v>491</v>
      </c>
      <c r="E746" s="969">
        <v>18</v>
      </c>
      <c r="F746" s="969">
        <v>12</v>
      </c>
      <c r="G746" s="969">
        <v>6</v>
      </c>
      <c r="H746" s="941"/>
      <c r="I746" s="941"/>
      <c r="J746" s="942"/>
      <c r="K746" s="941"/>
      <c r="L746" s="941"/>
      <c r="M746" s="941"/>
      <c r="N746" s="942"/>
      <c r="O746" s="942"/>
      <c r="P746" s="942"/>
      <c r="Q746" s="942"/>
    </row>
    <row r="747" spans="1:17" ht="15.75" customHeight="1">
      <c r="A747" s="968" t="s">
        <v>750</v>
      </c>
      <c r="B747" s="968" t="s">
        <v>920</v>
      </c>
      <c r="C747" s="968" t="s">
        <v>907</v>
      </c>
      <c r="D747" s="968" t="s">
        <v>269</v>
      </c>
      <c r="E747" s="969">
        <v>17</v>
      </c>
      <c r="F747" s="969">
        <v>6</v>
      </c>
      <c r="G747" s="969">
        <v>11</v>
      </c>
      <c r="H747" s="941"/>
      <c r="I747" s="941"/>
      <c r="J747" s="942"/>
      <c r="K747" s="941"/>
      <c r="L747" s="941"/>
      <c r="M747" s="942"/>
      <c r="N747" s="942"/>
      <c r="O747" s="942"/>
      <c r="P747" s="942"/>
      <c r="Q747" s="942"/>
    </row>
    <row r="748" spans="1:17" ht="15.75" customHeight="1">
      <c r="A748" s="968" t="s">
        <v>750</v>
      </c>
      <c r="B748" s="968" t="s">
        <v>920</v>
      </c>
      <c r="C748" s="968" t="s">
        <v>907</v>
      </c>
      <c r="D748" s="968" t="s">
        <v>294</v>
      </c>
      <c r="E748" s="969">
        <v>20</v>
      </c>
      <c r="F748" s="969">
        <v>11</v>
      </c>
      <c r="G748" s="969">
        <v>9</v>
      </c>
      <c r="H748" s="941"/>
      <c r="I748" s="941"/>
      <c r="J748" s="941"/>
      <c r="K748" s="941"/>
      <c r="L748" s="941"/>
      <c r="M748" s="941"/>
      <c r="N748" s="942"/>
      <c r="O748" s="942"/>
      <c r="P748" s="942"/>
      <c r="Q748" s="942"/>
    </row>
    <row r="749" spans="1:17" ht="15.75" customHeight="1">
      <c r="A749" s="968" t="s">
        <v>750</v>
      </c>
      <c r="B749" s="968" t="s">
        <v>920</v>
      </c>
      <c r="C749" s="968" t="s">
        <v>907</v>
      </c>
      <c r="D749" s="968" t="s">
        <v>491</v>
      </c>
      <c r="E749" s="969">
        <v>2</v>
      </c>
      <c r="F749" s="969">
        <v>1</v>
      </c>
      <c r="G749" s="969">
        <v>1</v>
      </c>
      <c r="H749" s="942"/>
      <c r="I749" s="942"/>
      <c r="J749" s="942"/>
      <c r="K749" s="942"/>
      <c r="L749" s="942"/>
      <c r="M749" s="942"/>
      <c r="N749" s="942"/>
      <c r="O749" s="942"/>
      <c r="P749" s="942"/>
      <c r="Q749" s="942"/>
    </row>
    <row r="750" spans="1:17" ht="15.75" customHeight="1">
      <c r="A750" s="968" t="s">
        <v>750</v>
      </c>
      <c r="B750" s="968" t="s">
        <v>920</v>
      </c>
      <c r="C750" s="968" t="s">
        <v>908</v>
      </c>
      <c r="D750" s="968" t="s">
        <v>269</v>
      </c>
      <c r="E750" s="969">
        <v>18</v>
      </c>
      <c r="F750" s="969">
        <v>7</v>
      </c>
      <c r="G750" s="969">
        <v>11</v>
      </c>
      <c r="H750" s="941"/>
      <c r="I750" s="941"/>
      <c r="J750" s="941"/>
      <c r="K750" s="941"/>
      <c r="L750" s="941"/>
      <c r="M750" s="941"/>
      <c r="N750" s="942"/>
      <c r="O750" s="942"/>
      <c r="P750" s="942"/>
      <c r="Q750" s="942"/>
    </row>
    <row r="751" spans="1:17" ht="15.75" customHeight="1">
      <c r="A751" s="968" t="s">
        <v>750</v>
      </c>
      <c r="B751" s="968" t="s">
        <v>920</v>
      </c>
      <c r="C751" s="968" t="s">
        <v>908</v>
      </c>
      <c r="D751" s="968" t="s">
        <v>294</v>
      </c>
      <c r="E751" s="969">
        <v>21</v>
      </c>
      <c r="F751" s="969">
        <v>12</v>
      </c>
      <c r="G751" s="969">
        <v>9</v>
      </c>
      <c r="H751" s="941"/>
      <c r="I751" s="942"/>
      <c r="J751" s="942"/>
      <c r="K751" s="941"/>
      <c r="L751" s="941"/>
      <c r="M751" s="941"/>
      <c r="N751" s="942"/>
      <c r="O751" s="942"/>
      <c r="P751" s="942"/>
      <c r="Q751" s="942"/>
    </row>
    <row r="752" spans="1:17" ht="15.75" customHeight="1">
      <c r="A752" s="968" t="s">
        <v>750</v>
      </c>
      <c r="B752" s="968" t="s">
        <v>920</v>
      </c>
      <c r="C752" s="968" t="s">
        <v>908</v>
      </c>
      <c r="D752" s="968" t="s">
        <v>491</v>
      </c>
      <c r="E752" s="969">
        <v>2</v>
      </c>
      <c r="F752" s="969">
        <v>1</v>
      </c>
      <c r="G752" s="969">
        <v>1</v>
      </c>
      <c r="H752" s="941"/>
      <c r="I752" s="941"/>
      <c r="J752" s="941"/>
      <c r="K752" s="941"/>
      <c r="L752" s="941"/>
      <c r="M752" s="941"/>
      <c r="N752" s="942"/>
      <c r="O752" s="942"/>
      <c r="P752" s="942"/>
      <c r="Q752" s="942"/>
    </row>
    <row r="753" spans="1:17" ht="15.75" customHeight="1">
      <c r="A753" s="968" t="s">
        <v>750</v>
      </c>
      <c r="B753" s="968" t="s">
        <v>920</v>
      </c>
      <c r="C753" s="968" t="s">
        <v>918</v>
      </c>
      <c r="D753" s="968"/>
      <c r="E753" s="969">
        <v>2</v>
      </c>
      <c r="F753" s="970"/>
      <c r="G753" s="969">
        <v>2</v>
      </c>
      <c r="H753" s="941"/>
      <c r="I753" s="942"/>
      <c r="J753" s="942"/>
      <c r="K753" s="942"/>
      <c r="L753" s="942"/>
      <c r="M753" s="941"/>
      <c r="N753" s="942"/>
      <c r="O753" s="942"/>
      <c r="P753" s="942"/>
      <c r="Q753" s="942"/>
    </row>
    <row r="754" spans="1:17" ht="15.75" customHeight="1">
      <c r="A754" s="968" t="s">
        <v>750</v>
      </c>
      <c r="B754" s="968" t="s">
        <v>920</v>
      </c>
      <c r="C754" s="968" t="s">
        <v>909</v>
      </c>
      <c r="D754" s="968" t="s">
        <v>269</v>
      </c>
      <c r="E754" s="969">
        <v>1</v>
      </c>
      <c r="F754" s="970"/>
      <c r="G754" s="969">
        <v>1</v>
      </c>
      <c r="H754" s="942"/>
      <c r="I754" s="942"/>
      <c r="J754" s="942"/>
      <c r="K754" s="942"/>
      <c r="L754" s="942"/>
      <c r="M754" s="941"/>
      <c r="N754" s="942"/>
      <c r="O754" s="942"/>
      <c r="P754" s="942"/>
      <c r="Q754" s="942"/>
    </row>
    <row r="755" spans="1:17" ht="15.75" customHeight="1">
      <c r="A755" s="968" t="s">
        <v>750</v>
      </c>
      <c r="B755" s="968" t="s">
        <v>920</v>
      </c>
      <c r="C755" s="968" t="s">
        <v>910</v>
      </c>
      <c r="D755" s="968" t="s">
        <v>269</v>
      </c>
      <c r="E755" s="969">
        <v>606</v>
      </c>
      <c r="F755" s="969">
        <v>391</v>
      </c>
      <c r="G755" s="969">
        <v>215</v>
      </c>
      <c r="H755" s="942"/>
      <c r="I755" s="941"/>
      <c r="J755" s="941"/>
      <c r="K755" s="942"/>
      <c r="L755" s="942"/>
      <c r="M755" s="942"/>
      <c r="N755" s="942"/>
      <c r="O755" s="942"/>
      <c r="P755" s="942"/>
      <c r="Q755" s="942"/>
    </row>
    <row r="756" spans="1:17" ht="15.75" customHeight="1">
      <c r="A756" s="968" t="s">
        <v>750</v>
      </c>
      <c r="B756" s="968" t="s">
        <v>920</v>
      </c>
      <c r="C756" s="968" t="s">
        <v>910</v>
      </c>
      <c r="D756" s="968" t="s">
        <v>294</v>
      </c>
      <c r="E756" s="969">
        <v>645</v>
      </c>
      <c r="F756" s="969">
        <v>384</v>
      </c>
      <c r="G756" s="969">
        <v>261</v>
      </c>
      <c r="H756" s="941"/>
      <c r="I756" s="941"/>
      <c r="J756" s="941"/>
      <c r="K756" s="941"/>
      <c r="L756" s="941"/>
      <c r="M756" s="941"/>
      <c r="N756" s="942"/>
      <c r="O756" s="942"/>
      <c r="P756" s="942"/>
      <c r="Q756" s="942"/>
    </row>
    <row r="757" spans="1:17" ht="15.75" customHeight="1">
      <c r="A757" s="968" t="s">
        <v>750</v>
      </c>
      <c r="B757" s="968" t="s">
        <v>920</v>
      </c>
      <c r="C757" s="968" t="s">
        <v>910</v>
      </c>
      <c r="D757" s="968" t="s">
        <v>491</v>
      </c>
      <c r="E757" s="969">
        <v>89</v>
      </c>
      <c r="F757" s="969">
        <v>61</v>
      </c>
      <c r="G757" s="969">
        <v>28</v>
      </c>
      <c r="H757" s="942"/>
      <c r="I757" s="942"/>
      <c r="J757" s="942"/>
      <c r="K757" s="942"/>
      <c r="L757" s="942"/>
      <c r="M757" s="942"/>
      <c r="N757" s="942"/>
      <c r="O757" s="942"/>
      <c r="P757" s="942"/>
      <c r="Q757" s="941"/>
    </row>
    <row r="758" spans="1:17" ht="15.75" customHeight="1">
      <c r="A758" s="968" t="s">
        <v>750</v>
      </c>
      <c r="B758" s="968" t="s">
        <v>920</v>
      </c>
      <c r="C758" s="968" t="s">
        <v>911</v>
      </c>
      <c r="D758" s="968"/>
      <c r="E758" s="969">
        <v>57</v>
      </c>
      <c r="F758" s="969">
        <v>29</v>
      </c>
      <c r="G758" s="969">
        <v>28</v>
      </c>
      <c r="H758" s="942"/>
      <c r="I758" s="942"/>
      <c r="J758" s="942"/>
      <c r="K758" s="942"/>
      <c r="L758" s="942"/>
      <c r="M758" s="942"/>
      <c r="N758" s="942"/>
      <c r="O758" s="942"/>
      <c r="P758" s="941"/>
      <c r="Q758" s="941"/>
    </row>
    <row r="759" spans="1:17" ht="15.75" customHeight="1">
      <c r="A759" s="968" t="s">
        <v>750</v>
      </c>
      <c r="B759" s="968" t="s">
        <v>920</v>
      </c>
      <c r="C759" s="968" t="s">
        <v>912</v>
      </c>
      <c r="D759" s="968" t="s">
        <v>269</v>
      </c>
      <c r="E759" s="969">
        <v>17</v>
      </c>
      <c r="F759" s="969">
        <v>6</v>
      </c>
      <c r="G759" s="969">
        <v>11</v>
      </c>
      <c r="H759" s="942"/>
      <c r="I759" s="942"/>
      <c r="J759" s="942"/>
      <c r="K759" s="942"/>
      <c r="L759" s="942"/>
      <c r="M759" s="942"/>
      <c r="N759" s="942"/>
      <c r="O759" s="942"/>
      <c r="P759" s="942"/>
      <c r="Q759" s="941"/>
    </row>
    <row r="760" spans="1:17" ht="15.75" customHeight="1">
      <c r="A760" s="968" t="s">
        <v>750</v>
      </c>
      <c r="B760" s="968" t="s">
        <v>920</v>
      </c>
      <c r="C760" s="968" t="s">
        <v>912</v>
      </c>
      <c r="D760" s="968" t="s">
        <v>294</v>
      </c>
      <c r="E760" s="969">
        <v>25</v>
      </c>
      <c r="F760" s="969">
        <v>11</v>
      </c>
      <c r="G760" s="969">
        <v>14</v>
      </c>
      <c r="H760" s="942"/>
      <c r="I760" s="942"/>
      <c r="J760" s="942"/>
      <c r="K760" s="942"/>
      <c r="L760" s="942"/>
      <c r="M760" s="942"/>
      <c r="N760" s="942"/>
      <c r="O760" s="942"/>
      <c r="P760" s="942"/>
      <c r="Q760" s="941"/>
    </row>
    <row r="761" spans="1:17" ht="15.75" customHeight="1">
      <c r="A761" s="968" t="s">
        <v>750</v>
      </c>
      <c r="B761" s="968" t="s">
        <v>920</v>
      </c>
      <c r="C761" s="968" t="s">
        <v>912</v>
      </c>
      <c r="D761" s="968" t="s">
        <v>491</v>
      </c>
      <c r="E761" s="969">
        <v>2</v>
      </c>
      <c r="F761" s="969">
        <v>1</v>
      </c>
      <c r="G761" s="969">
        <v>1</v>
      </c>
      <c r="H761" s="942"/>
      <c r="I761" s="942"/>
      <c r="J761" s="942"/>
      <c r="K761" s="942"/>
      <c r="L761" s="942"/>
      <c r="M761" s="942"/>
      <c r="N761" s="942"/>
      <c r="O761" s="942"/>
      <c r="P761" s="942"/>
      <c r="Q761" s="941"/>
    </row>
    <row r="762" spans="1:17" ht="15.75" customHeight="1">
      <c r="A762" s="968" t="s">
        <v>750</v>
      </c>
      <c r="B762" s="968" t="s">
        <v>920</v>
      </c>
      <c r="C762" s="968" t="s">
        <v>913</v>
      </c>
      <c r="D762" s="968" t="s">
        <v>269</v>
      </c>
      <c r="E762" s="969">
        <v>25</v>
      </c>
      <c r="F762" s="969">
        <v>14</v>
      </c>
      <c r="G762" s="969">
        <v>11</v>
      </c>
      <c r="H762" s="942"/>
      <c r="I762" s="942"/>
      <c r="J762" s="942"/>
      <c r="K762" s="942"/>
      <c r="L762" s="942"/>
      <c r="M762" s="942"/>
      <c r="N762" s="942"/>
      <c r="O762" s="942"/>
      <c r="P762" s="941"/>
      <c r="Q762" s="941"/>
    </row>
    <row r="763" spans="1:17" ht="15.75" customHeight="1">
      <c r="A763" s="968" t="s">
        <v>750</v>
      </c>
      <c r="B763" s="968" t="s">
        <v>920</v>
      </c>
      <c r="C763" s="968" t="s">
        <v>913</v>
      </c>
      <c r="D763" s="968" t="s">
        <v>294</v>
      </c>
      <c r="E763" s="969">
        <v>46</v>
      </c>
      <c r="F763" s="969">
        <v>25</v>
      </c>
      <c r="G763" s="969">
        <v>21</v>
      </c>
      <c r="H763" s="942"/>
      <c r="I763" s="942"/>
      <c r="J763" s="942"/>
      <c r="K763" s="942"/>
      <c r="L763" s="942"/>
      <c r="M763" s="942"/>
      <c r="N763" s="942"/>
      <c r="O763" s="942"/>
      <c r="P763" s="942"/>
      <c r="Q763" s="941"/>
    </row>
    <row r="764" spans="1:17" ht="15.75" customHeight="1">
      <c r="A764" s="968" t="s">
        <v>750</v>
      </c>
      <c r="B764" s="968" t="s">
        <v>920</v>
      </c>
      <c r="C764" s="968" t="s">
        <v>913</v>
      </c>
      <c r="D764" s="968" t="s">
        <v>491</v>
      </c>
      <c r="E764" s="969">
        <v>32</v>
      </c>
      <c r="F764" s="969">
        <v>20</v>
      </c>
      <c r="G764" s="969">
        <v>12</v>
      </c>
      <c r="H764" s="942"/>
      <c r="I764" s="942"/>
      <c r="J764" s="942"/>
      <c r="K764" s="942"/>
      <c r="L764" s="942"/>
      <c r="M764" s="942"/>
      <c r="N764" s="942"/>
      <c r="O764" s="942"/>
      <c r="P764" s="942"/>
      <c r="Q764" s="941"/>
    </row>
    <row r="765" spans="1:17" ht="15.75" customHeight="1">
      <c r="A765" s="968" t="s">
        <v>750</v>
      </c>
      <c r="B765" s="968" t="s">
        <v>920</v>
      </c>
      <c r="C765" s="968" t="s">
        <v>914</v>
      </c>
      <c r="D765" s="968" t="s">
        <v>269</v>
      </c>
      <c r="E765" s="969">
        <v>125</v>
      </c>
      <c r="F765" s="969">
        <v>58</v>
      </c>
      <c r="G765" s="969">
        <v>67</v>
      </c>
      <c r="H765" s="942"/>
      <c r="I765" s="942"/>
      <c r="J765" s="942"/>
      <c r="K765" s="942"/>
      <c r="L765" s="942"/>
      <c r="M765" s="942"/>
      <c r="N765" s="942"/>
      <c r="O765" s="942"/>
      <c r="P765" s="941"/>
      <c r="Q765" s="941"/>
    </row>
    <row r="766" spans="1:17" ht="15.75" customHeight="1">
      <c r="A766" s="968" t="s">
        <v>750</v>
      </c>
      <c r="B766" s="968" t="s">
        <v>920</v>
      </c>
      <c r="C766" s="968" t="s">
        <v>914</v>
      </c>
      <c r="D766" s="968" t="s">
        <v>294</v>
      </c>
      <c r="E766" s="969">
        <v>161</v>
      </c>
      <c r="F766" s="969">
        <v>84</v>
      </c>
      <c r="G766" s="969">
        <v>77</v>
      </c>
      <c r="H766" s="942"/>
      <c r="I766" s="942"/>
      <c r="J766" s="942"/>
      <c r="K766" s="942"/>
      <c r="L766" s="942"/>
      <c r="M766" s="942"/>
      <c r="N766" s="942"/>
      <c r="O766" s="942"/>
      <c r="P766" s="942"/>
      <c r="Q766" s="941"/>
    </row>
    <row r="767" spans="1:17" ht="15.75" customHeight="1">
      <c r="A767" s="968" t="s">
        <v>750</v>
      </c>
      <c r="B767" s="968" t="s">
        <v>920</v>
      </c>
      <c r="C767" s="968" t="s">
        <v>914</v>
      </c>
      <c r="D767" s="968" t="s">
        <v>491</v>
      </c>
      <c r="E767" s="969">
        <v>95</v>
      </c>
      <c r="F767" s="969">
        <v>52</v>
      </c>
      <c r="G767" s="969">
        <v>43</v>
      </c>
      <c r="H767" s="942"/>
      <c r="I767" s="942"/>
      <c r="J767" s="942"/>
      <c r="K767" s="942"/>
      <c r="L767" s="942"/>
      <c r="M767" s="942"/>
      <c r="N767" s="942"/>
      <c r="O767" s="942"/>
      <c r="P767" s="942"/>
      <c r="Q767" s="941"/>
    </row>
    <row r="768" spans="1:17" ht="15.75" customHeight="1">
      <c r="A768" s="968" t="s">
        <v>400</v>
      </c>
      <c r="B768" s="968" t="s">
        <v>903</v>
      </c>
      <c r="C768" s="968" t="s">
        <v>904</v>
      </c>
      <c r="D768" s="968" t="s">
        <v>269</v>
      </c>
      <c r="E768" s="969">
        <v>38</v>
      </c>
      <c r="F768" s="969">
        <v>13</v>
      </c>
      <c r="G768" s="969">
        <v>25</v>
      </c>
      <c r="H768" s="942"/>
      <c r="I768" s="942"/>
      <c r="J768" s="942"/>
      <c r="K768" s="942"/>
      <c r="L768" s="942"/>
      <c r="M768" s="942"/>
      <c r="N768" s="942"/>
      <c r="O768" s="942"/>
      <c r="P768" s="942"/>
      <c r="Q768" s="941"/>
    </row>
    <row r="769" spans="1:17" ht="15.75" customHeight="1">
      <c r="A769" s="968" t="s">
        <v>400</v>
      </c>
      <c r="B769" s="968" t="s">
        <v>903</v>
      </c>
      <c r="C769" s="968" t="s">
        <v>904</v>
      </c>
      <c r="D769" s="968" t="s">
        <v>294</v>
      </c>
      <c r="E769" s="969">
        <v>28</v>
      </c>
      <c r="F769" s="969">
        <v>16</v>
      </c>
      <c r="G769" s="969">
        <v>12</v>
      </c>
      <c r="H769" s="942"/>
      <c r="I769" s="942"/>
      <c r="J769" s="942"/>
      <c r="K769" s="942"/>
      <c r="L769" s="942"/>
      <c r="M769" s="942"/>
      <c r="N769" s="942"/>
      <c r="O769" s="942"/>
      <c r="P769" s="942"/>
      <c r="Q769" s="941"/>
    </row>
    <row r="770" spans="1:17" ht="15.75" customHeight="1">
      <c r="A770" s="968" t="s">
        <v>400</v>
      </c>
      <c r="B770" s="968" t="s">
        <v>903</v>
      </c>
      <c r="C770" s="968" t="s">
        <v>904</v>
      </c>
      <c r="D770" s="968" t="s">
        <v>917</v>
      </c>
      <c r="E770" s="969">
        <v>1</v>
      </c>
      <c r="F770" s="970"/>
      <c r="G770" s="969">
        <v>1</v>
      </c>
      <c r="H770" s="942"/>
      <c r="I770" s="942"/>
      <c r="J770" s="942"/>
      <c r="K770" s="942"/>
      <c r="L770" s="942"/>
      <c r="M770" s="942"/>
      <c r="N770" s="942"/>
      <c r="O770" s="942"/>
      <c r="P770" s="942"/>
      <c r="Q770" s="941"/>
    </row>
    <row r="771" spans="1:17" ht="15.75" customHeight="1">
      <c r="A771" s="968" t="s">
        <v>400</v>
      </c>
      <c r="B771" s="968" t="s">
        <v>903</v>
      </c>
      <c r="C771" s="968" t="s">
        <v>904</v>
      </c>
      <c r="D771" s="968" t="s">
        <v>491</v>
      </c>
      <c r="E771" s="969">
        <v>31</v>
      </c>
      <c r="F771" s="969">
        <v>13</v>
      </c>
      <c r="G771" s="969">
        <v>18</v>
      </c>
      <c r="H771" s="942"/>
      <c r="I771" s="942"/>
      <c r="J771" s="942"/>
      <c r="K771" s="942"/>
      <c r="L771" s="942"/>
      <c r="M771" s="942"/>
      <c r="N771" s="942"/>
      <c r="O771" s="942"/>
      <c r="P771" s="942"/>
      <c r="Q771" s="941"/>
    </row>
    <row r="772" spans="1:17" ht="15.75" customHeight="1">
      <c r="A772" s="968" t="s">
        <v>400</v>
      </c>
      <c r="B772" s="968" t="s">
        <v>903</v>
      </c>
      <c r="C772" s="968" t="s">
        <v>905</v>
      </c>
      <c r="D772" s="968" t="s">
        <v>269</v>
      </c>
      <c r="E772" s="969">
        <v>5</v>
      </c>
      <c r="F772" s="969">
        <v>3</v>
      </c>
      <c r="G772" s="969">
        <v>2</v>
      </c>
      <c r="H772" s="942"/>
      <c r="I772" s="942"/>
      <c r="J772" s="942"/>
      <c r="K772" s="942"/>
      <c r="L772" s="942"/>
      <c r="M772" s="942"/>
      <c r="N772" s="942"/>
      <c r="O772" s="942"/>
      <c r="P772" s="941"/>
      <c r="Q772" s="942"/>
    </row>
    <row r="773" spans="1:17" ht="15.75" customHeight="1">
      <c r="A773" s="968" t="s">
        <v>400</v>
      </c>
      <c r="B773" s="968" t="s">
        <v>903</v>
      </c>
      <c r="C773" s="968" t="s">
        <v>905</v>
      </c>
      <c r="D773" s="968" t="s">
        <v>294</v>
      </c>
      <c r="E773" s="969">
        <v>12</v>
      </c>
      <c r="F773" s="969">
        <v>7</v>
      </c>
      <c r="G773" s="969">
        <v>5</v>
      </c>
      <c r="H773" s="942"/>
      <c r="I773" s="942"/>
      <c r="J773" s="942"/>
      <c r="K773" s="942"/>
      <c r="L773" s="942"/>
      <c r="M773" s="942"/>
      <c r="N773" s="942"/>
      <c r="O773" s="942"/>
      <c r="P773" s="942"/>
      <c r="Q773" s="941"/>
    </row>
    <row r="774" spans="1:17" ht="15.75" customHeight="1">
      <c r="A774" s="968" t="s">
        <v>400</v>
      </c>
      <c r="B774" s="968" t="s">
        <v>903</v>
      </c>
      <c r="C774" s="968" t="s">
        <v>905</v>
      </c>
      <c r="D774" s="968" t="s">
        <v>491</v>
      </c>
      <c r="E774" s="969">
        <v>5</v>
      </c>
      <c r="F774" s="969">
        <v>2</v>
      </c>
      <c r="G774" s="969">
        <v>3</v>
      </c>
      <c r="H774" s="942"/>
      <c r="I774" s="942"/>
      <c r="J774" s="942"/>
      <c r="K774" s="942"/>
      <c r="L774" s="942"/>
      <c r="M774" s="942"/>
      <c r="N774" s="942"/>
      <c r="O774" s="942"/>
      <c r="P774" s="941"/>
      <c r="Q774" s="941"/>
    </row>
    <row r="775" spans="1:17" ht="15.75" customHeight="1">
      <c r="A775" s="968" t="s">
        <v>400</v>
      </c>
      <c r="B775" s="968" t="s">
        <v>903</v>
      </c>
      <c r="C775" s="968" t="s">
        <v>906</v>
      </c>
      <c r="D775" s="968" t="s">
        <v>269</v>
      </c>
      <c r="E775" s="969">
        <v>40</v>
      </c>
      <c r="F775" s="969">
        <v>21</v>
      </c>
      <c r="G775" s="969">
        <v>19</v>
      </c>
      <c r="H775" s="942"/>
      <c r="I775" s="942"/>
      <c r="J775" s="942"/>
      <c r="K775" s="942"/>
      <c r="L775" s="942"/>
      <c r="M775" s="942"/>
      <c r="N775" s="942"/>
      <c r="O775" s="942"/>
      <c r="P775" s="941"/>
      <c r="Q775" s="941"/>
    </row>
    <row r="776" spans="1:17" ht="15.75" customHeight="1">
      <c r="A776" s="968" t="s">
        <v>400</v>
      </c>
      <c r="B776" s="968" t="s">
        <v>903</v>
      </c>
      <c r="C776" s="968" t="s">
        <v>906</v>
      </c>
      <c r="D776" s="968" t="s">
        <v>294</v>
      </c>
      <c r="E776" s="969">
        <v>53</v>
      </c>
      <c r="F776" s="969">
        <v>25</v>
      </c>
      <c r="G776" s="969">
        <v>28</v>
      </c>
      <c r="H776" s="942"/>
      <c r="I776" s="942"/>
      <c r="J776" s="942"/>
      <c r="K776" s="942"/>
      <c r="L776" s="942"/>
      <c r="M776" s="942"/>
      <c r="N776" s="942"/>
      <c r="O776" s="942"/>
      <c r="P776" s="942"/>
      <c r="Q776" s="941"/>
    </row>
    <row r="777" spans="1:17" ht="15.75" customHeight="1">
      <c r="A777" s="968" t="s">
        <v>400</v>
      </c>
      <c r="B777" s="968" t="s">
        <v>903</v>
      </c>
      <c r="C777" s="968" t="s">
        <v>906</v>
      </c>
      <c r="D777" s="968" t="s">
        <v>917</v>
      </c>
      <c r="E777" s="969">
        <v>6</v>
      </c>
      <c r="F777" s="969">
        <v>1</v>
      </c>
      <c r="G777" s="969">
        <v>5</v>
      </c>
      <c r="H777" s="942"/>
      <c r="I777" s="942"/>
      <c r="J777" s="942"/>
      <c r="K777" s="942"/>
      <c r="L777" s="942"/>
      <c r="M777" s="942"/>
      <c r="N777" s="942"/>
      <c r="O777" s="942"/>
      <c r="P777" s="941"/>
      <c r="Q777" s="941"/>
    </row>
    <row r="778" spans="1:17" ht="15.75" customHeight="1">
      <c r="A778" s="968" t="s">
        <v>400</v>
      </c>
      <c r="B778" s="968" t="s">
        <v>903</v>
      </c>
      <c r="C778" s="968" t="s">
        <v>906</v>
      </c>
      <c r="D778" s="968" t="s">
        <v>491</v>
      </c>
      <c r="E778" s="969">
        <v>28</v>
      </c>
      <c r="F778" s="969">
        <v>17</v>
      </c>
      <c r="G778" s="969">
        <v>11</v>
      </c>
      <c r="H778" s="942"/>
      <c r="I778" s="942"/>
      <c r="J778" s="942"/>
      <c r="K778" s="942"/>
      <c r="L778" s="942"/>
      <c r="M778" s="942"/>
      <c r="N778" s="942"/>
      <c r="O778" s="942"/>
      <c r="P778" s="941"/>
      <c r="Q778" s="941"/>
    </row>
    <row r="779" spans="1:17" ht="15.75" customHeight="1">
      <c r="A779" s="968" t="s">
        <v>400</v>
      </c>
      <c r="B779" s="968" t="s">
        <v>903</v>
      </c>
      <c r="C779" s="968" t="s">
        <v>907</v>
      </c>
      <c r="D779" s="968" t="s">
        <v>269</v>
      </c>
      <c r="E779" s="969">
        <v>11</v>
      </c>
      <c r="F779" s="969">
        <v>4</v>
      </c>
      <c r="G779" s="969">
        <v>7</v>
      </c>
      <c r="H779" s="942"/>
      <c r="I779" s="942"/>
      <c r="J779" s="942"/>
      <c r="K779" s="942"/>
      <c r="L779" s="942"/>
      <c r="M779" s="942"/>
      <c r="N779" s="942"/>
      <c r="O779" s="942"/>
      <c r="P779" s="942"/>
      <c r="Q779" s="941"/>
    </row>
    <row r="780" spans="1:17" ht="15.75" customHeight="1">
      <c r="A780" s="968" t="s">
        <v>400</v>
      </c>
      <c r="B780" s="968" t="s">
        <v>903</v>
      </c>
      <c r="C780" s="968" t="s">
        <v>907</v>
      </c>
      <c r="D780" s="968" t="s">
        <v>294</v>
      </c>
      <c r="E780" s="969">
        <v>16</v>
      </c>
      <c r="F780" s="969">
        <v>7</v>
      </c>
      <c r="G780" s="969">
        <v>9</v>
      </c>
      <c r="H780" s="942"/>
      <c r="I780" s="942"/>
      <c r="J780" s="942"/>
      <c r="K780" s="942"/>
      <c r="L780" s="942"/>
      <c r="M780" s="942"/>
      <c r="N780" s="942"/>
      <c r="O780" s="942"/>
      <c r="P780" s="941"/>
      <c r="Q780" s="941"/>
    </row>
    <row r="781" spans="1:17" ht="15.75" customHeight="1">
      <c r="A781" s="968" t="s">
        <v>400</v>
      </c>
      <c r="B781" s="968" t="s">
        <v>903</v>
      </c>
      <c r="C781" s="968" t="s">
        <v>907</v>
      </c>
      <c r="D781" s="968" t="s">
        <v>491</v>
      </c>
      <c r="E781" s="969">
        <v>4</v>
      </c>
      <c r="F781" s="969">
        <v>2</v>
      </c>
      <c r="G781" s="969">
        <v>2</v>
      </c>
      <c r="H781" s="942"/>
      <c r="I781" s="942"/>
      <c r="J781" s="942"/>
      <c r="K781" s="942"/>
      <c r="L781" s="942"/>
      <c r="M781" s="942"/>
      <c r="N781" s="942"/>
      <c r="O781" s="942"/>
      <c r="P781" s="942"/>
      <c r="Q781" s="941"/>
    </row>
    <row r="782" spans="1:17" ht="15.75" customHeight="1">
      <c r="A782" s="968" t="s">
        <v>400</v>
      </c>
      <c r="B782" s="968" t="s">
        <v>903</v>
      </c>
      <c r="C782" s="968" t="s">
        <v>908</v>
      </c>
      <c r="D782" s="968" t="s">
        <v>269</v>
      </c>
      <c r="E782" s="969">
        <v>11</v>
      </c>
      <c r="F782" s="969">
        <v>4</v>
      </c>
      <c r="G782" s="969">
        <v>7</v>
      </c>
      <c r="H782" s="942"/>
      <c r="I782" s="942"/>
      <c r="J782" s="942"/>
      <c r="K782" s="942"/>
      <c r="L782" s="942"/>
      <c r="M782" s="942"/>
      <c r="N782" s="942"/>
      <c r="O782" s="942"/>
      <c r="P782" s="942"/>
      <c r="Q782" s="941"/>
    </row>
    <row r="783" spans="1:17" ht="15.75" customHeight="1">
      <c r="A783" s="968" t="s">
        <v>400</v>
      </c>
      <c r="B783" s="968" t="s">
        <v>903</v>
      </c>
      <c r="C783" s="968" t="s">
        <v>908</v>
      </c>
      <c r="D783" s="968" t="s">
        <v>294</v>
      </c>
      <c r="E783" s="969">
        <v>16</v>
      </c>
      <c r="F783" s="969">
        <v>7</v>
      </c>
      <c r="G783" s="969">
        <v>9</v>
      </c>
      <c r="H783" s="942"/>
      <c r="I783" s="942"/>
      <c r="J783" s="942"/>
      <c r="K783" s="942"/>
      <c r="L783" s="942"/>
      <c r="M783" s="942"/>
      <c r="N783" s="942"/>
      <c r="O783" s="942"/>
      <c r="P783" s="942"/>
      <c r="Q783" s="941"/>
    </row>
    <row r="784" spans="1:17" ht="15.75" customHeight="1">
      <c r="A784" s="968" t="s">
        <v>400</v>
      </c>
      <c r="B784" s="968" t="s">
        <v>903</v>
      </c>
      <c r="C784" s="968" t="s">
        <v>908</v>
      </c>
      <c r="D784" s="968" t="s">
        <v>491</v>
      </c>
      <c r="E784" s="969">
        <v>4</v>
      </c>
      <c r="F784" s="969">
        <v>2</v>
      </c>
      <c r="G784" s="969">
        <v>2</v>
      </c>
      <c r="H784" s="942"/>
      <c r="I784" s="942"/>
      <c r="J784" s="942"/>
      <c r="K784" s="942"/>
      <c r="L784" s="942"/>
      <c r="M784" s="942"/>
      <c r="N784" s="942"/>
      <c r="O784" s="942"/>
      <c r="P784" s="942"/>
      <c r="Q784" s="941"/>
    </row>
    <row r="785" spans="1:17" ht="15.75" customHeight="1">
      <c r="A785" s="968" t="s">
        <v>400</v>
      </c>
      <c r="B785" s="968" t="s">
        <v>903</v>
      </c>
      <c r="C785" s="968" t="s">
        <v>909</v>
      </c>
      <c r="D785" s="968" t="s">
        <v>269</v>
      </c>
      <c r="E785" s="969">
        <v>23</v>
      </c>
      <c r="F785" s="969">
        <v>10</v>
      </c>
      <c r="G785" s="969">
        <v>13</v>
      </c>
      <c r="H785" s="942"/>
      <c r="I785" s="942"/>
      <c r="J785" s="942"/>
      <c r="K785" s="942"/>
      <c r="L785" s="942"/>
      <c r="M785" s="942"/>
      <c r="N785" s="942"/>
      <c r="O785" s="942"/>
      <c r="P785" s="942"/>
      <c r="Q785" s="941"/>
    </row>
    <row r="786" spans="1:17" ht="15.75" customHeight="1">
      <c r="A786" s="968" t="s">
        <v>400</v>
      </c>
      <c r="B786" s="968" t="s">
        <v>903</v>
      </c>
      <c r="C786" s="968" t="s">
        <v>909</v>
      </c>
      <c r="D786" s="968" t="s">
        <v>294</v>
      </c>
      <c r="E786" s="969">
        <v>49</v>
      </c>
      <c r="F786" s="969">
        <v>16</v>
      </c>
      <c r="G786" s="969">
        <v>33</v>
      </c>
      <c r="H786" s="942"/>
      <c r="I786" s="942"/>
      <c r="J786" s="942"/>
      <c r="K786" s="942"/>
      <c r="L786" s="942"/>
      <c r="M786" s="942"/>
      <c r="N786" s="942"/>
      <c r="O786" s="942"/>
      <c r="P786" s="942"/>
      <c r="Q786" s="941"/>
    </row>
    <row r="787" spans="1:17" ht="15.75" customHeight="1">
      <c r="A787" s="968" t="s">
        <v>400</v>
      </c>
      <c r="B787" s="968" t="s">
        <v>903</v>
      </c>
      <c r="C787" s="968" t="s">
        <v>909</v>
      </c>
      <c r="D787" s="968" t="s">
        <v>104</v>
      </c>
      <c r="E787" s="969">
        <v>1</v>
      </c>
      <c r="F787" s="969">
        <v>1</v>
      </c>
      <c r="G787" s="970"/>
      <c r="H787" s="942"/>
      <c r="I787" s="942"/>
      <c r="J787" s="942"/>
      <c r="K787" s="942"/>
      <c r="L787" s="942"/>
      <c r="M787" s="942"/>
      <c r="N787" s="942"/>
      <c r="O787" s="942"/>
      <c r="P787" s="942"/>
      <c r="Q787" s="941"/>
    </row>
    <row r="788" spans="1:17" ht="15.75" customHeight="1">
      <c r="A788" s="968" t="s">
        <v>400</v>
      </c>
      <c r="B788" s="968" t="s">
        <v>903</v>
      </c>
      <c r="C788" s="968" t="s">
        <v>909</v>
      </c>
      <c r="D788" s="968" t="s">
        <v>106</v>
      </c>
      <c r="E788" s="969">
        <v>1</v>
      </c>
      <c r="F788" s="969">
        <v>1</v>
      </c>
      <c r="G788" s="970"/>
      <c r="H788" s="942"/>
      <c r="I788" s="942"/>
      <c r="J788" s="942"/>
      <c r="K788" s="942"/>
      <c r="L788" s="942"/>
      <c r="M788" s="942"/>
      <c r="N788" s="942"/>
      <c r="O788" s="942"/>
      <c r="P788" s="941"/>
      <c r="Q788" s="941"/>
    </row>
    <row r="789" spans="1:17" ht="15.75" customHeight="1">
      <c r="A789" s="968" t="s">
        <v>400</v>
      </c>
      <c r="B789" s="968" t="s">
        <v>903</v>
      </c>
      <c r="C789" s="968" t="s">
        <v>909</v>
      </c>
      <c r="D789" s="968" t="s">
        <v>491</v>
      </c>
      <c r="E789" s="969">
        <v>14</v>
      </c>
      <c r="F789" s="969">
        <v>7</v>
      </c>
      <c r="G789" s="969">
        <v>7</v>
      </c>
      <c r="H789" s="942"/>
      <c r="I789" s="942"/>
      <c r="J789" s="942"/>
      <c r="K789" s="942"/>
      <c r="L789" s="942"/>
      <c r="M789" s="942"/>
      <c r="N789" s="942"/>
      <c r="O789" s="942"/>
      <c r="P789" s="941"/>
      <c r="Q789" s="941"/>
    </row>
    <row r="790" spans="1:17" ht="15.75" customHeight="1">
      <c r="A790" s="968" t="s">
        <v>400</v>
      </c>
      <c r="B790" s="968" t="s">
        <v>903</v>
      </c>
      <c r="C790" s="968" t="s">
        <v>910</v>
      </c>
      <c r="D790" s="968" t="s">
        <v>269</v>
      </c>
      <c r="E790" s="969">
        <v>158</v>
      </c>
      <c r="F790" s="969">
        <v>100</v>
      </c>
      <c r="G790" s="969">
        <v>58</v>
      </c>
      <c r="H790" s="942"/>
      <c r="I790" s="942"/>
      <c r="J790" s="942"/>
      <c r="K790" s="942"/>
      <c r="L790" s="942"/>
      <c r="M790" s="942"/>
      <c r="N790" s="942"/>
      <c r="O790" s="942"/>
      <c r="P790" s="942"/>
      <c r="Q790" s="941"/>
    </row>
    <row r="791" spans="1:17" ht="15.75" customHeight="1">
      <c r="A791" s="968" t="s">
        <v>400</v>
      </c>
      <c r="B791" s="968" t="s">
        <v>903</v>
      </c>
      <c r="C791" s="968" t="s">
        <v>910</v>
      </c>
      <c r="D791" s="968" t="s">
        <v>294</v>
      </c>
      <c r="E791" s="969">
        <v>194</v>
      </c>
      <c r="F791" s="969">
        <v>139</v>
      </c>
      <c r="G791" s="969">
        <v>55</v>
      </c>
      <c r="H791" s="942"/>
      <c r="I791" s="942"/>
      <c r="J791" s="942"/>
      <c r="K791" s="942"/>
      <c r="L791" s="942"/>
      <c r="M791" s="942"/>
      <c r="N791" s="942"/>
      <c r="O791" s="942"/>
      <c r="P791" s="941"/>
      <c r="Q791" s="941"/>
    </row>
    <row r="792" spans="1:17" ht="15.75" customHeight="1">
      <c r="A792" s="968" t="s">
        <v>400</v>
      </c>
      <c r="B792" s="968" t="s">
        <v>903</v>
      </c>
      <c r="C792" s="968" t="s">
        <v>910</v>
      </c>
      <c r="D792" s="968" t="s">
        <v>491</v>
      </c>
      <c r="E792" s="969">
        <v>56</v>
      </c>
      <c r="F792" s="969">
        <v>44</v>
      </c>
      <c r="G792" s="969">
        <v>12</v>
      </c>
      <c r="H792" s="941"/>
      <c r="I792" s="941"/>
      <c r="J792" s="941"/>
      <c r="K792" s="941"/>
      <c r="L792" s="941"/>
      <c r="M792" s="941"/>
      <c r="N792" s="941"/>
      <c r="O792" s="941"/>
      <c r="P792" s="941"/>
      <c r="Q792" s="941"/>
    </row>
    <row r="793" spans="1:17" ht="15.75" customHeight="1">
      <c r="A793" s="968" t="s">
        <v>400</v>
      </c>
      <c r="B793" s="968" t="s">
        <v>903</v>
      </c>
      <c r="C793" s="968" t="s">
        <v>911</v>
      </c>
      <c r="D793" s="968"/>
      <c r="E793" s="969">
        <v>57</v>
      </c>
      <c r="F793" s="969">
        <v>29</v>
      </c>
      <c r="G793" s="969">
        <v>28</v>
      </c>
      <c r="H793" s="941"/>
      <c r="I793" s="941"/>
      <c r="J793" s="941"/>
      <c r="K793" s="941"/>
      <c r="L793" s="941"/>
      <c r="M793" s="941"/>
      <c r="N793" s="941"/>
      <c r="O793" s="941"/>
      <c r="P793" s="941"/>
      <c r="Q793" s="941"/>
    </row>
    <row r="794" spans="1:17" ht="15.75" customHeight="1">
      <c r="A794" s="968" t="s">
        <v>400</v>
      </c>
      <c r="B794" s="968" t="s">
        <v>903</v>
      </c>
      <c r="C794" s="968" t="s">
        <v>912</v>
      </c>
      <c r="D794" s="968" t="s">
        <v>269</v>
      </c>
      <c r="E794" s="969">
        <v>11</v>
      </c>
      <c r="F794" s="969">
        <v>4</v>
      </c>
      <c r="G794" s="969">
        <v>7</v>
      </c>
      <c r="H794" s="941"/>
      <c r="I794" s="941"/>
      <c r="J794" s="941"/>
      <c r="K794" s="941"/>
      <c r="L794" s="941"/>
      <c r="M794" s="941"/>
      <c r="N794" s="941"/>
      <c r="O794" s="941"/>
      <c r="P794" s="941"/>
      <c r="Q794" s="941"/>
    </row>
    <row r="795" spans="1:17" ht="15.75" customHeight="1">
      <c r="A795" s="968" t="s">
        <v>400</v>
      </c>
      <c r="B795" s="968" t="s">
        <v>903</v>
      </c>
      <c r="C795" s="968" t="s">
        <v>912</v>
      </c>
      <c r="D795" s="968" t="s">
        <v>294</v>
      </c>
      <c r="E795" s="969">
        <v>16</v>
      </c>
      <c r="F795" s="969">
        <v>7</v>
      </c>
      <c r="G795" s="969">
        <v>9</v>
      </c>
      <c r="H795" s="942"/>
      <c r="I795" s="942"/>
      <c r="J795" s="942"/>
      <c r="K795" s="942"/>
      <c r="L795" s="942"/>
      <c r="M795" s="942"/>
      <c r="N795" s="942"/>
      <c r="O795" s="941"/>
      <c r="P795" s="942"/>
      <c r="Q795" s="942"/>
    </row>
    <row r="796" spans="1:17" ht="15.75" customHeight="1">
      <c r="A796" s="968" t="s">
        <v>400</v>
      </c>
      <c r="B796" s="968" t="s">
        <v>903</v>
      </c>
      <c r="C796" s="968" t="s">
        <v>912</v>
      </c>
      <c r="D796" s="968" t="s">
        <v>491</v>
      </c>
      <c r="E796" s="969">
        <v>4</v>
      </c>
      <c r="F796" s="969">
        <v>2</v>
      </c>
      <c r="G796" s="969">
        <v>2</v>
      </c>
      <c r="H796" s="942"/>
      <c r="I796" s="941"/>
      <c r="J796" s="942"/>
      <c r="K796" s="942"/>
      <c r="L796" s="942"/>
      <c r="M796" s="942"/>
      <c r="N796" s="942"/>
      <c r="O796" s="942"/>
      <c r="P796" s="942"/>
      <c r="Q796" s="942"/>
    </row>
    <row r="797" spans="1:17" ht="15.75" customHeight="1">
      <c r="A797" s="968" t="s">
        <v>400</v>
      </c>
      <c r="B797" s="968" t="s">
        <v>903</v>
      </c>
      <c r="C797" s="968" t="s">
        <v>913</v>
      </c>
      <c r="D797" s="968" t="s">
        <v>269</v>
      </c>
      <c r="E797" s="969">
        <v>21</v>
      </c>
      <c r="F797" s="969">
        <v>9</v>
      </c>
      <c r="G797" s="969">
        <v>12</v>
      </c>
      <c r="H797" s="941"/>
      <c r="I797" s="941"/>
      <c r="J797" s="941"/>
      <c r="K797" s="941"/>
      <c r="L797" s="941"/>
      <c r="M797" s="941"/>
      <c r="N797" s="941"/>
      <c r="O797" s="941"/>
      <c r="P797" s="941"/>
      <c r="Q797" s="941"/>
    </row>
    <row r="798" spans="1:17" ht="15.75" customHeight="1">
      <c r="A798" s="968" t="s">
        <v>400</v>
      </c>
      <c r="B798" s="968" t="s">
        <v>903</v>
      </c>
      <c r="C798" s="968" t="s">
        <v>913</v>
      </c>
      <c r="D798" s="968" t="s">
        <v>294</v>
      </c>
      <c r="E798" s="969">
        <v>23</v>
      </c>
      <c r="F798" s="969">
        <v>10</v>
      </c>
      <c r="G798" s="969">
        <v>13</v>
      </c>
      <c r="H798" s="941"/>
      <c r="I798" s="941"/>
      <c r="J798" s="941"/>
      <c r="K798" s="941"/>
      <c r="L798" s="941"/>
      <c r="M798" s="941"/>
      <c r="N798" s="941"/>
      <c r="O798" s="941"/>
      <c r="P798" s="941"/>
      <c r="Q798" s="941"/>
    </row>
    <row r="799" spans="1:17" ht="15.75" customHeight="1">
      <c r="A799" s="968" t="s">
        <v>400</v>
      </c>
      <c r="B799" s="968" t="s">
        <v>903</v>
      </c>
      <c r="C799" s="968" t="s">
        <v>913</v>
      </c>
      <c r="D799" s="968" t="s">
        <v>106</v>
      </c>
      <c r="E799" s="969">
        <v>1</v>
      </c>
      <c r="F799" s="969">
        <v>1</v>
      </c>
      <c r="G799" s="970"/>
      <c r="H799" s="941"/>
      <c r="I799" s="941"/>
      <c r="J799" s="941"/>
      <c r="K799" s="941"/>
      <c r="L799" s="941"/>
      <c r="M799" s="941"/>
      <c r="N799" s="941"/>
      <c r="O799" s="941"/>
      <c r="P799" s="941"/>
      <c r="Q799" s="941"/>
    </row>
    <row r="800" spans="1:17" ht="15.75" customHeight="1">
      <c r="A800" s="968" t="s">
        <v>400</v>
      </c>
      <c r="B800" s="968" t="s">
        <v>903</v>
      </c>
      <c r="C800" s="968" t="s">
        <v>913</v>
      </c>
      <c r="D800" s="968" t="s">
        <v>491</v>
      </c>
      <c r="E800" s="969">
        <v>21</v>
      </c>
      <c r="F800" s="969">
        <v>7</v>
      </c>
      <c r="G800" s="969">
        <v>14</v>
      </c>
      <c r="H800" s="941"/>
      <c r="I800" s="941"/>
      <c r="J800" s="941"/>
      <c r="K800" s="941"/>
      <c r="L800" s="941"/>
      <c r="M800" s="941"/>
      <c r="N800" s="941"/>
      <c r="O800" s="941"/>
      <c r="P800" s="941"/>
      <c r="Q800" s="941"/>
    </row>
    <row r="801" spans="1:17" ht="15.75" customHeight="1">
      <c r="A801" s="968" t="s">
        <v>400</v>
      </c>
      <c r="B801" s="968" t="s">
        <v>903</v>
      </c>
      <c r="C801" s="968" t="s">
        <v>914</v>
      </c>
      <c r="D801" s="968" t="s">
        <v>269</v>
      </c>
      <c r="E801" s="969">
        <v>101</v>
      </c>
      <c r="F801" s="969">
        <v>44</v>
      </c>
      <c r="G801" s="969">
        <v>57</v>
      </c>
      <c r="H801" s="942"/>
      <c r="I801" s="942"/>
      <c r="J801" s="942"/>
      <c r="K801" s="942"/>
      <c r="L801" s="942"/>
      <c r="M801" s="941"/>
      <c r="N801" s="942"/>
      <c r="O801" s="942"/>
      <c r="P801" s="941"/>
      <c r="Q801" s="942"/>
    </row>
    <row r="802" spans="1:17" ht="15.75" customHeight="1">
      <c r="A802" s="968" t="s">
        <v>400</v>
      </c>
      <c r="B802" s="968" t="s">
        <v>903</v>
      </c>
      <c r="C802" s="968" t="s">
        <v>914</v>
      </c>
      <c r="D802" s="968" t="s">
        <v>294</v>
      </c>
      <c r="E802" s="969">
        <v>130</v>
      </c>
      <c r="F802" s="969">
        <v>57</v>
      </c>
      <c r="G802" s="969">
        <v>73</v>
      </c>
      <c r="H802" s="942"/>
      <c r="I802" s="941"/>
      <c r="J802" s="941"/>
      <c r="K802" s="941"/>
      <c r="L802" s="942"/>
      <c r="M802" s="942"/>
      <c r="N802" s="942"/>
      <c r="O802" s="942"/>
      <c r="P802" s="942"/>
      <c r="Q802" s="942"/>
    </row>
    <row r="803" spans="1:17" ht="15.75" customHeight="1">
      <c r="A803" s="968" t="s">
        <v>400</v>
      </c>
      <c r="B803" s="968" t="s">
        <v>903</v>
      </c>
      <c r="C803" s="968" t="s">
        <v>914</v>
      </c>
      <c r="D803" s="968" t="s">
        <v>104</v>
      </c>
      <c r="E803" s="969">
        <v>1</v>
      </c>
      <c r="F803" s="969">
        <v>1</v>
      </c>
      <c r="G803" s="970"/>
      <c r="H803" s="942"/>
      <c r="I803" s="942"/>
      <c r="J803" s="942"/>
      <c r="K803" s="942"/>
      <c r="L803" s="942"/>
      <c r="M803" s="942"/>
      <c r="N803" s="942"/>
      <c r="O803" s="942"/>
      <c r="P803" s="942"/>
      <c r="Q803" s="941"/>
    </row>
    <row r="804" spans="1:17" ht="15.75" customHeight="1">
      <c r="A804" s="968" t="s">
        <v>400</v>
      </c>
      <c r="B804" s="968" t="s">
        <v>903</v>
      </c>
      <c r="C804" s="968" t="s">
        <v>914</v>
      </c>
      <c r="D804" s="968" t="s">
        <v>917</v>
      </c>
      <c r="E804" s="969">
        <v>7</v>
      </c>
      <c r="F804" s="969">
        <v>1</v>
      </c>
      <c r="G804" s="969">
        <v>6</v>
      </c>
      <c r="H804" s="941"/>
      <c r="I804" s="941"/>
      <c r="J804" s="941"/>
      <c r="K804" s="941"/>
      <c r="L804" s="941"/>
      <c r="M804" s="941"/>
      <c r="N804" s="941"/>
      <c r="O804" s="942"/>
      <c r="P804" s="942"/>
      <c r="Q804" s="942"/>
    </row>
    <row r="805" spans="1:17" ht="15.75" customHeight="1">
      <c r="A805" s="968" t="s">
        <v>400</v>
      </c>
      <c r="B805" s="968" t="s">
        <v>903</v>
      </c>
      <c r="C805" s="968" t="s">
        <v>914</v>
      </c>
      <c r="D805" s="968" t="s">
        <v>106</v>
      </c>
      <c r="E805" s="969">
        <v>1</v>
      </c>
      <c r="F805" s="969">
        <v>1</v>
      </c>
      <c r="G805" s="970"/>
      <c r="H805" s="941"/>
      <c r="I805" s="941"/>
      <c r="J805" s="941"/>
      <c r="K805" s="941"/>
      <c r="L805" s="941"/>
      <c r="M805" s="941"/>
      <c r="N805" s="941"/>
      <c r="O805" s="941"/>
      <c r="P805" s="941"/>
      <c r="Q805" s="941"/>
    </row>
    <row r="806" spans="1:17" ht="15.75" customHeight="1">
      <c r="A806" s="968" t="s">
        <v>400</v>
      </c>
      <c r="B806" s="968" t="s">
        <v>903</v>
      </c>
      <c r="C806" s="968" t="s">
        <v>914</v>
      </c>
      <c r="D806" s="968" t="s">
        <v>491</v>
      </c>
      <c r="E806" s="969">
        <v>73</v>
      </c>
      <c r="F806" s="969">
        <v>37</v>
      </c>
      <c r="G806" s="969">
        <v>36</v>
      </c>
      <c r="H806" s="942"/>
      <c r="I806" s="942"/>
      <c r="J806" s="942"/>
      <c r="K806" s="942"/>
      <c r="L806" s="942"/>
      <c r="M806" s="941"/>
      <c r="N806" s="941"/>
      <c r="O806" s="941"/>
      <c r="P806" s="942"/>
      <c r="Q806" s="942"/>
    </row>
    <row r="807" spans="1:17" ht="15.75" customHeight="1">
      <c r="A807" s="968" t="s">
        <v>733</v>
      </c>
      <c r="B807" s="968" t="s">
        <v>924</v>
      </c>
      <c r="C807" s="968" t="s">
        <v>916</v>
      </c>
      <c r="D807" s="968" t="s">
        <v>269</v>
      </c>
      <c r="E807" s="969">
        <v>107</v>
      </c>
      <c r="F807" s="969">
        <v>43</v>
      </c>
      <c r="G807" s="969">
        <v>64</v>
      </c>
      <c r="H807" s="941"/>
      <c r="I807" s="941"/>
      <c r="J807" s="941"/>
      <c r="K807" s="941"/>
      <c r="L807" s="941"/>
      <c r="M807" s="941"/>
      <c r="N807" s="941"/>
      <c r="O807" s="941"/>
      <c r="P807" s="941"/>
      <c r="Q807" s="941"/>
    </row>
    <row r="808" spans="1:17" ht="15.75" customHeight="1">
      <c r="A808" s="968" t="s">
        <v>733</v>
      </c>
      <c r="B808" s="968" t="s">
        <v>924</v>
      </c>
      <c r="C808" s="968" t="s">
        <v>916</v>
      </c>
      <c r="D808" s="968" t="s">
        <v>294</v>
      </c>
      <c r="E808" s="969">
        <v>124</v>
      </c>
      <c r="F808" s="969">
        <v>52</v>
      </c>
      <c r="G808" s="969">
        <v>72</v>
      </c>
      <c r="H808" s="941"/>
      <c r="I808" s="941"/>
      <c r="J808" s="941"/>
      <c r="K808" s="941"/>
      <c r="L808" s="941"/>
      <c r="M808" s="941"/>
      <c r="N808" s="941"/>
      <c r="O808" s="941"/>
      <c r="P808" s="941"/>
      <c r="Q808" s="941"/>
    </row>
    <row r="809" spans="1:17" ht="15.75" customHeight="1">
      <c r="A809" s="968" t="s">
        <v>733</v>
      </c>
      <c r="B809" s="968" t="s">
        <v>924</v>
      </c>
      <c r="C809" s="968" t="s">
        <v>916</v>
      </c>
      <c r="D809" s="968" t="s">
        <v>112</v>
      </c>
      <c r="E809" s="969">
        <v>1</v>
      </c>
      <c r="F809" s="970"/>
      <c r="G809" s="969">
        <v>1</v>
      </c>
      <c r="H809" s="941"/>
      <c r="I809" s="941"/>
      <c r="J809" s="941"/>
      <c r="K809" s="941"/>
      <c r="L809" s="941"/>
      <c r="M809" s="941"/>
      <c r="N809" s="941"/>
      <c r="O809" s="941"/>
      <c r="P809" s="941"/>
      <c r="Q809" s="941"/>
    </row>
    <row r="810" spans="1:17" ht="15.75" customHeight="1">
      <c r="A810" s="968" t="s">
        <v>733</v>
      </c>
      <c r="B810" s="968" t="s">
        <v>924</v>
      </c>
      <c r="C810" s="968" t="s">
        <v>916</v>
      </c>
      <c r="D810" s="968" t="s">
        <v>917</v>
      </c>
      <c r="E810" s="969">
        <v>4</v>
      </c>
      <c r="F810" s="969">
        <v>3</v>
      </c>
      <c r="G810" s="969">
        <v>1</v>
      </c>
      <c r="H810" s="942"/>
      <c r="I810" s="942"/>
      <c r="J810" s="942"/>
      <c r="K810" s="942"/>
      <c r="L810" s="942"/>
      <c r="M810" s="941"/>
      <c r="N810" s="941"/>
      <c r="O810" s="941"/>
      <c r="P810" s="942"/>
      <c r="Q810" s="942"/>
    </row>
    <row r="811" spans="1:17" ht="15.75" customHeight="1">
      <c r="A811" s="968" t="s">
        <v>733</v>
      </c>
      <c r="B811" s="968" t="s">
        <v>924</v>
      </c>
      <c r="C811" s="968" t="s">
        <v>916</v>
      </c>
      <c r="D811" s="968" t="s">
        <v>491</v>
      </c>
      <c r="E811" s="969">
        <v>35</v>
      </c>
      <c r="F811" s="969">
        <v>15</v>
      </c>
      <c r="G811" s="969">
        <v>20</v>
      </c>
      <c r="H811" s="941"/>
      <c r="I811" s="941"/>
      <c r="J811" s="941"/>
      <c r="K811" s="941"/>
      <c r="L811" s="941"/>
      <c r="M811" s="941"/>
      <c r="N811" s="941"/>
      <c r="O811" s="941"/>
      <c r="P811" s="941"/>
      <c r="Q811" s="941"/>
    </row>
    <row r="812" spans="1:17" ht="15.75" customHeight="1">
      <c r="A812" s="968" t="s">
        <v>733</v>
      </c>
      <c r="B812" s="968" t="s">
        <v>924</v>
      </c>
      <c r="C812" s="968" t="s">
        <v>904</v>
      </c>
      <c r="D812" s="968" t="s">
        <v>269</v>
      </c>
      <c r="E812" s="969">
        <v>116</v>
      </c>
      <c r="F812" s="969">
        <v>56</v>
      </c>
      <c r="G812" s="969">
        <v>60</v>
      </c>
      <c r="H812" s="941"/>
      <c r="I812" s="941"/>
      <c r="J812" s="941"/>
      <c r="K812" s="941"/>
      <c r="L812" s="941"/>
      <c r="M812" s="941"/>
      <c r="N812" s="941"/>
      <c r="O812" s="941"/>
      <c r="P812" s="941"/>
      <c r="Q812" s="941"/>
    </row>
    <row r="813" spans="1:17" ht="15.75" customHeight="1">
      <c r="A813" s="968" t="s">
        <v>733</v>
      </c>
      <c r="B813" s="968" t="s">
        <v>924</v>
      </c>
      <c r="C813" s="968" t="s">
        <v>904</v>
      </c>
      <c r="D813" s="968" t="s">
        <v>294</v>
      </c>
      <c r="E813" s="969">
        <v>121</v>
      </c>
      <c r="F813" s="969">
        <v>53</v>
      </c>
      <c r="G813" s="969">
        <v>68</v>
      </c>
      <c r="H813" s="941"/>
      <c r="I813" s="941"/>
      <c r="J813" s="941"/>
      <c r="K813" s="941"/>
      <c r="L813" s="941"/>
      <c r="M813" s="941"/>
      <c r="N813" s="941"/>
      <c r="O813" s="941"/>
      <c r="P813" s="941"/>
      <c r="Q813" s="941"/>
    </row>
    <row r="814" spans="1:17" ht="15.75" customHeight="1">
      <c r="A814" s="968" t="s">
        <v>733</v>
      </c>
      <c r="B814" s="968" t="s">
        <v>924</v>
      </c>
      <c r="C814" s="968" t="s">
        <v>904</v>
      </c>
      <c r="D814" s="968" t="s">
        <v>917</v>
      </c>
      <c r="E814" s="969">
        <v>3</v>
      </c>
      <c r="F814" s="969">
        <v>3</v>
      </c>
      <c r="G814" s="970"/>
      <c r="H814" s="942"/>
      <c r="I814" s="942"/>
      <c r="J814" s="942"/>
      <c r="K814" s="942"/>
      <c r="L814" s="942"/>
      <c r="M814" s="942"/>
      <c r="N814" s="942"/>
      <c r="O814" s="942"/>
      <c r="P814" s="942"/>
      <c r="Q814" s="941"/>
    </row>
    <row r="815" spans="1:17" ht="15.75" customHeight="1">
      <c r="A815" s="968" t="s">
        <v>733</v>
      </c>
      <c r="B815" s="968" t="s">
        <v>924</v>
      </c>
      <c r="C815" s="968" t="s">
        <v>904</v>
      </c>
      <c r="D815" s="968" t="s">
        <v>491</v>
      </c>
      <c r="E815" s="969">
        <v>35</v>
      </c>
      <c r="F815" s="969">
        <v>23</v>
      </c>
      <c r="G815" s="969">
        <v>12</v>
      </c>
      <c r="H815" s="942"/>
      <c r="I815" s="942"/>
      <c r="J815" s="942"/>
      <c r="K815" s="941"/>
      <c r="L815" s="942"/>
      <c r="M815" s="942"/>
      <c r="N815" s="942"/>
      <c r="O815" s="941"/>
      <c r="P815" s="941"/>
      <c r="Q815" s="941"/>
    </row>
    <row r="816" spans="1:17" ht="15.75" customHeight="1">
      <c r="A816" s="968" t="s">
        <v>733</v>
      </c>
      <c r="B816" s="968" t="s">
        <v>924</v>
      </c>
      <c r="C816" s="968" t="s">
        <v>905</v>
      </c>
      <c r="D816" s="968" t="s">
        <v>269</v>
      </c>
      <c r="E816" s="969">
        <v>5</v>
      </c>
      <c r="F816" s="969">
        <v>1</v>
      </c>
      <c r="G816" s="969">
        <v>4</v>
      </c>
      <c r="H816" s="942"/>
      <c r="I816" s="942"/>
      <c r="J816" s="942"/>
      <c r="K816" s="942"/>
      <c r="L816" s="942"/>
      <c r="M816" s="942"/>
      <c r="N816" s="941"/>
      <c r="O816" s="941"/>
      <c r="P816" s="942"/>
      <c r="Q816" s="942"/>
    </row>
    <row r="817" spans="1:17" ht="15.75" customHeight="1">
      <c r="A817" s="968" t="s">
        <v>733</v>
      </c>
      <c r="B817" s="968" t="s">
        <v>924</v>
      </c>
      <c r="C817" s="968" t="s">
        <v>905</v>
      </c>
      <c r="D817" s="968" t="s">
        <v>294</v>
      </c>
      <c r="E817" s="969">
        <v>11</v>
      </c>
      <c r="F817" s="969">
        <v>7</v>
      </c>
      <c r="G817" s="969">
        <v>4</v>
      </c>
      <c r="H817" s="941"/>
      <c r="I817" s="941"/>
      <c r="J817" s="941"/>
      <c r="K817" s="941"/>
      <c r="L817" s="941"/>
      <c r="M817" s="941"/>
      <c r="N817" s="941"/>
      <c r="O817" s="941"/>
      <c r="P817" s="941"/>
      <c r="Q817" s="941"/>
    </row>
    <row r="818" spans="1:17" ht="15.75" customHeight="1">
      <c r="A818" s="968" t="s">
        <v>733</v>
      </c>
      <c r="B818" s="968" t="s">
        <v>924</v>
      </c>
      <c r="C818" s="968" t="s">
        <v>905</v>
      </c>
      <c r="D818" s="968" t="s">
        <v>491</v>
      </c>
      <c r="E818" s="969">
        <v>6</v>
      </c>
      <c r="F818" s="969">
        <v>5</v>
      </c>
      <c r="G818" s="969">
        <v>1</v>
      </c>
      <c r="H818" s="941"/>
      <c r="I818" s="941"/>
      <c r="J818" s="941"/>
      <c r="K818" s="941"/>
      <c r="L818" s="941"/>
      <c r="M818" s="941"/>
      <c r="N818" s="941"/>
      <c r="O818" s="941"/>
      <c r="P818" s="941"/>
      <c r="Q818" s="941"/>
    </row>
    <row r="819" spans="1:17" ht="15.75" customHeight="1">
      <c r="A819" s="968" t="s">
        <v>733</v>
      </c>
      <c r="B819" s="968" t="s">
        <v>924</v>
      </c>
      <c r="C819" s="968" t="s">
        <v>906</v>
      </c>
      <c r="D819" s="968" t="s">
        <v>105</v>
      </c>
      <c r="E819" s="969">
        <v>1</v>
      </c>
      <c r="F819" s="969">
        <v>1</v>
      </c>
      <c r="G819" s="970"/>
      <c r="H819" s="941"/>
      <c r="I819" s="941"/>
      <c r="J819" s="941"/>
      <c r="K819" s="941"/>
      <c r="L819" s="941"/>
      <c r="M819" s="941"/>
      <c r="N819" s="941"/>
      <c r="O819" s="941"/>
      <c r="P819" s="941"/>
      <c r="Q819" s="941"/>
    </row>
    <row r="820" spans="1:17" ht="15.75" customHeight="1">
      <c r="A820" s="968" t="s">
        <v>733</v>
      </c>
      <c r="B820" s="968" t="s">
        <v>924</v>
      </c>
      <c r="C820" s="968" t="s">
        <v>906</v>
      </c>
      <c r="D820" s="968" t="s">
        <v>269</v>
      </c>
      <c r="E820" s="969">
        <v>19</v>
      </c>
      <c r="F820" s="969">
        <v>9</v>
      </c>
      <c r="G820" s="969">
        <v>10</v>
      </c>
      <c r="H820" s="941"/>
      <c r="I820" s="941"/>
      <c r="J820" s="941"/>
      <c r="K820" s="941"/>
      <c r="L820" s="941"/>
      <c r="M820" s="941"/>
      <c r="N820" s="941"/>
      <c r="O820" s="941"/>
      <c r="P820" s="941"/>
      <c r="Q820" s="941"/>
    </row>
    <row r="821" spans="1:17" ht="15.75" customHeight="1">
      <c r="A821" s="968" t="s">
        <v>733</v>
      </c>
      <c r="B821" s="968" t="s">
        <v>924</v>
      </c>
      <c r="C821" s="968" t="s">
        <v>906</v>
      </c>
      <c r="D821" s="968" t="s">
        <v>294</v>
      </c>
      <c r="E821" s="969">
        <v>17</v>
      </c>
      <c r="F821" s="969">
        <v>8</v>
      </c>
      <c r="G821" s="969">
        <v>9</v>
      </c>
      <c r="H821" s="941"/>
      <c r="I821" s="941"/>
      <c r="J821" s="941"/>
      <c r="K821" s="941"/>
      <c r="L821" s="941"/>
      <c r="M821" s="941"/>
      <c r="N821" s="941"/>
      <c r="O821" s="941"/>
      <c r="P821" s="941"/>
      <c r="Q821" s="941"/>
    </row>
    <row r="822" spans="1:17" ht="15.75" customHeight="1">
      <c r="A822" s="968" t="s">
        <v>733</v>
      </c>
      <c r="B822" s="968" t="s">
        <v>924</v>
      </c>
      <c r="C822" s="968" t="s">
        <v>906</v>
      </c>
      <c r="D822" s="968" t="s">
        <v>112</v>
      </c>
      <c r="E822" s="969">
        <v>1</v>
      </c>
      <c r="F822" s="970"/>
      <c r="G822" s="969">
        <v>1</v>
      </c>
      <c r="H822" s="941"/>
      <c r="I822" s="941"/>
      <c r="J822" s="941"/>
      <c r="K822" s="941"/>
      <c r="L822" s="941"/>
      <c r="M822" s="941"/>
      <c r="N822" s="941"/>
      <c r="O822" s="941"/>
      <c r="P822" s="941"/>
      <c r="Q822" s="941"/>
    </row>
    <row r="823" spans="1:17" ht="15.75" customHeight="1">
      <c r="A823" s="968" t="s">
        <v>733</v>
      </c>
      <c r="B823" s="968" t="s">
        <v>924</v>
      </c>
      <c r="C823" s="968" t="s">
        <v>906</v>
      </c>
      <c r="D823" s="968" t="s">
        <v>917</v>
      </c>
      <c r="E823" s="969">
        <v>3</v>
      </c>
      <c r="F823" s="969">
        <v>2</v>
      </c>
      <c r="G823" s="969">
        <v>1</v>
      </c>
      <c r="H823" s="942"/>
      <c r="I823" s="942"/>
      <c r="J823" s="942"/>
      <c r="K823" s="942"/>
      <c r="L823" s="942"/>
      <c r="M823" s="942"/>
      <c r="N823" s="941"/>
      <c r="O823" s="942"/>
      <c r="P823" s="942"/>
      <c r="Q823" s="942"/>
    </row>
    <row r="824" spans="1:17" ht="15.75" customHeight="1">
      <c r="A824" s="968" t="s">
        <v>733</v>
      </c>
      <c r="B824" s="968" t="s">
        <v>924</v>
      </c>
      <c r="C824" s="968" t="s">
        <v>906</v>
      </c>
      <c r="D824" s="968" t="s">
        <v>491</v>
      </c>
      <c r="E824" s="969">
        <v>15</v>
      </c>
      <c r="F824" s="969">
        <v>8</v>
      </c>
      <c r="G824" s="969">
        <v>7</v>
      </c>
      <c r="H824" s="942"/>
      <c r="I824" s="942"/>
      <c r="J824" s="942"/>
      <c r="K824" s="942"/>
      <c r="L824" s="942"/>
      <c r="M824" s="942"/>
      <c r="N824" s="942"/>
      <c r="O824" s="942"/>
      <c r="P824" s="942"/>
      <c r="Q824" s="942"/>
    </row>
    <row r="825" spans="1:17" ht="15.75" customHeight="1">
      <c r="A825" s="968" t="s">
        <v>733</v>
      </c>
      <c r="B825" s="968" t="s">
        <v>924</v>
      </c>
      <c r="C825" s="968" t="s">
        <v>907</v>
      </c>
      <c r="D825" s="968" t="s">
        <v>269</v>
      </c>
      <c r="E825" s="969">
        <v>8</v>
      </c>
      <c r="F825" s="969">
        <v>3</v>
      </c>
      <c r="G825" s="969">
        <v>5</v>
      </c>
      <c r="H825" s="941"/>
      <c r="I825" s="941"/>
      <c r="J825" s="941"/>
      <c r="K825" s="941"/>
      <c r="L825" s="941"/>
      <c r="M825" s="941"/>
      <c r="N825" s="941"/>
      <c r="O825" s="941"/>
      <c r="P825" s="941"/>
      <c r="Q825" s="941"/>
    </row>
    <row r="826" spans="1:17" ht="15.75" customHeight="1">
      <c r="A826" s="968" t="s">
        <v>733</v>
      </c>
      <c r="B826" s="968" t="s">
        <v>924</v>
      </c>
      <c r="C826" s="968" t="s">
        <v>907</v>
      </c>
      <c r="D826" s="968" t="s">
        <v>294</v>
      </c>
      <c r="E826" s="969">
        <v>17</v>
      </c>
      <c r="F826" s="969">
        <v>9</v>
      </c>
      <c r="G826" s="969">
        <v>8</v>
      </c>
      <c r="H826" s="942"/>
      <c r="I826" s="942"/>
      <c r="J826" s="942"/>
      <c r="K826" s="942"/>
      <c r="L826" s="942"/>
      <c r="M826" s="941"/>
      <c r="N826" s="941"/>
      <c r="O826" s="941"/>
      <c r="P826" s="942"/>
      <c r="Q826" s="942"/>
    </row>
    <row r="827" spans="1:17" ht="15.75" customHeight="1">
      <c r="A827" s="968" t="s">
        <v>733</v>
      </c>
      <c r="B827" s="968" t="s">
        <v>924</v>
      </c>
      <c r="C827" s="968" t="s">
        <v>907</v>
      </c>
      <c r="D827" s="968" t="s">
        <v>491</v>
      </c>
      <c r="E827" s="969">
        <v>2</v>
      </c>
      <c r="F827" s="969">
        <v>2</v>
      </c>
      <c r="G827" s="970"/>
      <c r="H827" s="941"/>
      <c r="I827" s="941"/>
      <c r="J827" s="941"/>
      <c r="K827" s="941"/>
      <c r="L827" s="943"/>
      <c r="M827" s="943"/>
      <c r="N827" s="943"/>
      <c r="O827" s="943"/>
      <c r="P827" s="943"/>
      <c r="Q827" s="941"/>
    </row>
    <row r="828" spans="1:17" ht="15.75" customHeight="1">
      <c r="A828" s="968" t="s">
        <v>733</v>
      </c>
      <c r="B828" s="968" t="s">
        <v>924</v>
      </c>
      <c r="C828" s="968" t="s">
        <v>908</v>
      </c>
      <c r="D828" s="968" t="s">
        <v>269</v>
      </c>
      <c r="E828" s="969">
        <v>10</v>
      </c>
      <c r="F828" s="969">
        <v>5</v>
      </c>
      <c r="G828" s="969">
        <v>5</v>
      </c>
      <c r="H828" s="941"/>
      <c r="I828" s="943"/>
      <c r="J828" s="943"/>
      <c r="K828" s="941"/>
      <c r="L828" s="941"/>
      <c r="M828" s="941"/>
      <c r="N828" s="941"/>
      <c r="O828" s="943"/>
      <c r="P828" s="941"/>
      <c r="Q828" s="943"/>
    </row>
    <row r="829" spans="1:17" ht="15.75" customHeight="1">
      <c r="A829" s="968" t="s">
        <v>733</v>
      </c>
      <c r="B829" s="968" t="s">
        <v>924</v>
      </c>
      <c r="C829" s="968" t="s">
        <v>908</v>
      </c>
      <c r="D829" s="968" t="s">
        <v>294</v>
      </c>
      <c r="E829" s="969">
        <v>17</v>
      </c>
      <c r="F829" s="969">
        <v>9</v>
      </c>
      <c r="G829" s="969">
        <v>8</v>
      </c>
      <c r="H829" s="943"/>
      <c r="I829" s="941"/>
      <c r="J829" s="941"/>
      <c r="K829" s="943"/>
      <c r="L829" s="941"/>
      <c r="M829" s="941"/>
      <c r="N829" s="941"/>
      <c r="O829" s="941"/>
      <c r="P829" s="941"/>
      <c r="Q829" s="941"/>
    </row>
    <row r="830" spans="1:17" ht="15.75" customHeight="1">
      <c r="A830" s="968" t="s">
        <v>733</v>
      </c>
      <c r="B830" s="968" t="s">
        <v>924</v>
      </c>
      <c r="C830" s="968" t="s">
        <v>908</v>
      </c>
      <c r="D830" s="968" t="s">
        <v>491</v>
      </c>
      <c r="E830" s="969">
        <v>2</v>
      </c>
      <c r="F830" s="969">
        <v>2</v>
      </c>
      <c r="G830" s="970"/>
      <c r="H830" s="941"/>
      <c r="I830" s="941"/>
      <c r="J830" s="941"/>
      <c r="K830" s="941"/>
      <c r="L830" s="941"/>
      <c r="M830" s="941"/>
      <c r="N830" s="941"/>
      <c r="O830" s="941"/>
      <c r="P830" s="941"/>
      <c r="Q830" s="941"/>
    </row>
    <row r="831" spans="1:17" ht="15.75" customHeight="1">
      <c r="A831" s="968" t="s">
        <v>733</v>
      </c>
      <c r="B831" s="968" t="s">
        <v>924</v>
      </c>
      <c r="C831" s="968" t="s">
        <v>923</v>
      </c>
      <c r="D831" s="968" t="s">
        <v>269</v>
      </c>
      <c r="E831" s="969">
        <v>6</v>
      </c>
      <c r="F831" s="969">
        <v>6</v>
      </c>
      <c r="G831" s="970"/>
      <c r="H831" s="942"/>
      <c r="I831" s="942"/>
      <c r="J831" s="942"/>
      <c r="K831" s="942"/>
      <c r="L831" s="942"/>
      <c r="M831" s="941"/>
      <c r="N831" s="941"/>
      <c r="O831" s="941"/>
      <c r="P831" s="942"/>
      <c r="Q831" s="942"/>
    </row>
    <row r="832" spans="1:17" ht="15.75" customHeight="1">
      <c r="A832" s="968" t="s">
        <v>733</v>
      </c>
      <c r="B832" s="968" t="s">
        <v>924</v>
      </c>
      <c r="C832" s="968" t="s">
        <v>923</v>
      </c>
      <c r="D832" s="968" t="s">
        <v>294</v>
      </c>
      <c r="E832" s="969">
        <v>1</v>
      </c>
      <c r="F832" s="969">
        <v>1</v>
      </c>
      <c r="G832" s="970"/>
      <c r="H832" s="941"/>
      <c r="I832" s="941"/>
      <c r="J832" s="941"/>
      <c r="K832" s="941"/>
      <c r="L832" s="941"/>
      <c r="M832" s="941"/>
      <c r="N832" s="941"/>
      <c r="O832" s="941"/>
      <c r="P832" s="943"/>
      <c r="Q832" s="941"/>
    </row>
    <row r="833" spans="1:17" ht="15.75" customHeight="1">
      <c r="A833" s="968" t="s">
        <v>733</v>
      </c>
      <c r="B833" s="968" t="s">
        <v>924</v>
      </c>
      <c r="C833" s="968" t="s">
        <v>923</v>
      </c>
      <c r="D833" s="968" t="s">
        <v>491</v>
      </c>
      <c r="E833" s="969">
        <v>4</v>
      </c>
      <c r="F833" s="969">
        <v>4</v>
      </c>
      <c r="G833" s="970"/>
      <c r="H833" s="941"/>
      <c r="I833" s="941"/>
      <c r="J833" s="941"/>
      <c r="K833" s="941"/>
      <c r="L833" s="941"/>
      <c r="M833" s="941"/>
      <c r="N833" s="941"/>
      <c r="O833" s="941"/>
      <c r="P833" s="941"/>
      <c r="Q833" s="941"/>
    </row>
    <row r="834" spans="1:17" ht="15.75" customHeight="1">
      <c r="A834" s="968" t="s">
        <v>733</v>
      </c>
      <c r="B834" s="968" t="s">
        <v>924</v>
      </c>
      <c r="C834" s="968" t="s">
        <v>909</v>
      </c>
      <c r="D834" s="968" t="s">
        <v>269</v>
      </c>
      <c r="E834" s="969">
        <v>4</v>
      </c>
      <c r="F834" s="969">
        <v>1</v>
      </c>
      <c r="G834" s="969">
        <v>3</v>
      </c>
      <c r="H834" s="941"/>
      <c r="I834" s="941"/>
      <c r="J834" s="941"/>
      <c r="K834" s="941"/>
      <c r="L834" s="941"/>
      <c r="M834" s="941"/>
      <c r="N834" s="941"/>
      <c r="O834" s="941"/>
      <c r="P834" s="941"/>
      <c r="Q834" s="941"/>
    </row>
    <row r="835" spans="1:17" ht="15.75" customHeight="1">
      <c r="A835" s="968" t="s">
        <v>733</v>
      </c>
      <c r="B835" s="968" t="s">
        <v>924</v>
      </c>
      <c r="C835" s="968" t="s">
        <v>909</v>
      </c>
      <c r="D835" s="968" t="s">
        <v>294</v>
      </c>
      <c r="E835" s="969">
        <v>6</v>
      </c>
      <c r="F835" s="969">
        <v>4</v>
      </c>
      <c r="G835" s="969">
        <v>2</v>
      </c>
      <c r="H835" s="942"/>
      <c r="I835" s="941"/>
      <c r="J835" s="941"/>
      <c r="K835" s="942"/>
      <c r="L835" s="941"/>
      <c r="M835" s="942"/>
      <c r="N835" s="941"/>
      <c r="O835" s="942"/>
      <c r="P835" s="942"/>
      <c r="Q835" s="942"/>
    </row>
    <row r="836" spans="1:17" ht="15.75" customHeight="1">
      <c r="A836" s="968" t="s">
        <v>733</v>
      </c>
      <c r="B836" s="968" t="s">
        <v>924</v>
      </c>
      <c r="C836" s="968" t="s">
        <v>909</v>
      </c>
      <c r="D836" s="968" t="s">
        <v>491</v>
      </c>
      <c r="E836" s="969">
        <v>3</v>
      </c>
      <c r="F836" s="970"/>
      <c r="G836" s="969">
        <v>3</v>
      </c>
      <c r="H836" s="942"/>
      <c r="I836" s="942"/>
      <c r="J836" s="941"/>
      <c r="K836" s="941"/>
      <c r="L836" s="941"/>
      <c r="M836" s="941"/>
      <c r="N836" s="941"/>
      <c r="O836" s="941"/>
      <c r="P836" s="941"/>
      <c r="Q836" s="941"/>
    </row>
    <row r="837" spans="1:17" ht="15.75" customHeight="1">
      <c r="A837" s="968" t="s">
        <v>733</v>
      </c>
      <c r="B837" s="968" t="s">
        <v>924</v>
      </c>
      <c r="C837" s="968" t="s">
        <v>910</v>
      </c>
      <c r="D837" s="968" t="s">
        <v>269</v>
      </c>
      <c r="E837" s="969">
        <v>229</v>
      </c>
      <c r="F837" s="969">
        <v>136</v>
      </c>
      <c r="G837" s="969">
        <v>93</v>
      </c>
      <c r="H837" s="941"/>
      <c r="I837" s="941"/>
      <c r="J837" s="941"/>
      <c r="K837" s="941"/>
      <c r="L837" s="941"/>
      <c r="M837" s="941"/>
      <c r="N837" s="941"/>
      <c r="O837" s="941"/>
      <c r="P837" s="941"/>
      <c r="Q837" s="941"/>
    </row>
    <row r="838" spans="1:17" ht="15.75" customHeight="1">
      <c r="A838" s="968" t="s">
        <v>733</v>
      </c>
      <c r="B838" s="968" t="s">
        <v>924</v>
      </c>
      <c r="C838" s="968" t="s">
        <v>910</v>
      </c>
      <c r="D838" s="968" t="s">
        <v>294</v>
      </c>
      <c r="E838" s="969">
        <v>229</v>
      </c>
      <c r="F838" s="969">
        <v>156</v>
      </c>
      <c r="G838" s="969">
        <v>73</v>
      </c>
      <c r="H838" s="941"/>
      <c r="I838" s="941"/>
      <c r="J838" s="941"/>
      <c r="K838" s="941"/>
      <c r="L838" s="941"/>
      <c r="M838" s="941"/>
      <c r="N838" s="941"/>
      <c r="O838" s="941"/>
      <c r="P838" s="941"/>
      <c r="Q838" s="941"/>
    </row>
    <row r="839" spans="1:17" ht="15.75" customHeight="1">
      <c r="A839" s="968" t="s">
        <v>733</v>
      </c>
      <c r="B839" s="968" t="s">
        <v>924</v>
      </c>
      <c r="C839" s="968" t="s">
        <v>910</v>
      </c>
      <c r="D839" s="968" t="s">
        <v>491</v>
      </c>
      <c r="E839" s="969">
        <v>40</v>
      </c>
      <c r="F839" s="969">
        <v>40</v>
      </c>
      <c r="G839" s="970"/>
      <c r="H839" s="942"/>
      <c r="I839" s="942"/>
      <c r="J839" s="942"/>
      <c r="K839" s="942"/>
      <c r="L839" s="941"/>
      <c r="M839" s="941"/>
      <c r="N839" s="942"/>
      <c r="O839" s="942"/>
      <c r="P839" s="942"/>
      <c r="Q839" s="942"/>
    </row>
    <row r="840" spans="1:17" ht="15.75" customHeight="1">
      <c r="A840" s="968" t="s">
        <v>733</v>
      </c>
      <c r="B840" s="968" t="s">
        <v>924</v>
      </c>
      <c r="C840" s="968" t="s">
        <v>911</v>
      </c>
      <c r="D840" s="968"/>
      <c r="E840" s="969">
        <v>57</v>
      </c>
      <c r="F840" s="969">
        <v>29</v>
      </c>
      <c r="G840" s="969">
        <v>28</v>
      </c>
      <c r="H840" s="942"/>
      <c r="I840" s="942"/>
      <c r="J840" s="942"/>
      <c r="K840" s="942"/>
      <c r="L840" s="941"/>
      <c r="M840" s="941"/>
      <c r="N840" s="942"/>
      <c r="O840" s="942"/>
      <c r="P840" s="942"/>
      <c r="Q840" s="942"/>
    </row>
    <row r="841" spans="1:17" ht="15.75" customHeight="1">
      <c r="A841" s="968" t="s">
        <v>733</v>
      </c>
      <c r="B841" s="968" t="s">
        <v>924</v>
      </c>
      <c r="C841" s="968" t="s">
        <v>912</v>
      </c>
      <c r="D841" s="968" t="s">
        <v>269</v>
      </c>
      <c r="E841" s="969">
        <v>40</v>
      </c>
      <c r="F841" s="969">
        <v>35</v>
      </c>
      <c r="G841" s="969">
        <v>5</v>
      </c>
      <c r="H841" s="942"/>
      <c r="I841" s="942"/>
      <c r="J841" s="942"/>
      <c r="K841" s="942"/>
      <c r="L841" s="941"/>
      <c r="M841" s="941"/>
      <c r="N841" s="942"/>
      <c r="O841" s="942"/>
      <c r="P841" s="942"/>
      <c r="Q841" s="942"/>
    </row>
    <row r="842" spans="1:17" ht="15.75" customHeight="1">
      <c r="A842" s="968" t="s">
        <v>733</v>
      </c>
      <c r="B842" s="968" t="s">
        <v>924</v>
      </c>
      <c r="C842" s="968" t="s">
        <v>912</v>
      </c>
      <c r="D842" s="968" t="s">
        <v>294</v>
      </c>
      <c r="E842" s="969">
        <v>19</v>
      </c>
      <c r="F842" s="969">
        <v>11</v>
      </c>
      <c r="G842" s="969">
        <v>8</v>
      </c>
      <c r="H842" s="941"/>
      <c r="I842" s="941"/>
      <c r="J842" s="941"/>
      <c r="K842" s="941"/>
      <c r="L842" s="941"/>
      <c r="M842" s="941"/>
      <c r="N842" s="941"/>
      <c r="O842" s="941"/>
      <c r="P842" s="941"/>
      <c r="Q842" s="941"/>
    </row>
    <row r="843" spans="1:17" ht="15.75" customHeight="1">
      <c r="A843" s="968" t="s">
        <v>733</v>
      </c>
      <c r="B843" s="968" t="s">
        <v>924</v>
      </c>
      <c r="C843" s="968" t="s">
        <v>912</v>
      </c>
      <c r="D843" s="968" t="s">
        <v>491</v>
      </c>
      <c r="E843" s="969">
        <v>2</v>
      </c>
      <c r="F843" s="969">
        <v>2</v>
      </c>
      <c r="G843" s="970"/>
      <c r="H843" s="941"/>
      <c r="I843" s="941"/>
      <c r="J843" s="941"/>
      <c r="K843" s="941"/>
      <c r="L843" s="941"/>
      <c r="M843" s="941"/>
      <c r="N843" s="941"/>
      <c r="O843" s="941"/>
      <c r="P843" s="941"/>
      <c r="Q843" s="941"/>
    </row>
    <row r="844" spans="1:17" ht="15.75" customHeight="1">
      <c r="A844" s="968" t="s">
        <v>733</v>
      </c>
      <c r="B844" s="968" t="s">
        <v>924</v>
      </c>
      <c r="C844" s="968" t="s">
        <v>913</v>
      </c>
      <c r="D844" s="968" t="s">
        <v>269</v>
      </c>
      <c r="E844" s="969">
        <v>77</v>
      </c>
      <c r="F844" s="969">
        <v>35</v>
      </c>
      <c r="G844" s="969">
        <v>42</v>
      </c>
      <c r="H844" s="941"/>
      <c r="I844" s="941"/>
      <c r="J844" s="941"/>
      <c r="K844" s="941"/>
      <c r="L844" s="941"/>
      <c r="M844" s="941"/>
      <c r="N844" s="941"/>
      <c r="O844" s="941"/>
      <c r="P844" s="941"/>
      <c r="Q844" s="941"/>
    </row>
    <row r="845" spans="1:17" ht="15.75" customHeight="1">
      <c r="A845" s="968" t="s">
        <v>733</v>
      </c>
      <c r="B845" s="968" t="s">
        <v>924</v>
      </c>
      <c r="C845" s="968" t="s">
        <v>913</v>
      </c>
      <c r="D845" s="968" t="s">
        <v>294</v>
      </c>
      <c r="E845" s="969">
        <v>65</v>
      </c>
      <c r="F845" s="969">
        <v>31</v>
      </c>
      <c r="G845" s="969">
        <v>34</v>
      </c>
      <c r="H845" s="942"/>
      <c r="I845" s="942"/>
      <c r="J845" s="942"/>
      <c r="K845" s="942"/>
      <c r="L845" s="942"/>
      <c r="M845" s="941"/>
      <c r="N845" s="941"/>
      <c r="O845" s="941"/>
      <c r="P845" s="941"/>
      <c r="Q845" s="942"/>
    </row>
    <row r="846" spans="1:17" ht="15.75" customHeight="1">
      <c r="A846" s="968" t="s">
        <v>733</v>
      </c>
      <c r="B846" s="968" t="s">
        <v>924</v>
      </c>
      <c r="C846" s="968" t="s">
        <v>913</v>
      </c>
      <c r="D846" s="968" t="s">
        <v>106</v>
      </c>
      <c r="E846" s="969">
        <v>2</v>
      </c>
      <c r="F846" s="970"/>
      <c r="G846" s="969">
        <v>2</v>
      </c>
      <c r="H846" s="942"/>
      <c r="I846" s="941"/>
      <c r="J846" s="941"/>
      <c r="K846" s="941"/>
      <c r="L846" s="942"/>
      <c r="M846" s="942"/>
      <c r="N846" s="942"/>
      <c r="O846" s="942"/>
      <c r="P846" s="942"/>
      <c r="Q846" s="942"/>
    </row>
    <row r="847" spans="1:17" ht="15.75" customHeight="1">
      <c r="A847" s="968" t="s">
        <v>733</v>
      </c>
      <c r="B847" s="968" t="s">
        <v>924</v>
      </c>
      <c r="C847" s="968" t="s">
        <v>913</v>
      </c>
      <c r="D847" s="968" t="s">
        <v>491</v>
      </c>
      <c r="E847" s="969">
        <v>26</v>
      </c>
      <c r="F847" s="969">
        <v>18</v>
      </c>
      <c r="G847" s="969">
        <v>8</v>
      </c>
      <c r="H847" s="942"/>
      <c r="I847" s="942"/>
      <c r="J847" s="942"/>
      <c r="K847" s="942"/>
      <c r="L847" s="942"/>
      <c r="M847" s="942"/>
      <c r="N847" s="942"/>
      <c r="O847" s="942"/>
      <c r="P847" s="942"/>
      <c r="Q847" s="941"/>
    </row>
    <row r="848" spans="1:17" ht="15.75" customHeight="1">
      <c r="A848" s="968" t="s">
        <v>733</v>
      </c>
      <c r="B848" s="968" t="s">
        <v>924</v>
      </c>
      <c r="C848" s="968" t="s">
        <v>926</v>
      </c>
      <c r="D848" s="968" t="s">
        <v>491</v>
      </c>
      <c r="E848" s="969">
        <v>1</v>
      </c>
      <c r="F848" s="970"/>
      <c r="G848" s="969">
        <v>1</v>
      </c>
      <c r="H848" s="941"/>
      <c r="I848" s="941"/>
      <c r="J848" s="941"/>
      <c r="K848" s="941"/>
      <c r="L848" s="941"/>
      <c r="M848" s="941"/>
      <c r="N848" s="941"/>
      <c r="O848" s="942"/>
      <c r="P848" s="942"/>
      <c r="Q848" s="942"/>
    </row>
    <row r="849" spans="1:17" ht="15.75" customHeight="1">
      <c r="A849" s="968" t="s">
        <v>733</v>
      </c>
      <c r="B849" s="968" t="s">
        <v>924</v>
      </c>
      <c r="C849" s="968" t="s">
        <v>914</v>
      </c>
      <c r="D849" s="968" t="s">
        <v>105</v>
      </c>
      <c r="E849" s="969">
        <v>1</v>
      </c>
      <c r="F849" s="969">
        <v>1</v>
      </c>
      <c r="G849" s="970"/>
      <c r="H849" s="941"/>
      <c r="I849" s="941"/>
      <c r="J849" s="941"/>
      <c r="K849" s="941"/>
      <c r="L849" s="941"/>
      <c r="M849" s="941"/>
      <c r="N849" s="941"/>
      <c r="O849" s="941"/>
      <c r="P849" s="941"/>
      <c r="Q849" s="941"/>
    </row>
    <row r="850" spans="1:17" ht="15.75" customHeight="1">
      <c r="A850" s="968" t="s">
        <v>733</v>
      </c>
      <c r="B850" s="968" t="s">
        <v>924</v>
      </c>
      <c r="C850" s="968" t="s">
        <v>914</v>
      </c>
      <c r="D850" s="968" t="s">
        <v>269</v>
      </c>
      <c r="E850" s="969">
        <v>139</v>
      </c>
      <c r="F850" s="969">
        <v>66</v>
      </c>
      <c r="G850" s="969">
        <v>73</v>
      </c>
      <c r="H850" s="942"/>
      <c r="I850" s="942"/>
      <c r="J850" s="942"/>
      <c r="K850" s="942"/>
      <c r="L850" s="941"/>
      <c r="M850" s="941"/>
      <c r="N850" s="941"/>
      <c r="O850" s="941"/>
      <c r="P850" s="941"/>
      <c r="Q850" s="941"/>
    </row>
    <row r="851" spans="1:17" ht="15.75" customHeight="1">
      <c r="A851" s="968" t="s">
        <v>733</v>
      </c>
      <c r="B851" s="968" t="s">
        <v>924</v>
      </c>
      <c r="C851" s="968" t="s">
        <v>914</v>
      </c>
      <c r="D851" s="968" t="s">
        <v>294</v>
      </c>
      <c r="E851" s="969">
        <v>144</v>
      </c>
      <c r="F851" s="969">
        <v>65</v>
      </c>
      <c r="G851" s="969">
        <v>79</v>
      </c>
      <c r="H851" s="942"/>
      <c r="I851" s="942"/>
      <c r="J851" s="942"/>
      <c r="K851" s="942"/>
      <c r="L851" s="941"/>
      <c r="M851" s="941"/>
      <c r="N851" s="941"/>
      <c r="O851" s="941"/>
      <c r="P851" s="941"/>
      <c r="Q851" s="941"/>
    </row>
    <row r="852" spans="1:17" ht="15.75" customHeight="1">
      <c r="A852" s="968" t="s">
        <v>733</v>
      </c>
      <c r="B852" s="968" t="s">
        <v>924</v>
      </c>
      <c r="C852" s="968" t="s">
        <v>914</v>
      </c>
      <c r="D852" s="968" t="s">
        <v>112</v>
      </c>
      <c r="E852" s="969">
        <v>1</v>
      </c>
      <c r="F852" s="970"/>
      <c r="G852" s="969">
        <v>1</v>
      </c>
      <c r="H852" s="942"/>
      <c r="I852" s="942"/>
      <c r="J852" s="942"/>
      <c r="K852" s="941"/>
      <c r="L852" s="941"/>
      <c r="M852" s="941"/>
      <c r="N852" s="941"/>
      <c r="O852" s="941"/>
      <c r="P852" s="941"/>
      <c r="Q852" s="941"/>
    </row>
    <row r="853" spans="1:17" ht="15.75" customHeight="1">
      <c r="A853" s="968" t="s">
        <v>733</v>
      </c>
      <c r="B853" s="968" t="s">
        <v>924</v>
      </c>
      <c r="C853" s="968" t="s">
        <v>914</v>
      </c>
      <c r="D853" s="968" t="s">
        <v>917</v>
      </c>
      <c r="E853" s="969">
        <v>6</v>
      </c>
      <c r="F853" s="969">
        <v>5</v>
      </c>
      <c r="G853" s="969">
        <v>1</v>
      </c>
      <c r="H853" s="942"/>
      <c r="I853" s="942"/>
      <c r="J853" s="942"/>
      <c r="K853" s="942"/>
      <c r="L853" s="942"/>
      <c r="M853" s="942"/>
      <c r="N853" s="942"/>
      <c r="O853" s="942"/>
      <c r="P853" s="942"/>
      <c r="Q853" s="941"/>
    </row>
    <row r="854" spans="1:17" ht="15.75" customHeight="1">
      <c r="A854" s="968" t="s">
        <v>733</v>
      </c>
      <c r="B854" s="968" t="s">
        <v>924</v>
      </c>
      <c r="C854" s="968" t="s">
        <v>914</v>
      </c>
      <c r="D854" s="968" t="s">
        <v>491</v>
      </c>
      <c r="E854" s="969">
        <v>53</v>
      </c>
      <c r="F854" s="969">
        <v>31</v>
      </c>
      <c r="G854" s="969">
        <v>22</v>
      </c>
      <c r="H854" s="942"/>
      <c r="I854" s="942"/>
      <c r="J854" s="942"/>
      <c r="K854" s="941"/>
      <c r="L854" s="941"/>
      <c r="M854" s="941"/>
      <c r="N854" s="941"/>
      <c r="O854" s="941"/>
      <c r="P854" s="941"/>
      <c r="Q854" s="941"/>
    </row>
    <row r="855" spans="1:17" ht="15.75" customHeight="1">
      <c r="A855" s="968" t="s">
        <v>865</v>
      </c>
      <c r="B855" s="968" t="s">
        <v>922</v>
      </c>
      <c r="C855" s="968" t="s">
        <v>916</v>
      </c>
      <c r="D855" s="968" t="s">
        <v>269</v>
      </c>
      <c r="E855" s="969">
        <v>134</v>
      </c>
      <c r="F855" s="969">
        <v>50</v>
      </c>
      <c r="G855" s="969">
        <v>84</v>
      </c>
      <c r="H855" s="942"/>
      <c r="I855" s="942"/>
      <c r="J855" s="942"/>
      <c r="K855" s="941"/>
      <c r="L855" s="941"/>
      <c r="M855" s="941"/>
      <c r="N855" s="941"/>
      <c r="O855" s="941"/>
      <c r="P855" s="941"/>
      <c r="Q855" s="941"/>
    </row>
    <row r="856" spans="1:17" ht="15.75" customHeight="1">
      <c r="A856" s="968" t="s">
        <v>865</v>
      </c>
      <c r="B856" s="968" t="s">
        <v>922</v>
      </c>
      <c r="C856" s="968" t="s">
        <v>916</v>
      </c>
      <c r="D856" s="968" t="s">
        <v>294</v>
      </c>
      <c r="E856" s="969">
        <v>196</v>
      </c>
      <c r="F856" s="969">
        <v>81</v>
      </c>
      <c r="G856" s="969">
        <v>115</v>
      </c>
      <c r="H856" s="942"/>
      <c r="I856" s="942"/>
      <c r="J856" s="942"/>
      <c r="K856" s="941"/>
      <c r="L856" s="941"/>
      <c r="M856" s="941"/>
      <c r="N856" s="941"/>
      <c r="O856" s="941"/>
      <c r="P856" s="941"/>
      <c r="Q856" s="941"/>
    </row>
    <row r="857" spans="1:17" ht="15.75" customHeight="1">
      <c r="A857" s="968" t="s">
        <v>865</v>
      </c>
      <c r="B857" s="968" t="s">
        <v>922</v>
      </c>
      <c r="C857" s="968" t="s">
        <v>916</v>
      </c>
      <c r="D857" s="968" t="s">
        <v>917</v>
      </c>
      <c r="E857" s="969">
        <v>1</v>
      </c>
      <c r="F857" s="969">
        <v>1</v>
      </c>
      <c r="G857" s="970"/>
      <c r="H857" s="942"/>
      <c r="I857" s="942"/>
      <c r="J857" s="942"/>
      <c r="K857" s="941"/>
      <c r="L857" s="941"/>
      <c r="M857" s="941"/>
      <c r="N857" s="941"/>
      <c r="O857" s="941"/>
      <c r="P857" s="941"/>
      <c r="Q857" s="941"/>
    </row>
    <row r="858" spans="1:17" ht="15.75" customHeight="1">
      <c r="A858" s="968" t="s">
        <v>865</v>
      </c>
      <c r="B858" s="968" t="s">
        <v>922</v>
      </c>
      <c r="C858" s="968" t="s">
        <v>916</v>
      </c>
      <c r="D858" s="968" t="s">
        <v>491</v>
      </c>
      <c r="E858" s="969">
        <v>32</v>
      </c>
      <c r="F858" s="969">
        <v>7</v>
      </c>
      <c r="G858" s="969">
        <v>25</v>
      </c>
      <c r="H858" s="942"/>
      <c r="I858" s="942"/>
      <c r="J858" s="942"/>
      <c r="K858" s="942"/>
      <c r="L858" s="942"/>
      <c r="M858" s="941"/>
      <c r="N858" s="941"/>
      <c r="O858" s="941"/>
      <c r="P858" s="942"/>
      <c r="Q858" s="941"/>
    </row>
    <row r="859" spans="1:17" ht="15.75" customHeight="1">
      <c r="A859" s="968" t="s">
        <v>865</v>
      </c>
      <c r="B859" s="968" t="s">
        <v>922</v>
      </c>
      <c r="C859" s="968" t="s">
        <v>904</v>
      </c>
      <c r="D859" s="968" t="s">
        <v>269</v>
      </c>
      <c r="E859" s="969">
        <v>115</v>
      </c>
      <c r="F859" s="969">
        <v>42</v>
      </c>
      <c r="G859" s="969">
        <v>73</v>
      </c>
      <c r="H859" s="942"/>
      <c r="I859" s="942"/>
      <c r="J859" s="942"/>
      <c r="K859" s="942"/>
      <c r="L859" s="942"/>
      <c r="M859" s="942"/>
      <c r="N859" s="941"/>
      <c r="O859" s="942"/>
      <c r="P859" s="942"/>
      <c r="Q859" s="942"/>
    </row>
    <row r="860" spans="1:17" ht="15.75" customHeight="1">
      <c r="A860" s="968" t="s">
        <v>865</v>
      </c>
      <c r="B860" s="968" t="s">
        <v>922</v>
      </c>
      <c r="C860" s="968" t="s">
        <v>904</v>
      </c>
      <c r="D860" s="968" t="s">
        <v>294</v>
      </c>
      <c r="E860" s="969">
        <v>147</v>
      </c>
      <c r="F860" s="969">
        <v>63</v>
      </c>
      <c r="G860" s="969">
        <v>84</v>
      </c>
      <c r="H860" s="942"/>
      <c r="I860" s="942"/>
      <c r="J860" s="942"/>
      <c r="K860" s="942"/>
      <c r="L860" s="942"/>
      <c r="M860" s="942"/>
      <c r="N860" s="942"/>
      <c r="O860" s="942"/>
      <c r="P860" s="942"/>
      <c r="Q860" s="941"/>
    </row>
    <row r="861" spans="1:17" ht="15.75" customHeight="1">
      <c r="A861" s="968" t="s">
        <v>865</v>
      </c>
      <c r="B861" s="968" t="s">
        <v>922</v>
      </c>
      <c r="C861" s="968" t="s">
        <v>904</v>
      </c>
      <c r="D861" s="968" t="s">
        <v>917</v>
      </c>
      <c r="E861" s="969">
        <v>1</v>
      </c>
      <c r="F861" s="969">
        <v>1</v>
      </c>
      <c r="G861" s="970"/>
      <c r="H861" s="942"/>
      <c r="I861" s="942"/>
      <c r="J861" s="942"/>
      <c r="K861" s="942"/>
      <c r="L861" s="941"/>
      <c r="M861" s="941"/>
      <c r="N861" s="942"/>
      <c r="O861" s="942"/>
      <c r="P861" s="942"/>
      <c r="Q861" s="942"/>
    </row>
    <row r="862" spans="1:17" ht="15.75" customHeight="1">
      <c r="A862" s="968" t="s">
        <v>865</v>
      </c>
      <c r="B862" s="968" t="s">
        <v>922</v>
      </c>
      <c r="C862" s="968" t="s">
        <v>904</v>
      </c>
      <c r="D862" s="968" t="s">
        <v>491</v>
      </c>
      <c r="E862" s="969">
        <v>29</v>
      </c>
      <c r="F862" s="969">
        <v>4</v>
      </c>
      <c r="G862" s="969">
        <v>25</v>
      </c>
      <c r="H862" s="942"/>
      <c r="I862" s="942"/>
      <c r="J862" s="942"/>
      <c r="K862" s="941"/>
      <c r="L862" s="941"/>
      <c r="M862" s="941"/>
      <c r="N862" s="941"/>
      <c r="O862" s="941"/>
      <c r="P862" s="941"/>
      <c r="Q862" s="941"/>
    </row>
    <row r="863" spans="1:17" ht="15.75" customHeight="1">
      <c r="A863" s="968" t="s">
        <v>865</v>
      </c>
      <c r="B863" s="968" t="s">
        <v>922</v>
      </c>
      <c r="C863" s="968" t="s">
        <v>905</v>
      </c>
      <c r="D863" s="968" t="s">
        <v>269</v>
      </c>
      <c r="E863" s="969">
        <v>3</v>
      </c>
      <c r="F863" s="969">
        <v>1</v>
      </c>
      <c r="G863" s="969">
        <v>2</v>
      </c>
      <c r="H863" s="942"/>
      <c r="I863" s="942"/>
      <c r="J863" s="942"/>
      <c r="K863" s="942"/>
      <c r="L863" s="942"/>
      <c r="M863" s="941"/>
      <c r="N863" s="941"/>
      <c r="O863" s="941"/>
      <c r="P863" s="942"/>
      <c r="Q863" s="942"/>
    </row>
    <row r="864" spans="1:17" ht="15.75" customHeight="1">
      <c r="A864" s="968" t="s">
        <v>865</v>
      </c>
      <c r="B864" s="968" t="s">
        <v>922</v>
      </c>
      <c r="C864" s="968" t="s">
        <v>905</v>
      </c>
      <c r="D864" s="968" t="s">
        <v>294</v>
      </c>
      <c r="E864" s="969">
        <v>4</v>
      </c>
      <c r="F864" s="969">
        <v>3</v>
      </c>
      <c r="G864" s="969">
        <v>1</v>
      </c>
      <c r="H864" s="942"/>
      <c r="I864" s="942"/>
      <c r="J864" s="942"/>
      <c r="K864" s="942"/>
      <c r="L864" s="941"/>
      <c r="M864" s="941"/>
      <c r="N864" s="941"/>
      <c r="O864" s="941"/>
      <c r="P864" s="941"/>
      <c r="Q864" s="941"/>
    </row>
    <row r="865" spans="1:17" ht="15.75" customHeight="1">
      <c r="A865" s="968" t="s">
        <v>865</v>
      </c>
      <c r="B865" s="968" t="s">
        <v>922</v>
      </c>
      <c r="C865" s="968" t="s">
        <v>905</v>
      </c>
      <c r="D865" s="968" t="s">
        <v>491</v>
      </c>
      <c r="E865" s="969">
        <v>1</v>
      </c>
      <c r="F865" s="969">
        <v>1</v>
      </c>
      <c r="G865" s="970"/>
      <c r="H865" s="942"/>
      <c r="I865" s="942"/>
      <c r="J865" s="942"/>
      <c r="K865" s="942"/>
      <c r="L865" s="941"/>
      <c r="M865" s="941"/>
      <c r="N865" s="941"/>
      <c r="O865" s="941"/>
      <c r="P865" s="941"/>
      <c r="Q865" s="941"/>
    </row>
    <row r="866" spans="1:17" ht="15.75" customHeight="1">
      <c r="A866" s="968" t="s">
        <v>865</v>
      </c>
      <c r="B866" s="968" t="s">
        <v>922</v>
      </c>
      <c r="C866" s="968" t="s">
        <v>906</v>
      </c>
      <c r="D866" s="968" t="s">
        <v>269</v>
      </c>
      <c r="E866" s="969">
        <v>23</v>
      </c>
      <c r="F866" s="969">
        <v>9</v>
      </c>
      <c r="G866" s="969">
        <v>14</v>
      </c>
      <c r="H866" s="942"/>
      <c r="I866" s="942"/>
      <c r="J866" s="942"/>
      <c r="K866" s="942"/>
      <c r="L866" s="941"/>
      <c r="M866" s="941"/>
      <c r="N866" s="941"/>
      <c r="O866" s="941"/>
      <c r="P866" s="941"/>
      <c r="Q866" s="941"/>
    </row>
    <row r="867" spans="1:17" ht="15.75" customHeight="1">
      <c r="A867" s="968" t="s">
        <v>865</v>
      </c>
      <c r="B867" s="968" t="s">
        <v>922</v>
      </c>
      <c r="C867" s="968" t="s">
        <v>906</v>
      </c>
      <c r="D867" s="968" t="s">
        <v>294</v>
      </c>
      <c r="E867" s="969">
        <v>45</v>
      </c>
      <c r="F867" s="969">
        <v>15</v>
      </c>
      <c r="G867" s="969">
        <v>30</v>
      </c>
      <c r="H867" s="942"/>
      <c r="I867" s="942"/>
      <c r="J867" s="942"/>
      <c r="K867" s="942"/>
      <c r="L867" s="942"/>
      <c r="M867" s="941"/>
      <c r="N867" s="941"/>
      <c r="O867" s="942"/>
      <c r="P867" s="942"/>
      <c r="Q867" s="942"/>
    </row>
    <row r="868" spans="1:17" ht="15.75" customHeight="1">
      <c r="A868" s="968" t="s">
        <v>865</v>
      </c>
      <c r="B868" s="968" t="s">
        <v>922</v>
      </c>
      <c r="C868" s="968" t="s">
        <v>906</v>
      </c>
      <c r="D868" s="968" t="s">
        <v>491</v>
      </c>
      <c r="E868" s="969">
        <v>4</v>
      </c>
      <c r="F868" s="969">
        <v>3</v>
      </c>
      <c r="G868" s="969">
        <v>1</v>
      </c>
      <c r="H868" s="942"/>
      <c r="I868" s="942"/>
      <c r="J868" s="942"/>
      <c r="K868" s="941"/>
      <c r="L868" s="941"/>
      <c r="M868" s="941"/>
      <c r="N868" s="941"/>
      <c r="O868" s="941"/>
      <c r="P868" s="941"/>
      <c r="Q868" s="941"/>
    </row>
    <row r="869" spans="1:17" ht="15.75" customHeight="1">
      <c r="A869" s="968" t="s">
        <v>865</v>
      </c>
      <c r="B869" s="968" t="s">
        <v>922</v>
      </c>
      <c r="C869" s="968" t="s">
        <v>907</v>
      </c>
      <c r="D869" s="968" t="s">
        <v>269</v>
      </c>
      <c r="E869" s="969">
        <v>10</v>
      </c>
      <c r="F869" s="969">
        <v>3</v>
      </c>
      <c r="G869" s="969">
        <v>7</v>
      </c>
      <c r="H869" s="942"/>
      <c r="I869" s="942"/>
      <c r="J869" s="942"/>
      <c r="K869" s="941"/>
      <c r="L869" s="941"/>
      <c r="M869" s="941"/>
      <c r="N869" s="941"/>
      <c r="O869" s="941"/>
      <c r="P869" s="941"/>
      <c r="Q869" s="941"/>
    </row>
    <row r="870" spans="1:17" ht="15.75" customHeight="1">
      <c r="A870" s="968" t="s">
        <v>865</v>
      </c>
      <c r="B870" s="968" t="s">
        <v>922</v>
      </c>
      <c r="C870" s="968" t="s">
        <v>907</v>
      </c>
      <c r="D870" s="968" t="s">
        <v>294</v>
      </c>
      <c r="E870" s="969">
        <v>15</v>
      </c>
      <c r="F870" s="969">
        <v>8</v>
      </c>
      <c r="G870" s="969">
        <v>7</v>
      </c>
      <c r="H870" s="942"/>
      <c r="I870" s="942"/>
      <c r="J870" s="942"/>
      <c r="K870" s="941"/>
      <c r="L870" s="941"/>
      <c r="M870" s="941"/>
      <c r="N870" s="941"/>
      <c r="O870" s="941"/>
      <c r="P870" s="941"/>
      <c r="Q870" s="941"/>
    </row>
    <row r="871" spans="1:17" ht="15.75" customHeight="1">
      <c r="A871" s="968" t="s">
        <v>865</v>
      </c>
      <c r="B871" s="968" t="s">
        <v>922</v>
      </c>
      <c r="C871" s="968" t="s">
        <v>907</v>
      </c>
      <c r="D871" s="968" t="s">
        <v>491</v>
      </c>
      <c r="E871" s="969">
        <v>4</v>
      </c>
      <c r="F871" s="969">
        <v>3</v>
      </c>
      <c r="G871" s="969">
        <v>1</v>
      </c>
      <c r="H871" s="942"/>
      <c r="I871" s="942"/>
      <c r="J871" s="942"/>
      <c r="K871" s="942"/>
      <c r="L871" s="942"/>
      <c r="M871" s="942"/>
      <c r="N871" s="942"/>
      <c r="O871" s="942"/>
      <c r="P871" s="942"/>
      <c r="Q871" s="941"/>
    </row>
    <row r="872" spans="1:17" ht="15.75" customHeight="1">
      <c r="A872" s="968" t="s">
        <v>865</v>
      </c>
      <c r="B872" s="968" t="s">
        <v>922</v>
      </c>
      <c r="C872" s="968" t="s">
        <v>908</v>
      </c>
      <c r="D872" s="968" t="s">
        <v>269</v>
      </c>
      <c r="E872" s="969">
        <v>10</v>
      </c>
      <c r="F872" s="969">
        <v>3</v>
      </c>
      <c r="G872" s="969">
        <v>7</v>
      </c>
      <c r="H872" s="942"/>
      <c r="I872" s="942"/>
      <c r="J872" s="942"/>
      <c r="K872" s="942"/>
      <c r="L872" s="942"/>
      <c r="M872" s="942"/>
      <c r="N872" s="942"/>
      <c r="O872" s="942"/>
      <c r="P872" s="941"/>
      <c r="Q872" s="942"/>
    </row>
    <row r="873" spans="1:17" ht="15.75" customHeight="1">
      <c r="A873" s="968" t="s">
        <v>865</v>
      </c>
      <c r="B873" s="968" t="s">
        <v>922</v>
      </c>
      <c r="C873" s="968" t="s">
        <v>908</v>
      </c>
      <c r="D873" s="968" t="s">
        <v>294</v>
      </c>
      <c r="E873" s="969">
        <v>15</v>
      </c>
      <c r="F873" s="969">
        <v>8</v>
      </c>
      <c r="G873" s="969">
        <v>7</v>
      </c>
      <c r="H873" s="942"/>
      <c r="I873" s="942"/>
      <c r="J873" s="942"/>
      <c r="K873" s="942"/>
      <c r="L873" s="941"/>
      <c r="M873" s="941"/>
      <c r="N873" s="941"/>
      <c r="O873" s="941"/>
      <c r="P873" s="941"/>
      <c r="Q873" s="941"/>
    </row>
    <row r="874" spans="1:17" ht="15.75" customHeight="1">
      <c r="A874" s="968" t="s">
        <v>865</v>
      </c>
      <c r="B874" s="968" t="s">
        <v>922</v>
      </c>
      <c r="C874" s="968" t="s">
        <v>908</v>
      </c>
      <c r="D874" s="968" t="s">
        <v>491</v>
      </c>
      <c r="E874" s="969">
        <v>4</v>
      </c>
      <c r="F874" s="969">
        <v>3</v>
      </c>
      <c r="G874" s="969">
        <v>1</v>
      </c>
      <c r="H874" s="942"/>
      <c r="I874" s="942"/>
      <c r="J874" s="942"/>
      <c r="K874" s="941"/>
      <c r="L874" s="941"/>
      <c r="M874" s="941"/>
      <c r="N874" s="941"/>
      <c r="O874" s="941"/>
      <c r="P874" s="941"/>
      <c r="Q874" s="941"/>
    </row>
    <row r="875" spans="1:17" ht="15.75" customHeight="1">
      <c r="A875" s="968" t="s">
        <v>865</v>
      </c>
      <c r="B875" s="968" t="s">
        <v>922</v>
      </c>
      <c r="C875" s="968" t="s">
        <v>923</v>
      </c>
      <c r="D875" s="968" t="s">
        <v>269</v>
      </c>
      <c r="E875" s="969">
        <v>6</v>
      </c>
      <c r="F875" s="969">
        <v>3</v>
      </c>
      <c r="G875" s="969">
        <v>3</v>
      </c>
      <c r="H875" s="942"/>
      <c r="I875" s="942"/>
      <c r="J875" s="942"/>
      <c r="K875" s="942"/>
      <c r="L875" s="941"/>
      <c r="M875" s="941"/>
      <c r="N875" s="941"/>
      <c r="O875" s="942"/>
      <c r="P875" s="941"/>
      <c r="Q875" s="941"/>
    </row>
    <row r="876" spans="1:17" ht="15.75" customHeight="1">
      <c r="A876" s="968" t="s">
        <v>865</v>
      </c>
      <c r="B876" s="968" t="s">
        <v>922</v>
      </c>
      <c r="C876" s="968" t="s">
        <v>923</v>
      </c>
      <c r="D876" s="968" t="s">
        <v>294</v>
      </c>
      <c r="E876" s="969">
        <v>10</v>
      </c>
      <c r="F876" s="969">
        <v>4</v>
      </c>
      <c r="G876" s="969">
        <v>6</v>
      </c>
      <c r="H876" s="942"/>
      <c r="I876" s="942"/>
      <c r="J876" s="942"/>
      <c r="K876" s="941"/>
      <c r="L876" s="942"/>
      <c r="M876" s="942"/>
      <c r="N876" s="942"/>
      <c r="O876" s="942"/>
      <c r="P876" s="942"/>
      <c r="Q876" s="942"/>
    </row>
    <row r="877" spans="1:17" ht="15.75" customHeight="1">
      <c r="A877" s="968" t="s">
        <v>865</v>
      </c>
      <c r="B877" s="968" t="s">
        <v>922</v>
      </c>
      <c r="C877" s="968" t="s">
        <v>909</v>
      </c>
      <c r="D877" s="968" t="s">
        <v>269</v>
      </c>
      <c r="E877" s="969">
        <v>3</v>
      </c>
      <c r="F877" s="969">
        <v>2</v>
      </c>
      <c r="G877" s="969">
        <v>1</v>
      </c>
      <c r="H877" s="942"/>
      <c r="I877" s="942"/>
      <c r="J877" s="942"/>
      <c r="K877" s="942"/>
      <c r="L877" s="941"/>
      <c r="M877" s="941"/>
      <c r="N877" s="941"/>
      <c r="O877" s="941"/>
      <c r="P877" s="941"/>
      <c r="Q877" s="941"/>
    </row>
    <row r="878" spans="1:17" ht="15.75" customHeight="1">
      <c r="A878" s="968" t="s">
        <v>865</v>
      </c>
      <c r="B878" s="968" t="s">
        <v>922</v>
      </c>
      <c r="C878" s="968" t="s">
        <v>909</v>
      </c>
      <c r="D878" s="968" t="s">
        <v>294</v>
      </c>
      <c r="E878" s="969">
        <v>16</v>
      </c>
      <c r="F878" s="969">
        <v>7</v>
      </c>
      <c r="G878" s="969">
        <v>9</v>
      </c>
      <c r="H878" s="942"/>
      <c r="I878" s="942"/>
      <c r="J878" s="942"/>
      <c r="K878" s="942"/>
      <c r="L878" s="941"/>
      <c r="M878" s="941"/>
      <c r="N878" s="941"/>
      <c r="O878" s="941"/>
      <c r="P878" s="941"/>
      <c r="Q878" s="941"/>
    </row>
    <row r="879" spans="1:17" ht="15.75" customHeight="1">
      <c r="A879" s="968" t="s">
        <v>865</v>
      </c>
      <c r="B879" s="968" t="s">
        <v>922</v>
      </c>
      <c r="C879" s="968" t="s">
        <v>910</v>
      </c>
      <c r="D879" s="968" t="s">
        <v>269</v>
      </c>
      <c r="E879" s="969">
        <v>888</v>
      </c>
      <c r="F879" s="969">
        <v>455</v>
      </c>
      <c r="G879" s="969">
        <v>433</v>
      </c>
      <c r="H879" s="942"/>
      <c r="I879" s="942"/>
      <c r="J879" s="942"/>
      <c r="K879" s="942"/>
      <c r="L879" s="941"/>
      <c r="M879" s="941"/>
      <c r="N879" s="941"/>
      <c r="O879" s="941"/>
      <c r="P879" s="941"/>
      <c r="Q879" s="941"/>
    </row>
    <row r="880" spans="1:17" ht="15.75" customHeight="1">
      <c r="A880" s="968" t="s">
        <v>865</v>
      </c>
      <c r="B880" s="968" t="s">
        <v>922</v>
      </c>
      <c r="C880" s="968" t="s">
        <v>910</v>
      </c>
      <c r="D880" s="968" t="s">
        <v>294</v>
      </c>
      <c r="E880" s="969">
        <v>327</v>
      </c>
      <c r="F880" s="969">
        <v>238</v>
      </c>
      <c r="G880" s="969">
        <v>89</v>
      </c>
      <c r="H880" s="942"/>
      <c r="I880" s="942"/>
      <c r="J880" s="942"/>
      <c r="K880" s="942"/>
      <c r="L880" s="942"/>
      <c r="M880" s="941"/>
      <c r="N880" s="941"/>
      <c r="O880" s="942"/>
      <c r="P880" s="942"/>
      <c r="Q880" s="941"/>
    </row>
    <row r="881" spans="1:17" ht="15.75" customHeight="1">
      <c r="A881" s="968" t="s">
        <v>865</v>
      </c>
      <c r="B881" s="968" t="s">
        <v>922</v>
      </c>
      <c r="C881" s="968" t="s">
        <v>910</v>
      </c>
      <c r="D881" s="968" t="s">
        <v>491</v>
      </c>
      <c r="E881" s="969">
        <v>40</v>
      </c>
      <c r="F881" s="969">
        <v>25</v>
      </c>
      <c r="G881" s="969">
        <v>15</v>
      </c>
      <c r="H881" s="942"/>
      <c r="I881" s="942"/>
      <c r="J881" s="942"/>
      <c r="K881" s="942"/>
      <c r="L881" s="941"/>
      <c r="M881" s="941"/>
      <c r="N881" s="941"/>
      <c r="O881" s="941"/>
      <c r="P881" s="941"/>
      <c r="Q881" s="941"/>
    </row>
    <row r="882" spans="1:17" ht="15.75" customHeight="1">
      <c r="A882" s="968" t="s">
        <v>865</v>
      </c>
      <c r="B882" s="968" t="s">
        <v>922</v>
      </c>
      <c r="C882" s="968" t="s">
        <v>911</v>
      </c>
      <c r="D882" s="968"/>
      <c r="E882" s="969">
        <v>58</v>
      </c>
      <c r="F882" s="969">
        <v>30</v>
      </c>
      <c r="G882" s="969">
        <v>28</v>
      </c>
      <c r="H882" s="942"/>
      <c r="I882" s="942"/>
      <c r="J882" s="942"/>
      <c r="K882" s="942"/>
      <c r="L882" s="942"/>
      <c r="M882" s="941"/>
      <c r="N882" s="941"/>
      <c r="O882" s="942"/>
      <c r="P882" s="942"/>
      <c r="Q882" s="942"/>
    </row>
    <row r="883" spans="1:17" ht="15.75" customHeight="1">
      <c r="A883" s="968" t="s">
        <v>865</v>
      </c>
      <c r="B883" s="968" t="s">
        <v>922</v>
      </c>
      <c r="C883" s="968" t="s">
        <v>912</v>
      </c>
      <c r="D883" s="968" t="s">
        <v>269</v>
      </c>
      <c r="E883" s="969">
        <v>10</v>
      </c>
      <c r="F883" s="969">
        <v>3</v>
      </c>
      <c r="G883" s="969">
        <v>7</v>
      </c>
      <c r="H883" s="942"/>
      <c r="I883" s="942"/>
      <c r="J883" s="942"/>
      <c r="K883" s="941"/>
      <c r="L883" s="943"/>
      <c r="M883" s="943"/>
      <c r="N883" s="943"/>
      <c r="O883" s="941"/>
      <c r="P883" s="941"/>
      <c r="Q883" s="941"/>
    </row>
    <row r="884" spans="1:17" ht="15.75" customHeight="1">
      <c r="A884" s="968" t="s">
        <v>865</v>
      </c>
      <c r="B884" s="968" t="s">
        <v>922</v>
      </c>
      <c r="C884" s="968" t="s">
        <v>912</v>
      </c>
      <c r="D884" s="968" t="s">
        <v>294</v>
      </c>
      <c r="E884" s="969">
        <v>16</v>
      </c>
      <c r="F884" s="969">
        <v>9</v>
      </c>
      <c r="G884" s="969">
        <v>7</v>
      </c>
      <c r="H884" s="942"/>
      <c r="I884" s="942"/>
      <c r="J884" s="942"/>
      <c r="K884" s="941"/>
      <c r="L884" s="941"/>
      <c r="M884" s="943"/>
      <c r="N884" s="941"/>
      <c r="O884" s="943"/>
      <c r="P884" s="943"/>
      <c r="Q884" s="943"/>
    </row>
    <row r="885" spans="1:17" ht="15.75" customHeight="1">
      <c r="A885" s="968" t="s">
        <v>865</v>
      </c>
      <c r="B885" s="968" t="s">
        <v>922</v>
      </c>
      <c r="C885" s="968" t="s">
        <v>912</v>
      </c>
      <c r="D885" s="968" t="s">
        <v>491</v>
      </c>
      <c r="E885" s="969">
        <v>4</v>
      </c>
      <c r="F885" s="969">
        <v>3</v>
      </c>
      <c r="G885" s="969">
        <v>1</v>
      </c>
      <c r="H885" s="942"/>
      <c r="I885" s="942"/>
      <c r="J885" s="942"/>
      <c r="K885" s="943"/>
      <c r="L885" s="943"/>
      <c r="M885" s="943"/>
      <c r="N885" s="941"/>
      <c r="O885" s="941"/>
      <c r="P885" s="941"/>
      <c r="Q885" s="941"/>
    </row>
    <row r="886" spans="1:17" ht="15.75" customHeight="1">
      <c r="A886" s="968" t="s">
        <v>865</v>
      </c>
      <c r="B886" s="968" t="s">
        <v>922</v>
      </c>
      <c r="C886" s="968" t="s">
        <v>913</v>
      </c>
      <c r="D886" s="968" t="s">
        <v>269</v>
      </c>
      <c r="E886" s="969">
        <v>85</v>
      </c>
      <c r="F886" s="969">
        <v>34</v>
      </c>
      <c r="G886" s="969">
        <v>51</v>
      </c>
      <c r="H886" s="942"/>
      <c r="I886" s="942"/>
      <c r="J886" s="942"/>
      <c r="K886" s="941"/>
      <c r="L886" s="941"/>
      <c r="M886" s="941"/>
      <c r="N886" s="941"/>
      <c r="O886" s="941"/>
      <c r="P886" s="941"/>
      <c r="Q886" s="941"/>
    </row>
    <row r="887" spans="1:17" ht="15.75" customHeight="1">
      <c r="A887" s="968" t="s">
        <v>865</v>
      </c>
      <c r="B887" s="968" t="s">
        <v>922</v>
      </c>
      <c r="C887" s="968" t="s">
        <v>913</v>
      </c>
      <c r="D887" s="968" t="s">
        <v>294</v>
      </c>
      <c r="E887" s="969">
        <v>103</v>
      </c>
      <c r="F887" s="969">
        <v>47</v>
      </c>
      <c r="G887" s="969">
        <v>56</v>
      </c>
      <c r="H887" s="942"/>
      <c r="I887" s="942"/>
      <c r="J887" s="942"/>
      <c r="K887" s="942"/>
      <c r="L887" s="942"/>
      <c r="M887" s="941"/>
      <c r="N887" s="941"/>
      <c r="O887" s="941"/>
      <c r="P887" s="942"/>
      <c r="Q887" s="942"/>
    </row>
    <row r="888" spans="1:17" ht="15.75" customHeight="1">
      <c r="A888" s="968" t="s">
        <v>865</v>
      </c>
      <c r="B888" s="968" t="s">
        <v>922</v>
      </c>
      <c r="C888" s="968" t="s">
        <v>913</v>
      </c>
      <c r="D888" s="968" t="s">
        <v>491</v>
      </c>
      <c r="E888" s="969">
        <v>23</v>
      </c>
      <c r="F888" s="969">
        <v>3</v>
      </c>
      <c r="G888" s="969">
        <v>20</v>
      </c>
      <c r="H888" s="942"/>
      <c r="I888" s="942"/>
      <c r="J888" s="942"/>
      <c r="K888" s="941"/>
      <c r="L888" s="941"/>
      <c r="M888" s="941"/>
      <c r="N888" s="941"/>
      <c r="O888" s="941"/>
      <c r="P888" s="941"/>
      <c r="Q888" s="941"/>
    </row>
    <row r="889" spans="1:17" ht="15.75" customHeight="1">
      <c r="A889" s="968" t="s">
        <v>865</v>
      </c>
      <c r="B889" s="968" t="s">
        <v>922</v>
      </c>
      <c r="C889" s="968" t="s">
        <v>914</v>
      </c>
      <c r="D889" s="968" t="s">
        <v>269</v>
      </c>
      <c r="E889" s="969">
        <v>141</v>
      </c>
      <c r="F889" s="969">
        <v>53</v>
      </c>
      <c r="G889" s="969">
        <v>88</v>
      </c>
      <c r="H889" s="942"/>
      <c r="I889" s="942"/>
      <c r="J889" s="942"/>
      <c r="K889" s="941"/>
      <c r="L889" s="941"/>
      <c r="M889" s="941"/>
      <c r="N889" s="941"/>
      <c r="O889" s="941"/>
      <c r="P889" s="941"/>
      <c r="Q889" s="941"/>
    </row>
    <row r="890" spans="1:17" ht="15.75" customHeight="1">
      <c r="A890" s="968" t="s">
        <v>865</v>
      </c>
      <c r="B890" s="968" t="s">
        <v>922</v>
      </c>
      <c r="C890" s="968" t="s">
        <v>914</v>
      </c>
      <c r="D890" s="968" t="s">
        <v>294</v>
      </c>
      <c r="E890" s="969">
        <v>208</v>
      </c>
      <c r="F890" s="969">
        <v>85</v>
      </c>
      <c r="G890" s="969">
        <v>123</v>
      </c>
      <c r="H890" s="942"/>
      <c r="I890" s="942"/>
      <c r="J890" s="942"/>
      <c r="K890" s="941"/>
      <c r="L890" s="941"/>
      <c r="M890" s="941"/>
      <c r="N890" s="941"/>
      <c r="O890" s="941"/>
      <c r="P890" s="941"/>
      <c r="Q890" s="941"/>
    </row>
    <row r="891" spans="1:17" ht="15.75" customHeight="1">
      <c r="A891" s="968" t="s">
        <v>865</v>
      </c>
      <c r="B891" s="968" t="s">
        <v>922</v>
      </c>
      <c r="C891" s="968" t="s">
        <v>914</v>
      </c>
      <c r="D891" s="968" t="s">
        <v>917</v>
      </c>
      <c r="E891" s="969">
        <v>1</v>
      </c>
      <c r="F891" s="969">
        <v>1</v>
      </c>
      <c r="G891" s="970"/>
      <c r="H891" s="942"/>
      <c r="I891" s="942"/>
      <c r="J891" s="942"/>
      <c r="K891" s="942"/>
      <c r="L891" s="941"/>
      <c r="M891" s="942"/>
      <c r="N891" s="942"/>
      <c r="O891" s="942"/>
      <c r="P891" s="942"/>
      <c r="Q891" s="941"/>
    </row>
    <row r="892" spans="1:17" ht="15.75" customHeight="1">
      <c r="A892" s="968" t="s">
        <v>865</v>
      </c>
      <c r="B892" s="968" t="s">
        <v>922</v>
      </c>
      <c r="C892" s="968" t="s">
        <v>914</v>
      </c>
      <c r="D892" s="968" t="s">
        <v>491</v>
      </c>
      <c r="E892" s="969">
        <v>33</v>
      </c>
      <c r="F892" s="969">
        <v>7</v>
      </c>
      <c r="G892" s="969">
        <v>26</v>
      </c>
      <c r="H892" s="942"/>
      <c r="I892" s="942"/>
      <c r="J892" s="942"/>
      <c r="K892" s="942"/>
      <c r="L892" s="941"/>
      <c r="M892" s="941"/>
      <c r="N892" s="941"/>
      <c r="O892" s="941"/>
      <c r="P892" s="941"/>
      <c r="Q892" s="941"/>
    </row>
    <row r="893" spans="1:17" ht="15.75" customHeight="1">
      <c r="A893" s="968" t="s">
        <v>462</v>
      </c>
      <c r="B893" s="968" t="s">
        <v>924</v>
      </c>
      <c r="C893" s="968" t="s">
        <v>916</v>
      </c>
      <c r="D893" s="968" t="s">
        <v>269</v>
      </c>
      <c r="E893" s="969">
        <v>51</v>
      </c>
      <c r="F893" s="969">
        <v>27</v>
      </c>
      <c r="G893" s="969">
        <v>24</v>
      </c>
      <c r="H893" s="942"/>
      <c r="I893" s="942"/>
      <c r="J893" s="942"/>
      <c r="K893" s="942"/>
      <c r="L893" s="941"/>
      <c r="M893" s="941"/>
      <c r="N893" s="941"/>
      <c r="O893" s="941"/>
      <c r="P893" s="941"/>
      <c r="Q893" s="941"/>
    </row>
    <row r="894" spans="1:17" ht="15.75" customHeight="1">
      <c r="A894" s="968" t="s">
        <v>462</v>
      </c>
      <c r="B894" s="968" t="s">
        <v>924</v>
      </c>
      <c r="C894" s="968" t="s">
        <v>916</v>
      </c>
      <c r="D894" s="968" t="s">
        <v>294</v>
      </c>
      <c r="E894" s="969">
        <v>90</v>
      </c>
      <c r="F894" s="969">
        <v>48</v>
      </c>
      <c r="G894" s="969">
        <v>42</v>
      </c>
      <c r="H894" s="942"/>
      <c r="I894" s="942"/>
      <c r="J894" s="942"/>
      <c r="K894" s="942"/>
      <c r="L894" s="942"/>
      <c r="M894" s="942"/>
      <c r="N894" s="941"/>
      <c r="O894" s="942"/>
      <c r="P894" s="942"/>
      <c r="Q894" s="942"/>
    </row>
    <row r="895" spans="1:17" ht="15.75" customHeight="1">
      <c r="A895" s="968" t="s">
        <v>462</v>
      </c>
      <c r="B895" s="968" t="s">
        <v>924</v>
      </c>
      <c r="C895" s="968" t="s">
        <v>916</v>
      </c>
      <c r="D895" s="968" t="s">
        <v>917</v>
      </c>
      <c r="E895" s="969">
        <v>4</v>
      </c>
      <c r="F895" s="969">
        <v>3</v>
      </c>
      <c r="G895" s="969">
        <v>1</v>
      </c>
      <c r="H895" s="942"/>
      <c r="I895" s="942"/>
      <c r="J895" s="942"/>
      <c r="K895" s="942"/>
      <c r="L895" s="941"/>
      <c r="M895" s="941"/>
      <c r="N895" s="941"/>
      <c r="O895" s="941"/>
      <c r="P895" s="941"/>
      <c r="Q895" s="941"/>
    </row>
    <row r="896" spans="1:17" ht="15.75" customHeight="1">
      <c r="A896" s="968" t="s">
        <v>462</v>
      </c>
      <c r="B896" s="968" t="s">
        <v>924</v>
      </c>
      <c r="C896" s="968" t="s">
        <v>916</v>
      </c>
      <c r="D896" s="968" t="s">
        <v>106</v>
      </c>
      <c r="E896" s="969">
        <v>2</v>
      </c>
      <c r="F896" s="969">
        <v>2</v>
      </c>
      <c r="G896" s="970"/>
      <c r="H896" s="942"/>
      <c r="I896" s="942"/>
      <c r="J896" s="942"/>
      <c r="K896" s="942"/>
      <c r="L896" s="942"/>
      <c r="M896" s="941"/>
      <c r="N896" s="942"/>
      <c r="O896" s="942"/>
      <c r="P896" s="942"/>
      <c r="Q896" s="942"/>
    </row>
    <row r="897" spans="1:17" ht="15.75" customHeight="1">
      <c r="A897" s="968" t="s">
        <v>462</v>
      </c>
      <c r="B897" s="968" t="s">
        <v>924</v>
      </c>
      <c r="C897" s="968" t="s">
        <v>916</v>
      </c>
      <c r="D897" s="968" t="s">
        <v>491</v>
      </c>
      <c r="E897" s="969">
        <v>44</v>
      </c>
      <c r="F897" s="969">
        <v>17</v>
      </c>
      <c r="G897" s="969">
        <v>27</v>
      </c>
      <c r="H897" s="942"/>
      <c r="I897" s="942"/>
      <c r="J897" s="942"/>
      <c r="K897" s="942"/>
      <c r="L897" s="942"/>
      <c r="M897" s="941"/>
      <c r="N897" s="942"/>
      <c r="O897" s="942"/>
      <c r="P897" s="942"/>
      <c r="Q897" s="942"/>
    </row>
    <row r="898" spans="1:17" ht="15.75" customHeight="1">
      <c r="A898" s="968" t="s">
        <v>462</v>
      </c>
      <c r="B898" s="968" t="s">
        <v>924</v>
      </c>
      <c r="C898" s="968" t="s">
        <v>904</v>
      </c>
      <c r="D898" s="968" t="s">
        <v>269</v>
      </c>
      <c r="E898" s="969">
        <v>35</v>
      </c>
      <c r="F898" s="969">
        <v>16</v>
      </c>
      <c r="G898" s="969">
        <v>19</v>
      </c>
      <c r="H898" s="942"/>
      <c r="I898" s="942"/>
      <c r="J898" s="942"/>
      <c r="K898" s="941"/>
      <c r="L898" s="941"/>
      <c r="M898" s="941"/>
      <c r="N898" s="941"/>
      <c r="O898" s="941"/>
      <c r="P898" s="941"/>
      <c r="Q898" s="941"/>
    </row>
    <row r="899" spans="1:17" ht="15.75" customHeight="1">
      <c r="A899" s="968" t="s">
        <v>462</v>
      </c>
      <c r="B899" s="968" t="s">
        <v>924</v>
      </c>
      <c r="C899" s="968" t="s">
        <v>904</v>
      </c>
      <c r="D899" s="968" t="s">
        <v>294</v>
      </c>
      <c r="E899" s="969">
        <v>37</v>
      </c>
      <c r="F899" s="969">
        <v>18</v>
      </c>
      <c r="G899" s="969">
        <v>19</v>
      </c>
      <c r="H899" s="942"/>
      <c r="I899" s="942"/>
      <c r="J899" s="942"/>
      <c r="K899" s="941"/>
      <c r="L899" s="941"/>
      <c r="M899" s="941"/>
      <c r="N899" s="941"/>
      <c r="O899" s="941"/>
      <c r="P899" s="941"/>
      <c r="Q899" s="941"/>
    </row>
    <row r="900" spans="1:17" ht="15.75" customHeight="1">
      <c r="A900" s="968" t="s">
        <v>462</v>
      </c>
      <c r="B900" s="968" t="s">
        <v>924</v>
      </c>
      <c r="C900" s="968" t="s">
        <v>904</v>
      </c>
      <c r="D900" s="968" t="s">
        <v>917</v>
      </c>
      <c r="E900" s="969">
        <v>3</v>
      </c>
      <c r="F900" s="969">
        <v>2</v>
      </c>
      <c r="G900" s="969">
        <v>1</v>
      </c>
      <c r="H900" s="942"/>
      <c r="I900" s="942"/>
      <c r="J900" s="942"/>
      <c r="K900" s="941"/>
      <c r="L900" s="941"/>
      <c r="M900" s="941"/>
      <c r="N900" s="941"/>
      <c r="O900" s="941"/>
      <c r="P900" s="941"/>
      <c r="Q900" s="941"/>
    </row>
    <row r="901" spans="1:17" ht="15.75" customHeight="1">
      <c r="A901" s="968" t="s">
        <v>462</v>
      </c>
      <c r="B901" s="968" t="s">
        <v>924</v>
      </c>
      <c r="C901" s="968" t="s">
        <v>904</v>
      </c>
      <c r="D901" s="968" t="s">
        <v>491</v>
      </c>
      <c r="E901" s="969">
        <v>27</v>
      </c>
      <c r="F901" s="969">
        <v>12</v>
      </c>
      <c r="G901" s="969">
        <v>15</v>
      </c>
      <c r="H901" s="942"/>
      <c r="I901" s="942"/>
      <c r="J901" s="942"/>
      <c r="K901" s="942"/>
      <c r="L901" s="942"/>
      <c r="M901" s="941"/>
      <c r="N901" s="941"/>
      <c r="O901" s="941"/>
      <c r="P901" s="942"/>
      <c r="Q901" s="941"/>
    </row>
    <row r="902" spans="1:17" ht="15.75" customHeight="1">
      <c r="A902" s="968" t="s">
        <v>462</v>
      </c>
      <c r="B902" s="968" t="s">
        <v>924</v>
      </c>
      <c r="C902" s="968" t="s">
        <v>905</v>
      </c>
      <c r="D902" s="968" t="s">
        <v>269</v>
      </c>
      <c r="E902" s="969">
        <v>5</v>
      </c>
      <c r="F902" s="969">
        <v>3</v>
      </c>
      <c r="G902" s="969">
        <v>2</v>
      </c>
      <c r="H902" s="942"/>
      <c r="I902" s="942"/>
      <c r="J902" s="942"/>
      <c r="K902" s="942"/>
      <c r="L902" s="942"/>
      <c r="M902" s="942"/>
      <c r="N902" s="941"/>
      <c r="O902" s="942"/>
      <c r="P902" s="942"/>
      <c r="Q902" s="942"/>
    </row>
    <row r="903" spans="1:17" ht="15.75" customHeight="1">
      <c r="A903" s="968" t="s">
        <v>462</v>
      </c>
      <c r="B903" s="968" t="s">
        <v>924</v>
      </c>
      <c r="C903" s="968" t="s">
        <v>905</v>
      </c>
      <c r="D903" s="968" t="s">
        <v>294</v>
      </c>
      <c r="E903" s="969">
        <v>8</v>
      </c>
      <c r="F903" s="969">
        <v>5</v>
      </c>
      <c r="G903" s="969">
        <v>3</v>
      </c>
      <c r="H903" s="942"/>
      <c r="I903" s="942"/>
      <c r="J903" s="942"/>
      <c r="K903" s="942"/>
      <c r="L903" s="942"/>
      <c r="M903" s="942"/>
      <c r="N903" s="942"/>
      <c r="O903" s="942"/>
      <c r="P903" s="942"/>
      <c r="Q903" s="941"/>
    </row>
    <row r="904" spans="1:17" ht="15.75" customHeight="1">
      <c r="A904" s="968" t="s">
        <v>462</v>
      </c>
      <c r="B904" s="968" t="s">
        <v>924</v>
      </c>
      <c r="C904" s="968" t="s">
        <v>905</v>
      </c>
      <c r="D904" s="968" t="s">
        <v>491</v>
      </c>
      <c r="E904" s="969">
        <v>3</v>
      </c>
      <c r="F904" s="969">
        <v>1</v>
      </c>
      <c r="G904" s="969">
        <v>2</v>
      </c>
      <c r="H904" s="942"/>
      <c r="I904" s="942"/>
      <c r="J904" s="942"/>
      <c r="K904" s="942"/>
      <c r="L904" s="941"/>
      <c r="M904" s="941"/>
      <c r="N904" s="942"/>
      <c r="O904" s="942"/>
      <c r="P904" s="942"/>
      <c r="Q904" s="942"/>
    </row>
    <row r="905" spans="1:17" ht="15.75" customHeight="1">
      <c r="A905" s="968" t="s">
        <v>462</v>
      </c>
      <c r="B905" s="968" t="s">
        <v>924</v>
      </c>
      <c r="C905" s="968" t="s">
        <v>906</v>
      </c>
      <c r="D905" s="968" t="s">
        <v>269</v>
      </c>
      <c r="E905" s="969">
        <v>11</v>
      </c>
      <c r="F905" s="969">
        <v>7</v>
      </c>
      <c r="G905" s="969">
        <v>4</v>
      </c>
      <c r="H905" s="942"/>
      <c r="I905" s="942"/>
      <c r="J905" s="942"/>
      <c r="K905" s="941"/>
      <c r="L905" s="941"/>
      <c r="M905" s="941"/>
      <c r="N905" s="941"/>
      <c r="O905" s="941"/>
      <c r="P905" s="941"/>
      <c r="Q905" s="941"/>
    </row>
    <row r="906" spans="1:17" ht="15.75" customHeight="1">
      <c r="A906" s="968" t="s">
        <v>462</v>
      </c>
      <c r="B906" s="968" t="s">
        <v>924</v>
      </c>
      <c r="C906" s="968" t="s">
        <v>906</v>
      </c>
      <c r="D906" s="968" t="s">
        <v>294</v>
      </c>
      <c r="E906" s="969">
        <v>27</v>
      </c>
      <c r="F906" s="969">
        <v>15</v>
      </c>
      <c r="G906" s="969">
        <v>12</v>
      </c>
      <c r="H906" s="942"/>
      <c r="I906" s="942"/>
      <c r="J906" s="942"/>
      <c r="K906" s="942"/>
      <c r="L906" s="942"/>
      <c r="M906" s="942"/>
      <c r="N906" s="942"/>
      <c r="O906" s="942"/>
      <c r="P906" s="942"/>
      <c r="Q906" s="942"/>
    </row>
    <row r="907" spans="1:17" ht="15.75" customHeight="1">
      <c r="A907" s="968" t="s">
        <v>462</v>
      </c>
      <c r="B907" s="968" t="s">
        <v>924</v>
      </c>
      <c r="C907" s="968" t="s">
        <v>906</v>
      </c>
      <c r="D907" s="968" t="s">
        <v>917</v>
      </c>
      <c r="E907" s="969">
        <v>2</v>
      </c>
      <c r="F907" s="969">
        <v>2</v>
      </c>
      <c r="G907" s="970"/>
      <c r="H907" s="942"/>
      <c r="I907" s="942"/>
      <c r="J907" s="942"/>
      <c r="K907" s="942"/>
      <c r="L907" s="942"/>
      <c r="M907" s="942"/>
      <c r="N907" s="942"/>
      <c r="O907" s="942"/>
      <c r="P907" s="942"/>
      <c r="Q907" s="942"/>
    </row>
    <row r="908" spans="1:17" ht="15.75" customHeight="1">
      <c r="A908" s="968" t="s">
        <v>462</v>
      </c>
      <c r="B908" s="968" t="s">
        <v>924</v>
      </c>
      <c r="C908" s="968" t="s">
        <v>906</v>
      </c>
      <c r="D908" s="968" t="s">
        <v>491</v>
      </c>
      <c r="E908" s="969">
        <v>9</v>
      </c>
      <c r="F908" s="969">
        <v>3</v>
      </c>
      <c r="G908" s="969">
        <v>6</v>
      </c>
      <c r="H908" s="941"/>
      <c r="I908" s="941"/>
      <c r="J908" s="941"/>
      <c r="K908" s="941"/>
      <c r="L908" s="941"/>
      <c r="M908" s="941"/>
      <c r="N908" s="941"/>
      <c r="O908" s="941"/>
      <c r="P908" s="941"/>
      <c r="Q908" s="941"/>
    </row>
    <row r="909" spans="1:17" ht="15.75" customHeight="1">
      <c r="A909" s="968" t="s">
        <v>462</v>
      </c>
      <c r="B909" s="968" t="s">
        <v>924</v>
      </c>
      <c r="C909" s="968" t="s">
        <v>907</v>
      </c>
      <c r="D909" s="968" t="s">
        <v>269</v>
      </c>
      <c r="E909" s="969">
        <v>10</v>
      </c>
      <c r="F909" s="969">
        <v>5</v>
      </c>
      <c r="G909" s="969">
        <v>5</v>
      </c>
      <c r="H909" s="941"/>
      <c r="I909" s="941"/>
      <c r="J909" s="941"/>
      <c r="K909" s="941"/>
      <c r="L909" s="941"/>
      <c r="M909" s="941"/>
      <c r="N909" s="941"/>
      <c r="O909" s="941"/>
      <c r="P909" s="941"/>
      <c r="Q909" s="941"/>
    </row>
    <row r="910" spans="1:17" ht="15.75" customHeight="1">
      <c r="A910" s="968" t="s">
        <v>462</v>
      </c>
      <c r="B910" s="968" t="s">
        <v>924</v>
      </c>
      <c r="C910" s="968" t="s">
        <v>907</v>
      </c>
      <c r="D910" s="968" t="s">
        <v>294</v>
      </c>
      <c r="E910" s="969">
        <v>10</v>
      </c>
      <c r="F910" s="969">
        <v>4</v>
      </c>
      <c r="G910" s="969">
        <v>6</v>
      </c>
      <c r="H910" s="941"/>
      <c r="I910" s="941"/>
      <c r="J910" s="941"/>
      <c r="K910" s="941"/>
      <c r="L910" s="941"/>
      <c r="M910" s="941"/>
      <c r="N910" s="941"/>
      <c r="O910" s="941"/>
      <c r="P910" s="941"/>
      <c r="Q910" s="941"/>
    </row>
    <row r="911" spans="1:17" ht="15.75" customHeight="1">
      <c r="A911" s="968" t="s">
        <v>462</v>
      </c>
      <c r="B911" s="968" t="s">
        <v>924</v>
      </c>
      <c r="C911" s="968" t="s">
        <v>907</v>
      </c>
      <c r="D911" s="968" t="s">
        <v>491</v>
      </c>
      <c r="E911" s="969">
        <v>1</v>
      </c>
      <c r="F911" s="970"/>
      <c r="G911" s="969">
        <v>1</v>
      </c>
      <c r="H911" s="942"/>
      <c r="I911" s="942"/>
      <c r="J911" s="942"/>
      <c r="K911" s="942"/>
      <c r="L911" s="942"/>
      <c r="M911" s="942"/>
      <c r="N911" s="942"/>
      <c r="O911" s="942"/>
      <c r="P911" s="942"/>
      <c r="Q911" s="941"/>
    </row>
    <row r="912" spans="1:17" ht="15.75" customHeight="1">
      <c r="A912" s="968" t="s">
        <v>462</v>
      </c>
      <c r="B912" s="968" t="s">
        <v>924</v>
      </c>
      <c r="C912" s="968" t="s">
        <v>908</v>
      </c>
      <c r="D912" s="968" t="s">
        <v>269</v>
      </c>
      <c r="E912" s="969">
        <v>10</v>
      </c>
      <c r="F912" s="969">
        <v>5</v>
      </c>
      <c r="G912" s="969">
        <v>5</v>
      </c>
      <c r="H912" s="942"/>
      <c r="I912" s="942"/>
      <c r="J912" s="942"/>
      <c r="K912" s="942"/>
      <c r="L912" s="942"/>
      <c r="M912" s="942"/>
      <c r="N912" s="942"/>
      <c r="O912" s="942"/>
      <c r="P912" s="942"/>
      <c r="Q912" s="941"/>
    </row>
    <row r="913" spans="1:19" ht="15.75" customHeight="1">
      <c r="A913" s="968" t="s">
        <v>462</v>
      </c>
      <c r="B913" s="968" t="s">
        <v>924</v>
      </c>
      <c r="C913" s="968" t="s">
        <v>908</v>
      </c>
      <c r="D913" s="968" t="s">
        <v>294</v>
      </c>
      <c r="E913" s="969">
        <v>10</v>
      </c>
      <c r="F913" s="969">
        <v>4</v>
      </c>
      <c r="G913" s="969">
        <v>6</v>
      </c>
      <c r="H913" s="941"/>
      <c r="I913" s="941"/>
      <c r="J913" s="941"/>
      <c r="K913" s="941"/>
      <c r="L913" s="941"/>
      <c r="M913" s="941"/>
      <c r="N913" s="941"/>
      <c r="O913" s="941"/>
      <c r="P913" s="941"/>
      <c r="Q913" s="941"/>
    </row>
    <row r="914" spans="1:19" ht="15.75" customHeight="1">
      <c r="A914" s="968" t="s">
        <v>462</v>
      </c>
      <c r="B914" s="968" t="s">
        <v>924</v>
      </c>
      <c r="C914" s="968" t="s">
        <v>908</v>
      </c>
      <c r="D914" s="968" t="s">
        <v>491</v>
      </c>
      <c r="E914" s="969">
        <v>1</v>
      </c>
      <c r="F914" s="970"/>
      <c r="G914" s="969">
        <v>1</v>
      </c>
      <c r="H914" s="941"/>
      <c r="I914" s="941"/>
      <c r="J914" s="941"/>
      <c r="K914" s="941"/>
      <c r="L914" s="941"/>
      <c r="M914" s="941"/>
      <c r="N914" s="941"/>
      <c r="O914" s="941"/>
      <c r="P914" s="941"/>
      <c r="Q914" s="941"/>
    </row>
    <row r="915" spans="1:19" ht="15.75" customHeight="1">
      <c r="A915" s="968" t="s">
        <v>462</v>
      </c>
      <c r="B915" s="968" t="s">
        <v>924</v>
      </c>
      <c r="C915" s="968" t="s">
        <v>923</v>
      </c>
      <c r="D915" s="968" t="s">
        <v>269</v>
      </c>
      <c r="E915" s="969">
        <v>75</v>
      </c>
      <c r="F915" s="969">
        <v>33</v>
      </c>
      <c r="G915" s="969">
        <v>42</v>
      </c>
      <c r="H915" s="941"/>
      <c r="I915" s="941"/>
      <c r="J915" s="941"/>
      <c r="K915" s="941"/>
      <c r="L915" s="941"/>
      <c r="M915" s="941"/>
      <c r="N915" s="941"/>
      <c r="O915" s="941"/>
      <c r="P915" s="941"/>
      <c r="Q915" s="941"/>
    </row>
    <row r="916" spans="1:19" ht="15.75" customHeight="1">
      <c r="A916" s="968" t="s">
        <v>462</v>
      </c>
      <c r="B916" s="968" t="s">
        <v>924</v>
      </c>
      <c r="C916" s="968" t="s">
        <v>923</v>
      </c>
      <c r="D916" s="968" t="s">
        <v>294</v>
      </c>
      <c r="E916" s="969">
        <v>91</v>
      </c>
      <c r="F916" s="969">
        <v>42</v>
      </c>
      <c r="G916" s="969">
        <v>49</v>
      </c>
      <c r="H916" s="941"/>
      <c r="I916" s="941"/>
      <c r="J916" s="941"/>
      <c r="K916" s="941"/>
      <c r="L916" s="941"/>
      <c r="M916" s="941"/>
      <c r="N916" s="941"/>
      <c r="O916" s="941"/>
      <c r="P916" s="941"/>
      <c r="Q916" s="941"/>
    </row>
    <row r="917" spans="1:19" ht="15.75" customHeight="1">
      <c r="A917" s="968" t="s">
        <v>462</v>
      </c>
      <c r="B917" s="968" t="s">
        <v>924</v>
      </c>
      <c r="C917" s="968" t="s">
        <v>923</v>
      </c>
      <c r="D917" s="968" t="s">
        <v>491</v>
      </c>
      <c r="E917" s="969">
        <v>70</v>
      </c>
      <c r="F917" s="969">
        <v>30</v>
      </c>
      <c r="G917" s="969">
        <v>40</v>
      </c>
      <c r="H917" s="942"/>
      <c r="I917" s="942"/>
      <c r="J917" s="942"/>
      <c r="K917" s="942"/>
      <c r="L917" s="942"/>
      <c r="M917" s="941"/>
      <c r="N917" s="942"/>
      <c r="O917" s="941"/>
      <c r="P917" s="941"/>
      <c r="Q917" s="941"/>
    </row>
    <row r="918" spans="1:19" ht="15.75" customHeight="1">
      <c r="A918" s="968" t="s">
        <v>462</v>
      </c>
      <c r="B918" s="968" t="s">
        <v>924</v>
      </c>
      <c r="C918" s="968" t="s">
        <v>909</v>
      </c>
      <c r="D918" s="968" t="s">
        <v>269</v>
      </c>
      <c r="E918" s="969">
        <v>3</v>
      </c>
      <c r="F918" s="969">
        <v>2</v>
      </c>
      <c r="G918" s="969">
        <v>1</v>
      </c>
      <c r="H918" s="941"/>
      <c r="I918" s="941"/>
      <c r="J918" s="942"/>
      <c r="K918" s="941"/>
      <c r="L918" s="941"/>
      <c r="M918" s="941"/>
      <c r="N918" s="942"/>
      <c r="O918" s="942"/>
      <c r="P918" s="941"/>
      <c r="Q918" s="942"/>
      <c r="S918" s="110">
        <v>428</v>
      </c>
    </row>
    <row r="919" spans="1:19" ht="15.75" customHeight="1">
      <c r="A919" s="968" t="s">
        <v>462</v>
      </c>
      <c r="B919" s="968" t="s">
        <v>924</v>
      </c>
      <c r="C919" s="968" t="s">
        <v>909</v>
      </c>
      <c r="D919" s="968" t="s">
        <v>294</v>
      </c>
      <c r="E919" s="969">
        <v>23</v>
      </c>
      <c r="F919" s="969">
        <v>13</v>
      </c>
      <c r="G919" s="969">
        <v>10</v>
      </c>
      <c r="H919" s="942"/>
      <c r="I919" s="942"/>
      <c r="J919" s="942"/>
      <c r="K919" s="942"/>
      <c r="L919" s="942"/>
      <c r="M919" s="942"/>
      <c r="N919" s="942"/>
      <c r="O919" s="942"/>
      <c r="P919" s="942"/>
      <c r="Q919" s="941"/>
    </row>
    <row r="920" spans="1:19" ht="15.75" customHeight="1">
      <c r="A920" s="968" t="s">
        <v>462</v>
      </c>
      <c r="B920" s="968" t="s">
        <v>924</v>
      </c>
      <c r="C920" s="968" t="s">
        <v>909</v>
      </c>
      <c r="D920" s="968" t="s">
        <v>106</v>
      </c>
      <c r="E920" s="969">
        <v>2</v>
      </c>
      <c r="F920" s="969">
        <v>2</v>
      </c>
      <c r="G920" s="970"/>
      <c r="H920" s="941"/>
      <c r="I920" s="941"/>
      <c r="J920" s="941"/>
      <c r="K920" s="941"/>
      <c r="L920" s="941"/>
      <c r="M920" s="941"/>
      <c r="N920" s="942"/>
      <c r="O920" s="942"/>
      <c r="P920" s="942"/>
      <c r="Q920" s="942"/>
    </row>
    <row r="921" spans="1:19" ht="15.75" customHeight="1">
      <c r="A921" s="968" t="s">
        <v>462</v>
      </c>
      <c r="B921" s="968" t="s">
        <v>924</v>
      </c>
      <c r="C921" s="968" t="s">
        <v>909</v>
      </c>
      <c r="D921" s="968" t="s">
        <v>491</v>
      </c>
      <c r="E921" s="969">
        <v>5</v>
      </c>
      <c r="F921" s="969">
        <v>1</v>
      </c>
      <c r="G921" s="969">
        <v>4</v>
      </c>
      <c r="H921" s="941"/>
      <c r="I921" s="941"/>
      <c r="J921" s="941"/>
      <c r="K921" s="941"/>
      <c r="L921" s="941"/>
      <c r="M921" s="941"/>
      <c r="N921" s="941"/>
      <c r="O921" s="941"/>
      <c r="P921" s="941"/>
      <c r="Q921" s="941"/>
    </row>
    <row r="922" spans="1:19" ht="15.75" customHeight="1">
      <c r="A922" s="968" t="s">
        <v>462</v>
      </c>
      <c r="B922" s="968" t="s">
        <v>924</v>
      </c>
      <c r="C922" s="968" t="s">
        <v>910</v>
      </c>
      <c r="D922" s="968" t="s">
        <v>269</v>
      </c>
      <c r="E922" s="969">
        <v>87</v>
      </c>
      <c r="F922" s="969">
        <v>57</v>
      </c>
      <c r="G922" s="969">
        <v>30</v>
      </c>
      <c r="H922" s="942"/>
      <c r="I922" s="942"/>
      <c r="J922" s="942"/>
      <c r="K922" s="942"/>
      <c r="L922" s="942"/>
      <c r="M922" s="941"/>
      <c r="N922" s="941"/>
      <c r="O922" s="941"/>
      <c r="P922" s="942"/>
      <c r="Q922" s="942"/>
    </row>
    <row r="923" spans="1:19" ht="15.75" customHeight="1">
      <c r="A923" s="968" t="s">
        <v>462</v>
      </c>
      <c r="B923" s="968" t="s">
        <v>924</v>
      </c>
      <c r="C923" s="968" t="s">
        <v>910</v>
      </c>
      <c r="D923" s="968" t="s">
        <v>294</v>
      </c>
      <c r="E923" s="969">
        <v>48</v>
      </c>
      <c r="F923" s="969">
        <v>23</v>
      </c>
      <c r="G923" s="969">
        <v>25</v>
      </c>
      <c r="H923" s="941"/>
      <c r="I923" s="941"/>
      <c r="J923" s="941"/>
      <c r="K923" s="941"/>
      <c r="L923" s="941"/>
      <c r="M923" s="941"/>
      <c r="N923" s="941"/>
      <c r="O923" s="941"/>
      <c r="P923" s="941"/>
      <c r="Q923" s="941"/>
    </row>
    <row r="924" spans="1:19" ht="15.75" customHeight="1">
      <c r="A924" s="968" t="s">
        <v>462</v>
      </c>
      <c r="B924" s="968" t="s">
        <v>924</v>
      </c>
      <c r="C924" s="968" t="s">
        <v>910</v>
      </c>
      <c r="D924" s="968" t="s">
        <v>491</v>
      </c>
      <c r="E924" s="969">
        <v>18</v>
      </c>
      <c r="F924" s="969">
        <v>10</v>
      </c>
      <c r="G924" s="969">
        <v>8</v>
      </c>
      <c r="H924" s="941"/>
      <c r="I924" s="941"/>
      <c r="J924" s="941"/>
      <c r="K924" s="941"/>
      <c r="L924" s="941"/>
      <c r="M924" s="941"/>
      <c r="N924" s="941"/>
      <c r="O924" s="941"/>
      <c r="P924" s="941"/>
      <c r="Q924" s="941"/>
    </row>
    <row r="925" spans="1:19" ht="15.75" customHeight="1">
      <c r="A925" s="968" t="s">
        <v>462</v>
      </c>
      <c r="B925" s="968" t="s">
        <v>924</v>
      </c>
      <c r="C925" s="968" t="s">
        <v>911</v>
      </c>
      <c r="D925" s="968"/>
      <c r="E925" s="969">
        <v>57</v>
      </c>
      <c r="F925" s="969">
        <v>29</v>
      </c>
      <c r="G925" s="969">
        <v>28</v>
      </c>
      <c r="H925" s="941"/>
      <c r="I925" s="941"/>
      <c r="J925" s="941"/>
      <c r="K925" s="941"/>
      <c r="L925" s="941"/>
      <c r="M925" s="941"/>
      <c r="N925" s="941"/>
      <c r="O925" s="941"/>
      <c r="P925" s="941"/>
      <c r="Q925" s="941"/>
    </row>
    <row r="926" spans="1:19" ht="15.75" customHeight="1">
      <c r="A926" s="968" t="s">
        <v>462</v>
      </c>
      <c r="B926" s="968" t="s">
        <v>924</v>
      </c>
      <c r="C926" s="968" t="s">
        <v>912</v>
      </c>
      <c r="D926" s="968" t="s">
        <v>269</v>
      </c>
      <c r="E926" s="969">
        <v>37</v>
      </c>
      <c r="F926" s="969">
        <v>14</v>
      </c>
      <c r="G926" s="969">
        <v>23</v>
      </c>
      <c r="H926" s="942"/>
      <c r="I926" s="942"/>
      <c r="J926" s="942"/>
      <c r="K926" s="942"/>
      <c r="L926" s="942"/>
      <c r="M926" s="941"/>
      <c r="N926" s="941"/>
      <c r="O926" s="941"/>
      <c r="P926" s="942"/>
      <c r="Q926" s="942"/>
    </row>
    <row r="927" spans="1:19" ht="15.75" customHeight="1">
      <c r="A927" s="968" t="s">
        <v>462</v>
      </c>
      <c r="B927" s="968" t="s">
        <v>924</v>
      </c>
      <c r="C927" s="968" t="s">
        <v>912</v>
      </c>
      <c r="D927" s="968" t="s">
        <v>294</v>
      </c>
      <c r="E927" s="969">
        <v>42</v>
      </c>
      <c r="F927" s="969">
        <v>14</v>
      </c>
      <c r="G927" s="969">
        <v>28</v>
      </c>
      <c r="H927" s="941"/>
      <c r="I927" s="941"/>
      <c r="J927" s="941"/>
      <c r="K927" s="941"/>
      <c r="L927" s="941"/>
      <c r="M927" s="941"/>
      <c r="N927" s="941"/>
      <c r="O927" s="941"/>
      <c r="P927" s="941"/>
      <c r="Q927" s="941"/>
    </row>
    <row r="928" spans="1:19" ht="15.75" customHeight="1">
      <c r="A928" s="968" t="s">
        <v>462</v>
      </c>
      <c r="B928" s="968" t="s">
        <v>924</v>
      </c>
      <c r="C928" s="968" t="s">
        <v>912</v>
      </c>
      <c r="D928" s="968" t="s">
        <v>491</v>
      </c>
      <c r="E928" s="969">
        <v>5</v>
      </c>
      <c r="F928" s="970"/>
      <c r="G928" s="969">
        <v>5</v>
      </c>
      <c r="H928" s="941"/>
      <c r="I928" s="941"/>
      <c r="J928" s="941"/>
      <c r="K928" s="941"/>
      <c r="L928" s="941"/>
      <c r="M928" s="941"/>
      <c r="N928" s="941"/>
      <c r="O928" s="941"/>
      <c r="P928" s="941"/>
      <c r="Q928" s="941"/>
    </row>
    <row r="929" spans="1:17" ht="15.75" customHeight="1">
      <c r="A929" s="968" t="s">
        <v>462</v>
      </c>
      <c r="B929" s="968" t="s">
        <v>924</v>
      </c>
      <c r="C929" s="968" t="s">
        <v>913</v>
      </c>
      <c r="D929" s="968" t="s">
        <v>269</v>
      </c>
      <c r="E929" s="969">
        <v>31</v>
      </c>
      <c r="F929" s="969">
        <v>12</v>
      </c>
      <c r="G929" s="969">
        <v>19</v>
      </c>
      <c r="H929" s="941"/>
      <c r="I929" s="941"/>
      <c r="J929" s="941"/>
      <c r="K929" s="941"/>
      <c r="L929" s="941"/>
      <c r="M929" s="941"/>
      <c r="N929" s="941"/>
      <c r="O929" s="941"/>
      <c r="P929" s="941"/>
      <c r="Q929" s="941"/>
    </row>
    <row r="930" spans="1:17" ht="15.75" customHeight="1">
      <c r="A930" s="968" t="s">
        <v>462</v>
      </c>
      <c r="B930" s="968" t="s">
        <v>924</v>
      </c>
      <c r="C930" s="968" t="s">
        <v>913</v>
      </c>
      <c r="D930" s="968" t="s">
        <v>294</v>
      </c>
      <c r="E930" s="969">
        <v>44</v>
      </c>
      <c r="F930" s="969">
        <v>23</v>
      </c>
      <c r="G930" s="969">
        <v>21</v>
      </c>
      <c r="H930" s="942"/>
      <c r="I930" s="942"/>
      <c r="J930" s="942"/>
      <c r="K930" s="942"/>
      <c r="L930" s="942"/>
      <c r="M930" s="942"/>
      <c r="N930" s="942"/>
      <c r="O930" s="942"/>
      <c r="P930" s="942"/>
      <c r="Q930" s="941"/>
    </row>
    <row r="931" spans="1:17" ht="15.75" customHeight="1">
      <c r="A931" s="968" t="s">
        <v>462</v>
      </c>
      <c r="B931" s="968" t="s">
        <v>924</v>
      </c>
      <c r="C931" s="968" t="s">
        <v>913</v>
      </c>
      <c r="D931" s="968" t="s">
        <v>491</v>
      </c>
      <c r="E931" s="969">
        <v>27</v>
      </c>
      <c r="F931" s="969">
        <v>11</v>
      </c>
      <c r="G931" s="969">
        <v>16</v>
      </c>
      <c r="H931" s="942"/>
      <c r="I931" s="941"/>
      <c r="J931" s="941"/>
      <c r="K931" s="942"/>
      <c r="L931" s="941"/>
      <c r="M931" s="941"/>
      <c r="N931" s="942"/>
      <c r="O931" s="942"/>
      <c r="P931" s="941"/>
      <c r="Q931" s="941"/>
    </row>
    <row r="932" spans="1:17" ht="15.75" customHeight="1">
      <c r="A932" s="968" t="s">
        <v>462</v>
      </c>
      <c r="B932" s="968" t="s">
        <v>924</v>
      </c>
      <c r="C932" s="968" t="s">
        <v>914</v>
      </c>
      <c r="D932" s="968" t="s">
        <v>269</v>
      </c>
      <c r="E932" s="969">
        <v>49</v>
      </c>
      <c r="F932" s="969">
        <v>25</v>
      </c>
      <c r="G932" s="969">
        <v>24</v>
      </c>
      <c r="H932" s="942"/>
      <c r="I932" s="942"/>
      <c r="J932" s="942"/>
      <c r="K932" s="942"/>
      <c r="L932" s="942"/>
      <c r="M932" s="941"/>
      <c r="N932" s="941"/>
      <c r="O932" s="942"/>
      <c r="P932" s="942"/>
      <c r="Q932" s="942"/>
    </row>
    <row r="933" spans="1:17" ht="15.75" customHeight="1">
      <c r="A933" s="968" t="s">
        <v>462</v>
      </c>
      <c r="B933" s="968" t="s">
        <v>924</v>
      </c>
      <c r="C933" s="968" t="s">
        <v>914</v>
      </c>
      <c r="D933" s="968" t="s">
        <v>294</v>
      </c>
      <c r="E933" s="969">
        <v>87</v>
      </c>
      <c r="F933" s="969">
        <v>46</v>
      </c>
      <c r="G933" s="969">
        <v>41</v>
      </c>
      <c r="H933" s="941"/>
      <c r="I933" s="941"/>
      <c r="J933" s="941"/>
      <c r="K933" s="941"/>
      <c r="L933" s="941"/>
      <c r="M933" s="941"/>
      <c r="N933" s="941"/>
      <c r="O933" s="941"/>
      <c r="P933" s="941"/>
      <c r="Q933" s="941"/>
    </row>
    <row r="934" spans="1:17" ht="15.75" customHeight="1">
      <c r="A934" s="968" t="s">
        <v>462</v>
      </c>
      <c r="B934" s="968" t="s">
        <v>924</v>
      </c>
      <c r="C934" s="968" t="s">
        <v>914</v>
      </c>
      <c r="D934" s="968" t="s">
        <v>917</v>
      </c>
      <c r="E934" s="969">
        <v>5</v>
      </c>
      <c r="F934" s="969">
        <v>4</v>
      </c>
      <c r="G934" s="969">
        <v>1</v>
      </c>
      <c r="H934" s="941"/>
      <c r="I934" s="941"/>
      <c r="J934" s="941"/>
      <c r="K934" s="941"/>
      <c r="L934" s="941"/>
      <c r="M934" s="941"/>
      <c r="N934" s="941"/>
      <c r="O934" s="941"/>
      <c r="P934" s="941"/>
      <c r="Q934" s="941"/>
    </row>
    <row r="935" spans="1:17" ht="15.75" customHeight="1">
      <c r="A935" s="968" t="s">
        <v>462</v>
      </c>
      <c r="B935" s="968" t="s">
        <v>924</v>
      </c>
      <c r="C935" s="968" t="s">
        <v>914</v>
      </c>
      <c r="D935" s="968" t="s">
        <v>106</v>
      </c>
      <c r="E935" s="969">
        <v>2</v>
      </c>
      <c r="F935" s="969">
        <v>2</v>
      </c>
      <c r="G935" s="970"/>
      <c r="H935" s="941"/>
      <c r="I935" s="941"/>
      <c r="J935" s="941"/>
      <c r="K935" s="941"/>
      <c r="L935" s="941"/>
      <c r="M935" s="941"/>
      <c r="N935" s="941"/>
      <c r="O935" s="941"/>
      <c r="P935" s="941"/>
      <c r="Q935" s="941"/>
    </row>
    <row r="936" spans="1:17" ht="15.75" customHeight="1">
      <c r="A936" s="968" t="s">
        <v>462</v>
      </c>
      <c r="B936" s="968" t="s">
        <v>924</v>
      </c>
      <c r="C936" s="968" t="s">
        <v>914</v>
      </c>
      <c r="D936" s="968" t="s">
        <v>491</v>
      </c>
      <c r="E936" s="969">
        <v>41</v>
      </c>
      <c r="F936" s="969">
        <v>16</v>
      </c>
      <c r="G936" s="969">
        <v>25</v>
      </c>
      <c r="H936" s="941"/>
      <c r="I936" s="941"/>
      <c r="J936" s="941"/>
      <c r="K936" s="941"/>
      <c r="L936" s="941"/>
      <c r="M936" s="941"/>
      <c r="N936" s="941"/>
      <c r="O936" s="941"/>
      <c r="P936" s="941"/>
      <c r="Q936" s="941"/>
    </row>
    <row r="937" spans="1:17" ht="15.75" customHeight="1">
      <c r="A937" s="968" t="s">
        <v>607</v>
      </c>
      <c r="B937" s="968" t="s">
        <v>927</v>
      </c>
      <c r="C937" s="968" t="s">
        <v>916</v>
      </c>
      <c r="D937" s="968" t="s">
        <v>269</v>
      </c>
      <c r="E937" s="969">
        <v>2</v>
      </c>
      <c r="F937" s="969">
        <v>1</v>
      </c>
      <c r="G937" s="969">
        <v>1</v>
      </c>
      <c r="H937" s="941"/>
      <c r="I937" s="941"/>
      <c r="J937" s="941"/>
      <c r="K937" s="941"/>
      <c r="L937" s="941"/>
      <c r="M937" s="941"/>
      <c r="N937" s="941"/>
      <c r="O937" s="941"/>
      <c r="P937" s="941"/>
      <c r="Q937" s="941"/>
    </row>
    <row r="938" spans="1:17" ht="15.75" customHeight="1">
      <c r="A938" s="968" t="s">
        <v>607</v>
      </c>
      <c r="B938" s="968" t="s">
        <v>927</v>
      </c>
      <c r="C938" s="968" t="s">
        <v>916</v>
      </c>
      <c r="D938" s="968" t="s">
        <v>294</v>
      </c>
      <c r="E938" s="969">
        <v>5</v>
      </c>
      <c r="F938" s="969">
        <v>2</v>
      </c>
      <c r="G938" s="969">
        <v>3</v>
      </c>
      <c r="H938" s="941"/>
      <c r="I938" s="941"/>
      <c r="J938" s="941"/>
      <c r="K938" s="941"/>
      <c r="L938" s="941"/>
      <c r="M938" s="941"/>
      <c r="N938" s="941"/>
      <c r="O938" s="941"/>
      <c r="P938" s="941"/>
      <c r="Q938" s="941"/>
    </row>
    <row r="939" spans="1:17" ht="15.75" customHeight="1">
      <c r="A939" s="968" t="s">
        <v>607</v>
      </c>
      <c r="B939" s="968" t="s">
        <v>927</v>
      </c>
      <c r="C939" s="968" t="s">
        <v>916</v>
      </c>
      <c r="D939" s="968" t="s">
        <v>491</v>
      </c>
      <c r="E939" s="969">
        <v>1</v>
      </c>
      <c r="F939" s="969">
        <v>1</v>
      </c>
      <c r="G939" s="970"/>
      <c r="H939" s="942"/>
      <c r="I939" s="941"/>
      <c r="J939" s="942"/>
      <c r="K939" s="941"/>
      <c r="L939" s="942"/>
      <c r="M939" s="942"/>
      <c r="N939" s="942"/>
      <c r="O939" s="942"/>
      <c r="P939" s="942"/>
      <c r="Q939" s="942"/>
    </row>
    <row r="940" spans="1:17" ht="15.75" customHeight="1">
      <c r="A940" s="968" t="s">
        <v>607</v>
      </c>
      <c r="B940" s="968" t="s">
        <v>927</v>
      </c>
      <c r="C940" s="968" t="s">
        <v>904</v>
      </c>
      <c r="D940" s="968" t="s">
        <v>105</v>
      </c>
      <c r="E940" s="969">
        <v>1</v>
      </c>
      <c r="F940" s="969">
        <v>1</v>
      </c>
      <c r="G940" s="970"/>
      <c r="H940" s="942"/>
      <c r="I940" s="942"/>
      <c r="J940" s="942"/>
      <c r="K940" s="942"/>
      <c r="L940" s="942"/>
      <c r="M940" s="942"/>
      <c r="N940" s="942"/>
      <c r="O940" s="942"/>
      <c r="P940" s="942"/>
      <c r="Q940" s="942"/>
    </row>
    <row r="941" spans="1:17" ht="15.75" customHeight="1">
      <c r="A941" s="968" t="s">
        <v>607</v>
      </c>
      <c r="B941" s="968" t="s">
        <v>927</v>
      </c>
      <c r="C941" s="968" t="s">
        <v>904</v>
      </c>
      <c r="D941" s="968" t="s">
        <v>269</v>
      </c>
      <c r="E941" s="969">
        <v>66</v>
      </c>
      <c r="F941" s="969">
        <v>38</v>
      </c>
      <c r="G941" s="969">
        <v>28</v>
      </c>
      <c r="H941" s="941"/>
      <c r="I941" s="941"/>
      <c r="J941" s="941"/>
      <c r="K941" s="941"/>
      <c r="L941" s="941"/>
      <c r="M941" s="941"/>
      <c r="N941" s="941"/>
      <c r="O941" s="941"/>
      <c r="P941" s="941"/>
      <c r="Q941" s="941"/>
    </row>
    <row r="942" spans="1:17" ht="15.75" customHeight="1">
      <c r="A942" s="968" t="s">
        <v>607</v>
      </c>
      <c r="B942" s="968" t="s">
        <v>927</v>
      </c>
      <c r="C942" s="968" t="s">
        <v>904</v>
      </c>
      <c r="D942" s="968" t="s">
        <v>294</v>
      </c>
      <c r="E942" s="969">
        <v>53</v>
      </c>
      <c r="F942" s="969">
        <v>25</v>
      </c>
      <c r="G942" s="969">
        <v>28</v>
      </c>
      <c r="H942" s="942"/>
      <c r="I942" s="942"/>
      <c r="J942" s="942"/>
      <c r="K942" s="942"/>
      <c r="L942" s="942"/>
      <c r="M942" s="941"/>
      <c r="N942" s="941"/>
      <c r="O942" s="941"/>
      <c r="P942" s="942"/>
      <c r="Q942" s="942"/>
    </row>
    <row r="943" spans="1:17" ht="15.75" customHeight="1">
      <c r="A943" s="968" t="s">
        <v>607</v>
      </c>
      <c r="B943" s="968" t="s">
        <v>927</v>
      </c>
      <c r="C943" s="968" t="s">
        <v>904</v>
      </c>
      <c r="D943" s="968" t="s">
        <v>917</v>
      </c>
      <c r="E943" s="969">
        <v>3</v>
      </c>
      <c r="F943" s="969">
        <v>2</v>
      </c>
      <c r="G943" s="969">
        <v>1</v>
      </c>
      <c r="H943" s="941"/>
      <c r="I943" s="941"/>
      <c r="J943" s="941"/>
      <c r="K943" s="941"/>
      <c r="L943" s="941"/>
      <c r="M943" s="941"/>
      <c r="N943" s="941"/>
      <c r="O943" s="941"/>
      <c r="P943" s="941"/>
      <c r="Q943" s="941"/>
    </row>
    <row r="944" spans="1:17" ht="15.75" customHeight="1">
      <c r="A944" s="968" t="s">
        <v>607</v>
      </c>
      <c r="B944" s="968" t="s">
        <v>927</v>
      </c>
      <c r="C944" s="968" t="s">
        <v>904</v>
      </c>
      <c r="D944" s="968" t="s">
        <v>491</v>
      </c>
      <c r="E944" s="969">
        <v>40</v>
      </c>
      <c r="F944" s="969">
        <v>22</v>
      </c>
      <c r="G944" s="969">
        <v>18</v>
      </c>
      <c r="H944" s="941"/>
      <c r="I944" s="941"/>
      <c r="J944" s="941"/>
      <c r="K944" s="941"/>
      <c r="L944" s="941"/>
      <c r="M944" s="941"/>
      <c r="N944" s="943"/>
      <c r="O944" s="943"/>
      <c r="P944" s="941"/>
      <c r="Q944" s="943"/>
    </row>
    <row r="945" spans="1:17" ht="15.75" customHeight="1">
      <c r="A945" s="968" t="s">
        <v>607</v>
      </c>
      <c r="B945" s="968" t="s">
        <v>927</v>
      </c>
      <c r="C945" s="968" t="s">
        <v>905</v>
      </c>
      <c r="D945" s="968" t="s">
        <v>269</v>
      </c>
      <c r="E945" s="969">
        <v>20</v>
      </c>
      <c r="F945" s="969">
        <v>11</v>
      </c>
      <c r="G945" s="969">
        <v>9</v>
      </c>
      <c r="H945" s="941"/>
      <c r="I945" s="941"/>
      <c r="J945" s="941"/>
      <c r="K945" s="941"/>
      <c r="L945" s="941"/>
      <c r="M945" s="941"/>
      <c r="N945" s="941"/>
      <c r="O945" s="941"/>
      <c r="P945" s="941"/>
      <c r="Q945" s="941"/>
    </row>
    <row r="946" spans="1:17" ht="15.75" customHeight="1">
      <c r="A946" s="968" t="s">
        <v>607</v>
      </c>
      <c r="B946" s="968" t="s">
        <v>927</v>
      </c>
      <c r="C946" s="968" t="s">
        <v>905</v>
      </c>
      <c r="D946" s="968" t="s">
        <v>294</v>
      </c>
      <c r="E946" s="969">
        <v>29</v>
      </c>
      <c r="F946" s="969">
        <v>14</v>
      </c>
      <c r="G946" s="969">
        <v>15</v>
      </c>
      <c r="H946" s="941"/>
      <c r="I946" s="941"/>
      <c r="J946" s="941"/>
      <c r="K946" s="941"/>
      <c r="L946" s="941"/>
      <c r="M946" s="941"/>
      <c r="N946" s="941"/>
      <c r="O946" s="941"/>
      <c r="P946" s="941"/>
      <c r="Q946" s="941"/>
    </row>
    <row r="947" spans="1:17" ht="15.75" customHeight="1">
      <c r="A947" s="968" t="s">
        <v>607</v>
      </c>
      <c r="B947" s="968" t="s">
        <v>927</v>
      </c>
      <c r="C947" s="968" t="s">
        <v>905</v>
      </c>
      <c r="D947" s="968" t="s">
        <v>491</v>
      </c>
      <c r="E947" s="969">
        <v>6</v>
      </c>
      <c r="F947" s="969">
        <v>4</v>
      </c>
      <c r="G947" s="969">
        <v>2</v>
      </c>
      <c r="H947" s="942"/>
      <c r="I947" s="942"/>
      <c r="J947" s="942"/>
      <c r="K947" s="942"/>
      <c r="L947" s="942"/>
      <c r="M947" s="941"/>
      <c r="N947" s="941"/>
      <c r="O947" s="941"/>
      <c r="P947" s="942"/>
      <c r="Q947" s="942"/>
    </row>
    <row r="948" spans="1:17" ht="15.75" customHeight="1">
      <c r="A948" s="968" t="s">
        <v>607</v>
      </c>
      <c r="B948" s="968" t="s">
        <v>927</v>
      </c>
      <c r="C948" s="968" t="s">
        <v>906</v>
      </c>
      <c r="D948" s="968" t="s">
        <v>105</v>
      </c>
      <c r="E948" s="969">
        <v>4</v>
      </c>
      <c r="F948" s="969">
        <v>4</v>
      </c>
      <c r="G948" s="970"/>
      <c r="H948" s="941"/>
      <c r="I948" s="941"/>
      <c r="J948" s="941"/>
      <c r="K948" s="941"/>
      <c r="L948" s="941"/>
      <c r="M948" s="941"/>
      <c r="N948" s="941"/>
      <c r="O948" s="941"/>
      <c r="P948" s="941"/>
      <c r="Q948" s="941"/>
    </row>
    <row r="949" spans="1:17" ht="15.75" customHeight="1">
      <c r="A949" s="968" t="s">
        <v>607</v>
      </c>
      <c r="B949" s="968" t="s">
        <v>927</v>
      </c>
      <c r="C949" s="968" t="s">
        <v>906</v>
      </c>
      <c r="D949" s="968" t="s">
        <v>269</v>
      </c>
      <c r="E949" s="969">
        <v>61</v>
      </c>
      <c r="F949" s="969">
        <v>27</v>
      </c>
      <c r="G949" s="969">
        <v>34</v>
      </c>
      <c r="H949" s="941"/>
      <c r="I949" s="941"/>
      <c r="J949" s="941"/>
      <c r="K949" s="941"/>
      <c r="L949" s="941"/>
      <c r="M949" s="941"/>
      <c r="N949" s="941"/>
      <c r="O949" s="941"/>
      <c r="P949" s="941"/>
      <c r="Q949" s="941"/>
    </row>
    <row r="950" spans="1:17" ht="15.75" customHeight="1">
      <c r="A950" s="968" t="s">
        <v>607</v>
      </c>
      <c r="B950" s="968" t="s">
        <v>927</v>
      </c>
      <c r="C950" s="968" t="s">
        <v>906</v>
      </c>
      <c r="D950" s="968" t="s">
        <v>294</v>
      </c>
      <c r="E950" s="969">
        <v>51</v>
      </c>
      <c r="F950" s="969">
        <v>21</v>
      </c>
      <c r="G950" s="969">
        <v>30</v>
      </c>
      <c r="H950" s="941"/>
      <c r="I950" s="941"/>
      <c r="J950" s="941"/>
      <c r="K950" s="941"/>
      <c r="L950" s="941"/>
      <c r="M950" s="941"/>
      <c r="N950" s="941"/>
      <c r="O950" s="941"/>
      <c r="P950" s="941"/>
      <c r="Q950" s="941"/>
    </row>
    <row r="951" spans="1:17" ht="15.75" customHeight="1">
      <c r="A951" s="968" t="s">
        <v>607</v>
      </c>
      <c r="B951" s="968" t="s">
        <v>927</v>
      </c>
      <c r="C951" s="968" t="s">
        <v>906</v>
      </c>
      <c r="D951" s="968" t="s">
        <v>104</v>
      </c>
      <c r="E951" s="969">
        <v>5</v>
      </c>
      <c r="F951" s="969">
        <v>4</v>
      </c>
      <c r="G951" s="969">
        <v>1</v>
      </c>
      <c r="H951" s="941"/>
      <c r="I951" s="941"/>
      <c r="J951" s="941"/>
      <c r="K951" s="941"/>
      <c r="L951" s="941"/>
      <c r="M951" s="942"/>
      <c r="N951" s="942"/>
      <c r="O951" s="942"/>
      <c r="P951" s="942"/>
      <c r="Q951" s="942"/>
    </row>
    <row r="952" spans="1:17" ht="15.75" customHeight="1">
      <c r="A952" s="968" t="s">
        <v>607</v>
      </c>
      <c r="B952" s="968" t="s">
        <v>927</v>
      </c>
      <c r="C952" s="968" t="s">
        <v>906</v>
      </c>
      <c r="D952" s="968" t="s">
        <v>917</v>
      </c>
      <c r="E952" s="969">
        <v>8</v>
      </c>
      <c r="F952" s="969">
        <v>2</v>
      </c>
      <c r="G952" s="969">
        <v>6</v>
      </c>
      <c r="H952" s="941"/>
      <c r="I952" s="941"/>
      <c r="J952" s="941"/>
      <c r="K952" s="941"/>
      <c r="L952" s="941"/>
      <c r="M952" s="941"/>
      <c r="N952" s="941"/>
      <c r="O952" s="941"/>
      <c r="P952" s="941"/>
      <c r="Q952" s="941"/>
    </row>
    <row r="953" spans="1:17" ht="15.75" customHeight="1">
      <c r="A953" s="968" t="s">
        <v>607</v>
      </c>
      <c r="B953" s="968" t="s">
        <v>927</v>
      </c>
      <c r="C953" s="968" t="s">
        <v>906</v>
      </c>
      <c r="D953" s="968" t="s">
        <v>491</v>
      </c>
      <c r="E953" s="969">
        <v>43</v>
      </c>
      <c r="F953" s="969">
        <v>20</v>
      </c>
      <c r="G953" s="969">
        <v>23</v>
      </c>
      <c r="H953" s="941"/>
      <c r="I953" s="941"/>
      <c r="J953" s="941"/>
      <c r="K953" s="941"/>
      <c r="L953" s="941"/>
      <c r="M953" s="941"/>
      <c r="N953" s="941"/>
      <c r="O953" s="941"/>
      <c r="P953" s="941"/>
      <c r="Q953" s="941"/>
    </row>
    <row r="954" spans="1:17" ht="15.75" customHeight="1">
      <c r="A954" s="968" t="s">
        <v>607</v>
      </c>
      <c r="B954" s="968" t="s">
        <v>927</v>
      </c>
      <c r="C954" s="968" t="s">
        <v>907</v>
      </c>
      <c r="D954" s="968" t="s">
        <v>269</v>
      </c>
      <c r="E954" s="969">
        <v>12</v>
      </c>
      <c r="F954" s="969">
        <v>6</v>
      </c>
      <c r="G954" s="969">
        <v>6</v>
      </c>
      <c r="H954" s="942"/>
      <c r="I954" s="942"/>
      <c r="J954" s="942"/>
      <c r="K954" s="941"/>
      <c r="L954" s="942"/>
      <c r="M954" s="942"/>
      <c r="N954" s="942"/>
      <c r="O954" s="942"/>
      <c r="P954" s="942"/>
      <c r="Q954" s="942"/>
    </row>
    <row r="955" spans="1:17" ht="15.75" customHeight="1">
      <c r="A955" s="968" t="s">
        <v>607</v>
      </c>
      <c r="B955" s="968" t="s">
        <v>927</v>
      </c>
      <c r="C955" s="968" t="s">
        <v>907</v>
      </c>
      <c r="D955" s="968" t="s">
        <v>294</v>
      </c>
      <c r="E955" s="969">
        <v>20</v>
      </c>
      <c r="F955" s="969">
        <v>10</v>
      </c>
      <c r="G955" s="969">
        <v>10</v>
      </c>
      <c r="H955" s="942"/>
      <c r="I955" s="942"/>
      <c r="J955" s="942"/>
      <c r="K955" s="941"/>
      <c r="L955" s="942"/>
      <c r="M955" s="942"/>
      <c r="N955" s="942"/>
      <c r="O955" s="942"/>
      <c r="P955" s="942"/>
      <c r="Q955" s="942"/>
    </row>
    <row r="956" spans="1:17" ht="15.75" customHeight="1">
      <c r="A956" s="968" t="s">
        <v>607</v>
      </c>
      <c r="B956" s="968" t="s">
        <v>927</v>
      </c>
      <c r="C956" s="968" t="s">
        <v>907</v>
      </c>
      <c r="D956" s="968" t="s">
        <v>491</v>
      </c>
      <c r="E956" s="969">
        <v>5</v>
      </c>
      <c r="F956" s="969">
        <v>2</v>
      </c>
      <c r="G956" s="969">
        <v>3</v>
      </c>
      <c r="H956" s="941"/>
      <c r="I956" s="941"/>
      <c r="J956" s="941"/>
      <c r="K956" s="941"/>
      <c r="L956" s="941"/>
      <c r="M956" s="941"/>
      <c r="N956" s="941"/>
      <c r="O956" s="941"/>
      <c r="P956" s="941"/>
      <c r="Q956" s="941"/>
    </row>
    <row r="957" spans="1:17" ht="15.75" customHeight="1">
      <c r="A957" s="968" t="s">
        <v>607</v>
      </c>
      <c r="B957" s="968" t="s">
        <v>927</v>
      </c>
      <c r="C957" s="968" t="s">
        <v>908</v>
      </c>
      <c r="D957" s="968" t="s">
        <v>269</v>
      </c>
      <c r="E957" s="969">
        <v>13</v>
      </c>
      <c r="F957" s="969">
        <v>6</v>
      </c>
      <c r="G957" s="969">
        <v>7</v>
      </c>
      <c r="H957" s="942"/>
      <c r="I957" s="942"/>
      <c r="J957" s="942"/>
      <c r="K957" s="942"/>
      <c r="L957" s="941"/>
      <c r="M957" s="941"/>
      <c r="N957" s="942"/>
      <c r="O957" s="942"/>
      <c r="P957" s="941"/>
      <c r="Q957" s="942"/>
    </row>
    <row r="958" spans="1:17" ht="15.75" customHeight="1">
      <c r="A958" s="968" t="s">
        <v>607</v>
      </c>
      <c r="B958" s="968" t="s">
        <v>927</v>
      </c>
      <c r="C958" s="968" t="s">
        <v>908</v>
      </c>
      <c r="D958" s="968" t="s">
        <v>294</v>
      </c>
      <c r="E958" s="969">
        <v>21</v>
      </c>
      <c r="F958" s="969">
        <v>10</v>
      </c>
      <c r="G958" s="969">
        <v>11</v>
      </c>
      <c r="H958" s="942"/>
      <c r="I958" s="942"/>
      <c r="J958" s="942"/>
      <c r="K958" s="942"/>
      <c r="L958" s="941"/>
      <c r="M958" s="942"/>
      <c r="N958" s="942"/>
      <c r="O958" s="941"/>
      <c r="P958" s="941"/>
      <c r="Q958" s="942"/>
    </row>
    <row r="959" spans="1:17" ht="15.75" customHeight="1">
      <c r="A959" s="968" t="s">
        <v>607</v>
      </c>
      <c r="B959" s="968" t="s">
        <v>927</v>
      </c>
      <c r="C959" s="968" t="s">
        <v>908</v>
      </c>
      <c r="D959" s="968" t="s">
        <v>491</v>
      </c>
      <c r="E959" s="969">
        <v>5</v>
      </c>
      <c r="F959" s="969">
        <v>2</v>
      </c>
      <c r="G959" s="969">
        <v>3</v>
      </c>
      <c r="H959" s="942"/>
      <c r="I959" s="942"/>
      <c r="J959" s="942"/>
      <c r="K959" s="942"/>
      <c r="L959" s="941"/>
      <c r="M959" s="941"/>
      <c r="N959" s="942"/>
      <c r="O959" s="941"/>
      <c r="P959" s="942"/>
      <c r="Q959" s="942"/>
    </row>
    <row r="960" spans="1:17" ht="15.75" customHeight="1">
      <c r="A960" s="968" t="s">
        <v>607</v>
      </c>
      <c r="B960" s="968" t="s">
        <v>927</v>
      </c>
      <c r="C960" s="968" t="s">
        <v>921</v>
      </c>
      <c r="D960" s="968" t="s">
        <v>269</v>
      </c>
      <c r="E960" s="969">
        <v>1</v>
      </c>
      <c r="F960" s="970"/>
      <c r="G960" s="969">
        <v>1</v>
      </c>
      <c r="H960" s="941"/>
      <c r="I960" s="941"/>
      <c r="J960" s="941"/>
      <c r="K960" s="941"/>
      <c r="L960" s="941"/>
      <c r="M960" s="941"/>
      <c r="N960" s="941"/>
      <c r="O960" s="941"/>
      <c r="P960" s="941"/>
      <c r="Q960" s="941"/>
    </row>
    <row r="961" spans="1:17" ht="15.75" customHeight="1">
      <c r="A961" s="968" t="s">
        <v>607</v>
      </c>
      <c r="B961" s="968" t="s">
        <v>927</v>
      </c>
      <c r="C961" s="968" t="s">
        <v>921</v>
      </c>
      <c r="D961" s="968" t="s">
        <v>294</v>
      </c>
      <c r="E961" s="969">
        <v>1</v>
      </c>
      <c r="F961" s="970"/>
      <c r="G961" s="969">
        <v>1</v>
      </c>
      <c r="H961" s="941"/>
      <c r="I961" s="941"/>
      <c r="J961" s="941"/>
      <c r="K961" s="941"/>
      <c r="L961" s="941"/>
      <c r="M961" s="941"/>
      <c r="N961" s="941"/>
      <c r="O961" s="941"/>
      <c r="P961" s="941"/>
      <c r="Q961" s="941"/>
    </row>
    <row r="962" spans="1:17" ht="15.75" customHeight="1">
      <c r="A962" s="968" t="s">
        <v>607</v>
      </c>
      <c r="B962" s="968" t="s">
        <v>927</v>
      </c>
      <c r="C962" s="968" t="s">
        <v>909</v>
      </c>
      <c r="D962" s="968" t="s">
        <v>105</v>
      </c>
      <c r="E962" s="969">
        <v>16</v>
      </c>
      <c r="F962" s="969">
        <v>13</v>
      </c>
      <c r="G962" s="969">
        <v>3</v>
      </c>
      <c r="H962" s="941"/>
      <c r="I962" s="941"/>
      <c r="J962" s="941"/>
      <c r="K962" s="941"/>
      <c r="L962" s="941"/>
      <c r="M962" s="941"/>
      <c r="N962" s="941"/>
      <c r="O962" s="941"/>
      <c r="P962" s="941"/>
      <c r="Q962" s="941"/>
    </row>
    <row r="963" spans="1:17" ht="15.75" customHeight="1">
      <c r="A963" s="968" t="s">
        <v>607</v>
      </c>
      <c r="B963" s="968" t="s">
        <v>927</v>
      </c>
      <c r="C963" s="968" t="s">
        <v>909</v>
      </c>
      <c r="D963" s="968" t="s">
        <v>269</v>
      </c>
      <c r="E963" s="969">
        <v>87</v>
      </c>
      <c r="F963" s="969">
        <v>35</v>
      </c>
      <c r="G963" s="969">
        <v>52</v>
      </c>
      <c r="H963" s="942"/>
      <c r="I963" s="941"/>
      <c r="J963" s="942"/>
      <c r="K963" s="941"/>
      <c r="L963" s="942"/>
      <c r="M963" s="941"/>
      <c r="N963" s="942"/>
      <c r="O963" s="941"/>
      <c r="P963" s="941"/>
      <c r="Q963" s="941"/>
    </row>
    <row r="964" spans="1:17" ht="15.75" customHeight="1">
      <c r="A964" s="968" t="s">
        <v>607</v>
      </c>
      <c r="B964" s="968" t="s">
        <v>927</v>
      </c>
      <c r="C964" s="968" t="s">
        <v>909</v>
      </c>
      <c r="D964" s="968" t="s">
        <v>294</v>
      </c>
      <c r="E964" s="969">
        <v>34</v>
      </c>
      <c r="F964" s="969">
        <v>10</v>
      </c>
      <c r="G964" s="969">
        <v>24</v>
      </c>
      <c r="H964" s="941"/>
      <c r="I964" s="941"/>
      <c r="J964" s="942"/>
      <c r="K964" s="941"/>
      <c r="L964" s="941"/>
      <c r="M964" s="941"/>
      <c r="N964" s="942"/>
      <c r="O964" s="942"/>
      <c r="P964" s="941"/>
      <c r="Q964" s="942"/>
    </row>
    <row r="965" spans="1:17" ht="15.75" customHeight="1">
      <c r="A965" s="968" t="s">
        <v>607</v>
      </c>
      <c r="B965" s="968" t="s">
        <v>927</v>
      </c>
      <c r="C965" s="968" t="s">
        <v>909</v>
      </c>
      <c r="D965" s="968" t="s">
        <v>917</v>
      </c>
      <c r="E965" s="969">
        <v>3</v>
      </c>
      <c r="F965" s="970"/>
      <c r="G965" s="969">
        <v>3</v>
      </c>
      <c r="H965" s="942"/>
      <c r="I965" s="942"/>
      <c r="J965" s="942"/>
      <c r="K965" s="942"/>
      <c r="L965" s="942"/>
      <c r="M965" s="942"/>
      <c r="N965" s="942"/>
      <c r="O965" s="942"/>
      <c r="P965" s="942"/>
      <c r="Q965" s="941"/>
    </row>
    <row r="966" spans="1:17" ht="15.75" customHeight="1">
      <c r="A966" s="968" t="s">
        <v>607</v>
      </c>
      <c r="B966" s="968" t="s">
        <v>927</v>
      </c>
      <c r="C966" s="968" t="s">
        <v>909</v>
      </c>
      <c r="D966" s="968" t="s">
        <v>106</v>
      </c>
      <c r="E966" s="969">
        <v>1</v>
      </c>
      <c r="F966" s="970"/>
      <c r="G966" s="969">
        <v>1</v>
      </c>
      <c r="H966" s="941"/>
      <c r="I966" s="941"/>
      <c r="J966" s="941"/>
      <c r="K966" s="941"/>
      <c r="L966" s="941"/>
      <c r="M966" s="941"/>
      <c r="N966" s="942"/>
      <c r="O966" s="942"/>
      <c r="P966" s="942"/>
      <c r="Q966" s="942"/>
    </row>
    <row r="967" spans="1:17" ht="15.75" customHeight="1">
      <c r="A967" s="968" t="s">
        <v>607</v>
      </c>
      <c r="B967" s="968" t="s">
        <v>927</v>
      </c>
      <c r="C967" s="968" t="s">
        <v>909</v>
      </c>
      <c r="D967" s="968" t="s">
        <v>491</v>
      </c>
      <c r="E967" s="969">
        <v>18</v>
      </c>
      <c r="F967" s="969">
        <v>8</v>
      </c>
      <c r="G967" s="969">
        <v>10</v>
      </c>
      <c r="H967" s="941"/>
      <c r="I967" s="941"/>
      <c r="J967" s="941"/>
      <c r="K967" s="941"/>
      <c r="L967" s="941"/>
      <c r="M967" s="941"/>
      <c r="N967" s="941"/>
      <c r="O967" s="941"/>
      <c r="P967" s="941"/>
      <c r="Q967" s="941"/>
    </row>
    <row r="968" spans="1:17" ht="15.75" customHeight="1">
      <c r="A968" s="968" t="s">
        <v>607</v>
      </c>
      <c r="B968" s="968" t="s">
        <v>927</v>
      </c>
      <c r="C968" s="968" t="s">
        <v>910</v>
      </c>
      <c r="D968" s="968" t="s">
        <v>269</v>
      </c>
      <c r="E968" s="969">
        <v>363</v>
      </c>
      <c r="F968" s="969">
        <v>211</v>
      </c>
      <c r="G968" s="969">
        <v>152</v>
      </c>
      <c r="H968" s="942"/>
      <c r="I968" s="942"/>
      <c r="J968" s="942"/>
      <c r="K968" s="942"/>
      <c r="L968" s="942"/>
      <c r="M968" s="942"/>
      <c r="N968" s="942"/>
      <c r="O968" s="941"/>
      <c r="P968" s="942"/>
      <c r="Q968" s="942"/>
    </row>
    <row r="969" spans="1:17" ht="15.75" customHeight="1">
      <c r="A969" s="968" t="s">
        <v>607</v>
      </c>
      <c r="B969" s="968" t="s">
        <v>927</v>
      </c>
      <c r="C969" s="968" t="s">
        <v>910</v>
      </c>
      <c r="D969" s="968" t="s">
        <v>294</v>
      </c>
      <c r="E969" s="969">
        <v>163</v>
      </c>
      <c r="F969" s="969">
        <v>99</v>
      </c>
      <c r="G969" s="969">
        <v>64</v>
      </c>
      <c r="H969" s="942"/>
      <c r="I969" s="942"/>
      <c r="J969" s="942"/>
      <c r="K969" s="942"/>
      <c r="L969" s="942"/>
      <c r="M969" s="942"/>
      <c r="N969" s="942"/>
      <c r="O969" s="941"/>
      <c r="P969" s="942"/>
      <c r="Q969" s="942"/>
    </row>
    <row r="970" spans="1:17" ht="15.75" customHeight="1">
      <c r="A970" s="968" t="s">
        <v>607</v>
      </c>
      <c r="B970" s="968" t="s">
        <v>927</v>
      </c>
      <c r="C970" s="968" t="s">
        <v>910</v>
      </c>
      <c r="D970" s="968" t="s">
        <v>491</v>
      </c>
      <c r="E970" s="969">
        <v>89</v>
      </c>
      <c r="F970" s="969">
        <v>46</v>
      </c>
      <c r="G970" s="969">
        <v>43</v>
      </c>
      <c r="H970" s="942"/>
      <c r="I970" s="942"/>
      <c r="J970" s="942"/>
      <c r="K970" s="942"/>
      <c r="L970" s="942"/>
      <c r="M970" s="942"/>
      <c r="N970" s="942"/>
      <c r="O970" s="941"/>
      <c r="P970" s="941"/>
      <c r="Q970" s="941"/>
    </row>
    <row r="971" spans="1:17" ht="15.75" customHeight="1">
      <c r="A971" s="968" t="s">
        <v>607</v>
      </c>
      <c r="B971" s="968" t="s">
        <v>927</v>
      </c>
      <c r="C971" s="968" t="s">
        <v>911</v>
      </c>
      <c r="D971" s="968"/>
      <c r="E971" s="969">
        <v>57</v>
      </c>
      <c r="F971" s="969">
        <v>29</v>
      </c>
      <c r="G971" s="969">
        <v>28</v>
      </c>
      <c r="H971" s="942"/>
      <c r="I971" s="942"/>
      <c r="J971" s="942"/>
      <c r="K971" s="942"/>
      <c r="L971" s="942"/>
      <c r="M971" s="942"/>
      <c r="N971" s="942"/>
      <c r="O971" s="941"/>
      <c r="P971" s="941"/>
      <c r="Q971" s="941"/>
    </row>
    <row r="972" spans="1:17" ht="15.75" customHeight="1">
      <c r="A972" s="968" t="s">
        <v>607</v>
      </c>
      <c r="B972" s="968" t="s">
        <v>927</v>
      </c>
      <c r="C972" s="968" t="s">
        <v>912</v>
      </c>
      <c r="D972" s="968" t="s">
        <v>269</v>
      </c>
      <c r="E972" s="969">
        <v>37</v>
      </c>
      <c r="F972" s="969">
        <v>18</v>
      </c>
      <c r="G972" s="969">
        <v>19</v>
      </c>
      <c r="H972" s="942"/>
      <c r="I972" s="942"/>
      <c r="J972" s="942"/>
      <c r="K972" s="942"/>
      <c r="L972" s="942"/>
      <c r="M972" s="942"/>
      <c r="N972" s="942"/>
      <c r="O972" s="941"/>
      <c r="P972" s="941"/>
      <c r="Q972" s="941"/>
    </row>
    <row r="973" spans="1:17" ht="15.75" customHeight="1">
      <c r="A973" s="968" t="s">
        <v>607</v>
      </c>
      <c r="B973" s="968" t="s">
        <v>927</v>
      </c>
      <c r="C973" s="968" t="s">
        <v>912</v>
      </c>
      <c r="D973" s="968" t="s">
        <v>294</v>
      </c>
      <c r="E973" s="969">
        <v>60</v>
      </c>
      <c r="F973" s="969">
        <v>27</v>
      </c>
      <c r="G973" s="969">
        <v>33</v>
      </c>
      <c r="H973" s="942"/>
      <c r="I973" s="942"/>
      <c r="J973" s="942"/>
      <c r="K973" s="942"/>
      <c r="L973" s="942"/>
      <c r="M973" s="942"/>
      <c r="N973" s="942"/>
      <c r="O973" s="941"/>
      <c r="P973" s="941"/>
      <c r="Q973" s="941"/>
    </row>
    <row r="974" spans="1:17" ht="15.75" customHeight="1">
      <c r="A974" s="968" t="s">
        <v>607</v>
      </c>
      <c r="B974" s="968" t="s">
        <v>927</v>
      </c>
      <c r="C974" s="968" t="s">
        <v>912</v>
      </c>
      <c r="D974" s="968" t="s">
        <v>491</v>
      </c>
      <c r="E974" s="969">
        <v>9</v>
      </c>
      <c r="F974" s="969">
        <v>2</v>
      </c>
      <c r="G974" s="969">
        <v>7</v>
      </c>
      <c r="H974" s="942"/>
      <c r="I974" s="942"/>
      <c r="J974" s="942"/>
      <c r="K974" s="942"/>
      <c r="L974" s="942"/>
      <c r="M974" s="942"/>
      <c r="N974" s="942"/>
      <c r="O974" s="941"/>
      <c r="P974" s="941"/>
      <c r="Q974" s="941"/>
    </row>
    <row r="975" spans="1:17" ht="15.75" customHeight="1">
      <c r="A975" s="968" t="s">
        <v>607</v>
      </c>
      <c r="B975" s="968" t="s">
        <v>927</v>
      </c>
      <c r="C975" s="968" t="s">
        <v>913</v>
      </c>
      <c r="D975" s="968" t="s">
        <v>269</v>
      </c>
      <c r="E975" s="969">
        <v>60</v>
      </c>
      <c r="F975" s="969">
        <v>31</v>
      </c>
      <c r="G975" s="969">
        <v>29</v>
      </c>
      <c r="H975" s="942"/>
      <c r="I975" s="942"/>
      <c r="J975" s="942"/>
      <c r="K975" s="942"/>
      <c r="L975" s="942"/>
      <c r="M975" s="942"/>
      <c r="N975" s="942"/>
      <c r="O975" s="942"/>
      <c r="P975" s="942"/>
      <c r="Q975" s="941"/>
    </row>
    <row r="976" spans="1:17" ht="15.75" customHeight="1">
      <c r="A976" s="968" t="s">
        <v>607</v>
      </c>
      <c r="B976" s="968" t="s">
        <v>927</v>
      </c>
      <c r="C976" s="968" t="s">
        <v>913</v>
      </c>
      <c r="D976" s="968" t="s">
        <v>294</v>
      </c>
      <c r="E976" s="969">
        <v>50</v>
      </c>
      <c r="F976" s="969">
        <v>24</v>
      </c>
      <c r="G976" s="969">
        <v>26</v>
      </c>
      <c r="H976" s="942"/>
      <c r="I976" s="942"/>
      <c r="J976" s="942"/>
      <c r="K976" s="942"/>
      <c r="L976" s="942"/>
      <c r="M976" s="942"/>
      <c r="N976" s="942"/>
      <c r="O976" s="942"/>
      <c r="P976" s="941"/>
      <c r="Q976" s="941"/>
    </row>
    <row r="977" spans="1:17" ht="15.75" customHeight="1">
      <c r="A977" s="968" t="s">
        <v>607</v>
      </c>
      <c r="B977" s="968" t="s">
        <v>927</v>
      </c>
      <c r="C977" s="968" t="s">
        <v>913</v>
      </c>
      <c r="D977" s="968" t="s">
        <v>491</v>
      </c>
      <c r="E977" s="969">
        <v>35</v>
      </c>
      <c r="F977" s="969">
        <v>18</v>
      </c>
      <c r="G977" s="969">
        <v>17</v>
      </c>
      <c r="H977" s="942"/>
      <c r="I977" s="942"/>
      <c r="J977" s="942"/>
      <c r="K977" s="942"/>
      <c r="L977" s="942"/>
      <c r="M977" s="942"/>
      <c r="N977" s="942"/>
      <c r="O977" s="941"/>
      <c r="P977" s="941"/>
      <c r="Q977" s="941"/>
    </row>
    <row r="978" spans="1:17" ht="15.75" customHeight="1">
      <c r="A978" s="968" t="s">
        <v>607</v>
      </c>
      <c r="B978" s="968" t="s">
        <v>927</v>
      </c>
      <c r="C978" s="968" t="s">
        <v>914</v>
      </c>
      <c r="D978" s="968" t="s">
        <v>105</v>
      </c>
      <c r="E978" s="969">
        <v>21</v>
      </c>
      <c r="F978" s="969">
        <v>18</v>
      </c>
      <c r="G978" s="969">
        <v>3</v>
      </c>
      <c r="H978" s="942"/>
      <c r="I978" s="942"/>
      <c r="J978" s="942"/>
      <c r="K978" s="942"/>
      <c r="L978" s="942"/>
      <c r="M978" s="942"/>
      <c r="N978" s="942"/>
      <c r="O978" s="941"/>
      <c r="P978" s="941"/>
      <c r="Q978" s="941"/>
    </row>
    <row r="979" spans="1:17" ht="15.75" customHeight="1">
      <c r="A979" s="968" t="s">
        <v>607</v>
      </c>
      <c r="B979" s="968" t="s">
        <v>927</v>
      </c>
      <c r="C979" s="968" t="s">
        <v>914</v>
      </c>
      <c r="D979" s="968" t="s">
        <v>269</v>
      </c>
      <c r="E979" s="969">
        <v>214</v>
      </c>
      <c r="F979" s="969">
        <v>100</v>
      </c>
      <c r="G979" s="969">
        <v>114</v>
      </c>
      <c r="H979" s="942"/>
      <c r="I979" s="942"/>
      <c r="J979" s="942"/>
      <c r="K979" s="942"/>
      <c r="L979" s="942"/>
      <c r="M979" s="942"/>
      <c r="N979" s="942"/>
      <c r="O979" s="941"/>
      <c r="P979" s="941"/>
      <c r="Q979" s="941"/>
    </row>
    <row r="980" spans="1:17" ht="15.75" customHeight="1">
      <c r="A980" s="968" t="s">
        <v>607</v>
      </c>
      <c r="B980" s="968" t="s">
        <v>927</v>
      </c>
      <c r="C980" s="968" t="s">
        <v>914</v>
      </c>
      <c r="D980" s="968" t="s">
        <v>294</v>
      </c>
      <c r="E980" s="969">
        <v>138</v>
      </c>
      <c r="F980" s="969">
        <v>56</v>
      </c>
      <c r="G980" s="969">
        <v>82</v>
      </c>
      <c r="H980" s="942"/>
      <c r="I980" s="942"/>
      <c r="J980" s="942"/>
      <c r="K980" s="942"/>
      <c r="L980" s="942"/>
      <c r="M980" s="942"/>
      <c r="N980" s="942"/>
      <c r="O980" s="942"/>
      <c r="P980" s="941"/>
      <c r="Q980" s="941"/>
    </row>
    <row r="981" spans="1:17" ht="15.75" customHeight="1">
      <c r="A981" s="968" t="s">
        <v>607</v>
      </c>
      <c r="B981" s="968" t="s">
        <v>927</v>
      </c>
      <c r="C981" s="968" t="s">
        <v>914</v>
      </c>
      <c r="D981" s="968" t="s">
        <v>104</v>
      </c>
      <c r="E981" s="969">
        <v>5</v>
      </c>
      <c r="F981" s="969">
        <v>4</v>
      </c>
      <c r="G981" s="969">
        <v>1</v>
      </c>
      <c r="H981" s="942"/>
      <c r="I981" s="942"/>
      <c r="J981" s="942"/>
      <c r="K981" s="942"/>
      <c r="L981" s="942"/>
      <c r="M981" s="942"/>
      <c r="N981" s="942"/>
      <c r="O981" s="942"/>
      <c r="P981" s="941"/>
      <c r="Q981" s="941"/>
    </row>
    <row r="982" spans="1:17" ht="15.75" customHeight="1">
      <c r="A982" s="968" t="s">
        <v>607</v>
      </c>
      <c r="B982" s="968" t="s">
        <v>927</v>
      </c>
      <c r="C982" s="968" t="s">
        <v>914</v>
      </c>
      <c r="D982" s="968" t="s">
        <v>917</v>
      </c>
      <c r="E982" s="969">
        <v>14</v>
      </c>
      <c r="F982" s="969">
        <v>4</v>
      </c>
      <c r="G982" s="969">
        <v>10</v>
      </c>
      <c r="H982" s="942"/>
      <c r="I982" s="942"/>
      <c r="J982" s="942"/>
      <c r="K982" s="942"/>
      <c r="L982" s="942"/>
      <c r="M982" s="942"/>
      <c r="N982" s="942"/>
      <c r="O982" s="942"/>
      <c r="P982" s="941"/>
      <c r="Q982" s="941"/>
    </row>
    <row r="983" spans="1:17" ht="15.75" customHeight="1">
      <c r="A983" s="968" t="s">
        <v>607</v>
      </c>
      <c r="B983" s="968" t="s">
        <v>927</v>
      </c>
      <c r="C983" s="968" t="s">
        <v>914</v>
      </c>
      <c r="D983" s="968" t="s">
        <v>106</v>
      </c>
      <c r="E983" s="969">
        <v>1</v>
      </c>
      <c r="F983" s="970"/>
      <c r="G983" s="969">
        <v>1</v>
      </c>
      <c r="H983" s="942"/>
      <c r="I983" s="942"/>
      <c r="J983" s="942"/>
      <c r="K983" s="942"/>
      <c r="L983" s="942"/>
      <c r="M983" s="942"/>
      <c r="N983" s="942"/>
      <c r="O983" s="942"/>
      <c r="P983" s="941"/>
      <c r="Q983" s="941"/>
    </row>
    <row r="984" spans="1:17" ht="15.75" customHeight="1">
      <c r="A984" s="968" t="s">
        <v>607</v>
      </c>
      <c r="B984" s="968" t="s">
        <v>927</v>
      </c>
      <c r="C984" s="968" t="s">
        <v>914</v>
      </c>
      <c r="D984" s="968" t="s">
        <v>491</v>
      </c>
      <c r="E984" s="969">
        <v>101</v>
      </c>
      <c r="F984" s="969">
        <v>50</v>
      </c>
      <c r="G984" s="969">
        <v>51</v>
      </c>
      <c r="H984" s="942"/>
      <c r="I984" s="942"/>
      <c r="J984" s="942"/>
      <c r="K984" s="942"/>
      <c r="L984" s="942"/>
      <c r="M984" s="942"/>
      <c r="N984" s="942"/>
      <c r="O984" s="942"/>
      <c r="P984" s="941"/>
      <c r="Q984" s="941"/>
    </row>
    <row r="985" spans="1:17" ht="15.75" customHeight="1">
      <c r="A985" s="968" t="s">
        <v>481</v>
      </c>
      <c r="B985" s="968" t="s">
        <v>915</v>
      </c>
      <c r="C985" s="968" t="s">
        <v>916</v>
      </c>
      <c r="D985" s="968" t="s">
        <v>105</v>
      </c>
      <c r="E985" s="969">
        <v>3</v>
      </c>
      <c r="F985" s="969">
        <v>1</v>
      </c>
      <c r="G985" s="969">
        <v>2</v>
      </c>
      <c r="H985" s="942"/>
      <c r="I985" s="942"/>
      <c r="J985" s="942"/>
      <c r="K985" s="942"/>
      <c r="L985" s="942"/>
      <c r="M985" s="942"/>
      <c r="N985" s="942"/>
      <c r="O985" s="942"/>
      <c r="P985" s="941"/>
      <c r="Q985" s="941"/>
    </row>
    <row r="986" spans="1:17" ht="15.75" customHeight="1">
      <c r="A986" s="968" t="s">
        <v>481</v>
      </c>
      <c r="B986" s="968" t="s">
        <v>915</v>
      </c>
      <c r="C986" s="968" t="s">
        <v>916</v>
      </c>
      <c r="D986" s="968" t="s">
        <v>269</v>
      </c>
      <c r="E986" s="969">
        <v>27</v>
      </c>
      <c r="F986" s="969">
        <v>18</v>
      </c>
      <c r="G986" s="969">
        <v>9</v>
      </c>
      <c r="H986" s="942"/>
      <c r="I986" s="942"/>
      <c r="J986" s="942"/>
      <c r="K986" s="942"/>
      <c r="L986" s="942"/>
      <c r="M986" s="942"/>
      <c r="N986" s="942"/>
      <c r="O986" s="942"/>
      <c r="P986" s="942"/>
      <c r="Q986" s="941"/>
    </row>
    <row r="987" spans="1:17" ht="15.75" customHeight="1">
      <c r="A987" s="968" t="s">
        <v>481</v>
      </c>
      <c r="B987" s="968" t="s">
        <v>915</v>
      </c>
      <c r="C987" s="968" t="s">
        <v>916</v>
      </c>
      <c r="D987" s="968" t="s">
        <v>294</v>
      </c>
      <c r="E987" s="969">
        <v>41</v>
      </c>
      <c r="F987" s="969">
        <v>21</v>
      </c>
      <c r="G987" s="969">
        <v>20</v>
      </c>
      <c r="H987" s="942"/>
      <c r="I987" s="942"/>
      <c r="J987" s="942"/>
      <c r="K987" s="942"/>
      <c r="L987" s="942"/>
      <c r="M987" s="942"/>
      <c r="N987" s="942"/>
      <c r="O987" s="941"/>
      <c r="P987" s="941"/>
      <c r="Q987" s="941"/>
    </row>
    <row r="988" spans="1:17" ht="15.75" customHeight="1">
      <c r="A988" s="968" t="s">
        <v>481</v>
      </c>
      <c r="B988" s="968" t="s">
        <v>915</v>
      </c>
      <c r="C988" s="968" t="s">
        <v>916</v>
      </c>
      <c r="D988" s="968" t="s">
        <v>104</v>
      </c>
      <c r="E988" s="969">
        <v>1</v>
      </c>
      <c r="F988" s="970"/>
      <c r="G988" s="969">
        <v>1</v>
      </c>
      <c r="H988" s="942"/>
      <c r="I988" s="942"/>
      <c r="J988" s="942"/>
      <c r="K988" s="942"/>
      <c r="L988" s="942"/>
      <c r="M988" s="942"/>
      <c r="N988" s="942"/>
      <c r="O988" s="941"/>
      <c r="P988" s="941"/>
      <c r="Q988" s="941"/>
    </row>
    <row r="989" spans="1:17" ht="15.75" customHeight="1">
      <c r="A989" s="968" t="s">
        <v>481</v>
      </c>
      <c r="B989" s="968" t="s">
        <v>915</v>
      </c>
      <c r="C989" s="968" t="s">
        <v>916</v>
      </c>
      <c r="D989" s="968" t="s">
        <v>491</v>
      </c>
      <c r="E989" s="969">
        <v>23</v>
      </c>
      <c r="F989" s="969">
        <v>11</v>
      </c>
      <c r="G989" s="969">
        <v>12</v>
      </c>
      <c r="H989" s="942"/>
      <c r="I989" s="942"/>
      <c r="J989" s="942"/>
      <c r="K989" s="942"/>
      <c r="L989" s="942"/>
      <c r="M989" s="942"/>
      <c r="N989" s="942"/>
      <c r="O989" s="941"/>
      <c r="P989" s="941"/>
      <c r="Q989" s="941"/>
    </row>
    <row r="990" spans="1:17" ht="15.75" customHeight="1">
      <c r="A990" s="968" t="s">
        <v>481</v>
      </c>
      <c r="B990" s="968" t="s">
        <v>915</v>
      </c>
      <c r="C990" s="968" t="s">
        <v>904</v>
      </c>
      <c r="D990" s="968" t="s">
        <v>105</v>
      </c>
      <c r="E990" s="969">
        <v>1</v>
      </c>
      <c r="F990" s="969">
        <v>1</v>
      </c>
      <c r="G990" s="970"/>
      <c r="H990" s="942"/>
      <c r="I990" s="942"/>
      <c r="J990" s="942"/>
      <c r="K990" s="942"/>
      <c r="L990" s="942"/>
      <c r="M990" s="942"/>
      <c r="N990" s="942"/>
      <c r="O990" s="941"/>
      <c r="P990" s="941"/>
      <c r="Q990" s="941"/>
    </row>
    <row r="991" spans="1:17" ht="15.75" customHeight="1">
      <c r="A991" s="968" t="s">
        <v>481</v>
      </c>
      <c r="B991" s="968" t="s">
        <v>915</v>
      </c>
      <c r="C991" s="968" t="s">
        <v>904</v>
      </c>
      <c r="D991" s="968" t="s">
        <v>269</v>
      </c>
      <c r="E991" s="969">
        <v>20</v>
      </c>
      <c r="F991" s="969">
        <v>15</v>
      </c>
      <c r="G991" s="969">
        <v>5</v>
      </c>
      <c r="H991" s="942"/>
      <c r="I991" s="942"/>
      <c r="J991" s="942"/>
      <c r="K991" s="942"/>
      <c r="L991" s="942"/>
      <c r="M991" s="942"/>
      <c r="N991" s="942"/>
      <c r="O991" s="942"/>
      <c r="P991" s="941"/>
      <c r="Q991" s="941"/>
    </row>
    <row r="992" spans="1:17" ht="15.75" customHeight="1">
      <c r="A992" s="968" t="s">
        <v>481</v>
      </c>
      <c r="B992" s="968" t="s">
        <v>915</v>
      </c>
      <c r="C992" s="968" t="s">
        <v>904</v>
      </c>
      <c r="D992" s="968" t="s">
        <v>294</v>
      </c>
      <c r="E992" s="969">
        <v>23</v>
      </c>
      <c r="F992" s="969">
        <v>12</v>
      </c>
      <c r="G992" s="969">
        <v>11</v>
      </c>
      <c r="H992" s="942"/>
      <c r="I992" s="942"/>
      <c r="J992" s="942"/>
      <c r="K992" s="942"/>
      <c r="L992" s="942"/>
      <c r="M992" s="942"/>
      <c r="N992" s="942"/>
      <c r="O992" s="942"/>
      <c r="P992" s="941"/>
      <c r="Q992" s="941"/>
    </row>
    <row r="993" spans="1:17" ht="15.75" customHeight="1">
      <c r="A993" s="968" t="s">
        <v>481</v>
      </c>
      <c r="B993" s="968" t="s">
        <v>915</v>
      </c>
      <c r="C993" s="968" t="s">
        <v>904</v>
      </c>
      <c r="D993" s="968" t="s">
        <v>491</v>
      </c>
      <c r="E993" s="969">
        <v>15</v>
      </c>
      <c r="F993" s="969">
        <v>9</v>
      </c>
      <c r="G993" s="969">
        <v>6</v>
      </c>
      <c r="H993" s="942"/>
      <c r="I993" s="942"/>
      <c r="J993" s="942"/>
      <c r="K993" s="942"/>
      <c r="L993" s="942"/>
      <c r="M993" s="942"/>
      <c r="N993" s="942"/>
      <c r="O993" s="942"/>
      <c r="P993" s="941"/>
      <c r="Q993" s="941"/>
    </row>
    <row r="994" spans="1:17" ht="15.75" customHeight="1">
      <c r="A994" s="968" t="s">
        <v>481</v>
      </c>
      <c r="B994" s="968" t="s">
        <v>915</v>
      </c>
      <c r="C994" s="968" t="s">
        <v>905</v>
      </c>
      <c r="D994" s="968" t="s">
        <v>269</v>
      </c>
      <c r="E994" s="969">
        <v>2</v>
      </c>
      <c r="F994" s="969">
        <v>1</v>
      </c>
      <c r="G994" s="969">
        <v>1</v>
      </c>
      <c r="H994" s="942"/>
      <c r="I994" s="942"/>
      <c r="J994" s="942"/>
      <c r="K994" s="942"/>
      <c r="L994" s="942"/>
      <c r="M994" s="942"/>
      <c r="N994" s="942"/>
      <c r="O994" s="942"/>
      <c r="P994" s="942"/>
      <c r="Q994" s="941"/>
    </row>
    <row r="995" spans="1:17" ht="15.75" customHeight="1">
      <c r="A995" s="968" t="s">
        <v>481</v>
      </c>
      <c r="B995" s="968" t="s">
        <v>915</v>
      </c>
      <c r="C995" s="968" t="s">
        <v>905</v>
      </c>
      <c r="D995" s="968" t="s">
        <v>491</v>
      </c>
      <c r="E995" s="969">
        <v>1</v>
      </c>
      <c r="F995" s="970"/>
      <c r="G995" s="969">
        <v>1</v>
      </c>
      <c r="H995" s="942"/>
      <c r="I995" s="942"/>
      <c r="J995" s="942"/>
      <c r="K995" s="942"/>
      <c r="L995" s="942"/>
      <c r="M995" s="942"/>
      <c r="N995" s="942"/>
      <c r="O995" s="942"/>
      <c r="P995" s="942"/>
      <c r="Q995" s="941"/>
    </row>
    <row r="996" spans="1:17" ht="15.75" customHeight="1">
      <c r="A996" s="968" t="s">
        <v>481</v>
      </c>
      <c r="B996" s="968" t="s">
        <v>915</v>
      </c>
      <c r="C996" s="968" t="s">
        <v>906</v>
      </c>
      <c r="D996" s="968" t="s">
        <v>105</v>
      </c>
      <c r="E996" s="969">
        <v>2</v>
      </c>
      <c r="F996" s="970"/>
      <c r="G996" s="969">
        <v>2</v>
      </c>
      <c r="H996" s="942"/>
      <c r="I996" s="942"/>
      <c r="J996" s="942"/>
      <c r="K996" s="942"/>
      <c r="L996" s="942"/>
      <c r="M996" s="942"/>
      <c r="N996" s="942"/>
      <c r="O996" s="942"/>
      <c r="P996" s="942"/>
      <c r="Q996" s="941"/>
    </row>
    <row r="997" spans="1:17" ht="15.75" customHeight="1">
      <c r="A997" s="968" t="s">
        <v>481</v>
      </c>
      <c r="B997" s="968" t="s">
        <v>915</v>
      </c>
      <c r="C997" s="968" t="s">
        <v>906</v>
      </c>
      <c r="D997" s="968" t="s">
        <v>269</v>
      </c>
      <c r="E997" s="969">
        <v>5</v>
      </c>
      <c r="F997" s="969">
        <v>1</v>
      </c>
      <c r="G997" s="969">
        <v>4</v>
      </c>
      <c r="H997" s="942"/>
      <c r="I997" s="942"/>
      <c r="J997" s="942"/>
      <c r="K997" s="942"/>
      <c r="L997" s="942"/>
      <c r="M997" s="942"/>
      <c r="N997" s="942"/>
      <c r="O997" s="941"/>
      <c r="P997" s="941"/>
      <c r="Q997" s="941"/>
    </row>
    <row r="998" spans="1:17" ht="15.75" customHeight="1">
      <c r="A998" s="968" t="s">
        <v>481</v>
      </c>
      <c r="B998" s="968" t="s">
        <v>915</v>
      </c>
      <c r="C998" s="968" t="s">
        <v>906</v>
      </c>
      <c r="D998" s="968" t="s">
        <v>294</v>
      </c>
      <c r="E998" s="969">
        <v>19</v>
      </c>
      <c r="F998" s="969">
        <v>6</v>
      </c>
      <c r="G998" s="969">
        <v>13</v>
      </c>
      <c r="H998" s="942"/>
      <c r="I998" s="942"/>
      <c r="J998" s="942"/>
      <c r="K998" s="942"/>
      <c r="L998" s="942"/>
      <c r="M998" s="942"/>
      <c r="N998" s="942"/>
      <c r="O998" s="941"/>
      <c r="P998" s="941"/>
      <c r="Q998" s="941"/>
    </row>
    <row r="999" spans="1:17" ht="15.75" customHeight="1">
      <c r="A999" s="968" t="s">
        <v>481</v>
      </c>
      <c r="B999" s="968" t="s">
        <v>915</v>
      </c>
      <c r="C999" s="968" t="s">
        <v>906</v>
      </c>
      <c r="D999" s="968" t="s">
        <v>491</v>
      </c>
      <c r="E999" s="969">
        <v>7</v>
      </c>
      <c r="F999" s="970"/>
      <c r="G999" s="969">
        <v>7</v>
      </c>
      <c r="H999" s="942"/>
      <c r="I999" s="942"/>
      <c r="J999" s="942"/>
      <c r="K999" s="942"/>
      <c r="L999" s="942"/>
      <c r="M999" s="942"/>
      <c r="N999" s="942"/>
      <c r="O999" s="941"/>
      <c r="P999" s="941"/>
      <c r="Q999" s="941"/>
    </row>
    <row r="1000" spans="1:17" ht="15.75" customHeight="1">
      <c r="A1000" s="968" t="s">
        <v>481</v>
      </c>
      <c r="B1000" s="968" t="s">
        <v>915</v>
      </c>
      <c r="C1000" s="968" t="s">
        <v>907</v>
      </c>
      <c r="D1000" s="968" t="s">
        <v>269</v>
      </c>
      <c r="E1000" s="969">
        <v>6</v>
      </c>
      <c r="F1000" s="969">
        <v>2</v>
      </c>
      <c r="G1000" s="969">
        <v>4</v>
      </c>
      <c r="H1000" s="942"/>
      <c r="I1000" s="941"/>
      <c r="J1000" s="942"/>
      <c r="K1000" s="942"/>
      <c r="L1000" s="942"/>
      <c r="M1000" s="942"/>
      <c r="N1000" s="941"/>
      <c r="O1000" s="942"/>
      <c r="P1000" s="942"/>
      <c r="Q1000" s="942"/>
    </row>
    <row r="1001" spans="1:17" ht="15.75" customHeight="1">
      <c r="A1001" s="968" t="s">
        <v>481</v>
      </c>
      <c r="B1001" s="968" t="s">
        <v>915</v>
      </c>
      <c r="C1001" s="968" t="s">
        <v>907</v>
      </c>
      <c r="D1001" s="968" t="s">
        <v>294</v>
      </c>
      <c r="E1001" s="969">
        <v>9</v>
      </c>
      <c r="F1001" s="969">
        <v>7</v>
      </c>
      <c r="G1001" s="969">
        <v>2</v>
      </c>
      <c r="H1001" s="941"/>
      <c r="I1001" s="941"/>
      <c r="J1001" s="941"/>
      <c r="K1001" s="941"/>
      <c r="L1001" s="941"/>
      <c r="M1001" s="941"/>
      <c r="N1001" s="941"/>
      <c r="O1001" s="941"/>
      <c r="P1001" s="941"/>
      <c r="Q1001" s="941"/>
    </row>
    <row r="1002" spans="1:17" ht="15.75" customHeight="1">
      <c r="A1002" s="968" t="s">
        <v>481</v>
      </c>
      <c r="B1002" s="968" t="s">
        <v>915</v>
      </c>
      <c r="C1002" s="968" t="s">
        <v>907</v>
      </c>
      <c r="D1002" s="968" t="s">
        <v>491</v>
      </c>
      <c r="E1002" s="969">
        <v>1</v>
      </c>
      <c r="F1002" s="969">
        <v>1</v>
      </c>
      <c r="G1002" s="970"/>
      <c r="H1002" s="941"/>
      <c r="I1002" s="941"/>
      <c r="J1002" s="941"/>
      <c r="K1002" s="941"/>
      <c r="L1002" s="941"/>
      <c r="M1002" s="941"/>
      <c r="N1002" s="941"/>
      <c r="O1002" s="941"/>
      <c r="P1002" s="941"/>
      <c r="Q1002" s="941"/>
    </row>
    <row r="1003" spans="1:17" ht="15.75" customHeight="1">
      <c r="A1003" s="968" t="s">
        <v>481</v>
      </c>
      <c r="B1003" s="968" t="s">
        <v>915</v>
      </c>
      <c r="C1003" s="968" t="s">
        <v>908</v>
      </c>
      <c r="D1003" s="968" t="s">
        <v>269</v>
      </c>
      <c r="E1003" s="969">
        <v>6</v>
      </c>
      <c r="F1003" s="969">
        <v>2</v>
      </c>
      <c r="G1003" s="969">
        <v>4</v>
      </c>
      <c r="H1003" s="942"/>
      <c r="I1003" s="942"/>
      <c r="J1003" s="942"/>
      <c r="K1003" s="942"/>
      <c r="L1003" s="942"/>
      <c r="M1003" s="942"/>
      <c r="N1003" s="942"/>
      <c r="O1003" s="942"/>
      <c r="P1003" s="942"/>
      <c r="Q1003" s="942"/>
    </row>
    <row r="1004" spans="1:17" ht="15.75" customHeight="1">
      <c r="A1004" s="968" t="s">
        <v>481</v>
      </c>
      <c r="B1004" s="968" t="s">
        <v>915</v>
      </c>
      <c r="C1004" s="968" t="s">
        <v>908</v>
      </c>
      <c r="D1004" s="968" t="s">
        <v>294</v>
      </c>
      <c r="E1004" s="969">
        <v>8</v>
      </c>
      <c r="F1004" s="969">
        <v>6</v>
      </c>
      <c r="G1004" s="969">
        <v>2</v>
      </c>
      <c r="H1004" s="942"/>
      <c r="I1004" s="942"/>
      <c r="J1004" s="941"/>
      <c r="K1004" s="942"/>
      <c r="L1004" s="942"/>
      <c r="M1004" s="942"/>
      <c r="N1004" s="942"/>
      <c r="O1004" s="941"/>
      <c r="P1004" s="942"/>
      <c r="Q1004" s="942"/>
    </row>
    <row r="1005" spans="1:17" ht="15.75" customHeight="1">
      <c r="A1005" s="968" t="s">
        <v>481</v>
      </c>
      <c r="B1005" s="968" t="s">
        <v>915</v>
      </c>
      <c r="C1005" s="968" t="s">
        <v>908</v>
      </c>
      <c r="D1005" s="968" t="s">
        <v>491</v>
      </c>
      <c r="E1005" s="969">
        <v>1</v>
      </c>
      <c r="F1005" s="969">
        <v>1</v>
      </c>
      <c r="G1005" s="970"/>
      <c r="H1005" s="941"/>
      <c r="I1005" s="941"/>
      <c r="J1005" s="941"/>
      <c r="K1005" s="941"/>
      <c r="L1005" s="941"/>
      <c r="M1005" s="941"/>
      <c r="N1005" s="941"/>
      <c r="O1005" s="941"/>
      <c r="P1005" s="941"/>
      <c r="Q1005" s="941"/>
    </row>
    <row r="1006" spans="1:17" ht="15.75" customHeight="1">
      <c r="A1006" s="968" t="s">
        <v>481</v>
      </c>
      <c r="B1006" s="968" t="s">
        <v>915</v>
      </c>
      <c r="C1006" s="968" t="s">
        <v>909</v>
      </c>
      <c r="D1006" s="968" t="s">
        <v>269</v>
      </c>
      <c r="E1006" s="969">
        <v>3</v>
      </c>
      <c r="F1006" s="969">
        <v>2</v>
      </c>
      <c r="G1006" s="969">
        <v>1</v>
      </c>
      <c r="H1006" s="942"/>
      <c r="I1006" s="942"/>
      <c r="J1006" s="941"/>
      <c r="K1006" s="942"/>
      <c r="L1006" s="942"/>
      <c r="M1006" s="942"/>
      <c r="N1006" s="942"/>
      <c r="O1006" s="942"/>
      <c r="P1006" s="942"/>
      <c r="Q1006" s="942"/>
    </row>
    <row r="1007" spans="1:17" ht="15.75" customHeight="1">
      <c r="A1007" s="968" t="s">
        <v>481</v>
      </c>
      <c r="B1007" s="968" t="s">
        <v>915</v>
      </c>
      <c r="C1007" s="968" t="s">
        <v>909</v>
      </c>
      <c r="D1007" s="968" t="s">
        <v>294</v>
      </c>
      <c r="E1007" s="969">
        <v>5</v>
      </c>
      <c r="F1007" s="969">
        <v>3</v>
      </c>
      <c r="G1007" s="969">
        <v>2</v>
      </c>
      <c r="H1007" s="942"/>
      <c r="I1007" s="942"/>
      <c r="J1007" s="941"/>
      <c r="K1007" s="941"/>
      <c r="L1007" s="942"/>
      <c r="M1007" s="941"/>
      <c r="N1007" s="941"/>
      <c r="O1007" s="941"/>
      <c r="P1007" s="941"/>
      <c r="Q1007" s="942"/>
    </row>
    <row r="1008" spans="1:17" ht="15.75" customHeight="1">
      <c r="A1008" s="968" t="s">
        <v>481</v>
      </c>
      <c r="B1008" s="968" t="s">
        <v>915</v>
      </c>
      <c r="C1008" s="968" t="s">
        <v>909</v>
      </c>
      <c r="D1008" s="968" t="s">
        <v>104</v>
      </c>
      <c r="E1008" s="969">
        <v>1</v>
      </c>
      <c r="F1008" s="970"/>
      <c r="G1008" s="969">
        <v>1</v>
      </c>
      <c r="H1008" s="942"/>
      <c r="I1008" s="941"/>
      <c r="J1008" s="942"/>
      <c r="K1008" s="941"/>
      <c r="L1008" s="941"/>
      <c r="M1008" s="941"/>
      <c r="N1008" s="941"/>
      <c r="O1008" s="942"/>
      <c r="P1008" s="941"/>
      <c r="Q1008" s="941"/>
    </row>
    <row r="1009" spans="1:17" ht="15.75" customHeight="1">
      <c r="A1009" s="968" t="s">
        <v>481</v>
      </c>
      <c r="B1009" s="968" t="s">
        <v>915</v>
      </c>
      <c r="C1009" s="968" t="s">
        <v>909</v>
      </c>
      <c r="D1009" s="968" t="s">
        <v>491</v>
      </c>
      <c r="E1009" s="969">
        <v>2</v>
      </c>
      <c r="F1009" s="969">
        <v>2</v>
      </c>
      <c r="G1009" s="970"/>
      <c r="H1009" s="941"/>
      <c r="I1009" s="941"/>
      <c r="J1009" s="941"/>
      <c r="K1009" s="941"/>
      <c r="L1009" s="942"/>
      <c r="M1009" s="941"/>
      <c r="N1009" s="942"/>
      <c r="O1009" s="941"/>
      <c r="P1009" s="942"/>
      <c r="Q1009" s="942"/>
    </row>
    <row r="1010" spans="1:17" ht="15.75" customHeight="1">
      <c r="A1010" s="968" t="s">
        <v>481</v>
      </c>
      <c r="B1010" s="968" t="s">
        <v>915</v>
      </c>
      <c r="C1010" s="968" t="s">
        <v>910</v>
      </c>
      <c r="D1010" s="968" t="s">
        <v>269</v>
      </c>
      <c r="E1010" s="969">
        <v>53</v>
      </c>
      <c r="F1010" s="969">
        <v>29</v>
      </c>
      <c r="G1010" s="969">
        <v>24</v>
      </c>
      <c r="H1010" s="941"/>
      <c r="I1010" s="941"/>
      <c r="J1010" s="941"/>
      <c r="K1010" s="941"/>
      <c r="L1010" s="942"/>
      <c r="M1010" s="942"/>
      <c r="N1010" s="941"/>
      <c r="O1010" s="942"/>
      <c r="P1010" s="942"/>
      <c r="Q1010" s="942"/>
    </row>
    <row r="1011" spans="1:17" ht="15.75" customHeight="1">
      <c r="A1011" s="968" t="s">
        <v>481</v>
      </c>
      <c r="B1011" s="968" t="s">
        <v>915</v>
      </c>
      <c r="C1011" s="968" t="s">
        <v>910</v>
      </c>
      <c r="D1011" s="968" t="s">
        <v>294</v>
      </c>
      <c r="E1011" s="969">
        <v>85</v>
      </c>
      <c r="F1011" s="969">
        <v>82</v>
      </c>
      <c r="G1011" s="969">
        <v>3</v>
      </c>
      <c r="H1011" s="941"/>
      <c r="I1011" s="941"/>
      <c r="J1011" s="941"/>
      <c r="K1011" s="941"/>
      <c r="L1011" s="941"/>
      <c r="M1011" s="941"/>
      <c r="N1011" s="941"/>
      <c r="O1011" s="941"/>
      <c r="P1011" s="941"/>
      <c r="Q1011" s="941"/>
    </row>
    <row r="1012" spans="1:17" ht="15.75" customHeight="1">
      <c r="A1012" s="968" t="s">
        <v>481</v>
      </c>
      <c r="B1012" s="968" t="s">
        <v>915</v>
      </c>
      <c r="C1012" s="968" t="s">
        <v>910</v>
      </c>
      <c r="D1012" s="968" t="s">
        <v>491</v>
      </c>
      <c r="E1012" s="969">
        <v>1</v>
      </c>
      <c r="F1012" s="969">
        <v>1</v>
      </c>
      <c r="G1012" s="970"/>
      <c r="H1012" s="941"/>
      <c r="I1012" s="941"/>
      <c r="J1012" s="941"/>
      <c r="K1012" s="941"/>
      <c r="L1012" s="941"/>
      <c r="M1012" s="941"/>
      <c r="N1012" s="941"/>
      <c r="O1012" s="941"/>
      <c r="P1012" s="941"/>
      <c r="Q1012" s="941"/>
    </row>
    <row r="1013" spans="1:17" ht="15.75" customHeight="1">
      <c r="A1013" s="968" t="s">
        <v>481</v>
      </c>
      <c r="B1013" s="968" t="s">
        <v>915</v>
      </c>
      <c r="C1013" s="968" t="s">
        <v>911</v>
      </c>
      <c r="D1013" s="968"/>
      <c r="E1013" s="969">
        <v>57</v>
      </c>
      <c r="F1013" s="969">
        <v>29</v>
      </c>
      <c r="G1013" s="969">
        <v>28</v>
      </c>
      <c r="H1013" s="941"/>
      <c r="I1013" s="942"/>
      <c r="J1013" s="942"/>
      <c r="K1013" s="942"/>
      <c r="L1013" s="942"/>
      <c r="M1013" s="942"/>
      <c r="N1013" s="942"/>
      <c r="O1013" s="942"/>
      <c r="P1013" s="942"/>
      <c r="Q1013" s="942"/>
    </row>
    <row r="1014" spans="1:17" ht="15.75" customHeight="1">
      <c r="A1014" s="968" t="s">
        <v>481</v>
      </c>
      <c r="B1014" s="968" t="s">
        <v>915</v>
      </c>
      <c r="C1014" s="968" t="s">
        <v>912</v>
      </c>
      <c r="D1014" s="968" t="s">
        <v>269</v>
      </c>
      <c r="E1014" s="969">
        <v>6</v>
      </c>
      <c r="F1014" s="969">
        <v>2</v>
      </c>
      <c r="G1014" s="969">
        <v>4</v>
      </c>
      <c r="H1014" s="942"/>
      <c r="I1014" s="942"/>
      <c r="J1014" s="942"/>
      <c r="K1014" s="942"/>
      <c r="L1014" s="941"/>
      <c r="M1014" s="942"/>
      <c r="N1014" s="942"/>
      <c r="O1014" s="942"/>
      <c r="P1014" s="942"/>
      <c r="Q1014" s="942"/>
    </row>
    <row r="1015" spans="1:17" ht="15.75" customHeight="1">
      <c r="A1015" s="968" t="s">
        <v>481</v>
      </c>
      <c r="B1015" s="968" t="s">
        <v>915</v>
      </c>
      <c r="C1015" s="968" t="s">
        <v>912</v>
      </c>
      <c r="D1015" s="968" t="s">
        <v>294</v>
      </c>
      <c r="E1015" s="969">
        <v>11</v>
      </c>
      <c r="F1015" s="969">
        <v>9</v>
      </c>
      <c r="G1015" s="969">
        <v>2</v>
      </c>
      <c r="H1015" s="942"/>
      <c r="I1015" s="942"/>
      <c r="J1015" s="942"/>
      <c r="K1015" s="942"/>
      <c r="L1015" s="942"/>
      <c r="M1015" s="941"/>
      <c r="N1015" s="941"/>
      <c r="O1015" s="941"/>
      <c r="P1015" s="942"/>
      <c r="Q1015" s="942"/>
    </row>
    <row r="1016" spans="1:17" ht="15.75" customHeight="1">
      <c r="A1016" s="968" t="s">
        <v>481</v>
      </c>
      <c r="B1016" s="968" t="s">
        <v>915</v>
      </c>
      <c r="C1016" s="968" t="s">
        <v>912</v>
      </c>
      <c r="D1016" s="968" t="s">
        <v>491</v>
      </c>
      <c r="E1016" s="969">
        <v>1</v>
      </c>
      <c r="F1016" s="969">
        <v>1</v>
      </c>
      <c r="G1016" s="970"/>
      <c r="H1016" s="942"/>
      <c r="I1016" s="942"/>
      <c r="J1016" s="941"/>
      <c r="K1016" s="942"/>
      <c r="L1016" s="942"/>
      <c r="M1016" s="942"/>
      <c r="N1016" s="942"/>
      <c r="O1016" s="942"/>
      <c r="P1016" s="942"/>
      <c r="Q1016" s="942"/>
    </row>
    <row r="1017" spans="1:17" ht="15.75" customHeight="1">
      <c r="A1017" s="968" t="s">
        <v>481</v>
      </c>
      <c r="B1017" s="968" t="s">
        <v>915</v>
      </c>
      <c r="C1017" s="968" t="s">
        <v>913</v>
      </c>
      <c r="D1017" s="968" t="s">
        <v>269</v>
      </c>
      <c r="E1017" s="969">
        <v>12</v>
      </c>
      <c r="F1017" s="969">
        <v>12</v>
      </c>
      <c r="G1017" s="970"/>
      <c r="H1017" s="941"/>
      <c r="I1017" s="941"/>
      <c r="J1017" s="941"/>
      <c r="K1017" s="941"/>
      <c r="L1017" s="941"/>
      <c r="M1017" s="941"/>
      <c r="N1017" s="941"/>
      <c r="O1017" s="941"/>
      <c r="P1017" s="941"/>
      <c r="Q1017" s="941"/>
    </row>
    <row r="1018" spans="1:17" ht="15.75" customHeight="1">
      <c r="A1018" s="968" t="s">
        <v>481</v>
      </c>
      <c r="B1018" s="968" t="s">
        <v>915</v>
      </c>
      <c r="C1018" s="968" t="s">
        <v>913</v>
      </c>
      <c r="D1018" s="968" t="s">
        <v>294</v>
      </c>
      <c r="E1018" s="969">
        <v>10</v>
      </c>
      <c r="F1018" s="969">
        <v>9</v>
      </c>
      <c r="G1018" s="969">
        <v>1</v>
      </c>
      <c r="H1018" s="942"/>
      <c r="I1018" s="942"/>
      <c r="J1018" s="942"/>
      <c r="K1018" s="942"/>
      <c r="L1018" s="942"/>
      <c r="M1018" s="942"/>
      <c r="N1018" s="942"/>
      <c r="O1018" s="942"/>
      <c r="P1018" s="942"/>
      <c r="Q1018" s="942"/>
    </row>
    <row r="1019" spans="1:17" ht="15.75" customHeight="1">
      <c r="A1019" s="968" t="s">
        <v>481</v>
      </c>
      <c r="B1019" s="968" t="s">
        <v>915</v>
      </c>
      <c r="C1019" s="968" t="s">
        <v>913</v>
      </c>
      <c r="D1019" s="968" t="s">
        <v>491</v>
      </c>
      <c r="E1019" s="969">
        <v>13</v>
      </c>
      <c r="F1019" s="969">
        <v>7</v>
      </c>
      <c r="G1019" s="969">
        <v>6</v>
      </c>
      <c r="H1019" s="941"/>
      <c r="I1019" s="942"/>
      <c r="J1019" s="942"/>
      <c r="K1019" s="941"/>
      <c r="L1019" s="941"/>
      <c r="M1019" s="941"/>
      <c r="N1019" s="941"/>
      <c r="O1019" s="941"/>
      <c r="P1019" s="941"/>
      <c r="Q1019" s="941"/>
    </row>
    <row r="1020" spans="1:17" ht="15.75" customHeight="1">
      <c r="A1020" s="968" t="s">
        <v>481</v>
      </c>
      <c r="B1020" s="968" t="s">
        <v>915</v>
      </c>
      <c r="C1020" s="968" t="s">
        <v>914</v>
      </c>
      <c r="D1020" s="968" t="s">
        <v>105</v>
      </c>
      <c r="E1020" s="969">
        <v>3</v>
      </c>
      <c r="F1020" s="969">
        <v>1</v>
      </c>
      <c r="G1020" s="969">
        <v>2</v>
      </c>
      <c r="H1020" s="942"/>
      <c r="I1020" s="941"/>
      <c r="J1020" s="941"/>
      <c r="K1020" s="941"/>
      <c r="L1020" s="941"/>
      <c r="M1020" s="941"/>
      <c r="N1020" s="941"/>
      <c r="O1020" s="941"/>
      <c r="P1020" s="941"/>
      <c r="Q1020" s="941"/>
    </row>
    <row r="1021" spans="1:17" ht="15.75" customHeight="1">
      <c r="A1021" s="968" t="s">
        <v>481</v>
      </c>
      <c r="B1021" s="968" t="s">
        <v>915</v>
      </c>
      <c r="C1021" s="968" t="s">
        <v>914</v>
      </c>
      <c r="D1021" s="968" t="s">
        <v>269</v>
      </c>
      <c r="E1021" s="969">
        <v>28</v>
      </c>
      <c r="F1021" s="969">
        <v>18</v>
      </c>
      <c r="G1021" s="969">
        <v>10</v>
      </c>
      <c r="H1021" s="941"/>
      <c r="I1021" s="941"/>
      <c r="J1021" s="941"/>
      <c r="K1021" s="942"/>
      <c r="L1021" s="941"/>
      <c r="M1021" s="942"/>
      <c r="N1021" s="941"/>
      <c r="O1021" s="941"/>
      <c r="P1021" s="941"/>
      <c r="Q1021" s="941"/>
    </row>
    <row r="1022" spans="1:17" ht="15.75" customHeight="1">
      <c r="A1022" s="968" t="s">
        <v>481</v>
      </c>
      <c r="B1022" s="968" t="s">
        <v>915</v>
      </c>
      <c r="C1022" s="968" t="s">
        <v>914</v>
      </c>
      <c r="D1022" s="968" t="s">
        <v>294</v>
      </c>
      <c r="E1022" s="969">
        <v>47</v>
      </c>
      <c r="F1022" s="969">
        <v>21</v>
      </c>
      <c r="G1022" s="969">
        <v>26</v>
      </c>
      <c r="H1022" s="942"/>
      <c r="I1022" s="942"/>
      <c r="J1022" s="942"/>
      <c r="K1022" s="942"/>
      <c r="L1022" s="942"/>
      <c r="M1022" s="942"/>
      <c r="N1022" s="942"/>
      <c r="O1022" s="942"/>
      <c r="P1022" s="942"/>
      <c r="Q1022" s="942"/>
    </row>
    <row r="1023" spans="1:17" ht="15.75" customHeight="1">
      <c r="A1023" s="968" t="s">
        <v>481</v>
      </c>
      <c r="B1023" s="968" t="s">
        <v>915</v>
      </c>
      <c r="C1023" s="968" t="s">
        <v>914</v>
      </c>
      <c r="D1023" s="968" t="s">
        <v>104</v>
      </c>
      <c r="E1023" s="969">
        <v>1</v>
      </c>
      <c r="F1023" s="970"/>
      <c r="G1023" s="969">
        <v>1</v>
      </c>
      <c r="H1023" s="941"/>
      <c r="I1023" s="942"/>
      <c r="J1023" s="942"/>
      <c r="K1023" s="941"/>
      <c r="L1023" s="941"/>
      <c r="M1023" s="941"/>
      <c r="N1023" s="941"/>
      <c r="O1023" s="941"/>
      <c r="P1023" s="941"/>
      <c r="Q1023" s="941"/>
    </row>
    <row r="1024" spans="1:17" ht="15.75" customHeight="1">
      <c r="A1024" s="968" t="s">
        <v>481</v>
      </c>
      <c r="B1024" s="968" t="s">
        <v>915</v>
      </c>
      <c r="C1024" s="968" t="s">
        <v>914</v>
      </c>
      <c r="D1024" s="968" t="s">
        <v>491</v>
      </c>
      <c r="E1024" s="969">
        <v>24</v>
      </c>
      <c r="F1024" s="969">
        <v>11</v>
      </c>
      <c r="G1024" s="969">
        <v>13</v>
      </c>
      <c r="H1024" s="942"/>
      <c r="I1024" s="941"/>
      <c r="J1024" s="941"/>
      <c r="K1024" s="941"/>
      <c r="L1024" s="941"/>
      <c r="M1024" s="941"/>
      <c r="N1024" s="941"/>
      <c r="O1024" s="941"/>
      <c r="P1024" s="941"/>
      <c r="Q1024" s="941"/>
    </row>
    <row r="1025" spans="1:17" ht="15.75" customHeight="1">
      <c r="A1025" s="968" t="s">
        <v>514</v>
      </c>
      <c r="B1025" s="968" t="s">
        <v>924</v>
      </c>
      <c r="C1025" s="968" t="s">
        <v>916</v>
      </c>
      <c r="D1025" s="968" t="s">
        <v>105</v>
      </c>
      <c r="E1025" s="969">
        <v>4</v>
      </c>
      <c r="F1025" s="969">
        <v>2</v>
      </c>
      <c r="G1025" s="969">
        <v>2</v>
      </c>
      <c r="H1025" s="941"/>
      <c r="I1025" s="941"/>
      <c r="J1025" s="941"/>
      <c r="K1025" s="942"/>
      <c r="L1025" s="941"/>
      <c r="M1025" s="942"/>
      <c r="N1025" s="941"/>
      <c r="O1025" s="941"/>
      <c r="P1025" s="941"/>
      <c r="Q1025" s="941"/>
    </row>
    <row r="1026" spans="1:17" ht="15.75" customHeight="1">
      <c r="A1026" s="968" t="s">
        <v>514</v>
      </c>
      <c r="B1026" s="968" t="s">
        <v>924</v>
      </c>
      <c r="C1026" s="968" t="s">
        <v>916</v>
      </c>
      <c r="D1026" s="968" t="s">
        <v>269</v>
      </c>
      <c r="E1026" s="969">
        <v>52</v>
      </c>
      <c r="F1026" s="969">
        <v>26</v>
      </c>
      <c r="G1026" s="969">
        <v>26</v>
      </c>
      <c r="H1026" s="942"/>
      <c r="I1026" s="942"/>
      <c r="J1026" s="942"/>
      <c r="K1026" s="941"/>
      <c r="L1026" s="942"/>
      <c r="M1026" s="942"/>
      <c r="N1026" s="941"/>
      <c r="O1026" s="941"/>
      <c r="P1026" s="942"/>
      <c r="Q1026" s="941"/>
    </row>
    <row r="1027" spans="1:17" ht="15.75" customHeight="1">
      <c r="A1027" s="968" t="s">
        <v>514</v>
      </c>
      <c r="B1027" s="968" t="s">
        <v>924</v>
      </c>
      <c r="C1027" s="968" t="s">
        <v>916</v>
      </c>
      <c r="D1027" s="968" t="s">
        <v>294</v>
      </c>
      <c r="E1027" s="969">
        <v>42</v>
      </c>
      <c r="F1027" s="969">
        <v>18</v>
      </c>
      <c r="G1027" s="969">
        <v>24</v>
      </c>
      <c r="H1027" s="941"/>
      <c r="I1027" s="941"/>
      <c r="J1027" s="941"/>
      <c r="K1027" s="941"/>
      <c r="L1027" s="942"/>
      <c r="M1027" s="941"/>
      <c r="N1027" s="941"/>
      <c r="O1027" s="941"/>
      <c r="P1027" s="941"/>
      <c r="Q1027" s="941"/>
    </row>
    <row r="1028" spans="1:17" ht="15.75" customHeight="1">
      <c r="A1028" s="968" t="s">
        <v>514</v>
      </c>
      <c r="B1028" s="968" t="s">
        <v>924</v>
      </c>
      <c r="C1028" s="968" t="s">
        <v>916</v>
      </c>
      <c r="D1028" s="968" t="s">
        <v>104</v>
      </c>
      <c r="E1028" s="969">
        <v>1</v>
      </c>
      <c r="F1028" s="969">
        <v>1</v>
      </c>
      <c r="G1028" s="970"/>
      <c r="H1028" s="941"/>
      <c r="I1028" s="941"/>
      <c r="J1028" s="941"/>
      <c r="K1028" s="941"/>
      <c r="L1028" s="941"/>
      <c r="M1028" s="941"/>
      <c r="N1028" s="941"/>
      <c r="O1028" s="941"/>
      <c r="P1028" s="941"/>
      <c r="Q1028" s="941"/>
    </row>
    <row r="1029" spans="1:17" ht="15.75" customHeight="1">
      <c r="A1029" s="968" t="s">
        <v>514</v>
      </c>
      <c r="B1029" s="968" t="s">
        <v>924</v>
      </c>
      <c r="C1029" s="968" t="s">
        <v>916</v>
      </c>
      <c r="D1029" s="968" t="s">
        <v>917</v>
      </c>
      <c r="E1029" s="969">
        <v>1</v>
      </c>
      <c r="F1029" s="970"/>
      <c r="G1029" s="969">
        <v>1</v>
      </c>
      <c r="H1029" s="941"/>
      <c r="I1029" s="941"/>
      <c r="J1029" s="941"/>
      <c r="K1029" s="941"/>
      <c r="L1029" s="941"/>
      <c r="M1029" s="941"/>
      <c r="N1029" s="941"/>
      <c r="O1029" s="941"/>
      <c r="P1029" s="941"/>
      <c r="Q1029" s="941"/>
    </row>
    <row r="1030" spans="1:17" ht="15.75" customHeight="1">
      <c r="A1030" s="968" t="s">
        <v>514</v>
      </c>
      <c r="B1030" s="968" t="s">
        <v>924</v>
      </c>
      <c r="C1030" s="968" t="s">
        <v>916</v>
      </c>
      <c r="D1030" s="968" t="s">
        <v>491</v>
      </c>
      <c r="E1030" s="969">
        <v>18</v>
      </c>
      <c r="F1030" s="969">
        <v>4</v>
      </c>
      <c r="G1030" s="969">
        <v>14</v>
      </c>
      <c r="H1030" s="941"/>
      <c r="I1030" s="942"/>
      <c r="J1030" s="942"/>
      <c r="K1030" s="941"/>
      <c r="L1030" s="942"/>
      <c r="M1030" s="942"/>
      <c r="N1030" s="941"/>
      <c r="O1030" s="941"/>
      <c r="P1030" s="941"/>
      <c r="Q1030" s="942"/>
    </row>
    <row r="1031" spans="1:17" ht="15.75" customHeight="1">
      <c r="A1031" s="968" t="s">
        <v>514</v>
      </c>
      <c r="B1031" s="968" t="s">
        <v>924</v>
      </c>
      <c r="C1031" s="968" t="s">
        <v>904</v>
      </c>
      <c r="D1031" s="968" t="s">
        <v>105</v>
      </c>
      <c r="E1031" s="969">
        <v>4</v>
      </c>
      <c r="F1031" s="969">
        <v>2</v>
      </c>
      <c r="G1031" s="969">
        <v>2</v>
      </c>
      <c r="H1031" s="942"/>
      <c r="I1031" s="942"/>
      <c r="J1031" s="941"/>
      <c r="K1031" s="941"/>
      <c r="L1031" s="942"/>
      <c r="M1031" s="942"/>
      <c r="N1031" s="941"/>
      <c r="O1031" s="942"/>
      <c r="P1031" s="942"/>
      <c r="Q1031" s="942"/>
    </row>
    <row r="1032" spans="1:17" ht="15.75" customHeight="1">
      <c r="A1032" s="968" t="s">
        <v>514</v>
      </c>
      <c r="B1032" s="968" t="s">
        <v>924</v>
      </c>
      <c r="C1032" s="968" t="s">
        <v>904</v>
      </c>
      <c r="D1032" s="968" t="s">
        <v>269</v>
      </c>
      <c r="E1032" s="969">
        <v>31</v>
      </c>
      <c r="F1032" s="969">
        <v>20</v>
      </c>
      <c r="G1032" s="969">
        <v>11</v>
      </c>
      <c r="H1032" s="941"/>
      <c r="I1032" s="941"/>
      <c r="J1032" s="941"/>
      <c r="K1032" s="941"/>
      <c r="L1032" s="941"/>
      <c r="M1032" s="941"/>
      <c r="N1032" s="941"/>
      <c r="O1032" s="941"/>
      <c r="P1032" s="941"/>
      <c r="Q1032" s="941"/>
    </row>
    <row r="1033" spans="1:17" ht="15.75" customHeight="1">
      <c r="A1033" s="968" t="s">
        <v>514</v>
      </c>
      <c r="B1033" s="968" t="s">
        <v>924</v>
      </c>
      <c r="C1033" s="968" t="s">
        <v>904</v>
      </c>
      <c r="D1033" s="968" t="s">
        <v>294</v>
      </c>
      <c r="E1033" s="969">
        <v>24</v>
      </c>
      <c r="F1033" s="969">
        <v>10</v>
      </c>
      <c r="G1033" s="969">
        <v>14</v>
      </c>
      <c r="H1033" s="942"/>
      <c r="I1033" s="942"/>
      <c r="J1033" s="942"/>
      <c r="K1033" s="942"/>
      <c r="L1033" s="942"/>
      <c r="M1033" s="942"/>
      <c r="N1033" s="942"/>
      <c r="O1033" s="942"/>
      <c r="P1033" s="942"/>
      <c r="Q1033" s="942"/>
    </row>
    <row r="1034" spans="1:17" ht="15.75" customHeight="1">
      <c r="A1034" s="968" t="s">
        <v>514</v>
      </c>
      <c r="B1034" s="968" t="s">
        <v>924</v>
      </c>
      <c r="C1034" s="968" t="s">
        <v>904</v>
      </c>
      <c r="D1034" s="968" t="s">
        <v>491</v>
      </c>
      <c r="E1034" s="969">
        <v>7</v>
      </c>
      <c r="F1034" s="969">
        <v>1</v>
      </c>
      <c r="G1034" s="969">
        <v>6</v>
      </c>
      <c r="H1034" s="941"/>
      <c r="I1034" s="941"/>
      <c r="J1034" s="941"/>
      <c r="K1034" s="941"/>
      <c r="L1034" s="941"/>
      <c r="M1034" s="941"/>
      <c r="N1034" s="941"/>
      <c r="O1034" s="941"/>
      <c r="P1034" s="941"/>
      <c r="Q1034" s="941"/>
    </row>
    <row r="1035" spans="1:17" ht="15.75" customHeight="1">
      <c r="A1035" s="968" t="s">
        <v>514</v>
      </c>
      <c r="B1035" s="968" t="s">
        <v>924</v>
      </c>
      <c r="C1035" s="968" t="s">
        <v>905</v>
      </c>
      <c r="D1035" s="968" t="s">
        <v>105</v>
      </c>
      <c r="E1035" s="969">
        <v>1</v>
      </c>
      <c r="F1035" s="970"/>
      <c r="G1035" s="969">
        <v>1</v>
      </c>
      <c r="H1035" s="941"/>
      <c r="I1035" s="941"/>
      <c r="J1035" s="941"/>
      <c r="K1035" s="941"/>
      <c r="L1035" s="941"/>
      <c r="M1035" s="941"/>
      <c r="N1035" s="941"/>
      <c r="O1035" s="941"/>
      <c r="P1035" s="941"/>
      <c r="Q1035" s="941"/>
    </row>
    <row r="1036" spans="1:17" ht="15.75" customHeight="1">
      <c r="A1036" s="968" t="s">
        <v>514</v>
      </c>
      <c r="B1036" s="968" t="s">
        <v>924</v>
      </c>
      <c r="C1036" s="968" t="s">
        <v>905</v>
      </c>
      <c r="D1036" s="968" t="s">
        <v>269</v>
      </c>
      <c r="E1036" s="969">
        <v>7</v>
      </c>
      <c r="F1036" s="969">
        <v>2</v>
      </c>
      <c r="G1036" s="969">
        <v>5</v>
      </c>
      <c r="H1036" s="941"/>
      <c r="I1036" s="941"/>
      <c r="J1036" s="941"/>
      <c r="K1036" s="941"/>
      <c r="L1036" s="941"/>
      <c r="M1036" s="941"/>
      <c r="N1036" s="941"/>
      <c r="O1036" s="941"/>
      <c r="P1036" s="941"/>
      <c r="Q1036" s="941"/>
    </row>
    <row r="1037" spans="1:17" ht="15.75" customHeight="1">
      <c r="A1037" s="968" t="s">
        <v>514</v>
      </c>
      <c r="B1037" s="968" t="s">
        <v>924</v>
      </c>
      <c r="C1037" s="968" t="s">
        <v>905</v>
      </c>
      <c r="D1037" s="968" t="s">
        <v>294</v>
      </c>
      <c r="E1037" s="969">
        <v>4</v>
      </c>
      <c r="F1037" s="970"/>
      <c r="G1037" s="969">
        <v>4</v>
      </c>
      <c r="H1037" s="941"/>
      <c r="I1037" s="941"/>
      <c r="J1037" s="941"/>
      <c r="K1037" s="941"/>
      <c r="L1037" s="941"/>
      <c r="M1037" s="941"/>
      <c r="N1037" s="941"/>
      <c r="O1037" s="941"/>
      <c r="P1037" s="941"/>
      <c r="Q1037" s="941"/>
    </row>
    <row r="1038" spans="1:17" ht="15.75" customHeight="1">
      <c r="A1038" s="968" t="s">
        <v>514</v>
      </c>
      <c r="B1038" s="968" t="s">
        <v>924</v>
      </c>
      <c r="C1038" s="968" t="s">
        <v>905</v>
      </c>
      <c r="D1038" s="968" t="s">
        <v>491</v>
      </c>
      <c r="E1038" s="969">
        <v>5</v>
      </c>
      <c r="F1038" s="970"/>
      <c r="G1038" s="969">
        <v>5</v>
      </c>
      <c r="H1038" s="942"/>
      <c r="I1038" s="942"/>
      <c r="J1038" s="942"/>
      <c r="K1038" s="942"/>
      <c r="L1038" s="942"/>
      <c r="M1038" s="942"/>
      <c r="N1038" s="942"/>
      <c r="O1038" s="942"/>
      <c r="P1038" s="942"/>
      <c r="Q1038" s="942"/>
    </row>
    <row r="1039" spans="1:17" ht="15.75" customHeight="1">
      <c r="A1039" s="968" t="s">
        <v>514</v>
      </c>
      <c r="B1039" s="968" t="s">
        <v>924</v>
      </c>
      <c r="C1039" s="968" t="s">
        <v>906</v>
      </c>
      <c r="D1039" s="968" t="s">
        <v>269</v>
      </c>
      <c r="E1039" s="969">
        <v>20</v>
      </c>
      <c r="F1039" s="969">
        <v>8</v>
      </c>
      <c r="G1039" s="969">
        <v>12</v>
      </c>
      <c r="H1039" s="941"/>
      <c r="I1039" s="942"/>
      <c r="J1039" s="942"/>
      <c r="K1039" s="941"/>
      <c r="L1039" s="941"/>
      <c r="M1039" s="941"/>
      <c r="N1039" s="941"/>
      <c r="O1039" s="941"/>
      <c r="P1039" s="941"/>
      <c r="Q1039" s="941"/>
    </row>
    <row r="1040" spans="1:17" ht="15.75" customHeight="1">
      <c r="A1040" s="968" t="s">
        <v>514</v>
      </c>
      <c r="B1040" s="968" t="s">
        <v>924</v>
      </c>
      <c r="C1040" s="968" t="s">
        <v>906</v>
      </c>
      <c r="D1040" s="968" t="s">
        <v>294</v>
      </c>
      <c r="E1040" s="969">
        <v>21</v>
      </c>
      <c r="F1040" s="969">
        <v>10</v>
      </c>
      <c r="G1040" s="969">
        <v>11</v>
      </c>
      <c r="H1040" s="942"/>
      <c r="I1040" s="941"/>
      <c r="J1040" s="941"/>
      <c r="K1040" s="941"/>
      <c r="L1040" s="941"/>
      <c r="M1040" s="941"/>
      <c r="N1040" s="941"/>
      <c r="O1040" s="941"/>
      <c r="P1040" s="941"/>
      <c r="Q1040" s="941"/>
    </row>
    <row r="1041" spans="1:17" ht="15.75" customHeight="1">
      <c r="A1041" s="968" t="s">
        <v>514</v>
      </c>
      <c r="B1041" s="968" t="s">
        <v>924</v>
      </c>
      <c r="C1041" s="968" t="s">
        <v>906</v>
      </c>
      <c r="D1041" s="968" t="s">
        <v>917</v>
      </c>
      <c r="E1041" s="969">
        <v>1</v>
      </c>
      <c r="F1041" s="970"/>
      <c r="G1041" s="969">
        <v>1</v>
      </c>
      <c r="H1041" s="941"/>
      <c r="I1041" s="941"/>
      <c r="J1041" s="941"/>
      <c r="K1041" s="942"/>
      <c r="L1041" s="941"/>
      <c r="M1041" s="942"/>
      <c r="N1041" s="941"/>
      <c r="O1041" s="941"/>
      <c r="P1041" s="941"/>
      <c r="Q1041" s="941"/>
    </row>
    <row r="1042" spans="1:17" ht="15.75" customHeight="1">
      <c r="A1042" s="968" t="s">
        <v>514</v>
      </c>
      <c r="B1042" s="968" t="s">
        <v>924</v>
      </c>
      <c r="C1042" s="968" t="s">
        <v>906</v>
      </c>
      <c r="D1042" s="968" t="s">
        <v>491</v>
      </c>
      <c r="E1042" s="969">
        <v>10</v>
      </c>
      <c r="F1042" s="969">
        <v>4</v>
      </c>
      <c r="G1042" s="969">
        <v>6</v>
      </c>
      <c r="H1042" s="942"/>
      <c r="I1042" s="941"/>
      <c r="J1042" s="941"/>
      <c r="K1042" s="942"/>
      <c r="L1042" s="942"/>
      <c r="M1042" s="942"/>
      <c r="N1042" s="942"/>
      <c r="O1042" s="942"/>
      <c r="P1042" s="942"/>
      <c r="Q1042" s="942"/>
    </row>
    <row r="1043" spans="1:17" ht="15.75" customHeight="1">
      <c r="A1043" s="968" t="s">
        <v>514</v>
      </c>
      <c r="B1043" s="968" t="s">
        <v>924</v>
      </c>
      <c r="C1043" s="968" t="s">
        <v>907</v>
      </c>
      <c r="D1043" s="968" t="s">
        <v>269</v>
      </c>
      <c r="E1043" s="969">
        <v>6</v>
      </c>
      <c r="F1043" s="969">
        <v>4</v>
      </c>
      <c r="G1043" s="969">
        <v>2</v>
      </c>
      <c r="H1043" s="941"/>
      <c r="I1043" s="941"/>
      <c r="J1043" s="941"/>
      <c r="K1043" s="941"/>
      <c r="L1043" s="941"/>
      <c r="M1043" s="941"/>
      <c r="N1043" s="941"/>
      <c r="O1043" s="941"/>
      <c r="P1043" s="941"/>
      <c r="Q1043" s="941"/>
    </row>
    <row r="1044" spans="1:17" ht="15.75" customHeight="1">
      <c r="A1044" s="968" t="s">
        <v>514</v>
      </c>
      <c r="B1044" s="968" t="s">
        <v>924</v>
      </c>
      <c r="C1044" s="968" t="s">
        <v>907</v>
      </c>
      <c r="D1044" s="968" t="s">
        <v>294</v>
      </c>
      <c r="E1044" s="969">
        <v>8</v>
      </c>
      <c r="F1044" s="969">
        <v>6</v>
      </c>
      <c r="G1044" s="969">
        <v>2</v>
      </c>
      <c r="H1044" s="941"/>
      <c r="I1044" s="941"/>
      <c r="J1044" s="941"/>
      <c r="K1044" s="941"/>
      <c r="L1044" s="941"/>
      <c r="M1044" s="941"/>
      <c r="N1044" s="941"/>
      <c r="O1044" s="941"/>
      <c r="P1044" s="941"/>
      <c r="Q1044" s="941"/>
    </row>
    <row r="1045" spans="1:17" ht="15.75" customHeight="1">
      <c r="A1045" s="968" t="s">
        <v>514</v>
      </c>
      <c r="B1045" s="968" t="s">
        <v>924</v>
      </c>
      <c r="C1045" s="968" t="s">
        <v>907</v>
      </c>
      <c r="D1045" s="968" t="s">
        <v>491</v>
      </c>
      <c r="E1045" s="969">
        <v>3</v>
      </c>
      <c r="F1045" s="969">
        <v>1</v>
      </c>
      <c r="G1045" s="969">
        <v>2</v>
      </c>
      <c r="H1045" s="942"/>
      <c r="I1045" s="942"/>
      <c r="J1045" s="942"/>
      <c r="K1045" s="941"/>
      <c r="L1045" s="942"/>
      <c r="M1045" s="942"/>
      <c r="N1045" s="942"/>
      <c r="O1045" s="942"/>
      <c r="P1045" s="942"/>
      <c r="Q1045" s="942"/>
    </row>
    <row r="1046" spans="1:17" ht="15.75" customHeight="1">
      <c r="A1046" s="968" t="s">
        <v>514</v>
      </c>
      <c r="B1046" s="968" t="s">
        <v>924</v>
      </c>
      <c r="C1046" s="968" t="s">
        <v>908</v>
      </c>
      <c r="D1046" s="968" t="s">
        <v>269</v>
      </c>
      <c r="E1046" s="969">
        <v>6</v>
      </c>
      <c r="F1046" s="969">
        <v>4</v>
      </c>
      <c r="G1046" s="969">
        <v>2</v>
      </c>
      <c r="H1046" s="941"/>
      <c r="I1046" s="941"/>
      <c r="J1046" s="941"/>
      <c r="K1046" s="941"/>
      <c r="L1046" s="941"/>
      <c r="M1046" s="941"/>
      <c r="N1046" s="941"/>
      <c r="O1046" s="941"/>
      <c r="P1046" s="941"/>
      <c r="Q1046" s="941"/>
    </row>
    <row r="1047" spans="1:17" ht="15.75" customHeight="1">
      <c r="A1047" s="968" t="s">
        <v>514</v>
      </c>
      <c r="B1047" s="968" t="s">
        <v>924</v>
      </c>
      <c r="C1047" s="968" t="s">
        <v>908</v>
      </c>
      <c r="D1047" s="968" t="s">
        <v>294</v>
      </c>
      <c r="E1047" s="969">
        <v>8</v>
      </c>
      <c r="F1047" s="969">
        <v>6</v>
      </c>
      <c r="G1047" s="969">
        <v>2</v>
      </c>
      <c r="H1047" s="941"/>
      <c r="I1047" s="941"/>
      <c r="J1047" s="941"/>
      <c r="K1047" s="941"/>
      <c r="L1047" s="942"/>
      <c r="M1047" s="941"/>
      <c r="N1047" s="941"/>
      <c r="O1047" s="941"/>
      <c r="P1047" s="941"/>
      <c r="Q1047" s="941"/>
    </row>
    <row r="1048" spans="1:17" ht="15.75" customHeight="1">
      <c r="A1048" s="968" t="s">
        <v>514</v>
      </c>
      <c r="B1048" s="968" t="s">
        <v>924</v>
      </c>
      <c r="C1048" s="968" t="s">
        <v>908</v>
      </c>
      <c r="D1048" s="968" t="s">
        <v>491</v>
      </c>
      <c r="E1048" s="969">
        <v>3</v>
      </c>
      <c r="F1048" s="969">
        <v>1</v>
      </c>
      <c r="G1048" s="969">
        <v>2</v>
      </c>
      <c r="H1048" s="941"/>
      <c r="I1048" s="941"/>
      <c r="J1048" s="941"/>
      <c r="K1048" s="941"/>
      <c r="L1048" s="941"/>
      <c r="M1048" s="941"/>
      <c r="N1048" s="941"/>
      <c r="O1048" s="941"/>
      <c r="P1048" s="941"/>
      <c r="Q1048" s="941"/>
    </row>
    <row r="1049" spans="1:17" ht="15.75" customHeight="1">
      <c r="A1049" s="968" t="s">
        <v>514</v>
      </c>
      <c r="B1049" s="968" t="s">
        <v>924</v>
      </c>
      <c r="C1049" s="968" t="s">
        <v>923</v>
      </c>
      <c r="D1049" s="968" t="s">
        <v>105</v>
      </c>
      <c r="E1049" s="969">
        <v>2</v>
      </c>
      <c r="F1049" s="970"/>
      <c r="G1049" s="969">
        <v>2</v>
      </c>
      <c r="H1049" s="941"/>
      <c r="I1049" s="941"/>
      <c r="J1049" s="941"/>
      <c r="K1049" s="941"/>
      <c r="L1049" s="941"/>
      <c r="M1049" s="941"/>
      <c r="N1049" s="941"/>
      <c r="O1049" s="941"/>
      <c r="P1049" s="941"/>
      <c r="Q1049" s="941"/>
    </row>
    <row r="1050" spans="1:17" ht="15.75" customHeight="1">
      <c r="A1050" s="968" t="s">
        <v>514</v>
      </c>
      <c r="B1050" s="968" t="s">
        <v>924</v>
      </c>
      <c r="C1050" s="968" t="s">
        <v>923</v>
      </c>
      <c r="D1050" s="968" t="s">
        <v>269</v>
      </c>
      <c r="E1050" s="969">
        <v>76</v>
      </c>
      <c r="F1050" s="969">
        <v>34</v>
      </c>
      <c r="G1050" s="969">
        <v>42</v>
      </c>
      <c r="H1050" s="941"/>
      <c r="I1050" s="942"/>
      <c r="J1050" s="942"/>
      <c r="K1050" s="941"/>
      <c r="L1050" s="942"/>
      <c r="M1050" s="942"/>
      <c r="N1050" s="941"/>
      <c r="O1050" s="941"/>
      <c r="P1050" s="941"/>
      <c r="Q1050" s="942"/>
    </row>
    <row r="1051" spans="1:17" ht="15.75" customHeight="1">
      <c r="A1051" s="968" t="s">
        <v>514</v>
      </c>
      <c r="B1051" s="968" t="s">
        <v>924</v>
      </c>
      <c r="C1051" s="968" t="s">
        <v>923</v>
      </c>
      <c r="D1051" s="968" t="s">
        <v>294</v>
      </c>
      <c r="E1051" s="969">
        <v>70</v>
      </c>
      <c r="F1051" s="969">
        <v>30</v>
      </c>
      <c r="G1051" s="969">
        <v>40</v>
      </c>
      <c r="H1051" s="942"/>
      <c r="I1051" s="942"/>
      <c r="J1051" s="942"/>
      <c r="K1051" s="942"/>
      <c r="L1051" s="941"/>
      <c r="M1051" s="942"/>
      <c r="N1051" s="942"/>
      <c r="O1051" s="942"/>
      <c r="P1051" s="942"/>
      <c r="Q1051" s="942"/>
    </row>
    <row r="1052" spans="1:17" ht="15.75" customHeight="1">
      <c r="A1052" s="968" t="s">
        <v>514</v>
      </c>
      <c r="B1052" s="968" t="s">
        <v>924</v>
      </c>
      <c r="C1052" s="968" t="s">
        <v>923</v>
      </c>
      <c r="D1052" s="968" t="s">
        <v>917</v>
      </c>
      <c r="E1052" s="969">
        <v>8</v>
      </c>
      <c r="F1052" s="970"/>
      <c r="G1052" s="969">
        <v>8</v>
      </c>
      <c r="H1052" s="942"/>
      <c r="I1052" s="942"/>
      <c r="J1052" s="941"/>
      <c r="K1052" s="942"/>
      <c r="L1052" s="942"/>
      <c r="M1052" s="941"/>
      <c r="N1052" s="941"/>
      <c r="O1052" s="941"/>
      <c r="P1052" s="942"/>
      <c r="Q1052" s="942"/>
    </row>
    <row r="1053" spans="1:17" ht="15.75" customHeight="1">
      <c r="A1053" s="968" t="s">
        <v>514</v>
      </c>
      <c r="B1053" s="968" t="s">
        <v>924</v>
      </c>
      <c r="C1053" s="968" t="s">
        <v>923</v>
      </c>
      <c r="D1053" s="968" t="s">
        <v>106</v>
      </c>
      <c r="E1053" s="969">
        <v>6</v>
      </c>
      <c r="F1053" s="969">
        <v>2</v>
      </c>
      <c r="G1053" s="969">
        <v>4</v>
      </c>
      <c r="H1053" s="942"/>
      <c r="I1053" s="942"/>
      <c r="J1053" s="941"/>
      <c r="K1053" s="941"/>
      <c r="L1053" s="942"/>
      <c r="M1053" s="942"/>
      <c r="N1053" s="941"/>
      <c r="O1053" s="942"/>
      <c r="P1053" s="942"/>
      <c r="Q1053" s="942"/>
    </row>
    <row r="1054" spans="1:17" ht="15.75" customHeight="1">
      <c r="A1054" s="968" t="s">
        <v>514</v>
      </c>
      <c r="B1054" s="968" t="s">
        <v>924</v>
      </c>
      <c r="C1054" s="968" t="s">
        <v>923</v>
      </c>
      <c r="D1054" s="968" t="s">
        <v>491</v>
      </c>
      <c r="E1054" s="969">
        <v>66</v>
      </c>
      <c r="F1054" s="969">
        <v>28</v>
      </c>
      <c r="G1054" s="969">
        <v>38</v>
      </c>
      <c r="H1054" s="941"/>
      <c r="I1054" s="941"/>
      <c r="J1054" s="941"/>
      <c r="K1054" s="941"/>
      <c r="L1054" s="941"/>
      <c r="M1054" s="941"/>
      <c r="N1054" s="941"/>
      <c r="O1054" s="941"/>
      <c r="P1054" s="941"/>
      <c r="Q1054" s="941"/>
    </row>
    <row r="1055" spans="1:17" ht="15.75" customHeight="1">
      <c r="A1055" s="968" t="s">
        <v>514</v>
      </c>
      <c r="B1055" s="968" t="s">
        <v>924</v>
      </c>
      <c r="C1055" s="968" t="s">
        <v>909</v>
      </c>
      <c r="D1055" s="968" t="s">
        <v>269</v>
      </c>
      <c r="E1055" s="969">
        <v>3</v>
      </c>
      <c r="F1055" s="970"/>
      <c r="G1055" s="969">
        <v>3</v>
      </c>
      <c r="H1055" s="942"/>
      <c r="I1055" s="942"/>
      <c r="J1055" s="942"/>
      <c r="K1055" s="942"/>
      <c r="L1055" s="942"/>
      <c r="M1055" s="941"/>
      <c r="N1055" s="941"/>
      <c r="O1055" s="941"/>
      <c r="P1055" s="941"/>
      <c r="Q1055" s="941"/>
    </row>
    <row r="1056" spans="1:17" ht="15.75" customHeight="1">
      <c r="A1056" s="968" t="s">
        <v>514</v>
      </c>
      <c r="B1056" s="968" t="s">
        <v>924</v>
      </c>
      <c r="C1056" s="968" t="s">
        <v>909</v>
      </c>
      <c r="D1056" s="968" t="s">
        <v>104</v>
      </c>
      <c r="E1056" s="969">
        <v>1</v>
      </c>
      <c r="F1056" s="969">
        <v>1</v>
      </c>
      <c r="G1056" s="970"/>
      <c r="H1056" s="942"/>
      <c r="I1056" s="942"/>
      <c r="J1056" s="942"/>
      <c r="K1056" s="942"/>
      <c r="L1056" s="942"/>
      <c r="M1056" s="941"/>
      <c r="N1056" s="941"/>
      <c r="O1056" s="941"/>
      <c r="P1056" s="941"/>
      <c r="Q1056" s="941"/>
    </row>
    <row r="1057" spans="1:17" ht="15.75" customHeight="1">
      <c r="A1057" s="968" t="s">
        <v>514</v>
      </c>
      <c r="B1057" s="968" t="s">
        <v>924</v>
      </c>
      <c r="C1057" s="968" t="s">
        <v>909</v>
      </c>
      <c r="D1057" s="968" t="s">
        <v>491</v>
      </c>
      <c r="E1057" s="969">
        <v>2</v>
      </c>
      <c r="F1057" s="970"/>
      <c r="G1057" s="969">
        <v>2</v>
      </c>
      <c r="H1057" s="942"/>
      <c r="I1057" s="942"/>
      <c r="J1057" s="942"/>
      <c r="K1057" s="942"/>
      <c r="L1057" s="942"/>
      <c r="M1057" s="941"/>
      <c r="N1057" s="941"/>
      <c r="O1057" s="941"/>
      <c r="P1057" s="941"/>
      <c r="Q1057" s="941"/>
    </row>
    <row r="1058" spans="1:17" ht="15.75" customHeight="1">
      <c r="A1058" s="968" t="s">
        <v>514</v>
      </c>
      <c r="B1058" s="968" t="s">
        <v>924</v>
      </c>
      <c r="C1058" s="968" t="s">
        <v>910</v>
      </c>
      <c r="D1058" s="968" t="s">
        <v>269</v>
      </c>
      <c r="E1058" s="969">
        <v>78</v>
      </c>
      <c r="F1058" s="969">
        <v>74</v>
      </c>
      <c r="G1058" s="969">
        <v>4</v>
      </c>
      <c r="H1058" s="942"/>
      <c r="I1058" s="942"/>
      <c r="J1058" s="942"/>
      <c r="K1058" s="942"/>
      <c r="L1058" s="942"/>
      <c r="M1058" s="941"/>
      <c r="N1058" s="941"/>
      <c r="O1058" s="941"/>
      <c r="P1058" s="941"/>
      <c r="Q1058" s="941"/>
    </row>
    <row r="1059" spans="1:17" ht="15.75" customHeight="1">
      <c r="A1059" s="968" t="s">
        <v>514</v>
      </c>
      <c r="B1059" s="968" t="s">
        <v>924</v>
      </c>
      <c r="C1059" s="968" t="s">
        <v>910</v>
      </c>
      <c r="D1059" s="968" t="s">
        <v>294</v>
      </c>
      <c r="E1059" s="969">
        <v>77</v>
      </c>
      <c r="F1059" s="969">
        <v>63</v>
      </c>
      <c r="G1059" s="969">
        <v>14</v>
      </c>
      <c r="H1059" s="942"/>
      <c r="I1059" s="942"/>
      <c r="J1059" s="942"/>
      <c r="K1059" s="942"/>
      <c r="L1059" s="942"/>
      <c r="M1059" s="941"/>
      <c r="N1059" s="941"/>
      <c r="O1059" s="941"/>
      <c r="P1059" s="941"/>
      <c r="Q1059" s="941"/>
    </row>
    <row r="1060" spans="1:17" ht="15.75" customHeight="1">
      <c r="A1060" s="968" t="s">
        <v>514</v>
      </c>
      <c r="B1060" s="968" t="s">
        <v>924</v>
      </c>
      <c r="C1060" s="968" t="s">
        <v>910</v>
      </c>
      <c r="D1060" s="968" t="s">
        <v>491</v>
      </c>
      <c r="E1060" s="969">
        <v>9</v>
      </c>
      <c r="F1060" s="969">
        <v>8</v>
      </c>
      <c r="G1060" s="969">
        <v>1</v>
      </c>
      <c r="H1060" s="942"/>
      <c r="I1060" s="942"/>
      <c r="J1060" s="942"/>
      <c r="K1060" s="942"/>
      <c r="L1060" s="942"/>
      <c r="M1060" s="941"/>
      <c r="N1060" s="941"/>
      <c r="O1060" s="941"/>
      <c r="P1060" s="941"/>
      <c r="Q1060" s="941"/>
    </row>
    <row r="1061" spans="1:17" ht="15.75" customHeight="1">
      <c r="A1061" s="968" t="s">
        <v>514</v>
      </c>
      <c r="B1061" s="968" t="s">
        <v>924</v>
      </c>
      <c r="C1061" s="968" t="s">
        <v>911</v>
      </c>
      <c r="D1061" s="968"/>
      <c r="E1061" s="969">
        <v>57</v>
      </c>
      <c r="F1061" s="969">
        <v>29</v>
      </c>
      <c r="G1061" s="969">
        <v>28</v>
      </c>
      <c r="H1061" s="942"/>
      <c r="I1061" s="942"/>
      <c r="J1061" s="942"/>
      <c r="K1061" s="942"/>
      <c r="L1061" s="942"/>
      <c r="M1061" s="942"/>
      <c r="N1061" s="942"/>
      <c r="O1061" s="941"/>
      <c r="P1061" s="942"/>
      <c r="Q1061" s="941"/>
    </row>
    <row r="1062" spans="1:17" ht="15.75" customHeight="1">
      <c r="A1062" s="968" t="s">
        <v>514</v>
      </c>
      <c r="B1062" s="968" t="s">
        <v>924</v>
      </c>
      <c r="C1062" s="968" t="s">
        <v>912</v>
      </c>
      <c r="D1062" s="968" t="s">
        <v>269</v>
      </c>
      <c r="E1062" s="969">
        <v>6</v>
      </c>
      <c r="F1062" s="969">
        <v>4</v>
      </c>
      <c r="G1062" s="969">
        <v>2</v>
      </c>
      <c r="H1062" s="942"/>
      <c r="I1062" s="942"/>
      <c r="J1062" s="942"/>
      <c r="K1062" s="942"/>
      <c r="L1062" s="942"/>
      <c r="M1062" s="942"/>
      <c r="N1062" s="941"/>
      <c r="O1062" s="942"/>
      <c r="P1062" s="941"/>
      <c r="Q1062" s="941"/>
    </row>
    <row r="1063" spans="1:17" ht="15.75" customHeight="1">
      <c r="A1063" s="968" t="s">
        <v>514</v>
      </c>
      <c r="B1063" s="968" t="s">
        <v>924</v>
      </c>
      <c r="C1063" s="968" t="s">
        <v>912</v>
      </c>
      <c r="D1063" s="968" t="s">
        <v>294</v>
      </c>
      <c r="E1063" s="969">
        <v>8</v>
      </c>
      <c r="F1063" s="969">
        <v>6</v>
      </c>
      <c r="G1063" s="969">
        <v>2</v>
      </c>
      <c r="H1063" s="942"/>
      <c r="I1063" s="942"/>
      <c r="J1063" s="942"/>
      <c r="K1063" s="942"/>
      <c r="L1063" s="942"/>
      <c r="M1063" s="942"/>
      <c r="N1063" s="941"/>
      <c r="O1063" s="942"/>
      <c r="P1063" s="942"/>
      <c r="Q1063" s="941"/>
    </row>
    <row r="1064" spans="1:17" ht="15.75" customHeight="1">
      <c r="A1064" s="968" t="s">
        <v>514</v>
      </c>
      <c r="B1064" s="968" t="s">
        <v>924</v>
      </c>
      <c r="C1064" s="968" t="s">
        <v>912</v>
      </c>
      <c r="D1064" s="968" t="s">
        <v>491</v>
      </c>
      <c r="E1064" s="969">
        <v>3</v>
      </c>
      <c r="F1064" s="969">
        <v>1</v>
      </c>
      <c r="G1064" s="969">
        <v>2</v>
      </c>
      <c r="H1064" s="942"/>
      <c r="I1064" s="942"/>
      <c r="J1064" s="942"/>
      <c r="K1064" s="942"/>
      <c r="L1064" s="942"/>
      <c r="M1064" s="942"/>
      <c r="N1064" s="942"/>
      <c r="O1064" s="942"/>
      <c r="P1064" s="942"/>
      <c r="Q1064" s="941"/>
    </row>
    <row r="1065" spans="1:17" ht="15.75" customHeight="1">
      <c r="A1065" s="968" t="s">
        <v>514</v>
      </c>
      <c r="B1065" s="968" t="s">
        <v>924</v>
      </c>
      <c r="C1065" s="968" t="s">
        <v>913</v>
      </c>
      <c r="D1065" s="968" t="s">
        <v>105</v>
      </c>
      <c r="E1065" s="969">
        <v>4</v>
      </c>
      <c r="F1065" s="969">
        <v>2</v>
      </c>
      <c r="G1065" s="969">
        <v>2</v>
      </c>
      <c r="H1065" s="942"/>
      <c r="I1065" s="942"/>
      <c r="J1065" s="942"/>
      <c r="K1065" s="942"/>
      <c r="L1065" s="942"/>
      <c r="M1065" s="942"/>
      <c r="N1065" s="942"/>
      <c r="O1065" s="941"/>
      <c r="P1065" s="941"/>
      <c r="Q1065" s="941"/>
    </row>
    <row r="1066" spans="1:17" ht="15.75" customHeight="1">
      <c r="A1066" s="968" t="s">
        <v>514</v>
      </c>
      <c r="B1066" s="968" t="s">
        <v>924</v>
      </c>
      <c r="C1066" s="968" t="s">
        <v>913</v>
      </c>
      <c r="D1066" s="968" t="s">
        <v>269</v>
      </c>
      <c r="E1066" s="969">
        <v>30</v>
      </c>
      <c r="F1066" s="969">
        <v>19</v>
      </c>
      <c r="G1066" s="969">
        <v>11</v>
      </c>
      <c r="H1066" s="942"/>
      <c r="I1066" s="942"/>
      <c r="J1066" s="942"/>
      <c r="K1066" s="942"/>
      <c r="L1066" s="942"/>
      <c r="M1066" s="941"/>
      <c r="N1066" s="941"/>
      <c r="O1066" s="941"/>
      <c r="P1066" s="941"/>
      <c r="Q1066" s="941"/>
    </row>
    <row r="1067" spans="1:17" ht="15.75" customHeight="1">
      <c r="A1067" s="968" t="s">
        <v>514</v>
      </c>
      <c r="B1067" s="968" t="s">
        <v>924</v>
      </c>
      <c r="C1067" s="968" t="s">
        <v>913</v>
      </c>
      <c r="D1067" s="968" t="s">
        <v>294</v>
      </c>
      <c r="E1067" s="969">
        <v>23</v>
      </c>
      <c r="F1067" s="969">
        <v>9</v>
      </c>
      <c r="G1067" s="969">
        <v>14</v>
      </c>
      <c r="H1067" s="942"/>
      <c r="I1067" s="942"/>
      <c r="J1067" s="942"/>
      <c r="K1067" s="942"/>
      <c r="L1067" s="942"/>
      <c r="M1067" s="942"/>
      <c r="N1067" s="942"/>
      <c r="O1067" s="942"/>
      <c r="P1067" s="941"/>
      <c r="Q1067" s="942"/>
    </row>
    <row r="1068" spans="1:17" ht="15.75" customHeight="1">
      <c r="A1068" s="968" t="s">
        <v>514</v>
      </c>
      <c r="B1068" s="968" t="s">
        <v>924</v>
      </c>
      <c r="C1068" s="968" t="s">
        <v>913</v>
      </c>
      <c r="D1068" s="968" t="s">
        <v>491</v>
      </c>
      <c r="E1068" s="969">
        <v>7</v>
      </c>
      <c r="F1068" s="969">
        <v>1</v>
      </c>
      <c r="G1068" s="969">
        <v>6</v>
      </c>
      <c r="H1068" s="942"/>
      <c r="I1068" s="942"/>
      <c r="J1068" s="942"/>
      <c r="K1068" s="942"/>
      <c r="L1068" s="942"/>
      <c r="M1068" s="942"/>
      <c r="N1068" s="941"/>
      <c r="O1068" s="942"/>
      <c r="P1068" s="941"/>
      <c r="Q1068" s="941"/>
    </row>
    <row r="1069" spans="1:17" ht="15.75" customHeight="1">
      <c r="A1069" s="968" t="s">
        <v>514</v>
      </c>
      <c r="B1069" s="968" t="s">
        <v>924</v>
      </c>
      <c r="C1069" s="968" t="s">
        <v>914</v>
      </c>
      <c r="D1069" s="968" t="s">
        <v>105</v>
      </c>
      <c r="E1069" s="969">
        <v>4</v>
      </c>
      <c r="F1069" s="969">
        <v>2</v>
      </c>
      <c r="G1069" s="969">
        <v>2</v>
      </c>
      <c r="H1069" s="942"/>
      <c r="I1069" s="942"/>
      <c r="J1069" s="942"/>
      <c r="K1069" s="942"/>
      <c r="L1069" s="942"/>
      <c r="M1069" s="941"/>
      <c r="N1069" s="941"/>
      <c r="O1069" s="941"/>
      <c r="P1069" s="941"/>
      <c r="Q1069" s="941"/>
    </row>
    <row r="1070" spans="1:17" ht="15.75" customHeight="1">
      <c r="A1070" s="968" t="s">
        <v>514</v>
      </c>
      <c r="B1070" s="968" t="s">
        <v>924</v>
      </c>
      <c r="C1070" s="968" t="s">
        <v>914</v>
      </c>
      <c r="D1070" s="968" t="s">
        <v>269</v>
      </c>
      <c r="E1070" s="969">
        <v>54</v>
      </c>
      <c r="F1070" s="969">
        <v>28</v>
      </c>
      <c r="G1070" s="969">
        <v>26</v>
      </c>
      <c r="H1070" s="942"/>
      <c r="I1070" s="942"/>
      <c r="J1070" s="942"/>
      <c r="K1070" s="942"/>
      <c r="L1070" s="942"/>
      <c r="M1070" s="941"/>
      <c r="N1070" s="941"/>
      <c r="O1070" s="941"/>
      <c r="P1070" s="941"/>
      <c r="Q1070" s="941"/>
    </row>
    <row r="1071" spans="1:17" ht="15.75" customHeight="1">
      <c r="A1071" s="968" t="s">
        <v>514</v>
      </c>
      <c r="B1071" s="968" t="s">
        <v>924</v>
      </c>
      <c r="C1071" s="968" t="s">
        <v>914</v>
      </c>
      <c r="D1071" s="968" t="s">
        <v>294</v>
      </c>
      <c r="E1071" s="969">
        <v>45</v>
      </c>
      <c r="F1071" s="969">
        <v>20</v>
      </c>
      <c r="G1071" s="969">
        <v>25</v>
      </c>
      <c r="H1071" s="942"/>
      <c r="I1071" s="942"/>
      <c r="J1071" s="942"/>
      <c r="K1071" s="942"/>
      <c r="L1071" s="942"/>
      <c r="M1071" s="942"/>
      <c r="N1071" s="941"/>
      <c r="O1071" s="941"/>
      <c r="P1071" s="941"/>
      <c r="Q1071" s="941"/>
    </row>
    <row r="1072" spans="1:17" ht="15.75" customHeight="1">
      <c r="A1072" s="968" t="s">
        <v>514</v>
      </c>
      <c r="B1072" s="968" t="s">
        <v>924</v>
      </c>
      <c r="C1072" s="968" t="s">
        <v>914</v>
      </c>
      <c r="D1072" s="968" t="s">
        <v>104</v>
      </c>
      <c r="E1072" s="969">
        <v>1</v>
      </c>
      <c r="F1072" s="969">
        <v>1</v>
      </c>
      <c r="G1072" s="970"/>
      <c r="H1072" s="942"/>
      <c r="I1072" s="942"/>
      <c r="J1072" s="942"/>
      <c r="K1072" s="942"/>
      <c r="L1072" s="942"/>
      <c r="M1072" s="941"/>
      <c r="N1072" s="941"/>
      <c r="O1072" s="941"/>
      <c r="P1072" s="941"/>
      <c r="Q1072" s="941"/>
    </row>
    <row r="1073" spans="1:17" ht="15.75" customHeight="1">
      <c r="A1073" s="968" t="s">
        <v>514</v>
      </c>
      <c r="B1073" s="968" t="s">
        <v>924</v>
      </c>
      <c r="C1073" s="968" t="s">
        <v>914</v>
      </c>
      <c r="D1073" s="968" t="s">
        <v>917</v>
      </c>
      <c r="E1073" s="969">
        <v>1</v>
      </c>
      <c r="F1073" s="970"/>
      <c r="G1073" s="969">
        <v>1</v>
      </c>
      <c r="H1073" s="942"/>
      <c r="I1073" s="942"/>
      <c r="J1073" s="942"/>
      <c r="K1073" s="942"/>
      <c r="L1073" s="942"/>
      <c r="M1073" s="941"/>
      <c r="N1073" s="941"/>
      <c r="O1073" s="941"/>
      <c r="P1073" s="941"/>
      <c r="Q1073" s="941"/>
    </row>
    <row r="1074" spans="1:17" ht="15.75" customHeight="1">
      <c r="A1074" s="968" t="s">
        <v>514</v>
      </c>
      <c r="B1074" s="968" t="s">
        <v>924</v>
      </c>
      <c r="C1074" s="968" t="s">
        <v>914</v>
      </c>
      <c r="D1074" s="968" t="s">
        <v>491</v>
      </c>
      <c r="E1074" s="969">
        <v>19</v>
      </c>
      <c r="F1074" s="969">
        <v>5</v>
      </c>
      <c r="G1074" s="969">
        <v>14</v>
      </c>
      <c r="H1074" s="942"/>
      <c r="I1074" s="942"/>
      <c r="J1074" s="942"/>
      <c r="K1074" s="942"/>
      <c r="L1074" s="942"/>
      <c r="M1074" s="942"/>
      <c r="N1074" s="941"/>
      <c r="O1074" s="941"/>
      <c r="P1074" s="941"/>
      <c r="Q1074" s="941"/>
    </row>
    <row r="1075" spans="1:17" ht="15.75" customHeight="1">
      <c r="A1075" s="968" t="s">
        <v>676</v>
      </c>
      <c r="B1075" s="968" t="s">
        <v>924</v>
      </c>
      <c r="C1075" s="968" t="s">
        <v>916</v>
      </c>
      <c r="D1075" s="968" t="s">
        <v>105</v>
      </c>
      <c r="E1075" s="969">
        <v>29</v>
      </c>
      <c r="F1075" s="969">
        <v>12</v>
      </c>
      <c r="G1075" s="969">
        <v>17</v>
      </c>
      <c r="H1075" s="942"/>
      <c r="I1075" s="942"/>
      <c r="J1075" s="942"/>
      <c r="K1075" s="942"/>
      <c r="L1075" s="942"/>
      <c r="M1075" s="942"/>
      <c r="N1075" s="942"/>
      <c r="O1075" s="942"/>
      <c r="P1075" s="942"/>
      <c r="Q1075" s="941"/>
    </row>
    <row r="1076" spans="1:17" ht="15.75" customHeight="1">
      <c r="A1076" s="968" t="s">
        <v>676</v>
      </c>
      <c r="B1076" s="968" t="s">
        <v>924</v>
      </c>
      <c r="C1076" s="968" t="s">
        <v>916</v>
      </c>
      <c r="D1076" s="968" t="s">
        <v>269</v>
      </c>
      <c r="E1076" s="969">
        <v>159</v>
      </c>
      <c r="F1076" s="969">
        <v>77</v>
      </c>
      <c r="G1076" s="969">
        <v>82</v>
      </c>
      <c r="H1076" s="942"/>
      <c r="I1076" s="942"/>
      <c r="J1076" s="942"/>
      <c r="K1076" s="942"/>
      <c r="L1076" s="942"/>
      <c r="M1076" s="942"/>
      <c r="N1076" s="942"/>
      <c r="O1076" s="941"/>
      <c r="P1076" s="942"/>
      <c r="Q1076" s="941"/>
    </row>
    <row r="1077" spans="1:17" ht="15.75" customHeight="1">
      <c r="A1077" s="968" t="s">
        <v>676</v>
      </c>
      <c r="B1077" s="968" t="s">
        <v>924</v>
      </c>
      <c r="C1077" s="968" t="s">
        <v>916</v>
      </c>
      <c r="D1077" s="968" t="s">
        <v>294</v>
      </c>
      <c r="E1077" s="969">
        <v>236</v>
      </c>
      <c r="F1077" s="969">
        <v>122</v>
      </c>
      <c r="G1077" s="969">
        <v>114</v>
      </c>
      <c r="H1077" s="942"/>
      <c r="I1077" s="942"/>
      <c r="J1077" s="942"/>
      <c r="K1077" s="942"/>
      <c r="L1077" s="942"/>
      <c r="M1077" s="942"/>
      <c r="N1077" s="942"/>
      <c r="O1077" s="942"/>
      <c r="P1077" s="941"/>
      <c r="Q1077" s="941"/>
    </row>
    <row r="1078" spans="1:17" ht="15.75" customHeight="1">
      <c r="A1078" s="968" t="s">
        <v>676</v>
      </c>
      <c r="B1078" s="968" t="s">
        <v>924</v>
      </c>
      <c r="C1078" s="968" t="s">
        <v>916</v>
      </c>
      <c r="D1078" s="968" t="s">
        <v>104</v>
      </c>
      <c r="E1078" s="969">
        <v>2</v>
      </c>
      <c r="F1078" s="969">
        <v>1</v>
      </c>
      <c r="G1078" s="969">
        <v>1</v>
      </c>
      <c r="H1078" s="942"/>
      <c r="I1078" s="942"/>
      <c r="J1078" s="942"/>
      <c r="K1078" s="942"/>
      <c r="L1078" s="942"/>
      <c r="M1078" s="941"/>
      <c r="N1078" s="941"/>
      <c r="O1078" s="941"/>
      <c r="P1078" s="941"/>
      <c r="Q1078" s="941"/>
    </row>
    <row r="1079" spans="1:17" ht="15.75" customHeight="1">
      <c r="A1079" s="968" t="s">
        <v>676</v>
      </c>
      <c r="B1079" s="968" t="s">
        <v>924</v>
      </c>
      <c r="C1079" s="968" t="s">
        <v>916</v>
      </c>
      <c r="D1079" s="968" t="s">
        <v>917</v>
      </c>
      <c r="E1079" s="969">
        <v>9</v>
      </c>
      <c r="F1079" s="969">
        <v>2</v>
      </c>
      <c r="G1079" s="969">
        <v>7</v>
      </c>
      <c r="H1079" s="942"/>
      <c r="I1079" s="942"/>
      <c r="J1079" s="942"/>
      <c r="K1079" s="942"/>
      <c r="L1079" s="942"/>
      <c r="M1079" s="941"/>
      <c r="N1079" s="941"/>
      <c r="O1079" s="941"/>
      <c r="P1079" s="941"/>
      <c r="Q1079" s="941"/>
    </row>
    <row r="1080" spans="1:17" ht="15.75" customHeight="1">
      <c r="A1080" s="968" t="s">
        <v>676</v>
      </c>
      <c r="B1080" s="968" t="s">
        <v>924</v>
      </c>
      <c r="C1080" s="968" t="s">
        <v>916</v>
      </c>
      <c r="D1080" s="968" t="s">
        <v>106</v>
      </c>
      <c r="E1080" s="969">
        <v>2</v>
      </c>
      <c r="F1080" s="970"/>
      <c r="G1080" s="969">
        <v>2</v>
      </c>
      <c r="H1080" s="942"/>
      <c r="I1080" s="942"/>
      <c r="J1080" s="942"/>
      <c r="K1080" s="942"/>
      <c r="L1080" s="942"/>
      <c r="M1080" s="941"/>
      <c r="N1080" s="941"/>
      <c r="O1080" s="941"/>
      <c r="P1080" s="941"/>
      <c r="Q1080" s="941"/>
    </row>
    <row r="1081" spans="1:17" ht="15.75" customHeight="1">
      <c r="A1081" s="968" t="s">
        <v>676</v>
      </c>
      <c r="B1081" s="968" t="s">
        <v>924</v>
      </c>
      <c r="C1081" s="968" t="s">
        <v>916</v>
      </c>
      <c r="D1081" s="968" t="s">
        <v>491</v>
      </c>
      <c r="E1081" s="969">
        <v>163</v>
      </c>
      <c r="F1081" s="969">
        <v>84</v>
      </c>
      <c r="G1081" s="969">
        <v>79</v>
      </c>
      <c r="H1081" s="942"/>
      <c r="I1081" s="942"/>
      <c r="J1081" s="942"/>
      <c r="K1081" s="942"/>
      <c r="L1081" s="942"/>
      <c r="M1081" s="941"/>
      <c r="N1081" s="941"/>
      <c r="O1081" s="941"/>
      <c r="P1081" s="941"/>
      <c r="Q1081" s="941"/>
    </row>
    <row r="1082" spans="1:17" ht="15.75" customHeight="1">
      <c r="A1082" s="968" t="s">
        <v>676</v>
      </c>
      <c r="B1082" s="968" t="s">
        <v>924</v>
      </c>
      <c r="C1082" s="968" t="s">
        <v>904</v>
      </c>
      <c r="D1082" s="968" t="s">
        <v>105</v>
      </c>
      <c r="E1082" s="969">
        <v>2</v>
      </c>
      <c r="F1082" s="969">
        <v>1</v>
      </c>
      <c r="G1082" s="969">
        <v>1</v>
      </c>
      <c r="H1082" s="942"/>
      <c r="I1082" s="942"/>
      <c r="J1082" s="942"/>
      <c r="K1082" s="942"/>
      <c r="L1082" s="942"/>
      <c r="M1082" s="941"/>
      <c r="N1082" s="941"/>
      <c r="O1082" s="941"/>
      <c r="P1082" s="941"/>
      <c r="Q1082" s="941"/>
    </row>
    <row r="1083" spans="1:17" ht="15.75" customHeight="1">
      <c r="A1083" s="968" t="s">
        <v>676</v>
      </c>
      <c r="B1083" s="968" t="s">
        <v>924</v>
      </c>
      <c r="C1083" s="968" t="s">
        <v>904</v>
      </c>
      <c r="D1083" s="968" t="s">
        <v>269</v>
      </c>
      <c r="E1083" s="969">
        <v>33</v>
      </c>
      <c r="F1083" s="969">
        <v>14</v>
      </c>
      <c r="G1083" s="969">
        <v>19</v>
      </c>
      <c r="H1083" s="942"/>
      <c r="I1083" s="942"/>
      <c r="J1083" s="942"/>
      <c r="K1083" s="942"/>
      <c r="L1083" s="942"/>
      <c r="M1083" s="941"/>
      <c r="N1083" s="941"/>
      <c r="O1083" s="941"/>
      <c r="P1083" s="941"/>
      <c r="Q1083" s="941"/>
    </row>
    <row r="1084" spans="1:17" ht="15.75" customHeight="1">
      <c r="A1084" s="968" t="s">
        <v>676</v>
      </c>
      <c r="B1084" s="968" t="s">
        <v>924</v>
      </c>
      <c r="C1084" s="968" t="s">
        <v>904</v>
      </c>
      <c r="D1084" s="968" t="s">
        <v>294</v>
      </c>
      <c r="E1084" s="969">
        <v>54</v>
      </c>
      <c r="F1084" s="969">
        <v>24</v>
      </c>
      <c r="G1084" s="969">
        <v>30</v>
      </c>
      <c r="H1084" s="942"/>
      <c r="I1084" s="942"/>
      <c r="J1084" s="942"/>
      <c r="K1084" s="942"/>
      <c r="L1084" s="942"/>
      <c r="M1084" s="942"/>
      <c r="N1084" s="941"/>
      <c r="O1084" s="941"/>
      <c r="P1084" s="941"/>
      <c r="Q1084" s="941"/>
    </row>
    <row r="1085" spans="1:17" ht="15.75" customHeight="1">
      <c r="A1085" s="968" t="s">
        <v>676</v>
      </c>
      <c r="B1085" s="968" t="s">
        <v>924</v>
      </c>
      <c r="C1085" s="968" t="s">
        <v>904</v>
      </c>
      <c r="D1085" s="968" t="s">
        <v>491</v>
      </c>
      <c r="E1085" s="969">
        <v>31</v>
      </c>
      <c r="F1085" s="969">
        <v>20</v>
      </c>
      <c r="G1085" s="969">
        <v>11</v>
      </c>
      <c r="H1085" s="942"/>
      <c r="I1085" s="942"/>
      <c r="J1085" s="942"/>
      <c r="K1085" s="942"/>
      <c r="L1085" s="942"/>
      <c r="M1085" s="942"/>
      <c r="N1085" s="941"/>
      <c r="O1085" s="942"/>
      <c r="P1085" s="942"/>
      <c r="Q1085" s="942"/>
    </row>
    <row r="1086" spans="1:17" ht="15.75" customHeight="1">
      <c r="A1086" s="968" t="s">
        <v>676</v>
      </c>
      <c r="B1086" s="968" t="s">
        <v>924</v>
      </c>
      <c r="C1086" s="968" t="s">
        <v>905</v>
      </c>
      <c r="D1086" s="968" t="s">
        <v>105</v>
      </c>
      <c r="E1086" s="969">
        <v>2</v>
      </c>
      <c r="F1086" s="969">
        <v>2</v>
      </c>
      <c r="G1086" s="970"/>
      <c r="H1086" s="942"/>
      <c r="I1086" s="942"/>
      <c r="J1086" s="942"/>
      <c r="K1086" s="942"/>
      <c r="L1086" s="942"/>
      <c r="M1086" s="941"/>
      <c r="N1086" s="941"/>
      <c r="O1086" s="941"/>
      <c r="P1086" s="941"/>
      <c r="Q1086" s="941"/>
    </row>
    <row r="1087" spans="1:17" ht="15.75" customHeight="1">
      <c r="A1087" s="968" t="s">
        <v>676</v>
      </c>
      <c r="B1087" s="968" t="s">
        <v>924</v>
      </c>
      <c r="C1087" s="968" t="s">
        <v>905</v>
      </c>
      <c r="D1087" s="968" t="s">
        <v>269</v>
      </c>
      <c r="E1087" s="969">
        <v>31</v>
      </c>
      <c r="F1087" s="969">
        <v>14</v>
      </c>
      <c r="G1087" s="969">
        <v>17</v>
      </c>
      <c r="H1087" s="942"/>
      <c r="I1087" s="942"/>
      <c r="J1087" s="942"/>
      <c r="K1087" s="942"/>
      <c r="L1087" s="942"/>
      <c r="M1087" s="941"/>
      <c r="N1087" s="941"/>
      <c r="O1087" s="941"/>
      <c r="P1087" s="941"/>
      <c r="Q1087" s="941"/>
    </row>
    <row r="1088" spans="1:17" ht="15.75" customHeight="1">
      <c r="A1088" s="968" t="s">
        <v>676</v>
      </c>
      <c r="B1088" s="968" t="s">
        <v>924</v>
      </c>
      <c r="C1088" s="968" t="s">
        <v>905</v>
      </c>
      <c r="D1088" s="968" t="s">
        <v>294</v>
      </c>
      <c r="E1088" s="969">
        <v>56</v>
      </c>
      <c r="F1088" s="969">
        <v>34</v>
      </c>
      <c r="G1088" s="969">
        <v>22</v>
      </c>
      <c r="H1088" s="942"/>
      <c r="I1088" s="942"/>
      <c r="J1088" s="942"/>
      <c r="K1088" s="942"/>
      <c r="L1088" s="942"/>
      <c r="M1088" s="942"/>
      <c r="N1088" s="941"/>
      <c r="O1088" s="941"/>
      <c r="P1088" s="941"/>
      <c r="Q1088" s="941"/>
    </row>
    <row r="1089" spans="1:17" ht="15.75" customHeight="1">
      <c r="A1089" s="968" t="s">
        <v>676</v>
      </c>
      <c r="B1089" s="968" t="s">
        <v>924</v>
      </c>
      <c r="C1089" s="968" t="s">
        <v>905</v>
      </c>
      <c r="D1089" s="968" t="s">
        <v>491</v>
      </c>
      <c r="E1089" s="969">
        <v>36</v>
      </c>
      <c r="F1089" s="969">
        <v>21</v>
      </c>
      <c r="G1089" s="969">
        <v>15</v>
      </c>
      <c r="H1089" s="942"/>
      <c r="I1089" s="942"/>
      <c r="J1089" s="942"/>
      <c r="K1089" s="942"/>
      <c r="L1089" s="942"/>
      <c r="M1089" s="942"/>
      <c r="N1089" s="942"/>
      <c r="O1089" s="942"/>
      <c r="P1089" s="942"/>
      <c r="Q1089" s="941"/>
    </row>
    <row r="1090" spans="1:17" ht="15.75" customHeight="1">
      <c r="A1090" s="968" t="s">
        <v>676</v>
      </c>
      <c r="B1090" s="968" t="s">
        <v>924</v>
      </c>
      <c r="C1090" s="968" t="s">
        <v>906</v>
      </c>
      <c r="D1090" s="968" t="s">
        <v>105</v>
      </c>
      <c r="E1090" s="969">
        <v>27</v>
      </c>
      <c r="F1090" s="969">
        <v>11</v>
      </c>
      <c r="G1090" s="969">
        <v>16</v>
      </c>
      <c r="H1090" s="942"/>
      <c r="I1090" s="942"/>
      <c r="J1090" s="942"/>
      <c r="K1090" s="942"/>
      <c r="L1090" s="942"/>
      <c r="M1090" s="941"/>
      <c r="N1090" s="941"/>
      <c r="O1090" s="941"/>
      <c r="P1090" s="941"/>
      <c r="Q1090" s="941"/>
    </row>
    <row r="1091" spans="1:17" ht="15.75" customHeight="1">
      <c r="A1091" s="968" t="s">
        <v>676</v>
      </c>
      <c r="B1091" s="968" t="s">
        <v>924</v>
      </c>
      <c r="C1091" s="968" t="s">
        <v>906</v>
      </c>
      <c r="D1091" s="968" t="s">
        <v>269</v>
      </c>
      <c r="E1091" s="969">
        <v>94</v>
      </c>
      <c r="F1091" s="969">
        <v>35</v>
      </c>
      <c r="G1091" s="969">
        <v>59</v>
      </c>
      <c r="H1091" s="942"/>
      <c r="I1091" s="942"/>
      <c r="J1091" s="942"/>
      <c r="K1091" s="942"/>
      <c r="L1091" s="942"/>
      <c r="M1091" s="941"/>
      <c r="N1091" s="941"/>
      <c r="O1091" s="941"/>
      <c r="P1091" s="941"/>
      <c r="Q1091" s="941"/>
    </row>
    <row r="1092" spans="1:17" ht="15.75" customHeight="1">
      <c r="A1092" s="968" t="s">
        <v>676</v>
      </c>
      <c r="B1092" s="968" t="s">
        <v>924</v>
      </c>
      <c r="C1092" s="968" t="s">
        <v>906</v>
      </c>
      <c r="D1092" s="968" t="s">
        <v>294</v>
      </c>
      <c r="E1092" s="969">
        <v>140</v>
      </c>
      <c r="F1092" s="969">
        <v>65</v>
      </c>
      <c r="G1092" s="969">
        <v>75</v>
      </c>
      <c r="H1092" s="942"/>
      <c r="I1092" s="942"/>
      <c r="J1092" s="942"/>
      <c r="K1092" s="942"/>
      <c r="L1092" s="942"/>
      <c r="M1092" s="942"/>
      <c r="N1092" s="942"/>
      <c r="O1092" s="942"/>
      <c r="P1092" s="941"/>
      <c r="Q1092" s="942"/>
    </row>
    <row r="1093" spans="1:17" ht="15.75" customHeight="1">
      <c r="A1093" s="968" t="s">
        <v>676</v>
      </c>
      <c r="B1093" s="968" t="s">
        <v>924</v>
      </c>
      <c r="C1093" s="968" t="s">
        <v>906</v>
      </c>
      <c r="D1093" s="968" t="s">
        <v>104</v>
      </c>
      <c r="E1093" s="969">
        <v>2</v>
      </c>
      <c r="F1093" s="969">
        <v>1</v>
      </c>
      <c r="G1093" s="969">
        <v>1</v>
      </c>
      <c r="H1093" s="942"/>
      <c r="I1093" s="942"/>
      <c r="J1093" s="942"/>
      <c r="K1093" s="942"/>
      <c r="L1093" s="942"/>
      <c r="M1093" s="941"/>
      <c r="N1093" s="941"/>
      <c r="O1093" s="941"/>
      <c r="P1093" s="941"/>
      <c r="Q1093" s="941"/>
    </row>
    <row r="1094" spans="1:17" ht="15.75" customHeight="1">
      <c r="A1094" s="968" t="s">
        <v>676</v>
      </c>
      <c r="B1094" s="968" t="s">
        <v>924</v>
      </c>
      <c r="C1094" s="968" t="s">
        <v>906</v>
      </c>
      <c r="D1094" s="968" t="s">
        <v>917</v>
      </c>
      <c r="E1094" s="969">
        <v>10</v>
      </c>
      <c r="F1094" s="969">
        <v>2</v>
      </c>
      <c r="G1094" s="969">
        <v>8</v>
      </c>
      <c r="H1094" s="942"/>
      <c r="I1094" s="942"/>
      <c r="J1094" s="942"/>
      <c r="K1094" s="942"/>
      <c r="L1094" s="942"/>
      <c r="M1094" s="942"/>
      <c r="N1094" s="942"/>
      <c r="O1094" s="942"/>
      <c r="P1094" s="941"/>
      <c r="Q1094" s="941"/>
    </row>
    <row r="1095" spans="1:17" ht="15.75" customHeight="1">
      <c r="A1095" s="968" t="s">
        <v>676</v>
      </c>
      <c r="B1095" s="968" t="s">
        <v>924</v>
      </c>
      <c r="C1095" s="968" t="s">
        <v>906</v>
      </c>
      <c r="D1095" s="968" t="s">
        <v>491</v>
      </c>
      <c r="E1095" s="969">
        <v>116</v>
      </c>
      <c r="F1095" s="969">
        <v>54</v>
      </c>
      <c r="G1095" s="969">
        <v>62</v>
      </c>
      <c r="H1095" s="942"/>
      <c r="I1095" s="942"/>
      <c r="J1095" s="942"/>
      <c r="K1095" s="942"/>
      <c r="L1095" s="942"/>
      <c r="M1095" s="942"/>
      <c r="N1095" s="942"/>
      <c r="O1095" s="942"/>
      <c r="P1095" s="941"/>
      <c r="Q1095" s="941"/>
    </row>
    <row r="1096" spans="1:17" ht="15.75" customHeight="1">
      <c r="A1096" s="968" t="s">
        <v>676</v>
      </c>
      <c r="B1096" s="968" t="s">
        <v>924</v>
      </c>
      <c r="C1096" s="968" t="s">
        <v>907</v>
      </c>
      <c r="D1096" s="968" t="s">
        <v>269</v>
      </c>
      <c r="E1096" s="969">
        <v>17</v>
      </c>
      <c r="F1096" s="969">
        <v>9</v>
      </c>
      <c r="G1096" s="969">
        <v>8</v>
      </c>
      <c r="H1096" s="942"/>
      <c r="I1096" s="942"/>
      <c r="J1096" s="942"/>
      <c r="K1096" s="942"/>
      <c r="L1096" s="942"/>
      <c r="M1096" s="942"/>
      <c r="N1096" s="942"/>
      <c r="O1096" s="942"/>
      <c r="P1096" s="941"/>
      <c r="Q1096" s="941"/>
    </row>
    <row r="1097" spans="1:17" ht="15.75" customHeight="1">
      <c r="A1097" s="968" t="s">
        <v>676</v>
      </c>
      <c r="B1097" s="968" t="s">
        <v>924</v>
      </c>
      <c r="C1097" s="968" t="s">
        <v>907</v>
      </c>
      <c r="D1097" s="968" t="s">
        <v>294</v>
      </c>
      <c r="E1097" s="969">
        <v>25</v>
      </c>
      <c r="F1097" s="969">
        <v>14</v>
      </c>
      <c r="G1097" s="969">
        <v>11</v>
      </c>
      <c r="H1097" s="942"/>
      <c r="I1097" s="942"/>
      <c r="J1097" s="942"/>
      <c r="K1097" s="942"/>
      <c r="L1097" s="942"/>
      <c r="M1097" s="942"/>
      <c r="N1097" s="942"/>
      <c r="O1097" s="942"/>
      <c r="P1097" s="941"/>
      <c r="Q1097" s="941"/>
    </row>
    <row r="1098" spans="1:17" ht="15.75" customHeight="1">
      <c r="A1098" s="968" t="s">
        <v>676</v>
      </c>
      <c r="B1098" s="968" t="s">
        <v>924</v>
      </c>
      <c r="C1098" s="968" t="s">
        <v>907</v>
      </c>
      <c r="D1098" s="968" t="s">
        <v>491</v>
      </c>
      <c r="E1098" s="969">
        <v>5</v>
      </c>
      <c r="F1098" s="969">
        <v>4</v>
      </c>
      <c r="G1098" s="969">
        <v>1</v>
      </c>
      <c r="H1098" s="942"/>
      <c r="I1098" s="942"/>
      <c r="J1098" s="942"/>
      <c r="K1098" s="942"/>
      <c r="L1098" s="942"/>
      <c r="M1098" s="942"/>
      <c r="N1098" s="942"/>
      <c r="O1098" s="942"/>
      <c r="P1098" s="942"/>
      <c r="Q1098" s="941"/>
    </row>
    <row r="1099" spans="1:17" ht="15.75" customHeight="1">
      <c r="A1099" s="968" t="s">
        <v>676</v>
      </c>
      <c r="B1099" s="968" t="s">
        <v>924</v>
      </c>
      <c r="C1099" s="968" t="s">
        <v>908</v>
      </c>
      <c r="D1099" s="968" t="s">
        <v>269</v>
      </c>
      <c r="E1099" s="969">
        <v>17</v>
      </c>
      <c r="F1099" s="969">
        <v>9</v>
      </c>
      <c r="G1099" s="969">
        <v>8</v>
      </c>
      <c r="H1099" s="942"/>
      <c r="I1099" s="942"/>
      <c r="J1099" s="942"/>
      <c r="K1099" s="942"/>
      <c r="L1099" s="942"/>
      <c r="M1099" s="942"/>
      <c r="N1099" s="942"/>
      <c r="O1099" s="942"/>
      <c r="P1099" s="942"/>
      <c r="Q1099" s="941"/>
    </row>
    <row r="1100" spans="1:17" ht="15.75" customHeight="1">
      <c r="A1100" s="968" t="s">
        <v>676</v>
      </c>
      <c r="B1100" s="968" t="s">
        <v>924</v>
      </c>
      <c r="C1100" s="968" t="s">
        <v>908</v>
      </c>
      <c r="D1100" s="968" t="s">
        <v>294</v>
      </c>
      <c r="E1100" s="969">
        <v>25</v>
      </c>
      <c r="F1100" s="969">
        <v>14</v>
      </c>
      <c r="G1100" s="969">
        <v>11</v>
      </c>
      <c r="H1100" s="942"/>
      <c r="I1100" s="942"/>
      <c r="J1100" s="942"/>
      <c r="K1100" s="942"/>
      <c r="L1100" s="942"/>
      <c r="M1100" s="942"/>
      <c r="N1100" s="942"/>
      <c r="O1100" s="942"/>
      <c r="P1100" s="942"/>
      <c r="Q1100" s="941"/>
    </row>
    <row r="1101" spans="1:17" ht="15.75" customHeight="1">
      <c r="A1101" s="968" t="s">
        <v>676</v>
      </c>
      <c r="B1101" s="968" t="s">
        <v>924</v>
      </c>
      <c r="C1101" s="968" t="s">
        <v>908</v>
      </c>
      <c r="D1101" s="968" t="s">
        <v>491</v>
      </c>
      <c r="E1101" s="969">
        <v>5</v>
      </c>
      <c r="F1101" s="969">
        <v>4</v>
      </c>
      <c r="G1101" s="969">
        <v>1</v>
      </c>
      <c r="H1101" s="942"/>
      <c r="I1101" s="942"/>
      <c r="J1101" s="942"/>
      <c r="K1101" s="942"/>
      <c r="L1101" s="942"/>
      <c r="M1101" s="942"/>
      <c r="N1101" s="942"/>
      <c r="O1101" s="942"/>
      <c r="P1101" s="942"/>
      <c r="Q1101" s="941"/>
    </row>
    <row r="1102" spans="1:17" ht="15.75" customHeight="1">
      <c r="A1102" s="968" t="s">
        <v>676</v>
      </c>
      <c r="B1102" s="968" t="s">
        <v>924</v>
      </c>
      <c r="C1102" s="968" t="s">
        <v>921</v>
      </c>
      <c r="D1102" s="968" t="s">
        <v>294</v>
      </c>
      <c r="E1102" s="969">
        <v>1</v>
      </c>
      <c r="F1102" s="969">
        <v>1</v>
      </c>
      <c r="G1102" s="970"/>
      <c r="H1102" s="942"/>
      <c r="I1102" s="942"/>
      <c r="J1102" s="942"/>
      <c r="K1102" s="942"/>
      <c r="L1102" s="942"/>
      <c r="M1102" s="942"/>
      <c r="N1102" s="942"/>
      <c r="O1102" s="942"/>
      <c r="P1102" s="942"/>
      <c r="Q1102" s="941"/>
    </row>
    <row r="1103" spans="1:17" ht="15.75" customHeight="1">
      <c r="A1103" s="968" t="s">
        <v>676</v>
      </c>
      <c r="B1103" s="968" t="s">
        <v>924</v>
      </c>
      <c r="C1103" s="968" t="s">
        <v>923</v>
      </c>
      <c r="D1103" s="968" t="s">
        <v>105</v>
      </c>
      <c r="E1103" s="969">
        <v>2</v>
      </c>
      <c r="F1103" s="969">
        <v>2</v>
      </c>
      <c r="G1103" s="970"/>
      <c r="H1103" s="942"/>
      <c r="I1103" s="942"/>
      <c r="J1103" s="942"/>
      <c r="K1103" s="942"/>
      <c r="L1103" s="942"/>
      <c r="M1103" s="942"/>
      <c r="N1103" s="942"/>
      <c r="O1103" s="942"/>
      <c r="P1103" s="942"/>
      <c r="Q1103" s="941"/>
    </row>
    <row r="1104" spans="1:17" ht="15.75" customHeight="1">
      <c r="A1104" s="968" t="s">
        <v>676</v>
      </c>
      <c r="B1104" s="968" t="s">
        <v>924</v>
      </c>
      <c r="C1104" s="968" t="s">
        <v>923</v>
      </c>
      <c r="D1104" s="968" t="s">
        <v>269</v>
      </c>
      <c r="E1104" s="969">
        <v>122</v>
      </c>
      <c r="F1104" s="969">
        <v>54</v>
      </c>
      <c r="G1104" s="969">
        <v>68</v>
      </c>
      <c r="H1104" s="942"/>
      <c r="I1104" s="942"/>
      <c r="J1104" s="942"/>
      <c r="K1104" s="942"/>
      <c r="L1104" s="942"/>
      <c r="M1104" s="942"/>
      <c r="N1104" s="942"/>
      <c r="O1104" s="942"/>
      <c r="P1104" s="942"/>
      <c r="Q1104" s="941"/>
    </row>
    <row r="1105" spans="1:17" ht="15.75" customHeight="1">
      <c r="A1105" s="968" t="s">
        <v>676</v>
      </c>
      <c r="B1105" s="968" t="s">
        <v>924</v>
      </c>
      <c r="C1105" s="968" t="s">
        <v>923</v>
      </c>
      <c r="D1105" s="968" t="s">
        <v>294</v>
      </c>
      <c r="E1105" s="969">
        <v>162</v>
      </c>
      <c r="F1105" s="969">
        <v>86</v>
      </c>
      <c r="G1105" s="969">
        <v>76</v>
      </c>
      <c r="H1105" s="942"/>
      <c r="I1105" s="942"/>
      <c r="J1105" s="942"/>
      <c r="K1105" s="942"/>
      <c r="L1105" s="942"/>
      <c r="M1105" s="942"/>
      <c r="N1105" s="942"/>
      <c r="O1105" s="942"/>
      <c r="P1105" s="942"/>
      <c r="Q1105" s="941"/>
    </row>
    <row r="1106" spans="1:17" ht="15.75" customHeight="1">
      <c r="A1106" s="968" t="s">
        <v>676</v>
      </c>
      <c r="B1106" s="968" t="s">
        <v>924</v>
      </c>
      <c r="C1106" s="968" t="s">
        <v>923</v>
      </c>
      <c r="D1106" s="968" t="s">
        <v>917</v>
      </c>
      <c r="E1106" s="969">
        <v>8</v>
      </c>
      <c r="F1106" s="970"/>
      <c r="G1106" s="969">
        <v>8</v>
      </c>
      <c r="H1106" s="942"/>
      <c r="I1106" s="942"/>
      <c r="J1106" s="942"/>
      <c r="K1106" s="942"/>
      <c r="L1106" s="942"/>
      <c r="M1106" s="942"/>
      <c r="N1106" s="942"/>
      <c r="O1106" s="942"/>
      <c r="P1106" s="941"/>
      <c r="Q1106" s="941"/>
    </row>
    <row r="1107" spans="1:17" ht="15.75" customHeight="1">
      <c r="A1107" s="968" t="s">
        <v>676</v>
      </c>
      <c r="B1107" s="968" t="s">
        <v>924</v>
      </c>
      <c r="C1107" s="968" t="s">
        <v>923</v>
      </c>
      <c r="D1107" s="968" t="s">
        <v>106</v>
      </c>
      <c r="E1107" s="969">
        <v>2</v>
      </c>
      <c r="F1107" s="970"/>
      <c r="G1107" s="969">
        <v>2</v>
      </c>
      <c r="H1107" s="942"/>
      <c r="I1107" s="942"/>
      <c r="J1107" s="942"/>
      <c r="K1107" s="942"/>
      <c r="L1107" s="942"/>
      <c r="M1107" s="942"/>
      <c r="N1107" s="942"/>
      <c r="O1107" s="942"/>
      <c r="P1107" s="942"/>
      <c r="Q1107" s="941"/>
    </row>
    <row r="1108" spans="1:17" ht="15.75" customHeight="1">
      <c r="A1108" s="968" t="s">
        <v>676</v>
      </c>
      <c r="B1108" s="968" t="s">
        <v>924</v>
      </c>
      <c r="C1108" s="968" t="s">
        <v>923</v>
      </c>
      <c r="D1108" s="968" t="s">
        <v>491</v>
      </c>
      <c r="E1108" s="969">
        <v>126</v>
      </c>
      <c r="F1108" s="969">
        <v>64</v>
      </c>
      <c r="G1108" s="969">
        <v>62</v>
      </c>
      <c r="H1108" s="942"/>
      <c r="I1108" s="942"/>
      <c r="J1108" s="942"/>
      <c r="K1108" s="942"/>
      <c r="L1108" s="942"/>
      <c r="M1108" s="942"/>
      <c r="N1108" s="942"/>
      <c r="O1108" s="942"/>
      <c r="P1108" s="942"/>
      <c r="Q1108" s="941"/>
    </row>
    <row r="1109" spans="1:17" ht="15.75" customHeight="1">
      <c r="A1109" s="968" t="s">
        <v>676</v>
      </c>
      <c r="B1109" s="968" t="s">
        <v>924</v>
      </c>
      <c r="C1109" s="968" t="s">
        <v>909</v>
      </c>
      <c r="D1109" s="968" t="s">
        <v>269</v>
      </c>
      <c r="E1109" s="969">
        <v>32</v>
      </c>
      <c r="F1109" s="969">
        <v>28</v>
      </c>
      <c r="G1109" s="969">
        <v>4</v>
      </c>
      <c r="H1109" s="942"/>
      <c r="I1109" s="942"/>
      <c r="J1109" s="942"/>
      <c r="K1109" s="942"/>
      <c r="L1109" s="942"/>
      <c r="M1109" s="942"/>
      <c r="N1109" s="942"/>
      <c r="O1109" s="942"/>
      <c r="P1109" s="942"/>
      <c r="Q1109" s="941"/>
    </row>
    <row r="1110" spans="1:17" ht="15.75" customHeight="1">
      <c r="A1110" s="968" t="s">
        <v>676</v>
      </c>
      <c r="B1110" s="968" t="s">
        <v>924</v>
      </c>
      <c r="C1110" s="968" t="s">
        <v>909</v>
      </c>
      <c r="D1110" s="968" t="s">
        <v>294</v>
      </c>
      <c r="E1110" s="969">
        <v>45</v>
      </c>
      <c r="F1110" s="969">
        <v>36</v>
      </c>
      <c r="G1110" s="969">
        <v>9</v>
      </c>
      <c r="H1110" s="942"/>
      <c r="I1110" s="942"/>
      <c r="J1110" s="942"/>
      <c r="K1110" s="942"/>
      <c r="L1110" s="942"/>
      <c r="M1110" s="942"/>
      <c r="N1110" s="942"/>
      <c r="O1110" s="942"/>
      <c r="P1110" s="941"/>
      <c r="Q1110" s="941"/>
    </row>
    <row r="1111" spans="1:17" ht="15.75" customHeight="1">
      <c r="A1111" s="968" t="s">
        <v>676</v>
      </c>
      <c r="B1111" s="968" t="s">
        <v>924</v>
      </c>
      <c r="C1111" s="968" t="s">
        <v>909</v>
      </c>
      <c r="D1111" s="968" t="s">
        <v>491</v>
      </c>
      <c r="E1111" s="969">
        <v>18</v>
      </c>
      <c r="F1111" s="969">
        <v>11</v>
      </c>
      <c r="G1111" s="969">
        <v>7</v>
      </c>
      <c r="H1111" s="942"/>
      <c r="I1111" s="942"/>
      <c r="J1111" s="942"/>
      <c r="K1111" s="942"/>
      <c r="L1111" s="942"/>
      <c r="M1111" s="942"/>
      <c r="N1111" s="942"/>
      <c r="O1111" s="942"/>
      <c r="P1111" s="942"/>
      <c r="Q1111" s="941"/>
    </row>
    <row r="1112" spans="1:17" ht="15.75" customHeight="1">
      <c r="A1112" s="968" t="s">
        <v>676</v>
      </c>
      <c r="B1112" s="968" t="s">
        <v>924</v>
      </c>
      <c r="C1112" s="968" t="s">
        <v>910</v>
      </c>
      <c r="D1112" s="968" t="s">
        <v>269</v>
      </c>
      <c r="E1112" s="969">
        <v>131</v>
      </c>
      <c r="F1112" s="969">
        <v>108</v>
      </c>
      <c r="G1112" s="969">
        <v>23</v>
      </c>
      <c r="H1112" s="942"/>
      <c r="I1112" s="942"/>
      <c r="J1112" s="942"/>
      <c r="K1112" s="942"/>
      <c r="L1112" s="942"/>
      <c r="M1112" s="942"/>
      <c r="N1112" s="942"/>
      <c r="O1112" s="942"/>
      <c r="P1112" s="942"/>
      <c r="Q1112" s="941"/>
    </row>
    <row r="1113" spans="1:17" ht="15.75" customHeight="1">
      <c r="A1113" s="968" t="s">
        <v>676</v>
      </c>
      <c r="B1113" s="968" t="s">
        <v>924</v>
      </c>
      <c r="C1113" s="968" t="s">
        <v>910</v>
      </c>
      <c r="D1113" s="968" t="s">
        <v>294</v>
      </c>
      <c r="E1113" s="969">
        <v>154</v>
      </c>
      <c r="F1113" s="969">
        <v>131</v>
      </c>
      <c r="G1113" s="969">
        <v>23</v>
      </c>
      <c r="H1113" s="942"/>
      <c r="I1113" s="942"/>
      <c r="J1113" s="942"/>
      <c r="K1113" s="942"/>
      <c r="L1113" s="942"/>
      <c r="M1113" s="942"/>
      <c r="N1113" s="942"/>
      <c r="O1113" s="942"/>
      <c r="P1113" s="942"/>
      <c r="Q1113" s="941"/>
    </row>
    <row r="1114" spans="1:17" ht="15.75" customHeight="1">
      <c r="A1114" s="968" t="s">
        <v>676</v>
      </c>
      <c r="B1114" s="968" t="s">
        <v>924</v>
      </c>
      <c r="C1114" s="968" t="s">
        <v>910</v>
      </c>
      <c r="D1114" s="968" t="s">
        <v>491</v>
      </c>
      <c r="E1114" s="969">
        <v>34</v>
      </c>
      <c r="F1114" s="969">
        <v>25</v>
      </c>
      <c r="G1114" s="969">
        <v>9</v>
      </c>
      <c r="H1114" s="942"/>
      <c r="I1114" s="942"/>
      <c r="J1114" s="942"/>
      <c r="K1114" s="942"/>
      <c r="L1114" s="942"/>
      <c r="M1114" s="942"/>
      <c r="N1114" s="942"/>
      <c r="O1114" s="942"/>
      <c r="P1114" s="942"/>
      <c r="Q1114" s="941"/>
    </row>
    <row r="1115" spans="1:17" ht="15.75" customHeight="1">
      <c r="A1115" s="968" t="s">
        <v>676</v>
      </c>
      <c r="B1115" s="968" t="s">
        <v>924</v>
      </c>
      <c r="C1115" s="968" t="s">
        <v>911</v>
      </c>
      <c r="D1115" s="968"/>
      <c r="E1115" s="969">
        <v>57</v>
      </c>
      <c r="F1115" s="969">
        <v>29</v>
      </c>
      <c r="G1115" s="969">
        <v>28</v>
      </c>
      <c r="H1115" s="942"/>
      <c r="I1115" s="942"/>
      <c r="J1115" s="942"/>
      <c r="K1115" s="942"/>
      <c r="L1115" s="942"/>
      <c r="M1115" s="942"/>
      <c r="N1115" s="942"/>
      <c r="O1115" s="942"/>
      <c r="P1115" s="941"/>
      <c r="Q1115" s="941"/>
    </row>
    <row r="1116" spans="1:17" ht="15.75" customHeight="1">
      <c r="A1116" s="968" t="s">
        <v>676</v>
      </c>
      <c r="B1116" s="968" t="s">
        <v>924</v>
      </c>
      <c r="C1116" s="968" t="s">
        <v>912</v>
      </c>
      <c r="D1116" s="968" t="s">
        <v>269</v>
      </c>
      <c r="E1116" s="969">
        <v>17</v>
      </c>
      <c r="F1116" s="969">
        <v>9</v>
      </c>
      <c r="G1116" s="969">
        <v>8</v>
      </c>
      <c r="H1116" s="942"/>
      <c r="I1116" s="942"/>
      <c r="J1116" s="942"/>
      <c r="K1116" s="942"/>
      <c r="L1116" s="942"/>
      <c r="M1116" s="942"/>
      <c r="N1116" s="942"/>
      <c r="O1116" s="942"/>
      <c r="P1116" s="941"/>
      <c r="Q1116" s="941"/>
    </row>
    <row r="1117" spans="1:17" ht="15.75" customHeight="1">
      <c r="A1117" s="968" t="s">
        <v>676</v>
      </c>
      <c r="B1117" s="968" t="s">
        <v>924</v>
      </c>
      <c r="C1117" s="968" t="s">
        <v>912</v>
      </c>
      <c r="D1117" s="968" t="s">
        <v>294</v>
      </c>
      <c r="E1117" s="969">
        <v>25</v>
      </c>
      <c r="F1117" s="969">
        <v>14</v>
      </c>
      <c r="G1117" s="969">
        <v>11</v>
      </c>
      <c r="H1117" s="941"/>
      <c r="I1117" s="941"/>
      <c r="J1117" s="942"/>
      <c r="K1117" s="942"/>
      <c r="L1117" s="942"/>
      <c r="M1117" s="941"/>
      <c r="N1117" s="941"/>
      <c r="O1117" s="941"/>
      <c r="P1117" s="942"/>
      <c r="Q1117" s="942"/>
    </row>
    <row r="1118" spans="1:17" ht="15.75" customHeight="1">
      <c r="A1118" s="968" t="s">
        <v>676</v>
      </c>
      <c r="B1118" s="968" t="s">
        <v>924</v>
      </c>
      <c r="C1118" s="968" t="s">
        <v>912</v>
      </c>
      <c r="D1118" s="968" t="s">
        <v>491</v>
      </c>
      <c r="E1118" s="969">
        <v>5</v>
      </c>
      <c r="F1118" s="969">
        <v>4</v>
      </c>
      <c r="G1118" s="969">
        <v>1</v>
      </c>
      <c r="H1118" s="941"/>
      <c r="I1118" s="941"/>
      <c r="J1118" s="941"/>
      <c r="K1118" s="941"/>
      <c r="L1118" s="941"/>
      <c r="M1118" s="941"/>
      <c r="N1118" s="941"/>
      <c r="O1118" s="941"/>
      <c r="P1118" s="941"/>
      <c r="Q1118" s="941"/>
    </row>
    <row r="1119" spans="1:17" ht="15.75" customHeight="1">
      <c r="A1119" s="968" t="s">
        <v>676</v>
      </c>
      <c r="B1119" s="968" t="s">
        <v>924</v>
      </c>
      <c r="C1119" s="968" t="s">
        <v>913</v>
      </c>
      <c r="D1119" s="968" t="s">
        <v>105</v>
      </c>
      <c r="E1119" s="969">
        <v>2</v>
      </c>
      <c r="F1119" s="969">
        <v>1</v>
      </c>
      <c r="G1119" s="969">
        <v>1</v>
      </c>
      <c r="H1119" s="941"/>
      <c r="I1119" s="941"/>
      <c r="J1119" s="941"/>
      <c r="K1119" s="941"/>
      <c r="L1119" s="941"/>
      <c r="M1119" s="941"/>
      <c r="N1119" s="941"/>
      <c r="O1119" s="941"/>
      <c r="P1119" s="941"/>
      <c r="Q1119" s="941"/>
    </row>
    <row r="1120" spans="1:17" ht="15.75" customHeight="1">
      <c r="A1120" s="968" t="s">
        <v>676</v>
      </c>
      <c r="B1120" s="968" t="s">
        <v>924</v>
      </c>
      <c r="C1120" s="968" t="s">
        <v>913</v>
      </c>
      <c r="D1120" s="968" t="s">
        <v>269</v>
      </c>
      <c r="E1120" s="969">
        <v>33</v>
      </c>
      <c r="F1120" s="969">
        <v>14</v>
      </c>
      <c r="G1120" s="969">
        <v>19</v>
      </c>
      <c r="H1120" s="942"/>
      <c r="I1120" s="942"/>
      <c r="J1120" s="942"/>
      <c r="K1120" s="942"/>
      <c r="L1120" s="942"/>
      <c r="M1120" s="942"/>
      <c r="N1120" s="942"/>
      <c r="O1120" s="941"/>
      <c r="P1120" s="942"/>
      <c r="Q1120" s="941"/>
    </row>
    <row r="1121" spans="1:17" ht="15.75" customHeight="1">
      <c r="A1121" s="968" t="s">
        <v>676</v>
      </c>
      <c r="B1121" s="968" t="s">
        <v>924</v>
      </c>
      <c r="C1121" s="968" t="s">
        <v>913</v>
      </c>
      <c r="D1121" s="968" t="s">
        <v>294</v>
      </c>
      <c r="E1121" s="969">
        <v>54</v>
      </c>
      <c r="F1121" s="969">
        <v>24</v>
      </c>
      <c r="G1121" s="969">
        <v>30</v>
      </c>
      <c r="H1121" s="942"/>
      <c r="I1121" s="942"/>
      <c r="J1121" s="942"/>
      <c r="K1121" s="942"/>
      <c r="L1121" s="941"/>
      <c r="M1121" s="942"/>
      <c r="N1121" s="941"/>
      <c r="O1121" s="942"/>
      <c r="P1121" s="942"/>
      <c r="Q1121" s="941"/>
    </row>
    <row r="1122" spans="1:17" ht="15.75" customHeight="1">
      <c r="A1122" s="968" t="s">
        <v>676</v>
      </c>
      <c r="B1122" s="968" t="s">
        <v>924</v>
      </c>
      <c r="C1122" s="968" t="s">
        <v>913</v>
      </c>
      <c r="D1122" s="968" t="s">
        <v>491</v>
      </c>
      <c r="E1122" s="969">
        <v>31</v>
      </c>
      <c r="F1122" s="969">
        <v>20</v>
      </c>
      <c r="G1122" s="969">
        <v>11</v>
      </c>
      <c r="H1122" s="942"/>
      <c r="I1122" s="941"/>
      <c r="J1122" s="942"/>
      <c r="K1122" s="942"/>
      <c r="L1122" s="942"/>
      <c r="M1122" s="942"/>
      <c r="N1122" s="942"/>
      <c r="O1122" s="942"/>
      <c r="P1122" s="942"/>
      <c r="Q1122" s="942"/>
    </row>
    <row r="1123" spans="1:17" ht="15.75" customHeight="1">
      <c r="A1123" s="968" t="s">
        <v>676</v>
      </c>
      <c r="B1123" s="968" t="s">
        <v>924</v>
      </c>
      <c r="C1123" s="968" t="s">
        <v>914</v>
      </c>
      <c r="D1123" s="968" t="s">
        <v>105</v>
      </c>
      <c r="E1123" s="969">
        <v>29</v>
      </c>
      <c r="F1123" s="969">
        <v>12</v>
      </c>
      <c r="G1123" s="969">
        <v>17</v>
      </c>
      <c r="H1123" s="941"/>
      <c r="I1123" s="941"/>
      <c r="J1123" s="941"/>
      <c r="K1123" s="941"/>
      <c r="L1123" s="941"/>
      <c r="M1123" s="941"/>
      <c r="N1123" s="941"/>
      <c r="O1123" s="941"/>
      <c r="P1123" s="941"/>
      <c r="Q1123" s="941"/>
    </row>
    <row r="1124" spans="1:17" ht="15.75" customHeight="1">
      <c r="A1124" s="968" t="s">
        <v>676</v>
      </c>
      <c r="B1124" s="968" t="s">
        <v>924</v>
      </c>
      <c r="C1124" s="968" t="s">
        <v>914</v>
      </c>
      <c r="D1124" s="968" t="s">
        <v>269</v>
      </c>
      <c r="E1124" s="969">
        <v>159</v>
      </c>
      <c r="F1124" s="969">
        <v>77</v>
      </c>
      <c r="G1124" s="969">
        <v>82</v>
      </c>
      <c r="H1124" s="942"/>
      <c r="I1124" s="942"/>
      <c r="J1124" s="942"/>
      <c r="K1124" s="942"/>
      <c r="L1124" s="942"/>
      <c r="M1124" s="942"/>
      <c r="N1124" s="942"/>
      <c r="O1124" s="941"/>
      <c r="P1124" s="942"/>
      <c r="Q1124" s="942"/>
    </row>
    <row r="1125" spans="1:17" ht="15.75" customHeight="1">
      <c r="A1125" s="968" t="s">
        <v>676</v>
      </c>
      <c r="B1125" s="968" t="s">
        <v>924</v>
      </c>
      <c r="C1125" s="968" t="s">
        <v>914</v>
      </c>
      <c r="D1125" s="968" t="s">
        <v>294</v>
      </c>
      <c r="E1125" s="969">
        <v>239</v>
      </c>
      <c r="F1125" s="969">
        <v>125</v>
      </c>
      <c r="G1125" s="969">
        <v>114</v>
      </c>
      <c r="H1125" s="941"/>
      <c r="I1125" s="941"/>
      <c r="J1125" s="941"/>
      <c r="K1125" s="941"/>
      <c r="L1125" s="941"/>
      <c r="M1125" s="941"/>
      <c r="N1125" s="941"/>
      <c r="O1125" s="941"/>
      <c r="P1125" s="941"/>
      <c r="Q1125" s="941"/>
    </row>
    <row r="1126" spans="1:17" ht="15.75" customHeight="1">
      <c r="A1126" s="968" t="s">
        <v>676</v>
      </c>
      <c r="B1126" s="968" t="s">
        <v>924</v>
      </c>
      <c r="C1126" s="968" t="s">
        <v>914</v>
      </c>
      <c r="D1126" s="968" t="s">
        <v>104</v>
      </c>
      <c r="E1126" s="969">
        <v>2</v>
      </c>
      <c r="F1126" s="969">
        <v>1</v>
      </c>
      <c r="G1126" s="969">
        <v>1</v>
      </c>
      <c r="H1126" s="941"/>
      <c r="I1126" s="941"/>
      <c r="J1126" s="941"/>
      <c r="K1126" s="941"/>
      <c r="L1126" s="941"/>
      <c r="M1126" s="941"/>
      <c r="N1126" s="941"/>
      <c r="O1126" s="941"/>
      <c r="P1126" s="941"/>
      <c r="Q1126" s="941"/>
    </row>
    <row r="1127" spans="1:17" ht="15.75" customHeight="1">
      <c r="A1127" s="968" t="s">
        <v>676</v>
      </c>
      <c r="B1127" s="968" t="s">
        <v>924</v>
      </c>
      <c r="C1127" s="968" t="s">
        <v>914</v>
      </c>
      <c r="D1127" s="968" t="s">
        <v>917</v>
      </c>
      <c r="E1127" s="969">
        <v>10</v>
      </c>
      <c r="F1127" s="969">
        <v>2</v>
      </c>
      <c r="G1127" s="969">
        <v>8</v>
      </c>
      <c r="H1127" s="942"/>
      <c r="I1127" s="942"/>
      <c r="J1127" s="942"/>
      <c r="K1127" s="942"/>
      <c r="L1127" s="942"/>
      <c r="M1127" s="942"/>
      <c r="N1127" s="942"/>
      <c r="O1127" s="942"/>
      <c r="P1127" s="942"/>
      <c r="Q1127" s="941"/>
    </row>
    <row r="1128" spans="1:17" ht="15.75" customHeight="1">
      <c r="A1128" s="968" t="s">
        <v>676</v>
      </c>
      <c r="B1128" s="968" t="s">
        <v>924</v>
      </c>
      <c r="C1128" s="968" t="s">
        <v>914</v>
      </c>
      <c r="D1128" s="968" t="s">
        <v>491</v>
      </c>
      <c r="E1128" s="969">
        <v>165</v>
      </c>
      <c r="F1128" s="969">
        <v>85</v>
      </c>
      <c r="G1128" s="969">
        <v>80</v>
      </c>
      <c r="H1128" s="942"/>
      <c r="I1128" s="942"/>
      <c r="J1128" s="942"/>
      <c r="K1128" s="942"/>
      <c r="L1128" s="942"/>
      <c r="M1128" s="942"/>
      <c r="N1128" s="941"/>
      <c r="O1128" s="942"/>
      <c r="P1128" s="942"/>
      <c r="Q1128" s="941"/>
    </row>
    <row r="1129" spans="1:17" ht="15.75" customHeight="1">
      <c r="A1129" s="968" t="s">
        <v>709</v>
      </c>
      <c r="B1129" s="968" t="s">
        <v>915</v>
      </c>
      <c r="C1129" s="968" t="s">
        <v>916</v>
      </c>
      <c r="D1129" s="968" t="s">
        <v>269</v>
      </c>
      <c r="E1129" s="969">
        <v>12</v>
      </c>
      <c r="F1129" s="969">
        <v>8</v>
      </c>
      <c r="G1129" s="969">
        <v>4</v>
      </c>
      <c r="H1129" s="941"/>
      <c r="I1129" s="941"/>
      <c r="J1129" s="941"/>
      <c r="K1129" s="941"/>
      <c r="L1129" s="941"/>
      <c r="M1129" s="941"/>
      <c r="N1129" s="941"/>
      <c r="O1129" s="941"/>
      <c r="P1129" s="941"/>
      <c r="Q1129" s="941"/>
    </row>
    <row r="1130" spans="1:17" ht="15.75" customHeight="1">
      <c r="A1130" s="968" t="s">
        <v>709</v>
      </c>
      <c r="B1130" s="968" t="s">
        <v>915</v>
      </c>
      <c r="C1130" s="968" t="s">
        <v>916</v>
      </c>
      <c r="D1130" s="968" t="s">
        <v>294</v>
      </c>
      <c r="E1130" s="969">
        <v>9</v>
      </c>
      <c r="F1130" s="969">
        <v>5</v>
      </c>
      <c r="G1130" s="969">
        <v>4</v>
      </c>
      <c r="H1130" s="941"/>
      <c r="I1130" s="942"/>
      <c r="J1130" s="942"/>
      <c r="K1130" s="942"/>
      <c r="L1130" s="941"/>
      <c r="M1130" s="942"/>
      <c r="N1130" s="942"/>
      <c r="O1130" s="941"/>
      <c r="P1130" s="942"/>
      <c r="Q1130" s="942"/>
    </row>
    <row r="1131" spans="1:17" ht="15.75" customHeight="1">
      <c r="A1131" s="968" t="s">
        <v>709</v>
      </c>
      <c r="B1131" s="968" t="s">
        <v>915</v>
      </c>
      <c r="C1131" s="968" t="s">
        <v>916</v>
      </c>
      <c r="D1131" s="968" t="s">
        <v>491</v>
      </c>
      <c r="E1131" s="969">
        <v>7</v>
      </c>
      <c r="F1131" s="969">
        <v>6</v>
      </c>
      <c r="G1131" s="969">
        <v>1</v>
      </c>
      <c r="H1131" s="941"/>
      <c r="I1131" s="941"/>
      <c r="J1131" s="942"/>
      <c r="K1131" s="941"/>
      <c r="L1131" s="941"/>
      <c r="M1131" s="941"/>
      <c r="N1131" s="942"/>
      <c r="O1131" s="941"/>
      <c r="P1131" s="941"/>
      <c r="Q1131" s="941"/>
    </row>
    <row r="1132" spans="1:17" ht="15.75" customHeight="1">
      <c r="A1132" s="968" t="s">
        <v>709</v>
      </c>
      <c r="B1132" s="968" t="s">
        <v>915</v>
      </c>
      <c r="C1132" s="968" t="s">
        <v>904</v>
      </c>
      <c r="D1132" s="968" t="s">
        <v>269</v>
      </c>
      <c r="E1132" s="969">
        <v>54</v>
      </c>
      <c r="F1132" s="969">
        <v>25</v>
      </c>
      <c r="G1132" s="969">
        <v>29</v>
      </c>
      <c r="H1132" s="941"/>
      <c r="I1132" s="942"/>
      <c r="J1132" s="941"/>
      <c r="K1132" s="941"/>
      <c r="L1132" s="941"/>
      <c r="M1132" s="941"/>
      <c r="N1132" s="941"/>
      <c r="O1132" s="942"/>
      <c r="P1132" s="941"/>
      <c r="Q1132" s="942"/>
    </row>
    <row r="1133" spans="1:17" ht="15.75" customHeight="1">
      <c r="A1133" s="968" t="s">
        <v>709</v>
      </c>
      <c r="B1133" s="968" t="s">
        <v>915</v>
      </c>
      <c r="C1133" s="968" t="s">
        <v>904</v>
      </c>
      <c r="D1133" s="968" t="s">
        <v>294</v>
      </c>
      <c r="E1133" s="969">
        <v>24</v>
      </c>
      <c r="F1133" s="969">
        <v>15</v>
      </c>
      <c r="G1133" s="969">
        <v>9</v>
      </c>
      <c r="H1133" s="942"/>
      <c r="I1133" s="942"/>
      <c r="J1133" s="942"/>
      <c r="K1133" s="942"/>
      <c r="L1133" s="942"/>
      <c r="M1133" s="942"/>
      <c r="N1133" s="942"/>
      <c r="O1133" s="941"/>
      <c r="P1133" s="942"/>
      <c r="Q1133" s="942"/>
    </row>
    <row r="1134" spans="1:17" ht="15.75" customHeight="1">
      <c r="A1134" s="968" t="s">
        <v>709</v>
      </c>
      <c r="B1134" s="968" t="s">
        <v>915</v>
      </c>
      <c r="C1134" s="968" t="s">
        <v>904</v>
      </c>
      <c r="D1134" s="968" t="s">
        <v>491</v>
      </c>
      <c r="E1134" s="969">
        <v>18</v>
      </c>
      <c r="F1134" s="969">
        <v>13</v>
      </c>
      <c r="G1134" s="969">
        <v>5</v>
      </c>
      <c r="H1134" s="942"/>
      <c r="I1134" s="942"/>
      <c r="J1134" s="942"/>
      <c r="K1134" s="942"/>
      <c r="L1134" s="941"/>
      <c r="M1134" s="942"/>
      <c r="N1134" s="942"/>
      <c r="O1134" s="942"/>
      <c r="P1134" s="942"/>
      <c r="Q1134" s="942"/>
    </row>
    <row r="1135" spans="1:17" ht="15.75" customHeight="1">
      <c r="A1135" s="968" t="s">
        <v>709</v>
      </c>
      <c r="B1135" s="968" t="s">
        <v>915</v>
      </c>
      <c r="C1135" s="968" t="s">
        <v>905</v>
      </c>
      <c r="D1135" s="968" t="s">
        <v>269</v>
      </c>
      <c r="E1135" s="969">
        <v>1</v>
      </c>
      <c r="F1135" s="969">
        <v>1</v>
      </c>
      <c r="G1135" s="970"/>
      <c r="H1135" s="941"/>
      <c r="I1135" s="942"/>
      <c r="J1135" s="942"/>
      <c r="K1135" s="941"/>
      <c r="L1135" s="941"/>
      <c r="M1135" s="941"/>
      <c r="N1135" s="941"/>
      <c r="O1135" s="941"/>
      <c r="P1135" s="941"/>
      <c r="Q1135" s="941"/>
    </row>
    <row r="1136" spans="1:17" ht="15.75" customHeight="1">
      <c r="A1136" s="968" t="s">
        <v>709</v>
      </c>
      <c r="B1136" s="968" t="s">
        <v>915</v>
      </c>
      <c r="C1136" s="968" t="s">
        <v>905</v>
      </c>
      <c r="D1136" s="968" t="s">
        <v>294</v>
      </c>
      <c r="E1136" s="969">
        <v>3</v>
      </c>
      <c r="F1136" s="969">
        <v>3</v>
      </c>
      <c r="G1136" s="970"/>
      <c r="H1136" s="941"/>
      <c r="I1136" s="941"/>
      <c r="J1136" s="942"/>
      <c r="K1136" s="942"/>
      <c r="L1136" s="942"/>
      <c r="M1136" s="942"/>
      <c r="N1136" s="942"/>
      <c r="O1136" s="941"/>
      <c r="P1136" s="942"/>
      <c r="Q1136" s="942"/>
    </row>
    <row r="1137" spans="1:17" ht="15.75" customHeight="1">
      <c r="A1137" s="968" t="s">
        <v>709</v>
      </c>
      <c r="B1137" s="968" t="s">
        <v>915</v>
      </c>
      <c r="C1137" s="968" t="s">
        <v>906</v>
      </c>
      <c r="D1137" s="968" t="s">
        <v>269</v>
      </c>
      <c r="E1137" s="969">
        <v>10</v>
      </c>
      <c r="F1137" s="969">
        <v>5</v>
      </c>
      <c r="G1137" s="969">
        <v>5</v>
      </c>
      <c r="H1137" s="941"/>
      <c r="I1137" s="941"/>
      <c r="J1137" s="941"/>
      <c r="K1137" s="941"/>
      <c r="L1137" s="941"/>
      <c r="M1137" s="941"/>
      <c r="N1137" s="941"/>
      <c r="O1137" s="941"/>
      <c r="P1137" s="941"/>
      <c r="Q1137" s="941"/>
    </row>
    <row r="1138" spans="1:17" ht="15.75" customHeight="1">
      <c r="A1138" s="968" t="s">
        <v>709</v>
      </c>
      <c r="B1138" s="968" t="s">
        <v>915</v>
      </c>
      <c r="C1138" s="968" t="s">
        <v>906</v>
      </c>
      <c r="D1138" s="968" t="s">
        <v>294</v>
      </c>
      <c r="E1138" s="969">
        <v>14</v>
      </c>
      <c r="F1138" s="969">
        <v>9</v>
      </c>
      <c r="G1138" s="969">
        <v>5</v>
      </c>
      <c r="H1138" s="941"/>
      <c r="I1138" s="941"/>
      <c r="J1138" s="941"/>
      <c r="K1138" s="941"/>
      <c r="L1138" s="941"/>
      <c r="M1138" s="941"/>
      <c r="N1138" s="941"/>
      <c r="O1138" s="941"/>
      <c r="P1138" s="941"/>
      <c r="Q1138" s="941"/>
    </row>
    <row r="1139" spans="1:17" ht="15.75" customHeight="1">
      <c r="A1139" s="968" t="s">
        <v>709</v>
      </c>
      <c r="B1139" s="968" t="s">
        <v>915</v>
      </c>
      <c r="C1139" s="968" t="s">
        <v>906</v>
      </c>
      <c r="D1139" s="968" t="s">
        <v>491</v>
      </c>
      <c r="E1139" s="969">
        <v>5</v>
      </c>
      <c r="F1139" s="969">
        <v>4</v>
      </c>
      <c r="G1139" s="969">
        <v>1</v>
      </c>
      <c r="H1139" s="942"/>
      <c r="I1139" s="942"/>
      <c r="J1139" s="942"/>
      <c r="K1139" s="942"/>
      <c r="L1139" s="941"/>
      <c r="M1139" s="942"/>
      <c r="N1139" s="941"/>
      <c r="O1139" s="942"/>
      <c r="P1139" s="942"/>
      <c r="Q1139" s="941"/>
    </row>
    <row r="1140" spans="1:17" ht="15.75" customHeight="1">
      <c r="A1140" s="968" t="s">
        <v>709</v>
      </c>
      <c r="B1140" s="968" t="s">
        <v>915</v>
      </c>
      <c r="C1140" s="968" t="s">
        <v>907</v>
      </c>
      <c r="D1140" s="968" t="s">
        <v>269</v>
      </c>
      <c r="E1140" s="969">
        <v>4</v>
      </c>
      <c r="F1140" s="969">
        <v>1</v>
      </c>
      <c r="G1140" s="969">
        <v>3</v>
      </c>
      <c r="H1140" s="941"/>
      <c r="I1140" s="941"/>
      <c r="J1140" s="941"/>
      <c r="K1140" s="942"/>
      <c r="L1140" s="941"/>
      <c r="M1140" s="941"/>
      <c r="N1140" s="941"/>
      <c r="O1140" s="941"/>
      <c r="P1140" s="941"/>
      <c r="Q1140" s="941"/>
    </row>
    <row r="1141" spans="1:17" ht="15.75" customHeight="1">
      <c r="A1141" s="968" t="s">
        <v>709</v>
      </c>
      <c r="B1141" s="968" t="s">
        <v>915</v>
      </c>
      <c r="C1141" s="968" t="s">
        <v>907</v>
      </c>
      <c r="D1141" s="968" t="s">
        <v>294</v>
      </c>
      <c r="E1141" s="969">
        <v>1</v>
      </c>
      <c r="F1141" s="969">
        <v>1</v>
      </c>
      <c r="G1141" s="970"/>
      <c r="H1141" s="941"/>
      <c r="I1141" s="942"/>
      <c r="J1141" s="942"/>
      <c r="K1141" s="942"/>
      <c r="L1141" s="942"/>
      <c r="M1141" s="941"/>
      <c r="N1141" s="942"/>
      <c r="O1141" s="941"/>
      <c r="P1141" s="942"/>
      <c r="Q1141" s="942"/>
    </row>
    <row r="1142" spans="1:17" ht="15.75" customHeight="1">
      <c r="A1142" s="968" t="s">
        <v>709</v>
      </c>
      <c r="B1142" s="968" t="s">
        <v>915</v>
      </c>
      <c r="C1142" s="968" t="s">
        <v>908</v>
      </c>
      <c r="D1142" s="968" t="s">
        <v>269</v>
      </c>
      <c r="E1142" s="969">
        <v>4</v>
      </c>
      <c r="F1142" s="969">
        <v>1</v>
      </c>
      <c r="G1142" s="969">
        <v>3</v>
      </c>
      <c r="H1142" s="941"/>
      <c r="I1142" s="942"/>
      <c r="J1142" s="941"/>
      <c r="K1142" s="941"/>
      <c r="L1142" s="941"/>
      <c r="M1142" s="941"/>
      <c r="N1142" s="941"/>
      <c r="O1142" s="941"/>
      <c r="P1142" s="941"/>
      <c r="Q1142" s="941"/>
    </row>
    <row r="1143" spans="1:17" ht="15.75" customHeight="1">
      <c r="A1143" s="968" t="s">
        <v>709</v>
      </c>
      <c r="B1143" s="968" t="s">
        <v>915</v>
      </c>
      <c r="C1143" s="968" t="s">
        <v>908</v>
      </c>
      <c r="D1143" s="968" t="s">
        <v>294</v>
      </c>
      <c r="E1143" s="969">
        <v>1</v>
      </c>
      <c r="F1143" s="969">
        <v>1</v>
      </c>
      <c r="G1143" s="970"/>
      <c r="H1143" s="941"/>
      <c r="I1143" s="942"/>
      <c r="J1143" s="941"/>
      <c r="K1143" s="941"/>
      <c r="L1143" s="941"/>
      <c r="M1143" s="941"/>
      <c r="N1143" s="941"/>
      <c r="O1143" s="941"/>
      <c r="P1143" s="941"/>
      <c r="Q1143" s="941"/>
    </row>
    <row r="1144" spans="1:17" ht="15.75" customHeight="1">
      <c r="A1144" s="968" t="s">
        <v>709</v>
      </c>
      <c r="B1144" s="968" t="s">
        <v>915</v>
      </c>
      <c r="C1144" s="968" t="s">
        <v>909</v>
      </c>
      <c r="D1144" s="968" t="s">
        <v>294</v>
      </c>
      <c r="E1144" s="969">
        <v>1</v>
      </c>
      <c r="F1144" s="969">
        <v>1</v>
      </c>
      <c r="G1144" s="970"/>
      <c r="H1144" s="941"/>
      <c r="I1144" s="942"/>
      <c r="J1144" s="942"/>
      <c r="K1144" s="941"/>
      <c r="L1144" s="941"/>
      <c r="M1144" s="941"/>
      <c r="N1144" s="941"/>
      <c r="O1144" s="941"/>
      <c r="P1144" s="941"/>
      <c r="Q1144" s="941"/>
    </row>
    <row r="1145" spans="1:17" ht="15.75" customHeight="1">
      <c r="A1145" s="968" t="s">
        <v>709</v>
      </c>
      <c r="B1145" s="968" t="s">
        <v>915</v>
      </c>
      <c r="C1145" s="968" t="s">
        <v>909</v>
      </c>
      <c r="D1145" s="968" t="s">
        <v>491</v>
      </c>
      <c r="E1145" s="969">
        <v>2</v>
      </c>
      <c r="F1145" s="969">
        <v>2</v>
      </c>
      <c r="G1145" s="970"/>
      <c r="H1145" s="941"/>
      <c r="I1145" s="942"/>
      <c r="J1145" s="942"/>
      <c r="K1145" s="942"/>
      <c r="L1145" s="942"/>
      <c r="M1145" s="941"/>
      <c r="N1145" s="942"/>
      <c r="O1145" s="941"/>
      <c r="P1145" s="942"/>
      <c r="Q1145" s="942"/>
    </row>
    <row r="1146" spans="1:17" ht="15.75" customHeight="1">
      <c r="A1146" s="968" t="s">
        <v>709</v>
      </c>
      <c r="B1146" s="968" t="s">
        <v>915</v>
      </c>
      <c r="C1146" s="968" t="s">
        <v>910</v>
      </c>
      <c r="D1146" s="968" t="s">
        <v>269</v>
      </c>
      <c r="E1146" s="969">
        <v>130</v>
      </c>
      <c r="F1146" s="969">
        <v>113</v>
      </c>
      <c r="G1146" s="969">
        <v>17</v>
      </c>
      <c r="H1146" s="941"/>
      <c r="I1146" s="942"/>
      <c r="J1146" s="941"/>
      <c r="K1146" s="941"/>
      <c r="L1146" s="941"/>
      <c r="M1146" s="941"/>
      <c r="N1146" s="941"/>
      <c r="O1146" s="941"/>
      <c r="P1146" s="941"/>
      <c r="Q1146" s="941"/>
    </row>
    <row r="1147" spans="1:17" ht="15.75" customHeight="1">
      <c r="A1147" s="968" t="s">
        <v>709</v>
      </c>
      <c r="B1147" s="968" t="s">
        <v>915</v>
      </c>
      <c r="C1147" s="968" t="s">
        <v>910</v>
      </c>
      <c r="D1147" s="968" t="s">
        <v>294</v>
      </c>
      <c r="E1147" s="969">
        <v>19</v>
      </c>
      <c r="F1147" s="969">
        <v>19</v>
      </c>
      <c r="G1147" s="970"/>
      <c r="H1147" s="941"/>
      <c r="I1147" s="942"/>
      <c r="J1147" s="941"/>
      <c r="K1147" s="941"/>
      <c r="L1147" s="941"/>
      <c r="M1147" s="941"/>
      <c r="N1147" s="941"/>
      <c r="O1147" s="941"/>
      <c r="P1147" s="941"/>
      <c r="Q1147" s="941"/>
    </row>
    <row r="1148" spans="1:17" ht="15.75" customHeight="1">
      <c r="A1148" s="968" t="s">
        <v>709</v>
      </c>
      <c r="B1148" s="968" t="s">
        <v>915</v>
      </c>
      <c r="C1148" s="968" t="s">
        <v>911</v>
      </c>
      <c r="D1148" s="968"/>
      <c r="E1148" s="969">
        <v>57</v>
      </c>
      <c r="F1148" s="969">
        <v>29</v>
      </c>
      <c r="G1148" s="969">
        <v>28</v>
      </c>
      <c r="H1148" s="941"/>
      <c r="I1148" s="942"/>
      <c r="J1148" s="942"/>
      <c r="K1148" s="941"/>
      <c r="L1148" s="941"/>
      <c r="M1148" s="941"/>
      <c r="N1148" s="941"/>
      <c r="O1148" s="941"/>
      <c r="P1148" s="941"/>
      <c r="Q1148" s="941"/>
    </row>
    <row r="1149" spans="1:17" ht="15.75" customHeight="1">
      <c r="A1149" s="968" t="s">
        <v>709</v>
      </c>
      <c r="B1149" s="968" t="s">
        <v>915</v>
      </c>
      <c r="C1149" s="968" t="s">
        <v>912</v>
      </c>
      <c r="D1149" s="968" t="s">
        <v>269</v>
      </c>
      <c r="E1149" s="969">
        <v>14</v>
      </c>
      <c r="F1149" s="969">
        <v>5</v>
      </c>
      <c r="G1149" s="969">
        <v>9</v>
      </c>
      <c r="H1149" s="942"/>
      <c r="I1149" s="942"/>
      <c r="J1149" s="942"/>
      <c r="K1149" s="942"/>
      <c r="L1149" s="942"/>
      <c r="M1149" s="942"/>
      <c r="N1149" s="942"/>
      <c r="O1149" s="942"/>
      <c r="P1149" s="942"/>
      <c r="Q1149" s="941"/>
    </row>
    <row r="1150" spans="1:17" ht="15.75" customHeight="1">
      <c r="A1150" s="968" t="s">
        <v>709</v>
      </c>
      <c r="B1150" s="968" t="s">
        <v>915</v>
      </c>
      <c r="C1150" s="968" t="s">
        <v>912</v>
      </c>
      <c r="D1150" s="968" t="s">
        <v>294</v>
      </c>
      <c r="E1150" s="969">
        <v>8</v>
      </c>
      <c r="F1150" s="969">
        <v>8</v>
      </c>
      <c r="G1150" s="970"/>
      <c r="H1150" s="942"/>
      <c r="I1150" s="942"/>
      <c r="J1150" s="942"/>
      <c r="K1150" s="942"/>
      <c r="L1150" s="942"/>
      <c r="M1150" s="941"/>
      <c r="N1150" s="942"/>
      <c r="O1150" s="942"/>
      <c r="P1150" s="942"/>
      <c r="Q1150" s="942"/>
    </row>
    <row r="1151" spans="1:17" ht="15.75" customHeight="1">
      <c r="A1151" s="968" t="s">
        <v>709</v>
      </c>
      <c r="B1151" s="968" t="s">
        <v>915</v>
      </c>
      <c r="C1151" s="968" t="s">
        <v>913</v>
      </c>
      <c r="D1151" s="968" t="s">
        <v>269</v>
      </c>
      <c r="E1151" s="969">
        <v>5</v>
      </c>
      <c r="F1151" s="969">
        <v>4</v>
      </c>
      <c r="G1151" s="969">
        <v>1</v>
      </c>
      <c r="H1151" s="941"/>
      <c r="I1151" s="941"/>
      <c r="J1151" s="941"/>
      <c r="K1151" s="941"/>
      <c r="L1151" s="941"/>
      <c r="M1151" s="942"/>
      <c r="N1151" s="941"/>
      <c r="O1151" s="941"/>
      <c r="P1151" s="942"/>
      <c r="Q1151" s="942"/>
    </row>
    <row r="1152" spans="1:17" ht="15.75" customHeight="1">
      <c r="A1152" s="968" t="s">
        <v>709</v>
      </c>
      <c r="B1152" s="968" t="s">
        <v>915</v>
      </c>
      <c r="C1152" s="968" t="s">
        <v>913</v>
      </c>
      <c r="D1152" s="968" t="s">
        <v>294</v>
      </c>
      <c r="E1152" s="969">
        <v>4</v>
      </c>
      <c r="F1152" s="969">
        <v>3</v>
      </c>
      <c r="G1152" s="969">
        <v>1</v>
      </c>
      <c r="H1152" s="941"/>
      <c r="I1152" s="941"/>
      <c r="J1152" s="941"/>
      <c r="K1152" s="941"/>
      <c r="L1152" s="941"/>
      <c r="M1152" s="941"/>
      <c r="N1152" s="941"/>
      <c r="O1152" s="941"/>
      <c r="P1152" s="941"/>
      <c r="Q1152" s="941"/>
    </row>
    <row r="1153" spans="1:17" ht="15.75" customHeight="1">
      <c r="A1153" s="968" t="s">
        <v>709</v>
      </c>
      <c r="B1153" s="968" t="s">
        <v>915</v>
      </c>
      <c r="C1153" s="968" t="s">
        <v>913</v>
      </c>
      <c r="D1153" s="968" t="s">
        <v>491</v>
      </c>
      <c r="E1153" s="969">
        <v>4</v>
      </c>
      <c r="F1153" s="969">
        <v>3</v>
      </c>
      <c r="G1153" s="969">
        <v>1</v>
      </c>
      <c r="H1153" s="941"/>
      <c r="I1153" s="941"/>
      <c r="J1153" s="941"/>
      <c r="K1153" s="941"/>
      <c r="L1153" s="941"/>
      <c r="M1153" s="941"/>
      <c r="N1153" s="941"/>
      <c r="O1153" s="941"/>
      <c r="P1153" s="941"/>
      <c r="Q1153" s="941"/>
    </row>
    <row r="1154" spans="1:17" ht="15.75" customHeight="1">
      <c r="A1154" s="968" t="s">
        <v>709</v>
      </c>
      <c r="B1154" s="968" t="s">
        <v>915</v>
      </c>
      <c r="C1154" s="968" t="s">
        <v>914</v>
      </c>
      <c r="D1154" s="968" t="s">
        <v>269</v>
      </c>
      <c r="E1154" s="969">
        <v>64</v>
      </c>
      <c r="F1154" s="969">
        <v>30</v>
      </c>
      <c r="G1154" s="969">
        <v>34</v>
      </c>
      <c r="H1154" s="942"/>
      <c r="I1154" s="942"/>
      <c r="J1154" s="942"/>
      <c r="K1154" s="942"/>
      <c r="L1154" s="942"/>
      <c r="M1154" s="942"/>
      <c r="N1154" s="942"/>
      <c r="O1154" s="942"/>
      <c r="P1154" s="942"/>
      <c r="Q1154" s="941"/>
    </row>
    <row r="1155" spans="1:17" ht="15.75" customHeight="1">
      <c r="A1155" s="968" t="s">
        <v>709</v>
      </c>
      <c r="B1155" s="968" t="s">
        <v>915</v>
      </c>
      <c r="C1155" s="968" t="s">
        <v>914</v>
      </c>
      <c r="D1155" s="968" t="s">
        <v>294</v>
      </c>
      <c r="E1155" s="969">
        <v>39</v>
      </c>
      <c r="F1155" s="969">
        <v>25</v>
      </c>
      <c r="G1155" s="969">
        <v>14</v>
      </c>
      <c r="H1155" s="942"/>
      <c r="I1155" s="941"/>
      <c r="J1155" s="942"/>
      <c r="K1155" s="941"/>
      <c r="L1155" s="942"/>
      <c r="M1155" s="942"/>
      <c r="N1155" s="942"/>
      <c r="O1155" s="942"/>
      <c r="P1155" s="942"/>
      <c r="Q1155" s="942"/>
    </row>
    <row r="1156" spans="1:17" ht="15.75" customHeight="1">
      <c r="A1156" s="968" t="s">
        <v>709</v>
      </c>
      <c r="B1156" s="968" t="s">
        <v>915</v>
      </c>
      <c r="C1156" s="968" t="s">
        <v>914</v>
      </c>
      <c r="D1156" s="968" t="s">
        <v>491</v>
      </c>
      <c r="E1156" s="969">
        <v>25</v>
      </c>
      <c r="F1156" s="969">
        <v>19</v>
      </c>
      <c r="G1156" s="969">
        <v>6</v>
      </c>
      <c r="H1156" s="941"/>
      <c r="I1156" s="941"/>
      <c r="J1156" s="941"/>
      <c r="K1156" s="941"/>
      <c r="L1156" s="941"/>
      <c r="M1156" s="941"/>
      <c r="N1156" s="941"/>
      <c r="O1156" s="941"/>
      <c r="P1156" s="941"/>
      <c r="Q1156" s="941"/>
    </row>
    <row r="1157" spans="1:17" ht="15.75" customHeight="1">
      <c r="A1157" s="968" t="s">
        <v>402</v>
      </c>
      <c r="B1157" s="968" t="s">
        <v>920</v>
      </c>
      <c r="C1157" s="968" t="s">
        <v>916</v>
      </c>
      <c r="D1157" s="968" t="s">
        <v>269</v>
      </c>
      <c r="E1157" s="969">
        <v>102</v>
      </c>
      <c r="F1157" s="969">
        <v>59</v>
      </c>
      <c r="G1157" s="969">
        <v>43</v>
      </c>
      <c r="H1157" s="941"/>
      <c r="I1157" s="941"/>
      <c r="J1157" s="942"/>
      <c r="K1157" s="942"/>
      <c r="L1157" s="942"/>
      <c r="M1157" s="941"/>
      <c r="N1157" s="941"/>
      <c r="O1157" s="941"/>
      <c r="P1157" s="942"/>
      <c r="Q1157" s="942"/>
    </row>
    <row r="1158" spans="1:17" ht="15.75" customHeight="1">
      <c r="A1158" s="968" t="s">
        <v>402</v>
      </c>
      <c r="B1158" s="968" t="s">
        <v>920</v>
      </c>
      <c r="C1158" s="968" t="s">
        <v>916</v>
      </c>
      <c r="D1158" s="968" t="s">
        <v>294</v>
      </c>
      <c r="E1158" s="969">
        <v>131</v>
      </c>
      <c r="F1158" s="969">
        <v>75</v>
      </c>
      <c r="G1158" s="969">
        <v>56</v>
      </c>
      <c r="H1158" s="942"/>
      <c r="I1158" s="942"/>
      <c r="J1158" s="942"/>
      <c r="K1158" s="942"/>
      <c r="L1158" s="942"/>
      <c r="M1158" s="941"/>
      <c r="N1158" s="941"/>
      <c r="O1158" s="942"/>
      <c r="P1158" s="941"/>
      <c r="Q1158" s="941"/>
    </row>
    <row r="1159" spans="1:17" ht="15.75" customHeight="1">
      <c r="A1159" s="968" t="s">
        <v>402</v>
      </c>
      <c r="B1159" s="968" t="s">
        <v>920</v>
      </c>
      <c r="C1159" s="968" t="s">
        <v>916</v>
      </c>
      <c r="D1159" s="968" t="s">
        <v>104</v>
      </c>
      <c r="E1159" s="969">
        <v>3</v>
      </c>
      <c r="F1159" s="969">
        <v>2</v>
      </c>
      <c r="G1159" s="969">
        <v>1</v>
      </c>
      <c r="H1159" s="941"/>
      <c r="I1159" s="941"/>
      <c r="J1159" s="941"/>
      <c r="K1159" s="941"/>
      <c r="L1159" s="941"/>
      <c r="M1159" s="941"/>
      <c r="N1159" s="941"/>
      <c r="O1159" s="941"/>
      <c r="P1159" s="941"/>
      <c r="Q1159" s="941"/>
    </row>
    <row r="1160" spans="1:17" ht="15.75" customHeight="1">
      <c r="A1160" s="968" t="s">
        <v>402</v>
      </c>
      <c r="B1160" s="968" t="s">
        <v>920</v>
      </c>
      <c r="C1160" s="968" t="s">
        <v>916</v>
      </c>
      <c r="D1160" s="968" t="s">
        <v>112</v>
      </c>
      <c r="E1160" s="969">
        <v>2</v>
      </c>
      <c r="F1160" s="969">
        <v>2</v>
      </c>
      <c r="G1160" s="970"/>
      <c r="H1160" s="942"/>
      <c r="I1160" s="941"/>
      <c r="J1160" s="942"/>
      <c r="K1160" s="942"/>
      <c r="L1160" s="942"/>
      <c r="M1160" s="942"/>
      <c r="N1160" s="942"/>
      <c r="O1160" s="942"/>
      <c r="P1160" s="942"/>
      <c r="Q1160" s="942"/>
    </row>
    <row r="1161" spans="1:17" ht="15.75" customHeight="1">
      <c r="A1161" s="968" t="s">
        <v>402</v>
      </c>
      <c r="B1161" s="968" t="s">
        <v>920</v>
      </c>
      <c r="C1161" s="968" t="s">
        <v>916</v>
      </c>
      <c r="D1161" s="968" t="s">
        <v>917</v>
      </c>
      <c r="E1161" s="969">
        <v>2</v>
      </c>
      <c r="F1161" s="970"/>
      <c r="G1161" s="969">
        <v>2</v>
      </c>
      <c r="H1161" s="941"/>
      <c r="I1161" s="942"/>
      <c r="J1161" s="941"/>
      <c r="K1161" s="941"/>
      <c r="L1161" s="941"/>
      <c r="M1161" s="941"/>
      <c r="N1161" s="941"/>
      <c r="O1161" s="941"/>
      <c r="P1161" s="942"/>
      <c r="Q1161" s="941"/>
    </row>
    <row r="1162" spans="1:17" ht="15.75" customHeight="1">
      <c r="A1162" s="968" t="s">
        <v>402</v>
      </c>
      <c r="B1162" s="968" t="s">
        <v>920</v>
      </c>
      <c r="C1162" s="968" t="s">
        <v>916</v>
      </c>
      <c r="D1162" s="968" t="s">
        <v>106</v>
      </c>
      <c r="E1162" s="969">
        <v>3</v>
      </c>
      <c r="F1162" s="969">
        <v>2</v>
      </c>
      <c r="G1162" s="969">
        <v>1</v>
      </c>
      <c r="H1162" s="941"/>
      <c r="I1162" s="942"/>
      <c r="J1162" s="942"/>
      <c r="K1162" s="942"/>
      <c r="L1162" s="942"/>
      <c r="M1162" s="941"/>
      <c r="N1162" s="941"/>
      <c r="O1162" s="941"/>
      <c r="P1162" s="942"/>
      <c r="Q1162" s="942"/>
    </row>
    <row r="1163" spans="1:17" ht="15.75" customHeight="1">
      <c r="A1163" s="968" t="s">
        <v>402</v>
      </c>
      <c r="B1163" s="968" t="s">
        <v>920</v>
      </c>
      <c r="C1163" s="968" t="s">
        <v>916</v>
      </c>
      <c r="D1163" s="968" t="s">
        <v>491</v>
      </c>
      <c r="E1163" s="969">
        <v>58</v>
      </c>
      <c r="F1163" s="969">
        <v>28</v>
      </c>
      <c r="G1163" s="969">
        <v>30</v>
      </c>
      <c r="H1163" s="941"/>
      <c r="I1163" s="941"/>
      <c r="J1163" s="941"/>
      <c r="K1163" s="941"/>
      <c r="L1163" s="941"/>
      <c r="M1163" s="941"/>
      <c r="N1163" s="941"/>
      <c r="O1163" s="941"/>
      <c r="P1163" s="941"/>
      <c r="Q1163" s="941"/>
    </row>
    <row r="1164" spans="1:17" ht="15.75" customHeight="1">
      <c r="A1164" s="968" t="s">
        <v>402</v>
      </c>
      <c r="B1164" s="968" t="s">
        <v>920</v>
      </c>
      <c r="C1164" s="968" t="s">
        <v>904</v>
      </c>
      <c r="D1164" s="968" t="s">
        <v>269</v>
      </c>
      <c r="E1164" s="969">
        <v>33</v>
      </c>
      <c r="F1164" s="969">
        <v>18</v>
      </c>
      <c r="G1164" s="969">
        <v>15</v>
      </c>
      <c r="H1164" s="941"/>
      <c r="I1164" s="941"/>
      <c r="J1164" s="941"/>
      <c r="K1164" s="941"/>
      <c r="L1164" s="941"/>
      <c r="M1164" s="941"/>
      <c r="N1164" s="941"/>
      <c r="O1164" s="941"/>
      <c r="P1164" s="941"/>
      <c r="Q1164" s="941"/>
    </row>
    <row r="1165" spans="1:17" ht="15.75" customHeight="1">
      <c r="A1165" s="968" t="s">
        <v>402</v>
      </c>
      <c r="B1165" s="968" t="s">
        <v>920</v>
      </c>
      <c r="C1165" s="968" t="s">
        <v>904</v>
      </c>
      <c r="D1165" s="968" t="s">
        <v>294</v>
      </c>
      <c r="E1165" s="969">
        <v>22</v>
      </c>
      <c r="F1165" s="969">
        <v>11</v>
      </c>
      <c r="G1165" s="969">
        <v>11</v>
      </c>
      <c r="H1165" s="941"/>
      <c r="I1165" s="941"/>
      <c r="J1165" s="941"/>
      <c r="K1165" s="941"/>
      <c r="L1165" s="941"/>
      <c r="M1165" s="941"/>
      <c r="N1165" s="941"/>
      <c r="O1165" s="941"/>
      <c r="P1165" s="941"/>
      <c r="Q1165" s="941"/>
    </row>
    <row r="1166" spans="1:17" ht="15.75" customHeight="1">
      <c r="A1166" s="968" t="s">
        <v>402</v>
      </c>
      <c r="B1166" s="968" t="s">
        <v>920</v>
      </c>
      <c r="C1166" s="968" t="s">
        <v>904</v>
      </c>
      <c r="D1166" s="968" t="s">
        <v>491</v>
      </c>
      <c r="E1166" s="969">
        <v>12</v>
      </c>
      <c r="F1166" s="969">
        <v>6</v>
      </c>
      <c r="G1166" s="969">
        <v>6</v>
      </c>
      <c r="H1166" s="941"/>
      <c r="I1166" s="941"/>
      <c r="J1166" s="941"/>
      <c r="K1166" s="941"/>
      <c r="L1166" s="941"/>
      <c r="M1166" s="941"/>
      <c r="N1166" s="941"/>
      <c r="O1166" s="941"/>
      <c r="P1166" s="941"/>
      <c r="Q1166" s="941"/>
    </row>
    <row r="1167" spans="1:17" ht="15.75" customHeight="1">
      <c r="A1167" s="968" t="s">
        <v>402</v>
      </c>
      <c r="B1167" s="968" t="s">
        <v>920</v>
      </c>
      <c r="C1167" s="968" t="s">
        <v>906</v>
      </c>
      <c r="D1167" s="968" t="s">
        <v>269</v>
      </c>
      <c r="E1167" s="969">
        <v>44</v>
      </c>
      <c r="F1167" s="969">
        <v>24</v>
      </c>
      <c r="G1167" s="969">
        <v>20</v>
      </c>
      <c r="H1167" s="941"/>
      <c r="I1167" s="942"/>
      <c r="J1167" s="942"/>
      <c r="K1167" s="942"/>
      <c r="L1167" s="942"/>
      <c r="M1167" s="941"/>
      <c r="N1167" s="942"/>
      <c r="O1167" s="941"/>
      <c r="P1167" s="942"/>
      <c r="Q1167" s="942"/>
    </row>
    <row r="1168" spans="1:17" ht="15.75" customHeight="1">
      <c r="A1168" s="968" t="s">
        <v>402</v>
      </c>
      <c r="B1168" s="968" t="s">
        <v>920</v>
      </c>
      <c r="C1168" s="968" t="s">
        <v>906</v>
      </c>
      <c r="D1168" s="968" t="s">
        <v>294</v>
      </c>
      <c r="E1168" s="969">
        <v>69</v>
      </c>
      <c r="F1168" s="969">
        <v>35</v>
      </c>
      <c r="G1168" s="969">
        <v>34</v>
      </c>
      <c r="H1168" s="941"/>
      <c r="I1168" s="942"/>
      <c r="J1168" s="941"/>
      <c r="K1168" s="941"/>
      <c r="L1168" s="941"/>
      <c r="M1168" s="941"/>
      <c r="N1168" s="941"/>
      <c r="O1168" s="941"/>
      <c r="P1168" s="941"/>
      <c r="Q1168" s="941"/>
    </row>
    <row r="1169" spans="1:17" ht="15.75" customHeight="1">
      <c r="A1169" s="968" t="s">
        <v>402</v>
      </c>
      <c r="B1169" s="968" t="s">
        <v>920</v>
      </c>
      <c r="C1169" s="968" t="s">
        <v>906</v>
      </c>
      <c r="D1169" s="968" t="s">
        <v>104</v>
      </c>
      <c r="E1169" s="969">
        <v>3</v>
      </c>
      <c r="F1169" s="969">
        <v>2</v>
      </c>
      <c r="G1169" s="969">
        <v>1</v>
      </c>
      <c r="H1169" s="941"/>
      <c r="I1169" s="941"/>
      <c r="J1169" s="941"/>
      <c r="K1169" s="941"/>
      <c r="L1169" s="941"/>
      <c r="M1169" s="941"/>
      <c r="N1169" s="941"/>
      <c r="O1169" s="941"/>
      <c r="P1169" s="941"/>
      <c r="Q1169" s="941"/>
    </row>
    <row r="1170" spans="1:17" ht="15.75" customHeight="1">
      <c r="A1170" s="968" t="s">
        <v>402</v>
      </c>
      <c r="B1170" s="968" t="s">
        <v>920</v>
      </c>
      <c r="C1170" s="968" t="s">
        <v>906</v>
      </c>
      <c r="D1170" s="968" t="s">
        <v>917</v>
      </c>
      <c r="E1170" s="969">
        <v>2</v>
      </c>
      <c r="F1170" s="970"/>
      <c r="G1170" s="969">
        <v>2</v>
      </c>
      <c r="H1170" s="941"/>
      <c r="I1170" s="942"/>
      <c r="J1170" s="941"/>
      <c r="K1170" s="941"/>
      <c r="L1170" s="941"/>
      <c r="M1170" s="941"/>
      <c r="N1170" s="941"/>
      <c r="O1170" s="941"/>
      <c r="P1170" s="941"/>
      <c r="Q1170" s="941"/>
    </row>
    <row r="1171" spans="1:17" ht="15.75" customHeight="1">
      <c r="A1171" s="968" t="s">
        <v>402</v>
      </c>
      <c r="B1171" s="968" t="s">
        <v>920</v>
      </c>
      <c r="C1171" s="968" t="s">
        <v>906</v>
      </c>
      <c r="D1171" s="968" t="s">
        <v>106</v>
      </c>
      <c r="E1171" s="969">
        <v>2</v>
      </c>
      <c r="F1171" s="969">
        <v>1</v>
      </c>
      <c r="G1171" s="969">
        <v>1</v>
      </c>
      <c r="H1171" s="942"/>
      <c r="I1171" s="942"/>
      <c r="J1171" s="942"/>
      <c r="K1171" s="942"/>
      <c r="L1171" s="942"/>
      <c r="M1171" s="942"/>
      <c r="N1171" s="942"/>
      <c r="O1171" s="941"/>
      <c r="P1171" s="942"/>
      <c r="Q1171" s="942"/>
    </row>
    <row r="1172" spans="1:17" ht="15.75" customHeight="1">
      <c r="A1172" s="968" t="s">
        <v>402</v>
      </c>
      <c r="B1172" s="968" t="s">
        <v>920</v>
      </c>
      <c r="C1172" s="968" t="s">
        <v>906</v>
      </c>
      <c r="D1172" s="968" t="s">
        <v>491</v>
      </c>
      <c r="E1172" s="969">
        <v>33</v>
      </c>
      <c r="F1172" s="969">
        <v>15</v>
      </c>
      <c r="G1172" s="969">
        <v>18</v>
      </c>
      <c r="H1172" s="941"/>
      <c r="I1172" s="941"/>
      <c r="J1172" s="941"/>
      <c r="K1172" s="941"/>
      <c r="L1172" s="941"/>
      <c r="M1172" s="941"/>
      <c r="N1172" s="941"/>
      <c r="O1172" s="941"/>
      <c r="P1172" s="941"/>
      <c r="Q1172" s="941"/>
    </row>
    <row r="1173" spans="1:17" ht="15.75" customHeight="1">
      <c r="A1173" s="968" t="s">
        <v>402</v>
      </c>
      <c r="B1173" s="968" t="s">
        <v>920</v>
      </c>
      <c r="C1173" s="968" t="s">
        <v>907</v>
      </c>
      <c r="D1173" s="968" t="s">
        <v>269</v>
      </c>
      <c r="E1173" s="969">
        <v>6</v>
      </c>
      <c r="F1173" s="969">
        <v>6</v>
      </c>
      <c r="G1173" s="970"/>
      <c r="H1173" s="941"/>
      <c r="I1173" s="941"/>
      <c r="J1173" s="941"/>
      <c r="K1173" s="941"/>
      <c r="L1173" s="941"/>
      <c r="M1173" s="941"/>
      <c r="N1173" s="941"/>
      <c r="O1173" s="941"/>
      <c r="P1173" s="941"/>
      <c r="Q1173" s="941"/>
    </row>
    <row r="1174" spans="1:17" ht="15.75" customHeight="1">
      <c r="A1174" s="968" t="s">
        <v>402</v>
      </c>
      <c r="B1174" s="968" t="s">
        <v>920</v>
      </c>
      <c r="C1174" s="968" t="s">
        <v>907</v>
      </c>
      <c r="D1174" s="968" t="s">
        <v>294</v>
      </c>
      <c r="E1174" s="969">
        <v>7</v>
      </c>
      <c r="F1174" s="969">
        <v>2</v>
      </c>
      <c r="G1174" s="969">
        <v>5</v>
      </c>
      <c r="H1174" s="942"/>
      <c r="I1174" s="942"/>
      <c r="J1174" s="942"/>
      <c r="K1174" s="942"/>
      <c r="L1174" s="942"/>
      <c r="M1174" s="942"/>
      <c r="N1174" s="942"/>
      <c r="O1174" s="941"/>
      <c r="P1174" s="942"/>
      <c r="Q1174" s="941"/>
    </row>
    <row r="1175" spans="1:17" ht="15.75" customHeight="1">
      <c r="A1175" s="968" t="s">
        <v>402</v>
      </c>
      <c r="B1175" s="968" t="s">
        <v>920</v>
      </c>
      <c r="C1175" s="968" t="s">
        <v>907</v>
      </c>
      <c r="D1175" s="968" t="s">
        <v>491</v>
      </c>
      <c r="E1175" s="969">
        <v>3</v>
      </c>
      <c r="F1175" s="969">
        <v>3</v>
      </c>
      <c r="G1175" s="970"/>
      <c r="H1175" s="941"/>
      <c r="I1175" s="941"/>
      <c r="J1175" s="941"/>
      <c r="K1175" s="941"/>
      <c r="L1175" s="941"/>
      <c r="M1175" s="941"/>
      <c r="N1175" s="941"/>
      <c r="O1175" s="941"/>
      <c r="P1175" s="941"/>
      <c r="Q1175" s="941"/>
    </row>
    <row r="1176" spans="1:17" ht="15.75" customHeight="1">
      <c r="A1176" s="968" t="s">
        <v>402</v>
      </c>
      <c r="B1176" s="968" t="s">
        <v>920</v>
      </c>
      <c r="C1176" s="968" t="s">
        <v>908</v>
      </c>
      <c r="D1176" s="968" t="s">
        <v>269</v>
      </c>
      <c r="E1176" s="969">
        <v>6</v>
      </c>
      <c r="F1176" s="969">
        <v>6</v>
      </c>
      <c r="G1176" s="970"/>
      <c r="H1176" s="942"/>
      <c r="I1176" s="942"/>
      <c r="J1176" s="942"/>
      <c r="K1176" s="942"/>
      <c r="L1176" s="942"/>
      <c r="M1176" s="942"/>
      <c r="N1176" s="942"/>
      <c r="O1176" s="942"/>
      <c r="P1176" s="942"/>
      <c r="Q1176" s="942"/>
    </row>
    <row r="1177" spans="1:17" ht="15.75" customHeight="1">
      <c r="A1177" s="968" t="s">
        <v>402</v>
      </c>
      <c r="B1177" s="968" t="s">
        <v>920</v>
      </c>
      <c r="C1177" s="968" t="s">
        <v>908</v>
      </c>
      <c r="D1177" s="968" t="s">
        <v>294</v>
      </c>
      <c r="E1177" s="969">
        <v>8</v>
      </c>
      <c r="F1177" s="969">
        <v>3</v>
      </c>
      <c r="G1177" s="969">
        <v>5</v>
      </c>
      <c r="H1177" s="942"/>
      <c r="I1177" s="942"/>
      <c r="J1177" s="941"/>
      <c r="K1177" s="942"/>
      <c r="L1177" s="942"/>
      <c r="M1177" s="942"/>
      <c r="N1177" s="942"/>
      <c r="O1177" s="942"/>
      <c r="P1177" s="942"/>
      <c r="Q1177" s="942"/>
    </row>
    <row r="1178" spans="1:17" ht="15.75" customHeight="1">
      <c r="A1178" s="968" t="s">
        <v>402</v>
      </c>
      <c r="B1178" s="968" t="s">
        <v>920</v>
      </c>
      <c r="C1178" s="968" t="s">
        <v>908</v>
      </c>
      <c r="D1178" s="968" t="s">
        <v>491</v>
      </c>
      <c r="E1178" s="969">
        <v>3</v>
      </c>
      <c r="F1178" s="969">
        <v>3</v>
      </c>
      <c r="G1178" s="970"/>
      <c r="H1178" s="942"/>
      <c r="I1178" s="942"/>
      <c r="J1178" s="941"/>
      <c r="K1178" s="942"/>
      <c r="L1178" s="942"/>
      <c r="M1178" s="942"/>
      <c r="N1178" s="942"/>
      <c r="O1178" s="942"/>
      <c r="P1178" s="942"/>
      <c r="Q1178" s="942"/>
    </row>
    <row r="1179" spans="1:17" ht="15.75" customHeight="1">
      <c r="A1179" s="968" t="s">
        <v>402</v>
      </c>
      <c r="B1179" s="968" t="s">
        <v>920</v>
      </c>
      <c r="C1179" s="968" t="s">
        <v>921</v>
      </c>
      <c r="D1179" s="968" t="s">
        <v>269</v>
      </c>
      <c r="E1179" s="969">
        <v>1</v>
      </c>
      <c r="F1179" s="969">
        <v>1</v>
      </c>
      <c r="G1179" s="970"/>
      <c r="H1179" s="941"/>
      <c r="I1179" s="941"/>
      <c r="J1179" s="942"/>
      <c r="K1179" s="942"/>
      <c r="L1179" s="942"/>
      <c r="M1179" s="941"/>
      <c r="N1179" s="941"/>
      <c r="O1179" s="941"/>
      <c r="P1179" s="942"/>
      <c r="Q1179" s="942"/>
    </row>
    <row r="1180" spans="1:17" ht="15.75" customHeight="1">
      <c r="A1180" s="968" t="s">
        <v>402</v>
      </c>
      <c r="B1180" s="968" t="s">
        <v>920</v>
      </c>
      <c r="C1180" s="968" t="s">
        <v>921</v>
      </c>
      <c r="D1180" s="968" t="s">
        <v>294</v>
      </c>
      <c r="E1180" s="969">
        <v>1</v>
      </c>
      <c r="F1180" s="969">
        <v>1</v>
      </c>
      <c r="G1180" s="970"/>
      <c r="H1180" s="941"/>
      <c r="I1180" s="941"/>
      <c r="J1180" s="941"/>
      <c r="K1180" s="941"/>
      <c r="L1180" s="941"/>
      <c r="M1180" s="941"/>
      <c r="N1180" s="941"/>
      <c r="O1180" s="941"/>
      <c r="P1180" s="941"/>
      <c r="Q1180" s="941"/>
    </row>
    <row r="1181" spans="1:17" ht="15.75" customHeight="1">
      <c r="A1181" s="968" t="s">
        <v>402</v>
      </c>
      <c r="B1181" s="968" t="s">
        <v>920</v>
      </c>
      <c r="C1181" s="968" t="s">
        <v>923</v>
      </c>
      <c r="D1181" s="968" t="s">
        <v>269</v>
      </c>
      <c r="E1181" s="969">
        <v>224</v>
      </c>
      <c r="F1181" s="969">
        <v>95</v>
      </c>
      <c r="G1181" s="969">
        <v>129</v>
      </c>
      <c r="H1181" s="941"/>
      <c r="I1181" s="941"/>
      <c r="J1181" s="941"/>
      <c r="K1181" s="941"/>
      <c r="L1181" s="941"/>
      <c r="M1181" s="941"/>
      <c r="N1181" s="941"/>
      <c r="O1181" s="941"/>
      <c r="P1181" s="941"/>
      <c r="Q1181" s="941"/>
    </row>
    <row r="1182" spans="1:17" ht="15.75" customHeight="1">
      <c r="A1182" s="968" t="s">
        <v>402</v>
      </c>
      <c r="B1182" s="968" t="s">
        <v>920</v>
      </c>
      <c r="C1182" s="968" t="s">
        <v>923</v>
      </c>
      <c r="D1182" s="968" t="s">
        <v>294</v>
      </c>
      <c r="E1182" s="969">
        <v>227</v>
      </c>
      <c r="F1182" s="969">
        <v>98</v>
      </c>
      <c r="G1182" s="969">
        <v>129</v>
      </c>
      <c r="H1182" s="942"/>
      <c r="I1182" s="942"/>
      <c r="J1182" s="942"/>
      <c r="K1182" s="942"/>
      <c r="L1182" s="942"/>
      <c r="M1182" s="942"/>
      <c r="N1182" s="942"/>
      <c r="O1182" s="942"/>
      <c r="P1182" s="942"/>
      <c r="Q1182" s="941"/>
    </row>
    <row r="1183" spans="1:17" ht="15.75" customHeight="1">
      <c r="A1183" s="968" t="s">
        <v>402</v>
      </c>
      <c r="B1183" s="968" t="s">
        <v>920</v>
      </c>
      <c r="C1183" s="968" t="s">
        <v>923</v>
      </c>
      <c r="D1183" s="968" t="s">
        <v>112</v>
      </c>
      <c r="E1183" s="969">
        <v>2</v>
      </c>
      <c r="F1183" s="969">
        <v>2</v>
      </c>
      <c r="G1183" s="970"/>
      <c r="H1183" s="942"/>
      <c r="I1183" s="942"/>
      <c r="J1183" s="942"/>
      <c r="K1183" s="942"/>
      <c r="L1183" s="941"/>
      <c r="M1183" s="942"/>
      <c r="N1183" s="941"/>
      <c r="O1183" s="942"/>
      <c r="P1183" s="942"/>
      <c r="Q1183" s="941"/>
    </row>
    <row r="1184" spans="1:17" ht="15.75" customHeight="1">
      <c r="A1184" s="968" t="s">
        <v>402</v>
      </c>
      <c r="B1184" s="968" t="s">
        <v>920</v>
      </c>
      <c r="C1184" s="968" t="s">
        <v>923</v>
      </c>
      <c r="D1184" s="968" t="s">
        <v>917</v>
      </c>
      <c r="E1184" s="969">
        <v>5</v>
      </c>
      <c r="F1184" s="970"/>
      <c r="G1184" s="969">
        <v>5</v>
      </c>
      <c r="H1184" s="942"/>
      <c r="I1184" s="941"/>
      <c r="J1184" s="942"/>
      <c r="K1184" s="942"/>
      <c r="L1184" s="942"/>
      <c r="M1184" s="942"/>
      <c r="N1184" s="942"/>
      <c r="O1184" s="942"/>
      <c r="P1184" s="942"/>
      <c r="Q1184" s="942"/>
    </row>
    <row r="1185" spans="1:17" ht="15.75" customHeight="1">
      <c r="A1185" s="968" t="s">
        <v>402</v>
      </c>
      <c r="B1185" s="968" t="s">
        <v>920</v>
      </c>
      <c r="C1185" s="968" t="s">
        <v>923</v>
      </c>
      <c r="D1185" s="968" t="s">
        <v>491</v>
      </c>
      <c r="E1185" s="969">
        <v>210</v>
      </c>
      <c r="F1185" s="969">
        <v>86</v>
      </c>
      <c r="G1185" s="969">
        <v>124</v>
      </c>
      <c r="H1185" s="941"/>
      <c r="I1185" s="941"/>
      <c r="J1185" s="941"/>
      <c r="K1185" s="941"/>
      <c r="L1185" s="941"/>
      <c r="M1185" s="941"/>
      <c r="N1185" s="941"/>
      <c r="O1185" s="941"/>
      <c r="P1185" s="941"/>
      <c r="Q1185" s="941"/>
    </row>
    <row r="1186" spans="1:17" ht="15.75" customHeight="1">
      <c r="A1186" s="968" t="s">
        <v>402</v>
      </c>
      <c r="B1186" s="968" t="s">
        <v>920</v>
      </c>
      <c r="C1186" s="968" t="s">
        <v>909</v>
      </c>
      <c r="D1186" s="968" t="s">
        <v>269</v>
      </c>
      <c r="E1186" s="969">
        <v>26</v>
      </c>
      <c r="F1186" s="969">
        <v>18</v>
      </c>
      <c r="G1186" s="969">
        <v>8</v>
      </c>
      <c r="H1186" s="942"/>
      <c r="I1186" s="942"/>
      <c r="J1186" s="942"/>
      <c r="K1186" s="942"/>
      <c r="L1186" s="942"/>
      <c r="M1186" s="941"/>
      <c r="N1186" s="942"/>
      <c r="O1186" s="942"/>
      <c r="P1186" s="942"/>
      <c r="Q1186" s="942"/>
    </row>
    <row r="1187" spans="1:17" ht="15.75" customHeight="1">
      <c r="A1187" s="968" t="s">
        <v>402</v>
      </c>
      <c r="B1187" s="968" t="s">
        <v>920</v>
      </c>
      <c r="C1187" s="968" t="s">
        <v>909</v>
      </c>
      <c r="D1187" s="968" t="s">
        <v>294</v>
      </c>
      <c r="E1187" s="969">
        <v>41</v>
      </c>
      <c r="F1187" s="969">
        <v>29</v>
      </c>
      <c r="G1187" s="969">
        <v>12</v>
      </c>
      <c r="H1187" s="941"/>
      <c r="I1187" s="942"/>
      <c r="J1187" s="941"/>
      <c r="K1187" s="941"/>
      <c r="L1187" s="941"/>
      <c r="M1187" s="941"/>
      <c r="N1187" s="942"/>
      <c r="O1187" s="941"/>
      <c r="P1187" s="941"/>
      <c r="Q1187" s="941"/>
    </row>
    <row r="1188" spans="1:17" ht="15.75" customHeight="1">
      <c r="A1188" s="968" t="s">
        <v>402</v>
      </c>
      <c r="B1188" s="968" t="s">
        <v>920</v>
      </c>
      <c r="C1188" s="968" t="s">
        <v>909</v>
      </c>
      <c r="D1188" s="968" t="s">
        <v>112</v>
      </c>
      <c r="E1188" s="969">
        <v>2</v>
      </c>
      <c r="F1188" s="969">
        <v>2</v>
      </c>
      <c r="G1188" s="970"/>
      <c r="H1188" s="941"/>
      <c r="I1188" s="941"/>
      <c r="J1188" s="941"/>
      <c r="K1188" s="941"/>
      <c r="L1188" s="941"/>
      <c r="M1188" s="941"/>
      <c r="N1188" s="941"/>
      <c r="O1188" s="942"/>
      <c r="P1188" s="941"/>
      <c r="Q1188" s="941"/>
    </row>
    <row r="1189" spans="1:17" ht="15.75" customHeight="1">
      <c r="A1189" s="968" t="s">
        <v>402</v>
      </c>
      <c r="B1189" s="968" t="s">
        <v>920</v>
      </c>
      <c r="C1189" s="968" t="s">
        <v>909</v>
      </c>
      <c r="D1189" s="968" t="s">
        <v>106</v>
      </c>
      <c r="E1189" s="969">
        <v>1</v>
      </c>
      <c r="F1189" s="969">
        <v>1</v>
      </c>
      <c r="G1189" s="970"/>
      <c r="H1189" s="941"/>
      <c r="I1189" s="941"/>
      <c r="J1189" s="942"/>
      <c r="K1189" s="941"/>
      <c r="L1189" s="942"/>
      <c r="M1189" s="941"/>
      <c r="N1189" s="941"/>
      <c r="O1189" s="942"/>
      <c r="P1189" s="941"/>
      <c r="Q1189" s="942"/>
    </row>
    <row r="1190" spans="1:17" ht="15.75" customHeight="1">
      <c r="A1190" s="968" t="s">
        <v>402</v>
      </c>
      <c r="B1190" s="968" t="s">
        <v>920</v>
      </c>
      <c r="C1190" s="968" t="s">
        <v>909</v>
      </c>
      <c r="D1190" s="968" t="s">
        <v>491</v>
      </c>
      <c r="E1190" s="969">
        <v>13</v>
      </c>
      <c r="F1190" s="969">
        <v>7</v>
      </c>
      <c r="G1190" s="969">
        <v>6</v>
      </c>
      <c r="H1190" s="941"/>
      <c r="I1190" s="941"/>
      <c r="J1190" s="941"/>
      <c r="K1190" s="941"/>
      <c r="L1190" s="942"/>
      <c r="M1190" s="941"/>
      <c r="N1190" s="941"/>
      <c r="O1190" s="941"/>
      <c r="P1190" s="941"/>
      <c r="Q1190" s="941"/>
    </row>
    <row r="1191" spans="1:17" ht="15.75" customHeight="1">
      <c r="A1191" s="968" t="s">
        <v>402</v>
      </c>
      <c r="B1191" s="968" t="s">
        <v>920</v>
      </c>
      <c r="C1191" s="968" t="s">
        <v>910</v>
      </c>
      <c r="D1191" s="968" t="s">
        <v>269</v>
      </c>
      <c r="E1191" s="969">
        <v>134</v>
      </c>
      <c r="F1191" s="969">
        <v>87</v>
      </c>
      <c r="G1191" s="969">
        <v>47</v>
      </c>
      <c r="H1191" s="941"/>
      <c r="I1191" s="941"/>
      <c r="J1191" s="941"/>
      <c r="K1191" s="941"/>
      <c r="L1191" s="941"/>
      <c r="M1191" s="941"/>
      <c r="N1191" s="941"/>
      <c r="O1191" s="941"/>
      <c r="P1191" s="941"/>
      <c r="Q1191" s="941"/>
    </row>
    <row r="1192" spans="1:17" ht="15.75" customHeight="1">
      <c r="A1192" s="968" t="s">
        <v>402</v>
      </c>
      <c r="B1192" s="968" t="s">
        <v>920</v>
      </c>
      <c r="C1192" s="968" t="s">
        <v>910</v>
      </c>
      <c r="D1192" s="968" t="s">
        <v>294</v>
      </c>
      <c r="E1192" s="969">
        <v>40</v>
      </c>
      <c r="F1192" s="969">
        <v>23</v>
      </c>
      <c r="G1192" s="969">
        <v>17</v>
      </c>
      <c r="H1192" s="941"/>
      <c r="I1192" s="941"/>
      <c r="J1192" s="941"/>
      <c r="K1192" s="941"/>
      <c r="L1192" s="941"/>
      <c r="M1192" s="941"/>
      <c r="N1192" s="941"/>
      <c r="O1192" s="941"/>
      <c r="P1192" s="941"/>
      <c r="Q1192" s="941"/>
    </row>
    <row r="1193" spans="1:17" ht="15.75" customHeight="1">
      <c r="A1193" s="968" t="s">
        <v>402</v>
      </c>
      <c r="B1193" s="968" t="s">
        <v>920</v>
      </c>
      <c r="C1193" s="968" t="s">
        <v>910</v>
      </c>
      <c r="D1193" s="968" t="s">
        <v>491</v>
      </c>
      <c r="E1193" s="969">
        <v>26</v>
      </c>
      <c r="F1193" s="969">
        <v>26</v>
      </c>
      <c r="G1193" s="970"/>
      <c r="H1193" s="942"/>
      <c r="I1193" s="942"/>
      <c r="J1193" s="942"/>
      <c r="K1193" s="942"/>
      <c r="L1193" s="941"/>
      <c r="M1193" s="942"/>
      <c r="N1193" s="942"/>
      <c r="O1193" s="942"/>
      <c r="P1193" s="942"/>
      <c r="Q1193" s="942"/>
    </row>
    <row r="1194" spans="1:17" ht="15.75" customHeight="1">
      <c r="A1194" s="968" t="s">
        <v>402</v>
      </c>
      <c r="B1194" s="968" t="s">
        <v>920</v>
      </c>
      <c r="C1194" s="968" t="s">
        <v>911</v>
      </c>
      <c r="D1194" s="968"/>
      <c r="E1194" s="969">
        <v>57</v>
      </c>
      <c r="F1194" s="969">
        <v>29</v>
      </c>
      <c r="G1194" s="969">
        <v>28</v>
      </c>
      <c r="H1194" s="942"/>
      <c r="I1194" s="942"/>
      <c r="J1194" s="942"/>
      <c r="K1194" s="941"/>
      <c r="L1194" s="942"/>
      <c r="M1194" s="942"/>
      <c r="N1194" s="942"/>
      <c r="O1194" s="942"/>
      <c r="P1194" s="941"/>
      <c r="Q1194" s="942"/>
    </row>
    <row r="1195" spans="1:17" ht="15.75" customHeight="1">
      <c r="A1195" s="968" t="s">
        <v>402</v>
      </c>
      <c r="B1195" s="968" t="s">
        <v>920</v>
      </c>
      <c r="C1195" s="968" t="s">
        <v>912</v>
      </c>
      <c r="D1195" s="968" t="s">
        <v>269</v>
      </c>
      <c r="E1195" s="969">
        <v>19</v>
      </c>
      <c r="F1195" s="969">
        <v>19</v>
      </c>
      <c r="G1195" s="970"/>
      <c r="H1195" s="942"/>
      <c r="I1195" s="942"/>
      <c r="J1195" s="941"/>
      <c r="K1195" s="942"/>
      <c r="L1195" s="942"/>
      <c r="M1195" s="942"/>
      <c r="N1195" s="942"/>
      <c r="O1195" s="942"/>
      <c r="P1195" s="942"/>
      <c r="Q1195" s="942"/>
    </row>
    <row r="1196" spans="1:17" ht="15.75" customHeight="1">
      <c r="A1196" s="968" t="s">
        <v>402</v>
      </c>
      <c r="B1196" s="968" t="s">
        <v>920</v>
      </c>
      <c r="C1196" s="968" t="s">
        <v>912</v>
      </c>
      <c r="D1196" s="968" t="s">
        <v>294</v>
      </c>
      <c r="E1196" s="969">
        <v>11</v>
      </c>
      <c r="F1196" s="969">
        <v>6</v>
      </c>
      <c r="G1196" s="969">
        <v>5</v>
      </c>
      <c r="H1196" s="941"/>
      <c r="I1196" s="941"/>
      <c r="J1196" s="941"/>
      <c r="K1196" s="941"/>
      <c r="L1196" s="941"/>
      <c r="M1196" s="941"/>
      <c r="N1196" s="941"/>
      <c r="O1196" s="941"/>
      <c r="P1196" s="941"/>
      <c r="Q1196" s="941"/>
    </row>
    <row r="1197" spans="1:17" ht="15.75" customHeight="1">
      <c r="A1197" s="968" t="s">
        <v>402</v>
      </c>
      <c r="B1197" s="968" t="s">
        <v>920</v>
      </c>
      <c r="C1197" s="968" t="s">
        <v>912</v>
      </c>
      <c r="D1197" s="968" t="s">
        <v>491</v>
      </c>
      <c r="E1197" s="969">
        <v>15</v>
      </c>
      <c r="F1197" s="969">
        <v>15</v>
      </c>
      <c r="G1197" s="970"/>
      <c r="H1197" s="941"/>
      <c r="I1197" s="941"/>
      <c r="J1197" s="941"/>
      <c r="K1197" s="941"/>
      <c r="L1197" s="941"/>
      <c r="M1197" s="942"/>
      <c r="N1197" s="942"/>
      <c r="O1197" s="942"/>
      <c r="P1197" s="941"/>
      <c r="Q1197" s="941"/>
    </row>
    <row r="1198" spans="1:17" ht="15.75" customHeight="1">
      <c r="A1198" s="968" t="s">
        <v>402</v>
      </c>
      <c r="B1198" s="968" t="s">
        <v>920</v>
      </c>
      <c r="C1198" s="968" t="s">
        <v>913</v>
      </c>
      <c r="D1198" s="968" t="s">
        <v>269</v>
      </c>
      <c r="E1198" s="969">
        <v>29</v>
      </c>
      <c r="F1198" s="969">
        <v>18</v>
      </c>
      <c r="G1198" s="969">
        <v>11</v>
      </c>
      <c r="H1198" s="941"/>
      <c r="I1198" s="941"/>
      <c r="J1198" s="941"/>
      <c r="K1198" s="941"/>
      <c r="L1198" s="941"/>
      <c r="M1198" s="941"/>
      <c r="N1198" s="941"/>
      <c r="O1198" s="941"/>
      <c r="P1198" s="941"/>
      <c r="Q1198" s="941"/>
    </row>
    <row r="1199" spans="1:17" ht="15.75" customHeight="1">
      <c r="A1199" s="968" t="s">
        <v>402</v>
      </c>
      <c r="B1199" s="968" t="s">
        <v>920</v>
      </c>
      <c r="C1199" s="968" t="s">
        <v>913</v>
      </c>
      <c r="D1199" s="968" t="s">
        <v>294</v>
      </c>
      <c r="E1199" s="969">
        <v>26</v>
      </c>
      <c r="F1199" s="969">
        <v>10</v>
      </c>
      <c r="G1199" s="969">
        <v>16</v>
      </c>
      <c r="H1199" s="941"/>
      <c r="I1199" s="941"/>
      <c r="J1199" s="941"/>
      <c r="K1199" s="941"/>
      <c r="L1199" s="941"/>
      <c r="M1199" s="941"/>
      <c r="N1199" s="941"/>
      <c r="O1199" s="941"/>
      <c r="P1199" s="941"/>
      <c r="Q1199" s="941"/>
    </row>
    <row r="1200" spans="1:17" ht="15.75" customHeight="1">
      <c r="A1200" s="968" t="s">
        <v>402</v>
      </c>
      <c r="B1200" s="968" t="s">
        <v>920</v>
      </c>
      <c r="C1200" s="968" t="s">
        <v>913</v>
      </c>
      <c r="D1200" s="968" t="s">
        <v>491</v>
      </c>
      <c r="E1200" s="969">
        <v>15</v>
      </c>
      <c r="F1200" s="969">
        <v>6</v>
      </c>
      <c r="G1200" s="969">
        <v>9</v>
      </c>
      <c r="H1200" s="942"/>
      <c r="I1200" s="942"/>
      <c r="J1200" s="942"/>
      <c r="K1200" s="942"/>
      <c r="L1200" s="942"/>
      <c r="M1200" s="942"/>
      <c r="N1200" s="942"/>
      <c r="O1200" s="941"/>
      <c r="P1200" s="941"/>
      <c r="Q1200" s="942"/>
    </row>
    <row r="1201" spans="1:17" ht="15.75" customHeight="1">
      <c r="A1201" s="968" t="s">
        <v>402</v>
      </c>
      <c r="B1201" s="968" t="s">
        <v>920</v>
      </c>
      <c r="C1201" s="968" t="s">
        <v>914</v>
      </c>
      <c r="D1201" s="968" t="s">
        <v>269</v>
      </c>
      <c r="E1201" s="969">
        <v>103</v>
      </c>
      <c r="F1201" s="969">
        <v>60</v>
      </c>
      <c r="G1201" s="969">
        <v>43</v>
      </c>
      <c r="H1201" s="942"/>
      <c r="I1201" s="942"/>
      <c r="J1201" s="941"/>
      <c r="K1201" s="941"/>
      <c r="L1201" s="942"/>
      <c r="M1201" s="942"/>
      <c r="N1201" s="942"/>
      <c r="O1201" s="942"/>
      <c r="P1201" s="942"/>
      <c r="Q1201" s="942"/>
    </row>
    <row r="1202" spans="1:17" ht="15.75" customHeight="1">
      <c r="A1202" s="968" t="s">
        <v>402</v>
      </c>
      <c r="B1202" s="968" t="s">
        <v>920</v>
      </c>
      <c r="C1202" s="968" t="s">
        <v>914</v>
      </c>
      <c r="D1202" s="968" t="s">
        <v>294</v>
      </c>
      <c r="E1202" s="969">
        <v>132</v>
      </c>
      <c r="F1202" s="969">
        <v>75</v>
      </c>
      <c r="G1202" s="969">
        <v>57</v>
      </c>
      <c r="H1202" s="941"/>
      <c r="I1202" s="941"/>
      <c r="J1202" s="941"/>
      <c r="K1202" s="941"/>
      <c r="L1202" s="941"/>
      <c r="M1202" s="941"/>
      <c r="N1202" s="941"/>
      <c r="O1202" s="941"/>
      <c r="P1202" s="941"/>
      <c r="Q1202" s="941"/>
    </row>
    <row r="1203" spans="1:17" ht="15.75" customHeight="1">
      <c r="A1203" s="968" t="s">
        <v>402</v>
      </c>
      <c r="B1203" s="968" t="s">
        <v>920</v>
      </c>
      <c r="C1203" s="968" t="s">
        <v>914</v>
      </c>
      <c r="D1203" s="968" t="s">
        <v>104</v>
      </c>
      <c r="E1203" s="969">
        <v>3</v>
      </c>
      <c r="F1203" s="969">
        <v>2</v>
      </c>
      <c r="G1203" s="969">
        <v>1</v>
      </c>
      <c r="H1203" s="941"/>
      <c r="I1203" s="941"/>
      <c r="J1203" s="941"/>
      <c r="K1203" s="941"/>
      <c r="L1203" s="941"/>
      <c r="M1203" s="941"/>
      <c r="N1203" s="941"/>
      <c r="O1203" s="941"/>
      <c r="P1203" s="941"/>
      <c r="Q1203" s="941"/>
    </row>
    <row r="1204" spans="1:17" ht="15.75" customHeight="1">
      <c r="A1204" s="968" t="s">
        <v>402</v>
      </c>
      <c r="B1204" s="968" t="s">
        <v>920</v>
      </c>
      <c r="C1204" s="968" t="s">
        <v>914</v>
      </c>
      <c r="D1204" s="968" t="s">
        <v>112</v>
      </c>
      <c r="E1204" s="969">
        <v>2</v>
      </c>
      <c r="F1204" s="969">
        <v>2</v>
      </c>
      <c r="G1204" s="970"/>
      <c r="H1204" s="941"/>
      <c r="I1204" s="941"/>
      <c r="J1204" s="941"/>
      <c r="K1204" s="941"/>
      <c r="L1204" s="941"/>
      <c r="M1204" s="941"/>
      <c r="N1204" s="941"/>
      <c r="O1204" s="941"/>
      <c r="P1204" s="941"/>
      <c r="Q1204" s="941"/>
    </row>
    <row r="1205" spans="1:17" ht="15.75" customHeight="1">
      <c r="A1205" s="968" t="s">
        <v>402</v>
      </c>
      <c r="B1205" s="968" t="s">
        <v>920</v>
      </c>
      <c r="C1205" s="968" t="s">
        <v>914</v>
      </c>
      <c r="D1205" s="968" t="s">
        <v>917</v>
      </c>
      <c r="E1205" s="969">
        <v>2</v>
      </c>
      <c r="F1205" s="970"/>
      <c r="G1205" s="969">
        <v>2</v>
      </c>
      <c r="H1205" s="941"/>
      <c r="I1205" s="941"/>
      <c r="J1205" s="941"/>
      <c r="K1205" s="941"/>
      <c r="L1205" s="941"/>
      <c r="M1205" s="941"/>
      <c r="N1205" s="941"/>
      <c r="O1205" s="941"/>
      <c r="P1205" s="941"/>
      <c r="Q1205" s="941"/>
    </row>
    <row r="1206" spans="1:17" ht="15.75" customHeight="1">
      <c r="A1206" s="968" t="s">
        <v>402</v>
      </c>
      <c r="B1206" s="968" t="s">
        <v>920</v>
      </c>
      <c r="C1206" s="968" t="s">
        <v>914</v>
      </c>
      <c r="D1206" s="968" t="s">
        <v>106</v>
      </c>
      <c r="E1206" s="969">
        <v>3</v>
      </c>
      <c r="F1206" s="969">
        <v>2</v>
      </c>
      <c r="G1206" s="969">
        <v>1</v>
      </c>
      <c r="H1206" s="942"/>
      <c r="I1206" s="942"/>
      <c r="J1206" s="942"/>
      <c r="K1206" s="941"/>
      <c r="L1206" s="942"/>
      <c r="M1206" s="942"/>
      <c r="N1206" s="942"/>
      <c r="O1206" s="941"/>
      <c r="P1206" s="941"/>
      <c r="Q1206" s="941"/>
    </row>
    <row r="1207" spans="1:17" ht="15.75" customHeight="1">
      <c r="A1207" s="968" t="s">
        <v>402</v>
      </c>
      <c r="B1207" s="968" t="s">
        <v>920</v>
      </c>
      <c r="C1207" s="968" t="s">
        <v>914</v>
      </c>
      <c r="D1207" s="968" t="s">
        <v>491</v>
      </c>
      <c r="E1207" s="969">
        <v>58</v>
      </c>
      <c r="F1207" s="969">
        <v>28</v>
      </c>
      <c r="G1207" s="969">
        <v>30</v>
      </c>
      <c r="H1207" s="941"/>
      <c r="I1207" s="941"/>
      <c r="J1207" s="941"/>
      <c r="K1207" s="941"/>
      <c r="L1207" s="941"/>
      <c r="M1207" s="941"/>
      <c r="N1207" s="941"/>
      <c r="O1207" s="941"/>
      <c r="P1207" s="941"/>
      <c r="Q1207" s="941"/>
    </row>
    <row r="1208" spans="1:17" ht="15.75" customHeight="1">
      <c r="A1208" s="968" t="s">
        <v>860</v>
      </c>
      <c r="B1208" s="968" t="s">
        <v>927</v>
      </c>
      <c r="C1208" s="968" t="s">
        <v>916</v>
      </c>
      <c r="D1208" s="968" t="s">
        <v>105</v>
      </c>
      <c r="E1208" s="969">
        <v>3</v>
      </c>
      <c r="F1208" s="969">
        <v>3</v>
      </c>
      <c r="G1208" s="970"/>
      <c r="H1208" s="942"/>
      <c r="I1208" s="942"/>
      <c r="J1208" s="942"/>
      <c r="K1208" s="941"/>
      <c r="L1208" s="942"/>
      <c r="M1208" s="942"/>
      <c r="N1208" s="941"/>
      <c r="O1208" s="942"/>
      <c r="P1208" s="942"/>
      <c r="Q1208" s="942"/>
    </row>
    <row r="1209" spans="1:17" ht="15.75" customHeight="1">
      <c r="A1209" s="968" t="s">
        <v>860</v>
      </c>
      <c r="B1209" s="968" t="s">
        <v>927</v>
      </c>
      <c r="C1209" s="968" t="s">
        <v>916</v>
      </c>
      <c r="D1209" s="968" t="s">
        <v>269</v>
      </c>
      <c r="E1209" s="969">
        <v>56</v>
      </c>
      <c r="F1209" s="969">
        <v>36</v>
      </c>
      <c r="G1209" s="969">
        <v>20</v>
      </c>
      <c r="H1209" s="941"/>
      <c r="I1209" s="941"/>
      <c r="J1209" s="941"/>
      <c r="K1209" s="941"/>
      <c r="L1209" s="941"/>
      <c r="M1209" s="941"/>
      <c r="N1209" s="941"/>
      <c r="O1209" s="941"/>
      <c r="P1209" s="941"/>
      <c r="Q1209" s="941"/>
    </row>
    <row r="1210" spans="1:17" ht="15.75" customHeight="1">
      <c r="A1210" s="968" t="s">
        <v>860</v>
      </c>
      <c r="B1210" s="968" t="s">
        <v>927</v>
      </c>
      <c r="C1210" s="968" t="s">
        <v>916</v>
      </c>
      <c r="D1210" s="968" t="s">
        <v>294</v>
      </c>
      <c r="E1210" s="969">
        <v>29</v>
      </c>
      <c r="F1210" s="969">
        <v>21</v>
      </c>
      <c r="G1210" s="969">
        <v>8</v>
      </c>
      <c r="H1210" s="941"/>
      <c r="I1210" s="941"/>
      <c r="J1210" s="941"/>
      <c r="K1210" s="941"/>
      <c r="L1210" s="941"/>
      <c r="M1210" s="941"/>
      <c r="N1210" s="941"/>
      <c r="O1210" s="941"/>
      <c r="P1210" s="941"/>
      <c r="Q1210" s="941"/>
    </row>
    <row r="1211" spans="1:17" ht="15.75" customHeight="1">
      <c r="A1211" s="968" t="s">
        <v>860</v>
      </c>
      <c r="B1211" s="968" t="s">
        <v>927</v>
      </c>
      <c r="C1211" s="968" t="s">
        <v>916</v>
      </c>
      <c r="D1211" s="968" t="s">
        <v>491</v>
      </c>
      <c r="E1211" s="969">
        <v>18</v>
      </c>
      <c r="F1211" s="969">
        <v>10</v>
      </c>
      <c r="G1211" s="969">
        <v>8</v>
      </c>
      <c r="H1211" s="941"/>
      <c r="I1211" s="941"/>
      <c r="J1211" s="941"/>
      <c r="K1211" s="941"/>
      <c r="L1211" s="942"/>
      <c r="M1211" s="941"/>
      <c r="N1211" s="941"/>
      <c r="O1211" s="941"/>
      <c r="P1211" s="941"/>
      <c r="Q1211" s="941"/>
    </row>
    <row r="1212" spans="1:17" ht="15.75" customHeight="1">
      <c r="A1212" s="968" t="s">
        <v>860</v>
      </c>
      <c r="B1212" s="968" t="s">
        <v>927</v>
      </c>
      <c r="C1212" s="968" t="s">
        <v>904</v>
      </c>
      <c r="D1212" s="968" t="s">
        <v>105</v>
      </c>
      <c r="E1212" s="969">
        <v>2</v>
      </c>
      <c r="F1212" s="969">
        <v>2</v>
      </c>
      <c r="G1212" s="970"/>
      <c r="H1212" s="942"/>
      <c r="I1212" s="942"/>
      <c r="J1212" s="942"/>
      <c r="K1212" s="941"/>
      <c r="L1212" s="942"/>
      <c r="M1212" s="942"/>
      <c r="N1212" s="941"/>
      <c r="O1212" s="942"/>
      <c r="P1212" s="942"/>
      <c r="Q1212" s="942"/>
    </row>
    <row r="1213" spans="1:17" ht="15.75" customHeight="1">
      <c r="A1213" s="968" t="s">
        <v>860</v>
      </c>
      <c r="B1213" s="968" t="s">
        <v>927</v>
      </c>
      <c r="C1213" s="968" t="s">
        <v>904</v>
      </c>
      <c r="D1213" s="968" t="s">
        <v>269</v>
      </c>
      <c r="E1213" s="969">
        <v>84</v>
      </c>
      <c r="F1213" s="969">
        <v>41</v>
      </c>
      <c r="G1213" s="969">
        <v>43</v>
      </c>
      <c r="H1213" s="941"/>
      <c r="I1213" s="941"/>
      <c r="J1213" s="941"/>
      <c r="K1213" s="941"/>
      <c r="L1213" s="941"/>
      <c r="M1213" s="941"/>
      <c r="N1213" s="941"/>
      <c r="O1213" s="941"/>
      <c r="P1213" s="941"/>
      <c r="Q1213" s="941"/>
    </row>
    <row r="1214" spans="1:17" ht="15.75" customHeight="1">
      <c r="A1214" s="968" t="s">
        <v>860</v>
      </c>
      <c r="B1214" s="968" t="s">
        <v>927</v>
      </c>
      <c r="C1214" s="968" t="s">
        <v>904</v>
      </c>
      <c r="D1214" s="968" t="s">
        <v>294</v>
      </c>
      <c r="E1214" s="969">
        <v>45</v>
      </c>
      <c r="F1214" s="969">
        <v>27</v>
      </c>
      <c r="G1214" s="969">
        <v>18</v>
      </c>
      <c r="H1214" s="941"/>
      <c r="I1214" s="941"/>
      <c r="J1214" s="941"/>
      <c r="K1214" s="941"/>
      <c r="L1214" s="941"/>
      <c r="M1214" s="941"/>
      <c r="N1214" s="941"/>
      <c r="O1214" s="941"/>
      <c r="P1214" s="941"/>
      <c r="Q1214" s="941"/>
    </row>
    <row r="1215" spans="1:17" ht="15.75" customHeight="1">
      <c r="A1215" s="968" t="s">
        <v>860</v>
      </c>
      <c r="B1215" s="968" t="s">
        <v>927</v>
      </c>
      <c r="C1215" s="968" t="s">
        <v>904</v>
      </c>
      <c r="D1215" s="968" t="s">
        <v>917</v>
      </c>
      <c r="E1215" s="969">
        <v>2</v>
      </c>
      <c r="F1215" s="969">
        <v>1</v>
      </c>
      <c r="G1215" s="969">
        <v>1</v>
      </c>
      <c r="H1215" s="941"/>
      <c r="I1215" s="941"/>
      <c r="J1215" s="941"/>
      <c r="K1215" s="941"/>
      <c r="L1215" s="942"/>
      <c r="M1215" s="941"/>
      <c r="N1215" s="941"/>
      <c r="O1215" s="941"/>
      <c r="P1215" s="941"/>
      <c r="Q1215" s="941"/>
    </row>
    <row r="1216" spans="1:17" ht="15.75" customHeight="1">
      <c r="A1216" s="968" t="s">
        <v>860</v>
      </c>
      <c r="B1216" s="968" t="s">
        <v>927</v>
      </c>
      <c r="C1216" s="968" t="s">
        <v>904</v>
      </c>
      <c r="D1216" s="968" t="s">
        <v>491</v>
      </c>
      <c r="E1216" s="969">
        <v>35</v>
      </c>
      <c r="F1216" s="969">
        <v>19</v>
      </c>
      <c r="G1216" s="969">
        <v>16</v>
      </c>
      <c r="H1216" s="942"/>
      <c r="I1216" s="942"/>
      <c r="J1216" s="942"/>
      <c r="K1216" s="942"/>
      <c r="L1216" s="942"/>
      <c r="M1216" s="942"/>
      <c r="N1216" s="942"/>
      <c r="O1216" s="942"/>
      <c r="P1216" s="942"/>
      <c r="Q1216" s="942"/>
    </row>
    <row r="1217" spans="1:17" ht="15.75" customHeight="1">
      <c r="A1217" s="968" t="s">
        <v>860</v>
      </c>
      <c r="B1217" s="968" t="s">
        <v>927</v>
      </c>
      <c r="C1217" s="968" t="s">
        <v>905</v>
      </c>
      <c r="D1217" s="968" t="s">
        <v>269</v>
      </c>
      <c r="E1217" s="969">
        <v>2</v>
      </c>
      <c r="F1217" s="970"/>
      <c r="G1217" s="969">
        <v>2</v>
      </c>
      <c r="H1217" s="942"/>
      <c r="I1217" s="942"/>
      <c r="J1217" s="942"/>
      <c r="K1217" s="942"/>
      <c r="L1217" s="942"/>
      <c r="M1217" s="942"/>
      <c r="N1217" s="942"/>
      <c r="O1217" s="941"/>
      <c r="P1217" s="941"/>
      <c r="Q1217" s="942"/>
    </row>
    <row r="1218" spans="1:17" ht="15.75" customHeight="1">
      <c r="A1218" s="968" t="s">
        <v>860</v>
      </c>
      <c r="B1218" s="968" t="s">
        <v>927</v>
      </c>
      <c r="C1218" s="968" t="s">
        <v>905</v>
      </c>
      <c r="D1218" s="968" t="s">
        <v>294</v>
      </c>
      <c r="E1218" s="969">
        <v>1</v>
      </c>
      <c r="F1218" s="970"/>
      <c r="G1218" s="969">
        <v>1</v>
      </c>
      <c r="H1218" s="942"/>
      <c r="I1218" s="942"/>
      <c r="J1218" s="942"/>
      <c r="K1218" s="941"/>
      <c r="L1218" s="942"/>
      <c r="M1218" s="942"/>
      <c r="N1218" s="942"/>
      <c r="O1218" s="942"/>
      <c r="P1218" s="942"/>
      <c r="Q1218" s="942"/>
    </row>
    <row r="1219" spans="1:17" ht="15.75" customHeight="1">
      <c r="A1219" s="968" t="s">
        <v>860</v>
      </c>
      <c r="B1219" s="968" t="s">
        <v>927</v>
      </c>
      <c r="C1219" s="968" t="s">
        <v>906</v>
      </c>
      <c r="D1219" s="968" t="s">
        <v>105</v>
      </c>
      <c r="E1219" s="969">
        <v>1</v>
      </c>
      <c r="F1219" s="969">
        <v>1</v>
      </c>
      <c r="G1219" s="970"/>
      <c r="H1219" s="942"/>
      <c r="I1219" s="942"/>
      <c r="J1219" s="942"/>
      <c r="K1219" s="942"/>
      <c r="L1219" s="942"/>
      <c r="M1219" s="942"/>
      <c r="N1219" s="941"/>
      <c r="O1219" s="942"/>
      <c r="P1219" s="942"/>
      <c r="Q1219" s="942"/>
    </row>
    <row r="1220" spans="1:17" ht="15.75" customHeight="1">
      <c r="A1220" s="968" t="s">
        <v>860</v>
      </c>
      <c r="B1220" s="968" t="s">
        <v>927</v>
      </c>
      <c r="C1220" s="968" t="s">
        <v>906</v>
      </c>
      <c r="D1220" s="968" t="s">
        <v>269</v>
      </c>
      <c r="E1220" s="969">
        <v>25</v>
      </c>
      <c r="F1220" s="969">
        <v>19</v>
      </c>
      <c r="G1220" s="969">
        <v>6</v>
      </c>
      <c r="H1220" s="942"/>
      <c r="I1220" s="942"/>
      <c r="J1220" s="942"/>
      <c r="K1220" s="942"/>
      <c r="L1220" s="942"/>
      <c r="M1220" s="942"/>
      <c r="N1220" s="942"/>
      <c r="O1220" s="942"/>
      <c r="P1220" s="941"/>
      <c r="Q1220" s="942"/>
    </row>
    <row r="1221" spans="1:17" ht="15.75" customHeight="1">
      <c r="A1221" s="968" t="s">
        <v>860</v>
      </c>
      <c r="B1221" s="968" t="s">
        <v>927</v>
      </c>
      <c r="C1221" s="968" t="s">
        <v>906</v>
      </c>
      <c r="D1221" s="968" t="s">
        <v>294</v>
      </c>
      <c r="E1221" s="969">
        <v>18</v>
      </c>
      <c r="F1221" s="969">
        <v>9</v>
      </c>
      <c r="G1221" s="969">
        <v>9</v>
      </c>
      <c r="H1221" s="942"/>
      <c r="I1221" s="942"/>
      <c r="J1221" s="942"/>
      <c r="K1221" s="942"/>
      <c r="L1221" s="942"/>
      <c r="M1221" s="942"/>
      <c r="N1221" s="941"/>
      <c r="O1221" s="942"/>
      <c r="P1221" s="941"/>
      <c r="Q1221" s="942"/>
    </row>
    <row r="1222" spans="1:17" ht="15.75" customHeight="1">
      <c r="A1222" s="968" t="s">
        <v>860</v>
      </c>
      <c r="B1222" s="968" t="s">
        <v>927</v>
      </c>
      <c r="C1222" s="968" t="s">
        <v>906</v>
      </c>
      <c r="D1222" s="968" t="s">
        <v>917</v>
      </c>
      <c r="E1222" s="969">
        <v>2</v>
      </c>
      <c r="F1222" s="969">
        <v>2</v>
      </c>
      <c r="G1222" s="970"/>
      <c r="H1222" s="942"/>
      <c r="I1222" s="942"/>
      <c r="J1222" s="942"/>
      <c r="K1222" s="942"/>
      <c r="L1222" s="942"/>
      <c r="M1222" s="942"/>
      <c r="N1222" s="941"/>
      <c r="O1222" s="942"/>
      <c r="P1222" s="942"/>
      <c r="Q1222" s="942"/>
    </row>
    <row r="1223" spans="1:17" ht="15.75" customHeight="1">
      <c r="A1223" s="968" t="s">
        <v>860</v>
      </c>
      <c r="B1223" s="968" t="s">
        <v>927</v>
      </c>
      <c r="C1223" s="968" t="s">
        <v>906</v>
      </c>
      <c r="D1223" s="968" t="s">
        <v>491</v>
      </c>
      <c r="E1223" s="969">
        <v>13</v>
      </c>
      <c r="F1223" s="969">
        <v>7</v>
      </c>
      <c r="G1223" s="969">
        <v>6</v>
      </c>
      <c r="H1223" s="941"/>
      <c r="I1223" s="941"/>
      <c r="J1223" s="941"/>
      <c r="K1223" s="941"/>
      <c r="L1223" s="941"/>
      <c r="M1223" s="941"/>
      <c r="N1223" s="941"/>
      <c r="O1223" s="941"/>
      <c r="P1223" s="941"/>
      <c r="Q1223" s="941"/>
    </row>
    <row r="1224" spans="1:17" ht="15.75" customHeight="1">
      <c r="A1224" s="968" t="s">
        <v>860</v>
      </c>
      <c r="B1224" s="968" t="s">
        <v>927</v>
      </c>
      <c r="C1224" s="968" t="s">
        <v>907</v>
      </c>
      <c r="D1224" s="968" t="s">
        <v>269</v>
      </c>
      <c r="E1224" s="969">
        <v>6</v>
      </c>
      <c r="F1224" s="970"/>
      <c r="G1224" s="969">
        <v>6</v>
      </c>
      <c r="H1224" s="941"/>
      <c r="I1224" s="941"/>
      <c r="J1224" s="941"/>
      <c r="K1224" s="941"/>
      <c r="L1224" s="941"/>
      <c r="M1224" s="941"/>
      <c r="N1224" s="941"/>
      <c r="O1224" s="941"/>
      <c r="P1224" s="941"/>
      <c r="Q1224" s="941"/>
    </row>
    <row r="1225" spans="1:17" ht="15.75" customHeight="1">
      <c r="A1225" s="968" t="s">
        <v>860</v>
      </c>
      <c r="B1225" s="968" t="s">
        <v>927</v>
      </c>
      <c r="C1225" s="968" t="s">
        <v>907</v>
      </c>
      <c r="D1225" s="968" t="s">
        <v>294</v>
      </c>
      <c r="E1225" s="969">
        <v>1</v>
      </c>
      <c r="F1225" s="970"/>
      <c r="G1225" s="969">
        <v>1</v>
      </c>
      <c r="H1225" s="941"/>
      <c r="I1225" s="941"/>
      <c r="J1225" s="941"/>
      <c r="K1225" s="941"/>
      <c r="L1225" s="941"/>
      <c r="M1225" s="941"/>
      <c r="N1225" s="941"/>
      <c r="O1225" s="941"/>
      <c r="P1225" s="941"/>
      <c r="Q1225" s="941"/>
    </row>
    <row r="1226" spans="1:17" ht="15.75" customHeight="1">
      <c r="A1226" s="968" t="s">
        <v>860</v>
      </c>
      <c r="B1226" s="968" t="s">
        <v>927</v>
      </c>
      <c r="C1226" s="968" t="s">
        <v>907</v>
      </c>
      <c r="D1226" s="968" t="s">
        <v>491</v>
      </c>
      <c r="E1226" s="969">
        <v>2</v>
      </c>
      <c r="F1226" s="969">
        <v>2</v>
      </c>
      <c r="G1226" s="970"/>
      <c r="H1226" s="942"/>
      <c r="I1226" s="942"/>
      <c r="J1226" s="942"/>
      <c r="K1226" s="942"/>
      <c r="L1226" s="942"/>
      <c r="M1226" s="942"/>
      <c r="N1226" s="941"/>
      <c r="O1226" s="942"/>
      <c r="P1226" s="941"/>
      <c r="Q1226" s="942"/>
    </row>
    <row r="1227" spans="1:17" ht="15.75" customHeight="1">
      <c r="A1227" s="968" t="s">
        <v>860</v>
      </c>
      <c r="B1227" s="968" t="s">
        <v>927</v>
      </c>
      <c r="C1227" s="968" t="s">
        <v>908</v>
      </c>
      <c r="D1227" s="968" t="s">
        <v>269</v>
      </c>
      <c r="E1227" s="969">
        <v>6</v>
      </c>
      <c r="F1227" s="970"/>
      <c r="G1227" s="969">
        <v>6</v>
      </c>
      <c r="H1227" s="941"/>
      <c r="I1227" s="941"/>
      <c r="J1227" s="941"/>
      <c r="K1227" s="941"/>
      <c r="L1227" s="941"/>
      <c r="M1227" s="941"/>
      <c r="N1227" s="941"/>
      <c r="O1227" s="941"/>
      <c r="P1227" s="941"/>
      <c r="Q1227" s="941"/>
    </row>
    <row r="1228" spans="1:17" ht="15.75" customHeight="1">
      <c r="A1228" s="968" t="s">
        <v>860</v>
      </c>
      <c r="B1228" s="968" t="s">
        <v>927</v>
      </c>
      <c r="C1228" s="968" t="s">
        <v>908</v>
      </c>
      <c r="D1228" s="968" t="s">
        <v>294</v>
      </c>
      <c r="E1228" s="969">
        <v>1</v>
      </c>
      <c r="F1228" s="970"/>
      <c r="G1228" s="969">
        <v>1</v>
      </c>
      <c r="H1228" s="941"/>
      <c r="I1228" s="941"/>
      <c r="J1228" s="941"/>
      <c r="K1228" s="941"/>
      <c r="L1228" s="942"/>
      <c r="M1228" s="941"/>
      <c r="N1228" s="941"/>
      <c r="O1228" s="942"/>
      <c r="P1228" s="942"/>
      <c r="Q1228" s="942"/>
    </row>
    <row r="1229" spans="1:17" ht="15.75" customHeight="1">
      <c r="A1229" s="968" t="s">
        <v>860</v>
      </c>
      <c r="B1229" s="968" t="s">
        <v>927</v>
      </c>
      <c r="C1229" s="968" t="s">
        <v>908</v>
      </c>
      <c r="D1229" s="968" t="s">
        <v>491</v>
      </c>
      <c r="E1229" s="969">
        <v>2</v>
      </c>
      <c r="F1229" s="969">
        <v>2</v>
      </c>
      <c r="G1229" s="970"/>
      <c r="H1229" s="941"/>
      <c r="I1229" s="941"/>
      <c r="J1229" s="941"/>
      <c r="K1229" s="941"/>
      <c r="L1229" s="941"/>
      <c r="M1229" s="941"/>
      <c r="N1229" s="941"/>
      <c r="O1229" s="941"/>
      <c r="P1229" s="941"/>
      <c r="Q1229" s="941"/>
    </row>
    <row r="1230" spans="1:17" ht="15.75" customHeight="1">
      <c r="A1230" s="968" t="s">
        <v>860</v>
      </c>
      <c r="B1230" s="968" t="s">
        <v>927</v>
      </c>
      <c r="C1230" s="968" t="s">
        <v>925</v>
      </c>
      <c r="D1230" s="968" t="s">
        <v>917</v>
      </c>
      <c r="E1230" s="969">
        <v>1</v>
      </c>
      <c r="F1230" s="969">
        <v>1</v>
      </c>
      <c r="G1230" s="970"/>
      <c r="H1230" s="941"/>
      <c r="I1230" s="941"/>
      <c r="J1230" s="941"/>
      <c r="K1230" s="941"/>
      <c r="L1230" s="941"/>
      <c r="M1230" s="941"/>
      <c r="N1230" s="941"/>
      <c r="O1230" s="941"/>
      <c r="P1230" s="941"/>
      <c r="Q1230" s="941"/>
    </row>
    <row r="1231" spans="1:17" ht="15.75" customHeight="1">
      <c r="A1231" s="968" t="s">
        <v>860</v>
      </c>
      <c r="B1231" s="968" t="s">
        <v>927</v>
      </c>
      <c r="C1231" s="968" t="s">
        <v>910</v>
      </c>
      <c r="D1231" s="968" t="s">
        <v>269</v>
      </c>
      <c r="E1231" s="969">
        <v>445</v>
      </c>
      <c r="F1231" s="969">
        <v>184</v>
      </c>
      <c r="G1231" s="969">
        <v>261</v>
      </c>
      <c r="H1231" s="941"/>
      <c r="I1231" s="941"/>
      <c r="J1231" s="941"/>
      <c r="K1231" s="941"/>
      <c r="L1231" s="941"/>
      <c r="M1231" s="941"/>
      <c r="N1231" s="941"/>
      <c r="O1231" s="941"/>
      <c r="P1231" s="941"/>
      <c r="Q1231" s="941"/>
    </row>
    <row r="1232" spans="1:17" ht="15.75" customHeight="1">
      <c r="A1232" s="968" t="s">
        <v>860</v>
      </c>
      <c r="B1232" s="968" t="s">
        <v>927</v>
      </c>
      <c r="C1232" s="968" t="s">
        <v>910</v>
      </c>
      <c r="D1232" s="968" t="s">
        <v>294</v>
      </c>
      <c r="E1232" s="969">
        <v>287</v>
      </c>
      <c r="F1232" s="969">
        <v>74</v>
      </c>
      <c r="G1232" s="969">
        <v>213</v>
      </c>
      <c r="H1232" s="941"/>
      <c r="I1232" s="941"/>
      <c r="J1232" s="941"/>
      <c r="K1232" s="941"/>
      <c r="L1232" s="941"/>
      <c r="M1232" s="941"/>
      <c r="N1232" s="941"/>
      <c r="O1232" s="941"/>
      <c r="P1232" s="941"/>
      <c r="Q1232" s="941"/>
    </row>
    <row r="1233" spans="1:17" ht="15.75" customHeight="1">
      <c r="A1233" s="968" t="s">
        <v>860</v>
      </c>
      <c r="B1233" s="968" t="s">
        <v>927</v>
      </c>
      <c r="C1233" s="968" t="s">
        <v>910</v>
      </c>
      <c r="D1233" s="968" t="s">
        <v>491</v>
      </c>
      <c r="E1233" s="969">
        <v>1</v>
      </c>
      <c r="F1233" s="969">
        <v>1</v>
      </c>
      <c r="G1233" s="970"/>
      <c r="H1233" s="942"/>
      <c r="I1233" s="942"/>
      <c r="J1233" s="942"/>
      <c r="K1233" s="941"/>
      <c r="L1233" s="942"/>
      <c r="M1233" s="941"/>
      <c r="N1233" s="941"/>
      <c r="O1233" s="942"/>
      <c r="P1233" s="942"/>
      <c r="Q1233" s="942"/>
    </row>
    <row r="1234" spans="1:17" ht="15.75" customHeight="1">
      <c r="A1234" s="968" t="s">
        <v>860</v>
      </c>
      <c r="B1234" s="968" t="s">
        <v>927</v>
      </c>
      <c r="C1234" s="968" t="s">
        <v>911</v>
      </c>
      <c r="D1234" s="968"/>
      <c r="E1234" s="969">
        <v>56</v>
      </c>
      <c r="F1234" s="969">
        <v>29</v>
      </c>
      <c r="G1234" s="969">
        <v>27</v>
      </c>
      <c r="H1234" s="941"/>
      <c r="I1234" s="941"/>
      <c r="J1234" s="941"/>
      <c r="K1234" s="941"/>
      <c r="L1234" s="941"/>
      <c r="M1234" s="941"/>
      <c r="N1234" s="941"/>
      <c r="O1234" s="941"/>
      <c r="P1234" s="941"/>
      <c r="Q1234" s="941"/>
    </row>
    <row r="1235" spans="1:17" ht="15.75" customHeight="1">
      <c r="A1235" s="968" t="s">
        <v>860</v>
      </c>
      <c r="B1235" s="968" t="s">
        <v>927</v>
      </c>
      <c r="C1235" s="968" t="s">
        <v>912</v>
      </c>
      <c r="D1235" s="968" t="s">
        <v>269</v>
      </c>
      <c r="E1235" s="969">
        <v>6</v>
      </c>
      <c r="F1235" s="970"/>
      <c r="G1235" s="969">
        <v>6</v>
      </c>
      <c r="H1235" s="941"/>
      <c r="I1235" s="941"/>
      <c r="J1235" s="941"/>
      <c r="K1235" s="941"/>
      <c r="L1235" s="941"/>
      <c r="M1235" s="941"/>
      <c r="N1235" s="941"/>
      <c r="O1235" s="941"/>
      <c r="P1235" s="941"/>
      <c r="Q1235" s="941"/>
    </row>
    <row r="1236" spans="1:17" ht="15.75" customHeight="1">
      <c r="A1236" s="968" t="s">
        <v>860</v>
      </c>
      <c r="B1236" s="968" t="s">
        <v>927</v>
      </c>
      <c r="C1236" s="968" t="s">
        <v>912</v>
      </c>
      <c r="D1236" s="968" t="s">
        <v>294</v>
      </c>
      <c r="E1236" s="969">
        <v>1</v>
      </c>
      <c r="F1236" s="970"/>
      <c r="G1236" s="969">
        <v>1</v>
      </c>
      <c r="H1236" s="941"/>
      <c r="I1236" s="941"/>
      <c r="J1236" s="941"/>
      <c r="K1236" s="941"/>
      <c r="L1236" s="942"/>
      <c r="M1236" s="941"/>
      <c r="N1236" s="941"/>
      <c r="O1236" s="941"/>
      <c r="P1236" s="941"/>
      <c r="Q1236" s="941"/>
    </row>
    <row r="1237" spans="1:17" ht="15.75" customHeight="1">
      <c r="A1237" s="968" t="s">
        <v>860</v>
      </c>
      <c r="B1237" s="968" t="s">
        <v>927</v>
      </c>
      <c r="C1237" s="968" t="s">
        <v>912</v>
      </c>
      <c r="D1237" s="968" t="s">
        <v>491</v>
      </c>
      <c r="E1237" s="969">
        <v>2</v>
      </c>
      <c r="F1237" s="969">
        <v>2</v>
      </c>
      <c r="G1237" s="970"/>
      <c r="H1237" s="941"/>
      <c r="I1237" s="941"/>
      <c r="J1237" s="942"/>
      <c r="K1237" s="942"/>
      <c r="L1237" s="942"/>
      <c r="M1237" s="942"/>
      <c r="N1237" s="942"/>
      <c r="O1237" s="941"/>
      <c r="P1237" s="942"/>
      <c r="Q1237" s="942"/>
    </row>
    <row r="1238" spans="1:17" ht="15.75" customHeight="1">
      <c r="A1238" s="968" t="s">
        <v>860</v>
      </c>
      <c r="B1238" s="968" t="s">
        <v>927</v>
      </c>
      <c r="C1238" s="968" t="s">
        <v>913</v>
      </c>
      <c r="D1238" s="968" t="s">
        <v>269</v>
      </c>
      <c r="E1238" s="969">
        <v>23</v>
      </c>
      <c r="F1238" s="969">
        <v>6</v>
      </c>
      <c r="G1238" s="969">
        <v>17</v>
      </c>
      <c r="H1238" s="941"/>
      <c r="I1238" s="941"/>
      <c r="J1238" s="941"/>
      <c r="K1238" s="941"/>
      <c r="L1238" s="941"/>
      <c r="M1238" s="941"/>
      <c r="N1238" s="941"/>
      <c r="O1238" s="941"/>
      <c r="P1238" s="941"/>
      <c r="Q1238" s="941"/>
    </row>
    <row r="1239" spans="1:17" ht="15.75" customHeight="1">
      <c r="A1239" s="968" t="s">
        <v>860</v>
      </c>
      <c r="B1239" s="968" t="s">
        <v>927</v>
      </c>
      <c r="C1239" s="968" t="s">
        <v>913</v>
      </c>
      <c r="D1239" s="968" t="s">
        <v>294</v>
      </c>
      <c r="E1239" s="969">
        <v>15</v>
      </c>
      <c r="F1239" s="969">
        <v>9</v>
      </c>
      <c r="G1239" s="969">
        <v>6</v>
      </c>
      <c r="H1239" s="941"/>
      <c r="I1239" s="941"/>
      <c r="J1239" s="941"/>
      <c r="K1239" s="941"/>
      <c r="L1239" s="941"/>
      <c r="M1239" s="941"/>
      <c r="N1239" s="941"/>
      <c r="O1239" s="941"/>
      <c r="P1239" s="941"/>
      <c r="Q1239" s="941"/>
    </row>
    <row r="1240" spans="1:17" ht="15.75" customHeight="1">
      <c r="A1240" s="968" t="s">
        <v>860</v>
      </c>
      <c r="B1240" s="968" t="s">
        <v>927</v>
      </c>
      <c r="C1240" s="968" t="s">
        <v>913</v>
      </c>
      <c r="D1240" s="968" t="s">
        <v>491</v>
      </c>
      <c r="E1240" s="969">
        <v>15</v>
      </c>
      <c r="F1240" s="969">
        <v>4</v>
      </c>
      <c r="G1240" s="969">
        <v>11</v>
      </c>
      <c r="H1240" s="942"/>
      <c r="I1240" s="942"/>
      <c r="J1240" s="941"/>
      <c r="K1240" s="942"/>
      <c r="L1240" s="942"/>
      <c r="M1240" s="942"/>
      <c r="N1240" s="942"/>
      <c r="O1240" s="942"/>
      <c r="P1240" s="942"/>
      <c r="Q1240" s="942"/>
    </row>
    <row r="1241" spans="1:17" ht="15.75" customHeight="1">
      <c r="A1241" s="968" t="s">
        <v>860</v>
      </c>
      <c r="B1241" s="968" t="s">
        <v>927</v>
      </c>
      <c r="C1241" s="968" t="s">
        <v>914</v>
      </c>
      <c r="D1241" s="968" t="s">
        <v>105</v>
      </c>
      <c r="E1241" s="969">
        <v>3</v>
      </c>
      <c r="F1241" s="969">
        <v>3</v>
      </c>
      <c r="G1241" s="970"/>
      <c r="H1241" s="941"/>
      <c r="I1241" s="941"/>
      <c r="J1241" s="941"/>
      <c r="K1241" s="941"/>
      <c r="L1241" s="941"/>
      <c r="M1241" s="941"/>
      <c r="N1241" s="941"/>
      <c r="O1241" s="941"/>
      <c r="P1241" s="941"/>
      <c r="Q1241" s="941"/>
    </row>
    <row r="1242" spans="1:17" ht="15.75" customHeight="1">
      <c r="A1242" s="968" t="s">
        <v>860</v>
      </c>
      <c r="B1242" s="968" t="s">
        <v>927</v>
      </c>
      <c r="C1242" s="968" t="s">
        <v>914</v>
      </c>
      <c r="D1242" s="968" t="s">
        <v>269</v>
      </c>
      <c r="E1242" s="969">
        <v>109</v>
      </c>
      <c r="F1242" s="969">
        <v>60</v>
      </c>
      <c r="G1242" s="969">
        <v>49</v>
      </c>
      <c r="H1242" s="941"/>
      <c r="I1242" s="941"/>
      <c r="J1242" s="941"/>
      <c r="K1242" s="941"/>
      <c r="L1242" s="941"/>
      <c r="M1242" s="941"/>
      <c r="N1242" s="941"/>
      <c r="O1242" s="941"/>
      <c r="P1242" s="941"/>
      <c r="Q1242" s="941"/>
    </row>
    <row r="1243" spans="1:17" ht="15.75" customHeight="1">
      <c r="A1243" s="968" t="s">
        <v>860</v>
      </c>
      <c r="B1243" s="968" t="s">
        <v>927</v>
      </c>
      <c r="C1243" s="968" t="s">
        <v>914</v>
      </c>
      <c r="D1243" s="968" t="s">
        <v>294</v>
      </c>
      <c r="E1243" s="969">
        <v>63</v>
      </c>
      <c r="F1243" s="969">
        <v>36</v>
      </c>
      <c r="G1243" s="969">
        <v>27</v>
      </c>
      <c r="H1243" s="941"/>
      <c r="I1243" s="941"/>
      <c r="J1243" s="941"/>
      <c r="K1243" s="941"/>
      <c r="L1243" s="941"/>
      <c r="M1243" s="941"/>
      <c r="N1243" s="941"/>
      <c r="O1243" s="941"/>
      <c r="P1243" s="941"/>
      <c r="Q1243" s="941"/>
    </row>
    <row r="1244" spans="1:17" ht="15.75" customHeight="1">
      <c r="A1244" s="968" t="s">
        <v>860</v>
      </c>
      <c r="B1244" s="968" t="s">
        <v>927</v>
      </c>
      <c r="C1244" s="968" t="s">
        <v>914</v>
      </c>
      <c r="D1244" s="968" t="s">
        <v>917</v>
      </c>
      <c r="E1244" s="969">
        <v>4</v>
      </c>
      <c r="F1244" s="969">
        <v>3</v>
      </c>
      <c r="G1244" s="969">
        <v>1</v>
      </c>
      <c r="H1244" s="941"/>
      <c r="I1244" s="941"/>
      <c r="J1244" s="941"/>
      <c r="K1244" s="941"/>
      <c r="L1244" s="941"/>
      <c r="M1244" s="941"/>
      <c r="N1244" s="941"/>
      <c r="O1244" s="941"/>
      <c r="P1244" s="941"/>
      <c r="Q1244" s="941"/>
    </row>
    <row r="1245" spans="1:17" ht="15.75" customHeight="1">
      <c r="A1245" s="968" t="s">
        <v>860</v>
      </c>
      <c r="B1245" s="968" t="s">
        <v>927</v>
      </c>
      <c r="C1245" s="968" t="s">
        <v>914</v>
      </c>
      <c r="D1245" s="968" t="s">
        <v>491</v>
      </c>
      <c r="E1245" s="969">
        <v>48</v>
      </c>
      <c r="F1245" s="969">
        <v>26</v>
      </c>
      <c r="G1245" s="969">
        <v>22</v>
      </c>
      <c r="H1245" s="942"/>
      <c r="I1245" s="942"/>
      <c r="J1245" s="942"/>
      <c r="K1245" s="942"/>
      <c r="L1245" s="941"/>
      <c r="M1245" s="942"/>
      <c r="N1245" s="942"/>
      <c r="O1245" s="942"/>
      <c r="P1245" s="942"/>
      <c r="Q1245" s="942"/>
    </row>
    <row r="1246" spans="1:17" ht="15.75" customHeight="1">
      <c r="A1246" s="968" t="s">
        <v>708</v>
      </c>
      <c r="B1246" s="968" t="s">
        <v>919</v>
      </c>
      <c r="C1246" s="968" t="s">
        <v>904</v>
      </c>
      <c r="D1246" s="968" t="s">
        <v>269</v>
      </c>
      <c r="E1246" s="969">
        <v>61</v>
      </c>
      <c r="F1246" s="969">
        <v>22</v>
      </c>
      <c r="G1246" s="969">
        <v>39</v>
      </c>
      <c r="H1246" s="942"/>
      <c r="I1246" s="942"/>
      <c r="J1246" s="942"/>
      <c r="K1246" s="941"/>
      <c r="L1246" s="942"/>
      <c r="M1246" s="942"/>
      <c r="N1246" s="942"/>
      <c r="O1246" s="941"/>
      <c r="P1246" s="941"/>
      <c r="Q1246" s="941"/>
    </row>
    <row r="1247" spans="1:17" ht="15.75" customHeight="1">
      <c r="A1247" s="968" t="s">
        <v>708</v>
      </c>
      <c r="B1247" s="968" t="s">
        <v>919</v>
      </c>
      <c r="C1247" s="968" t="s">
        <v>904</v>
      </c>
      <c r="D1247" s="968" t="s">
        <v>294</v>
      </c>
      <c r="E1247" s="969">
        <v>178</v>
      </c>
      <c r="F1247" s="969">
        <v>82</v>
      </c>
      <c r="G1247" s="969">
        <v>96</v>
      </c>
      <c r="H1247" s="942"/>
      <c r="I1247" s="942"/>
      <c r="J1247" s="941"/>
      <c r="K1247" s="942"/>
      <c r="L1247" s="942"/>
      <c r="M1247" s="942"/>
      <c r="N1247" s="941"/>
      <c r="O1247" s="942"/>
      <c r="P1247" s="941"/>
      <c r="Q1247" s="942"/>
    </row>
    <row r="1248" spans="1:17" ht="15.75" customHeight="1">
      <c r="A1248" s="968" t="s">
        <v>708</v>
      </c>
      <c r="B1248" s="968" t="s">
        <v>919</v>
      </c>
      <c r="C1248" s="968" t="s">
        <v>904</v>
      </c>
      <c r="D1248" s="968" t="s">
        <v>917</v>
      </c>
      <c r="E1248" s="969">
        <v>1</v>
      </c>
      <c r="F1248" s="970"/>
      <c r="G1248" s="969">
        <v>1</v>
      </c>
      <c r="H1248" s="941"/>
      <c r="I1248" s="941"/>
      <c r="J1248" s="941"/>
      <c r="K1248" s="941"/>
      <c r="L1248" s="941"/>
      <c r="M1248" s="941"/>
      <c r="N1248" s="941"/>
      <c r="O1248" s="941"/>
      <c r="P1248" s="941"/>
      <c r="Q1248" s="941"/>
    </row>
    <row r="1249" spans="1:17" ht="15.75" customHeight="1">
      <c r="A1249" s="968" t="s">
        <v>708</v>
      </c>
      <c r="B1249" s="968" t="s">
        <v>919</v>
      </c>
      <c r="C1249" s="968" t="s">
        <v>904</v>
      </c>
      <c r="D1249" s="968" t="s">
        <v>491</v>
      </c>
      <c r="E1249" s="969">
        <v>47</v>
      </c>
      <c r="F1249" s="969">
        <v>14</v>
      </c>
      <c r="G1249" s="969">
        <v>33</v>
      </c>
      <c r="H1249" s="941"/>
      <c r="I1249" s="941"/>
      <c r="J1249" s="941"/>
      <c r="K1249" s="941"/>
      <c r="L1249" s="941"/>
      <c r="M1249" s="941"/>
      <c r="N1249" s="941"/>
      <c r="O1249" s="942"/>
      <c r="P1249" s="941"/>
      <c r="Q1249" s="941"/>
    </row>
    <row r="1250" spans="1:17" ht="15.75" customHeight="1">
      <c r="A1250" s="968" t="s">
        <v>708</v>
      </c>
      <c r="B1250" s="968" t="s">
        <v>919</v>
      </c>
      <c r="C1250" s="968" t="s">
        <v>906</v>
      </c>
      <c r="D1250" s="968" t="s">
        <v>269</v>
      </c>
      <c r="E1250" s="969">
        <v>17</v>
      </c>
      <c r="F1250" s="969">
        <v>5</v>
      </c>
      <c r="G1250" s="969">
        <v>12</v>
      </c>
      <c r="H1250" s="941"/>
      <c r="I1250" s="941"/>
      <c r="J1250" s="941"/>
      <c r="K1250" s="941"/>
      <c r="L1250" s="941"/>
      <c r="M1250" s="941"/>
      <c r="N1250" s="941"/>
      <c r="O1250" s="941"/>
      <c r="P1250" s="941"/>
      <c r="Q1250" s="941"/>
    </row>
    <row r="1251" spans="1:17" ht="15.75" customHeight="1">
      <c r="A1251" s="968" t="s">
        <v>708</v>
      </c>
      <c r="B1251" s="968" t="s">
        <v>919</v>
      </c>
      <c r="C1251" s="968" t="s">
        <v>906</v>
      </c>
      <c r="D1251" s="968" t="s">
        <v>294</v>
      </c>
      <c r="E1251" s="969">
        <v>20</v>
      </c>
      <c r="F1251" s="969">
        <v>10</v>
      </c>
      <c r="G1251" s="969">
        <v>10</v>
      </c>
      <c r="H1251" s="941"/>
      <c r="I1251" s="941"/>
      <c r="J1251" s="941"/>
      <c r="K1251" s="941"/>
      <c r="L1251" s="941"/>
      <c r="M1251" s="941"/>
      <c r="N1251" s="941"/>
      <c r="O1251" s="941"/>
      <c r="P1251" s="941"/>
      <c r="Q1251" s="941"/>
    </row>
    <row r="1252" spans="1:17" ht="15.75" customHeight="1">
      <c r="A1252" s="968" t="s">
        <v>708</v>
      </c>
      <c r="B1252" s="968" t="s">
        <v>919</v>
      </c>
      <c r="C1252" s="968" t="s">
        <v>906</v>
      </c>
      <c r="D1252" s="968" t="s">
        <v>917</v>
      </c>
      <c r="E1252" s="969">
        <v>1</v>
      </c>
      <c r="F1252" s="969">
        <v>1</v>
      </c>
      <c r="G1252" s="970"/>
      <c r="H1252" s="942"/>
      <c r="I1252" s="942"/>
      <c r="J1252" s="942"/>
      <c r="K1252" s="941"/>
      <c r="L1252" s="942"/>
      <c r="M1252" s="942"/>
      <c r="N1252" s="941"/>
      <c r="O1252" s="942"/>
      <c r="P1252" s="941"/>
      <c r="Q1252" s="942"/>
    </row>
    <row r="1253" spans="1:17" ht="15.75" customHeight="1">
      <c r="A1253" s="968" t="s">
        <v>708</v>
      </c>
      <c r="B1253" s="968" t="s">
        <v>919</v>
      </c>
      <c r="C1253" s="968" t="s">
        <v>906</v>
      </c>
      <c r="D1253" s="968" t="s">
        <v>491</v>
      </c>
      <c r="E1253" s="969">
        <v>14</v>
      </c>
      <c r="F1253" s="969">
        <v>2</v>
      </c>
      <c r="G1253" s="969">
        <v>12</v>
      </c>
      <c r="H1253" s="941"/>
      <c r="I1253" s="942"/>
      <c r="J1253" s="942"/>
      <c r="K1253" s="942"/>
      <c r="L1253" s="942"/>
      <c r="M1253" s="941"/>
      <c r="N1253" s="942"/>
      <c r="O1253" s="942"/>
      <c r="P1253" s="942"/>
      <c r="Q1253" s="942"/>
    </row>
    <row r="1254" spans="1:17" ht="15.75" customHeight="1">
      <c r="A1254" s="968" t="s">
        <v>708</v>
      </c>
      <c r="B1254" s="968" t="s">
        <v>919</v>
      </c>
      <c r="C1254" s="968" t="s">
        <v>907</v>
      </c>
      <c r="D1254" s="968" t="s">
        <v>269</v>
      </c>
      <c r="E1254" s="969">
        <v>8</v>
      </c>
      <c r="F1254" s="969">
        <v>4</v>
      </c>
      <c r="G1254" s="969">
        <v>4</v>
      </c>
      <c r="H1254" s="941"/>
      <c r="I1254" s="941"/>
      <c r="J1254" s="941"/>
      <c r="K1254" s="941"/>
      <c r="L1254" s="941"/>
      <c r="M1254" s="941"/>
      <c r="N1254" s="941"/>
      <c r="O1254" s="941"/>
      <c r="P1254" s="941"/>
      <c r="Q1254" s="941"/>
    </row>
    <row r="1255" spans="1:17" ht="15.75" customHeight="1">
      <c r="A1255" s="968" t="s">
        <v>708</v>
      </c>
      <c r="B1255" s="968" t="s">
        <v>919</v>
      </c>
      <c r="C1255" s="968" t="s">
        <v>907</v>
      </c>
      <c r="D1255" s="968" t="s">
        <v>294</v>
      </c>
      <c r="E1255" s="969">
        <v>5</v>
      </c>
      <c r="F1255" s="969">
        <v>1</v>
      </c>
      <c r="G1255" s="969">
        <v>4</v>
      </c>
      <c r="H1255" s="942"/>
      <c r="I1255" s="941"/>
      <c r="J1255" s="941"/>
      <c r="K1255" s="941"/>
      <c r="L1255" s="941"/>
      <c r="M1255" s="942"/>
      <c r="N1255" s="942"/>
      <c r="O1255" s="942"/>
      <c r="P1255" s="942"/>
      <c r="Q1255" s="942"/>
    </row>
    <row r="1256" spans="1:17" ht="15.75" customHeight="1">
      <c r="A1256" s="968" t="s">
        <v>708</v>
      </c>
      <c r="B1256" s="968" t="s">
        <v>919</v>
      </c>
      <c r="C1256" s="968" t="s">
        <v>907</v>
      </c>
      <c r="D1256" s="968" t="s">
        <v>491</v>
      </c>
      <c r="E1256" s="969">
        <v>3</v>
      </c>
      <c r="F1256" s="970"/>
      <c r="G1256" s="969">
        <v>3</v>
      </c>
      <c r="H1256" s="941"/>
      <c r="I1256" s="941"/>
      <c r="J1256" s="941"/>
      <c r="K1256" s="941"/>
      <c r="L1256" s="941"/>
      <c r="M1256" s="941"/>
      <c r="N1256" s="941"/>
      <c r="O1256" s="941"/>
      <c r="P1256" s="941"/>
      <c r="Q1256" s="941"/>
    </row>
    <row r="1257" spans="1:17" ht="15.75" customHeight="1">
      <c r="A1257" s="968" t="s">
        <v>708</v>
      </c>
      <c r="B1257" s="968" t="s">
        <v>919</v>
      </c>
      <c r="C1257" s="968" t="s">
        <v>908</v>
      </c>
      <c r="D1257" s="968" t="s">
        <v>269</v>
      </c>
      <c r="E1257" s="969">
        <v>8</v>
      </c>
      <c r="F1257" s="969">
        <v>4</v>
      </c>
      <c r="G1257" s="969">
        <v>4</v>
      </c>
      <c r="H1257" s="941"/>
      <c r="I1257" s="941"/>
      <c r="J1257" s="941"/>
      <c r="K1257" s="941"/>
      <c r="L1257" s="941"/>
      <c r="M1257" s="941"/>
      <c r="N1257" s="941"/>
      <c r="O1257" s="941"/>
      <c r="P1257" s="941"/>
      <c r="Q1257" s="941"/>
    </row>
    <row r="1258" spans="1:17" ht="15.75" customHeight="1">
      <c r="A1258" s="968" t="s">
        <v>708</v>
      </c>
      <c r="B1258" s="968" t="s">
        <v>919</v>
      </c>
      <c r="C1258" s="968" t="s">
        <v>908</v>
      </c>
      <c r="D1258" s="968" t="s">
        <v>294</v>
      </c>
      <c r="E1258" s="969">
        <v>4</v>
      </c>
      <c r="F1258" s="969">
        <v>1</v>
      </c>
      <c r="G1258" s="969">
        <v>3</v>
      </c>
      <c r="H1258" s="942"/>
      <c r="I1258" s="942"/>
      <c r="J1258" s="942"/>
      <c r="K1258" s="941"/>
      <c r="L1258" s="942"/>
      <c r="M1258" s="942"/>
      <c r="N1258" s="941"/>
      <c r="O1258" s="942"/>
      <c r="P1258" s="941"/>
      <c r="Q1258" s="942"/>
    </row>
    <row r="1259" spans="1:17" ht="15.75" customHeight="1">
      <c r="A1259" s="968" t="s">
        <v>708</v>
      </c>
      <c r="B1259" s="968" t="s">
        <v>919</v>
      </c>
      <c r="C1259" s="968" t="s">
        <v>908</v>
      </c>
      <c r="D1259" s="968" t="s">
        <v>491</v>
      </c>
      <c r="E1259" s="969">
        <v>2</v>
      </c>
      <c r="F1259" s="970"/>
      <c r="G1259" s="969">
        <v>2</v>
      </c>
      <c r="H1259" s="941"/>
      <c r="I1259" s="942"/>
      <c r="J1259" s="942"/>
      <c r="K1259" s="942"/>
      <c r="L1259" s="942"/>
      <c r="M1259" s="941"/>
      <c r="N1259" s="942"/>
      <c r="O1259" s="942"/>
      <c r="P1259" s="942"/>
      <c r="Q1259" s="942"/>
    </row>
    <row r="1260" spans="1:17" ht="15.75" customHeight="1">
      <c r="A1260" s="968" t="s">
        <v>708</v>
      </c>
      <c r="B1260" s="968" t="s">
        <v>919</v>
      </c>
      <c r="C1260" s="968" t="s">
        <v>909</v>
      </c>
      <c r="D1260" s="968" t="s">
        <v>269</v>
      </c>
      <c r="E1260" s="969">
        <v>3</v>
      </c>
      <c r="F1260" s="969">
        <v>1</v>
      </c>
      <c r="G1260" s="969">
        <v>2</v>
      </c>
      <c r="H1260" s="941"/>
      <c r="I1260" s="941"/>
      <c r="J1260" s="941"/>
      <c r="K1260" s="941"/>
      <c r="L1260" s="941"/>
      <c r="M1260" s="941"/>
      <c r="N1260" s="941"/>
      <c r="O1260" s="941"/>
      <c r="P1260" s="941"/>
      <c r="Q1260" s="941"/>
    </row>
    <row r="1261" spans="1:17" ht="15.75" customHeight="1">
      <c r="A1261" s="968" t="s">
        <v>708</v>
      </c>
      <c r="B1261" s="968" t="s">
        <v>919</v>
      </c>
      <c r="C1261" s="968" t="s">
        <v>909</v>
      </c>
      <c r="D1261" s="968" t="s">
        <v>294</v>
      </c>
      <c r="E1261" s="969">
        <v>4</v>
      </c>
      <c r="F1261" s="969">
        <v>2</v>
      </c>
      <c r="G1261" s="969">
        <v>2</v>
      </c>
      <c r="H1261" s="942"/>
      <c r="I1261" s="941"/>
      <c r="J1261" s="941"/>
      <c r="K1261" s="942"/>
      <c r="L1261" s="941"/>
      <c r="M1261" s="942"/>
      <c r="N1261" s="942"/>
      <c r="O1261" s="941"/>
      <c r="P1261" s="942"/>
      <c r="Q1261" s="942"/>
    </row>
    <row r="1262" spans="1:17" ht="15.75" customHeight="1">
      <c r="A1262" s="968" t="s">
        <v>708</v>
      </c>
      <c r="B1262" s="968" t="s">
        <v>919</v>
      </c>
      <c r="C1262" s="968" t="s">
        <v>909</v>
      </c>
      <c r="D1262" s="968" t="s">
        <v>491</v>
      </c>
      <c r="E1262" s="969">
        <v>5</v>
      </c>
      <c r="F1262" s="969">
        <v>1</v>
      </c>
      <c r="G1262" s="969">
        <v>4</v>
      </c>
      <c r="H1262" s="941"/>
      <c r="I1262" s="942"/>
      <c r="J1262" s="942"/>
      <c r="K1262" s="942"/>
      <c r="L1262" s="942"/>
      <c r="M1262" s="942"/>
      <c r="N1262" s="941"/>
      <c r="O1262" s="941"/>
      <c r="P1262" s="942"/>
      <c r="Q1262" s="942"/>
    </row>
    <row r="1263" spans="1:17" ht="15.75" customHeight="1">
      <c r="A1263" s="968" t="s">
        <v>708</v>
      </c>
      <c r="B1263" s="968" t="s">
        <v>919</v>
      </c>
      <c r="C1263" s="968" t="s">
        <v>910</v>
      </c>
      <c r="D1263" s="968" t="s">
        <v>269</v>
      </c>
      <c r="E1263" s="969">
        <v>83</v>
      </c>
      <c r="F1263" s="969">
        <v>58</v>
      </c>
      <c r="G1263" s="969">
        <v>25</v>
      </c>
      <c r="H1263" s="942"/>
      <c r="I1263" s="941"/>
      <c r="J1263" s="941"/>
      <c r="K1263" s="942"/>
      <c r="L1263" s="942"/>
      <c r="M1263" s="942"/>
      <c r="N1263" s="942"/>
      <c r="O1263" s="942"/>
      <c r="P1263" s="942"/>
      <c r="Q1263" s="942"/>
    </row>
    <row r="1264" spans="1:17" ht="15.75" customHeight="1">
      <c r="A1264" s="968" t="s">
        <v>708</v>
      </c>
      <c r="B1264" s="968" t="s">
        <v>919</v>
      </c>
      <c r="C1264" s="968" t="s">
        <v>910</v>
      </c>
      <c r="D1264" s="968" t="s">
        <v>294</v>
      </c>
      <c r="E1264" s="969">
        <v>329</v>
      </c>
      <c r="F1264" s="969">
        <v>154</v>
      </c>
      <c r="G1264" s="969">
        <v>175</v>
      </c>
      <c r="H1264" s="941"/>
      <c r="I1264" s="941"/>
      <c r="J1264" s="941"/>
      <c r="K1264" s="941"/>
      <c r="L1264" s="941"/>
      <c r="M1264" s="941"/>
      <c r="N1264" s="941"/>
      <c r="O1264" s="941"/>
      <c r="P1264" s="941"/>
      <c r="Q1264" s="941"/>
    </row>
    <row r="1265" spans="1:17" ht="15.75" customHeight="1">
      <c r="A1265" s="968" t="s">
        <v>708</v>
      </c>
      <c r="B1265" s="968" t="s">
        <v>919</v>
      </c>
      <c r="C1265" s="968" t="s">
        <v>910</v>
      </c>
      <c r="D1265" s="968" t="s">
        <v>491</v>
      </c>
      <c r="E1265" s="969">
        <v>29</v>
      </c>
      <c r="F1265" s="969">
        <v>14</v>
      </c>
      <c r="G1265" s="969">
        <v>15</v>
      </c>
      <c r="H1265" s="941"/>
      <c r="I1265" s="941"/>
      <c r="J1265" s="941"/>
      <c r="K1265" s="941"/>
      <c r="L1265" s="941"/>
      <c r="M1265" s="941"/>
      <c r="N1265" s="941"/>
      <c r="O1265" s="941"/>
      <c r="P1265" s="941"/>
      <c r="Q1265" s="941"/>
    </row>
    <row r="1266" spans="1:17" ht="15.75" customHeight="1">
      <c r="A1266" s="968" t="s">
        <v>708</v>
      </c>
      <c r="B1266" s="968" t="s">
        <v>919</v>
      </c>
      <c r="C1266" s="968" t="s">
        <v>911</v>
      </c>
      <c r="D1266" s="968"/>
      <c r="E1266" s="969">
        <v>57</v>
      </c>
      <c r="F1266" s="969">
        <v>29</v>
      </c>
      <c r="G1266" s="969">
        <v>28</v>
      </c>
      <c r="H1266" s="941"/>
      <c r="I1266" s="941"/>
      <c r="J1266" s="941"/>
      <c r="K1266" s="941"/>
      <c r="L1266" s="941"/>
      <c r="M1266" s="941"/>
      <c r="N1266" s="941"/>
      <c r="O1266" s="941"/>
      <c r="P1266" s="941"/>
      <c r="Q1266" s="941"/>
    </row>
    <row r="1267" spans="1:17" ht="15.75" customHeight="1">
      <c r="A1267" s="968" t="s">
        <v>708</v>
      </c>
      <c r="B1267" s="968" t="s">
        <v>919</v>
      </c>
      <c r="C1267" s="968" t="s">
        <v>912</v>
      </c>
      <c r="D1267" s="968" t="s">
        <v>269</v>
      </c>
      <c r="E1267" s="969">
        <v>12</v>
      </c>
      <c r="F1267" s="969">
        <v>4</v>
      </c>
      <c r="G1267" s="969">
        <v>8</v>
      </c>
      <c r="H1267" s="942"/>
      <c r="I1267" s="942"/>
      <c r="J1267" s="942"/>
      <c r="K1267" s="942"/>
      <c r="L1267" s="942"/>
      <c r="M1267" s="942"/>
      <c r="N1267" s="941"/>
      <c r="O1267" s="941"/>
      <c r="P1267" s="941"/>
      <c r="Q1267" s="942"/>
    </row>
    <row r="1268" spans="1:17" ht="15.75" customHeight="1">
      <c r="A1268" s="968" t="s">
        <v>708</v>
      </c>
      <c r="B1268" s="968" t="s">
        <v>919</v>
      </c>
      <c r="C1268" s="968" t="s">
        <v>912</v>
      </c>
      <c r="D1268" s="968" t="s">
        <v>294</v>
      </c>
      <c r="E1268" s="969">
        <v>6</v>
      </c>
      <c r="F1268" s="969">
        <v>2</v>
      </c>
      <c r="G1268" s="969">
        <v>4</v>
      </c>
      <c r="H1268" s="941"/>
      <c r="I1268" s="941"/>
      <c r="J1268" s="941"/>
      <c r="K1268" s="941"/>
      <c r="L1268" s="941"/>
      <c r="M1268" s="941"/>
      <c r="N1268" s="941"/>
      <c r="O1268" s="941"/>
      <c r="P1268" s="941"/>
      <c r="Q1268" s="941"/>
    </row>
    <row r="1269" spans="1:17" ht="15.75" customHeight="1">
      <c r="A1269" s="968" t="s">
        <v>708</v>
      </c>
      <c r="B1269" s="968" t="s">
        <v>919</v>
      </c>
      <c r="C1269" s="968" t="s">
        <v>912</v>
      </c>
      <c r="D1269" s="968" t="s">
        <v>491</v>
      </c>
      <c r="E1269" s="969">
        <v>3</v>
      </c>
      <c r="F1269" s="970"/>
      <c r="G1269" s="969">
        <v>3</v>
      </c>
      <c r="H1269" s="942"/>
      <c r="I1269" s="942"/>
      <c r="J1269" s="942"/>
      <c r="K1269" s="942"/>
      <c r="L1269" s="941"/>
      <c r="M1269" s="942"/>
      <c r="N1269" s="942"/>
      <c r="O1269" s="942"/>
      <c r="P1269" s="942"/>
      <c r="Q1269" s="942"/>
    </row>
    <row r="1270" spans="1:17" ht="15.75" customHeight="1">
      <c r="A1270" s="968" t="s">
        <v>708</v>
      </c>
      <c r="B1270" s="968" t="s">
        <v>919</v>
      </c>
      <c r="C1270" s="968" t="s">
        <v>913</v>
      </c>
      <c r="D1270" s="968" t="s">
        <v>269</v>
      </c>
      <c r="E1270" s="969">
        <v>31</v>
      </c>
      <c r="F1270" s="969">
        <v>14</v>
      </c>
      <c r="G1270" s="969">
        <v>17</v>
      </c>
      <c r="H1270" s="942"/>
      <c r="I1270" s="942"/>
      <c r="J1270" s="942"/>
      <c r="K1270" s="942"/>
      <c r="L1270" s="941"/>
      <c r="M1270" s="941"/>
      <c r="N1270" s="941"/>
      <c r="O1270" s="942"/>
      <c r="P1270" s="941"/>
      <c r="Q1270" s="941"/>
    </row>
    <row r="1271" spans="1:17" ht="15.75" customHeight="1">
      <c r="A1271" s="968" t="s">
        <v>708</v>
      </c>
      <c r="B1271" s="968" t="s">
        <v>919</v>
      </c>
      <c r="C1271" s="968" t="s">
        <v>913</v>
      </c>
      <c r="D1271" s="968" t="s">
        <v>294</v>
      </c>
      <c r="E1271" s="969">
        <v>25</v>
      </c>
      <c r="F1271" s="969">
        <v>9</v>
      </c>
      <c r="G1271" s="969">
        <v>16</v>
      </c>
      <c r="H1271" s="942"/>
      <c r="I1271" s="942"/>
      <c r="J1271" s="942"/>
      <c r="K1271" s="942"/>
      <c r="L1271" s="941"/>
      <c r="M1271" s="941"/>
      <c r="N1271" s="941"/>
      <c r="O1271" s="941"/>
      <c r="P1271" s="941"/>
      <c r="Q1271" s="941"/>
    </row>
    <row r="1272" spans="1:17" ht="15.75" customHeight="1">
      <c r="A1272" s="968" t="s">
        <v>708</v>
      </c>
      <c r="B1272" s="968" t="s">
        <v>919</v>
      </c>
      <c r="C1272" s="968" t="s">
        <v>913</v>
      </c>
      <c r="D1272" s="968" t="s">
        <v>491</v>
      </c>
      <c r="E1272" s="969">
        <v>25</v>
      </c>
      <c r="F1272" s="969">
        <v>7</v>
      </c>
      <c r="G1272" s="969">
        <v>18</v>
      </c>
      <c r="H1272" s="941"/>
      <c r="I1272" s="942"/>
      <c r="J1272" s="942"/>
      <c r="K1272" s="941"/>
      <c r="L1272" s="941"/>
      <c r="M1272" s="941"/>
      <c r="N1272" s="941"/>
      <c r="O1272" s="941"/>
      <c r="P1272" s="942"/>
      <c r="Q1272" s="942"/>
    </row>
    <row r="1273" spans="1:17" ht="15.75" customHeight="1">
      <c r="A1273" s="968" t="s">
        <v>708</v>
      </c>
      <c r="B1273" s="968" t="s">
        <v>919</v>
      </c>
      <c r="C1273" s="968" t="s">
        <v>914</v>
      </c>
      <c r="D1273" s="968" t="s">
        <v>269</v>
      </c>
      <c r="E1273" s="969">
        <v>81</v>
      </c>
      <c r="F1273" s="969">
        <v>28</v>
      </c>
      <c r="G1273" s="969">
        <v>53</v>
      </c>
      <c r="H1273" s="942"/>
      <c r="I1273" s="942"/>
      <c r="J1273" s="942"/>
      <c r="K1273" s="942"/>
      <c r="L1273" s="941"/>
      <c r="M1273" s="942"/>
      <c r="N1273" s="942"/>
      <c r="O1273" s="942"/>
      <c r="P1273" s="942"/>
      <c r="Q1273" s="942"/>
    </row>
    <row r="1274" spans="1:17" ht="15.75" customHeight="1">
      <c r="A1274" s="968" t="s">
        <v>708</v>
      </c>
      <c r="B1274" s="968" t="s">
        <v>919</v>
      </c>
      <c r="C1274" s="968" t="s">
        <v>914</v>
      </c>
      <c r="D1274" s="968" t="s">
        <v>294</v>
      </c>
      <c r="E1274" s="969">
        <v>202</v>
      </c>
      <c r="F1274" s="969">
        <v>94</v>
      </c>
      <c r="G1274" s="969">
        <v>108</v>
      </c>
      <c r="H1274" s="942"/>
      <c r="I1274" s="942"/>
      <c r="J1274" s="942"/>
      <c r="K1274" s="942"/>
      <c r="L1274" s="941"/>
      <c r="M1274" s="941"/>
      <c r="N1274" s="941"/>
      <c r="O1274" s="942"/>
      <c r="P1274" s="941"/>
      <c r="Q1274" s="941"/>
    </row>
    <row r="1275" spans="1:17" ht="15.75" customHeight="1">
      <c r="A1275" s="968" t="s">
        <v>708</v>
      </c>
      <c r="B1275" s="968" t="s">
        <v>919</v>
      </c>
      <c r="C1275" s="968" t="s">
        <v>914</v>
      </c>
      <c r="D1275" s="968" t="s">
        <v>917</v>
      </c>
      <c r="E1275" s="969">
        <v>2</v>
      </c>
      <c r="F1275" s="969">
        <v>1</v>
      </c>
      <c r="G1275" s="969">
        <v>1</v>
      </c>
      <c r="H1275" s="942"/>
      <c r="I1275" s="942"/>
      <c r="J1275" s="942"/>
      <c r="K1275" s="942"/>
      <c r="L1275" s="941"/>
      <c r="M1275" s="941"/>
      <c r="N1275" s="941"/>
      <c r="O1275" s="941"/>
      <c r="P1275" s="941"/>
      <c r="Q1275" s="941"/>
    </row>
    <row r="1276" spans="1:17" ht="15.75" customHeight="1">
      <c r="A1276" s="968" t="s">
        <v>708</v>
      </c>
      <c r="B1276" s="968" t="s">
        <v>919</v>
      </c>
      <c r="C1276" s="968" t="s">
        <v>914</v>
      </c>
      <c r="D1276" s="968" t="s">
        <v>491</v>
      </c>
      <c r="E1276" s="969">
        <v>66</v>
      </c>
      <c r="F1276" s="969">
        <v>17</v>
      </c>
      <c r="G1276" s="969">
        <v>49</v>
      </c>
      <c r="H1276" s="941"/>
      <c r="I1276" s="942"/>
      <c r="J1276" s="942"/>
      <c r="K1276" s="941"/>
      <c r="L1276" s="941"/>
      <c r="M1276" s="941"/>
      <c r="N1276" s="941"/>
      <c r="O1276" s="941"/>
      <c r="P1276" s="942"/>
      <c r="Q1276" s="942"/>
    </row>
    <row r="1277" spans="1:17" ht="15.75" customHeight="1">
      <c r="A1277" s="968" t="s">
        <v>842</v>
      </c>
      <c r="B1277" s="968" t="s">
        <v>922</v>
      </c>
      <c r="C1277" s="968" t="s">
        <v>916</v>
      </c>
      <c r="D1277" s="968" t="s">
        <v>269</v>
      </c>
      <c r="E1277" s="969">
        <v>30</v>
      </c>
      <c r="F1277" s="969">
        <v>17</v>
      </c>
      <c r="G1277" s="969">
        <v>13</v>
      </c>
      <c r="H1277" s="942"/>
      <c r="I1277" s="942"/>
      <c r="J1277" s="942"/>
      <c r="K1277" s="942"/>
      <c r="L1277" s="942"/>
      <c r="M1277" s="942"/>
      <c r="N1277" s="942"/>
      <c r="O1277" s="942"/>
      <c r="P1277" s="941"/>
      <c r="Q1277" s="942"/>
    </row>
    <row r="1278" spans="1:17" ht="15.75" customHeight="1">
      <c r="A1278" s="968" t="s">
        <v>842</v>
      </c>
      <c r="B1278" s="968" t="s">
        <v>922</v>
      </c>
      <c r="C1278" s="968" t="s">
        <v>916</v>
      </c>
      <c r="D1278" s="968" t="s">
        <v>294</v>
      </c>
      <c r="E1278" s="969">
        <v>49</v>
      </c>
      <c r="F1278" s="969">
        <v>24</v>
      </c>
      <c r="G1278" s="969">
        <v>25</v>
      </c>
      <c r="H1278" s="942"/>
      <c r="I1278" s="941"/>
      <c r="J1278" s="942"/>
      <c r="K1278" s="942"/>
      <c r="L1278" s="942"/>
      <c r="M1278" s="942"/>
      <c r="N1278" s="942"/>
      <c r="O1278" s="942"/>
      <c r="P1278" s="942"/>
      <c r="Q1278" s="942"/>
    </row>
    <row r="1279" spans="1:17" ht="15.75" customHeight="1">
      <c r="A1279" s="968" t="s">
        <v>842</v>
      </c>
      <c r="B1279" s="968" t="s">
        <v>922</v>
      </c>
      <c r="C1279" s="968" t="s">
        <v>916</v>
      </c>
      <c r="D1279" s="968" t="s">
        <v>491</v>
      </c>
      <c r="E1279" s="969">
        <v>29</v>
      </c>
      <c r="F1279" s="969">
        <v>10</v>
      </c>
      <c r="G1279" s="969">
        <v>19</v>
      </c>
      <c r="H1279" s="942"/>
      <c r="I1279" s="942"/>
      <c r="J1279" s="941"/>
      <c r="K1279" s="942"/>
      <c r="L1279" s="941"/>
      <c r="M1279" s="942"/>
      <c r="N1279" s="942"/>
      <c r="O1279" s="942"/>
      <c r="P1279" s="941"/>
      <c r="Q1279" s="941"/>
    </row>
    <row r="1280" spans="1:17" ht="15.75" customHeight="1">
      <c r="A1280" s="968" t="s">
        <v>842</v>
      </c>
      <c r="B1280" s="968" t="s">
        <v>922</v>
      </c>
      <c r="C1280" s="968" t="s">
        <v>904</v>
      </c>
      <c r="D1280" s="968" t="s">
        <v>269</v>
      </c>
      <c r="E1280" s="969">
        <v>37</v>
      </c>
      <c r="F1280" s="969">
        <v>20</v>
      </c>
      <c r="G1280" s="969">
        <v>17</v>
      </c>
      <c r="H1280" s="942"/>
      <c r="I1280" s="942"/>
      <c r="J1280" s="941"/>
      <c r="K1280" s="942"/>
      <c r="L1280" s="942"/>
      <c r="M1280" s="942"/>
      <c r="N1280" s="941"/>
      <c r="O1280" s="941"/>
      <c r="P1280" s="941"/>
      <c r="Q1280" s="941"/>
    </row>
    <row r="1281" spans="1:17" ht="15.75" customHeight="1">
      <c r="A1281" s="968" t="s">
        <v>842</v>
      </c>
      <c r="B1281" s="968" t="s">
        <v>922</v>
      </c>
      <c r="C1281" s="968" t="s">
        <v>904</v>
      </c>
      <c r="D1281" s="968" t="s">
        <v>294</v>
      </c>
      <c r="E1281" s="969">
        <v>41</v>
      </c>
      <c r="F1281" s="969">
        <v>23</v>
      </c>
      <c r="G1281" s="969">
        <v>18</v>
      </c>
      <c r="H1281" s="941"/>
      <c r="I1281" s="942"/>
      <c r="J1281" s="941"/>
      <c r="K1281" s="941"/>
      <c r="L1281" s="941"/>
      <c r="M1281" s="941"/>
      <c r="N1281" s="941"/>
      <c r="O1281" s="941"/>
      <c r="P1281" s="941"/>
      <c r="Q1281" s="941"/>
    </row>
    <row r="1282" spans="1:17" ht="15.75" customHeight="1">
      <c r="A1282" s="968" t="s">
        <v>842</v>
      </c>
      <c r="B1282" s="968" t="s">
        <v>922</v>
      </c>
      <c r="C1282" s="968" t="s">
        <v>904</v>
      </c>
      <c r="D1282" s="968" t="s">
        <v>491</v>
      </c>
      <c r="E1282" s="969">
        <v>24</v>
      </c>
      <c r="F1282" s="969">
        <v>13</v>
      </c>
      <c r="G1282" s="969">
        <v>11</v>
      </c>
      <c r="H1282" s="941"/>
      <c r="I1282" s="941"/>
      <c r="J1282" s="941"/>
      <c r="K1282" s="942"/>
      <c r="L1282" s="941"/>
      <c r="M1282" s="942"/>
      <c r="N1282" s="942"/>
      <c r="O1282" s="941"/>
      <c r="P1282" s="942"/>
      <c r="Q1282" s="941"/>
    </row>
    <row r="1283" spans="1:17" ht="15.75" customHeight="1">
      <c r="A1283" s="968" t="s">
        <v>842</v>
      </c>
      <c r="B1283" s="968" t="s">
        <v>922</v>
      </c>
      <c r="C1283" s="968" t="s">
        <v>905</v>
      </c>
      <c r="D1283" s="968" t="s">
        <v>294</v>
      </c>
      <c r="E1283" s="969">
        <v>1</v>
      </c>
      <c r="F1283" s="970"/>
      <c r="G1283" s="969">
        <v>1</v>
      </c>
      <c r="H1283" s="941"/>
      <c r="I1283" s="941"/>
      <c r="J1283" s="941"/>
      <c r="K1283" s="941"/>
      <c r="L1283" s="941"/>
      <c r="M1283" s="942"/>
      <c r="N1283" s="942"/>
      <c r="O1283" s="942"/>
      <c r="P1283" s="942"/>
      <c r="Q1283" s="942"/>
    </row>
    <row r="1284" spans="1:17" ht="15.75" customHeight="1">
      <c r="A1284" s="968" t="s">
        <v>842</v>
      </c>
      <c r="B1284" s="968" t="s">
        <v>922</v>
      </c>
      <c r="C1284" s="968" t="s">
        <v>906</v>
      </c>
      <c r="D1284" s="968" t="s">
        <v>269</v>
      </c>
      <c r="E1284" s="969">
        <v>13</v>
      </c>
      <c r="F1284" s="969">
        <v>10</v>
      </c>
      <c r="G1284" s="969">
        <v>3</v>
      </c>
      <c r="H1284" s="941"/>
      <c r="I1284" s="941"/>
      <c r="J1284" s="941"/>
      <c r="K1284" s="941"/>
      <c r="L1284" s="941"/>
      <c r="M1284" s="941"/>
      <c r="N1284" s="941"/>
      <c r="O1284" s="941"/>
      <c r="P1284" s="941"/>
      <c r="Q1284" s="941"/>
    </row>
    <row r="1285" spans="1:17" ht="15.75" customHeight="1">
      <c r="A1285" s="968" t="s">
        <v>842</v>
      </c>
      <c r="B1285" s="968" t="s">
        <v>922</v>
      </c>
      <c r="C1285" s="968" t="s">
        <v>906</v>
      </c>
      <c r="D1285" s="968" t="s">
        <v>294</v>
      </c>
      <c r="E1285" s="969">
        <v>26</v>
      </c>
      <c r="F1285" s="969">
        <v>10</v>
      </c>
      <c r="G1285" s="969">
        <v>16</v>
      </c>
      <c r="H1285" s="941"/>
      <c r="I1285" s="941"/>
      <c r="J1285" s="941"/>
      <c r="K1285" s="941"/>
      <c r="L1285" s="941"/>
      <c r="M1285" s="941"/>
      <c r="N1285" s="941"/>
      <c r="O1285" s="941"/>
      <c r="P1285" s="941"/>
      <c r="Q1285" s="941"/>
    </row>
    <row r="1286" spans="1:17" ht="15.75" customHeight="1">
      <c r="A1286" s="968" t="s">
        <v>842</v>
      </c>
      <c r="B1286" s="968" t="s">
        <v>922</v>
      </c>
      <c r="C1286" s="968" t="s">
        <v>906</v>
      </c>
      <c r="D1286" s="968" t="s">
        <v>491</v>
      </c>
      <c r="E1286" s="969">
        <v>10</v>
      </c>
      <c r="F1286" s="969">
        <v>1</v>
      </c>
      <c r="G1286" s="969">
        <v>9</v>
      </c>
      <c r="H1286" s="941"/>
      <c r="I1286" s="941"/>
      <c r="J1286" s="941"/>
      <c r="K1286" s="941"/>
      <c r="L1286" s="941"/>
      <c r="M1286" s="941"/>
      <c r="N1286" s="941"/>
      <c r="O1286" s="941"/>
      <c r="P1286" s="942"/>
      <c r="Q1286" s="942"/>
    </row>
    <row r="1287" spans="1:17" ht="15.75" customHeight="1">
      <c r="A1287" s="968" t="s">
        <v>842</v>
      </c>
      <c r="B1287" s="968" t="s">
        <v>922</v>
      </c>
      <c r="C1287" s="968" t="s">
        <v>907</v>
      </c>
      <c r="D1287" s="968" t="s">
        <v>269</v>
      </c>
      <c r="E1287" s="969">
        <v>15</v>
      </c>
      <c r="F1287" s="969">
        <v>7</v>
      </c>
      <c r="G1287" s="969">
        <v>8</v>
      </c>
      <c r="H1287" s="941"/>
      <c r="I1287" s="941"/>
      <c r="J1287" s="941"/>
      <c r="K1287" s="941"/>
      <c r="L1287" s="941"/>
      <c r="M1287" s="941"/>
      <c r="N1287" s="941"/>
      <c r="O1287" s="941"/>
      <c r="P1287" s="941"/>
      <c r="Q1287" s="941"/>
    </row>
    <row r="1288" spans="1:17" ht="15.75" customHeight="1">
      <c r="A1288" s="968" t="s">
        <v>842</v>
      </c>
      <c r="B1288" s="968" t="s">
        <v>922</v>
      </c>
      <c r="C1288" s="968" t="s">
        <v>907</v>
      </c>
      <c r="D1288" s="968" t="s">
        <v>294</v>
      </c>
      <c r="E1288" s="969">
        <v>10</v>
      </c>
      <c r="F1288" s="969">
        <v>4</v>
      </c>
      <c r="G1288" s="969">
        <v>6</v>
      </c>
      <c r="H1288" s="942"/>
      <c r="I1288" s="942"/>
      <c r="J1288" s="942"/>
      <c r="K1288" s="942"/>
      <c r="L1288" s="941"/>
      <c r="M1288" s="942"/>
      <c r="N1288" s="942"/>
      <c r="O1288" s="942"/>
      <c r="P1288" s="942"/>
      <c r="Q1288" s="942"/>
    </row>
    <row r="1289" spans="1:17" ht="15.75" customHeight="1">
      <c r="A1289" s="968" t="s">
        <v>842</v>
      </c>
      <c r="B1289" s="968" t="s">
        <v>922</v>
      </c>
      <c r="C1289" s="968" t="s">
        <v>907</v>
      </c>
      <c r="D1289" s="968" t="s">
        <v>491</v>
      </c>
      <c r="E1289" s="969">
        <v>2</v>
      </c>
      <c r="F1289" s="970"/>
      <c r="G1289" s="969">
        <v>2</v>
      </c>
      <c r="H1289" s="942"/>
      <c r="I1289" s="942"/>
      <c r="J1289" s="942"/>
      <c r="K1289" s="942"/>
      <c r="L1289" s="941"/>
      <c r="M1289" s="941"/>
      <c r="N1289" s="941"/>
      <c r="O1289" s="942"/>
      <c r="P1289" s="941"/>
      <c r="Q1289" s="941"/>
    </row>
    <row r="1290" spans="1:17" ht="15.75" customHeight="1">
      <c r="A1290" s="968" t="s">
        <v>842</v>
      </c>
      <c r="B1290" s="968" t="s">
        <v>922</v>
      </c>
      <c r="C1290" s="968" t="s">
        <v>908</v>
      </c>
      <c r="D1290" s="968" t="s">
        <v>269</v>
      </c>
      <c r="E1290" s="969">
        <v>14</v>
      </c>
      <c r="F1290" s="969">
        <v>7</v>
      </c>
      <c r="G1290" s="969">
        <v>7</v>
      </c>
      <c r="H1290" s="942"/>
      <c r="I1290" s="942"/>
      <c r="J1290" s="942"/>
      <c r="K1290" s="942"/>
      <c r="L1290" s="941"/>
      <c r="M1290" s="941"/>
      <c r="N1290" s="941"/>
      <c r="O1290" s="941"/>
      <c r="P1290" s="941"/>
      <c r="Q1290" s="941"/>
    </row>
    <row r="1291" spans="1:17" ht="15.75" customHeight="1">
      <c r="A1291" s="968" t="s">
        <v>842</v>
      </c>
      <c r="B1291" s="968" t="s">
        <v>922</v>
      </c>
      <c r="C1291" s="968" t="s">
        <v>908</v>
      </c>
      <c r="D1291" s="968" t="s">
        <v>294</v>
      </c>
      <c r="E1291" s="969">
        <v>9</v>
      </c>
      <c r="F1291" s="969">
        <v>4</v>
      </c>
      <c r="G1291" s="969">
        <v>5</v>
      </c>
      <c r="H1291" s="941"/>
      <c r="I1291" s="942"/>
      <c r="J1291" s="942"/>
      <c r="K1291" s="941"/>
      <c r="L1291" s="941"/>
      <c r="M1291" s="941"/>
      <c r="N1291" s="941"/>
      <c r="O1291" s="941"/>
      <c r="P1291" s="942"/>
      <c r="Q1291" s="942"/>
    </row>
    <row r="1292" spans="1:17" ht="15.75" customHeight="1">
      <c r="A1292" s="968" t="s">
        <v>842</v>
      </c>
      <c r="B1292" s="968" t="s">
        <v>922</v>
      </c>
      <c r="C1292" s="968" t="s">
        <v>908</v>
      </c>
      <c r="D1292" s="968" t="s">
        <v>491</v>
      </c>
      <c r="E1292" s="969">
        <v>2</v>
      </c>
      <c r="F1292" s="970"/>
      <c r="G1292" s="969">
        <v>2</v>
      </c>
      <c r="H1292" s="942"/>
      <c r="I1292" s="941"/>
      <c r="J1292" s="942"/>
      <c r="K1292" s="942"/>
      <c r="L1292" s="941"/>
      <c r="M1292" s="942"/>
      <c r="N1292" s="942"/>
      <c r="O1292" s="942"/>
      <c r="P1292" s="942"/>
      <c r="Q1292" s="942"/>
    </row>
    <row r="1293" spans="1:17" ht="15.75" customHeight="1">
      <c r="A1293" s="968" t="s">
        <v>842</v>
      </c>
      <c r="B1293" s="968" t="s">
        <v>922</v>
      </c>
      <c r="C1293" s="968" t="s">
        <v>923</v>
      </c>
      <c r="D1293" s="968" t="s">
        <v>294</v>
      </c>
      <c r="E1293" s="969">
        <v>1</v>
      </c>
      <c r="F1293" s="970"/>
      <c r="G1293" s="969">
        <v>1</v>
      </c>
      <c r="H1293" s="941"/>
      <c r="I1293" s="941"/>
      <c r="J1293" s="941"/>
      <c r="K1293" s="941"/>
      <c r="L1293" s="941"/>
      <c r="M1293" s="941"/>
      <c r="N1293" s="941"/>
      <c r="O1293" s="941"/>
      <c r="P1293" s="941"/>
      <c r="Q1293" s="941"/>
    </row>
    <row r="1294" spans="1:17" ht="15.75" customHeight="1">
      <c r="A1294" s="968" t="s">
        <v>842</v>
      </c>
      <c r="B1294" s="968" t="s">
        <v>922</v>
      </c>
      <c r="C1294" s="968" t="s">
        <v>923</v>
      </c>
      <c r="D1294" s="968" t="s">
        <v>491</v>
      </c>
      <c r="E1294" s="969">
        <v>1</v>
      </c>
      <c r="F1294" s="969">
        <v>1</v>
      </c>
      <c r="G1294" s="970"/>
      <c r="H1294" s="941"/>
      <c r="I1294" s="941"/>
      <c r="J1294" s="941"/>
      <c r="K1294" s="941"/>
      <c r="L1294" s="941"/>
      <c r="M1294" s="941"/>
      <c r="N1294" s="941"/>
      <c r="O1294" s="941"/>
      <c r="P1294" s="941"/>
      <c r="Q1294" s="941"/>
    </row>
    <row r="1295" spans="1:17" ht="15.75" customHeight="1">
      <c r="A1295" s="968" t="s">
        <v>842</v>
      </c>
      <c r="B1295" s="968" t="s">
        <v>922</v>
      </c>
      <c r="C1295" s="968" t="s">
        <v>909</v>
      </c>
      <c r="D1295" s="968" t="s">
        <v>491</v>
      </c>
      <c r="E1295" s="969">
        <v>1</v>
      </c>
      <c r="F1295" s="970"/>
      <c r="G1295" s="969">
        <v>1</v>
      </c>
      <c r="H1295" s="942"/>
      <c r="I1295" s="942"/>
      <c r="J1295" s="942"/>
      <c r="K1295" s="942"/>
      <c r="L1295" s="942"/>
      <c r="M1295" s="942"/>
      <c r="N1295" s="941"/>
      <c r="O1295" s="942"/>
      <c r="P1295" s="942"/>
      <c r="Q1295" s="942"/>
    </row>
    <row r="1296" spans="1:17" ht="15.75" customHeight="1">
      <c r="A1296" s="968" t="s">
        <v>842</v>
      </c>
      <c r="B1296" s="968" t="s">
        <v>922</v>
      </c>
      <c r="C1296" s="968" t="s">
        <v>910</v>
      </c>
      <c r="D1296" s="968" t="s">
        <v>269</v>
      </c>
      <c r="E1296" s="969">
        <v>319</v>
      </c>
      <c r="F1296" s="969">
        <v>198</v>
      </c>
      <c r="G1296" s="969">
        <v>121</v>
      </c>
      <c r="H1296" s="941"/>
      <c r="I1296" s="942"/>
      <c r="J1296" s="942"/>
      <c r="K1296" s="942"/>
      <c r="L1296" s="942"/>
      <c r="M1296" s="941"/>
      <c r="N1296" s="942"/>
      <c r="O1296" s="942"/>
      <c r="P1296" s="942"/>
      <c r="Q1296" s="942"/>
    </row>
    <row r="1297" spans="1:17" ht="15.75" customHeight="1">
      <c r="A1297" s="968" t="s">
        <v>842</v>
      </c>
      <c r="B1297" s="968" t="s">
        <v>922</v>
      </c>
      <c r="C1297" s="968" t="s">
        <v>910</v>
      </c>
      <c r="D1297" s="968" t="s">
        <v>294</v>
      </c>
      <c r="E1297" s="969">
        <v>229</v>
      </c>
      <c r="F1297" s="969">
        <v>118</v>
      </c>
      <c r="G1297" s="969">
        <v>111</v>
      </c>
      <c r="H1297" s="941"/>
      <c r="I1297" s="941"/>
      <c r="J1297" s="941"/>
      <c r="K1297" s="941"/>
      <c r="L1297" s="941"/>
      <c r="M1297" s="941"/>
      <c r="N1297" s="941"/>
      <c r="O1297" s="941"/>
      <c r="P1297" s="941"/>
      <c r="Q1297" s="941"/>
    </row>
    <row r="1298" spans="1:17" ht="15.75" customHeight="1">
      <c r="A1298" s="968" t="s">
        <v>842</v>
      </c>
      <c r="B1298" s="968" t="s">
        <v>922</v>
      </c>
      <c r="C1298" s="968" t="s">
        <v>910</v>
      </c>
      <c r="D1298" s="968" t="s">
        <v>491</v>
      </c>
      <c r="E1298" s="969">
        <v>85</v>
      </c>
      <c r="F1298" s="969">
        <v>16</v>
      </c>
      <c r="G1298" s="969">
        <v>69</v>
      </c>
      <c r="H1298" s="942"/>
      <c r="I1298" s="942"/>
      <c r="J1298" s="942"/>
      <c r="K1298" s="942"/>
      <c r="L1298" s="942"/>
      <c r="M1298" s="942"/>
      <c r="N1298" s="942"/>
      <c r="O1298" s="941"/>
      <c r="P1298" s="942"/>
      <c r="Q1298" s="942"/>
    </row>
    <row r="1299" spans="1:17" ht="15.75" customHeight="1">
      <c r="A1299" s="968" t="s">
        <v>842</v>
      </c>
      <c r="B1299" s="968" t="s">
        <v>922</v>
      </c>
      <c r="C1299" s="968" t="s">
        <v>911</v>
      </c>
      <c r="D1299" s="968"/>
      <c r="E1299" s="969">
        <v>57</v>
      </c>
      <c r="F1299" s="969">
        <v>29</v>
      </c>
      <c r="G1299" s="969">
        <v>28</v>
      </c>
      <c r="H1299" s="941"/>
      <c r="I1299" s="941"/>
      <c r="J1299" s="941"/>
      <c r="K1299" s="941"/>
      <c r="L1299" s="941"/>
      <c r="M1299" s="941"/>
      <c r="N1299" s="941"/>
      <c r="O1299" s="941"/>
      <c r="P1299" s="941"/>
      <c r="Q1299" s="941"/>
    </row>
    <row r="1300" spans="1:17" ht="15.75" customHeight="1">
      <c r="A1300" s="968" t="s">
        <v>842</v>
      </c>
      <c r="B1300" s="968" t="s">
        <v>922</v>
      </c>
      <c r="C1300" s="968" t="s">
        <v>912</v>
      </c>
      <c r="D1300" s="968" t="s">
        <v>269</v>
      </c>
      <c r="E1300" s="969">
        <v>15</v>
      </c>
      <c r="F1300" s="969">
        <v>7</v>
      </c>
      <c r="G1300" s="969">
        <v>8</v>
      </c>
      <c r="H1300" s="941"/>
      <c r="I1300" s="941"/>
      <c r="J1300" s="941"/>
      <c r="K1300" s="941"/>
      <c r="L1300" s="941"/>
      <c r="M1300" s="941"/>
      <c r="N1300" s="941"/>
      <c r="O1300" s="941"/>
      <c r="P1300" s="941"/>
      <c r="Q1300" s="941"/>
    </row>
    <row r="1301" spans="1:17" ht="15.75" customHeight="1">
      <c r="A1301" s="968" t="s">
        <v>842</v>
      </c>
      <c r="B1301" s="968" t="s">
        <v>922</v>
      </c>
      <c r="C1301" s="968" t="s">
        <v>912</v>
      </c>
      <c r="D1301" s="968" t="s">
        <v>294</v>
      </c>
      <c r="E1301" s="969">
        <v>10</v>
      </c>
      <c r="F1301" s="969">
        <v>4</v>
      </c>
      <c r="G1301" s="969">
        <v>6</v>
      </c>
      <c r="H1301" s="941"/>
      <c r="I1301" s="941"/>
      <c r="J1301" s="941"/>
      <c r="K1301" s="941"/>
      <c r="L1301" s="941"/>
      <c r="M1301" s="941"/>
      <c r="N1301" s="941"/>
      <c r="O1301" s="941"/>
      <c r="P1301" s="941"/>
      <c r="Q1301" s="941"/>
    </row>
    <row r="1302" spans="1:17" ht="15.75" customHeight="1">
      <c r="A1302" s="968" t="s">
        <v>842</v>
      </c>
      <c r="B1302" s="968" t="s">
        <v>922</v>
      </c>
      <c r="C1302" s="968" t="s">
        <v>912</v>
      </c>
      <c r="D1302" s="968" t="s">
        <v>491</v>
      </c>
      <c r="E1302" s="969">
        <v>2</v>
      </c>
      <c r="F1302" s="970"/>
      <c r="G1302" s="969">
        <v>2</v>
      </c>
      <c r="H1302" s="942"/>
      <c r="I1302" s="942"/>
      <c r="J1302" s="942"/>
      <c r="K1302" s="941"/>
      <c r="L1302" s="942"/>
      <c r="M1302" s="942"/>
      <c r="N1302" s="941"/>
      <c r="O1302" s="941"/>
      <c r="P1302" s="941"/>
      <c r="Q1302" s="942"/>
    </row>
    <row r="1303" spans="1:17" ht="15.75" customHeight="1">
      <c r="A1303" s="968" t="s">
        <v>842</v>
      </c>
      <c r="B1303" s="968" t="s">
        <v>922</v>
      </c>
      <c r="C1303" s="968" t="s">
        <v>913</v>
      </c>
      <c r="D1303" s="968" t="s">
        <v>269</v>
      </c>
      <c r="E1303" s="969">
        <v>14</v>
      </c>
      <c r="F1303" s="969">
        <v>6</v>
      </c>
      <c r="G1303" s="969">
        <v>8</v>
      </c>
      <c r="H1303" s="941"/>
      <c r="I1303" s="942"/>
      <c r="J1303" s="942"/>
      <c r="K1303" s="942"/>
      <c r="L1303" s="942"/>
      <c r="M1303" s="941"/>
      <c r="N1303" s="942"/>
      <c r="O1303" s="942"/>
      <c r="P1303" s="942"/>
      <c r="Q1303" s="942"/>
    </row>
    <row r="1304" spans="1:17" ht="15.75" customHeight="1">
      <c r="A1304" s="968" t="s">
        <v>842</v>
      </c>
      <c r="B1304" s="968" t="s">
        <v>922</v>
      </c>
      <c r="C1304" s="968" t="s">
        <v>913</v>
      </c>
      <c r="D1304" s="968" t="s">
        <v>294</v>
      </c>
      <c r="E1304" s="969">
        <v>15</v>
      </c>
      <c r="F1304" s="969">
        <v>7</v>
      </c>
      <c r="G1304" s="969">
        <v>8</v>
      </c>
      <c r="H1304" s="941"/>
      <c r="I1304" s="941"/>
      <c r="J1304" s="941"/>
      <c r="K1304" s="941"/>
      <c r="L1304" s="941"/>
      <c r="M1304" s="941"/>
      <c r="N1304" s="941"/>
      <c r="O1304" s="941"/>
      <c r="P1304" s="941"/>
      <c r="Q1304" s="941"/>
    </row>
    <row r="1305" spans="1:17" ht="15.75" customHeight="1">
      <c r="A1305" s="968" t="s">
        <v>842</v>
      </c>
      <c r="B1305" s="968" t="s">
        <v>922</v>
      </c>
      <c r="C1305" s="968" t="s">
        <v>913</v>
      </c>
      <c r="D1305" s="968" t="s">
        <v>491</v>
      </c>
      <c r="E1305" s="969">
        <v>5</v>
      </c>
      <c r="F1305" s="969">
        <v>3</v>
      </c>
      <c r="G1305" s="969">
        <v>2</v>
      </c>
      <c r="H1305" s="941"/>
      <c r="I1305" s="941"/>
      <c r="J1305" s="941"/>
      <c r="K1305" s="941"/>
      <c r="L1305" s="941"/>
      <c r="M1305" s="941"/>
      <c r="N1305" s="942"/>
      <c r="O1305" s="942"/>
      <c r="P1305" s="942"/>
      <c r="Q1305" s="941"/>
    </row>
    <row r="1306" spans="1:17" ht="15.75" customHeight="1">
      <c r="A1306" s="968" t="s">
        <v>842</v>
      </c>
      <c r="B1306" s="968" t="s">
        <v>922</v>
      </c>
      <c r="C1306" s="968" t="s">
        <v>914</v>
      </c>
      <c r="D1306" s="968" t="s">
        <v>269</v>
      </c>
      <c r="E1306" s="969">
        <v>50</v>
      </c>
      <c r="F1306" s="969">
        <v>30</v>
      </c>
      <c r="G1306" s="969">
        <v>20</v>
      </c>
      <c r="H1306" s="941"/>
      <c r="I1306" s="941"/>
      <c r="J1306" s="941"/>
      <c r="K1306" s="941"/>
      <c r="L1306" s="941"/>
      <c r="M1306" s="941"/>
      <c r="N1306" s="941"/>
      <c r="O1306" s="941"/>
      <c r="P1306" s="941"/>
      <c r="Q1306" s="941"/>
    </row>
    <row r="1307" spans="1:17" ht="15.75" customHeight="1">
      <c r="A1307" s="968" t="s">
        <v>842</v>
      </c>
      <c r="B1307" s="968" t="s">
        <v>922</v>
      </c>
      <c r="C1307" s="968" t="s">
        <v>914</v>
      </c>
      <c r="D1307" s="968" t="s">
        <v>294</v>
      </c>
      <c r="E1307" s="969">
        <v>67</v>
      </c>
      <c r="F1307" s="969">
        <v>33</v>
      </c>
      <c r="G1307" s="969">
        <v>34</v>
      </c>
      <c r="H1307" s="941"/>
      <c r="I1307" s="941"/>
      <c r="J1307" s="941"/>
      <c r="K1307" s="941"/>
      <c r="L1307" s="941"/>
      <c r="M1307" s="941"/>
      <c r="N1307" s="941"/>
      <c r="O1307" s="941"/>
      <c r="P1307" s="941"/>
      <c r="Q1307" s="941"/>
    </row>
    <row r="1308" spans="1:17" ht="15.75" customHeight="1">
      <c r="A1308" s="968" t="s">
        <v>842</v>
      </c>
      <c r="B1308" s="968" t="s">
        <v>922</v>
      </c>
      <c r="C1308" s="968" t="s">
        <v>914</v>
      </c>
      <c r="D1308" s="968" t="s">
        <v>491</v>
      </c>
      <c r="E1308" s="969">
        <v>35</v>
      </c>
      <c r="F1308" s="969">
        <v>14</v>
      </c>
      <c r="G1308" s="969">
        <v>21</v>
      </c>
      <c r="H1308" s="942"/>
      <c r="I1308" s="942"/>
      <c r="J1308" s="942"/>
      <c r="K1308" s="942"/>
      <c r="L1308" s="942"/>
      <c r="M1308" s="941"/>
      <c r="N1308" s="942"/>
      <c r="O1308" s="942"/>
      <c r="P1308" s="941"/>
      <c r="Q1308" s="942"/>
    </row>
    <row r="1309" spans="1:17" ht="15.75" customHeight="1">
      <c r="A1309" s="968" t="s">
        <v>600</v>
      </c>
      <c r="B1309" s="968" t="s">
        <v>927</v>
      </c>
      <c r="C1309" s="968" t="s">
        <v>916</v>
      </c>
      <c r="D1309" s="968" t="s">
        <v>269</v>
      </c>
      <c r="E1309" s="969">
        <v>3</v>
      </c>
      <c r="F1309" s="970"/>
      <c r="G1309" s="969">
        <v>3</v>
      </c>
      <c r="H1309" s="941"/>
      <c r="I1309" s="942"/>
      <c r="J1309" s="942"/>
      <c r="K1309" s="942"/>
      <c r="L1309" s="942"/>
      <c r="M1309" s="942"/>
      <c r="N1309" s="942"/>
      <c r="O1309" s="942"/>
      <c r="P1309" s="942"/>
      <c r="Q1309" s="942"/>
    </row>
    <row r="1310" spans="1:17" ht="15.75" customHeight="1">
      <c r="A1310" s="968" t="s">
        <v>600</v>
      </c>
      <c r="B1310" s="968" t="s">
        <v>927</v>
      </c>
      <c r="C1310" s="968" t="s">
        <v>916</v>
      </c>
      <c r="D1310" s="968" t="s">
        <v>294</v>
      </c>
      <c r="E1310" s="969">
        <v>6</v>
      </c>
      <c r="F1310" s="970"/>
      <c r="G1310" s="969">
        <v>6</v>
      </c>
      <c r="H1310" s="942"/>
      <c r="I1310" s="942"/>
      <c r="J1310" s="942"/>
      <c r="K1310" s="941"/>
      <c r="L1310" s="941"/>
      <c r="M1310" s="942"/>
      <c r="N1310" s="942"/>
      <c r="O1310" s="942"/>
      <c r="P1310" s="942"/>
      <c r="Q1310" s="942"/>
    </row>
    <row r="1311" spans="1:17" ht="15.75" customHeight="1">
      <c r="A1311" s="968" t="s">
        <v>600</v>
      </c>
      <c r="B1311" s="968" t="s">
        <v>927</v>
      </c>
      <c r="C1311" s="968" t="s">
        <v>916</v>
      </c>
      <c r="D1311" s="968" t="s">
        <v>491</v>
      </c>
      <c r="E1311" s="969">
        <v>3</v>
      </c>
      <c r="F1311" s="970"/>
      <c r="G1311" s="969">
        <v>3</v>
      </c>
      <c r="H1311" s="941"/>
      <c r="I1311" s="941"/>
      <c r="J1311" s="941"/>
      <c r="K1311" s="941"/>
      <c r="L1311" s="941"/>
      <c r="M1311" s="941"/>
      <c r="N1311" s="941"/>
      <c r="O1311" s="941"/>
      <c r="P1311" s="941"/>
      <c r="Q1311" s="941"/>
    </row>
    <row r="1312" spans="1:17" ht="15.75" customHeight="1">
      <c r="A1312" s="968" t="s">
        <v>600</v>
      </c>
      <c r="B1312" s="968" t="s">
        <v>927</v>
      </c>
      <c r="C1312" s="968" t="s">
        <v>904</v>
      </c>
      <c r="D1312" s="968" t="s">
        <v>269</v>
      </c>
      <c r="E1312" s="969">
        <v>135</v>
      </c>
      <c r="F1312" s="969">
        <v>72</v>
      </c>
      <c r="G1312" s="969">
        <v>63</v>
      </c>
      <c r="H1312" s="942"/>
      <c r="I1312" s="941"/>
      <c r="J1312" s="941"/>
      <c r="K1312" s="942"/>
      <c r="L1312" s="941"/>
      <c r="M1312" s="941"/>
      <c r="N1312" s="942"/>
      <c r="O1312" s="942"/>
      <c r="P1312" s="942"/>
      <c r="Q1312" s="942"/>
    </row>
    <row r="1313" spans="1:17" ht="15.75" customHeight="1">
      <c r="A1313" s="968" t="s">
        <v>600</v>
      </c>
      <c r="B1313" s="968" t="s">
        <v>927</v>
      </c>
      <c r="C1313" s="968" t="s">
        <v>904</v>
      </c>
      <c r="D1313" s="968" t="s">
        <v>294</v>
      </c>
      <c r="E1313" s="969">
        <v>164</v>
      </c>
      <c r="F1313" s="969">
        <v>80</v>
      </c>
      <c r="G1313" s="969">
        <v>84</v>
      </c>
      <c r="H1313" s="941"/>
      <c r="I1313" s="941"/>
      <c r="J1313" s="941"/>
      <c r="K1313" s="941"/>
      <c r="L1313" s="941"/>
      <c r="M1313" s="941"/>
      <c r="N1313" s="941"/>
      <c r="O1313" s="941"/>
      <c r="P1313" s="941"/>
      <c r="Q1313" s="941"/>
    </row>
    <row r="1314" spans="1:17" ht="15.75" customHeight="1">
      <c r="A1314" s="968" t="s">
        <v>600</v>
      </c>
      <c r="B1314" s="968" t="s">
        <v>927</v>
      </c>
      <c r="C1314" s="968" t="s">
        <v>904</v>
      </c>
      <c r="D1314" s="968" t="s">
        <v>491</v>
      </c>
      <c r="E1314" s="969">
        <v>96</v>
      </c>
      <c r="F1314" s="969">
        <v>59</v>
      </c>
      <c r="G1314" s="969">
        <v>37</v>
      </c>
      <c r="H1314" s="941"/>
      <c r="I1314" s="941"/>
      <c r="J1314" s="941"/>
      <c r="K1314" s="941"/>
      <c r="L1314" s="941"/>
      <c r="M1314" s="941"/>
      <c r="N1314" s="941"/>
      <c r="O1314" s="941"/>
      <c r="P1314" s="941"/>
      <c r="Q1314" s="941"/>
    </row>
    <row r="1315" spans="1:17" ht="15.75" customHeight="1">
      <c r="A1315" s="968" t="s">
        <v>600</v>
      </c>
      <c r="B1315" s="968" t="s">
        <v>927</v>
      </c>
      <c r="C1315" s="968" t="s">
        <v>906</v>
      </c>
      <c r="D1315" s="968" t="s">
        <v>269</v>
      </c>
      <c r="E1315" s="969">
        <v>110</v>
      </c>
      <c r="F1315" s="969">
        <v>36</v>
      </c>
      <c r="G1315" s="969">
        <v>74</v>
      </c>
      <c r="H1315" s="942"/>
      <c r="I1315" s="942"/>
      <c r="J1315" s="942"/>
      <c r="K1315" s="942"/>
      <c r="L1315" s="942"/>
      <c r="M1315" s="942"/>
      <c r="N1315" s="942"/>
      <c r="O1315" s="942"/>
      <c r="P1315" s="941"/>
      <c r="Q1315" s="942"/>
    </row>
    <row r="1316" spans="1:17" ht="15.75" customHeight="1">
      <c r="A1316" s="968" t="s">
        <v>600</v>
      </c>
      <c r="B1316" s="968" t="s">
        <v>927</v>
      </c>
      <c r="C1316" s="968" t="s">
        <v>906</v>
      </c>
      <c r="D1316" s="968" t="s">
        <v>294</v>
      </c>
      <c r="E1316" s="969">
        <v>132</v>
      </c>
      <c r="F1316" s="969">
        <v>39</v>
      </c>
      <c r="G1316" s="969">
        <v>93</v>
      </c>
      <c r="H1316" s="942"/>
      <c r="I1316" s="942"/>
      <c r="J1316" s="942"/>
      <c r="K1316" s="942"/>
      <c r="L1316" s="941"/>
      <c r="M1316" s="942"/>
      <c r="N1316" s="942"/>
      <c r="O1316" s="942"/>
      <c r="P1316" s="942"/>
      <c r="Q1316" s="942"/>
    </row>
    <row r="1317" spans="1:17" ht="15.75" customHeight="1">
      <c r="A1317" s="968" t="s">
        <v>600</v>
      </c>
      <c r="B1317" s="968" t="s">
        <v>927</v>
      </c>
      <c r="C1317" s="968" t="s">
        <v>906</v>
      </c>
      <c r="D1317" s="968" t="s">
        <v>491</v>
      </c>
      <c r="E1317" s="969">
        <v>77</v>
      </c>
      <c r="F1317" s="969">
        <v>29</v>
      </c>
      <c r="G1317" s="969">
        <v>48</v>
      </c>
      <c r="H1317" s="941"/>
      <c r="I1317" s="941"/>
      <c r="J1317" s="941"/>
      <c r="K1317" s="941"/>
      <c r="L1317" s="941"/>
      <c r="M1317" s="941"/>
      <c r="N1317" s="941"/>
      <c r="O1317" s="941"/>
      <c r="P1317" s="941"/>
      <c r="Q1317" s="941"/>
    </row>
    <row r="1318" spans="1:17" ht="15.75" customHeight="1">
      <c r="A1318" s="968" t="s">
        <v>600</v>
      </c>
      <c r="B1318" s="968" t="s">
        <v>927</v>
      </c>
      <c r="C1318" s="968" t="s">
        <v>907</v>
      </c>
      <c r="D1318" s="968" t="s">
        <v>269</v>
      </c>
      <c r="E1318" s="969">
        <v>14</v>
      </c>
      <c r="F1318" s="969">
        <v>6</v>
      </c>
      <c r="G1318" s="969">
        <v>8</v>
      </c>
      <c r="H1318" s="942"/>
      <c r="I1318" s="942"/>
      <c r="J1318" s="942"/>
      <c r="K1318" s="942"/>
      <c r="L1318" s="942"/>
      <c r="M1318" s="942"/>
      <c r="N1318" s="942"/>
      <c r="O1318" s="942"/>
      <c r="P1318" s="942"/>
      <c r="Q1318" s="942"/>
    </row>
    <row r="1319" spans="1:17" ht="15.75" customHeight="1">
      <c r="A1319" s="968" t="s">
        <v>600</v>
      </c>
      <c r="B1319" s="968" t="s">
        <v>927</v>
      </c>
      <c r="C1319" s="968" t="s">
        <v>907</v>
      </c>
      <c r="D1319" s="968" t="s">
        <v>294</v>
      </c>
      <c r="E1319" s="969">
        <v>15</v>
      </c>
      <c r="F1319" s="969">
        <v>10</v>
      </c>
      <c r="G1319" s="969">
        <v>5</v>
      </c>
      <c r="H1319" s="941"/>
      <c r="I1319" s="941"/>
      <c r="J1319" s="942"/>
      <c r="K1319" s="942"/>
      <c r="L1319" s="942"/>
      <c r="M1319" s="942"/>
      <c r="N1319" s="941"/>
      <c r="O1319" s="941"/>
      <c r="P1319" s="941"/>
      <c r="Q1319" s="941"/>
    </row>
    <row r="1320" spans="1:17" ht="15.75" customHeight="1">
      <c r="A1320" s="968" t="s">
        <v>600</v>
      </c>
      <c r="B1320" s="968" t="s">
        <v>927</v>
      </c>
      <c r="C1320" s="968" t="s">
        <v>907</v>
      </c>
      <c r="D1320" s="968" t="s">
        <v>491</v>
      </c>
      <c r="E1320" s="969">
        <v>14</v>
      </c>
      <c r="F1320" s="969">
        <v>7</v>
      </c>
      <c r="G1320" s="969">
        <v>7</v>
      </c>
      <c r="H1320" s="942"/>
      <c r="I1320" s="941"/>
      <c r="J1320" s="941"/>
      <c r="K1320" s="941"/>
      <c r="L1320" s="942"/>
      <c r="M1320" s="942"/>
      <c r="N1320" s="941"/>
      <c r="O1320" s="941"/>
      <c r="P1320" s="941"/>
      <c r="Q1320" s="941"/>
    </row>
    <row r="1321" spans="1:17" ht="15.75" customHeight="1">
      <c r="A1321" s="968" t="s">
        <v>600</v>
      </c>
      <c r="B1321" s="968" t="s">
        <v>927</v>
      </c>
      <c r="C1321" s="968" t="s">
        <v>908</v>
      </c>
      <c r="D1321" s="968" t="s">
        <v>269</v>
      </c>
      <c r="E1321" s="969">
        <v>15</v>
      </c>
      <c r="F1321" s="969">
        <v>7</v>
      </c>
      <c r="G1321" s="969">
        <v>8</v>
      </c>
      <c r="H1321" s="942"/>
      <c r="I1321" s="942"/>
      <c r="J1321" s="942"/>
      <c r="K1321" s="942"/>
      <c r="L1321" s="942"/>
      <c r="M1321" s="942"/>
      <c r="N1321" s="942"/>
      <c r="O1321" s="942"/>
      <c r="P1321" s="941"/>
      <c r="Q1321" s="942"/>
    </row>
    <row r="1322" spans="1:17" ht="15.75" customHeight="1">
      <c r="A1322" s="968" t="s">
        <v>600</v>
      </c>
      <c r="B1322" s="968" t="s">
        <v>927</v>
      </c>
      <c r="C1322" s="968" t="s">
        <v>908</v>
      </c>
      <c r="D1322" s="968" t="s">
        <v>294</v>
      </c>
      <c r="E1322" s="969">
        <v>15</v>
      </c>
      <c r="F1322" s="969">
        <v>10</v>
      </c>
      <c r="G1322" s="969">
        <v>5</v>
      </c>
      <c r="H1322" s="941"/>
      <c r="I1322" s="942"/>
      <c r="J1322" s="941"/>
      <c r="K1322" s="942"/>
      <c r="L1322" s="941"/>
      <c r="M1322" s="942"/>
      <c r="N1322" s="941"/>
      <c r="O1322" s="941"/>
      <c r="P1322" s="941"/>
      <c r="Q1322" s="941"/>
    </row>
    <row r="1323" spans="1:17" ht="15.75" customHeight="1">
      <c r="A1323" s="968" t="s">
        <v>600</v>
      </c>
      <c r="B1323" s="968" t="s">
        <v>927</v>
      </c>
      <c r="C1323" s="968" t="s">
        <v>908</v>
      </c>
      <c r="D1323" s="968" t="s">
        <v>491</v>
      </c>
      <c r="E1323" s="969">
        <v>14</v>
      </c>
      <c r="F1323" s="969">
        <v>7</v>
      </c>
      <c r="G1323" s="969">
        <v>7</v>
      </c>
      <c r="H1323" s="941"/>
      <c r="I1323" s="941"/>
      <c r="J1323" s="941"/>
      <c r="K1323" s="941"/>
      <c r="L1323" s="941"/>
      <c r="M1323" s="941"/>
      <c r="N1323" s="942"/>
      <c r="O1323" s="942"/>
      <c r="P1323" s="942"/>
      <c r="Q1323" s="941"/>
    </row>
    <row r="1324" spans="1:17" ht="15.75" customHeight="1">
      <c r="A1324" s="968" t="s">
        <v>600</v>
      </c>
      <c r="B1324" s="968" t="s">
        <v>927</v>
      </c>
      <c r="C1324" s="968" t="s">
        <v>921</v>
      </c>
      <c r="D1324" s="968" t="s">
        <v>269</v>
      </c>
      <c r="E1324" s="969">
        <v>1</v>
      </c>
      <c r="F1324" s="969">
        <v>1</v>
      </c>
      <c r="G1324" s="970"/>
      <c r="H1324" s="941"/>
      <c r="I1324" s="941"/>
      <c r="J1324" s="941"/>
      <c r="K1324" s="941"/>
      <c r="L1324" s="941"/>
      <c r="M1324" s="941"/>
      <c r="N1324" s="941"/>
      <c r="O1324" s="941"/>
      <c r="P1324" s="942"/>
      <c r="Q1324" s="941"/>
    </row>
    <row r="1325" spans="1:17" ht="15.75" customHeight="1">
      <c r="A1325" s="968" t="s">
        <v>600</v>
      </c>
      <c r="B1325" s="968" t="s">
        <v>927</v>
      </c>
      <c r="C1325" s="968" t="s">
        <v>918</v>
      </c>
      <c r="D1325" s="968"/>
      <c r="E1325" s="969">
        <v>1</v>
      </c>
      <c r="F1325" s="969">
        <v>1</v>
      </c>
      <c r="G1325" s="970"/>
      <c r="H1325" s="941"/>
      <c r="I1325" s="941"/>
      <c r="J1325" s="941"/>
      <c r="K1325" s="941"/>
      <c r="L1325" s="941"/>
      <c r="M1325" s="941"/>
      <c r="N1325" s="941"/>
      <c r="O1325" s="941"/>
      <c r="P1325" s="941"/>
      <c r="Q1325" s="941"/>
    </row>
    <row r="1326" spans="1:17" ht="15.75" customHeight="1">
      <c r="A1326" s="968" t="s">
        <v>600</v>
      </c>
      <c r="B1326" s="968" t="s">
        <v>927</v>
      </c>
      <c r="C1326" s="968" t="s">
        <v>910</v>
      </c>
      <c r="D1326" s="968" t="s">
        <v>269</v>
      </c>
      <c r="E1326" s="969">
        <v>415</v>
      </c>
      <c r="F1326" s="969">
        <v>192</v>
      </c>
      <c r="G1326" s="969">
        <v>223</v>
      </c>
      <c r="H1326" s="942"/>
      <c r="I1326" s="942"/>
      <c r="J1326" s="942"/>
      <c r="K1326" s="941"/>
      <c r="L1326" s="942"/>
      <c r="M1326" s="942"/>
      <c r="N1326" s="942"/>
      <c r="O1326" s="942"/>
      <c r="P1326" s="942"/>
      <c r="Q1326" s="942"/>
    </row>
    <row r="1327" spans="1:17" ht="15.75" customHeight="1">
      <c r="A1327" s="968" t="s">
        <v>600</v>
      </c>
      <c r="B1327" s="968" t="s">
        <v>927</v>
      </c>
      <c r="C1327" s="968" t="s">
        <v>910</v>
      </c>
      <c r="D1327" s="968" t="s">
        <v>294</v>
      </c>
      <c r="E1327" s="969">
        <v>251</v>
      </c>
      <c r="F1327" s="969">
        <v>164</v>
      </c>
      <c r="G1327" s="969">
        <v>87</v>
      </c>
      <c r="H1327" s="941"/>
      <c r="I1327" s="941"/>
      <c r="J1327" s="941"/>
      <c r="K1327" s="941"/>
      <c r="L1327" s="941"/>
      <c r="M1327" s="941"/>
      <c r="N1327" s="941"/>
      <c r="O1327" s="941"/>
      <c r="P1327" s="941"/>
      <c r="Q1327" s="941"/>
    </row>
    <row r="1328" spans="1:17" ht="15.75" customHeight="1">
      <c r="A1328" s="968" t="s">
        <v>600</v>
      </c>
      <c r="B1328" s="968" t="s">
        <v>927</v>
      </c>
      <c r="C1328" s="968" t="s">
        <v>910</v>
      </c>
      <c r="D1328" s="968" t="s">
        <v>491</v>
      </c>
      <c r="E1328" s="969">
        <v>381</v>
      </c>
      <c r="F1328" s="969">
        <v>239</v>
      </c>
      <c r="G1328" s="969">
        <v>142</v>
      </c>
      <c r="H1328" s="942"/>
      <c r="I1328" s="942"/>
      <c r="J1328" s="942"/>
      <c r="K1328" s="942"/>
      <c r="L1328" s="942"/>
      <c r="M1328" s="941"/>
      <c r="N1328" s="942"/>
      <c r="O1328" s="942"/>
      <c r="P1328" s="942"/>
      <c r="Q1328" s="942"/>
    </row>
    <row r="1329" spans="1:17" ht="15.75" customHeight="1">
      <c r="A1329" s="968" t="s">
        <v>600</v>
      </c>
      <c r="B1329" s="968" t="s">
        <v>927</v>
      </c>
      <c r="C1329" s="968" t="s">
        <v>911</v>
      </c>
      <c r="D1329" s="968"/>
      <c r="E1329" s="969">
        <v>59</v>
      </c>
      <c r="F1329" s="969">
        <v>31</v>
      </c>
      <c r="G1329" s="969">
        <v>28</v>
      </c>
      <c r="H1329" s="941"/>
      <c r="I1329" s="941"/>
      <c r="J1329" s="942"/>
      <c r="K1329" s="941"/>
      <c r="L1329" s="941"/>
      <c r="M1329" s="941"/>
      <c r="N1329" s="941"/>
      <c r="O1329" s="941"/>
      <c r="P1329" s="941"/>
      <c r="Q1329" s="941"/>
    </row>
    <row r="1330" spans="1:17" ht="15.75" customHeight="1">
      <c r="A1330" s="968" t="s">
        <v>600</v>
      </c>
      <c r="B1330" s="968" t="s">
        <v>927</v>
      </c>
      <c r="C1330" s="968" t="s">
        <v>912</v>
      </c>
      <c r="D1330" s="968" t="s">
        <v>269</v>
      </c>
      <c r="E1330" s="969">
        <v>14</v>
      </c>
      <c r="F1330" s="969">
        <v>6</v>
      </c>
      <c r="G1330" s="969">
        <v>8</v>
      </c>
      <c r="H1330" s="941"/>
      <c r="I1330" s="942"/>
      <c r="J1330" s="941"/>
      <c r="K1330" s="941"/>
      <c r="L1330" s="941"/>
      <c r="M1330" s="941"/>
      <c r="N1330" s="941"/>
      <c r="O1330" s="941"/>
      <c r="P1330" s="941"/>
      <c r="Q1330" s="941"/>
    </row>
    <row r="1331" spans="1:17" ht="15.75" customHeight="1">
      <c r="A1331" s="968" t="s">
        <v>600</v>
      </c>
      <c r="B1331" s="968" t="s">
        <v>927</v>
      </c>
      <c r="C1331" s="968" t="s">
        <v>912</v>
      </c>
      <c r="D1331" s="968" t="s">
        <v>294</v>
      </c>
      <c r="E1331" s="969">
        <v>15</v>
      </c>
      <c r="F1331" s="969">
        <v>10</v>
      </c>
      <c r="G1331" s="969">
        <v>5</v>
      </c>
      <c r="H1331" s="941"/>
      <c r="I1331" s="941"/>
      <c r="J1331" s="942"/>
      <c r="K1331" s="941"/>
      <c r="L1331" s="941"/>
      <c r="M1331" s="942"/>
      <c r="N1331" s="942"/>
      <c r="O1331" s="941"/>
      <c r="P1331" s="941"/>
      <c r="Q1331" s="941"/>
    </row>
    <row r="1332" spans="1:17" ht="15.75" customHeight="1">
      <c r="A1332" s="968" t="s">
        <v>600</v>
      </c>
      <c r="B1332" s="968" t="s">
        <v>927</v>
      </c>
      <c r="C1332" s="968" t="s">
        <v>912</v>
      </c>
      <c r="D1332" s="968" t="s">
        <v>491</v>
      </c>
      <c r="E1332" s="969">
        <v>14</v>
      </c>
      <c r="F1332" s="969">
        <v>7</v>
      </c>
      <c r="G1332" s="969">
        <v>7</v>
      </c>
      <c r="H1332" s="942"/>
      <c r="I1332" s="942"/>
      <c r="J1332" s="942"/>
      <c r="K1332" s="942"/>
      <c r="L1332" s="942"/>
      <c r="M1332" s="941"/>
      <c r="N1332" s="942"/>
      <c r="O1332" s="942"/>
      <c r="P1332" s="942"/>
      <c r="Q1332" s="942"/>
    </row>
    <row r="1333" spans="1:17" ht="15.75" customHeight="1">
      <c r="A1333" s="968" t="s">
        <v>600</v>
      </c>
      <c r="B1333" s="968" t="s">
        <v>927</v>
      </c>
      <c r="C1333" s="968" t="s">
        <v>913</v>
      </c>
      <c r="D1333" s="968" t="s">
        <v>269</v>
      </c>
      <c r="E1333" s="969">
        <v>60</v>
      </c>
      <c r="F1333" s="969">
        <v>31</v>
      </c>
      <c r="G1333" s="969">
        <v>29</v>
      </c>
      <c r="H1333" s="941"/>
      <c r="I1333" s="941"/>
      <c r="J1333" s="942"/>
      <c r="K1333" s="941"/>
      <c r="L1333" s="941"/>
      <c r="M1333" s="941"/>
      <c r="N1333" s="941"/>
      <c r="O1333" s="941"/>
      <c r="P1333" s="941"/>
      <c r="Q1333" s="941"/>
    </row>
    <row r="1334" spans="1:17" ht="15.75" customHeight="1">
      <c r="A1334" s="968" t="s">
        <v>600</v>
      </c>
      <c r="B1334" s="968" t="s">
        <v>927</v>
      </c>
      <c r="C1334" s="968" t="s">
        <v>913</v>
      </c>
      <c r="D1334" s="968" t="s">
        <v>294</v>
      </c>
      <c r="E1334" s="969">
        <v>85</v>
      </c>
      <c r="F1334" s="969">
        <v>38</v>
      </c>
      <c r="G1334" s="969">
        <v>47</v>
      </c>
      <c r="H1334" s="941"/>
      <c r="I1334" s="942"/>
      <c r="J1334" s="941"/>
      <c r="K1334" s="941"/>
      <c r="L1334" s="941"/>
      <c r="M1334" s="941"/>
      <c r="N1334" s="941"/>
      <c r="O1334" s="941"/>
      <c r="P1334" s="941"/>
      <c r="Q1334" s="941"/>
    </row>
    <row r="1335" spans="1:17" ht="15.75" customHeight="1">
      <c r="A1335" s="968" t="s">
        <v>600</v>
      </c>
      <c r="B1335" s="968" t="s">
        <v>927</v>
      </c>
      <c r="C1335" s="968" t="s">
        <v>913</v>
      </c>
      <c r="D1335" s="968" t="s">
        <v>491</v>
      </c>
      <c r="E1335" s="969">
        <v>54</v>
      </c>
      <c r="F1335" s="969">
        <v>30</v>
      </c>
      <c r="G1335" s="969">
        <v>24</v>
      </c>
      <c r="H1335" s="941"/>
      <c r="I1335" s="941"/>
      <c r="J1335" s="942"/>
      <c r="K1335" s="941"/>
      <c r="L1335" s="941"/>
      <c r="M1335" s="942"/>
      <c r="N1335" s="942"/>
      <c r="O1335" s="941"/>
      <c r="P1335" s="941"/>
      <c r="Q1335" s="941"/>
    </row>
    <row r="1336" spans="1:17" ht="15.75" customHeight="1">
      <c r="A1336" s="968" t="s">
        <v>600</v>
      </c>
      <c r="B1336" s="968" t="s">
        <v>927</v>
      </c>
      <c r="C1336" s="968" t="s">
        <v>914</v>
      </c>
      <c r="D1336" s="968" t="s">
        <v>269</v>
      </c>
      <c r="E1336" s="969">
        <v>245</v>
      </c>
      <c r="F1336" s="969">
        <v>108</v>
      </c>
      <c r="G1336" s="969">
        <v>137</v>
      </c>
      <c r="H1336" s="942"/>
      <c r="I1336" s="942"/>
      <c r="J1336" s="942"/>
      <c r="K1336" s="942"/>
      <c r="L1336" s="942"/>
      <c r="M1336" s="942"/>
      <c r="N1336" s="942"/>
      <c r="O1336" s="941"/>
      <c r="P1336" s="942"/>
      <c r="Q1336" s="942"/>
    </row>
    <row r="1337" spans="1:17" ht="15.75" customHeight="1">
      <c r="A1337" s="968" t="s">
        <v>600</v>
      </c>
      <c r="B1337" s="968" t="s">
        <v>927</v>
      </c>
      <c r="C1337" s="968" t="s">
        <v>914</v>
      </c>
      <c r="D1337" s="968" t="s">
        <v>294</v>
      </c>
      <c r="E1337" s="969">
        <v>296</v>
      </c>
      <c r="F1337" s="969">
        <v>119</v>
      </c>
      <c r="G1337" s="969">
        <v>177</v>
      </c>
      <c r="H1337" s="942"/>
      <c r="I1337" s="942"/>
      <c r="J1337" s="942"/>
      <c r="K1337" s="942"/>
      <c r="L1337" s="942"/>
      <c r="M1337" s="942"/>
      <c r="N1337" s="942"/>
      <c r="O1337" s="942"/>
      <c r="P1337" s="942"/>
      <c r="Q1337" s="941"/>
    </row>
    <row r="1338" spans="1:17" ht="15.75" customHeight="1">
      <c r="A1338" s="968" t="s">
        <v>600</v>
      </c>
      <c r="B1338" s="968" t="s">
        <v>927</v>
      </c>
      <c r="C1338" s="968" t="s">
        <v>914</v>
      </c>
      <c r="D1338" s="968" t="s">
        <v>491</v>
      </c>
      <c r="E1338" s="969">
        <v>173</v>
      </c>
      <c r="F1338" s="969">
        <v>88</v>
      </c>
      <c r="G1338" s="969">
        <v>85</v>
      </c>
      <c r="H1338" s="942"/>
      <c r="I1338" s="942"/>
      <c r="J1338" s="942"/>
      <c r="K1338" s="942"/>
      <c r="L1338" s="942"/>
      <c r="M1338" s="942"/>
      <c r="N1338" s="942"/>
      <c r="O1338" s="941"/>
      <c r="P1338" s="941"/>
      <c r="Q1338" s="942"/>
    </row>
    <row r="1339" spans="1:17" ht="15.75" customHeight="1">
      <c r="A1339" s="968" t="s">
        <v>597</v>
      </c>
      <c r="B1339" s="968" t="s">
        <v>915</v>
      </c>
      <c r="C1339" s="968" t="s">
        <v>916</v>
      </c>
      <c r="D1339" s="968" t="s">
        <v>269</v>
      </c>
      <c r="E1339" s="969">
        <v>96</v>
      </c>
      <c r="F1339" s="969">
        <v>43</v>
      </c>
      <c r="G1339" s="969">
        <v>53</v>
      </c>
      <c r="H1339" s="942"/>
      <c r="I1339" s="942"/>
      <c r="J1339" s="942"/>
      <c r="K1339" s="942"/>
      <c r="L1339" s="942"/>
      <c r="M1339" s="942"/>
      <c r="N1339" s="941"/>
      <c r="O1339" s="941"/>
      <c r="P1339" s="941"/>
      <c r="Q1339" s="941"/>
    </row>
    <row r="1340" spans="1:17" ht="15.75" customHeight="1">
      <c r="A1340" s="968" t="s">
        <v>597</v>
      </c>
      <c r="B1340" s="968" t="s">
        <v>915</v>
      </c>
      <c r="C1340" s="968" t="s">
        <v>916</v>
      </c>
      <c r="D1340" s="968" t="s">
        <v>294</v>
      </c>
      <c r="E1340" s="969">
        <v>113</v>
      </c>
      <c r="F1340" s="969">
        <v>50</v>
      </c>
      <c r="G1340" s="969">
        <v>63</v>
      </c>
      <c r="H1340" s="942"/>
      <c r="I1340" s="942"/>
      <c r="J1340" s="941"/>
      <c r="K1340" s="942"/>
      <c r="L1340" s="941"/>
      <c r="M1340" s="942"/>
      <c r="N1340" s="941"/>
      <c r="O1340" s="941"/>
      <c r="P1340" s="941"/>
      <c r="Q1340" s="941"/>
    </row>
    <row r="1341" spans="1:17" ht="15.75" customHeight="1">
      <c r="A1341" s="968" t="s">
        <v>597</v>
      </c>
      <c r="B1341" s="968" t="s">
        <v>915</v>
      </c>
      <c r="C1341" s="968" t="s">
        <v>916</v>
      </c>
      <c r="D1341" s="968" t="s">
        <v>104</v>
      </c>
      <c r="E1341" s="969">
        <v>1</v>
      </c>
      <c r="F1341" s="970"/>
      <c r="G1341" s="969">
        <v>1</v>
      </c>
      <c r="H1341" s="942"/>
      <c r="I1341" s="942"/>
      <c r="J1341" s="942"/>
      <c r="K1341" s="942"/>
      <c r="L1341" s="942"/>
      <c r="M1341" s="942"/>
      <c r="N1341" s="942"/>
      <c r="O1341" s="942"/>
      <c r="P1341" s="941"/>
      <c r="Q1341" s="942"/>
    </row>
    <row r="1342" spans="1:17" ht="15.75" customHeight="1">
      <c r="A1342" s="968" t="s">
        <v>597</v>
      </c>
      <c r="B1342" s="968" t="s">
        <v>915</v>
      </c>
      <c r="C1342" s="968" t="s">
        <v>916</v>
      </c>
      <c r="D1342" s="968" t="s">
        <v>917</v>
      </c>
      <c r="E1342" s="969">
        <v>9</v>
      </c>
      <c r="F1342" s="969">
        <v>2</v>
      </c>
      <c r="G1342" s="969">
        <v>7</v>
      </c>
      <c r="H1342" s="942"/>
      <c r="I1342" s="942"/>
      <c r="J1342" s="942"/>
      <c r="K1342" s="942"/>
      <c r="L1342" s="942"/>
      <c r="M1342" s="942"/>
      <c r="N1342" s="942"/>
      <c r="O1342" s="942"/>
      <c r="P1342" s="941"/>
      <c r="Q1342" s="941"/>
    </row>
    <row r="1343" spans="1:17" ht="15.75" customHeight="1">
      <c r="A1343" s="968" t="s">
        <v>597</v>
      </c>
      <c r="B1343" s="968" t="s">
        <v>915</v>
      </c>
      <c r="C1343" s="968" t="s">
        <v>916</v>
      </c>
      <c r="D1343" s="968" t="s">
        <v>491</v>
      </c>
      <c r="E1343" s="969">
        <v>111</v>
      </c>
      <c r="F1343" s="969">
        <v>53</v>
      </c>
      <c r="G1343" s="969">
        <v>58</v>
      </c>
      <c r="H1343" s="942"/>
      <c r="I1343" s="942"/>
      <c r="J1343" s="942"/>
      <c r="K1343" s="942"/>
      <c r="L1343" s="942"/>
      <c r="M1343" s="942"/>
      <c r="N1343" s="941"/>
      <c r="O1343" s="941"/>
      <c r="P1343" s="941"/>
      <c r="Q1343" s="941"/>
    </row>
    <row r="1344" spans="1:17" ht="15.75" customHeight="1">
      <c r="A1344" s="968" t="s">
        <v>597</v>
      </c>
      <c r="B1344" s="968" t="s">
        <v>915</v>
      </c>
      <c r="C1344" s="968" t="s">
        <v>904</v>
      </c>
      <c r="D1344" s="968" t="s">
        <v>269</v>
      </c>
      <c r="E1344" s="969">
        <v>105</v>
      </c>
      <c r="F1344" s="969">
        <v>45</v>
      </c>
      <c r="G1344" s="969">
        <v>60</v>
      </c>
      <c r="H1344" s="941"/>
      <c r="I1344" s="941"/>
      <c r="J1344" s="941"/>
      <c r="K1344" s="942"/>
      <c r="L1344" s="941"/>
      <c r="M1344" s="941"/>
      <c r="N1344" s="942"/>
      <c r="O1344" s="942"/>
      <c r="P1344" s="942"/>
      <c r="Q1344" s="941"/>
    </row>
    <row r="1345" spans="1:17" ht="15.75" customHeight="1">
      <c r="A1345" s="968" t="s">
        <v>597</v>
      </c>
      <c r="B1345" s="968" t="s">
        <v>915</v>
      </c>
      <c r="C1345" s="968" t="s">
        <v>904</v>
      </c>
      <c r="D1345" s="968" t="s">
        <v>294</v>
      </c>
      <c r="E1345" s="969">
        <v>122</v>
      </c>
      <c r="F1345" s="969">
        <v>59</v>
      </c>
      <c r="G1345" s="969">
        <v>63</v>
      </c>
      <c r="H1345" s="942"/>
      <c r="I1345" s="941"/>
      <c r="J1345" s="941"/>
      <c r="K1345" s="941"/>
      <c r="L1345" s="941"/>
      <c r="M1345" s="941"/>
      <c r="N1345" s="941"/>
      <c r="O1345" s="942"/>
      <c r="P1345" s="942"/>
      <c r="Q1345" s="941"/>
    </row>
    <row r="1346" spans="1:17" ht="15.75" customHeight="1">
      <c r="A1346" s="968" t="s">
        <v>597</v>
      </c>
      <c r="B1346" s="968" t="s">
        <v>915</v>
      </c>
      <c r="C1346" s="968" t="s">
        <v>904</v>
      </c>
      <c r="D1346" s="968" t="s">
        <v>917</v>
      </c>
      <c r="E1346" s="969">
        <v>6</v>
      </c>
      <c r="F1346" s="970"/>
      <c r="G1346" s="969">
        <v>6</v>
      </c>
      <c r="H1346" s="941"/>
      <c r="I1346" s="941"/>
      <c r="J1346" s="941"/>
      <c r="K1346" s="941"/>
      <c r="L1346" s="941"/>
      <c r="M1346" s="941"/>
      <c r="N1346" s="941"/>
      <c r="O1346" s="941"/>
      <c r="P1346" s="942"/>
      <c r="Q1346" s="942"/>
    </row>
    <row r="1347" spans="1:17" ht="15.75" customHeight="1">
      <c r="A1347" s="968" t="s">
        <v>597</v>
      </c>
      <c r="B1347" s="968" t="s">
        <v>915</v>
      </c>
      <c r="C1347" s="968" t="s">
        <v>904</v>
      </c>
      <c r="D1347" s="968" t="s">
        <v>491</v>
      </c>
      <c r="E1347" s="969">
        <v>135</v>
      </c>
      <c r="F1347" s="969">
        <v>68</v>
      </c>
      <c r="G1347" s="969">
        <v>67</v>
      </c>
      <c r="H1347" s="942"/>
      <c r="I1347" s="942"/>
      <c r="J1347" s="942"/>
      <c r="K1347" s="942"/>
      <c r="L1347" s="942"/>
      <c r="M1347" s="941"/>
      <c r="N1347" s="942"/>
      <c r="O1347" s="942"/>
      <c r="P1347" s="942"/>
      <c r="Q1347" s="942"/>
    </row>
    <row r="1348" spans="1:17" ht="15.75" customHeight="1">
      <c r="A1348" s="968" t="s">
        <v>597</v>
      </c>
      <c r="B1348" s="968" t="s">
        <v>915</v>
      </c>
      <c r="C1348" s="968" t="s">
        <v>905</v>
      </c>
      <c r="D1348" s="968" t="s">
        <v>269</v>
      </c>
      <c r="E1348" s="969">
        <v>9</v>
      </c>
      <c r="F1348" s="969">
        <v>4</v>
      </c>
      <c r="G1348" s="969">
        <v>5</v>
      </c>
      <c r="H1348" s="941"/>
      <c r="I1348" s="942"/>
      <c r="J1348" s="942"/>
      <c r="K1348" s="942"/>
      <c r="L1348" s="942"/>
      <c r="M1348" s="942"/>
      <c r="N1348" s="942"/>
      <c r="O1348" s="942"/>
      <c r="P1348" s="942"/>
      <c r="Q1348" s="942"/>
    </row>
    <row r="1349" spans="1:17" ht="15.75" customHeight="1">
      <c r="A1349" s="968" t="s">
        <v>597</v>
      </c>
      <c r="B1349" s="968" t="s">
        <v>915</v>
      </c>
      <c r="C1349" s="968" t="s">
        <v>905</v>
      </c>
      <c r="D1349" s="968" t="s">
        <v>294</v>
      </c>
      <c r="E1349" s="969">
        <v>10</v>
      </c>
      <c r="F1349" s="969">
        <v>4</v>
      </c>
      <c r="G1349" s="969">
        <v>6</v>
      </c>
      <c r="H1349" s="941"/>
      <c r="I1349" s="941"/>
      <c r="J1349" s="941"/>
      <c r="K1349" s="941"/>
      <c r="L1349" s="942"/>
      <c r="M1349" s="942"/>
      <c r="N1349" s="941"/>
      <c r="O1349" s="942"/>
      <c r="P1349" s="942"/>
      <c r="Q1349" s="941"/>
    </row>
    <row r="1350" spans="1:17" ht="15.75" customHeight="1">
      <c r="A1350" s="968" t="s">
        <v>597</v>
      </c>
      <c r="B1350" s="968" t="s">
        <v>915</v>
      </c>
      <c r="C1350" s="968" t="s">
        <v>905</v>
      </c>
      <c r="D1350" s="968" t="s">
        <v>491</v>
      </c>
      <c r="E1350" s="969">
        <v>10</v>
      </c>
      <c r="F1350" s="969">
        <v>5</v>
      </c>
      <c r="G1350" s="969">
        <v>5</v>
      </c>
      <c r="H1350" s="942"/>
      <c r="I1350" s="942"/>
      <c r="J1350" s="942"/>
      <c r="K1350" s="942"/>
      <c r="L1350" s="942"/>
      <c r="M1350" s="941"/>
      <c r="N1350" s="942"/>
      <c r="O1350" s="942"/>
      <c r="P1350" s="942"/>
      <c r="Q1350" s="942"/>
    </row>
    <row r="1351" spans="1:17" ht="15.75" customHeight="1">
      <c r="A1351" s="968" t="s">
        <v>597</v>
      </c>
      <c r="B1351" s="968" t="s">
        <v>915</v>
      </c>
      <c r="C1351" s="968" t="s">
        <v>906</v>
      </c>
      <c r="D1351" s="968" t="s">
        <v>269</v>
      </c>
      <c r="E1351" s="969">
        <v>20</v>
      </c>
      <c r="F1351" s="969">
        <v>13</v>
      </c>
      <c r="G1351" s="969">
        <v>7</v>
      </c>
      <c r="H1351" s="941"/>
      <c r="I1351" s="941"/>
      <c r="J1351" s="941"/>
      <c r="K1351" s="941"/>
      <c r="L1351" s="941"/>
      <c r="M1351" s="941"/>
      <c r="N1351" s="941"/>
      <c r="O1351" s="941"/>
      <c r="P1351" s="941"/>
      <c r="Q1351" s="941"/>
    </row>
    <row r="1352" spans="1:17" ht="15.75" customHeight="1">
      <c r="A1352" s="968" t="s">
        <v>597</v>
      </c>
      <c r="B1352" s="968" t="s">
        <v>915</v>
      </c>
      <c r="C1352" s="968" t="s">
        <v>906</v>
      </c>
      <c r="D1352" s="968" t="s">
        <v>294</v>
      </c>
      <c r="E1352" s="969">
        <v>28</v>
      </c>
      <c r="F1352" s="969">
        <v>13</v>
      </c>
      <c r="G1352" s="969">
        <v>15</v>
      </c>
      <c r="H1352" s="941"/>
      <c r="I1352" s="941"/>
      <c r="J1352" s="941"/>
      <c r="K1352" s="941"/>
      <c r="L1352" s="941"/>
      <c r="M1352" s="941"/>
      <c r="N1352" s="941"/>
      <c r="O1352" s="941"/>
      <c r="P1352" s="941"/>
      <c r="Q1352" s="941"/>
    </row>
    <row r="1353" spans="1:17" ht="15.75" customHeight="1">
      <c r="A1353" s="968" t="s">
        <v>597</v>
      </c>
      <c r="B1353" s="968" t="s">
        <v>915</v>
      </c>
      <c r="C1353" s="968" t="s">
        <v>906</v>
      </c>
      <c r="D1353" s="968" t="s">
        <v>104</v>
      </c>
      <c r="E1353" s="969">
        <v>1</v>
      </c>
      <c r="F1353" s="970"/>
      <c r="G1353" s="969">
        <v>1</v>
      </c>
      <c r="H1353" s="941"/>
      <c r="I1353" s="941"/>
      <c r="J1353" s="941"/>
      <c r="K1353" s="941"/>
      <c r="L1353" s="941"/>
      <c r="M1353" s="942"/>
      <c r="N1353" s="942"/>
      <c r="O1353" s="941"/>
      <c r="P1353" s="941"/>
      <c r="Q1353" s="941"/>
    </row>
    <row r="1354" spans="1:17" ht="15.75" customHeight="1">
      <c r="A1354" s="968" t="s">
        <v>597</v>
      </c>
      <c r="B1354" s="968" t="s">
        <v>915</v>
      </c>
      <c r="C1354" s="968" t="s">
        <v>906</v>
      </c>
      <c r="D1354" s="968" t="s">
        <v>917</v>
      </c>
      <c r="E1354" s="969">
        <v>4</v>
      </c>
      <c r="F1354" s="969">
        <v>2</v>
      </c>
      <c r="G1354" s="969">
        <v>2</v>
      </c>
      <c r="H1354" s="941"/>
      <c r="I1354" s="941"/>
      <c r="J1354" s="941"/>
      <c r="K1354" s="941"/>
      <c r="L1354" s="941"/>
      <c r="M1354" s="941"/>
      <c r="N1354" s="941"/>
      <c r="O1354" s="941"/>
      <c r="P1354" s="941"/>
      <c r="Q1354" s="941"/>
    </row>
    <row r="1355" spans="1:17" ht="15.75" customHeight="1">
      <c r="A1355" s="968" t="s">
        <v>597</v>
      </c>
      <c r="B1355" s="968" t="s">
        <v>915</v>
      </c>
      <c r="C1355" s="968" t="s">
        <v>906</v>
      </c>
      <c r="D1355" s="968" t="s">
        <v>491</v>
      </c>
      <c r="E1355" s="969">
        <v>20</v>
      </c>
      <c r="F1355" s="969">
        <v>7</v>
      </c>
      <c r="G1355" s="969">
        <v>13</v>
      </c>
      <c r="H1355" s="942"/>
      <c r="I1355" s="942"/>
      <c r="J1355" s="942"/>
      <c r="K1355" s="942"/>
      <c r="L1355" s="942"/>
      <c r="M1355" s="941"/>
      <c r="N1355" s="942"/>
      <c r="O1355" s="942"/>
      <c r="P1355" s="942"/>
      <c r="Q1355" s="942"/>
    </row>
    <row r="1356" spans="1:17" ht="15.75" customHeight="1">
      <c r="A1356" s="968" t="s">
        <v>597</v>
      </c>
      <c r="B1356" s="968" t="s">
        <v>915</v>
      </c>
      <c r="C1356" s="968" t="s">
        <v>907</v>
      </c>
      <c r="D1356" s="968" t="s">
        <v>269</v>
      </c>
      <c r="E1356" s="969">
        <v>10</v>
      </c>
      <c r="F1356" s="969">
        <v>6</v>
      </c>
      <c r="G1356" s="969">
        <v>4</v>
      </c>
      <c r="H1356" s="941"/>
      <c r="I1356" s="941"/>
      <c r="J1356" s="942"/>
      <c r="K1356" s="941"/>
      <c r="L1356" s="941"/>
      <c r="M1356" s="941"/>
      <c r="N1356" s="941"/>
      <c r="O1356" s="941"/>
      <c r="P1356" s="941"/>
      <c r="Q1356" s="941"/>
    </row>
    <row r="1357" spans="1:17" ht="15.75" customHeight="1">
      <c r="A1357" s="968" t="s">
        <v>597</v>
      </c>
      <c r="B1357" s="968" t="s">
        <v>915</v>
      </c>
      <c r="C1357" s="968" t="s">
        <v>907</v>
      </c>
      <c r="D1357" s="968" t="s">
        <v>294</v>
      </c>
      <c r="E1357" s="969">
        <v>15</v>
      </c>
      <c r="F1357" s="969">
        <v>8</v>
      </c>
      <c r="G1357" s="969">
        <v>7</v>
      </c>
      <c r="H1357" s="941"/>
      <c r="I1357" s="942"/>
      <c r="J1357" s="941"/>
      <c r="K1357" s="941"/>
      <c r="L1357" s="941"/>
      <c r="M1357" s="941"/>
      <c r="N1357" s="941"/>
      <c r="O1357" s="941"/>
      <c r="P1357" s="941"/>
      <c r="Q1357" s="941"/>
    </row>
    <row r="1358" spans="1:17" ht="15.75" customHeight="1">
      <c r="A1358" s="968" t="s">
        <v>597</v>
      </c>
      <c r="B1358" s="968" t="s">
        <v>915</v>
      </c>
      <c r="C1358" s="968" t="s">
        <v>907</v>
      </c>
      <c r="D1358" s="968" t="s">
        <v>491</v>
      </c>
      <c r="E1358" s="969">
        <v>7</v>
      </c>
      <c r="F1358" s="969">
        <v>2</v>
      </c>
      <c r="G1358" s="969">
        <v>5</v>
      </c>
      <c r="H1358" s="941"/>
      <c r="I1358" s="941"/>
      <c r="J1358" s="942"/>
      <c r="K1358" s="941"/>
      <c r="L1358" s="941"/>
      <c r="M1358" s="942"/>
      <c r="N1358" s="942"/>
      <c r="O1358" s="941"/>
      <c r="P1358" s="941"/>
      <c r="Q1358" s="941"/>
    </row>
    <row r="1359" spans="1:17" ht="15.75" customHeight="1">
      <c r="A1359" s="968" t="s">
        <v>597</v>
      </c>
      <c r="B1359" s="968" t="s">
        <v>915</v>
      </c>
      <c r="C1359" s="968" t="s">
        <v>908</v>
      </c>
      <c r="D1359" s="968" t="s">
        <v>269</v>
      </c>
      <c r="E1359" s="969">
        <v>10</v>
      </c>
      <c r="F1359" s="969">
        <v>6</v>
      </c>
      <c r="G1359" s="969">
        <v>4</v>
      </c>
      <c r="H1359" s="942"/>
      <c r="I1359" s="942"/>
      <c r="J1359" s="941"/>
      <c r="K1359" s="942"/>
      <c r="L1359" s="942"/>
      <c r="M1359" s="941"/>
      <c r="N1359" s="942"/>
      <c r="O1359" s="942"/>
      <c r="P1359" s="942"/>
      <c r="Q1359" s="942"/>
    </row>
    <row r="1360" spans="1:17" ht="15.75" customHeight="1">
      <c r="A1360" s="968" t="s">
        <v>597</v>
      </c>
      <c r="B1360" s="968" t="s">
        <v>915</v>
      </c>
      <c r="C1360" s="968" t="s">
        <v>908</v>
      </c>
      <c r="D1360" s="968" t="s">
        <v>294</v>
      </c>
      <c r="E1360" s="969">
        <v>15</v>
      </c>
      <c r="F1360" s="969">
        <v>8</v>
      </c>
      <c r="G1360" s="969">
        <v>7</v>
      </c>
      <c r="H1360" s="941"/>
      <c r="I1360" s="941"/>
      <c r="J1360" s="941"/>
      <c r="K1360" s="941"/>
      <c r="L1360" s="941"/>
      <c r="M1360" s="941"/>
      <c r="N1360" s="941"/>
      <c r="O1360" s="941"/>
      <c r="P1360" s="941"/>
      <c r="Q1360" s="941"/>
    </row>
    <row r="1361" spans="1:17" ht="15.75" customHeight="1">
      <c r="A1361" s="968" t="s">
        <v>597</v>
      </c>
      <c r="B1361" s="968" t="s">
        <v>915</v>
      </c>
      <c r="C1361" s="968" t="s">
        <v>908</v>
      </c>
      <c r="D1361" s="968" t="s">
        <v>491</v>
      </c>
      <c r="E1361" s="969">
        <v>7</v>
      </c>
      <c r="F1361" s="969">
        <v>2</v>
      </c>
      <c r="G1361" s="969">
        <v>5</v>
      </c>
      <c r="H1361" s="941"/>
      <c r="I1361" s="941"/>
      <c r="J1361" s="941"/>
      <c r="K1361" s="941"/>
      <c r="L1361" s="941"/>
      <c r="M1361" s="941"/>
      <c r="N1361" s="941"/>
      <c r="O1361" s="941"/>
      <c r="P1361" s="941"/>
      <c r="Q1361" s="941"/>
    </row>
    <row r="1362" spans="1:17" ht="15.75" customHeight="1">
      <c r="A1362" s="968" t="s">
        <v>597</v>
      </c>
      <c r="B1362" s="968" t="s">
        <v>915</v>
      </c>
      <c r="C1362" s="968" t="s">
        <v>909</v>
      </c>
      <c r="D1362" s="968" t="s">
        <v>269</v>
      </c>
      <c r="E1362" s="969">
        <v>7</v>
      </c>
      <c r="F1362" s="969">
        <v>4</v>
      </c>
      <c r="G1362" s="969">
        <v>3</v>
      </c>
      <c r="H1362" s="942"/>
      <c r="I1362" s="942"/>
      <c r="J1362" s="942"/>
      <c r="K1362" s="942"/>
      <c r="L1362" s="942"/>
      <c r="M1362" s="942"/>
      <c r="N1362" s="942"/>
      <c r="O1362" s="942"/>
      <c r="P1362" s="941"/>
      <c r="Q1362" s="942"/>
    </row>
    <row r="1363" spans="1:17" ht="15.75" customHeight="1">
      <c r="A1363" s="968" t="s">
        <v>597</v>
      </c>
      <c r="B1363" s="968" t="s">
        <v>915</v>
      </c>
      <c r="C1363" s="968" t="s">
        <v>909</v>
      </c>
      <c r="D1363" s="968" t="s">
        <v>294</v>
      </c>
      <c r="E1363" s="969">
        <v>10</v>
      </c>
      <c r="F1363" s="969">
        <v>1</v>
      </c>
      <c r="G1363" s="969">
        <v>9</v>
      </c>
      <c r="H1363" s="941"/>
      <c r="I1363" s="941"/>
      <c r="J1363" s="941"/>
      <c r="K1363" s="941"/>
      <c r="L1363" s="941"/>
      <c r="M1363" s="941"/>
      <c r="N1363" s="941"/>
      <c r="O1363" s="941"/>
      <c r="P1363" s="941"/>
      <c r="Q1363" s="941"/>
    </row>
    <row r="1364" spans="1:17" ht="15.75" customHeight="1">
      <c r="A1364" s="968" t="s">
        <v>597</v>
      </c>
      <c r="B1364" s="968" t="s">
        <v>915</v>
      </c>
      <c r="C1364" s="968" t="s">
        <v>909</v>
      </c>
      <c r="D1364" s="968" t="s">
        <v>491</v>
      </c>
      <c r="E1364" s="969">
        <v>3</v>
      </c>
      <c r="F1364" s="969">
        <v>2</v>
      </c>
      <c r="G1364" s="969">
        <v>1</v>
      </c>
      <c r="H1364" s="942"/>
      <c r="I1364" s="942"/>
      <c r="J1364" s="942"/>
      <c r="K1364" s="942"/>
      <c r="L1364" s="942"/>
      <c r="M1364" s="942"/>
      <c r="N1364" s="942"/>
      <c r="O1364" s="941"/>
      <c r="P1364" s="942"/>
      <c r="Q1364" s="942"/>
    </row>
    <row r="1365" spans="1:17" ht="15.75" customHeight="1">
      <c r="A1365" s="968" t="s">
        <v>597</v>
      </c>
      <c r="B1365" s="968" t="s">
        <v>915</v>
      </c>
      <c r="C1365" s="968" t="s">
        <v>910</v>
      </c>
      <c r="D1365" s="968" t="s">
        <v>269</v>
      </c>
      <c r="E1365" s="969">
        <v>118</v>
      </c>
      <c r="F1365" s="969">
        <v>72</v>
      </c>
      <c r="G1365" s="969">
        <v>46</v>
      </c>
      <c r="H1365" s="942"/>
      <c r="I1365" s="941"/>
      <c r="J1365" s="942"/>
      <c r="K1365" s="942"/>
      <c r="L1365" s="942"/>
      <c r="M1365" s="942"/>
      <c r="N1365" s="942"/>
      <c r="O1365" s="942"/>
      <c r="P1365" s="942"/>
      <c r="Q1365" s="942"/>
    </row>
    <row r="1366" spans="1:17" ht="15.75" customHeight="1">
      <c r="A1366" s="968" t="s">
        <v>597</v>
      </c>
      <c r="B1366" s="968" t="s">
        <v>915</v>
      </c>
      <c r="C1366" s="968" t="s">
        <v>910</v>
      </c>
      <c r="D1366" s="968" t="s">
        <v>294</v>
      </c>
      <c r="E1366" s="969">
        <v>144</v>
      </c>
      <c r="F1366" s="969">
        <v>102</v>
      </c>
      <c r="G1366" s="969">
        <v>42</v>
      </c>
      <c r="H1366" s="941"/>
      <c r="I1366" s="941"/>
      <c r="J1366" s="941"/>
      <c r="K1366" s="941"/>
      <c r="L1366" s="941"/>
      <c r="M1366" s="941"/>
      <c r="N1366" s="942"/>
      <c r="O1366" s="942"/>
      <c r="P1366" s="942"/>
      <c r="Q1366" s="941"/>
    </row>
    <row r="1367" spans="1:17" ht="15.75" customHeight="1">
      <c r="A1367" s="968" t="s">
        <v>597</v>
      </c>
      <c r="B1367" s="968" t="s">
        <v>915</v>
      </c>
      <c r="C1367" s="968" t="s">
        <v>910</v>
      </c>
      <c r="D1367" s="968" t="s">
        <v>491</v>
      </c>
      <c r="E1367" s="969">
        <v>116</v>
      </c>
      <c r="F1367" s="969">
        <v>76</v>
      </c>
      <c r="G1367" s="969">
        <v>40</v>
      </c>
      <c r="H1367" s="941"/>
      <c r="I1367" s="941"/>
      <c r="J1367" s="941"/>
      <c r="K1367" s="941"/>
      <c r="L1367" s="941"/>
      <c r="M1367" s="941"/>
      <c r="N1367" s="941"/>
      <c r="O1367" s="941"/>
      <c r="P1367" s="941"/>
      <c r="Q1367" s="941"/>
    </row>
    <row r="1368" spans="1:17" ht="15.75" customHeight="1">
      <c r="A1368" s="968" t="s">
        <v>597</v>
      </c>
      <c r="B1368" s="968" t="s">
        <v>915</v>
      </c>
      <c r="C1368" s="968" t="s">
        <v>911</v>
      </c>
      <c r="D1368" s="968"/>
      <c r="E1368" s="969">
        <v>57</v>
      </c>
      <c r="F1368" s="969">
        <v>29</v>
      </c>
      <c r="G1368" s="969">
        <v>28</v>
      </c>
      <c r="H1368" s="941"/>
      <c r="I1368" s="941"/>
      <c r="J1368" s="941"/>
      <c r="K1368" s="941"/>
      <c r="L1368" s="941"/>
      <c r="M1368" s="941"/>
      <c r="N1368" s="941"/>
      <c r="O1368" s="941"/>
      <c r="P1368" s="941"/>
      <c r="Q1368" s="941"/>
    </row>
    <row r="1369" spans="1:17" ht="15.75" customHeight="1">
      <c r="A1369" s="968" t="s">
        <v>597</v>
      </c>
      <c r="B1369" s="968" t="s">
        <v>915</v>
      </c>
      <c r="C1369" s="968" t="s">
        <v>912</v>
      </c>
      <c r="D1369" s="968" t="s">
        <v>269</v>
      </c>
      <c r="E1369" s="969">
        <v>10</v>
      </c>
      <c r="F1369" s="969">
        <v>6</v>
      </c>
      <c r="G1369" s="969">
        <v>4</v>
      </c>
      <c r="H1369" s="942"/>
      <c r="I1369" s="942"/>
      <c r="J1369" s="942"/>
      <c r="K1369" s="942"/>
      <c r="L1369" s="942"/>
      <c r="M1369" s="941"/>
      <c r="N1369" s="942"/>
      <c r="O1369" s="942"/>
      <c r="P1369" s="941"/>
      <c r="Q1369" s="942"/>
    </row>
    <row r="1370" spans="1:17" ht="15.75" customHeight="1">
      <c r="A1370" s="968" t="s">
        <v>597</v>
      </c>
      <c r="B1370" s="968" t="s">
        <v>915</v>
      </c>
      <c r="C1370" s="968" t="s">
        <v>912</v>
      </c>
      <c r="D1370" s="968" t="s">
        <v>294</v>
      </c>
      <c r="E1370" s="969">
        <v>15</v>
      </c>
      <c r="F1370" s="969">
        <v>8</v>
      </c>
      <c r="G1370" s="969">
        <v>7</v>
      </c>
      <c r="H1370" s="941"/>
      <c r="I1370" s="942"/>
      <c r="J1370" s="942"/>
      <c r="K1370" s="942"/>
      <c r="L1370" s="942"/>
      <c r="M1370" s="942"/>
      <c r="N1370" s="942"/>
      <c r="O1370" s="942"/>
      <c r="P1370" s="942"/>
      <c r="Q1370" s="942"/>
    </row>
    <row r="1371" spans="1:17" ht="15.75" customHeight="1">
      <c r="A1371" s="968" t="s">
        <v>597</v>
      </c>
      <c r="B1371" s="968" t="s">
        <v>915</v>
      </c>
      <c r="C1371" s="968" t="s">
        <v>912</v>
      </c>
      <c r="D1371" s="968" t="s">
        <v>491</v>
      </c>
      <c r="E1371" s="969">
        <v>7</v>
      </c>
      <c r="F1371" s="969">
        <v>2</v>
      </c>
      <c r="G1371" s="969">
        <v>5</v>
      </c>
      <c r="H1371" s="942"/>
      <c r="I1371" s="942"/>
      <c r="J1371" s="942"/>
      <c r="K1371" s="941"/>
      <c r="L1371" s="941"/>
      <c r="M1371" s="942"/>
      <c r="N1371" s="942"/>
      <c r="O1371" s="942"/>
      <c r="P1371" s="942"/>
      <c r="Q1371" s="942"/>
    </row>
    <row r="1372" spans="1:17" ht="15.75" customHeight="1">
      <c r="A1372" s="968" t="s">
        <v>597</v>
      </c>
      <c r="B1372" s="968" t="s">
        <v>915</v>
      </c>
      <c r="C1372" s="968" t="s">
        <v>913</v>
      </c>
      <c r="D1372" s="968" t="s">
        <v>269</v>
      </c>
      <c r="E1372" s="969">
        <v>66</v>
      </c>
      <c r="F1372" s="969">
        <v>27</v>
      </c>
      <c r="G1372" s="969">
        <v>39</v>
      </c>
      <c r="H1372" s="941"/>
      <c r="I1372" s="941"/>
      <c r="J1372" s="941"/>
      <c r="K1372" s="941"/>
      <c r="L1372" s="941"/>
      <c r="M1372" s="941"/>
      <c r="N1372" s="941"/>
      <c r="O1372" s="941"/>
      <c r="P1372" s="941"/>
      <c r="Q1372" s="941"/>
    </row>
    <row r="1373" spans="1:17" ht="15.75" customHeight="1">
      <c r="A1373" s="968" t="s">
        <v>597</v>
      </c>
      <c r="B1373" s="968" t="s">
        <v>915</v>
      </c>
      <c r="C1373" s="968" t="s">
        <v>913</v>
      </c>
      <c r="D1373" s="968" t="s">
        <v>294</v>
      </c>
      <c r="E1373" s="969">
        <v>90</v>
      </c>
      <c r="F1373" s="969">
        <v>44</v>
      </c>
      <c r="G1373" s="969">
        <v>46</v>
      </c>
      <c r="H1373" s="941"/>
      <c r="I1373" s="941"/>
      <c r="J1373" s="941"/>
      <c r="K1373" s="941"/>
      <c r="L1373" s="941"/>
      <c r="M1373" s="941"/>
      <c r="N1373" s="941"/>
      <c r="O1373" s="941"/>
      <c r="P1373" s="941"/>
      <c r="Q1373" s="941"/>
    </row>
    <row r="1374" spans="1:17" ht="15.75" customHeight="1">
      <c r="A1374" s="968" t="s">
        <v>597</v>
      </c>
      <c r="B1374" s="968" t="s">
        <v>915</v>
      </c>
      <c r="C1374" s="968" t="s">
        <v>913</v>
      </c>
      <c r="D1374" s="968" t="s">
        <v>491</v>
      </c>
      <c r="E1374" s="969">
        <v>87</v>
      </c>
      <c r="F1374" s="969">
        <v>38</v>
      </c>
      <c r="G1374" s="969">
        <v>49</v>
      </c>
      <c r="H1374" s="941"/>
      <c r="I1374" s="941"/>
      <c r="J1374" s="941"/>
      <c r="K1374" s="941"/>
      <c r="L1374" s="941"/>
      <c r="M1374" s="941"/>
      <c r="N1374" s="941"/>
      <c r="O1374" s="941"/>
      <c r="P1374" s="941"/>
      <c r="Q1374" s="941"/>
    </row>
    <row r="1375" spans="1:17" ht="15.75" customHeight="1">
      <c r="A1375" s="968" t="s">
        <v>597</v>
      </c>
      <c r="B1375" s="968" t="s">
        <v>915</v>
      </c>
      <c r="C1375" s="968" t="s">
        <v>914</v>
      </c>
      <c r="D1375" s="968" t="s">
        <v>269</v>
      </c>
      <c r="E1375" s="969">
        <v>132</v>
      </c>
      <c r="F1375" s="969">
        <v>62</v>
      </c>
      <c r="G1375" s="969">
        <v>70</v>
      </c>
      <c r="H1375" s="941"/>
      <c r="I1375" s="941"/>
      <c r="J1375" s="941"/>
      <c r="K1375" s="941"/>
      <c r="L1375" s="941"/>
      <c r="M1375" s="941"/>
      <c r="N1375" s="941"/>
      <c r="O1375" s="941"/>
      <c r="P1375" s="941"/>
      <c r="Q1375" s="941"/>
    </row>
    <row r="1376" spans="1:17" ht="15.75" customHeight="1">
      <c r="A1376" s="968" t="s">
        <v>597</v>
      </c>
      <c r="B1376" s="968" t="s">
        <v>915</v>
      </c>
      <c r="C1376" s="968" t="s">
        <v>914</v>
      </c>
      <c r="D1376" s="968" t="s">
        <v>294</v>
      </c>
      <c r="E1376" s="969">
        <v>160</v>
      </c>
      <c r="F1376" s="969">
        <v>73</v>
      </c>
      <c r="G1376" s="969">
        <v>87</v>
      </c>
      <c r="H1376" s="942"/>
      <c r="I1376" s="942"/>
      <c r="J1376" s="942"/>
      <c r="K1376" s="942"/>
      <c r="L1376" s="942"/>
      <c r="M1376" s="942"/>
      <c r="N1376" s="942"/>
      <c r="O1376" s="941"/>
      <c r="P1376" s="941"/>
      <c r="Q1376" s="942"/>
    </row>
    <row r="1377" spans="1:17" ht="15.75" customHeight="1">
      <c r="A1377" s="968" t="s">
        <v>597</v>
      </c>
      <c r="B1377" s="968" t="s">
        <v>915</v>
      </c>
      <c r="C1377" s="968" t="s">
        <v>914</v>
      </c>
      <c r="D1377" s="968" t="s">
        <v>104</v>
      </c>
      <c r="E1377" s="969">
        <v>1</v>
      </c>
      <c r="F1377" s="970"/>
      <c r="G1377" s="969">
        <v>1</v>
      </c>
      <c r="H1377" s="941"/>
      <c r="I1377" s="942"/>
      <c r="J1377" s="942"/>
      <c r="K1377" s="942"/>
      <c r="L1377" s="942"/>
      <c r="M1377" s="942"/>
      <c r="N1377" s="942"/>
      <c r="O1377" s="942"/>
      <c r="P1377" s="942"/>
      <c r="Q1377" s="942"/>
    </row>
    <row r="1378" spans="1:17" ht="15.75" customHeight="1">
      <c r="A1378" s="968" t="s">
        <v>597</v>
      </c>
      <c r="B1378" s="968" t="s">
        <v>915</v>
      </c>
      <c r="C1378" s="968" t="s">
        <v>914</v>
      </c>
      <c r="D1378" s="968" t="s">
        <v>917</v>
      </c>
      <c r="E1378" s="969">
        <v>10</v>
      </c>
      <c r="F1378" s="969">
        <v>2</v>
      </c>
      <c r="G1378" s="969">
        <v>8</v>
      </c>
      <c r="H1378" s="942"/>
      <c r="I1378" s="942"/>
      <c r="J1378" s="941"/>
      <c r="K1378" s="941"/>
      <c r="L1378" s="941"/>
      <c r="M1378" s="942"/>
      <c r="N1378" s="941"/>
      <c r="O1378" s="941"/>
      <c r="P1378" s="941"/>
      <c r="Q1378" s="942"/>
    </row>
    <row r="1379" spans="1:17" ht="15.75" customHeight="1">
      <c r="A1379" s="968" t="s">
        <v>597</v>
      </c>
      <c r="B1379" s="968" t="s">
        <v>915</v>
      </c>
      <c r="C1379" s="968" t="s">
        <v>914</v>
      </c>
      <c r="D1379" s="968" t="s">
        <v>491</v>
      </c>
      <c r="E1379" s="969">
        <v>158</v>
      </c>
      <c r="F1379" s="969">
        <v>77</v>
      </c>
      <c r="G1379" s="969">
        <v>81</v>
      </c>
      <c r="H1379" s="941"/>
      <c r="I1379" s="941"/>
      <c r="J1379" s="941"/>
      <c r="K1379" s="941"/>
      <c r="L1379" s="942"/>
      <c r="M1379" s="941"/>
      <c r="N1379" s="941"/>
      <c r="O1379" s="942"/>
      <c r="P1379" s="942"/>
      <c r="Q1379" s="942"/>
    </row>
    <row r="1380" spans="1:17" ht="15.75" customHeight="1">
      <c r="A1380" s="968" t="s">
        <v>473</v>
      </c>
      <c r="B1380" s="968" t="s">
        <v>924</v>
      </c>
      <c r="C1380" s="968" t="s">
        <v>904</v>
      </c>
      <c r="D1380" s="968" t="s">
        <v>269</v>
      </c>
      <c r="E1380" s="969">
        <v>105</v>
      </c>
      <c r="F1380" s="969">
        <v>47</v>
      </c>
      <c r="G1380" s="969">
        <v>58</v>
      </c>
      <c r="H1380" s="941"/>
      <c r="I1380" s="941"/>
      <c r="J1380" s="941"/>
      <c r="K1380" s="941"/>
      <c r="L1380" s="941"/>
      <c r="M1380" s="941"/>
      <c r="N1380" s="941"/>
      <c r="O1380" s="941"/>
      <c r="P1380" s="941"/>
      <c r="Q1380" s="941"/>
    </row>
    <row r="1381" spans="1:17" ht="15.75" customHeight="1">
      <c r="A1381" s="968" t="s">
        <v>473</v>
      </c>
      <c r="B1381" s="968" t="s">
        <v>924</v>
      </c>
      <c r="C1381" s="968" t="s">
        <v>904</v>
      </c>
      <c r="D1381" s="968" t="s">
        <v>294</v>
      </c>
      <c r="E1381" s="969">
        <v>76</v>
      </c>
      <c r="F1381" s="969">
        <v>33</v>
      </c>
      <c r="G1381" s="969">
        <v>43</v>
      </c>
      <c r="H1381" s="942"/>
      <c r="I1381" s="942"/>
      <c r="J1381" s="942"/>
      <c r="K1381" s="941"/>
      <c r="L1381" s="942"/>
      <c r="M1381" s="941"/>
      <c r="N1381" s="942"/>
      <c r="O1381" s="942"/>
      <c r="P1381" s="941"/>
      <c r="Q1381" s="942"/>
    </row>
    <row r="1382" spans="1:17" ht="15.75" customHeight="1">
      <c r="A1382" s="968" t="s">
        <v>473</v>
      </c>
      <c r="B1382" s="968" t="s">
        <v>924</v>
      </c>
      <c r="C1382" s="968" t="s">
        <v>904</v>
      </c>
      <c r="D1382" s="968" t="s">
        <v>917</v>
      </c>
      <c r="E1382" s="969">
        <v>1</v>
      </c>
      <c r="F1382" s="970"/>
      <c r="G1382" s="969">
        <v>1</v>
      </c>
      <c r="H1382" s="941"/>
      <c r="I1382" s="941"/>
      <c r="J1382" s="941"/>
      <c r="K1382" s="941"/>
      <c r="L1382" s="941"/>
      <c r="M1382" s="941"/>
      <c r="N1382" s="941"/>
      <c r="O1382" s="941"/>
      <c r="P1382" s="941"/>
      <c r="Q1382" s="941"/>
    </row>
    <row r="1383" spans="1:17" ht="15.75" customHeight="1">
      <c r="A1383" s="968" t="s">
        <v>473</v>
      </c>
      <c r="B1383" s="968" t="s">
        <v>924</v>
      </c>
      <c r="C1383" s="968" t="s">
        <v>904</v>
      </c>
      <c r="D1383" s="968" t="s">
        <v>491</v>
      </c>
      <c r="E1383" s="969">
        <v>24</v>
      </c>
      <c r="F1383" s="969">
        <v>11</v>
      </c>
      <c r="G1383" s="969">
        <v>13</v>
      </c>
      <c r="H1383" s="941"/>
      <c r="I1383" s="941"/>
      <c r="J1383" s="941"/>
      <c r="K1383" s="941"/>
      <c r="L1383" s="941"/>
      <c r="M1383" s="941"/>
      <c r="N1383" s="941"/>
      <c r="O1383" s="941"/>
      <c r="P1383" s="941"/>
      <c r="Q1383" s="941"/>
    </row>
    <row r="1384" spans="1:17" ht="15.75" customHeight="1">
      <c r="A1384" s="968" t="s">
        <v>473</v>
      </c>
      <c r="B1384" s="968" t="s">
        <v>924</v>
      </c>
      <c r="C1384" s="968" t="s">
        <v>906</v>
      </c>
      <c r="D1384" s="968" t="s">
        <v>105</v>
      </c>
      <c r="E1384" s="969">
        <v>16</v>
      </c>
      <c r="F1384" s="969">
        <v>4</v>
      </c>
      <c r="G1384" s="969">
        <v>12</v>
      </c>
      <c r="H1384" s="942"/>
      <c r="I1384" s="942"/>
      <c r="J1384" s="942"/>
      <c r="K1384" s="942"/>
      <c r="L1384" s="942"/>
      <c r="M1384" s="942"/>
      <c r="N1384" s="942"/>
      <c r="O1384" s="942"/>
      <c r="P1384" s="941"/>
      <c r="Q1384" s="942"/>
    </row>
    <row r="1385" spans="1:17" ht="15.75" customHeight="1">
      <c r="A1385" s="968" t="s">
        <v>473</v>
      </c>
      <c r="B1385" s="968" t="s">
        <v>924</v>
      </c>
      <c r="C1385" s="968" t="s">
        <v>906</v>
      </c>
      <c r="D1385" s="968" t="s">
        <v>269</v>
      </c>
      <c r="E1385" s="969">
        <v>73</v>
      </c>
      <c r="F1385" s="969">
        <v>44</v>
      </c>
      <c r="G1385" s="969">
        <v>29</v>
      </c>
      <c r="H1385" s="941"/>
      <c r="I1385" s="941"/>
      <c r="J1385" s="941"/>
      <c r="K1385" s="941"/>
      <c r="L1385" s="941"/>
      <c r="M1385" s="941"/>
      <c r="N1385" s="941"/>
      <c r="O1385" s="941"/>
      <c r="P1385" s="941"/>
      <c r="Q1385" s="941"/>
    </row>
    <row r="1386" spans="1:17" ht="15.75" customHeight="1">
      <c r="A1386" s="968" t="s">
        <v>473</v>
      </c>
      <c r="B1386" s="968" t="s">
        <v>924</v>
      </c>
      <c r="C1386" s="968" t="s">
        <v>906</v>
      </c>
      <c r="D1386" s="968" t="s">
        <v>294</v>
      </c>
      <c r="E1386" s="969">
        <v>125</v>
      </c>
      <c r="F1386" s="969">
        <v>77</v>
      </c>
      <c r="G1386" s="969">
        <v>48</v>
      </c>
      <c r="H1386" s="941"/>
      <c r="I1386" s="941"/>
      <c r="J1386" s="941"/>
      <c r="K1386" s="942"/>
      <c r="L1386" s="942"/>
      <c r="M1386" s="941"/>
      <c r="N1386" s="942"/>
      <c r="O1386" s="941"/>
      <c r="P1386" s="941"/>
      <c r="Q1386" s="941"/>
    </row>
    <row r="1387" spans="1:17" ht="15.75" customHeight="1">
      <c r="A1387" s="968" t="s">
        <v>473</v>
      </c>
      <c r="B1387" s="968" t="s">
        <v>924</v>
      </c>
      <c r="C1387" s="968" t="s">
        <v>906</v>
      </c>
      <c r="D1387" s="968" t="s">
        <v>104</v>
      </c>
      <c r="E1387" s="969">
        <v>1</v>
      </c>
      <c r="F1387" s="969">
        <v>1</v>
      </c>
      <c r="G1387" s="970"/>
      <c r="H1387" s="941"/>
      <c r="I1387" s="941"/>
      <c r="J1387" s="941"/>
      <c r="K1387" s="941"/>
      <c r="L1387" s="941"/>
      <c r="M1387" s="941"/>
      <c r="N1387" s="941"/>
      <c r="O1387" s="941"/>
      <c r="P1387" s="941"/>
      <c r="Q1387" s="941"/>
    </row>
    <row r="1388" spans="1:17" ht="15.75" customHeight="1">
      <c r="A1388" s="968" t="s">
        <v>473</v>
      </c>
      <c r="B1388" s="968" t="s">
        <v>924</v>
      </c>
      <c r="C1388" s="968" t="s">
        <v>906</v>
      </c>
      <c r="D1388" s="968" t="s">
        <v>917</v>
      </c>
      <c r="E1388" s="969">
        <v>4</v>
      </c>
      <c r="F1388" s="969">
        <v>2</v>
      </c>
      <c r="G1388" s="969">
        <v>2</v>
      </c>
      <c r="H1388" s="941"/>
      <c r="I1388" s="941"/>
      <c r="J1388" s="941"/>
      <c r="K1388" s="941"/>
      <c r="L1388" s="941"/>
      <c r="M1388" s="941"/>
      <c r="N1388" s="941"/>
      <c r="O1388" s="941"/>
      <c r="P1388" s="941"/>
      <c r="Q1388" s="941"/>
    </row>
    <row r="1389" spans="1:17" ht="15.75" customHeight="1">
      <c r="A1389" s="968" t="s">
        <v>473</v>
      </c>
      <c r="B1389" s="968" t="s">
        <v>924</v>
      </c>
      <c r="C1389" s="968" t="s">
        <v>906</v>
      </c>
      <c r="D1389" s="968" t="s">
        <v>491</v>
      </c>
      <c r="E1389" s="969">
        <v>72</v>
      </c>
      <c r="F1389" s="969">
        <v>38</v>
      </c>
      <c r="G1389" s="969">
        <v>34</v>
      </c>
      <c r="H1389" s="942"/>
      <c r="I1389" s="942"/>
      <c r="J1389" s="942"/>
      <c r="K1389" s="942"/>
      <c r="L1389" s="942"/>
      <c r="M1389" s="942"/>
      <c r="N1389" s="942"/>
      <c r="O1389" s="942"/>
      <c r="P1389" s="941"/>
      <c r="Q1389" s="942"/>
    </row>
    <row r="1390" spans="1:17" ht="15.75" customHeight="1">
      <c r="A1390" s="968" t="s">
        <v>473</v>
      </c>
      <c r="B1390" s="968" t="s">
        <v>924</v>
      </c>
      <c r="C1390" s="968" t="s">
        <v>907</v>
      </c>
      <c r="D1390" s="968" t="s">
        <v>269</v>
      </c>
      <c r="E1390" s="969">
        <v>31</v>
      </c>
      <c r="F1390" s="969">
        <v>11</v>
      </c>
      <c r="G1390" s="969">
        <v>20</v>
      </c>
      <c r="H1390" s="942"/>
      <c r="I1390" s="942"/>
      <c r="J1390" s="942"/>
      <c r="K1390" s="942"/>
      <c r="L1390" s="942"/>
      <c r="M1390" s="942"/>
      <c r="N1390" s="942"/>
      <c r="O1390" s="941"/>
      <c r="P1390" s="942"/>
      <c r="Q1390" s="942"/>
    </row>
    <row r="1391" spans="1:17" ht="15.75" customHeight="1">
      <c r="A1391" s="968" t="s">
        <v>473</v>
      </c>
      <c r="B1391" s="968" t="s">
        <v>924</v>
      </c>
      <c r="C1391" s="968" t="s">
        <v>907</v>
      </c>
      <c r="D1391" s="968" t="s">
        <v>294</v>
      </c>
      <c r="E1391" s="969">
        <v>31</v>
      </c>
      <c r="F1391" s="969">
        <v>14</v>
      </c>
      <c r="G1391" s="969">
        <v>17</v>
      </c>
      <c r="H1391" s="941"/>
      <c r="I1391" s="941"/>
      <c r="J1391" s="941"/>
      <c r="K1391" s="941"/>
      <c r="L1391" s="941"/>
      <c r="M1391" s="941"/>
      <c r="N1391" s="941"/>
      <c r="O1391" s="941"/>
      <c r="P1391" s="941"/>
      <c r="Q1391" s="941"/>
    </row>
    <row r="1392" spans="1:17" ht="15.75" customHeight="1">
      <c r="A1392" s="968" t="s">
        <v>473</v>
      </c>
      <c r="B1392" s="968" t="s">
        <v>924</v>
      </c>
      <c r="C1392" s="968" t="s">
        <v>907</v>
      </c>
      <c r="D1392" s="968" t="s">
        <v>491</v>
      </c>
      <c r="E1392" s="969">
        <v>7</v>
      </c>
      <c r="F1392" s="969">
        <v>5</v>
      </c>
      <c r="G1392" s="969">
        <v>2</v>
      </c>
      <c r="H1392" s="941"/>
      <c r="I1392" s="941"/>
      <c r="J1392" s="941"/>
      <c r="K1392" s="941"/>
      <c r="L1392" s="941"/>
      <c r="M1392" s="941"/>
      <c r="N1392" s="941"/>
      <c r="O1392" s="941"/>
      <c r="P1392" s="941"/>
      <c r="Q1392" s="941"/>
    </row>
    <row r="1393" spans="1:17" ht="15.75" customHeight="1">
      <c r="A1393" s="968" t="s">
        <v>473</v>
      </c>
      <c r="B1393" s="968" t="s">
        <v>924</v>
      </c>
      <c r="C1393" s="968" t="s">
        <v>908</v>
      </c>
      <c r="D1393" s="968" t="s">
        <v>269</v>
      </c>
      <c r="E1393" s="969">
        <v>38</v>
      </c>
      <c r="F1393" s="969">
        <v>17</v>
      </c>
      <c r="G1393" s="969">
        <v>21</v>
      </c>
      <c r="H1393" s="941"/>
      <c r="I1393" s="941"/>
      <c r="J1393" s="941"/>
      <c r="K1393" s="941"/>
      <c r="L1393" s="941"/>
      <c r="M1393" s="941"/>
      <c r="N1393" s="941"/>
      <c r="O1393" s="941"/>
      <c r="P1393" s="941"/>
      <c r="Q1393" s="941"/>
    </row>
    <row r="1394" spans="1:17" ht="15.75" customHeight="1">
      <c r="A1394" s="968" t="s">
        <v>473</v>
      </c>
      <c r="B1394" s="968" t="s">
        <v>924</v>
      </c>
      <c r="C1394" s="968" t="s">
        <v>908</v>
      </c>
      <c r="D1394" s="968" t="s">
        <v>294</v>
      </c>
      <c r="E1394" s="969">
        <v>34</v>
      </c>
      <c r="F1394" s="969">
        <v>19</v>
      </c>
      <c r="G1394" s="969">
        <v>15</v>
      </c>
      <c r="H1394" s="941"/>
      <c r="I1394" s="941"/>
      <c r="J1394" s="941"/>
      <c r="K1394" s="941"/>
      <c r="L1394" s="941"/>
      <c r="M1394" s="941"/>
      <c r="N1394" s="941"/>
      <c r="O1394" s="941"/>
      <c r="P1394" s="941"/>
      <c r="Q1394" s="941"/>
    </row>
    <row r="1395" spans="1:17" ht="15.75" customHeight="1">
      <c r="A1395" s="968" t="s">
        <v>473</v>
      </c>
      <c r="B1395" s="968" t="s">
        <v>924</v>
      </c>
      <c r="C1395" s="968" t="s">
        <v>908</v>
      </c>
      <c r="D1395" s="968" t="s">
        <v>491</v>
      </c>
      <c r="E1395" s="969">
        <v>8</v>
      </c>
      <c r="F1395" s="969">
        <v>6</v>
      </c>
      <c r="G1395" s="969">
        <v>2</v>
      </c>
      <c r="H1395" s="942"/>
      <c r="I1395" s="942"/>
      <c r="J1395" s="942"/>
      <c r="K1395" s="942"/>
      <c r="L1395" s="942"/>
      <c r="M1395" s="942"/>
      <c r="N1395" s="942"/>
      <c r="O1395" s="941"/>
      <c r="P1395" s="941"/>
      <c r="Q1395" s="942"/>
    </row>
    <row r="1396" spans="1:17" ht="15.75" customHeight="1">
      <c r="A1396" s="968" t="s">
        <v>473</v>
      </c>
      <c r="B1396" s="968" t="s">
        <v>924</v>
      </c>
      <c r="C1396" s="968" t="s">
        <v>921</v>
      </c>
      <c r="D1396" s="968" t="s">
        <v>269</v>
      </c>
      <c r="E1396" s="969">
        <v>4</v>
      </c>
      <c r="F1396" s="969">
        <v>3</v>
      </c>
      <c r="G1396" s="969">
        <v>1</v>
      </c>
      <c r="H1396" s="941"/>
      <c r="I1396" s="942"/>
      <c r="J1396" s="942"/>
      <c r="K1396" s="942"/>
      <c r="L1396" s="942"/>
      <c r="M1396" s="942"/>
      <c r="N1396" s="942"/>
      <c r="O1396" s="942"/>
      <c r="P1396" s="942"/>
      <c r="Q1396" s="942"/>
    </row>
    <row r="1397" spans="1:17" ht="15.75" customHeight="1">
      <c r="A1397" s="968" t="s">
        <v>473</v>
      </c>
      <c r="B1397" s="968" t="s">
        <v>924</v>
      </c>
      <c r="C1397" s="968" t="s">
        <v>921</v>
      </c>
      <c r="D1397" s="968" t="s">
        <v>294</v>
      </c>
      <c r="E1397" s="969">
        <v>1</v>
      </c>
      <c r="F1397" s="969">
        <v>1</v>
      </c>
      <c r="G1397" s="970"/>
      <c r="H1397" s="942"/>
      <c r="I1397" s="942"/>
      <c r="J1397" s="942"/>
      <c r="K1397" s="941"/>
      <c r="L1397" s="941"/>
      <c r="M1397" s="942"/>
      <c r="N1397" s="941"/>
      <c r="O1397" s="941"/>
      <c r="P1397" s="941"/>
      <c r="Q1397" s="942"/>
    </row>
    <row r="1398" spans="1:17" ht="15.75" customHeight="1">
      <c r="A1398" s="968" t="s">
        <v>473</v>
      </c>
      <c r="B1398" s="968" t="s">
        <v>924</v>
      </c>
      <c r="C1398" s="968" t="s">
        <v>909</v>
      </c>
      <c r="D1398" s="968" t="s">
        <v>105</v>
      </c>
      <c r="E1398" s="969">
        <v>1</v>
      </c>
      <c r="F1398" s="969">
        <v>1</v>
      </c>
      <c r="G1398" s="970"/>
      <c r="H1398" s="942"/>
      <c r="I1398" s="942"/>
      <c r="J1398" s="942"/>
      <c r="K1398" s="942"/>
      <c r="L1398" s="942"/>
      <c r="M1398" s="941"/>
      <c r="N1398" s="941"/>
      <c r="O1398" s="942"/>
      <c r="P1398" s="942"/>
      <c r="Q1398" s="942"/>
    </row>
    <row r="1399" spans="1:17" ht="15.75" customHeight="1">
      <c r="A1399" s="968" t="s">
        <v>473</v>
      </c>
      <c r="B1399" s="968" t="s">
        <v>924</v>
      </c>
      <c r="C1399" s="968" t="s">
        <v>909</v>
      </c>
      <c r="D1399" s="968" t="s">
        <v>269</v>
      </c>
      <c r="E1399" s="969">
        <v>133</v>
      </c>
      <c r="F1399" s="969">
        <v>49</v>
      </c>
      <c r="G1399" s="969">
        <v>84</v>
      </c>
      <c r="H1399" s="941"/>
      <c r="I1399" s="941"/>
      <c r="J1399" s="941"/>
      <c r="K1399" s="941"/>
      <c r="L1399" s="941"/>
      <c r="M1399" s="941"/>
      <c r="N1399" s="941"/>
      <c r="O1399" s="941"/>
      <c r="P1399" s="941"/>
      <c r="Q1399" s="941"/>
    </row>
    <row r="1400" spans="1:17" ht="15.75" customHeight="1">
      <c r="A1400" s="968" t="s">
        <v>473</v>
      </c>
      <c r="B1400" s="968" t="s">
        <v>924</v>
      </c>
      <c r="C1400" s="968" t="s">
        <v>909</v>
      </c>
      <c r="D1400" s="968" t="s">
        <v>294</v>
      </c>
      <c r="E1400" s="969">
        <v>160</v>
      </c>
      <c r="F1400" s="969">
        <v>61</v>
      </c>
      <c r="G1400" s="969">
        <v>99</v>
      </c>
      <c r="H1400" s="942"/>
      <c r="I1400" s="942"/>
      <c r="J1400" s="941"/>
      <c r="K1400" s="942"/>
      <c r="L1400" s="942"/>
      <c r="M1400" s="941"/>
      <c r="N1400" s="942"/>
      <c r="O1400" s="942"/>
      <c r="P1400" s="942"/>
      <c r="Q1400" s="942"/>
    </row>
    <row r="1401" spans="1:17" ht="15.75" customHeight="1">
      <c r="A1401" s="968" t="s">
        <v>473</v>
      </c>
      <c r="B1401" s="968" t="s">
        <v>924</v>
      </c>
      <c r="C1401" s="968" t="s">
        <v>909</v>
      </c>
      <c r="D1401" s="968" t="s">
        <v>491</v>
      </c>
      <c r="E1401" s="969">
        <v>16</v>
      </c>
      <c r="F1401" s="969">
        <v>9</v>
      </c>
      <c r="G1401" s="969">
        <v>7</v>
      </c>
      <c r="H1401" s="941"/>
      <c r="I1401" s="941"/>
      <c r="J1401" s="941"/>
      <c r="K1401" s="941"/>
      <c r="L1401" s="941"/>
      <c r="M1401" s="941"/>
      <c r="N1401" s="941"/>
      <c r="O1401" s="941"/>
      <c r="P1401" s="941"/>
      <c r="Q1401" s="941"/>
    </row>
    <row r="1402" spans="1:17" ht="15.75" customHeight="1">
      <c r="A1402" s="968" t="s">
        <v>473</v>
      </c>
      <c r="B1402" s="968" t="s">
        <v>924</v>
      </c>
      <c r="C1402" s="968" t="s">
        <v>910</v>
      </c>
      <c r="D1402" s="968" t="s">
        <v>269</v>
      </c>
      <c r="E1402" s="969">
        <v>558</v>
      </c>
      <c r="F1402" s="969">
        <v>386</v>
      </c>
      <c r="G1402" s="969">
        <v>172</v>
      </c>
      <c r="H1402" s="941"/>
      <c r="I1402" s="941"/>
      <c r="J1402" s="941"/>
      <c r="K1402" s="941"/>
      <c r="L1402" s="941"/>
      <c r="M1402" s="941"/>
      <c r="N1402" s="941"/>
      <c r="O1402" s="941"/>
      <c r="P1402" s="941"/>
      <c r="Q1402" s="941"/>
    </row>
    <row r="1403" spans="1:17" ht="15.75" customHeight="1">
      <c r="A1403" s="968" t="s">
        <v>473</v>
      </c>
      <c r="B1403" s="968" t="s">
        <v>924</v>
      </c>
      <c r="C1403" s="968" t="s">
        <v>910</v>
      </c>
      <c r="D1403" s="968" t="s">
        <v>294</v>
      </c>
      <c r="E1403" s="969">
        <v>458</v>
      </c>
      <c r="F1403" s="969">
        <v>342</v>
      </c>
      <c r="G1403" s="969">
        <v>116</v>
      </c>
      <c r="H1403" s="941"/>
      <c r="I1403" s="942"/>
      <c r="J1403" s="941"/>
      <c r="K1403" s="941"/>
      <c r="L1403" s="941"/>
      <c r="M1403" s="941"/>
      <c r="N1403" s="941"/>
      <c r="O1403" s="941"/>
      <c r="P1403" s="941"/>
      <c r="Q1403" s="941"/>
    </row>
    <row r="1404" spans="1:17" ht="15.75" customHeight="1">
      <c r="A1404" s="968" t="s">
        <v>473</v>
      </c>
      <c r="B1404" s="968" t="s">
        <v>924</v>
      </c>
      <c r="C1404" s="968" t="s">
        <v>910</v>
      </c>
      <c r="D1404" s="968" t="s">
        <v>491</v>
      </c>
      <c r="E1404" s="969">
        <v>47</v>
      </c>
      <c r="F1404" s="969">
        <v>40</v>
      </c>
      <c r="G1404" s="969">
        <v>7</v>
      </c>
      <c r="H1404" s="942"/>
      <c r="I1404" s="942"/>
      <c r="J1404" s="941"/>
      <c r="K1404" s="942"/>
      <c r="L1404" s="942"/>
      <c r="M1404" s="941"/>
      <c r="N1404" s="942"/>
      <c r="O1404" s="942"/>
      <c r="P1404" s="942"/>
      <c r="Q1404" s="942"/>
    </row>
    <row r="1405" spans="1:17" ht="15.75" customHeight="1">
      <c r="A1405" s="968" t="s">
        <v>473</v>
      </c>
      <c r="B1405" s="968" t="s">
        <v>924</v>
      </c>
      <c r="C1405" s="968" t="s">
        <v>911</v>
      </c>
      <c r="D1405" s="968"/>
      <c r="E1405" s="969">
        <v>57</v>
      </c>
      <c r="F1405" s="969">
        <v>29</v>
      </c>
      <c r="G1405" s="969">
        <v>28</v>
      </c>
      <c r="H1405" s="941"/>
      <c r="I1405" s="941"/>
      <c r="J1405" s="941"/>
      <c r="K1405" s="941"/>
      <c r="L1405" s="941"/>
      <c r="M1405" s="941"/>
      <c r="N1405" s="941"/>
      <c r="O1405" s="941"/>
      <c r="P1405" s="941"/>
      <c r="Q1405" s="941"/>
    </row>
    <row r="1406" spans="1:17" ht="15.75" customHeight="1">
      <c r="A1406" s="968" t="s">
        <v>473</v>
      </c>
      <c r="B1406" s="968" t="s">
        <v>924</v>
      </c>
      <c r="C1406" s="968" t="s">
        <v>912</v>
      </c>
      <c r="D1406" s="968" t="s">
        <v>269</v>
      </c>
      <c r="E1406" s="969">
        <v>195</v>
      </c>
      <c r="F1406" s="969">
        <v>86</v>
      </c>
      <c r="G1406" s="969">
        <v>109</v>
      </c>
      <c r="H1406" s="941"/>
      <c r="I1406" s="941"/>
      <c r="J1406" s="941"/>
      <c r="K1406" s="941"/>
      <c r="L1406" s="941"/>
      <c r="M1406" s="941"/>
      <c r="N1406" s="941"/>
      <c r="O1406" s="941"/>
      <c r="P1406" s="941"/>
      <c r="Q1406" s="941"/>
    </row>
    <row r="1407" spans="1:17" ht="15.75" customHeight="1">
      <c r="A1407" s="968" t="s">
        <v>473</v>
      </c>
      <c r="B1407" s="968" t="s">
        <v>924</v>
      </c>
      <c r="C1407" s="968" t="s">
        <v>912</v>
      </c>
      <c r="D1407" s="968" t="s">
        <v>294</v>
      </c>
      <c r="E1407" s="969">
        <v>151</v>
      </c>
      <c r="F1407" s="969">
        <v>66</v>
      </c>
      <c r="G1407" s="969">
        <v>85</v>
      </c>
      <c r="H1407" s="941"/>
      <c r="I1407" s="942"/>
      <c r="J1407" s="941"/>
      <c r="K1407" s="941"/>
      <c r="L1407" s="941"/>
      <c r="M1407" s="941"/>
      <c r="N1407" s="941"/>
      <c r="O1407" s="941"/>
      <c r="P1407" s="941"/>
      <c r="Q1407" s="941"/>
    </row>
    <row r="1408" spans="1:17" ht="15.75" customHeight="1">
      <c r="A1408" s="968" t="s">
        <v>473</v>
      </c>
      <c r="B1408" s="968" t="s">
        <v>924</v>
      </c>
      <c r="C1408" s="968" t="s">
        <v>912</v>
      </c>
      <c r="D1408" s="968" t="s">
        <v>491</v>
      </c>
      <c r="E1408" s="969">
        <v>23</v>
      </c>
      <c r="F1408" s="969">
        <v>17</v>
      </c>
      <c r="G1408" s="969">
        <v>6</v>
      </c>
      <c r="H1408" s="942"/>
      <c r="I1408" s="942"/>
      <c r="J1408" s="942"/>
      <c r="K1408" s="942"/>
      <c r="L1408" s="942"/>
      <c r="M1408" s="942"/>
      <c r="N1408" s="942"/>
      <c r="O1408" s="942"/>
      <c r="P1408" s="942"/>
      <c r="Q1408" s="942"/>
    </row>
    <row r="1409" spans="1:17" ht="15.75" customHeight="1">
      <c r="A1409" s="968" t="s">
        <v>473</v>
      </c>
      <c r="B1409" s="968" t="s">
        <v>924</v>
      </c>
      <c r="C1409" s="968" t="s">
        <v>913</v>
      </c>
      <c r="D1409" s="968" t="s">
        <v>269</v>
      </c>
      <c r="E1409" s="969">
        <v>102</v>
      </c>
      <c r="F1409" s="969">
        <v>47</v>
      </c>
      <c r="G1409" s="969">
        <v>55</v>
      </c>
      <c r="H1409" s="942"/>
      <c r="I1409" s="942"/>
      <c r="J1409" s="942"/>
      <c r="K1409" s="942"/>
      <c r="L1409" s="942"/>
      <c r="M1409" s="941"/>
      <c r="N1409" s="942"/>
      <c r="O1409" s="942"/>
      <c r="P1409" s="941"/>
      <c r="Q1409" s="942"/>
    </row>
    <row r="1410" spans="1:17" ht="15.75" customHeight="1">
      <c r="A1410" s="968" t="s">
        <v>473</v>
      </c>
      <c r="B1410" s="968" t="s">
        <v>924</v>
      </c>
      <c r="C1410" s="968" t="s">
        <v>913</v>
      </c>
      <c r="D1410" s="968" t="s">
        <v>294</v>
      </c>
      <c r="E1410" s="969">
        <v>70</v>
      </c>
      <c r="F1410" s="969">
        <v>39</v>
      </c>
      <c r="G1410" s="969">
        <v>31</v>
      </c>
      <c r="H1410" s="941"/>
      <c r="I1410" s="942"/>
      <c r="J1410" s="942"/>
      <c r="K1410" s="942"/>
      <c r="L1410" s="942"/>
      <c r="M1410" s="942"/>
      <c r="N1410" s="942"/>
      <c r="O1410" s="941"/>
      <c r="P1410" s="942"/>
      <c r="Q1410" s="942"/>
    </row>
    <row r="1411" spans="1:17" ht="15.75" customHeight="1">
      <c r="A1411" s="968" t="s">
        <v>473</v>
      </c>
      <c r="B1411" s="968" t="s">
        <v>924</v>
      </c>
      <c r="C1411" s="968" t="s">
        <v>913</v>
      </c>
      <c r="D1411" s="968" t="s">
        <v>491</v>
      </c>
      <c r="E1411" s="969">
        <v>37</v>
      </c>
      <c r="F1411" s="969">
        <v>20</v>
      </c>
      <c r="G1411" s="969">
        <v>17</v>
      </c>
      <c r="H1411" s="941"/>
      <c r="I1411" s="942"/>
      <c r="J1411" s="941"/>
      <c r="K1411" s="942"/>
      <c r="L1411" s="942"/>
      <c r="M1411" s="942"/>
      <c r="N1411" s="942"/>
      <c r="O1411" s="942"/>
      <c r="P1411" s="942"/>
      <c r="Q1411" s="942"/>
    </row>
    <row r="1412" spans="1:17" ht="15.75" customHeight="1">
      <c r="A1412" s="968" t="s">
        <v>473</v>
      </c>
      <c r="B1412" s="968" t="s">
        <v>924</v>
      </c>
      <c r="C1412" s="968" t="s">
        <v>914</v>
      </c>
      <c r="D1412" s="968" t="s">
        <v>105</v>
      </c>
      <c r="E1412" s="969">
        <v>17</v>
      </c>
      <c r="F1412" s="969">
        <v>5</v>
      </c>
      <c r="G1412" s="969">
        <v>12</v>
      </c>
      <c r="H1412" s="941"/>
      <c r="I1412" s="941"/>
      <c r="J1412" s="941"/>
      <c r="K1412" s="941"/>
      <c r="L1412" s="942"/>
      <c r="M1412" s="941"/>
      <c r="N1412" s="942"/>
      <c r="O1412" s="941"/>
      <c r="P1412" s="941"/>
      <c r="Q1412" s="941"/>
    </row>
    <row r="1413" spans="1:17" ht="15.75" customHeight="1">
      <c r="A1413" s="968" t="s">
        <v>473</v>
      </c>
      <c r="B1413" s="968" t="s">
        <v>924</v>
      </c>
      <c r="C1413" s="968" t="s">
        <v>914</v>
      </c>
      <c r="D1413" s="968" t="s">
        <v>269</v>
      </c>
      <c r="E1413" s="969">
        <v>311</v>
      </c>
      <c r="F1413" s="969">
        <v>140</v>
      </c>
      <c r="G1413" s="969">
        <v>171</v>
      </c>
      <c r="H1413" s="941"/>
      <c r="I1413" s="941"/>
      <c r="J1413" s="941"/>
      <c r="K1413" s="941"/>
      <c r="L1413" s="941"/>
      <c r="M1413" s="941"/>
      <c r="N1413" s="941"/>
      <c r="O1413" s="941"/>
      <c r="P1413" s="941"/>
      <c r="Q1413" s="941"/>
    </row>
    <row r="1414" spans="1:17" ht="15.75" customHeight="1">
      <c r="A1414" s="968" t="s">
        <v>473</v>
      </c>
      <c r="B1414" s="968" t="s">
        <v>924</v>
      </c>
      <c r="C1414" s="968" t="s">
        <v>914</v>
      </c>
      <c r="D1414" s="968" t="s">
        <v>294</v>
      </c>
      <c r="E1414" s="969">
        <v>361</v>
      </c>
      <c r="F1414" s="969">
        <v>171</v>
      </c>
      <c r="G1414" s="969">
        <v>190</v>
      </c>
      <c r="H1414" s="941"/>
      <c r="I1414" s="941"/>
      <c r="J1414" s="941"/>
      <c r="K1414" s="941"/>
      <c r="L1414" s="941"/>
      <c r="M1414" s="941"/>
      <c r="N1414" s="941"/>
      <c r="O1414" s="941"/>
      <c r="P1414" s="941"/>
      <c r="Q1414" s="941"/>
    </row>
    <row r="1415" spans="1:17" ht="15.75" customHeight="1">
      <c r="A1415" s="968" t="s">
        <v>473</v>
      </c>
      <c r="B1415" s="968" t="s">
        <v>924</v>
      </c>
      <c r="C1415" s="968" t="s">
        <v>914</v>
      </c>
      <c r="D1415" s="968" t="s">
        <v>104</v>
      </c>
      <c r="E1415" s="969">
        <v>1</v>
      </c>
      <c r="F1415" s="969">
        <v>1</v>
      </c>
      <c r="G1415" s="970"/>
      <c r="H1415" s="942"/>
      <c r="I1415" s="942"/>
      <c r="J1415" s="942"/>
      <c r="K1415" s="942"/>
      <c r="L1415" s="942"/>
      <c r="M1415" s="942"/>
      <c r="N1415" s="942"/>
      <c r="O1415" s="942"/>
      <c r="P1415" s="941"/>
      <c r="Q1415" s="942"/>
    </row>
    <row r="1416" spans="1:17" ht="15.75" customHeight="1">
      <c r="A1416" s="968" t="s">
        <v>473</v>
      </c>
      <c r="B1416" s="968" t="s">
        <v>924</v>
      </c>
      <c r="C1416" s="968" t="s">
        <v>914</v>
      </c>
      <c r="D1416" s="968" t="s">
        <v>917</v>
      </c>
      <c r="E1416" s="969">
        <v>5</v>
      </c>
      <c r="F1416" s="969">
        <v>2</v>
      </c>
      <c r="G1416" s="969">
        <v>3</v>
      </c>
      <c r="H1416" s="942"/>
      <c r="I1416" s="942"/>
      <c r="J1416" s="942"/>
      <c r="K1416" s="942"/>
      <c r="L1416" s="942"/>
      <c r="M1416" s="942"/>
      <c r="N1416" s="941"/>
      <c r="O1416" s="942"/>
      <c r="P1416" s="941"/>
      <c r="Q1416" s="942"/>
    </row>
    <row r="1417" spans="1:17" ht="15.75" customHeight="1">
      <c r="A1417" s="968" t="s">
        <v>473</v>
      </c>
      <c r="B1417" s="968" t="s">
        <v>924</v>
      </c>
      <c r="C1417" s="968" t="s">
        <v>914</v>
      </c>
      <c r="D1417" s="968" t="s">
        <v>491</v>
      </c>
      <c r="E1417" s="969">
        <v>112</v>
      </c>
      <c r="F1417" s="969">
        <v>58</v>
      </c>
      <c r="G1417" s="969">
        <v>54</v>
      </c>
      <c r="H1417" s="942"/>
      <c r="I1417" s="942"/>
      <c r="J1417" s="941"/>
      <c r="K1417" s="941"/>
      <c r="L1417" s="941"/>
      <c r="M1417" s="942"/>
      <c r="N1417" s="942"/>
      <c r="O1417" s="942"/>
      <c r="P1417" s="941"/>
      <c r="Q1417" s="941"/>
    </row>
    <row r="1418" spans="1:17" ht="15.75" customHeight="1">
      <c r="A1418" s="968" t="s">
        <v>886</v>
      </c>
      <c r="B1418" s="968" t="s">
        <v>903</v>
      </c>
      <c r="C1418" s="968" t="s">
        <v>904</v>
      </c>
      <c r="D1418" s="968" t="s">
        <v>105</v>
      </c>
      <c r="E1418" s="969">
        <v>1</v>
      </c>
      <c r="F1418" s="969">
        <v>1</v>
      </c>
      <c r="G1418" s="970"/>
      <c r="H1418" s="941"/>
      <c r="I1418" s="941"/>
      <c r="J1418" s="941"/>
      <c r="K1418" s="941"/>
      <c r="L1418" s="941"/>
      <c r="M1418" s="941"/>
      <c r="N1418" s="941"/>
      <c r="O1418" s="941"/>
      <c r="P1418" s="941"/>
      <c r="Q1418" s="941"/>
    </row>
    <row r="1419" spans="1:17" ht="15.75" customHeight="1">
      <c r="A1419" s="968" t="s">
        <v>886</v>
      </c>
      <c r="B1419" s="968" t="s">
        <v>903</v>
      </c>
      <c r="C1419" s="968" t="s">
        <v>904</v>
      </c>
      <c r="D1419" s="968" t="s">
        <v>269</v>
      </c>
      <c r="E1419" s="969">
        <v>27</v>
      </c>
      <c r="F1419" s="969">
        <v>13</v>
      </c>
      <c r="G1419" s="969">
        <v>14</v>
      </c>
      <c r="H1419" s="941"/>
      <c r="I1419" s="941"/>
      <c r="J1419" s="941"/>
      <c r="K1419" s="941"/>
      <c r="L1419" s="941"/>
      <c r="M1419" s="941"/>
      <c r="N1419" s="941"/>
      <c r="O1419" s="941"/>
      <c r="P1419" s="942"/>
      <c r="Q1419" s="941"/>
    </row>
    <row r="1420" spans="1:17" ht="15.75" customHeight="1">
      <c r="A1420" s="968" t="s">
        <v>886</v>
      </c>
      <c r="B1420" s="968" t="s">
        <v>903</v>
      </c>
      <c r="C1420" s="968" t="s">
        <v>904</v>
      </c>
      <c r="D1420" s="968" t="s">
        <v>294</v>
      </c>
      <c r="E1420" s="969">
        <v>22</v>
      </c>
      <c r="F1420" s="969">
        <v>7</v>
      </c>
      <c r="G1420" s="969">
        <v>15</v>
      </c>
      <c r="H1420" s="941"/>
      <c r="I1420" s="941"/>
      <c r="J1420" s="941"/>
      <c r="K1420" s="941"/>
      <c r="L1420" s="941"/>
      <c r="M1420" s="941"/>
      <c r="N1420" s="941"/>
      <c r="O1420" s="941"/>
      <c r="P1420" s="941"/>
      <c r="Q1420" s="941"/>
    </row>
    <row r="1421" spans="1:17" ht="15.75" customHeight="1">
      <c r="A1421" s="968" t="s">
        <v>886</v>
      </c>
      <c r="B1421" s="968" t="s">
        <v>903</v>
      </c>
      <c r="C1421" s="968" t="s">
        <v>904</v>
      </c>
      <c r="D1421" s="968" t="s">
        <v>917</v>
      </c>
      <c r="E1421" s="969">
        <v>4</v>
      </c>
      <c r="F1421" s="969">
        <v>3</v>
      </c>
      <c r="G1421" s="969">
        <v>1</v>
      </c>
      <c r="H1421" s="941"/>
      <c r="I1421" s="941"/>
      <c r="J1421" s="941"/>
      <c r="K1421" s="941"/>
      <c r="L1421" s="941"/>
      <c r="M1421" s="941"/>
      <c r="N1421" s="941"/>
      <c r="O1421" s="941"/>
      <c r="P1421" s="941"/>
      <c r="Q1421" s="941"/>
    </row>
    <row r="1422" spans="1:17" ht="15.75" customHeight="1">
      <c r="A1422" s="968" t="s">
        <v>886</v>
      </c>
      <c r="B1422" s="968" t="s">
        <v>903</v>
      </c>
      <c r="C1422" s="968" t="s">
        <v>904</v>
      </c>
      <c r="D1422" s="968" t="s">
        <v>491</v>
      </c>
      <c r="E1422" s="969">
        <v>26</v>
      </c>
      <c r="F1422" s="969">
        <v>13</v>
      </c>
      <c r="G1422" s="969">
        <v>13</v>
      </c>
      <c r="H1422" s="942"/>
      <c r="I1422" s="942"/>
      <c r="J1422" s="942"/>
      <c r="K1422" s="942"/>
      <c r="L1422" s="942"/>
      <c r="M1422" s="942"/>
      <c r="N1422" s="942"/>
      <c r="O1422" s="941"/>
      <c r="P1422" s="942"/>
      <c r="Q1422" s="942"/>
    </row>
    <row r="1423" spans="1:17" ht="15.75" customHeight="1">
      <c r="A1423" s="968" t="s">
        <v>886</v>
      </c>
      <c r="B1423" s="968" t="s">
        <v>903</v>
      </c>
      <c r="C1423" s="968" t="s">
        <v>906</v>
      </c>
      <c r="D1423" s="968" t="s">
        <v>269</v>
      </c>
      <c r="E1423" s="969">
        <v>2</v>
      </c>
      <c r="F1423" s="969">
        <v>2</v>
      </c>
      <c r="G1423" s="970"/>
      <c r="H1423" s="941"/>
      <c r="I1423" s="941"/>
      <c r="J1423" s="942"/>
      <c r="K1423" s="942"/>
      <c r="L1423" s="942"/>
      <c r="M1423" s="942"/>
      <c r="N1423" s="942"/>
      <c r="O1423" s="942"/>
      <c r="P1423" s="942"/>
      <c r="Q1423" s="942"/>
    </row>
    <row r="1424" spans="1:17" ht="15.75" customHeight="1">
      <c r="A1424" s="968" t="s">
        <v>886</v>
      </c>
      <c r="B1424" s="968" t="s">
        <v>903</v>
      </c>
      <c r="C1424" s="968" t="s">
        <v>906</v>
      </c>
      <c r="D1424" s="968" t="s">
        <v>294</v>
      </c>
      <c r="E1424" s="969">
        <v>3</v>
      </c>
      <c r="F1424" s="969">
        <v>1</v>
      </c>
      <c r="G1424" s="969">
        <v>2</v>
      </c>
      <c r="H1424" s="942"/>
      <c r="I1424" s="942"/>
      <c r="J1424" s="941"/>
      <c r="K1424" s="942"/>
      <c r="L1424" s="942"/>
      <c r="M1424" s="942"/>
      <c r="N1424" s="942"/>
      <c r="O1424" s="942"/>
      <c r="P1424" s="942"/>
      <c r="Q1424" s="942"/>
    </row>
    <row r="1425" spans="1:17" ht="15.75" customHeight="1">
      <c r="A1425" s="968" t="s">
        <v>886</v>
      </c>
      <c r="B1425" s="968" t="s">
        <v>903</v>
      </c>
      <c r="C1425" s="968" t="s">
        <v>906</v>
      </c>
      <c r="D1425" s="968" t="s">
        <v>917</v>
      </c>
      <c r="E1425" s="969">
        <v>1</v>
      </c>
      <c r="F1425" s="970"/>
      <c r="G1425" s="969">
        <v>1</v>
      </c>
      <c r="H1425" s="941"/>
      <c r="I1425" s="941"/>
      <c r="J1425" s="941"/>
      <c r="K1425" s="942"/>
      <c r="L1425" s="942"/>
      <c r="M1425" s="941"/>
      <c r="N1425" s="942"/>
      <c r="O1425" s="942"/>
      <c r="P1425" s="942"/>
      <c r="Q1425" s="942"/>
    </row>
    <row r="1426" spans="1:17" ht="15.75" customHeight="1">
      <c r="A1426" s="968" t="s">
        <v>886</v>
      </c>
      <c r="B1426" s="968" t="s">
        <v>903</v>
      </c>
      <c r="C1426" s="968" t="s">
        <v>906</v>
      </c>
      <c r="D1426" s="968" t="s">
        <v>491</v>
      </c>
      <c r="E1426" s="969">
        <v>2</v>
      </c>
      <c r="F1426" s="969">
        <v>1</v>
      </c>
      <c r="G1426" s="969">
        <v>1</v>
      </c>
      <c r="H1426" s="941"/>
      <c r="I1426" s="941"/>
      <c r="J1426" s="941"/>
      <c r="K1426" s="941"/>
      <c r="L1426" s="941"/>
      <c r="M1426" s="941"/>
      <c r="N1426" s="941"/>
      <c r="O1426" s="941"/>
      <c r="P1426" s="941"/>
      <c r="Q1426" s="941"/>
    </row>
    <row r="1427" spans="1:17" ht="15.75" customHeight="1">
      <c r="A1427" s="968" t="s">
        <v>886</v>
      </c>
      <c r="B1427" s="968" t="s">
        <v>903</v>
      </c>
      <c r="C1427" s="968" t="s">
        <v>907</v>
      </c>
      <c r="D1427" s="968" t="s">
        <v>269</v>
      </c>
      <c r="E1427" s="969">
        <v>1</v>
      </c>
      <c r="F1427" s="970"/>
      <c r="G1427" s="969">
        <v>1</v>
      </c>
      <c r="H1427" s="941"/>
      <c r="I1427" s="941"/>
      <c r="J1427" s="941"/>
      <c r="K1427" s="942"/>
      <c r="L1427" s="942"/>
      <c r="M1427" s="941"/>
      <c r="N1427" s="942"/>
      <c r="O1427" s="942"/>
      <c r="P1427" s="942"/>
      <c r="Q1427" s="942"/>
    </row>
    <row r="1428" spans="1:17" ht="15.75" customHeight="1">
      <c r="A1428" s="968" t="s">
        <v>886</v>
      </c>
      <c r="B1428" s="968" t="s">
        <v>903</v>
      </c>
      <c r="C1428" s="968" t="s">
        <v>907</v>
      </c>
      <c r="D1428" s="968" t="s">
        <v>294</v>
      </c>
      <c r="E1428" s="969">
        <v>1</v>
      </c>
      <c r="F1428" s="970"/>
      <c r="G1428" s="969">
        <v>1</v>
      </c>
      <c r="H1428" s="941"/>
      <c r="I1428" s="941"/>
      <c r="J1428" s="941"/>
      <c r="K1428" s="941"/>
      <c r="L1428" s="941"/>
      <c r="M1428" s="941"/>
      <c r="N1428" s="941"/>
      <c r="O1428" s="941"/>
      <c r="P1428" s="941"/>
      <c r="Q1428" s="941"/>
    </row>
    <row r="1429" spans="1:17" ht="15.75" customHeight="1">
      <c r="A1429" s="968" t="s">
        <v>886</v>
      </c>
      <c r="B1429" s="968" t="s">
        <v>903</v>
      </c>
      <c r="C1429" s="968" t="s">
        <v>907</v>
      </c>
      <c r="D1429" s="968" t="s">
        <v>491</v>
      </c>
      <c r="E1429" s="969">
        <v>1</v>
      </c>
      <c r="F1429" s="970"/>
      <c r="G1429" s="969">
        <v>1</v>
      </c>
      <c r="H1429" s="941"/>
      <c r="I1429" s="941"/>
      <c r="J1429" s="941"/>
      <c r="K1429" s="941"/>
      <c r="L1429" s="941"/>
      <c r="M1429" s="941"/>
      <c r="N1429" s="941"/>
      <c r="O1429" s="941"/>
      <c r="P1429" s="941"/>
      <c r="Q1429" s="941"/>
    </row>
    <row r="1430" spans="1:17" ht="15.75" customHeight="1">
      <c r="A1430" s="968" t="s">
        <v>886</v>
      </c>
      <c r="B1430" s="968" t="s">
        <v>903</v>
      </c>
      <c r="C1430" s="968" t="s">
        <v>908</v>
      </c>
      <c r="D1430" s="968" t="s">
        <v>269</v>
      </c>
      <c r="E1430" s="969">
        <v>1</v>
      </c>
      <c r="F1430" s="970"/>
      <c r="G1430" s="969">
        <v>1</v>
      </c>
      <c r="H1430" s="941"/>
      <c r="I1430" s="941"/>
      <c r="J1430" s="941"/>
      <c r="K1430" s="941"/>
      <c r="L1430" s="941"/>
      <c r="M1430" s="941"/>
      <c r="N1430" s="941"/>
      <c r="O1430" s="941"/>
      <c r="P1430" s="941"/>
      <c r="Q1430" s="941"/>
    </row>
    <row r="1431" spans="1:17" ht="15.75" customHeight="1">
      <c r="A1431" s="968" t="s">
        <v>886</v>
      </c>
      <c r="B1431" s="968" t="s">
        <v>903</v>
      </c>
      <c r="C1431" s="968" t="s">
        <v>908</v>
      </c>
      <c r="D1431" s="968" t="s">
        <v>294</v>
      </c>
      <c r="E1431" s="969">
        <v>1</v>
      </c>
      <c r="F1431" s="970"/>
      <c r="G1431" s="969">
        <v>1</v>
      </c>
      <c r="H1431" s="941"/>
      <c r="I1431" s="941"/>
      <c r="J1431" s="941"/>
      <c r="K1431" s="941"/>
      <c r="L1431" s="941"/>
      <c r="M1431" s="941"/>
      <c r="N1431" s="941"/>
      <c r="O1431" s="941"/>
      <c r="P1431" s="941"/>
      <c r="Q1431" s="941"/>
    </row>
    <row r="1432" spans="1:17" ht="15.75" customHeight="1">
      <c r="A1432" s="968" t="s">
        <v>886</v>
      </c>
      <c r="B1432" s="968" t="s">
        <v>903</v>
      </c>
      <c r="C1432" s="968" t="s">
        <v>908</v>
      </c>
      <c r="D1432" s="968" t="s">
        <v>491</v>
      </c>
      <c r="E1432" s="969">
        <v>1</v>
      </c>
      <c r="F1432" s="970"/>
      <c r="G1432" s="969">
        <v>1</v>
      </c>
      <c r="H1432" s="942"/>
      <c r="I1432" s="942"/>
      <c r="J1432" s="941"/>
      <c r="K1432" s="942"/>
      <c r="L1432" s="942"/>
      <c r="M1432" s="941"/>
      <c r="N1432" s="942"/>
      <c r="O1432" s="942"/>
      <c r="P1432" s="942"/>
      <c r="Q1432" s="942"/>
    </row>
    <row r="1433" spans="1:17" ht="15.75" customHeight="1">
      <c r="A1433" s="968" t="s">
        <v>886</v>
      </c>
      <c r="B1433" s="968" t="s">
        <v>903</v>
      </c>
      <c r="C1433" s="968" t="s">
        <v>909</v>
      </c>
      <c r="D1433" s="968" t="s">
        <v>294</v>
      </c>
      <c r="E1433" s="969">
        <v>1</v>
      </c>
      <c r="F1433" s="969">
        <v>1</v>
      </c>
      <c r="G1433" s="970"/>
      <c r="H1433" s="941"/>
      <c r="I1433" s="941"/>
      <c r="J1433" s="941"/>
      <c r="K1433" s="941"/>
      <c r="L1433" s="941"/>
      <c r="M1433" s="941"/>
      <c r="N1433" s="941"/>
      <c r="O1433" s="941"/>
      <c r="P1433" s="941"/>
      <c r="Q1433" s="941"/>
    </row>
    <row r="1434" spans="1:17" ht="15.75" customHeight="1">
      <c r="A1434" s="968" t="s">
        <v>886</v>
      </c>
      <c r="B1434" s="968" t="s">
        <v>903</v>
      </c>
      <c r="C1434" s="968" t="s">
        <v>910</v>
      </c>
      <c r="D1434" s="968" t="s">
        <v>269</v>
      </c>
      <c r="E1434" s="969">
        <v>329</v>
      </c>
      <c r="F1434" s="969">
        <v>174</v>
      </c>
      <c r="G1434" s="969">
        <v>155</v>
      </c>
      <c r="H1434" s="941"/>
      <c r="I1434" s="941"/>
      <c r="J1434" s="941"/>
      <c r="K1434" s="941"/>
      <c r="L1434" s="941"/>
      <c r="M1434" s="941"/>
      <c r="N1434" s="941"/>
      <c r="O1434" s="941"/>
      <c r="P1434" s="941"/>
      <c r="Q1434" s="941"/>
    </row>
    <row r="1435" spans="1:17" ht="15.75" customHeight="1">
      <c r="A1435" s="968" t="s">
        <v>886</v>
      </c>
      <c r="B1435" s="968" t="s">
        <v>903</v>
      </c>
      <c r="C1435" s="968" t="s">
        <v>910</v>
      </c>
      <c r="D1435" s="968" t="s">
        <v>294</v>
      </c>
      <c r="E1435" s="969">
        <v>443</v>
      </c>
      <c r="F1435" s="969">
        <v>232</v>
      </c>
      <c r="G1435" s="969">
        <v>211</v>
      </c>
      <c r="H1435" s="941"/>
      <c r="I1435" s="942"/>
      <c r="J1435" s="941"/>
      <c r="K1435" s="941"/>
      <c r="L1435" s="941"/>
      <c r="M1435" s="941"/>
      <c r="N1435" s="941"/>
      <c r="O1435" s="941"/>
      <c r="P1435" s="941"/>
      <c r="Q1435" s="941"/>
    </row>
    <row r="1436" spans="1:17" ht="15.75" customHeight="1">
      <c r="A1436" s="968" t="s">
        <v>886</v>
      </c>
      <c r="B1436" s="968" t="s">
        <v>903</v>
      </c>
      <c r="C1436" s="968" t="s">
        <v>910</v>
      </c>
      <c r="D1436" s="968" t="s">
        <v>491</v>
      </c>
      <c r="E1436" s="969">
        <v>73</v>
      </c>
      <c r="F1436" s="969">
        <v>30</v>
      </c>
      <c r="G1436" s="969">
        <v>43</v>
      </c>
      <c r="H1436" s="941"/>
      <c r="I1436" s="941"/>
      <c r="J1436" s="941"/>
      <c r="K1436" s="942"/>
      <c r="L1436" s="942"/>
      <c r="M1436" s="941"/>
      <c r="N1436" s="942"/>
      <c r="O1436" s="941"/>
      <c r="P1436" s="941"/>
      <c r="Q1436" s="942"/>
    </row>
    <row r="1437" spans="1:17" ht="15.75" customHeight="1">
      <c r="A1437" s="968" t="s">
        <v>886</v>
      </c>
      <c r="B1437" s="968" t="s">
        <v>903</v>
      </c>
      <c r="C1437" s="968" t="s">
        <v>911</v>
      </c>
      <c r="D1437" s="968"/>
      <c r="E1437" s="969">
        <v>57</v>
      </c>
      <c r="F1437" s="969">
        <v>29</v>
      </c>
      <c r="G1437" s="969">
        <v>28</v>
      </c>
      <c r="H1437" s="941"/>
      <c r="I1437" s="941"/>
      <c r="J1437" s="941"/>
      <c r="K1437" s="941"/>
      <c r="L1437" s="941"/>
      <c r="M1437" s="941"/>
      <c r="N1437" s="941"/>
      <c r="O1437" s="941"/>
      <c r="P1437" s="941"/>
      <c r="Q1437" s="941"/>
    </row>
    <row r="1438" spans="1:17" ht="15.75" customHeight="1">
      <c r="A1438" s="968" t="s">
        <v>886</v>
      </c>
      <c r="B1438" s="968" t="s">
        <v>903</v>
      </c>
      <c r="C1438" s="968" t="s">
        <v>912</v>
      </c>
      <c r="D1438" s="968" t="s">
        <v>269</v>
      </c>
      <c r="E1438" s="969">
        <v>1</v>
      </c>
      <c r="F1438" s="970"/>
      <c r="G1438" s="969">
        <v>1</v>
      </c>
      <c r="H1438" s="941"/>
      <c r="I1438" s="941"/>
      <c r="J1438" s="941"/>
      <c r="K1438" s="941"/>
      <c r="L1438" s="941"/>
      <c r="M1438" s="941"/>
      <c r="N1438" s="941"/>
      <c r="O1438" s="941"/>
      <c r="P1438" s="941"/>
      <c r="Q1438" s="941"/>
    </row>
    <row r="1439" spans="1:17" ht="15.75" customHeight="1">
      <c r="A1439" s="968" t="s">
        <v>886</v>
      </c>
      <c r="B1439" s="968" t="s">
        <v>903</v>
      </c>
      <c r="C1439" s="968" t="s">
        <v>912</v>
      </c>
      <c r="D1439" s="968" t="s">
        <v>294</v>
      </c>
      <c r="E1439" s="969">
        <v>1</v>
      </c>
      <c r="F1439" s="970"/>
      <c r="G1439" s="969">
        <v>1</v>
      </c>
      <c r="H1439" s="942"/>
      <c r="I1439" s="942"/>
      <c r="J1439" s="942"/>
      <c r="K1439" s="942"/>
      <c r="L1439" s="942"/>
      <c r="M1439" s="942"/>
      <c r="N1439" s="942"/>
      <c r="O1439" s="942"/>
      <c r="P1439" s="941"/>
      <c r="Q1439" s="942"/>
    </row>
    <row r="1440" spans="1:17" ht="15.75" customHeight="1">
      <c r="A1440" s="968" t="s">
        <v>886</v>
      </c>
      <c r="B1440" s="968" t="s">
        <v>903</v>
      </c>
      <c r="C1440" s="968" t="s">
        <v>912</v>
      </c>
      <c r="D1440" s="968" t="s">
        <v>491</v>
      </c>
      <c r="E1440" s="969">
        <v>1</v>
      </c>
      <c r="F1440" s="970"/>
      <c r="G1440" s="969">
        <v>1</v>
      </c>
      <c r="H1440" s="942"/>
      <c r="I1440" s="942"/>
      <c r="J1440" s="941"/>
      <c r="K1440" s="942"/>
      <c r="L1440" s="942"/>
      <c r="M1440" s="942"/>
      <c r="N1440" s="942"/>
      <c r="O1440" s="942"/>
      <c r="P1440" s="942"/>
      <c r="Q1440" s="942"/>
    </row>
    <row r="1441" spans="1:17" ht="15.75" customHeight="1">
      <c r="A1441" s="968" t="s">
        <v>886</v>
      </c>
      <c r="B1441" s="968" t="s">
        <v>903</v>
      </c>
      <c r="C1441" s="968" t="s">
        <v>914</v>
      </c>
      <c r="D1441" s="968" t="s">
        <v>105</v>
      </c>
      <c r="E1441" s="969">
        <v>1</v>
      </c>
      <c r="F1441" s="969">
        <v>1</v>
      </c>
      <c r="G1441" s="970"/>
      <c r="H1441" s="941"/>
      <c r="I1441" s="941"/>
      <c r="J1441" s="941"/>
      <c r="K1441" s="941"/>
      <c r="L1441" s="941"/>
      <c r="M1441" s="941"/>
      <c r="N1441" s="941"/>
      <c r="O1441" s="941"/>
      <c r="P1441" s="941"/>
      <c r="Q1441" s="941"/>
    </row>
    <row r="1442" spans="1:17" ht="15.75" customHeight="1">
      <c r="A1442" s="968" t="s">
        <v>886</v>
      </c>
      <c r="B1442" s="968" t="s">
        <v>903</v>
      </c>
      <c r="C1442" s="968" t="s">
        <v>914</v>
      </c>
      <c r="D1442" s="968" t="s">
        <v>269</v>
      </c>
      <c r="E1442" s="969">
        <v>29</v>
      </c>
      <c r="F1442" s="969">
        <v>15</v>
      </c>
      <c r="G1442" s="969">
        <v>14</v>
      </c>
      <c r="H1442" s="942"/>
      <c r="I1442" s="942"/>
      <c r="J1442" s="942"/>
      <c r="K1442" s="942"/>
      <c r="L1442" s="942"/>
      <c r="M1442" s="942"/>
      <c r="N1442" s="942"/>
      <c r="O1442" s="941"/>
      <c r="P1442" s="942"/>
      <c r="Q1442" s="942"/>
    </row>
    <row r="1443" spans="1:17" ht="15.75" customHeight="1">
      <c r="A1443" s="968" t="s">
        <v>886</v>
      </c>
      <c r="B1443" s="968" t="s">
        <v>903</v>
      </c>
      <c r="C1443" s="968" t="s">
        <v>914</v>
      </c>
      <c r="D1443" s="968" t="s">
        <v>294</v>
      </c>
      <c r="E1443" s="969">
        <v>26</v>
      </c>
      <c r="F1443" s="969">
        <v>9</v>
      </c>
      <c r="G1443" s="969">
        <v>17</v>
      </c>
      <c r="H1443" s="942"/>
      <c r="I1443" s="942"/>
      <c r="J1443" s="942"/>
      <c r="K1443" s="942"/>
      <c r="L1443" s="942"/>
      <c r="M1443" s="942"/>
      <c r="N1443" s="941"/>
      <c r="O1443" s="941"/>
      <c r="P1443" s="942"/>
      <c r="Q1443" s="942"/>
    </row>
    <row r="1444" spans="1:17" ht="15.75" customHeight="1">
      <c r="A1444" s="968" t="s">
        <v>886</v>
      </c>
      <c r="B1444" s="968" t="s">
        <v>903</v>
      </c>
      <c r="C1444" s="968" t="s">
        <v>914</v>
      </c>
      <c r="D1444" s="968" t="s">
        <v>917</v>
      </c>
      <c r="E1444" s="969">
        <v>5</v>
      </c>
      <c r="F1444" s="969">
        <v>3</v>
      </c>
      <c r="G1444" s="969">
        <v>2</v>
      </c>
      <c r="H1444" s="942"/>
      <c r="I1444" s="942"/>
      <c r="J1444" s="942"/>
      <c r="K1444" s="942"/>
      <c r="L1444" s="942"/>
      <c r="M1444" s="942"/>
      <c r="N1444" s="942"/>
      <c r="O1444" s="941"/>
      <c r="P1444" s="942"/>
      <c r="Q1444" s="942"/>
    </row>
    <row r="1445" spans="1:17" ht="15.75" customHeight="1">
      <c r="A1445" s="968" t="s">
        <v>886</v>
      </c>
      <c r="B1445" s="968" t="s">
        <v>903</v>
      </c>
      <c r="C1445" s="968" t="s">
        <v>914</v>
      </c>
      <c r="D1445" s="968" t="s">
        <v>491</v>
      </c>
      <c r="E1445" s="969">
        <v>28</v>
      </c>
      <c r="F1445" s="969">
        <v>14</v>
      </c>
      <c r="G1445" s="969">
        <v>14</v>
      </c>
      <c r="H1445" s="942"/>
      <c r="I1445" s="942"/>
      <c r="J1445" s="942"/>
      <c r="K1445" s="942"/>
      <c r="L1445" s="942"/>
      <c r="M1445" s="942"/>
      <c r="N1445" s="942"/>
      <c r="O1445" s="941"/>
      <c r="P1445" s="942"/>
      <c r="Q1445" s="942"/>
    </row>
    <row r="1446" spans="1:17" ht="15.75" customHeight="1">
      <c r="A1446" s="968" t="s">
        <v>460</v>
      </c>
      <c r="B1446" s="968" t="s">
        <v>927</v>
      </c>
      <c r="C1446" s="968" t="s">
        <v>916</v>
      </c>
      <c r="D1446" s="968" t="s">
        <v>269</v>
      </c>
      <c r="E1446" s="969">
        <v>44</v>
      </c>
      <c r="F1446" s="969">
        <v>18</v>
      </c>
      <c r="G1446" s="969">
        <v>26</v>
      </c>
      <c r="H1446" s="941"/>
      <c r="I1446" s="941"/>
      <c r="J1446" s="941"/>
      <c r="K1446" s="941"/>
      <c r="L1446" s="941"/>
      <c r="M1446" s="941"/>
      <c r="N1446" s="941"/>
      <c r="O1446" s="941"/>
      <c r="P1446" s="941"/>
      <c r="Q1446" s="941"/>
    </row>
    <row r="1447" spans="1:17" ht="15.75" customHeight="1">
      <c r="A1447" s="968" t="s">
        <v>460</v>
      </c>
      <c r="B1447" s="968" t="s">
        <v>927</v>
      </c>
      <c r="C1447" s="968" t="s">
        <v>916</v>
      </c>
      <c r="D1447" s="968" t="s">
        <v>294</v>
      </c>
      <c r="E1447" s="969">
        <v>49</v>
      </c>
      <c r="F1447" s="969">
        <v>21</v>
      </c>
      <c r="G1447" s="969">
        <v>28</v>
      </c>
      <c r="H1447" s="941"/>
      <c r="I1447" s="941"/>
      <c r="J1447" s="941"/>
      <c r="K1447" s="941"/>
      <c r="L1447" s="941"/>
      <c r="M1447" s="941"/>
      <c r="N1447" s="941"/>
      <c r="O1447" s="941"/>
      <c r="P1447" s="941"/>
      <c r="Q1447" s="941"/>
    </row>
    <row r="1448" spans="1:17" ht="15.75" customHeight="1">
      <c r="A1448" s="968" t="s">
        <v>460</v>
      </c>
      <c r="B1448" s="968" t="s">
        <v>927</v>
      </c>
      <c r="C1448" s="968" t="s">
        <v>916</v>
      </c>
      <c r="D1448" s="968" t="s">
        <v>917</v>
      </c>
      <c r="E1448" s="969">
        <v>3</v>
      </c>
      <c r="F1448" s="969">
        <v>2</v>
      </c>
      <c r="G1448" s="969">
        <v>1</v>
      </c>
      <c r="H1448" s="941"/>
      <c r="I1448" s="941"/>
      <c r="J1448" s="941"/>
      <c r="K1448" s="941"/>
      <c r="L1448" s="941"/>
      <c r="M1448" s="941"/>
      <c r="N1448" s="941"/>
      <c r="O1448" s="941"/>
      <c r="P1448" s="941"/>
      <c r="Q1448" s="941"/>
    </row>
    <row r="1449" spans="1:17" ht="15.75" customHeight="1">
      <c r="A1449" s="968" t="s">
        <v>460</v>
      </c>
      <c r="B1449" s="968" t="s">
        <v>927</v>
      </c>
      <c r="C1449" s="968" t="s">
        <v>916</v>
      </c>
      <c r="D1449" s="968" t="s">
        <v>491</v>
      </c>
      <c r="E1449" s="969">
        <v>27</v>
      </c>
      <c r="F1449" s="969">
        <v>10</v>
      </c>
      <c r="G1449" s="969">
        <v>17</v>
      </c>
      <c r="H1449" s="942"/>
      <c r="I1449" s="942"/>
      <c r="J1449" s="942"/>
      <c r="K1449" s="942"/>
      <c r="L1449" s="942"/>
      <c r="M1449" s="942"/>
      <c r="N1449" s="942"/>
      <c r="O1449" s="941"/>
      <c r="P1449" s="941"/>
      <c r="Q1449" s="942"/>
    </row>
    <row r="1450" spans="1:17" ht="15.75" customHeight="1">
      <c r="A1450" s="968" t="s">
        <v>460</v>
      </c>
      <c r="B1450" s="968" t="s">
        <v>927</v>
      </c>
      <c r="C1450" s="968" t="s">
        <v>904</v>
      </c>
      <c r="D1450" s="968" t="s">
        <v>269</v>
      </c>
      <c r="E1450" s="969">
        <v>29</v>
      </c>
      <c r="F1450" s="969">
        <v>13</v>
      </c>
      <c r="G1450" s="969">
        <v>16</v>
      </c>
      <c r="H1450" s="941"/>
      <c r="I1450" s="941"/>
      <c r="J1450" s="942"/>
      <c r="K1450" s="942"/>
      <c r="L1450" s="942"/>
      <c r="M1450" s="942"/>
      <c r="N1450" s="942"/>
      <c r="O1450" s="942"/>
      <c r="P1450" s="942"/>
      <c r="Q1450" s="942"/>
    </row>
    <row r="1451" spans="1:17" ht="15.75" customHeight="1">
      <c r="A1451" s="968" t="s">
        <v>460</v>
      </c>
      <c r="B1451" s="968" t="s">
        <v>927</v>
      </c>
      <c r="C1451" s="968" t="s">
        <v>904</v>
      </c>
      <c r="D1451" s="968" t="s">
        <v>294</v>
      </c>
      <c r="E1451" s="969">
        <v>25</v>
      </c>
      <c r="F1451" s="969">
        <v>13</v>
      </c>
      <c r="G1451" s="969">
        <v>12</v>
      </c>
      <c r="H1451" s="942"/>
      <c r="I1451" s="942"/>
      <c r="J1451" s="941"/>
      <c r="K1451" s="941"/>
      <c r="L1451" s="941"/>
      <c r="M1451" s="942"/>
      <c r="N1451" s="941"/>
      <c r="O1451" s="941"/>
      <c r="P1451" s="941"/>
      <c r="Q1451" s="942"/>
    </row>
    <row r="1452" spans="1:17" ht="15.75" customHeight="1">
      <c r="A1452" s="968" t="s">
        <v>460</v>
      </c>
      <c r="B1452" s="968" t="s">
        <v>927</v>
      </c>
      <c r="C1452" s="968" t="s">
        <v>904</v>
      </c>
      <c r="D1452" s="968" t="s">
        <v>917</v>
      </c>
      <c r="E1452" s="969">
        <v>1</v>
      </c>
      <c r="F1452" s="969">
        <v>1</v>
      </c>
      <c r="G1452" s="970"/>
      <c r="H1452" s="941"/>
      <c r="I1452" s="941"/>
      <c r="J1452" s="941"/>
      <c r="K1452" s="942"/>
      <c r="L1452" s="942"/>
      <c r="M1452" s="941"/>
      <c r="N1452" s="941"/>
      <c r="O1452" s="942"/>
      <c r="P1452" s="942"/>
      <c r="Q1452" s="942"/>
    </row>
    <row r="1453" spans="1:17" ht="15.75" customHeight="1">
      <c r="A1453" s="968" t="s">
        <v>460</v>
      </c>
      <c r="B1453" s="968" t="s">
        <v>927</v>
      </c>
      <c r="C1453" s="968" t="s">
        <v>904</v>
      </c>
      <c r="D1453" s="968" t="s">
        <v>491</v>
      </c>
      <c r="E1453" s="969">
        <v>9</v>
      </c>
      <c r="F1453" s="969">
        <v>2</v>
      </c>
      <c r="G1453" s="969">
        <v>7</v>
      </c>
      <c r="H1453" s="941"/>
      <c r="I1453" s="941"/>
      <c r="J1453" s="941"/>
      <c r="K1453" s="941"/>
      <c r="L1453" s="941"/>
      <c r="M1453" s="941"/>
      <c r="N1453" s="941"/>
      <c r="O1453" s="941"/>
      <c r="P1453" s="941"/>
      <c r="Q1453" s="941"/>
    </row>
    <row r="1454" spans="1:17" ht="15.75" customHeight="1">
      <c r="A1454" s="968" t="s">
        <v>460</v>
      </c>
      <c r="B1454" s="968" t="s">
        <v>927</v>
      </c>
      <c r="C1454" s="968" t="s">
        <v>905</v>
      </c>
      <c r="D1454" s="968" t="s">
        <v>269</v>
      </c>
      <c r="E1454" s="969">
        <v>14</v>
      </c>
      <c r="F1454" s="969">
        <v>4</v>
      </c>
      <c r="G1454" s="969">
        <v>10</v>
      </c>
      <c r="H1454" s="942"/>
      <c r="I1454" s="942"/>
      <c r="J1454" s="942"/>
      <c r="K1454" s="942"/>
      <c r="L1454" s="942"/>
      <c r="M1454" s="941"/>
      <c r="N1454" s="941"/>
      <c r="O1454" s="941"/>
      <c r="P1454" s="941"/>
      <c r="Q1454" s="941"/>
    </row>
    <row r="1455" spans="1:17" ht="15.75" customHeight="1">
      <c r="A1455" s="968" t="s">
        <v>460</v>
      </c>
      <c r="B1455" s="968" t="s">
        <v>927</v>
      </c>
      <c r="C1455" s="968" t="s">
        <v>905</v>
      </c>
      <c r="D1455" s="968" t="s">
        <v>294</v>
      </c>
      <c r="E1455" s="969">
        <v>12</v>
      </c>
      <c r="F1455" s="969">
        <v>4</v>
      </c>
      <c r="G1455" s="969">
        <v>8</v>
      </c>
      <c r="H1455" s="942"/>
      <c r="I1455" s="942"/>
      <c r="J1455" s="942"/>
      <c r="K1455" s="942"/>
      <c r="L1455" s="942"/>
      <c r="M1455" s="941"/>
      <c r="N1455" s="941"/>
      <c r="O1455" s="941"/>
      <c r="P1455" s="941"/>
      <c r="Q1455" s="941"/>
    </row>
    <row r="1456" spans="1:17" ht="15.75" customHeight="1">
      <c r="A1456" s="968" t="s">
        <v>460</v>
      </c>
      <c r="B1456" s="968" t="s">
        <v>927</v>
      </c>
      <c r="C1456" s="968" t="s">
        <v>905</v>
      </c>
      <c r="D1456" s="968" t="s">
        <v>491</v>
      </c>
      <c r="E1456" s="969">
        <v>12</v>
      </c>
      <c r="F1456" s="969">
        <v>5</v>
      </c>
      <c r="G1456" s="969">
        <v>7</v>
      </c>
      <c r="H1456" s="942"/>
      <c r="I1456" s="942"/>
      <c r="J1456" s="942"/>
      <c r="K1456" s="942"/>
      <c r="L1456" s="942"/>
      <c r="M1456" s="941"/>
      <c r="N1456" s="942"/>
      <c r="O1456" s="941"/>
      <c r="P1456" s="941"/>
      <c r="Q1456" s="941"/>
    </row>
    <row r="1457" spans="1:17" ht="15.75" customHeight="1">
      <c r="A1457" s="968" t="s">
        <v>460</v>
      </c>
      <c r="B1457" s="968" t="s">
        <v>927</v>
      </c>
      <c r="C1457" s="968" t="s">
        <v>906</v>
      </c>
      <c r="D1457" s="968" t="s">
        <v>269</v>
      </c>
      <c r="E1457" s="969">
        <v>9</v>
      </c>
      <c r="F1457" s="969">
        <v>2</v>
      </c>
      <c r="G1457" s="969">
        <v>7</v>
      </c>
      <c r="H1457" s="942"/>
      <c r="I1457" s="942"/>
      <c r="J1457" s="942"/>
      <c r="K1457" s="942"/>
      <c r="L1457" s="942"/>
      <c r="M1457" s="941"/>
      <c r="N1457" s="941"/>
      <c r="O1457" s="941"/>
      <c r="P1457" s="941"/>
      <c r="Q1457" s="941"/>
    </row>
    <row r="1458" spans="1:17" ht="15.75" customHeight="1">
      <c r="A1458" s="968" t="s">
        <v>460</v>
      </c>
      <c r="B1458" s="968" t="s">
        <v>927</v>
      </c>
      <c r="C1458" s="968" t="s">
        <v>906</v>
      </c>
      <c r="D1458" s="968" t="s">
        <v>294</v>
      </c>
      <c r="E1458" s="969">
        <v>16</v>
      </c>
      <c r="F1458" s="969">
        <v>6</v>
      </c>
      <c r="G1458" s="969">
        <v>10</v>
      </c>
      <c r="H1458" s="942"/>
      <c r="I1458" s="942"/>
      <c r="J1458" s="942"/>
      <c r="K1458" s="942"/>
      <c r="L1458" s="942"/>
      <c r="M1458" s="941"/>
      <c r="N1458" s="941"/>
      <c r="O1458" s="941"/>
      <c r="P1458" s="941"/>
      <c r="Q1458" s="941"/>
    </row>
    <row r="1459" spans="1:17" ht="15.75" customHeight="1">
      <c r="A1459" s="968" t="s">
        <v>460</v>
      </c>
      <c r="B1459" s="968" t="s">
        <v>927</v>
      </c>
      <c r="C1459" s="968" t="s">
        <v>906</v>
      </c>
      <c r="D1459" s="968" t="s">
        <v>917</v>
      </c>
      <c r="E1459" s="969">
        <v>1</v>
      </c>
      <c r="F1459" s="969">
        <v>1</v>
      </c>
      <c r="G1459" s="970"/>
      <c r="H1459" s="942"/>
      <c r="I1459" s="942"/>
      <c r="J1459" s="942"/>
      <c r="K1459" s="942"/>
      <c r="L1459" s="942"/>
      <c r="M1459" s="941"/>
      <c r="N1459" s="941"/>
      <c r="O1459" s="941"/>
      <c r="P1459" s="941"/>
      <c r="Q1459" s="941"/>
    </row>
    <row r="1460" spans="1:17" ht="15.75" customHeight="1">
      <c r="A1460" s="968" t="s">
        <v>460</v>
      </c>
      <c r="B1460" s="968" t="s">
        <v>927</v>
      </c>
      <c r="C1460" s="968" t="s">
        <v>906</v>
      </c>
      <c r="D1460" s="968" t="s">
        <v>491</v>
      </c>
      <c r="E1460" s="969">
        <v>6</v>
      </c>
      <c r="F1460" s="969">
        <v>3</v>
      </c>
      <c r="G1460" s="969">
        <v>3</v>
      </c>
      <c r="H1460" s="942"/>
      <c r="I1460" s="942"/>
      <c r="J1460" s="942"/>
      <c r="K1460" s="942"/>
      <c r="L1460" s="942"/>
      <c r="M1460" s="941"/>
      <c r="N1460" s="941"/>
      <c r="O1460" s="942"/>
      <c r="P1460" s="942"/>
      <c r="Q1460" s="942"/>
    </row>
    <row r="1461" spans="1:17" ht="15.75" customHeight="1">
      <c r="A1461" s="968" t="s">
        <v>460</v>
      </c>
      <c r="B1461" s="968" t="s">
        <v>927</v>
      </c>
      <c r="C1461" s="968" t="s">
        <v>907</v>
      </c>
      <c r="D1461" s="968" t="s">
        <v>269</v>
      </c>
      <c r="E1461" s="969">
        <v>5</v>
      </c>
      <c r="F1461" s="969">
        <v>3</v>
      </c>
      <c r="G1461" s="969">
        <v>2</v>
      </c>
      <c r="H1461" s="942"/>
      <c r="I1461" s="942"/>
      <c r="J1461" s="942"/>
      <c r="K1461" s="942"/>
      <c r="L1461" s="942"/>
      <c r="M1461" s="941"/>
      <c r="N1461" s="942"/>
      <c r="O1461" s="941"/>
      <c r="P1461" s="941"/>
      <c r="Q1461" s="942"/>
    </row>
    <row r="1462" spans="1:17" ht="15.75" customHeight="1">
      <c r="A1462" s="968" t="s">
        <v>460</v>
      </c>
      <c r="B1462" s="968" t="s">
        <v>927</v>
      </c>
      <c r="C1462" s="968" t="s">
        <v>907</v>
      </c>
      <c r="D1462" s="968" t="s">
        <v>294</v>
      </c>
      <c r="E1462" s="969">
        <v>7</v>
      </c>
      <c r="F1462" s="969">
        <v>3</v>
      </c>
      <c r="G1462" s="969">
        <v>4</v>
      </c>
      <c r="H1462" s="942"/>
      <c r="I1462" s="942"/>
      <c r="J1462" s="942"/>
      <c r="K1462" s="942"/>
      <c r="L1462" s="942"/>
      <c r="M1462" s="941"/>
      <c r="N1462" s="942"/>
      <c r="O1462" s="941"/>
      <c r="P1462" s="942"/>
      <c r="Q1462" s="942"/>
    </row>
    <row r="1463" spans="1:17" ht="15.75" customHeight="1">
      <c r="A1463" s="968" t="s">
        <v>460</v>
      </c>
      <c r="B1463" s="968" t="s">
        <v>927</v>
      </c>
      <c r="C1463" s="968" t="s">
        <v>907</v>
      </c>
      <c r="D1463" s="968" t="s">
        <v>491</v>
      </c>
      <c r="E1463" s="969">
        <v>1</v>
      </c>
      <c r="F1463" s="970"/>
      <c r="G1463" s="969">
        <v>1</v>
      </c>
      <c r="H1463" s="942"/>
      <c r="I1463" s="942"/>
      <c r="J1463" s="942"/>
      <c r="K1463" s="942"/>
      <c r="L1463" s="942"/>
      <c r="M1463" s="941"/>
      <c r="N1463" s="941"/>
      <c r="O1463" s="941"/>
      <c r="P1463" s="941"/>
      <c r="Q1463" s="941"/>
    </row>
    <row r="1464" spans="1:17" ht="15.75" customHeight="1">
      <c r="A1464" s="968" t="s">
        <v>460</v>
      </c>
      <c r="B1464" s="968" t="s">
        <v>927</v>
      </c>
      <c r="C1464" s="968" t="s">
        <v>908</v>
      </c>
      <c r="D1464" s="968" t="s">
        <v>269</v>
      </c>
      <c r="E1464" s="969">
        <v>5</v>
      </c>
      <c r="F1464" s="969">
        <v>3</v>
      </c>
      <c r="G1464" s="969">
        <v>2</v>
      </c>
      <c r="H1464" s="942"/>
      <c r="I1464" s="942"/>
      <c r="J1464" s="942"/>
      <c r="K1464" s="942"/>
      <c r="L1464" s="942"/>
      <c r="M1464" s="941"/>
      <c r="N1464" s="941"/>
      <c r="O1464" s="941"/>
      <c r="P1464" s="941"/>
      <c r="Q1464" s="941"/>
    </row>
    <row r="1465" spans="1:17" ht="15.75" customHeight="1">
      <c r="A1465" s="968" t="s">
        <v>460</v>
      </c>
      <c r="B1465" s="968" t="s">
        <v>927</v>
      </c>
      <c r="C1465" s="968" t="s">
        <v>908</v>
      </c>
      <c r="D1465" s="968" t="s">
        <v>294</v>
      </c>
      <c r="E1465" s="969">
        <v>7</v>
      </c>
      <c r="F1465" s="969">
        <v>3</v>
      </c>
      <c r="G1465" s="969">
        <v>4</v>
      </c>
      <c r="H1465" s="942"/>
      <c r="I1465" s="942"/>
      <c r="J1465" s="942"/>
      <c r="K1465" s="942"/>
      <c r="L1465" s="942"/>
      <c r="M1465" s="941"/>
      <c r="N1465" s="942"/>
      <c r="O1465" s="941"/>
      <c r="P1465" s="941"/>
      <c r="Q1465" s="941"/>
    </row>
    <row r="1466" spans="1:17" ht="15.75" customHeight="1">
      <c r="A1466" s="968" t="s">
        <v>460</v>
      </c>
      <c r="B1466" s="968" t="s">
        <v>927</v>
      </c>
      <c r="C1466" s="968" t="s">
        <v>908</v>
      </c>
      <c r="D1466" s="968" t="s">
        <v>491</v>
      </c>
      <c r="E1466" s="969">
        <v>1</v>
      </c>
      <c r="F1466" s="970"/>
      <c r="G1466" s="969">
        <v>1</v>
      </c>
      <c r="H1466" s="942"/>
      <c r="I1466" s="942"/>
      <c r="J1466" s="942"/>
      <c r="K1466" s="942"/>
      <c r="L1466" s="942"/>
      <c r="M1466" s="941"/>
      <c r="N1466" s="941"/>
      <c r="O1466" s="941"/>
      <c r="P1466" s="941"/>
      <c r="Q1466" s="941"/>
    </row>
    <row r="1467" spans="1:17" ht="15.75" customHeight="1">
      <c r="A1467" s="968" t="s">
        <v>460</v>
      </c>
      <c r="B1467" s="968" t="s">
        <v>927</v>
      </c>
      <c r="C1467" s="968" t="s">
        <v>923</v>
      </c>
      <c r="D1467" s="968" t="s">
        <v>269</v>
      </c>
      <c r="E1467" s="969">
        <v>96</v>
      </c>
      <c r="F1467" s="969">
        <v>56</v>
      </c>
      <c r="G1467" s="969">
        <v>40</v>
      </c>
      <c r="H1467" s="942"/>
      <c r="I1467" s="942"/>
      <c r="J1467" s="942"/>
      <c r="K1467" s="942"/>
      <c r="L1467" s="942"/>
      <c r="M1467" s="941"/>
      <c r="N1467" s="941"/>
      <c r="O1467" s="941"/>
      <c r="P1467" s="941"/>
      <c r="Q1467" s="941"/>
    </row>
    <row r="1468" spans="1:17" ht="15.75" customHeight="1">
      <c r="A1468" s="968" t="s">
        <v>460</v>
      </c>
      <c r="B1468" s="968" t="s">
        <v>927</v>
      </c>
      <c r="C1468" s="968" t="s">
        <v>923</v>
      </c>
      <c r="D1468" s="968" t="s">
        <v>294</v>
      </c>
      <c r="E1468" s="969">
        <v>71</v>
      </c>
      <c r="F1468" s="969">
        <v>44</v>
      </c>
      <c r="G1468" s="969">
        <v>27</v>
      </c>
      <c r="H1468" s="942"/>
      <c r="I1468" s="942"/>
      <c r="J1468" s="942"/>
      <c r="K1468" s="942"/>
      <c r="L1468" s="942"/>
      <c r="M1468" s="941"/>
      <c r="N1468" s="941"/>
      <c r="O1468" s="942"/>
      <c r="P1468" s="941"/>
      <c r="Q1468" s="941"/>
    </row>
    <row r="1469" spans="1:17" ht="15.75" customHeight="1">
      <c r="A1469" s="968" t="s">
        <v>460</v>
      </c>
      <c r="B1469" s="968" t="s">
        <v>927</v>
      </c>
      <c r="C1469" s="968" t="s">
        <v>923</v>
      </c>
      <c r="D1469" s="968" t="s">
        <v>491</v>
      </c>
      <c r="E1469" s="969">
        <v>53</v>
      </c>
      <c r="F1469" s="969">
        <v>30</v>
      </c>
      <c r="G1469" s="969">
        <v>23</v>
      </c>
      <c r="H1469" s="942"/>
      <c r="I1469" s="942"/>
      <c r="J1469" s="942"/>
      <c r="K1469" s="942"/>
      <c r="L1469" s="942"/>
      <c r="M1469" s="941"/>
      <c r="N1469" s="941"/>
      <c r="O1469" s="941"/>
      <c r="P1469" s="941"/>
      <c r="Q1469" s="941"/>
    </row>
    <row r="1470" spans="1:17" ht="15.75" customHeight="1">
      <c r="A1470" s="968" t="s">
        <v>460</v>
      </c>
      <c r="B1470" s="968" t="s">
        <v>927</v>
      </c>
      <c r="C1470" s="968" t="s">
        <v>909</v>
      </c>
      <c r="D1470" s="968" t="s">
        <v>269</v>
      </c>
      <c r="E1470" s="969">
        <v>6</v>
      </c>
      <c r="F1470" s="969">
        <v>3</v>
      </c>
      <c r="G1470" s="969">
        <v>3</v>
      </c>
      <c r="H1470" s="942"/>
      <c r="I1470" s="942"/>
      <c r="J1470" s="942"/>
      <c r="K1470" s="942"/>
      <c r="L1470" s="942"/>
      <c r="M1470" s="941"/>
      <c r="N1470" s="941"/>
      <c r="O1470" s="941"/>
      <c r="P1470" s="941"/>
      <c r="Q1470" s="941"/>
    </row>
    <row r="1471" spans="1:17" ht="15.75" customHeight="1">
      <c r="A1471" s="968" t="s">
        <v>460</v>
      </c>
      <c r="B1471" s="968" t="s">
        <v>927</v>
      </c>
      <c r="C1471" s="968" t="s">
        <v>909</v>
      </c>
      <c r="D1471" s="968" t="s">
        <v>294</v>
      </c>
      <c r="E1471" s="969">
        <v>11</v>
      </c>
      <c r="F1471" s="969">
        <v>5</v>
      </c>
      <c r="G1471" s="969">
        <v>6</v>
      </c>
      <c r="H1471" s="942"/>
      <c r="I1471" s="942"/>
      <c r="J1471" s="942"/>
      <c r="K1471" s="942"/>
      <c r="L1471" s="942"/>
      <c r="M1471" s="941"/>
      <c r="N1471" s="941"/>
      <c r="O1471" s="942"/>
      <c r="P1471" s="941"/>
      <c r="Q1471" s="941"/>
    </row>
    <row r="1472" spans="1:17" ht="15.75" customHeight="1">
      <c r="A1472" s="968" t="s">
        <v>460</v>
      </c>
      <c r="B1472" s="968" t="s">
        <v>927</v>
      </c>
      <c r="C1472" s="968" t="s">
        <v>909</v>
      </c>
      <c r="D1472" s="968" t="s">
        <v>917</v>
      </c>
      <c r="E1472" s="969">
        <v>1</v>
      </c>
      <c r="F1472" s="970"/>
      <c r="G1472" s="969">
        <v>1</v>
      </c>
      <c r="H1472" s="942"/>
      <c r="I1472" s="942"/>
      <c r="J1472" s="942"/>
      <c r="K1472" s="942"/>
      <c r="L1472" s="942"/>
      <c r="M1472" s="942"/>
      <c r="N1472" s="942"/>
      <c r="O1472" s="942"/>
      <c r="P1472" s="942"/>
      <c r="Q1472" s="941"/>
    </row>
    <row r="1473" spans="1:17" ht="15.75" customHeight="1">
      <c r="A1473" s="968" t="s">
        <v>460</v>
      </c>
      <c r="B1473" s="968" t="s">
        <v>927</v>
      </c>
      <c r="C1473" s="968" t="s">
        <v>909</v>
      </c>
      <c r="D1473" s="968" t="s">
        <v>491</v>
      </c>
      <c r="E1473" s="969">
        <v>14</v>
      </c>
      <c r="F1473" s="969">
        <v>7</v>
      </c>
      <c r="G1473" s="969">
        <v>7</v>
      </c>
      <c r="H1473" s="942"/>
      <c r="I1473" s="942"/>
      <c r="J1473" s="942"/>
      <c r="K1473" s="942"/>
      <c r="L1473" s="942"/>
      <c r="M1473" s="942"/>
      <c r="N1473" s="942"/>
      <c r="O1473" s="942"/>
      <c r="P1473" s="941"/>
      <c r="Q1473" s="942"/>
    </row>
    <row r="1474" spans="1:17" ht="15.75" customHeight="1">
      <c r="A1474" s="968" t="s">
        <v>460</v>
      </c>
      <c r="B1474" s="968" t="s">
        <v>927</v>
      </c>
      <c r="C1474" s="968" t="s">
        <v>910</v>
      </c>
      <c r="D1474" s="968" t="s">
        <v>269</v>
      </c>
      <c r="E1474" s="969">
        <v>82</v>
      </c>
      <c r="F1474" s="969">
        <v>63</v>
      </c>
      <c r="G1474" s="969">
        <v>19</v>
      </c>
      <c r="H1474" s="942"/>
      <c r="I1474" s="942"/>
      <c r="J1474" s="942"/>
      <c r="K1474" s="942"/>
      <c r="L1474" s="942"/>
      <c r="M1474" s="941"/>
      <c r="N1474" s="942"/>
      <c r="O1474" s="942"/>
      <c r="P1474" s="942"/>
      <c r="Q1474" s="942"/>
    </row>
    <row r="1475" spans="1:17" ht="15.75" customHeight="1">
      <c r="A1475" s="968" t="s">
        <v>460</v>
      </c>
      <c r="B1475" s="968" t="s">
        <v>927</v>
      </c>
      <c r="C1475" s="968" t="s">
        <v>910</v>
      </c>
      <c r="D1475" s="968" t="s">
        <v>294</v>
      </c>
      <c r="E1475" s="969">
        <v>119</v>
      </c>
      <c r="F1475" s="969">
        <v>87</v>
      </c>
      <c r="G1475" s="969">
        <v>32</v>
      </c>
      <c r="H1475" s="942"/>
      <c r="I1475" s="942"/>
      <c r="J1475" s="942"/>
      <c r="K1475" s="942"/>
      <c r="L1475" s="942"/>
      <c r="M1475" s="942"/>
      <c r="N1475" s="941"/>
      <c r="O1475" s="942"/>
      <c r="P1475" s="942"/>
      <c r="Q1475" s="942"/>
    </row>
    <row r="1476" spans="1:17" ht="15.75" customHeight="1">
      <c r="A1476" s="968" t="s">
        <v>460</v>
      </c>
      <c r="B1476" s="968" t="s">
        <v>927</v>
      </c>
      <c r="C1476" s="968" t="s">
        <v>910</v>
      </c>
      <c r="D1476" s="968" t="s">
        <v>491</v>
      </c>
      <c r="E1476" s="969">
        <v>26</v>
      </c>
      <c r="F1476" s="969">
        <v>15</v>
      </c>
      <c r="G1476" s="969">
        <v>11</v>
      </c>
      <c r="H1476" s="942"/>
      <c r="I1476" s="942"/>
      <c r="J1476" s="942"/>
      <c r="K1476" s="942"/>
      <c r="L1476" s="942"/>
      <c r="M1476" s="941"/>
      <c r="N1476" s="942"/>
      <c r="O1476" s="942"/>
      <c r="P1476" s="942"/>
      <c r="Q1476" s="942"/>
    </row>
    <row r="1477" spans="1:17" ht="15.75" customHeight="1">
      <c r="A1477" s="968" t="s">
        <v>460</v>
      </c>
      <c r="B1477" s="968" t="s">
        <v>927</v>
      </c>
      <c r="C1477" s="968" t="s">
        <v>911</v>
      </c>
      <c r="D1477" s="968"/>
      <c r="E1477" s="969">
        <v>57</v>
      </c>
      <c r="F1477" s="969">
        <v>29</v>
      </c>
      <c r="G1477" s="969">
        <v>28</v>
      </c>
      <c r="H1477" s="942"/>
      <c r="I1477" s="942"/>
      <c r="J1477" s="942"/>
      <c r="K1477" s="942"/>
      <c r="L1477" s="942"/>
      <c r="M1477" s="942"/>
      <c r="N1477" s="942"/>
      <c r="O1477" s="942"/>
      <c r="P1477" s="942"/>
      <c r="Q1477" s="941"/>
    </row>
    <row r="1478" spans="1:17" ht="15.75" customHeight="1">
      <c r="A1478" s="968" t="s">
        <v>460</v>
      </c>
      <c r="B1478" s="968" t="s">
        <v>927</v>
      </c>
      <c r="C1478" s="968" t="s">
        <v>912</v>
      </c>
      <c r="D1478" s="968" t="s">
        <v>269</v>
      </c>
      <c r="E1478" s="969">
        <v>5</v>
      </c>
      <c r="F1478" s="969">
        <v>3</v>
      </c>
      <c r="G1478" s="969">
        <v>2</v>
      </c>
      <c r="H1478" s="942"/>
      <c r="I1478" s="942"/>
      <c r="J1478" s="942"/>
      <c r="K1478" s="942"/>
      <c r="L1478" s="942"/>
      <c r="M1478" s="942"/>
      <c r="N1478" s="942"/>
      <c r="O1478" s="942"/>
      <c r="P1478" s="941"/>
      <c r="Q1478" s="941"/>
    </row>
    <row r="1479" spans="1:17" ht="15.75" customHeight="1">
      <c r="A1479" s="968" t="s">
        <v>460</v>
      </c>
      <c r="B1479" s="968" t="s">
        <v>927</v>
      </c>
      <c r="C1479" s="968" t="s">
        <v>912</v>
      </c>
      <c r="D1479" s="968" t="s">
        <v>294</v>
      </c>
      <c r="E1479" s="969">
        <v>7</v>
      </c>
      <c r="F1479" s="969">
        <v>3</v>
      </c>
      <c r="G1479" s="969">
        <v>4</v>
      </c>
      <c r="H1479" s="942"/>
      <c r="I1479" s="942"/>
      <c r="J1479" s="942"/>
      <c r="K1479" s="942"/>
      <c r="L1479" s="942"/>
      <c r="M1479" s="941"/>
      <c r="N1479" s="941"/>
      <c r="O1479" s="941"/>
      <c r="P1479" s="941"/>
      <c r="Q1479" s="941"/>
    </row>
    <row r="1480" spans="1:17" ht="15.75" customHeight="1">
      <c r="A1480" s="968" t="s">
        <v>460</v>
      </c>
      <c r="B1480" s="968" t="s">
        <v>927</v>
      </c>
      <c r="C1480" s="968" t="s">
        <v>912</v>
      </c>
      <c r="D1480" s="968" t="s">
        <v>491</v>
      </c>
      <c r="E1480" s="969">
        <v>1</v>
      </c>
      <c r="F1480" s="970"/>
      <c r="G1480" s="969">
        <v>1</v>
      </c>
      <c r="H1480" s="942"/>
      <c r="I1480" s="942"/>
      <c r="J1480" s="942"/>
      <c r="K1480" s="942"/>
      <c r="L1480" s="942"/>
      <c r="M1480" s="941"/>
      <c r="N1480" s="941"/>
      <c r="O1480" s="941"/>
      <c r="P1480" s="941"/>
      <c r="Q1480" s="941"/>
    </row>
    <row r="1481" spans="1:17" ht="15.75" customHeight="1">
      <c r="A1481" s="968" t="s">
        <v>460</v>
      </c>
      <c r="B1481" s="968" t="s">
        <v>927</v>
      </c>
      <c r="C1481" s="968" t="s">
        <v>913</v>
      </c>
      <c r="D1481" s="968" t="s">
        <v>269</v>
      </c>
      <c r="E1481" s="969">
        <v>21</v>
      </c>
      <c r="F1481" s="969">
        <v>16</v>
      </c>
      <c r="G1481" s="969">
        <v>5</v>
      </c>
      <c r="H1481" s="942"/>
      <c r="I1481" s="942"/>
      <c r="J1481" s="942"/>
      <c r="K1481" s="942"/>
      <c r="L1481" s="942"/>
      <c r="M1481" s="941"/>
      <c r="N1481" s="941"/>
      <c r="O1481" s="941"/>
      <c r="P1481" s="941"/>
      <c r="Q1481" s="941"/>
    </row>
    <row r="1482" spans="1:17" ht="15.75" customHeight="1">
      <c r="A1482" s="968" t="s">
        <v>460</v>
      </c>
      <c r="B1482" s="968" t="s">
        <v>927</v>
      </c>
      <c r="C1482" s="968" t="s">
        <v>913</v>
      </c>
      <c r="D1482" s="968" t="s">
        <v>294</v>
      </c>
      <c r="E1482" s="969">
        <v>9</v>
      </c>
      <c r="F1482" s="969">
        <v>4</v>
      </c>
      <c r="G1482" s="969">
        <v>5</v>
      </c>
      <c r="H1482" s="942"/>
      <c r="I1482" s="942"/>
      <c r="J1482" s="942"/>
      <c r="K1482" s="942"/>
      <c r="L1482" s="942"/>
      <c r="M1482" s="941"/>
      <c r="N1482" s="941"/>
      <c r="O1482" s="941"/>
      <c r="P1482" s="941"/>
      <c r="Q1482" s="941"/>
    </row>
    <row r="1483" spans="1:17" ht="15.75" customHeight="1">
      <c r="A1483" s="968" t="s">
        <v>460</v>
      </c>
      <c r="B1483" s="968" t="s">
        <v>927</v>
      </c>
      <c r="C1483" s="968" t="s">
        <v>913</v>
      </c>
      <c r="D1483" s="968" t="s">
        <v>491</v>
      </c>
      <c r="E1483" s="969">
        <v>13</v>
      </c>
      <c r="F1483" s="969">
        <v>7</v>
      </c>
      <c r="G1483" s="969">
        <v>6</v>
      </c>
      <c r="H1483" s="942"/>
      <c r="I1483" s="942"/>
      <c r="J1483" s="942"/>
      <c r="K1483" s="942"/>
      <c r="L1483" s="942"/>
      <c r="M1483" s="941"/>
      <c r="N1483" s="941"/>
      <c r="O1483" s="941"/>
      <c r="P1483" s="941"/>
      <c r="Q1483" s="941"/>
    </row>
    <row r="1484" spans="1:17" ht="15.75" customHeight="1">
      <c r="A1484" s="968" t="s">
        <v>460</v>
      </c>
      <c r="B1484" s="968" t="s">
        <v>927</v>
      </c>
      <c r="C1484" s="968" t="s">
        <v>914</v>
      </c>
      <c r="D1484" s="968" t="s">
        <v>269</v>
      </c>
      <c r="E1484" s="969">
        <v>44</v>
      </c>
      <c r="F1484" s="969">
        <v>18</v>
      </c>
      <c r="G1484" s="969">
        <v>26</v>
      </c>
      <c r="H1484" s="942"/>
      <c r="I1484" s="942"/>
      <c r="J1484" s="942"/>
      <c r="K1484" s="942"/>
      <c r="L1484" s="942"/>
      <c r="M1484" s="941"/>
      <c r="N1484" s="941"/>
      <c r="O1484" s="941"/>
      <c r="P1484" s="941"/>
      <c r="Q1484" s="941"/>
    </row>
    <row r="1485" spans="1:17" ht="15.75" customHeight="1">
      <c r="A1485" s="968" t="s">
        <v>460</v>
      </c>
      <c r="B1485" s="968" t="s">
        <v>927</v>
      </c>
      <c r="C1485" s="968" t="s">
        <v>914</v>
      </c>
      <c r="D1485" s="968" t="s">
        <v>294</v>
      </c>
      <c r="E1485" s="969">
        <v>52</v>
      </c>
      <c r="F1485" s="969">
        <v>24</v>
      </c>
      <c r="G1485" s="969">
        <v>28</v>
      </c>
      <c r="H1485" s="942"/>
      <c r="I1485" s="942"/>
      <c r="J1485" s="942"/>
      <c r="K1485" s="942"/>
      <c r="L1485" s="942"/>
      <c r="M1485" s="941"/>
      <c r="N1485" s="941"/>
      <c r="O1485" s="942"/>
      <c r="P1485" s="941"/>
      <c r="Q1485" s="941"/>
    </row>
    <row r="1486" spans="1:17" ht="15.75" customHeight="1">
      <c r="A1486" s="968" t="s">
        <v>460</v>
      </c>
      <c r="B1486" s="968" t="s">
        <v>927</v>
      </c>
      <c r="C1486" s="968" t="s">
        <v>914</v>
      </c>
      <c r="D1486" s="968" t="s">
        <v>917</v>
      </c>
      <c r="E1486" s="969">
        <v>3</v>
      </c>
      <c r="F1486" s="969">
        <v>2</v>
      </c>
      <c r="G1486" s="969">
        <v>1</v>
      </c>
      <c r="H1486" s="942"/>
      <c r="I1486" s="942"/>
      <c r="J1486" s="942"/>
      <c r="K1486" s="942"/>
      <c r="L1486" s="942"/>
      <c r="M1486" s="941"/>
      <c r="N1486" s="941"/>
      <c r="O1486" s="941"/>
      <c r="P1486" s="941"/>
      <c r="Q1486" s="942"/>
    </row>
    <row r="1487" spans="1:17" ht="15.75" customHeight="1">
      <c r="A1487" s="968" t="s">
        <v>460</v>
      </c>
      <c r="B1487" s="968" t="s">
        <v>927</v>
      </c>
      <c r="C1487" s="968" t="s">
        <v>914</v>
      </c>
      <c r="D1487" s="968" t="s">
        <v>491</v>
      </c>
      <c r="E1487" s="969">
        <v>29</v>
      </c>
      <c r="F1487" s="969">
        <v>12</v>
      </c>
      <c r="G1487" s="969">
        <v>17</v>
      </c>
      <c r="H1487" s="942"/>
      <c r="I1487" s="942"/>
      <c r="J1487" s="942"/>
      <c r="K1487" s="942"/>
      <c r="L1487" s="942"/>
      <c r="M1487" s="941"/>
      <c r="N1487" s="941"/>
      <c r="O1487" s="941"/>
      <c r="P1487" s="941"/>
      <c r="Q1487" s="941"/>
    </row>
    <row r="1488" spans="1:17" ht="15.75" customHeight="1">
      <c r="A1488" s="968" t="s">
        <v>707</v>
      </c>
      <c r="B1488" s="968" t="s">
        <v>903</v>
      </c>
      <c r="C1488" s="968" t="s">
        <v>916</v>
      </c>
      <c r="D1488" s="968" t="s">
        <v>105</v>
      </c>
      <c r="E1488" s="969">
        <v>8</v>
      </c>
      <c r="F1488" s="969">
        <v>6</v>
      </c>
      <c r="G1488" s="969">
        <v>2</v>
      </c>
      <c r="H1488" s="942"/>
      <c r="I1488" s="942"/>
      <c r="J1488" s="942"/>
      <c r="K1488" s="942"/>
      <c r="L1488" s="942"/>
      <c r="M1488" s="941"/>
      <c r="N1488" s="942"/>
      <c r="O1488" s="941"/>
      <c r="P1488" s="941"/>
      <c r="Q1488" s="942"/>
    </row>
    <row r="1489" spans="1:17" ht="15.75" customHeight="1">
      <c r="A1489" s="968" t="s">
        <v>707</v>
      </c>
      <c r="B1489" s="968" t="s">
        <v>903</v>
      </c>
      <c r="C1489" s="968" t="s">
        <v>916</v>
      </c>
      <c r="D1489" s="968" t="s">
        <v>269</v>
      </c>
      <c r="E1489" s="969">
        <v>170</v>
      </c>
      <c r="F1489" s="969">
        <v>93</v>
      </c>
      <c r="G1489" s="969">
        <v>77</v>
      </c>
      <c r="H1489" s="942"/>
      <c r="I1489" s="942"/>
      <c r="J1489" s="942"/>
      <c r="K1489" s="942"/>
      <c r="L1489" s="942"/>
      <c r="M1489" s="941"/>
      <c r="N1489" s="941"/>
      <c r="O1489" s="941"/>
      <c r="P1489" s="941"/>
      <c r="Q1489" s="941"/>
    </row>
    <row r="1490" spans="1:17" ht="15.75" customHeight="1">
      <c r="A1490" s="968" t="s">
        <v>707</v>
      </c>
      <c r="B1490" s="968" t="s">
        <v>903</v>
      </c>
      <c r="C1490" s="968" t="s">
        <v>916</v>
      </c>
      <c r="D1490" s="968" t="s">
        <v>294</v>
      </c>
      <c r="E1490" s="969">
        <v>184</v>
      </c>
      <c r="F1490" s="969">
        <v>86</v>
      </c>
      <c r="G1490" s="969">
        <v>98</v>
      </c>
      <c r="H1490" s="942"/>
      <c r="I1490" s="942"/>
      <c r="J1490" s="942"/>
      <c r="K1490" s="942"/>
      <c r="L1490" s="942"/>
      <c r="M1490" s="941"/>
      <c r="N1490" s="941"/>
      <c r="O1490" s="941"/>
      <c r="P1490" s="941"/>
      <c r="Q1490" s="941"/>
    </row>
    <row r="1491" spans="1:17" ht="15.75" customHeight="1">
      <c r="A1491" s="968" t="s">
        <v>707</v>
      </c>
      <c r="B1491" s="968" t="s">
        <v>903</v>
      </c>
      <c r="C1491" s="968" t="s">
        <v>916</v>
      </c>
      <c r="D1491" s="968" t="s">
        <v>917</v>
      </c>
      <c r="E1491" s="969">
        <v>15</v>
      </c>
      <c r="F1491" s="969">
        <v>6</v>
      </c>
      <c r="G1491" s="969">
        <v>9</v>
      </c>
      <c r="H1491" s="942"/>
      <c r="I1491" s="942"/>
      <c r="J1491" s="942"/>
      <c r="K1491" s="942"/>
      <c r="L1491" s="942"/>
      <c r="M1491" s="941"/>
      <c r="N1491" s="941"/>
      <c r="O1491" s="941"/>
      <c r="P1491" s="941"/>
      <c r="Q1491" s="941"/>
    </row>
    <row r="1492" spans="1:17" ht="15.75" customHeight="1">
      <c r="A1492" s="968" t="s">
        <v>707</v>
      </c>
      <c r="B1492" s="968" t="s">
        <v>903</v>
      </c>
      <c r="C1492" s="968" t="s">
        <v>916</v>
      </c>
      <c r="D1492" s="968" t="s">
        <v>491</v>
      </c>
      <c r="E1492" s="969">
        <v>163</v>
      </c>
      <c r="F1492" s="969">
        <v>66</v>
      </c>
      <c r="G1492" s="969">
        <v>97</v>
      </c>
      <c r="H1492" s="941"/>
      <c r="I1492" s="941"/>
      <c r="J1492" s="941"/>
      <c r="K1492" s="941"/>
      <c r="L1492" s="941"/>
      <c r="M1492" s="941"/>
      <c r="N1492" s="941"/>
      <c r="O1492" s="941"/>
      <c r="P1492" s="942"/>
      <c r="Q1492" s="941"/>
    </row>
    <row r="1493" spans="1:17" ht="15.75" customHeight="1">
      <c r="A1493" s="968" t="s">
        <v>707</v>
      </c>
      <c r="B1493" s="968" t="s">
        <v>903</v>
      </c>
      <c r="C1493" s="968" t="s">
        <v>904</v>
      </c>
      <c r="D1493" s="968" t="s">
        <v>105</v>
      </c>
      <c r="E1493" s="969">
        <v>34</v>
      </c>
      <c r="F1493" s="969">
        <v>25</v>
      </c>
      <c r="G1493" s="969">
        <v>9</v>
      </c>
      <c r="H1493" s="941"/>
      <c r="I1493" s="941"/>
      <c r="J1493" s="941"/>
      <c r="K1493" s="941"/>
      <c r="L1493" s="941"/>
      <c r="M1493" s="941"/>
      <c r="N1493" s="941"/>
      <c r="O1493" s="941"/>
      <c r="P1493" s="941"/>
      <c r="Q1493" s="941"/>
    </row>
    <row r="1494" spans="1:17" ht="15.75" customHeight="1">
      <c r="A1494" s="968" t="s">
        <v>707</v>
      </c>
      <c r="B1494" s="968" t="s">
        <v>903</v>
      </c>
      <c r="C1494" s="968" t="s">
        <v>904</v>
      </c>
      <c r="D1494" s="968" t="s">
        <v>269</v>
      </c>
      <c r="E1494" s="969">
        <v>252</v>
      </c>
      <c r="F1494" s="969">
        <v>120</v>
      </c>
      <c r="G1494" s="969">
        <v>132</v>
      </c>
      <c r="H1494" s="941"/>
      <c r="I1494" s="941"/>
      <c r="J1494" s="941"/>
      <c r="K1494" s="941"/>
      <c r="L1494" s="941"/>
      <c r="M1494" s="941"/>
      <c r="N1494" s="941"/>
      <c r="O1494" s="941"/>
      <c r="P1494" s="941"/>
      <c r="Q1494" s="941"/>
    </row>
    <row r="1495" spans="1:17" ht="15.75" customHeight="1">
      <c r="A1495" s="968" t="s">
        <v>707</v>
      </c>
      <c r="B1495" s="968" t="s">
        <v>903</v>
      </c>
      <c r="C1495" s="968" t="s">
        <v>904</v>
      </c>
      <c r="D1495" s="968" t="s">
        <v>294</v>
      </c>
      <c r="E1495" s="969">
        <v>207</v>
      </c>
      <c r="F1495" s="969">
        <v>74</v>
      </c>
      <c r="G1495" s="969">
        <v>133</v>
      </c>
      <c r="H1495" s="941"/>
      <c r="I1495" s="942"/>
      <c r="J1495" s="942"/>
      <c r="K1495" s="942"/>
      <c r="L1495" s="942"/>
      <c r="M1495" s="942"/>
      <c r="N1495" s="942"/>
      <c r="O1495" s="942"/>
      <c r="P1495" s="941"/>
      <c r="Q1495" s="941"/>
    </row>
    <row r="1496" spans="1:17" ht="15.75" customHeight="1">
      <c r="A1496" s="968" t="s">
        <v>707</v>
      </c>
      <c r="B1496" s="968" t="s">
        <v>903</v>
      </c>
      <c r="C1496" s="968" t="s">
        <v>904</v>
      </c>
      <c r="D1496" s="968" t="s">
        <v>917</v>
      </c>
      <c r="E1496" s="969">
        <v>21</v>
      </c>
      <c r="F1496" s="969">
        <v>8</v>
      </c>
      <c r="G1496" s="969">
        <v>13</v>
      </c>
      <c r="H1496" s="941"/>
      <c r="I1496" s="941"/>
      <c r="J1496" s="941"/>
      <c r="K1496" s="941"/>
      <c r="L1496" s="942"/>
      <c r="M1496" s="941"/>
      <c r="N1496" s="941"/>
      <c r="O1496" s="942"/>
      <c r="P1496" s="942"/>
      <c r="Q1496" s="941"/>
    </row>
    <row r="1497" spans="1:17" ht="15.75" customHeight="1">
      <c r="A1497" s="968" t="s">
        <v>707</v>
      </c>
      <c r="B1497" s="968" t="s">
        <v>903</v>
      </c>
      <c r="C1497" s="968" t="s">
        <v>904</v>
      </c>
      <c r="D1497" s="968" t="s">
        <v>491</v>
      </c>
      <c r="E1497" s="969">
        <v>218</v>
      </c>
      <c r="F1497" s="969">
        <v>69</v>
      </c>
      <c r="G1497" s="969">
        <v>149</v>
      </c>
      <c r="H1497" s="942"/>
      <c r="I1497" s="942"/>
      <c r="J1497" s="941"/>
      <c r="K1497" s="942"/>
      <c r="L1497" s="941"/>
      <c r="M1497" s="942"/>
      <c r="N1497" s="941"/>
      <c r="O1497" s="942"/>
      <c r="P1497" s="941"/>
      <c r="Q1497" s="941"/>
    </row>
    <row r="1498" spans="1:17" ht="15.75" customHeight="1">
      <c r="A1498" s="968" t="s">
        <v>707</v>
      </c>
      <c r="B1498" s="968" t="s">
        <v>903</v>
      </c>
      <c r="C1498" s="968" t="s">
        <v>906</v>
      </c>
      <c r="D1498" s="968" t="s">
        <v>105</v>
      </c>
      <c r="E1498" s="969">
        <v>2</v>
      </c>
      <c r="F1498" s="969">
        <v>2</v>
      </c>
      <c r="G1498" s="970"/>
      <c r="H1498" s="942"/>
      <c r="I1498" s="942"/>
      <c r="J1498" s="942"/>
      <c r="K1498" s="942"/>
      <c r="L1498" s="942"/>
      <c r="M1498" s="942"/>
      <c r="N1498" s="942"/>
      <c r="O1498" s="942"/>
      <c r="P1498" s="942"/>
      <c r="Q1498" s="942"/>
    </row>
    <row r="1499" spans="1:17" ht="15.75" customHeight="1">
      <c r="A1499" s="968" t="s">
        <v>707</v>
      </c>
      <c r="B1499" s="968" t="s">
        <v>903</v>
      </c>
      <c r="C1499" s="968" t="s">
        <v>906</v>
      </c>
      <c r="D1499" s="968" t="s">
        <v>269</v>
      </c>
      <c r="E1499" s="969">
        <v>33</v>
      </c>
      <c r="F1499" s="969">
        <v>16</v>
      </c>
      <c r="G1499" s="969">
        <v>17</v>
      </c>
      <c r="H1499" s="941"/>
      <c r="I1499" s="941"/>
      <c r="J1499" s="941"/>
      <c r="K1499" s="941"/>
      <c r="L1499" s="941"/>
      <c r="M1499" s="941"/>
      <c r="N1499" s="941"/>
      <c r="O1499" s="941"/>
      <c r="P1499" s="941"/>
      <c r="Q1499" s="941"/>
    </row>
    <row r="1500" spans="1:17" ht="15.75" customHeight="1">
      <c r="A1500" s="968" t="s">
        <v>707</v>
      </c>
      <c r="B1500" s="968" t="s">
        <v>903</v>
      </c>
      <c r="C1500" s="968" t="s">
        <v>906</v>
      </c>
      <c r="D1500" s="968" t="s">
        <v>294</v>
      </c>
      <c r="E1500" s="969">
        <v>42</v>
      </c>
      <c r="F1500" s="969">
        <v>21</v>
      </c>
      <c r="G1500" s="969">
        <v>21</v>
      </c>
      <c r="H1500" s="941"/>
      <c r="I1500" s="941"/>
      <c r="J1500" s="942"/>
      <c r="K1500" s="942"/>
      <c r="L1500" s="942"/>
      <c r="M1500" s="941"/>
      <c r="N1500" s="942"/>
      <c r="O1500" s="941"/>
      <c r="P1500" s="942"/>
      <c r="Q1500" s="942"/>
    </row>
    <row r="1501" spans="1:17" ht="15.75" customHeight="1">
      <c r="A1501" s="968" t="s">
        <v>707</v>
      </c>
      <c r="B1501" s="968" t="s">
        <v>903</v>
      </c>
      <c r="C1501" s="968" t="s">
        <v>906</v>
      </c>
      <c r="D1501" s="968" t="s">
        <v>917</v>
      </c>
      <c r="E1501" s="969">
        <v>6</v>
      </c>
      <c r="F1501" s="969">
        <v>2</v>
      </c>
      <c r="G1501" s="969">
        <v>4</v>
      </c>
      <c r="H1501" s="941"/>
      <c r="I1501" s="941"/>
      <c r="J1501" s="941"/>
      <c r="K1501" s="941"/>
      <c r="L1501" s="941"/>
      <c r="M1501" s="941"/>
      <c r="N1501" s="941"/>
      <c r="O1501" s="941"/>
      <c r="P1501" s="941"/>
      <c r="Q1501" s="941"/>
    </row>
    <row r="1502" spans="1:17" ht="15.75" customHeight="1">
      <c r="A1502" s="968" t="s">
        <v>707</v>
      </c>
      <c r="B1502" s="968" t="s">
        <v>903</v>
      </c>
      <c r="C1502" s="968" t="s">
        <v>906</v>
      </c>
      <c r="D1502" s="968" t="s">
        <v>491</v>
      </c>
      <c r="E1502" s="969">
        <v>36</v>
      </c>
      <c r="F1502" s="969">
        <v>13</v>
      </c>
      <c r="G1502" s="969">
        <v>23</v>
      </c>
      <c r="H1502" s="941"/>
      <c r="I1502" s="941"/>
      <c r="J1502" s="941"/>
      <c r="K1502" s="941"/>
      <c r="L1502" s="941"/>
      <c r="M1502" s="941"/>
      <c r="N1502" s="941"/>
      <c r="O1502" s="941"/>
      <c r="P1502" s="941"/>
      <c r="Q1502" s="941"/>
    </row>
    <row r="1503" spans="1:17" ht="15.75" customHeight="1">
      <c r="A1503" s="968" t="s">
        <v>707</v>
      </c>
      <c r="B1503" s="968" t="s">
        <v>903</v>
      </c>
      <c r="C1503" s="968" t="s">
        <v>907</v>
      </c>
      <c r="D1503" s="968" t="s">
        <v>269</v>
      </c>
      <c r="E1503" s="969">
        <v>18</v>
      </c>
      <c r="F1503" s="969">
        <v>9</v>
      </c>
      <c r="G1503" s="969">
        <v>9</v>
      </c>
      <c r="H1503" s="942"/>
      <c r="I1503" s="942"/>
      <c r="J1503" s="942"/>
      <c r="K1503" s="942"/>
      <c r="L1503" s="942"/>
      <c r="M1503" s="942"/>
      <c r="N1503" s="942"/>
      <c r="O1503" s="942"/>
      <c r="P1503" s="942"/>
      <c r="Q1503" s="941"/>
    </row>
    <row r="1504" spans="1:17" ht="15.75" customHeight="1">
      <c r="A1504" s="968" t="s">
        <v>707</v>
      </c>
      <c r="B1504" s="968" t="s">
        <v>903</v>
      </c>
      <c r="C1504" s="968" t="s">
        <v>907</v>
      </c>
      <c r="D1504" s="968" t="s">
        <v>294</v>
      </c>
      <c r="E1504" s="969">
        <v>27</v>
      </c>
      <c r="F1504" s="969">
        <v>12</v>
      </c>
      <c r="G1504" s="969">
        <v>15</v>
      </c>
      <c r="H1504" s="942"/>
      <c r="I1504" s="942"/>
      <c r="J1504" s="942"/>
      <c r="K1504" s="942"/>
      <c r="L1504" s="942"/>
      <c r="M1504" s="942"/>
      <c r="N1504" s="941"/>
      <c r="O1504" s="942"/>
      <c r="P1504" s="942"/>
      <c r="Q1504" s="942"/>
    </row>
    <row r="1505" spans="1:17" ht="15.75" customHeight="1">
      <c r="A1505" s="968" t="s">
        <v>707</v>
      </c>
      <c r="B1505" s="968" t="s">
        <v>903</v>
      </c>
      <c r="C1505" s="968" t="s">
        <v>907</v>
      </c>
      <c r="D1505" s="968" t="s">
        <v>491</v>
      </c>
      <c r="E1505" s="969">
        <v>5</v>
      </c>
      <c r="F1505" s="969">
        <v>4</v>
      </c>
      <c r="G1505" s="969">
        <v>1</v>
      </c>
      <c r="H1505" s="942"/>
      <c r="I1505" s="942"/>
      <c r="J1505" s="941"/>
      <c r="K1505" s="942"/>
      <c r="L1505" s="942"/>
      <c r="M1505" s="942"/>
      <c r="N1505" s="941"/>
      <c r="O1505" s="942"/>
      <c r="P1505" s="941"/>
      <c r="Q1505" s="941"/>
    </row>
    <row r="1506" spans="1:17" ht="15.75" customHeight="1">
      <c r="A1506" s="968" t="s">
        <v>707</v>
      </c>
      <c r="B1506" s="968" t="s">
        <v>903</v>
      </c>
      <c r="C1506" s="968" t="s">
        <v>908</v>
      </c>
      <c r="D1506" s="968" t="s">
        <v>269</v>
      </c>
      <c r="E1506" s="969">
        <v>18</v>
      </c>
      <c r="F1506" s="969">
        <v>9</v>
      </c>
      <c r="G1506" s="969">
        <v>9</v>
      </c>
      <c r="H1506" s="941"/>
      <c r="I1506" s="941"/>
      <c r="J1506" s="941"/>
      <c r="K1506" s="941"/>
      <c r="L1506" s="941"/>
      <c r="M1506" s="941"/>
      <c r="N1506" s="941"/>
      <c r="O1506" s="941"/>
      <c r="P1506" s="941"/>
      <c r="Q1506" s="941"/>
    </row>
    <row r="1507" spans="1:17" ht="15.75" customHeight="1">
      <c r="A1507" s="968" t="s">
        <v>707</v>
      </c>
      <c r="B1507" s="968" t="s">
        <v>903</v>
      </c>
      <c r="C1507" s="968" t="s">
        <v>908</v>
      </c>
      <c r="D1507" s="968" t="s">
        <v>294</v>
      </c>
      <c r="E1507" s="969">
        <v>27</v>
      </c>
      <c r="F1507" s="969">
        <v>12</v>
      </c>
      <c r="G1507" s="969">
        <v>15</v>
      </c>
      <c r="H1507" s="942"/>
      <c r="I1507" s="942"/>
      <c r="J1507" s="942"/>
      <c r="K1507" s="942"/>
      <c r="L1507" s="942"/>
      <c r="M1507" s="942"/>
      <c r="N1507" s="942"/>
      <c r="O1507" s="942"/>
      <c r="P1507" s="942"/>
      <c r="Q1507" s="942"/>
    </row>
    <row r="1508" spans="1:17" ht="15.75" customHeight="1">
      <c r="A1508" s="968" t="s">
        <v>707</v>
      </c>
      <c r="B1508" s="968" t="s">
        <v>903</v>
      </c>
      <c r="C1508" s="968" t="s">
        <v>908</v>
      </c>
      <c r="D1508" s="968" t="s">
        <v>491</v>
      </c>
      <c r="E1508" s="969">
        <v>5</v>
      </c>
      <c r="F1508" s="969">
        <v>4</v>
      </c>
      <c r="G1508" s="969">
        <v>1</v>
      </c>
      <c r="H1508" s="942"/>
      <c r="I1508" s="942"/>
      <c r="J1508" s="942"/>
      <c r="K1508" s="942"/>
      <c r="L1508" s="941"/>
      <c r="M1508" s="942"/>
      <c r="N1508" s="942"/>
      <c r="O1508" s="942"/>
      <c r="P1508" s="942"/>
      <c r="Q1508" s="942"/>
    </row>
    <row r="1509" spans="1:17" ht="15.75" customHeight="1">
      <c r="A1509" s="968" t="s">
        <v>707</v>
      </c>
      <c r="B1509" s="968" t="s">
        <v>903</v>
      </c>
      <c r="C1509" s="968" t="s">
        <v>918</v>
      </c>
      <c r="D1509" s="968"/>
      <c r="E1509" s="969">
        <v>1</v>
      </c>
      <c r="F1509" s="970"/>
      <c r="G1509" s="969">
        <v>1</v>
      </c>
      <c r="H1509" s="942"/>
      <c r="I1509" s="942"/>
      <c r="J1509" s="942"/>
      <c r="K1509" s="942"/>
      <c r="L1509" s="942"/>
      <c r="M1509" s="942"/>
      <c r="N1509" s="942"/>
      <c r="O1509" s="942"/>
      <c r="P1509" s="942"/>
      <c r="Q1509" s="942"/>
    </row>
    <row r="1510" spans="1:17" ht="15.75" customHeight="1">
      <c r="A1510" s="968" t="s">
        <v>707</v>
      </c>
      <c r="B1510" s="968" t="s">
        <v>903</v>
      </c>
      <c r="C1510" s="968" t="s">
        <v>909</v>
      </c>
      <c r="D1510" s="968" t="s">
        <v>105</v>
      </c>
      <c r="E1510" s="969">
        <v>12</v>
      </c>
      <c r="F1510" s="969">
        <v>7</v>
      </c>
      <c r="G1510" s="969">
        <v>5</v>
      </c>
      <c r="H1510" s="941"/>
      <c r="I1510" s="942"/>
      <c r="J1510" s="941"/>
      <c r="K1510" s="941"/>
      <c r="L1510" s="941"/>
      <c r="M1510" s="941"/>
      <c r="N1510" s="941"/>
      <c r="O1510" s="941"/>
      <c r="P1510" s="942"/>
      <c r="Q1510" s="941"/>
    </row>
    <row r="1511" spans="1:17" ht="15.75" customHeight="1">
      <c r="A1511" s="968" t="s">
        <v>707</v>
      </c>
      <c r="B1511" s="968" t="s">
        <v>903</v>
      </c>
      <c r="C1511" s="968" t="s">
        <v>909</v>
      </c>
      <c r="D1511" s="968" t="s">
        <v>269</v>
      </c>
      <c r="E1511" s="969">
        <v>21</v>
      </c>
      <c r="F1511" s="969">
        <v>6</v>
      </c>
      <c r="G1511" s="969">
        <v>15</v>
      </c>
      <c r="H1511" s="941"/>
      <c r="I1511" s="941"/>
      <c r="J1511" s="941"/>
      <c r="K1511" s="941"/>
      <c r="L1511" s="941"/>
      <c r="M1511" s="941"/>
      <c r="N1511" s="941"/>
      <c r="O1511" s="941"/>
      <c r="P1511" s="941"/>
      <c r="Q1511" s="941"/>
    </row>
    <row r="1512" spans="1:17" ht="15.75" customHeight="1">
      <c r="A1512" s="968" t="s">
        <v>707</v>
      </c>
      <c r="B1512" s="968" t="s">
        <v>903</v>
      </c>
      <c r="C1512" s="968" t="s">
        <v>909</v>
      </c>
      <c r="D1512" s="968" t="s">
        <v>294</v>
      </c>
      <c r="E1512" s="969">
        <v>45</v>
      </c>
      <c r="F1512" s="969">
        <v>24</v>
      </c>
      <c r="G1512" s="969">
        <v>21</v>
      </c>
      <c r="H1512" s="941"/>
      <c r="I1512" s="941"/>
      <c r="J1512" s="941"/>
      <c r="K1512" s="941"/>
      <c r="L1512" s="941"/>
      <c r="M1512" s="941"/>
      <c r="N1512" s="941"/>
      <c r="O1512" s="941"/>
      <c r="P1512" s="941"/>
      <c r="Q1512" s="941"/>
    </row>
    <row r="1513" spans="1:17" ht="15.75" customHeight="1">
      <c r="A1513" s="968" t="s">
        <v>707</v>
      </c>
      <c r="B1513" s="968" t="s">
        <v>903</v>
      </c>
      <c r="C1513" s="968" t="s">
        <v>909</v>
      </c>
      <c r="D1513" s="968" t="s">
        <v>917</v>
      </c>
      <c r="E1513" s="969">
        <v>1</v>
      </c>
      <c r="F1513" s="970"/>
      <c r="G1513" s="969">
        <v>1</v>
      </c>
      <c r="H1513" s="942"/>
      <c r="I1513" s="942"/>
      <c r="J1513" s="942"/>
      <c r="K1513" s="942"/>
      <c r="L1513" s="942"/>
      <c r="M1513" s="942"/>
      <c r="N1513" s="942"/>
      <c r="O1513" s="942"/>
      <c r="P1513" s="942"/>
      <c r="Q1513" s="941"/>
    </row>
    <row r="1514" spans="1:17" ht="15.75" customHeight="1">
      <c r="A1514" s="968" t="s">
        <v>707</v>
      </c>
      <c r="B1514" s="968" t="s">
        <v>903</v>
      </c>
      <c r="C1514" s="968" t="s">
        <v>909</v>
      </c>
      <c r="D1514" s="968" t="s">
        <v>491</v>
      </c>
      <c r="E1514" s="969">
        <v>16</v>
      </c>
      <c r="F1514" s="969">
        <v>5</v>
      </c>
      <c r="G1514" s="969">
        <v>11</v>
      </c>
      <c r="H1514" s="941"/>
      <c r="I1514" s="942"/>
      <c r="J1514" s="941"/>
      <c r="K1514" s="941"/>
      <c r="L1514" s="942"/>
      <c r="M1514" s="941"/>
      <c r="N1514" s="941"/>
      <c r="O1514" s="942"/>
      <c r="P1514" s="942"/>
      <c r="Q1514" s="941"/>
    </row>
    <row r="1515" spans="1:17" ht="15.75" customHeight="1">
      <c r="A1515" s="968" t="s">
        <v>707</v>
      </c>
      <c r="B1515" s="968" t="s">
        <v>903</v>
      </c>
      <c r="C1515" s="968" t="s">
        <v>910</v>
      </c>
      <c r="D1515" s="968" t="s">
        <v>269</v>
      </c>
      <c r="E1515" s="969">
        <v>242</v>
      </c>
      <c r="F1515" s="969">
        <v>154</v>
      </c>
      <c r="G1515" s="969">
        <v>88</v>
      </c>
      <c r="H1515" s="942"/>
      <c r="I1515" s="942"/>
      <c r="J1515" s="942"/>
      <c r="K1515" s="942"/>
      <c r="L1515" s="942"/>
      <c r="M1515" s="942"/>
      <c r="N1515" s="942"/>
      <c r="O1515" s="942"/>
      <c r="P1515" s="942"/>
      <c r="Q1515" s="941"/>
    </row>
    <row r="1516" spans="1:17" ht="15.75" customHeight="1">
      <c r="A1516" s="968" t="s">
        <v>707</v>
      </c>
      <c r="B1516" s="968" t="s">
        <v>903</v>
      </c>
      <c r="C1516" s="968" t="s">
        <v>910</v>
      </c>
      <c r="D1516" s="968" t="s">
        <v>294</v>
      </c>
      <c r="E1516" s="969">
        <v>655</v>
      </c>
      <c r="F1516" s="969">
        <v>475</v>
      </c>
      <c r="G1516" s="969">
        <v>180</v>
      </c>
      <c r="H1516" s="942"/>
      <c r="I1516" s="942"/>
      <c r="J1516" s="942"/>
      <c r="K1516" s="942"/>
      <c r="L1516" s="942"/>
      <c r="M1516" s="942"/>
      <c r="N1516" s="942"/>
      <c r="O1516" s="942"/>
      <c r="P1516" s="942"/>
      <c r="Q1516" s="942"/>
    </row>
    <row r="1517" spans="1:17" ht="15.75" customHeight="1">
      <c r="A1517" s="968" t="s">
        <v>707</v>
      </c>
      <c r="B1517" s="968" t="s">
        <v>903</v>
      </c>
      <c r="C1517" s="968" t="s">
        <v>910</v>
      </c>
      <c r="D1517" s="968" t="s">
        <v>491</v>
      </c>
      <c r="E1517" s="969">
        <v>87</v>
      </c>
      <c r="F1517" s="969">
        <v>43</v>
      </c>
      <c r="G1517" s="969">
        <v>44</v>
      </c>
      <c r="H1517" s="941"/>
      <c r="I1517" s="941"/>
      <c r="J1517" s="941"/>
      <c r="K1517" s="941"/>
      <c r="L1517" s="941"/>
      <c r="M1517" s="941"/>
      <c r="N1517" s="941"/>
      <c r="O1517" s="941"/>
      <c r="P1517" s="941"/>
      <c r="Q1517" s="941"/>
    </row>
    <row r="1518" spans="1:17" ht="15.75" customHeight="1">
      <c r="A1518" s="968" t="s">
        <v>707</v>
      </c>
      <c r="B1518" s="968" t="s">
        <v>903</v>
      </c>
      <c r="C1518" s="968" t="s">
        <v>911</v>
      </c>
      <c r="D1518" s="968"/>
      <c r="E1518" s="969">
        <v>57</v>
      </c>
      <c r="F1518" s="969">
        <v>29</v>
      </c>
      <c r="G1518" s="969">
        <v>28</v>
      </c>
      <c r="H1518" s="942"/>
      <c r="I1518" s="942"/>
      <c r="J1518" s="942"/>
      <c r="K1518" s="942"/>
      <c r="L1518" s="942"/>
      <c r="M1518" s="941"/>
      <c r="N1518" s="942"/>
      <c r="O1518" s="942"/>
      <c r="P1518" s="942"/>
      <c r="Q1518" s="942"/>
    </row>
    <row r="1519" spans="1:17" ht="15.75" customHeight="1">
      <c r="A1519" s="968" t="s">
        <v>707</v>
      </c>
      <c r="B1519" s="968" t="s">
        <v>903</v>
      </c>
      <c r="C1519" s="968" t="s">
        <v>912</v>
      </c>
      <c r="D1519" s="968" t="s">
        <v>269</v>
      </c>
      <c r="E1519" s="969">
        <v>18</v>
      </c>
      <c r="F1519" s="969">
        <v>9</v>
      </c>
      <c r="G1519" s="969">
        <v>9</v>
      </c>
      <c r="H1519" s="941"/>
      <c r="I1519" s="942"/>
      <c r="J1519" s="942"/>
      <c r="K1519" s="941"/>
      <c r="L1519" s="941"/>
      <c r="M1519" s="941"/>
      <c r="N1519" s="941"/>
      <c r="O1519" s="941"/>
      <c r="P1519" s="941"/>
      <c r="Q1519" s="941"/>
    </row>
    <row r="1520" spans="1:17" ht="15.75" customHeight="1">
      <c r="A1520" s="968" t="s">
        <v>707</v>
      </c>
      <c r="B1520" s="968" t="s">
        <v>903</v>
      </c>
      <c r="C1520" s="968" t="s">
        <v>912</v>
      </c>
      <c r="D1520" s="968" t="s">
        <v>294</v>
      </c>
      <c r="E1520" s="969">
        <v>27</v>
      </c>
      <c r="F1520" s="969">
        <v>12</v>
      </c>
      <c r="G1520" s="969">
        <v>15</v>
      </c>
      <c r="H1520" s="941"/>
      <c r="I1520" s="941"/>
      <c r="J1520" s="941"/>
      <c r="K1520" s="941"/>
      <c r="L1520" s="941"/>
      <c r="M1520" s="941"/>
      <c r="N1520" s="941"/>
      <c r="O1520" s="941"/>
      <c r="P1520" s="941"/>
      <c r="Q1520" s="941"/>
    </row>
    <row r="1521" spans="1:17" ht="15.75" customHeight="1">
      <c r="A1521" s="968" t="s">
        <v>707</v>
      </c>
      <c r="B1521" s="968" t="s">
        <v>903</v>
      </c>
      <c r="C1521" s="968" t="s">
        <v>912</v>
      </c>
      <c r="D1521" s="968" t="s">
        <v>491</v>
      </c>
      <c r="E1521" s="969">
        <v>5</v>
      </c>
      <c r="F1521" s="969">
        <v>4</v>
      </c>
      <c r="G1521" s="969">
        <v>1</v>
      </c>
      <c r="H1521" s="942"/>
      <c r="I1521" s="942"/>
      <c r="J1521" s="941"/>
      <c r="K1521" s="941"/>
      <c r="L1521" s="942"/>
      <c r="M1521" s="942"/>
      <c r="N1521" s="941"/>
      <c r="O1521" s="941"/>
      <c r="P1521" s="941"/>
      <c r="Q1521" s="942"/>
    </row>
    <row r="1522" spans="1:17" ht="15.75" customHeight="1">
      <c r="A1522" s="968" t="s">
        <v>707</v>
      </c>
      <c r="B1522" s="968" t="s">
        <v>903</v>
      </c>
      <c r="C1522" s="968" t="s">
        <v>913</v>
      </c>
      <c r="D1522" s="968" t="s">
        <v>269</v>
      </c>
      <c r="E1522" s="969">
        <v>103</v>
      </c>
      <c r="F1522" s="969">
        <v>48</v>
      </c>
      <c r="G1522" s="969">
        <v>55</v>
      </c>
      <c r="H1522" s="942"/>
      <c r="I1522" s="942"/>
      <c r="J1522" s="942"/>
      <c r="K1522" s="942"/>
      <c r="L1522" s="942"/>
      <c r="M1522" s="941"/>
      <c r="N1522" s="942"/>
      <c r="O1522" s="942"/>
      <c r="P1522" s="942"/>
      <c r="Q1522" s="942"/>
    </row>
    <row r="1523" spans="1:17" ht="15.75" customHeight="1">
      <c r="A1523" s="968" t="s">
        <v>707</v>
      </c>
      <c r="B1523" s="968" t="s">
        <v>903</v>
      </c>
      <c r="C1523" s="968" t="s">
        <v>913</v>
      </c>
      <c r="D1523" s="968" t="s">
        <v>294</v>
      </c>
      <c r="E1523" s="969">
        <v>113</v>
      </c>
      <c r="F1523" s="969">
        <v>49</v>
      </c>
      <c r="G1523" s="969">
        <v>64</v>
      </c>
      <c r="H1523" s="941"/>
      <c r="I1523" s="942"/>
      <c r="J1523" s="942"/>
      <c r="K1523" s="941"/>
      <c r="L1523" s="941"/>
      <c r="M1523" s="941"/>
      <c r="N1523" s="941"/>
      <c r="O1523" s="941"/>
      <c r="P1523" s="941"/>
      <c r="Q1523" s="941"/>
    </row>
    <row r="1524" spans="1:17" ht="15.75" customHeight="1">
      <c r="A1524" s="968" t="s">
        <v>707</v>
      </c>
      <c r="B1524" s="968" t="s">
        <v>903</v>
      </c>
      <c r="C1524" s="968" t="s">
        <v>913</v>
      </c>
      <c r="D1524" s="968" t="s">
        <v>104</v>
      </c>
      <c r="E1524" s="969">
        <v>4</v>
      </c>
      <c r="F1524" s="970"/>
      <c r="G1524" s="969">
        <v>4</v>
      </c>
      <c r="H1524" s="941"/>
      <c r="I1524" s="941"/>
      <c r="J1524" s="941"/>
      <c r="K1524" s="941"/>
      <c r="L1524" s="941"/>
      <c r="M1524" s="941"/>
      <c r="N1524" s="941"/>
      <c r="O1524" s="941"/>
      <c r="P1524" s="941"/>
      <c r="Q1524" s="941"/>
    </row>
    <row r="1525" spans="1:17" ht="15.75" customHeight="1">
      <c r="A1525" s="968" t="s">
        <v>707</v>
      </c>
      <c r="B1525" s="968" t="s">
        <v>903</v>
      </c>
      <c r="C1525" s="968" t="s">
        <v>913</v>
      </c>
      <c r="D1525" s="968" t="s">
        <v>491</v>
      </c>
      <c r="E1525" s="969">
        <v>122</v>
      </c>
      <c r="F1525" s="969">
        <v>50</v>
      </c>
      <c r="G1525" s="969">
        <v>72</v>
      </c>
      <c r="H1525" s="942"/>
      <c r="I1525" s="942"/>
      <c r="J1525" s="941"/>
      <c r="K1525" s="941"/>
      <c r="L1525" s="942"/>
      <c r="M1525" s="942"/>
      <c r="N1525" s="941"/>
      <c r="O1525" s="941"/>
      <c r="P1525" s="941"/>
      <c r="Q1525" s="942"/>
    </row>
    <row r="1526" spans="1:17" ht="15.75" customHeight="1">
      <c r="A1526" s="968" t="s">
        <v>707</v>
      </c>
      <c r="B1526" s="968" t="s">
        <v>903</v>
      </c>
      <c r="C1526" s="968" t="s">
        <v>914</v>
      </c>
      <c r="D1526" s="968" t="s">
        <v>105</v>
      </c>
      <c r="E1526" s="969">
        <v>48</v>
      </c>
      <c r="F1526" s="969">
        <v>34</v>
      </c>
      <c r="G1526" s="969">
        <v>14</v>
      </c>
      <c r="H1526" s="942"/>
      <c r="I1526" s="942"/>
      <c r="J1526" s="942"/>
      <c r="K1526" s="942"/>
      <c r="L1526" s="941"/>
      <c r="M1526" s="942"/>
      <c r="N1526" s="942"/>
      <c r="O1526" s="942"/>
      <c r="P1526" s="942"/>
      <c r="Q1526" s="941"/>
    </row>
    <row r="1527" spans="1:17" ht="15.75" customHeight="1">
      <c r="A1527" s="968" t="s">
        <v>707</v>
      </c>
      <c r="B1527" s="968" t="s">
        <v>903</v>
      </c>
      <c r="C1527" s="968" t="s">
        <v>914</v>
      </c>
      <c r="D1527" s="968" t="s">
        <v>269</v>
      </c>
      <c r="E1527" s="969">
        <v>306</v>
      </c>
      <c r="F1527" s="969">
        <v>142</v>
      </c>
      <c r="G1527" s="969">
        <v>164</v>
      </c>
      <c r="H1527" s="942"/>
      <c r="I1527" s="942"/>
      <c r="J1527" s="942"/>
      <c r="K1527" s="942"/>
      <c r="L1527" s="942"/>
      <c r="M1527" s="942"/>
      <c r="N1527" s="942"/>
      <c r="O1527" s="941"/>
      <c r="P1527" s="942"/>
      <c r="Q1527" s="942"/>
    </row>
    <row r="1528" spans="1:17" ht="15.75" customHeight="1">
      <c r="A1528" s="968" t="s">
        <v>707</v>
      </c>
      <c r="B1528" s="968" t="s">
        <v>903</v>
      </c>
      <c r="C1528" s="968" t="s">
        <v>914</v>
      </c>
      <c r="D1528" s="968" t="s">
        <v>294</v>
      </c>
      <c r="E1528" s="969">
        <v>294</v>
      </c>
      <c r="F1528" s="969">
        <v>119</v>
      </c>
      <c r="G1528" s="969">
        <v>175</v>
      </c>
      <c r="H1528" s="942"/>
      <c r="I1528" s="942"/>
      <c r="J1528" s="942"/>
      <c r="K1528" s="942"/>
      <c r="L1528" s="942"/>
      <c r="M1528" s="942"/>
      <c r="N1528" s="942"/>
      <c r="O1528" s="941"/>
      <c r="P1528" s="942"/>
      <c r="Q1528" s="942"/>
    </row>
    <row r="1529" spans="1:17" ht="15.75" customHeight="1">
      <c r="A1529" s="968" t="s">
        <v>707</v>
      </c>
      <c r="B1529" s="968" t="s">
        <v>903</v>
      </c>
      <c r="C1529" s="968" t="s">
        <v>914</v>
      </c>
      <c r="D1529" s="968" t="s">
        <v>917</v>
      </c>
      <c r="E1529" s="969">
        <v>28</v>
      </c>
      <c r="F1529" s="969">
        <v>10</v>
      </c>
      <c r="G1529" s="969">
        <v>18</v>
      </c>
      <c r="H1529" s="941"/>
      <c r="I1529" s="942"/>
      <c r="J1529" s="942"/>
      <c r="K1529" s="942"/>
      <c r="L1529" s="941"/>
      <c r="M1529" s="941"/>
      <c r="N1529" s="942"/>
      <c r="O1529" s="942"/>
      <c r="P1529" s="942"/>
      <c r="Q1529" s="942"/>
    </row>
    <row r="1530" spans="1:17" ht="15.75" customHeight="1">
      <c r="A1530" s="968" t="s">
        <v>707</v>
      </c>
      <c r="B1530" s="968" t="s">
        <v>903</v>
      </c>
      <c r="C1530" s="968" t="s">
        <v>914</v>
      </c>
      <c r="D1530" s="968" t="s">
        <v>491</v>
      </c>
      <c r="E1530" s="969">
        <v>270</v>
      </c>
      <c r="F1530" s="969">
        <v>87</v>
      </c>
      <c r="G1530" s="969">
        <v>183</v>
      </c>
      <c r="H1530" s="941"/>
      <c r="I1530" s="941"/>
      <c r="J1530" s="941"/>
      <c r="K1530" s="941"/>
      <c r="L1530" s="941"/>
      <c r="M1530" s="941"/>
      <c r="N1530" s="941"/>
      <c r="O1530" s="941"/>
      <c r="P1530" s="941"/>
      <c r="Q1530" s="941"/>
    </row>
    <row r="1531" spans="1:17" ht="15.75" customHeight="1">
      <c r="A1531" s="968" t="s">
        <v>699</v>
      </c>
      <c r="B1531" s="968" t="s">
        <v>903</v>
      </c>
      <c r="C1531" s="968" t="s">
        <v>916</v>
      </c>
      <c r="D1531" s="968" t="s">
        <v>269</v>
      </c>
      <c r="E1531" s="969">
        <v>108</v>
      </c>
      <c r="F1531" s="969">
        <v>49</v>
      </c>
      <c r="G1531" s="969">
        <v>59</v>
      </c>
      <c r="H1531" s="941"/>
      <c r="I1531" s="941"/>
      <c r="J1531" s="941"/>
      <c r="K1531" s="941"/>
      <c r="L1531" s="941"/>
      <c r="M1531" s="941"/>
      <c r="N1531" s="941"/>
      <c r="O1531" s="941"/>
      <c r="P1531" s="941"/>
      <c r="Q1531" s="941"/>
    </row>
    <row r="1532" spans="1:17" ht="15.75" customHeight="1">
      <c r="A1532" s="968" t="s">
        <v>699</v>
      </c>
      <c r="B1532" s="968" t="s">
        <v>903</v>
      </c>
      <c r="C1532" s="968" t="s">
        <v>916</v>
      </c>
      <c r="D1532" s="968" t="s">
        <v>294</v>
      </c>
      <c r="E1532" s="969">
        <v>84</v>
      </c>
      <c r="F1532" s="969">
        <v>49</v>
      </c>
      <c r="G1532" s="969">
        <v>35</v>
      </c>
      <c r="H1532" s="942"/>
      <c r="I1532" s="942"/>
      <c r="J1532" s="942"/>
      <c r="K1532" s="942"/>
      <c r="L1532" s="942"/>
      <c r="M1532" s="942"/>
      <c r="N1532" s="942"/>
      <c r="O1532" s="942"/>
      <c r="P1532" s="941"/>
      <c r="Q1532" s="941"/>
    </row>
    <row r="1533" spans="1:17" ht="15.75" customHeight="1">
      <c r="A1533" s="968" t="s">
        <v>699</v>
      </c>
      <c r="B1533" s="968" t="s">
        <v>903</v>
      </c>
      <c r="C1533" s="968" t="s">
        <v>916</v>
      </c>
      <c r="D1533" s="968" t="s">
        <v>917</v>
      </c>
      <c r="E1533" s="969">
        <v>1</v>
      </c>
      <c r="F1533" s="970"/>
      <c r="G1533" s="969">
        <v>1</v>
      </c>
      <c r="H1533" s="942"/>
      <c r="I1533" s="942"/>
      <c r="J1533" s="942"/>
      <c r="K1533" s="942"/>
      <c r="L1533" s="942"/>
      <c r="M1533" s="942"/>
      <c r="N1533" s="942"/>
      <c r="O1533" s="942"/>
      <c r="P1533" s="942"/>
      <c r="Q1533" s="941"/>
    </row>
    <row r="1534" spans="1:17" ht="15.75" customHeight="1">
      <c r="A1534" s="968" t="s">
        <v>699</v>
      </c>
      <c r="B1534" s="968" t="s">
        <v>903</v>
      </c>
      <c r="C1534" s="968" t="s">
        <v>916</v>
      </c>
      <c r="D1534" s="968" t="s">
        <v>491</v>
      </c>
      <c r="E1534" s="969">
        <v>13</v>
      </c>
      <c r="F1534" s="969">
        <v>1</v>
      </c>
      <c r="G1534" s="969">
        <v>12</v>
      </c>
      <c r="H1534" s="942"/>
      <c r="I1534" s="942"/>
      <c r="J1534" s="941"/>
      <c r="K1534" s="942"/>
      <c r="L1534" s="941"/>
      <c r="M1534" s="942"/>
      <c r="N1534" s="942"/>
      <c r="O1534" s="941"/>
      <c r="P1534" s="942"/>
      <c r="Q1534" s="942"/>
    </row>
    <row r="1535" spans="1:17" ht="15.75" customHeight="1">
      <c r="A1535" s="968" t="s">
        <v>699</v>
      </c>
      <c r="B1535" s="968" t="s">
        <v>903</v>
      </c>
      <c r="C1535" s="968" t="s">
        <v>904</v>
      </c>
      <c r="D1535" s="968" t="s">
        <v>269</v>
      </c>
      <c r="E1535" s="969">
        <v>140</v>
      </c>
      <c r="F1535" s="969">
        <v>60</v>
      </c>
      <c r="G1535" s="969">
        <v>80</v>
      </c>
      <c r="H1535" s="941"/>
      <c r="I1535" s="941"/>
      <c r="J1535" s="941"/>
      <c r="K1535" s="941"/>
      <c r="L1535" s="941"/>
      <c r="M1535" s="941"/>
      <c r="N1535" s="941"/>
      <c r="O1535" s="941"/>
      <c r="P1535" s="941"/>
      <c r="Q1535" s="941"/>
    </row>
    <row r="1536" spans="1:17" ht="15.75" customHeight="1">
      <c r="A1536" s="968" t="s">
        <v>699</v>
      </c>
      <c r="B1536" s="968" t="s">
        <v>903</v>
      </c>
      <c r="C1536" s="968" t="s">
        <v>904</v>
      </c>
      <c r="D1536" s="968" t="s">
        <v>294</v>
      </c>
      <c r="E1536" s="969">
        <v>105</v>
      </c>
      <c r="F1536" s="969">
        <v>61</v>
      </c>
      <c r="G1536" s="969">
        <v>44</v>
      </c>
      <c r="H1536" s="941"/>
      <c r="I1536" s="942"/>
      <c r="J1536" s="941"/>
      <c r="K1536" s="942"/>
      <c r="L1536" s="942"/>
      <c r="M1536" s="941"/>
      <c r="N1536" s="942"/>
      <c r="O1536" s="942"/>
      <c r="P1536" s="942"/>
      <c r="Q1536" s="942"/>
    </row>
    <row r="1537" spans="1:17" ht="15.75" customHeight="1">
      <c r="A1537" s="968" t="s">
        <v>699</v>
      </c>
      <c r="B1537" s="968" t="s">
        <v>903</v>
      </c>
      <c r="C1537" s="968" t="s">
        <v>904</v>
      </c>
      <c r="D1537" s="968" t="s">
        <v>917</v>
      </c>
      <c r="E1537" s="969">
        <v>7</v>
      </c>
      <c r="F1537" s="970"/>
      <c r="G1537" s="969">
        <v>7</v>
      </c>
      <c r="H1537" s="941"/>
      <c r="I1537" s="941"/>
      <c r="J1537" s="941"/>
      <c r="K1537" s="941"/>
      <c r="L1537" s="941"/>
      <c r="M1537" s="941"/>
      <c r="N1537" s="941"/>
      <c r="O1537" s="941"/>
      <c r="P1537" s="941"/>
      <c r="Q1537" s="941"/>
    </row>
    <row r="1538" spans="1:17" ht="15.75" customHeight="1">
      <c r="A1538" s="968" t="s">
        <v>699</v>
      </c>
      <c r="B1538" s="968" t="s">
        <v>903</v>
      </c>
      <c r="C1538" s="968" t="s">
        <v>904</v>
      </c>
      <c r="D1538" s="968" t="s">
        <v>491</v>
      </c>
      <c r="E1538" s="969">
        <v>56</v>
      </c>
      <c r="F1538" s="969">
        <v>25</v>
      </c>
      <c r="G1538" s="969">
        <v>31</v>
      </c>
      <c r="H1538" s="941"/>
      <c r="I1538" s="941"/>
      <c r="J1538" s="941"/>
      <c r="K1538" s="941"/>
      <c r="L1538" s="941"/>
      <c r="M1538" s="941"/>
      <c r="N1538" s="941"/>
      <c r="O1538" s="941"/>
      <c r="P1538" s="941"/>
      <c r="Q1538" s="941"/>
    </row>
    <row r="1539" spans="1:17" ht="15.75" customHeight="1">
      <c r="A1539" s="968" t="s">
        <v>699</v>
      </c>
      <c r="B1539" s="968" t="s">
        <v>903</v>
      </c>
      <c r="C1539" s="968" t="s">
        <v>905</v>
      </c>
      <c r="D1539" s="968" t="s">
        <v>269</v>
      </c>
      <c r="E1539" s="969">
        <v>3</v>
      </c>
      <c r="F1539" s="969">
        <v>2</v>
      </c>
      <c r="G1539" s="969">
        <v>1</v>
      </c>
      <c r="H1539" s="941"/>
      <c r="I1539" s="942"/>
      <c r="J1539" s="942"/>
      <c r="K1539" s="942"/>
      <c r="L1539" s="942"/>
      <c r="M1539" s="942"/>
      <c r="N1539" s="942"/>
      <c r="O1539" s="942"/>
      <c r="P1539" s="941"/>
      <c r="Q1539" s="942"/>
    </row>
    <row r="1540" spans="1:17" ht="15.75" customHeight="1">
      <c r="A1540" s="968" t="s">
        <v>699</v>
      </c>
      <c r="B1540" s="968" t="s">
        <v>903</v>
      </c>
      <c r="C1540" s="968" t="s">
        <v>905</v>
      </c>
      <c r="D1540" s="968" t="s">
        <v>294</v>
      </c>
      <c r="E1540" s="969">
        <v>3</v>
      </c>
      <c r="F1540" s="969">
        <v>2</v>
      </c>
      <c r="G1540" s="969">
        <v>1</v>
      </c>
      <c r="H1540" s="941"/>
      <c r="I1540" s="941"/>
      <c r="J1540" s="942"/>
      <c r="K1540" s="942"/>
      <c r="L1540" s="942"/>
      <c r="M1540" s="941"/>
      <c r="N1540" s="941"/>
      <c r="O1540" s="942"/>
      <c r="P1540" s="942"/>
      <c r="Q1540" s="941"/>
    </row>
    <row r="1541" spans="1:17" ht="15.75" customHeight="1">
      <c r="A1541" s="968" t="s">
        <v>699</v>
      </c>
      <c r="B1541" s="968" t="s">
        <v>903</v>
      </c>
      <c r="C1541" s="968" t="s">
        <v>905</v>
      </c>
      <c r="D1541" s="968" t="s">
        <v>491</v>
      </c>
      <c r="E1541" s="969">
        <v>2</v>
      </c>
      <c r="F1541" s="969">
        <v>2</v>
      </c>
      <c r="G1541" s="970"/>
      <c r="H1541" s="942"/>
      <c r="I1541" s="942"/>
      <c r="J1541" s="942"/>
      <c r="K1541" s="942"/>
      <c r="L1541" s="941"/>
      <c r="M1541" s="942"/>
      <c r="N1541" s="942"/>
      <c r="O1541" s="942"/>
      <c r="P1541" s="942"/>
      <c r="Q1541" s="942"/>
    </row>
    <row r="1542" spans="1:17" ht="15.75" customHeight="1">
      <c r="A1542" s="968" t="s">
        <v>699</v>
      </c>
      <c r="B1542" s="968" t="s">
        <v>903</v>
      </c>
      <c r="C1542" s="968" t="s">
        <v>906</v>
      </c>
      <c r="D1542" s="968" t="s">
        <v>269</v>
      </c>
      <c r="E1542" s="969">
        <v>17</v>
      </c>
      <c r="F1542" s="969">
        <v>14</v>
      </c>
      <c r="G1542" s="969">
        <v>3</v>
      </c>
      <c r="H1542" s="941"/>
      <c r="I1542" s="941"/>
      <c r="J1542" s="941"/>
      <c r="K1542" s="941"/>
      <c r="L1542" s="941"/>
      <c r="M1542" s="941"/>
      <c r="N1542" s="941"/>
      <c r="O1542" s="942"/>
      <c r="P1542" s="941"/>
      <c r="Q1542" s="941"/>
    </row>
    <row r="1543" spans="1:17" ht="15.75" customHeight="1">
      <c r="A1543" s="968" t="s">
        <v>699</v>
      </c>
      <c r="B1543" s="968" t="s">
        <v>903</v>
      </c>
      <c r="C1543" s="968" t="s">
        <v>906</v>
      </c>
      <c r="D1543" s="968" t="s">
        <v>294</v>
      </c>
      <c r="E1543" s="969">
        <v>15</v>
      </c>
      <c r="F1543" s="969">
        <v>8</v>
      </c>
      <c r="G1543" s="969">
        <v>7</v>
      </c>
      <c r="H1543" s="942"/>
      <c r="I1543" s="942"/>
      <c r="J1543" s="942"/>
      <c r="K1543" s="942"/>
      <c r="L1543" s="942"/>
      <c r="M1543" s="941"/>
      <c r="N1543" s="942"/>
      <c r="O1543" s="942"/>
      <c r="P1543" s="942"/>
      <c r="Q1543" s="942"/>
    </row>
    <row r="1544" spans="1:17" ht="15.75" customHeight="1">
      <c r="A1544" s="968" t="s">
        <v>699</v>
      </c>
      <c r="B1544" s="968" t="s">
        <v>903</v>
      </c>
      <c r="C1544" s="968" t="s">
        <v>906</v>
      </c>
      <c r="D1544" s="968" t="s">
        <v>917</v>
      </c>
      <c r="E1544" s="969">
        <v>1</v>
      </c>
      <c r="F1544" s="970"/>
      <c r="G1544" s="969">
        <v>1</v>
      </c>
      <c r="H1544" s="941"/>
      <c r="I1544" s="942"/>
      <c r="J1544" s="941"/>
      <c r="K1544" s="941"/>
      <c r="L1544" s="941"/>
      <c r="M1544" s="941"/>
      <c r="N1544" s="941"/>
      <c r="O1544" s="941"/>
      <c r="P1544" s="941"/>
      <c r="Q1544" s="941"/>
    </row>
    <row r="1545" spans="1:17" ht="15.75" customHeight="1">
      <c r="A1545" s="968" t="s">
        <v>699</v>
      </c>
      <c r="B1545" s="968" t="s">
        <v>903</v>
      </c>
      <c r="C1545" s="968" t="s">
        <v>906</v>
      </c>
      <c r="D1545" s="968" t="s">
        <v>491</v>
      </c>
      <c r="E1545" s="969">
        <v>7</v>
      </c>
      <c r="F1545" s="969">
        <v>3</v>
      </c>
      <c r="G1545" s="969">
        <v>4</v>
      </c>
      <c r="H1545" s="941"/>
      <c r="I1545" s="941"/>
      <c r="J1545" s="941"/>
      <c r="K1545" s="941"/>
      <c r="L1545" s="941"/>
      <c r="M1545" s="941"/>
      <c r="N1545" s="941"/>
      <c r="O1545" s="941"/>
      <c r="P1545" s="941"/>
      <c r="Q1545" s="941"/>
    </row>
    <row r="1546" spans="1:17" ht="15.75" customHeight="1">
      <c r="A1546" s="968" t="s">
        <v>699</v>
      </c>
      <c r="B1546" s="968" t="s">
        <v>903</v>
      </c>
      <c r="C1546" s="968" t="s">
        <v>907</v>
      </c>
      <c r="D1546" s="968" t="s">
        <v>269</v>
      </c>
      <c r="E1546" s="969">
        <v>5</v>
      </c>
      <c r="F1546" s="969">
        <v>3</v>
      </c>
      <c r="G1546" s="969">
        <v>2</v>
      </c>
      <c r="H1546" s="941"/>
      <c r="I1546" s="941"/>
      <c r="J1546" s="941"/>
      <c r="K1546" s="941"/>
      <c r="L1546" s="941"/>
      <c r="M1546" s="941"/>
      <c r="N1546" s="941"/>
      <c r="O1546" s="941"/>
      <c r="P1546" s="941"/>
      <c r="Q1546" s="942"/>
    </row>
    <row r="1547" spans="1:17" ht="15.75" customHeight="1">
      <c r="A1547" s="968" t="s">
        <v>699</v>
      </c>
      <c r="B1547" s="968" t="s">
        <v>903</v>
      </c>
      <c r="C1547" s="968" t="s">
        <v>907</v>
      </c>
      <c r="D1547" s="968" t="s">
        <v>294</v>
      </c>
      <c r="E1547" s="969">
        <v>23</v>
      </c>
      <c r="F1547" s="969">
        <v>9</v>
      </c>
      <c r="G1547" s="969">
        <v>14</v>
      </c>
      <c r="H1547" s="941"/>
      <c r="I1547" s="941"/>
      <c r="J1547" s="941"/>
      <c r="K1547" s="941"/>
      <c r="L1547" s="941"/>
      <c r="M1547" s="941"/>
      <c r="N1547" s="941"/>
      <c r="O1547" s="941"/>
      <c r="P1547" s="941"/>
      <c r="Q1547" s="941"/>
    </row>
    <row r="1548" spans="1:17" ht="15.75" customHeight="1">
      <c r="A1548" s="968" t="s">
        <v>699</v>
      </c>
      <c r="B1548" s="968" t="s">
        <v>903</v>
      </c>
      <c r="C1548" s="968" t="s">
        <v>907</v>
      </c>
      <c r="D1548" s="968" t="s">
        <v>491</v>
      </c>
      <c r="E1548" s="969">
        <v>2</v>
      </c>
      <c r="F1548" s="970"/>
      <c r="G1548" s="969">
        <v>2</v>
      </c>
      <c r="H1548" s="942"/>
      <c r="I1548" s="942"/>
      <c r="J1548" s="942"/>
      <c r="K1548" s="942"/>
      <c r="L1548" s="942"/>
      <c r="M1548" s="941"/>
      <c r="N1548" s="942"/>
      <c r="O1548" s="942"/>
      <c r="P1548" s="942"/>
      <c r="Q1548" s="942"/>
    </row>
    <row r="1549" spans="1:17" ht="15.75" customHeight="1">
      <c r="A1549" s="968" t="s">
        <v>699</v>
      </c>
      <c r="B1549" s="968" t="s">
        <v>903</v>
      </c>
      <c r="C1549" s="968" t="s">
        <v>908</v>
      </c>
      <c r="D1549" s="968" t="s">
        <v>269</v>
      </c>
      <c r="E1549" s="969">
        <v>5</v>
      </c>
      <c r="F1549" s="969">
        <v>3</v>
      </c>
      <c r="G1549" s="969">
        <v>2</v>
      </c>
      <c r="H1549" s="941"/>
      <c r="I1549" s="942"/>
      <c r="J1549" s="942"/>
      <c r="K1549" s="941"/>
      <c r="L1549" s="941"/>
      <c r="M1549" s="941"/>
      <c r="N1549" s="941"/>
      <c r="O1549" s="941"/>
      <c r="P1549" s="941"/>
      <c r="Q1549" s="941"/>
    </row>
    <row r="1550" spans="1:17" ht="15.75" customHeight="1">
      <c r="A1550" s="968" t="s">
        <v>699</v>
      </c>
      <c r="B1550" s="968" t="s">
        <v>903</v>
      </c>
      <c r="C1550" s="968" t="s">
        <v>908</v>
      </c>
      <c r="D1550" s="968" t="s">
        <v>294</v>
      </c>
      <c r="E1550" s="969">
        <v>17</v>
      </c>
      <c r="F1550" s="969">
        <v>6</v>
      </c>
      <c r="G1550" s="969">
        <v>11</v>
      </c>
      <c r="H1550" s="941"/>
      <c r="I1550" s="941"/>
      <c r="J1550" s="941"/>
      <c r="K1550" s="941"/>
      <c r="L1550" s="941"/>
      <c r="M1550" s="941"/>
      <c r="N1550" s="941"/>
      <c r="O1550" s="941"/>
      <c r="P1550" s="941"/>
      <c r="Q1550" s="941"/>
    </row>
    <row r="1551" spans="1:17" ht="15.75" customHeight="1">
      <c r="A1551" s="968" t="s">
        <v>699</v>
      </c>
      <c r="B1551" s="968" t="s">
        <v>903</v>
      </c>
      <c r="C1551" s="968" t="s">
        <v>908</v>
      </c>
      <c r="D1551" s="968" t="s">
        <v>491</v>
      </c>
      <c r="E1551" s="969">
        <v>2</v>
      </c>
      <c r="F1551" s="970"/>
      <c r="G1551" s="969">
        <v>2</v>
      </c>
      <c r="H1551" s="942"/>
      <c r="I1551" s="942"/>
      <c r="J1551" s="941"/>
      <c r="K1551" s="941"/>
      <c r="L1551" s="942"/>
      <c r="M1551" s="942"/>
      <c r="N1551" s="941"/>
      <c r="O1551" s="941"/>
      <c r="P1551" s="941"/>
      <c r="Q1551" s="942"/>
    </row>
    <row r="1552" spans="1:17" ht="15.75" customHeight="1">
      <c r="A1552" s="968" t="s">
        <v>699</v>
      </c>
      <c r="B1552" s="968" t="s">
        <v>903</v>
      </c>
      <c r="C1552" s="968" t="s">
        <v>918</v>
      </c>
      <c r="D1552" s="968"/>
      <c r="E1552" s="969">
        <v>2</v>
      </c>
      <c r="F1552" s="970"/>
      <c r="G1552" s="969">
        <v>2</v>
      </c>
      <c r="H1552" s="941"/>
      <c r="I1552" s="942"/>
      <c r="J1552" s="942"/>
      <c r="K1552" s="942"/>
      <c r="L1552" s="942"/>
      <c r="M1552" s="942"/>
      <c r="N1552" s="942"/>
      <c r="O1552" s="942"/>
      <c r="P1552" s="942"/>
      <c r="Q1552" s="942"/>
    </row>
    <row r="1553" spans="1:17" ht="15.75" customHeight="1">
      <c r="A1553" s="968" t="s">
        <v>699</v>
      </c>
      <c r="B1553" s="968" t="s">
        <v>903</v>
      </c>
      <c r="C1553" s="968" t="s">
        <v>923</v>
      </c>
      <c r="D1553" s="968" t="s">
        <v>269</v>
      </c>
      <c r="E1553" s="969">
        <v>68</v>
      </c>
      <c r="F1553" s="969">
        <v>42</v>
      </c>
      <c r="G1553" s="969">
        <v>26</v>
      </c>
      <c r="H1553" s="941"/>
      <c r="I1553" s="941"/>
      <c r="J1553" s="941"/>
      <c r="K1553" s="941"/>
      <c r="L1553" s="941"/>
      <c r="M1553" s="941"/>
      <c r="N1553" s="941"/>
      <c r="O1553" s="941"/>
      <c r="P1553" s="941"/>
      <c r="Q1553" s="941"/>
    </row>
    <row r="1554" spans="1:17" ht="15.75" customHeight="1">
      <c r="A1554" s="968" t="s">
        <v>699</v>
      </c>
      <c r="B1554" s="968" t="s">
        <v>903</v>
      </c>
      <c r="C1554" s="968" t="s">
        <v>923</v>
      </c>
      <c r="D1554" s="968" t="s">
        <v>294</v>
      </c>
      <c r="E1554" s="969">
        <v>82</v>
      </c>
      <c r="F1554" s="969">
        <v>46</v>
      </c>
      <c r="G1554" s="969">
        <v>36</v>
      </c>
      <c r="H1554" s="941"/>
      <c r="I1554" s="941"/>
      <c r="J1554" s="941"/>
      <c r="K1554" s="941"/>
      <c r="L1554" s="941"/>
      <c r="M1554" s="941"/>
      <c r="N1554" s="941"/>
      <c r="O1554" s="941"/>
      <c r="P1554" s="941"/>
      <c r="Q1554" s="941"/>
    </row>
    <row r="1555" spans="1:17" ht="15.75" customHeight="1">
      <c r="A1555" s="968" t="s">
        <v>699</v>
      </c>
      <c r="B1555" s="968" t="s">
        <v>903</v>
      </c>
      <c r="C1555" s="968" t="s">
        <v>923</v>
      </c>
      <c r="D1555" s="968" t="s">
        <v>104</v>
      </c>
      <c r="E1555" s="969">
        <v>4</v>
      </c>
      <c r="F1555" s="970"/>
      <c r="G1555" s="969">
        <v>4</v>
      </c>
      <c r="H1555" s="942"/>
      <c r="I1555" s="942"/>
      <c r="J1555" s="942"/>
      <c r="K1555" s="942"/>
      <c r="L1555" s="942"/>
      <c r="M1555" s="942"/>
      <c r="N1555" s="942"/>
      <c r="O1555" s="942"/>
      <c r="P1555" s="942"/>
      <c r="Q1555" s="942"/>
    </row>
    <row r="1556" spans="1:17" ht="15.75" customHeight="1">
      <c r="A1556" s="968" t="s">
        <v>699</v>
      </c>
      <c r="B1556" s="968" t="s">
        <v>903</v>
      </c>
      <c r="C1556" s="968" t="s">
        <v>923</v>
      </c>
      <c r="D1556" s="968" t="s">
        <v>491</v>
      </c>
      <c r="E1556" s="969">
        <v>29</v>
      </c>
      <c r="F1556" s="969">
        <v>13</v>
      </c>
      <c r="G1556" s="969">
        <v>16</v>
      </c>
      <c r="H1556" s="941"/>
      <c r="I1556" s="941"/>
      <c r="J1556" s="941"/>
      <c r="K1556" s="941"/>
      <c r="L1556" s="941"/>
      <c r="M1556" s="941"/>
      <c r="N1556" s="941"/>
      <c r="O1556" s="941"/>
      <c r="P1556" s="941"/>
      <c r="Q1556" s="941"/>
    </row>
    <row r="1557" spans="1:17" ht="15.75" customHeight="1">
      <c r="A1557" s="968" t="s">
        <v>699</v>
      </c>
      <c r="B1557" s="968" t="s">
        <v>903</v>
      </c>
      <c r="C1557" s="968" t="s">
        <v>909</v>
      </c>
      <c r="D1557" s="968" t="s">
        <v>269</v>
      </c>
      <c r="E1557" s="969">
        <v>4</v>
      </c>
      <c r="F1557" s="969">
        <v>1</v>
      </c>
      <c r="G1557" s="969">
        <v>3</v>
      </c>
      <c r="H1557" s="941"/>
      <c r="I1557" s="941"/>
      <c r="J1557" s="941"/>
      <c r="K1557" s="941"/>
      <c r="L1557" s="941"/>
      <c r="M1557" s="941"/>
      <c r="N1557" s="941"/>
      <c r="O1557" s="941"/>
      <c r="P1557" s="942"/>
      <c r="Q1557" s="941"/>
    </row>
    <row r="1558" spans="1:17" ht="15.75" customHeight="1">
      <c r="A1558" s="968" t="s">
        <v>699</v>
      </c>
      <c r="B1558" s="968" t="s">
        <v>903</v>
      </c>
      <c r="C1558" s="968" t="s">
        <v>909</v>
      </c>
      <c r="D1558" s="968" t="s">
        <v>294</v>
      </c>
      <c r="E1558" s="969">
        <v>3</v>
      </c>
      <c r="F1558" s="969">
        <v>3</v>
      </c>
      <c r="G1558" s="970"/>
      <c r="H1558" s="941"/>
      <c r="I1558" s="941"/>
      <c r="J1558" s="941"/>
      <c r="K1558" s="941"/>
      <c r="L1558" s="941"/>
      <c r="M1558" s="941"/>
      <c r="N1558" s="941"/>
      <c r="O1558" s="941"/>
      <c r="P1558" s="941"/>
      <c r="Q1558" s="941"/>
    </row>
    <row r="1559" spans="1:17" ht="15.75" customHeight="1">
      <c r="A1559" s="968" t="s">
        <v>699</v>
      </c>
      <c r="B1559" s="968" t="s">
        <v>903</v>
      </c>
      <c r="C1559" s="968" t="s">
        <v>909</v>
      </c>
      <c r="D1559" s="968" t="s">
        <v>104</v>
      </c>
      <c r="E1559" s="969">
        <v>1</v>
      </c>
      <c r="F1559" s="970"/>
      <c r="G1559" s="969">
        <v>1</v>
      </c>
      <c r="H1559" s="941"/>
      <c r="I1559" s="941"/>
      <c r="J1559" s="941"/>
      <c r="K1559" s="941"/>
      <c r="L1559" s="941"/>
      <c r="M1559" s="941"/>
      <c r="N1559" s="941"/>
      <c r="O1559" s="941"/>
      <c r="P1559" s="941"/>
      <c r="Q1559" s="941"/>
    </row>
    <row r="1560" spans="1:17" ht="15.75" customHeight="1">
      <c r="A1560" s="968" t="s">
        <v>699</v>
      </c>
      <c r="B1560" s="968" t="s">
        <v>903</v>
      </c>
      <c r="C1560" s="968" t="s">
        <v>909</v>
      </c>
      <c r="D1560" s="968" t="s">
        <v>491</v>
      </c>
      <c r="E1560" s="969">
        <v>2</v>
      </c>
      <c r="F1560" s="969">
        <v>2</v>
      </c>
      <c r="G1560" s="970"/>
      <c r="H1560" s="941"/>
      <c r="I1560" s="942"/>
      <c r="J1560" s="942"/>
      <c r="K1560" s="942"/>
      <c r="L1560" s="942"/>
      <c r="M1560" s="942"/>
      <c r="N1560" s="942"/>
      <c r="O1560" s="942"/>
      <c r="P1560" s="941"/>
      <c r="Q1560" s="941"/>
    </row>
    <row r="1561" spans="1:17" ht="15.75" customHeight="1">
      <c r="A1561" s="968" t="s">
        <v>699</v>
      </c>
      <c r="B1561" s="968" t="s">
        <v>903</v>
      </c>
      <c r="C1561" s="968" t="s">
        <v>910</v>
      </c>
      <c r="D1561" s="968" t="s">
        <v>269</v>
      </c>
      <c r="E1561" s="969">
        <v>115</v>
      </c>
      <c r="F1561" s="969">
        <v>59</v>
      </c>
      <c r="G1561" s="969">
        <v>56</v>
      </c>
      <c r="H1561" s="941"/>
      <c r="I1561" s="941"/>
      <c r="J1561" s="941"/>
      <c r="K1561" s="941"/>
      <c r="L1561" s="942"/>
      <c r="M1561" s="941"/>
      <c r="N1561" s="941"/>
      <c r="O1561" s="942"/>
      <c r="P1561" s="942"/>
      <c r="Q1561" s="941"/>
    </row>
    <row r="1562" spans="1:17" ht="15.75" customHeight="1">
      <c r="A1562" s="968" t="s">
        <v>699</v>
      </c>
      <c r="B1562" s="968" t="s">
        <v>903</v>
      </c>
      <c r="C1562" s="968" t="s">
        <v>910</v>
      </c>
      <c r="D1562" s="968" t="s">
        <v>294</v>
      </c>
      <c r="E1562" s="969">
        <v>301</v>
      </c>
      <c r="F1562" s="969">
        <v>235</v>
      </c>
      <c r="G1562" s="969">
        <v>66</v>
      </c>
      <c r="H1562" s="942"/>
      <c r="I1562" s="942"/>
      <c r="J1562" s="941"/>
      <c r="K1562" s="942"/>
      <c r="L1562" s="941"/>
      <c r="M1562" s="942"/>
      <c r="N1562" s="941"/>
      <c r="O1562" s="942"/>
      <c r="P1562" s="941"/>
      <c r="Q1562" s="941"/>
    </row>
    <row r="1563" spans="1:17" ht="15.75" customHeight="1">
      <c r="A1563" s="968" t="s">
        <v>699</v>
      </c>
      <c r="B1563" s="968" t="s">
        <v>903</v>
      </c>
      <c r="C1563" s="968" t="s">
        <v>910</v>
      </c>
      <c r="D1563" s="968" t="s">
        <v>491</v>
      </c>
      <c r="E1563" s="969">
        <v>49</v>
      </c>
      <c r="F1563" s="969">
        <v>26</v>
      </c>
      <c r="G1563" s="969">
        <v>23</v>
      </c>
      <c r="H1563" s="942"/>
      <c r="I1563" s="942"/>
      <c r="J1563" s="942"/>
      <c r="K1563" s="942"/>
      <c r="L1563" s="942"/>
      <c r="M1563" s="942"/>
      <c r="N1563" s="942"/>
      <c r="O1563" s="942"/>
      <c r="P1563" s="942"/>
      <c r="Q1563" s="942"/>
    </row>
    <row r="1564" spans="1:17" ht="15.75" customHeight="1">
      <c r="A1564" s="968" t="s">
        <v>699</v>
      </c>
      <c r="B1564" s="968" t="s">
        <v>903</v>
      </c>
      <c r="C1564" s="968" t="s">
        <v>911</v>
      </c>
      <c r="D1564" s="968"/>
      <c r="E1564" s="969">
        <v>57</v>
      </c>
      <c r="F1564" s="969">
        <v>29</v>
      </c>
      <c r="G1564" s="969">
        <v>28</v>
      </c>
      <c r="H1564" s="941"/>
      <c r="I1564" s="941"/>
      <c r="J1564" s="941"/>
      <c r="K1564" s="941"/>
      <c r="L1564" s="941"/>
      <c r="M1564" s="941"/>
      <c r="N1564" s="941"/>
      <c r="O1564" s="941"/>
      <c r="P1564" s="941"/>
      <c r="Q1564" s="941"/>
    </row>
    <row r="1565" spans="1:17" ht="15.75" customHeight="1">
      <c r="A1565" s="968" t="s">
        <v>699</v>
      </c>
      <c r="B1565" s="968" t="s">
        <v>903</v>
      </c>
      <c r="C1565" s="968" t="s">
        <v>912</v>
      </c>
      <c r="D1565" s="968" t="s">
        <v>269</v>
      </c>
      <c r="E1565" s="969">
        <v>5</v>
      </c>
      <c r="F1565" s="969">
        <v>3</v>
      </c>
      <c r="G1565" s="969">
        <v>2</v>
      </c>
      <c r="H1565" s="942"/>
      <c r="I1565" s="942"/>
      <c r="J1565" s="942"/>
      <c r="K1565" s="942"/>
      <c r="L1565" s="942"/>
      <c r="M1565" s="942"/>
      <c r="N1565" s="942"/>
      <c r="O1565" s="942"/>
      <c r="P1565" s="942"/>
      <c r="Q1565" s="941"/>
    </row>
    <row r="1566" spans="1:17" ht="15.75" customHeight="1">
      <c r="A1566" s="968" t="s">
        <v>699</v>
      </c>
      <c r="B1566" s="968" t="s">
        <v>903</v>
      </c>
      <c r="C1566" s="968" t="s">
        <v>912</v>
      </c>
      <c r="D1566" s="968" t="s">
        <v>294</v>
      </c>
      <c r="E1566" s="969">
        <v>62</v>
      </c>
      <c r="F1566" s="969">
        <v>46</v>
      </c>
      <c r="G1566" s="969">
        <v>16</v>
      </c>
      <c r="H1566" s="942"/>
      <c r="I1566" s="942"/>
      <c r="J1566" s="942"/>
      <c r="K1566" s="942"/>
      <c r="L1566" s="942"/>
      <c r="M1566" s="942"/>
      <c r="N1566" s="942"/>
      <c r="O1566" s="942"/>
      <c r="P1566" s="941"/>
      <c r="Q1566" s="941"/>
    </row>
    <row r="1567" spans="1:17" ht="15.75" customHeight="1">
      <c r="A1567" s="968" t="s">
        <v>699</v>
      </c>
      <c r="B1567" s="968" t="s">
        <v>903</v>
      </c>
      <c r="C1567" s="968" t="s">
        <v>912</v>
      </c>
      <c r="D1567" s="968" t="s">
        <v>491</v>
      </c>
      <c r="E1567" s="969">
        <v>2</v>
      </c>
      <c r="F1567" s="970"/>
      <c r="G1567" s="969">
        <v>2</v>
      </c>
      <c r="H1567" s="942"/>
      <c r="I1567" s="942"/>
      <c r="J1567" s="942"/>
      <c r="K1567" s="942"/>
      <c r="L1567" s="942"/>
      <c r="M1567" s="942"/>
      <c r="N1567" s="942"/>
      <c r="O1567" s="942"/>
      <c r="P1567" s="941"/>
      <c r="Q1567" s="941"/>
    </row>
    <row r="1568" spans="1:17" ht="15.75" customHeight="1">
      <c r="A1568" s="968" t="s">
        <v>699</v>
      </c>
      <c r="B1568" s="968" t="s">
        <v>903</v>
      </c>
      <c r="C1568" s="968" t="s">
        <v>913</v>
      </c>
      <c r="D1568" s="968" t="s">
        <v>269</v>
      </c>
      <c r="E1568" s="969">
        <v>78</v>
      </c>
      <c r="F1568" s="969">
        <v>36</v>
      </c>
      <c r="G1568" s="969">
        <v>42</v>
      </c>
      <c r="H1568" s="942"/>
      <c r="I1568" s="942"/>
      <c r="J1568" s="942"/>
      <c r="K1568" s="942"/>
      <c r="L1568" s="942"/>
      <c r="M1568" s="942"/>
      <c r="N1568" s="942"/>
      <c r="O1568" s="942"/>
      <c r="P1568" s="941"/>
      <c r="Q1568" s="941"/>
    </row>
    <row r="1569" spans="1:17" ht="15.75" customHeight="1">
      <c r="A1569" s="968" t="s">
        <v>699</v>
      </c>
      <c r="B1569" s="968" t="s">
        <v>903</v>
      </c>
      <c r="C1569" s="968" t="s">
        <v>913</v>
      </c>
      <c r="D1569" s="968" t="s">
        <v>294</v>
      </c>
      <c r="E1569" s="969">
        <v>53</v>
      </c>
      <c r="F1569" s="969">
        <v>29</v>
      </c>
      <c r="G1569" s="969">
        <v>24</v>
      </c>
      <c r="H1569" s="942"/>
      <c r="I1569" s="942"/>
      <c r="J1569" s="942"/>
      <c r="K1569" s="942"/>
      <c r="L1569" s="942"/>
      <c r="M1569" s="942"/>
      <c r="N1569" s="942"/>
      <c r="O1569" s="942"/>
      <c r="P1569" s="942"/>
      <c r="Q1569" s="941"/>
    </row>
    <row r="1570" spans="1:17" ht="15.75" customHeight="1">
      <c r="A1570" s="968" t="s">
        <v>699</v>
      </c>
      <c r="B1570" s="968" t="s">
        <v>903</v>
      </c>
      <c r="C1570" s="968" t="s">
        <v>913</v>
      </c>
      <c r="D1570" s="968" t="s">
        <v>491</v>
      </c>
      <c r="E1570" s="969">
        <v>15</v>
      </c>
      <c r="F1570" s="969">
        <v>2</v>
      </c>
      <c r="G1570" s="969">
        <v>13</v>
      </c>
      <c r="H1570" s="942"/>
      <c r="I1570" s="942"/>
      <c r="J1570" s="942"/>
      <c r="K1570" s="942"/>
      <c r="L1570" s="942"/>
      <c r="M1570" s="942"/>
      <c r="N1570" s="942"/>
      <c r="O1570" s="942"/>
      <c r="P1570" s="941"/>
      <c r="Q1570" s="941"/>
    </row>
    <row r="1571" spans="1:17" ht="15.75" customHeight="1">
      <c r="A1571" s="968" t="s">
        <v>699</v>
      </c>
      <c r="B1571" s="968" t="s">
        <v>903</v>
      </c>
      <c r="C1571" s="968" t="s">
        <v>914</v>
      </c>
      <c r="D1571" s="968" t="s">
        <v>269</v>
      </c>
      <c r="E1571" s="969">
        <v>161</v>
      </c>
      <c r="F1571" s="969">
        <v>75</v>
      </c>
      <c r="G1571" s="969">
        <v>86</v>
      </c>
      <c r="H1571" s="942"/>
      <c r="I1571" s="942"/>
      <c r="J1571" s="942"/>
      <c r="K1571" s="942"/>
      <c r="L1571" s="942"/>
      <c r="M1571" s="942"/>
      <c r="N1571" s="942"/>
      <c r="O1571" s="942"/>
      <c r="P1571" s="941"/>
      <c r="Q1571" s="941"/>
    </row>
    <row r="1572" spans="1:17" ht="15.75" customHeight="1">
      <c r="A1572" s="968" t="s">
        <v>699</v>
      </c>
      <c r="B1572" s="968" t="s">
        <v>903</v>
      </c>
      <c r="C1572" s="968" t="s">
        <v>914</v>
      </c>
      <c r="D1572" s="968" t="s">
        <v>294</v>
      </c>
      <c r="E1572" s="969">
        <v>123</v>
      </c>
      <c r="F1572" s="969">
        <v>72</v>
      </c>
      <c r="G1572" s="969">
        <v>51</v>
      </c>
      <c r="H1572" s="942"/>
      <c r="I1572" s="942"/>
      <c r="J1572" s="942"/>
      <c r="K1572" s="942"/>
      <c r="L1572" s="942"/>
      <c r="M1572" s="942"/>
      <c r="N1572" s="942"/>
      <c r="O1572" s="942"/>
      <c r="P1572" s="942"/>
      <c r="Q1572" s="941"/>
    </row>
    <row r="1573" spans="1:17" ht="15.75" customHeight="1">
      <c r="A1573" s="968" t="s">
        <v>699</v>
      </c>
      <c r="B1573" s="968" t="s">
        <v>903</v>
      </c>
      <c r="C1573" s="968" t="s">
        <v>914</v>
      </c>
      <c r="D1573" s="968" t="s">
        <v>104</v>
      </c>
      <c r="E1573" s="969">
        <v>1</v>
      </c>
      <c r="F1573" s="970"/>
      <c r="G1573" s="969">
        <v>1</v>
      </c>
      <c r="H1573" s="942"/>
      <c r="I1573" s="942"/>
      <c r="J1573" s="942"/>
      <c r="K1573" s="942"/>
      <c r="L1573" s="942"/>
      <c r="M1573" s="942"/>
      <c r="N1573" s="942"/>
      <c r="O1573" s="942"/>
      <c r="P1573" s="941"/>
      <c r="Q1573" s="941"/>
    </row>
    <row r="1574" spans="1:17" ht="15.75" customHeight="1">
      <c r="A1574" s="968" t="s">
        <v>699</v>
      </c>
      <c r="B1574" s="968" t="s">
        <v>903</v>
      </c>
      <c r="C1574" s="968" t="s">
        <v>914</v>
      </c>
      <c r="D1574" s="968" t="s">
        <v>917</v>
      </c>
      <c r="E1574" s="969">
        <v>8</v>
      </c>
      <c r="F1574" s="970"/>
      <c r="G1574" s="969">
        <v>8</v>
      </c>
      <c r="H1574" s="942"/>
      <c r="I1574" s="942"/>
      <c r="J1574" s="942"/>
      <c r="K1574" s="942"/>
      <c r="L1574" s="942"/>
      <c r="M1574" s="942"/>
      <c r="N1574" s="942"/>
      <c r="O1574" s="942"/>
      <c r="P1574" s="942"/>
      <c r="Q1574" s="941"/>
    </row>
    <row r="1575" spans="1:17" ht="15.75" customHeight="1">
      <c r="A1575" s="968" t="s">
        <v>699</v>
      </c>
      <c r="B1575" s="968" t="s">
        <v>903</v>
      </c>
      <c r="C1575" s="968" t="s">
        <v>914</v>
      </c>
      <c r="D1575" s="968" t="s">
        <v>491</v>
      </c>
      <c r="E1575" s="969">
        <v>65</v>
      </c>
      <c r="F1575" s="969">
        <v>30</v>
      </c>
      <c r="G1575" s="969">
        <v>35</v>
      </c>
      <c r="H1575" s="942"/>
      <c r="I1575" s="942"/>
      <c r="J1575" s="942"/>
      <c r="K1575" s="942"/>
      <c r="L1575" s="942"/>
      <c r="M1575" s="942"/>
      <c r="N1575" s="942"/>
      <c r="O1575" s="942"/>
      <c r="P1575" s="942"/>
      <c r="Q1575" s="941"/>
    </row>
    <row r="1576" spans="1:17" ht="15.75" customHeight="1">
      <c r="A1576" s="968" t="s">
        <v>479</v>
      </c>
      <c r="B1576" s="968" t="s">
        <v>920</v>
      </c>
      <c r="C1576" s="968" t="s">
        <v>904</v>
      </c>
      <c r="D1576" s="968" t="s">
        <v>105</v>
      </c>
      <c r="E1576" s="969">
        <v>1</v>
      </c>
      <c r="F1576" s="969">
        <v>1</v>
      </c>
      <c r="G1576" s="970"/>
      <c r="H1576" s="942"/>
      <c r="I1576" s="942"/>
      <c r="J1576" s="942"/>
      <c r="K1576" s="942"/>
      <c r="L1576" s="942"/>
      <c r="M1576" s="942"/>
      <c r="N1576" s="942"/>
      <c r="O1576" s="942"/>
      <c r="P1576" s="941"/>
      <c r="Q1576" s="941"/>
    </row>
    <row r="1577" spans="1:17" ht="15.75" customHeight="1">
      <c r="A1577" s="968" t="s">
        <v>479</v>
      </c>
      <c r="B1577" s="968" t="s">
        <v>920</v>
      </c>
      <c r="C1577" s="968" t="s">
        <v>904</v>
      </c>
      <c r="D1577" s="968" t="s">
        <v>269</v>
      </c>
      <c r="E1577" s="969">
        <v>96</v>
      </c>
      <c r="F1577" s="969">
        <v>50</v>
      </c>
      <c r="G1577" s="969">
        <v>46</v>
      </c>
      <c r="H1577" s="942"/>
      <c r="I1577" s="942"/>
      <c r="J1577" s="942"/>
      <c r="K1577" s="942"/>
      <c r="L1577" s="942"/>
      <c r="M1577" s="942"/>
      <c r="N1577" s="942"/>
      <c r="O1577" s="942"/>
      <c r="P1577" s="941"/>
      <c r="Q1577" s="941"/>
    </row>
    <row r="1578" spans="1:17" ht="15.75" customHeight="1">
      <c r="A1578" s="968" t="s">
        <v>479</v>
      </c>
      <c r="B1578" s="968" t="s">
        <v>920</v>
      </c>
      <c r="C1578" s="968" t="s">
        <v>904</v>
      </c>
      <c r="D1578" s="968" t="s">
        <v>294</v>
      </c>
      <c r="E1578" s="969">
        <v>141</v>
      </c>
      <c r="F1578" s="969">
        <v>77</v>
      </c>
      <c r="G1578" s="969">
        <v>64</v>
      </c>
      <c r="H1578" s="942"/>
      <c r="I1578" s="942"/>
      <c r="J1578" s="942"/>
      <c r="K1578" s="942"/>
      <c r="L1578" s="942"/>
      <c r="M1578" s="942"/>
      <c r="N1578" s="942"/>
      <c r="O1578" s="942"/>
      <c r="P1578" s="942"/>
      <c r="Q1578" s="941"/>
    </row>
    <row r="1579" spans="1:17" ht="15.75" customHeight="1">
      <c r="A1579" s="968" t="s">
        <v>479</v>
      </c>
      <c r="B1579" s="968" t="s">
        <v>920</v>
      </c>
      <c r="C1579" s="968" t="s">
        <v>904</v>
      </c>
      <c r="D1579" s="968" t="s">
        <v>917</v>
      </c>
      <c r="E1579" s="969">
        <v>3</v>
      </c>
      <c r="F1579" s="969">
        <v>1</v>
      </c>
      <c r="G1579" s="969">
        <v>2</v>
      </c>
      <c r="H1579" s="942"/>
      <c r="I1579" s="942"/>
      <c r="J1579" s="942"/>
      <c r="K1579" s="942"/>
      <c r="L1579" s="942"/>
      <c r="M1579" s="942"/>
      <c r="N1579" s="942"/>
      <c r="O1579" s="942"/>
      <c r="P1579" s="942"/>
      <c r="Q1579" s="941"/>
    </row>
    <row r="1580" spans="1:17" ht="15.75" customHeight="1">
      <c r="A1580" s="968" t="s">
        <v>479</v>
      </c>
      <c r="B1580" s="968" t="s">
        <v>920</v>
      </c>
      <c r="C1580" s="968" t="s">
        <v>904</v>
      </c>
      <c r="D1580" s="968" t="s">
        <v>491</v>
      </c>
      <c r="E1580" s="969">
        <v>62</v>
      </c>
      <c r="F1580" s="969">
        <v>19</v>
      </c>
      <c r="G1580" s="969">
        <v>43</v>
      </c>
      <c r="H1580" s="942"/>
      <c r="I1580" s="942"/>
      <c r="J1580" s="942"/>
      <c r="K1580" s="942"/>
      <c r="L1580" s="942"/>
      <c r="M1580" s="942"/>
      <c r="N1580" s="942"/>
      <c r="O1580" s="942"/>
      <c r="P1580" s="942"/>
      <c r="Q1580" s="941"/>
    </row>
    <row r="1581" spans="1:17" ht="15.75" customHeight="1">
      <c r="A1581" s="968" t="s">
        <v>479</v>
      </c>
      <c r="B1581" s="968" t="s">
        <v>920</v>
      </c>
      <c r="C1581" s="968" t="s">
        <v>906</v>
      </c>
      <c r="D1581" s="968" t="s">
        <v>105</v>
      </c>
      <c r="E1581" s="969">
        <v>77</v>
      </c>
      <c r="F1581" s="969">
        <v>44</v>
      </c>
      <c r="G1581" s="969">
        <v>33</v>
      </c>
      <c r="H1581" s="942"/>
      <c r="I1581" s="942"/>
      <c r="J1581" s="942"/>
      <c r="K1581" s="942"/>
      <c r="L1581" s="942"/>
      <c r="M1581" s="942"/>
      <c r="N1581" s="942"/>
      <c r="O1581" s="942"/>
      <c r="P1581" s="942"/>
      <c r="Q1581" s="941"/>
    </row>
    <row r="1582" spans="1:17" ht="15.75" customHeight="1">
      <c r="A1582" s="968" t="s">
        <v>479</v>
      </c>
      <c r="B1582" s="968" t="s">
        <v>920</v>
      </c>
      <c r="C1582" s="968" t="s">
        <v>906</v>
      </c>
      <c r="D1582" s="968" t="s">
        <v>269</v>
      </c>
      <c r="E1582" s="969">
        <v>136</v>
      </c>
      <c r="F1582" s="969">
        <v>69</v>
      </c>
      <c r="G1582" s="969">
        <v>67</v>
      </c>
      <c r="H1582" s="942"/>
      <c r="I1582" s="942"/>
      <c r="J1582" s="942"/>
      <c r="K1582" s="942"/>
      <c r="L1582" s="942"/>
      <c r="M1582" s="942"/>
      <c r="N1582" s="942"/>
      <c r="O1582" s="942"/>
      <c r="P1582" s="941"/>
      <c r="Q1582" s="942"/>
    </row>
    <row r="1583" spans="1:17" ht="15.75" customHeight="1">
      <c r="A1583" s="968" t="s">
        <v>479</v>
      </c>
      <c r="B1583" s="968" t="s">
        <v>920</v>
      </c>
      <c r="C1583" s="968" t="s">
        <v>906</v>
      </c>
      <c r="D1583" s="968" t="s">
        <v>294</v>
      </c>
      <c r="E1583" s="969">
        <v>262</v>
      </c>
      <c r="F1583" s="969">
        <v>132</v>
      </c>
      <c r="G1583" s="969">
        <v>130</v>
      </c>
      <c r="H1583" s="942"/>
      <c r="I1583" s="942"/>
      <c r="J1583" s="942"/>
      <c r="K1583" s="942"/>
      <c r="L1583" s="942"/>
      <c r="M1583" s="942"/>
      <c r="N1583" s="942"/>
      <c r="O1583" s="942"/>
      <c r="P1583" s="942"/>
      <c r="Q1583" s="941"/>
    </row>
    <row r="1584" spans="1:17" ht="15.75" customHeight="1">
      <c r="A1584" s="968" t="s">
        <v>479</v>
      </c>
      <c r="B1584" s="968" t="s">
        <v>920</v>
      </c>
      <c r="C1584" s="968" t="s">
        <v>906</v>
      </c>
      <c r="D1584" s="968" t="s">
        <v>104</v>
      </c>
      <c r="E1584" s="969">
        <v>3</v>
      </c>
      <c r="F1584" s="970"/>
      <c r="G1584" s="969">
        <v>3</v>
      </c>
      <c r="H1584" s="942"/>
      <c r="I1584" s="942"/>
      <c r="J1584" s="942"/>
      <c r="K1584" s="942"/>
      <c r="L1584" s="942"/>
      <c r="M1584" s="942"/>
      <c r="N1584" s="942"/>
      <c r="O1584" s="942"/>
      <c r="P1584" s="942"/>
      <c r="Q1584" s="941"/>
    </row>
    <row r="1585" spans="1:17" ht="15.75" customHeight="1">
      <c r="A1585" s="968" t="s">
        <v>479</v>
      </c>
      <c r="B1585" s="968" t="s">
        <v>920</v>
      </c>
      <c r="C1585" s="968" t="s">
        <v>906</v>
      </c>
      <c r="D1585" s="968" t="s">
        <v>917</v>
      </c>
      <c r="E1585" s="969">
        <v>11</v>
      </c>
      <c r="F1585" s="969">
        <v>3</v>
      </c>
      <c r="G1585" s="969">
        <v>8</v>
      </c>
      <c r="H1585" s="942"/>
      <c r="I1585" s="942"/>
      <c r="J1585" s="942"/>
      <c r="K1585" s="942"/>
      <c r="L1585" s="942"/>
      <c r="M1585" s="942"/>
      <c r="N1585" s="942"/>
      <c r="O1585" s="942"/>
      <c r="P1585" s="941"/>
      <c r="Q1585" s="941"/>
    </row>
    <row r="1586" spans="1:17" ht="15.75" customHeight="1">
      <c r="A1586" s="968" t="s">
        <v>479</v>
      </c>
      <c r="B1586" s="968" t="s">
        <v>920</v>
      </c>
      <c r="C1586" s="968" t="s">
        <v>906</v>
      </c>
      <c r="D1586" s="968" t="s">
        <v>491</v>
      </c>
      <c r="E1586" s="969">
        <v>170</v>
      </c>
      <c r="F1586" s="969">
        <v>69</v>
      </c>
      <c r="G1586" s="969">
        <v>101</v>
      </c>
      <c r="H1586" s="942"/>
      <c r="I1586" s="942"/>
      <c r="J1586" s="942"/>
      <c r="K1586" s="942"/>
      <c r="L1586" s="942"/>
      <c r="M1586" s="942"/>
      <c r="N1586" s="942"/>
      <c r="O1586" s="942"/>
      <c r="P1586" s="942"/>
      <c r="Q1586" s="941"/>
    </row>
    <row r="1587" spans="1:17" ht="15.75" customHeight="1">
      <c r="A1587" s="968" t="s">
        <v>479</v>
      </c>
      <c r="B1587" s="968" t="s">
        <v>920</v>
      </c>
      <c r="C1587" s="968" t="s">
        <v>907</v>
      </c>
      <c r="D1587" s="968" t="s">
        <v>269</v>
      </c>
      <c r="E1587" s="969">
        <v>40</v>
      </c>
      <c r="F1587" s="969">
        <v>20</v>
      </c>
      <c r="G1587" s="969">
        <v>20</v>
      </c>
      <c r="H1587" s="942"/>
      <c r="I1587" s="942"/>
      <c r="J1587" s="942"/>
      <c r="K1587" s="942"/>
      <c r="L1587" s="942"/>
      <c r="M1587" s="942"/>
      <c r="N1587" s="942"/>
      <c r="O1587" s="942"/>
      <c r="P1587" s="942"/>
      <c r="Q1587" s="941"/>
    </row>
    <row r="1588" spans="1:17" ht="15.75" customHeight="1">
      <c r="A1588" s="968" t="s">
        <v>479</v>
      </c>
      <c r="B1588" s="968" t="s">
        <v>920</v>
      </c>
      <c r="C1588" s="968" t="s">
        <v>907</v>
      </c>
      <c r="D1588" s="968" t="s">
        <v>294</v>
      </c>
      <c r="E1588" s="969">
        <v>37</v>
      </c>
      <c r="F1588" s="969">
        <v>19</v>
      </c>
      <c r="G1588" s="969">
        <v>18</v>
      </c>
      <c r="H1588" s="942"/>
      <c r="I1588" s="942"/>
      <c r="J1588" s="942"/>
      <c r="K1588" s="942"/>
      <c r="L1588" s="942"/>
      <c r="M1588" s="942"/>
      <c r="N1588" s="942"/>
      <c r="O1588" s="942"/>
      <c r="P1588" s="942"/>
      <c r="Q1588" s="941"/>
    </row>
    <row r="1589" spans="1:17" ht="15.75" customHeight="1">
      <c r="A1589" s="968" t="s">
        <v>479</v>
      </c>
      <c r="B1589" s="968" t="s">
        <v>920</v>
      </c>
      <c r="C1589" s="968" t="s">
        <v>907</v>
      </c>
      <c r="D1589" s="968" t="s">
        <v>491</v>
      </c>
      <c r="E1589" s="969">
        <v>10</v>
      </c>
      <c r="F1589" s="969">
        <v>4</v>
      </c>
      <c r="G1589" s="969">
        <v>6</v>
      </c>
      <c r="H1589" s="942"/>
      <c r="I1589" s="942"/>
      <c r="J1589" s="942"/>
      <c r="K1589" s="942"/>
      <c r="L1589" s="942"/>
      <c r="M1589" s="942"/>
      <c r="N1589" s="942"/>
      <c r="O1589" s="942"/>
      <c r="P1589" s="941"/>
      <c r="Q1589" s="941"/>
    </row>
    <row r="1590" spans="1:17" ht="15.75" customHeight="1">
      <c r="A1590" s="968" t="s">
        <v>479</v>
      </c>
      <c r="B1590" s="968" t="s">
        <v>920</v>
      </c>
      <c r="C1590" s="968" t="s">
        <v>908</v>
      </c>
      <c r="D1590" s="968" t="s">
        <v>269</v>
      </c>
      <c r="E1590" s="969">
        <v>40</v>
      </c>
      <c r="F1590" s="969">
        <v>21</v>
      </c>
      <c r="G1590" s="969">
        <v>19</v>
      </c>
      <c r="H1590" s="942"/>
      <c r="I1590" s="942"/>
      <c r="J1590" s="942"/>
      <c r="K1590" s="942"/>
      <c r="L1590" s="942"/>
      <c r="M1590" s="942"/>
      <c r="N1590" s="942"/>
      <c r="O1590" s="942"/>
      <c r="P1590" s="941"/>
      <c r="Q1590" s="941"/>
    </row>
    <row r="1591" spans="1:17" ht="15.75" customHeight="1">
      <c r="A1591" s="968" t="s">
        <v>479</v>
      </c>
      <c r="B1591" s="968" t="s">
        <v>920</v>
      </c>
      <c r="C1591" s="968" t="s">
        <v>908</v>
      </c>
      <c r="D1591" s="968" t="s">
        <v>294</v>
      </c>
      <c r="E1591" s="969">
        <v>38</v>
      </c>
      <c r="F1591" s="969">
        <v>22</v>
      </c>
      <c r="G1591" s="969">
        <v>16</v>
      </c>
      <c r="H1591" s="942"/>
      <c r="I1591" s="942"/>
      <c r="J1591" s="942"/>
      <c r="K1591" s="942"/>
      <c r="L1591" s="942"/>
      <c r="M1591" s="942"/>
      <c r="N1591" s="942"/>
      <c r="O1591" s="942"/>
      <c r="P1591" s="942"/>
      <c r="Q1591" s="941"/>
    </row>
    <row r="1592" spans="1:17" ht="15.75" customHeight="1">
      <c r="A1592" s="968" t="s">
        <v>479</v>
      </c>
      <c r="B1592" s="968" t="s">
        <v>920</v>
      </c>
      <c r="C1592" s="968" t="s">
        <v>908</v>
      </c>
      <c r="D1592" s="968" t="s">
        <v>491</v>
      </c>
      <c r="E1592" s="969">
        <v>12</v>
      </c>
      <c r="F1592" s="969">
        <v>4</v>
      </c>
      <c r="G1592" s="969">
        <v>8</v>
      </c>
      <c r="H1592" s="942"/>
      <c r="I1592" s="942"/>
      <c r="J1592" s="942"/>
      <c r="K1592" s="942"/>
      <c r="L1592" s="942"/>
      <c r="M1592" s="942"/>
      <c r="N1592" s="942"/>
      <c r="O1592" s="942"/>
      <c r="P1592" s="941"/>
      <c r="Q1592" s="941"/>
    </row>
    <row r="1593" spans="1:17" ht="15.75" customHeight="1">
      <c r="A1593" s="968" t="s">
        <v>479</v>
      </c>
      <c r="B1593" s="968" t="s">
        <v>920</v>
      </c>
      <c r="C1593" s="968" t="s">
        <v>925</v>
      </c>
      <c r="D1593" s="968" t="s">
        <v>269</v>
      </c>
      <c r="E1593" s="969">
        <v>1</v>
      </c>
      <c r="F1593" s="969">
        <v>1</v>
      </c>
      <c r="G1593" s="970"/>
      <c r="H1593" s="942"/>
      <c r="I1593" s="942"/>
      <c r="J1593" s="942"/>
      <c r="K1593" s="942"/>
      <c r="L1593" s="942"/>
      <c r="M1593" s="941"/>
      <c r="N1593" s="942"/>
      <c r="O1593" s="942"/>
      <c r="P1593" s="942"/>
      <c r="Q1593" s="942"/>
    </row>
    <row r="1594" spans="1:17" ht="15.75" customHeight="1">
      <c r="A1594" s="968" t="s">
        <v>479</v>
      </c>
      <c r="B1594" s="968" t="s">
        <v>920</v>
      </c>
      <c r="C1594" s="968" t="s">
        <v>925</v>
      </c>
      <c r="D1594" s="968" t="s">
        <v>917</v>
      </c>
      <c r="E1594" s="969">
        <v>4</v>
      </c>
      <c r="F1594" s="970"/>
      <c r="G1594" s="969">
        <v>4</v>
      </c>
      <c r="H1594" s="942"/>
      <c r="I1594" s="942"/>
      <c r="J1594" s="942"/>
      <c r="K1594" s="942"/>
      <c r="L1594" s="942"/>
      <c r="M1594" s="942"/>
      <c r="N1594" s="941"/>
      <c r="O1594" s="941"/>
      <c r="P1594" s="941"/>
      <c r="Q1594" s="941"/>
    </row>
    <row r="1595" spans="1:17" ht="15.75" customHeight="1">
      <c r="A1595" s="968" t="s">
        <v>479</v>
      </c>
      <c r="B1595" s="968" t="s">
        <v>920</v>
      </c>
      <c r="C1595" s="968" t="s">
        <v>925</v>
      </c>
      <c r="D1595" s="968" t="s">
        <v>491</v>
      </c>
      <c r="E1595" s="969">
        <v>1</v>
      </c>
      <c r="F1595" s="970"/>
      <c r="G1595" s="969">
        <v>1</v>
      </c>
      <c r="H1595" s="942"/>
      <c r="I1595" s="942"/>
      <c r="J1595" s="942"/>
      <c r="K1595" s="942"/>
      <c r="L1595" s="942"/>
      <c r="M1595" s="941"/>
      <c r="N1595" s="941"/>
      <c r="O1595" s="941"/>
      <c r="P1595" s="941"/>
      <c r="Q1595" s="941"/>
    </row>
    <row r="1596" spans="1:17" ht="15.75" customHeight="1">
      <c r="A1596" s="968" t="s">
        <v>479</v>
      </c>
      <c r="B1596" s="968" t="s">
        <v>920</v>
      </c>
      <c r="C1596" s="968" t="s">
        <v>921</v>
      </c>
      <c r="D1596" s="968" t="s">
        <v>269</v>
      </c>
      <c r="E1596" s="969">
        <v>6</v>
      </c>
      <c r="F1596" s="969">
        <v>3</v>
      </c>
      <c r="G1596" s="969">
        <v>3</v>
      </c>
      <c r="H1596" s="942"/>
      <c r="I1596" s="942"/>
      <c r="J1596" s="942"/>
      <c r="K1596" s="942"/>
      <c r="L1596" s="942"/>
      <c r="M1596" s="941"/>
      <c r="N1596" s="941"/>
      <c r="O1596" s="941"/>
      <c r="P1596" s="941"/>
      <c r="Q1596" s="941"/>
    </row>
    <row r="1597" spans="1:17" ht="15.75" customHeight="1">
      <c r="A1597" s="968" t="s">
        <v>479</v>
      </c>
      <c r="B1597" s="968" t="s">
        <v>920</v>
      </c>
      <c r="C1597" s="968" t="s">
        <v>921</v>
      </c>
      <c r="D1597" s="968" t="s">
        <v>294</v>
      </c>
      <c r="E1597" s="969">
        <v>3</v>
      </c>
      <c r="F1597" s="969">
        <v>3</v>
      </c>
      <c r="G1597" s="970"/>
      <c r="H1597" s="942"/>
      <c r="I1597" s="942"/>
      <c r="J1597" s="942"/>
      <c r="K1597" s="942"/>
      <c r="L1597" s="942"/>
      <c r="M1597" s="942"/>
      <c r="N1597" s="941"/>
      <c r="O1597" s="941"/>
      <c r="P1597" s="941"/>
      <c r="Q1597" s="941"/>
    </row>
    <row r="1598" spans="1:17" ht="15.75" customHeight="1">
      <c r="A1598" s="968" t="s">
        <v>479</v>
      </c>
      <c r="B1598" s="968" t="s">
        <v>920</v>
      </c>
      <c r="C1598" s="968" t="s">
        <v>921</v>
      </c>
      <c r="D1598" s="968" t="s">
        <v>491</v>
      </c>
      <c r="E1598" s="969">
        <v>2</v>
      </c>
      <c r="F1598" s="969">
        <v>1</v>
      </c>
      <c r="G1598" s="969">
        <v>1</v>
      </c>
      <c r="H1598" s="942"/>
      <c r="I1598" s="942"/>
      <c r="J1598" s="942"/>
      <c r="K1598" s="942"/>
      <c r="L1598" s="942"/>
      <c r="M1598" s="942"/>
      <c r="N1598" s="941"/>
      <c r="O1598" s="941"/>
      <c r="P1598" s="941"/>
      <c r="Q1598" s="941"/>
    </row>
    <row r="1599" spans="1:17" ht="15.75" customHeight="1">
      <c r="A1599" s="968" t="s">
        <v>479</v>
      </c>
      <c r="B1599" s="968" t="s">
        <v>920</v>
      </c>
      <c r="C1599" s="968" t="s">
        <v>909</v>
      </c>
      <c r="D1599" s="968" t="s">
        <v>105</v>
      </c>
      <c r="E1599" s="969">
        <v>3</v>
      </c>
      <c r="F1599" s="969">
        <v>2</v>
      </c>
      <c r="G1599" s="969">
        <v>1</v>
      </c>
      <c r="H1599" s="942"/>
      <c r="I1599" s="942"/>
      <c r="J1599" s="942"/>
      <c r="K1599" s="942"/>
      <c r="L1599" s="942"/>
      <c r="M1599" s="942"/>
      <c r="N1599" s="941"/>
      <c r="O1599" s="941"/>
      <c r="P1599" s="942"/>
      <c r="Q1599" s="941"/>
    </row>
    <row r="1600" spans="1:17" ht="15.75" customHeight="1">
      <c r="A1600" s="968" t="s">
        <v>479</v>
      </c>
      <c r="B1600" s="968" t="s">
        <v>920</v>
      </c>
      <c r="C1600" s="968" t="s">
        <v>909</v>
      </c>
      <c r="D1600" s="968" t="s">
        <v>269</v>
      </c>
      <c r="E1600" s="969">
        <v>41</v>
      </c>
      <c r="F1600" s="969">
        <v>19</v>
      </c>
      <c r="G1600" s="969">
        <v>22</v>
      </c>
      <c r="H1600" s="942"/>
      <c r="I1600" s="942"/>
      <c r="J1600" s="942"/>
      <c r="K1600" s="942"/>
      <c r="L1600" s="942"/>
      <c r="M1600" s="942"/>
      <c r="N1600" s="942"/>
      <c r="O1600" s="941"/>
      <c r="P1600" s="942"/>
      <c r="Q1600" s="942"/>
    </row>
    <row r="1601" spans="1:17" ht="15.75" customHeight="1">
      <c r="A1601" s="968" t="s">
        <v>479</v>
      </c>
      <c r="B1601" s="968" t="s">
        <v>920</v>
      </c>
      <c r="C1601" s="968" t="s">
        <v>909</v>
      </c>
      <c r="D1601" s="968" t="s">
        <v>294</v>
      </c>
      <c r="E1601" s="969">
        <v>64</v>
      </c>
      <c r="F1601" s="969">
        <v>28</v>
      </c>
      <c r="G1601" s="969">
        <v>36</v>
      </c>
      <c r="H1601" s="942"/>
      <c r="I1601" s="942"/>
      <c r="J1601" s="942"/>
      <c r="K1601" s="942"/>
      <c r="L1601" s="942"/>
      <c r="M1601" s="941"/>
      <c r="N1601" s="941"/>
      <c r="O1601" s="941"/>
      <c r="P1601" s="941"/>
      <c r="Q1601" s="941"/>
    </row>
    <row r="1602" spans="1:17" ht="15.75" customHeight="1">
      <c r="A1602" s="968" t="s">
        <v>479</v>
      </c>
      <c r="B1602" s="968" t="s">
        <v>920</v>
      </c>
      <c r="C1602" s="968" t="s">
        <v>909</v>
      </c>
      <c r="D1602" s="968" t="s">
        <v>491</v>
      </c>
      <c r="E1602" s="969">
        <v>52</v>
      </c>
      <c r="F1602" s="969">
        <v>21</v>
      </c>
      <c r="G1602" s="969">
        <v>31</v>
      </c>
      <c r="H1602" s="942"/>
      <c r="I1602" s="942"/>
      <c r="J1602" s="942"/>
      <c r="K1602" s="942"/>
      <c r="L1602" s="942"/>
      <c r="M1602" s="941"/>
      <c r="N1602" s="941"/>
      <c r="O1602" s="941"/>
      <c r="P1602" s="941"/>
      <c r="Q1602" s="941"/>
    </row>
    <row r="1603" spans="1:17" ht="15.75" customHeight="1">
      <c r="A1603" s="968" t="s">
        <v>479</v>
      </c>
      <c r="B1603" s="968" t="s">
        <v>920</v>
      </c>
      <c r="C1603" s="968" t="s">
        <v>910</v>
      </c>
      <c r="D1603" s="968" t="s">
        <v>269</v>
      </c>
      <c r="E1603" s="969">
        <v>592</v>
      </c>
      <c r="F1603" s="969">
        <v>400</v>
      </c>
      <c r="G1603" s="969">
        <v>192</v>
      </c>
      <c r="H1603" s="942"/>
      <c r="I1603" s="942"/>
      <c r="J1603" s="942"/>
      <c r="K1603" s="942"/>
      <c r="L1603" s="942"/>
      <c r="M1603" s="942"/>
      <c r="N1603" s="942"/>
      <c r="O1603" s="942"/>
      <c r="P1603" s="941"/>
      <c r="Q1603" s="942"/>
    </row>
    <row r="1604" spans="1:17" ht="15.75" customHeight="1">
      <c r="A1604" s="968" t="s">
        <v>479</v>
      </c>
      <c r="B1604" s="968" t="s">
        <v>920</v>
      </c>
      <c r="C1604" s="968" t="s">
        <v>910</v>
      </c>
      <c r="D1604" s="968" t="s">
        <v>294</v>
      </c>
      <c r="E1604" s="969">
        <v>585</v>
      </c>
      <c r="F1604" s="969">
        <v>395</v>
      </c>
      <c r="G1604" s="969">
        <v>190</v>
      </c>
      <c r="H1604" s="942"/>
      <c r="I1604" s="942"/>
      <c r="J1604" s="942"/>
      <c r="K1604" s="942"/>
      <c r="L1604" s="942"/>
      <c r="M1604" s="941"/>
      <c r="N1604" s="941"/>
      <c r="O1604" s="941"/>
      <c r="P1604" s="941"/>
      <c r="Q1604" s="941"/>
    </row>
    <row r="1605" spans="1:17" ht="15.75" customHeight="1">
      <c r="A1605" s="968" t="s">
        <v>479</v>
      </c>
      <c r="B1605" s="968" t="s">
        <v>920</v>
      </c>
      <c r="C1605" s="968" t="s">
        <v>910</v>
      </c>
      <c r="D1605" s="968" t="s">
        <v>491</v>
      </c>
      <c r="E1605" s="969">
        <v>117</v>
      </c>
      <c r="F1605" s="969">
        <v>74</v>
      </c>
      <c r="G1605" s="969">
        <v>43</v>
      </c>
      <c r="H1605" s="942"/>
      <c r="I1605" s="942"/>
      <c r="J1605" s="942"/>
      <c r="K1605" s="942"/>
      <c r="L1605" s="942"/>
      <c r="M1605" s="941"/>
      <c r="N1605" s="941"/>
      <c r="O1605" s="941"/>
      <c r="P1605" s="941"/>
      <c r="Q1605" s="941"/>
    </row>
    <row r="1606" spans="1:17" ht="15.75" customHeight="1">
      <c r="A1606" s="968" t="s">
        <v>479</v>
      </c>
      <c r="B1606" s="968" t="s">
        <v>920</v>
      </c>
      <c r="C1606" s="968" t="s">
        <v>911</v>
      </c>
      <c r="D1606" s="968"/>
      <c r="E1606" s="969">
        <v>58</v>
      </c>
      <c r="F1606" s="969">
        <v>30</v>
      </c>
      <c r="G1606" s="969">
        <v>28</v>
      </c>
      <c r="H1606" s="942"/>
      <c r="I1606" s="942"/>
      <c r="J1606" s="942"/>
      <c r="K1606" s="942"/>
      <c r="L1606" s="941"/>
      <c r="M1606" s="941"/>
      <c r="N1606" s="941"/>
      <c r="O1606" s="941"/>
      <c r="P1606" s="941"/>
      <c r="Q1606" s="941"/>
    </row>
    <row r="1607" spans="1:17" ht="15.75" customHeight="1">
      <c r="A1607" s="968" t="s">
        <v>479</v>
      </c>
      <c r="B1607" s="968" t="s">
        <v>920</v>
      </c>
      <c r="C1607" s="968" t="s">
        <v>912</v>
      </c>
      <c r="D1607" s="968" t="s">
        <v>269</v>
      </c>
      <c r="E1607" s="969">
        <v>141</v>
      </c>
      <c r="F1607" s="969">
        <v>93</v>
      </c>
      <c r="G1607" s="969">
        <v>48</v>
      </c>
      <c r="H1607" s="942"/>
      <c r="I1607" s="942"/>
      <c r="J1607" s="942"/>
      <c r="K1607" s="942"/>
      <c r="L1607" s="942"/>
      <c r="M1607" s="941"/>
      <c r="N1607" s="941"/>
      <c r="O1607" s="941"/>
      <c r="P1607" s="942"/>
      <c r="Q1607" s="942"/>
    </row>
    <row r="1608" spans="1:17" ht="15.75" customHeight="1">
      <c r="A1608" s="968" t="s">
        <v>479</v>
      </c>
      <c r="B1608" s="968" t="s">
        <v>920</v>
      </c>
      <c r="C1608" s="968" t="s">
        <v>912</v>
      </c>
      <c r="D1608" s="968" t="s">
        <v>294</v>
      </c>
      <c r="E1608" s="969">
        <v>149</v>
      </c>
      <c r="F1608" s="969">
        <v>79</v>
      </c>
      <c r="G1608" s="969">
        <v>70</v>
      </c>
      <c r="H1608" s="942"/>
      <c r="I1608" s="942"/>
      <c r="J1608" s="942"/>
      <c r="K1608" s="942"/>
      <c r="L1608" s="942"/>
      <c r="M1608" s="941"/>
      <c r="N1608" s="941"/>
      <c r="O1608" s="941"/>
      <c r="P1608" s="941"/>
      <c r="Q1608" s="941"/>
    </row>
    <row r="1609" spans="1:17" ht="15.75" customHeight="1">
      <c r="A1609" s="968" t="s">
        <v>479</v>
      </c>
      <c r="B1609" s="968" t="s">
        <v>920</v>
      </c>
      <c r="C1609" s="968" t="s">
        <v>912</v>
      </c>
      <c r="D1609" s="968" t="s">
        <v>491</v>
      </c>
      <c r="E1609" s="969">
        <v>34</v>
      </c>
      <c r="F1609" s="969">
        <v>11</v>
      </c>
      <c r="G1609" s="969">
        <v>23</v>
      </c>
      <c r="H1609" s="942"/>
      <c r="I1609" s="942"/>
      <c r="J1609" s="942"/>
      <c r="K1609" s="942"/>
      <c r="L1609" s="941"/>
      <c r="M1609" s="941"/>
      <c r="N1609" s="941"/>
      <c r="O1609" s="941"/>
      <c r="P1609" s="941"/>
      <c r="Q1609" s="941"/>
    </row>
    <row r="1610" spans="1:17" ht="15.75" customHeight="1">
      <c r="A1610" s="968" t="s">
        <v>479</v>
      </c>
      <c r="B1610" s="968" t="s">
        <v>920</v>
      </c>
      <c r="C1610" s="968" t="s">
        <v>913</v>
      </c>
      <c r="D1610" s="968" t="s">
        <v>269</v>
      </c>
      <c r="E1610" s="969">
        <v>42</v>
      </c>
      <c r="F1610" s="969">
        <v>20</v>
      </c>
      <c r="G1610" s="969">
        <v>22</v>
      </c>
      <c r="H1610" s="942"/>
      <c r="I1610" s="942"/>
      <c r="J1610" s="942"/>
      <c r="K1610" s="942"/>
      <c r="L1610" s="942"/>
      <c r="M1610" s="941"/>
      <c r="N1610" s="941"/>
      <c r="O1610" s="941"/>
      <c r="P1610" s="942"/>
      <c r="Q1610" s="942"/>
    </row>
    <row r="1611" spans="1:17" ht="15.75" customHeight="1">
      <c r="A1611" s="968" t="s">
        <v>479</v>
      </c>
      <c r="B1611" s="968" t="s">
        <v>920</v>
      </c>
      <c r="C1611" s="968" t="s">
        <v>913</v>
      </c>
      <c r="D1611" s="968" t="s">
        <v>294</v>
      </c>
      <c r="E1611" s="969">
        <v>61</v>
      </c>
      <c r="F1611" s="969">
        <v>30</v>
      </c>
      <c r="G1611" s="969">
        <v>31</v>
      </c>
      <c r="H1611" s="942"/>
      <c r="I1611" s="942"/>
      <c r="J1611" s="942"/>
      <c r="K1611" s="941"/>
      <c r="L1611" s="942"/>
      <c r="M1611" s="942"/>
      <c r="N1611" s="942"/>
      <c r="O1611" s="942"/>
      <c r="P1611" s="942"/>
      <c r="Q1611" s="942"/>
    </row>
    <row r="1612" spans="1:17" ht="15.75" customHeight="1">
      <c r="A1612" s="968" t="s">
        <v>479</v>
      </c>
      <c r="B1612" s="968" t="s">
        <v>920</v>
      </c>
      <c r="C1612" s="968" t="s">
        <v>913</v>
      </c>
      <c r="D1612" s="968" t="s">
        <v>491</v>
      </c>
      <c r="E1612" s="969">
        <v>58</v>
      </c>
      <c r="F1612" s="969">
        <v>24</v>
      </c>
      <c r="G1612" s="969">
        <v>34</v>
      </c>
      <c r="H1612" s="942"/>
      <c r="I1612" s="942"/>
      <c r="J1612" s="942"/>
      <c r="K1612" s="942"/>
      <c r="L1612" s="942"/>
      <c r="M1612" s="942"/>
      <c r="N1612" s="942"/>
      <c r="O1612" s="942"/>
      <c r="P1612" s="941"/>
      <c r="Q1612" s="941"/>
    </row>
    <row r="1613" spans="1:17" ht="15.75" customHeight="1">
      <c r="A1613" s="968" t="s">
        <v>479</v>
      </c>
      <c r="B1613" s="968" t="s">
        <v>920</v>
      </c>
      <c r="C1613" s="968" t="s">
        <v>914</v>
      </c>
      <c r="D1613" s="968" t="s">
        <v>105</v>
      </c>
      <c r="E1613" s="969">
        <v>81</v>
      </c>
      <c r="F1613" s="969">
        <v>47</v>
      </c>
      <c r="G1613" s="969">
        <v>34</v>
      </c>
      <c r="H1613" s="942"/>
      <c r="I1613" s="942"/>
      <c r="J1613" s="942"/>
      <c r="K1613" s="942"/>
      <c r="L1613" s="942"/>
      <c r="M1613" s="942"/>
      <c r="N1613" s="942"/>
      <c r="O1613" s="941"/>
      <c r="P1613" s="941"/>
      <c r="Q1613" s="941"/>
    </row>
    <row r="1614" spans="1:17" ht="15.75" customHeight="1">
      <c r="A1614" s="968" t="s">
        <v>479</v>
      </c>
      <c r="B1614" s="968" t="s">
        <v>920</v>
      </c>
      <c r="C1614" s="968" t="s">
        <v>914</v>
      </c>
      <c r="D1614" s="968" t="s">
        <v>269</v>
      </c>
      <c r="E1614" s="969">
        <v>273</v>
      </c>
      <c r="F1614" s="969">
        <v>138</v>
      </c>
      <c r="G1614" s="969">
        <v>135</v>
      </c>
      <c r="H1614" s="942"/>
      <c r="I1614" s="942"/>
      <c r="J1614" s="942"/>
      <c r="K1614" s="942"/>
      <c r="L1614" s="942"/>
      <c r="M1614" s="942"/>
      <c r="N1614" s="942"/>
      <c r="O1614" s="942"/>
      <c r="P1614" s="941"/>
      <c r="Q1614" s="942"/>
    </row>
    <row r="1615" spans="1:17" ht="15.75" customHeight="1">
      <c r="A1615" s="968" t="s">
        <v>479</v>
      </c>
      <c r="B1615" s="968" t="s">
        <v>920</v>
      </c>
      <c r="C1615" s="968" t="s">
        <v>914</v>
      </c>
      <c r="D1615" s="968" t="s">
        <v>294</v>
      </c>
      <c r="E1615" s="969">
        <v>467</v>
      </c>
      <c r="F1615" s="969">
        <v>237</v>
      </c>
      <c r="G1615" s="969">
        <v>230</v>
      </c>
      <c r="H1615" s="942"/>
      <c r="I1615" s="942"/>
      <c r="J1615" s="942"/>
      <c r="K1615" s="942"/>
      <c r="L1615" s="942"/>
      <c r="M1615" s="942"/>
      <c r="N1615" s="942"/>
      <c r="O1615" s="941"/>
      <c r="P1615" s="941"/>
      <c r="Q1615" s="941"/>
    </row>
    <row r="1616" spans="1:17" ht="15.75" customHeight="1">
      <c r="A1616" s="968" t="s">
        <v>479</v>
      </c>
      <c r="B1616" s="968" t="s">
        <v>920</v>
      </c>
      <c r="C1616" s="968" t="s">
        <v>914</v>
      </c>
      <c r="D1616" s="968" t="s">
        <v>104</v>
      </c>
      <c r="E1616" s="969">
        <v>3</v>
      </c>
      <c r="F1616" s="970"/>
      <c r="G1616" s="969">
        <v>3</v>
      </c>
      <c r="H1616" s="942"/>
      <c r="I1616" s="942"/>
      <c r="J1616" s="942"/>
      <c r="K1616" s="942"/>
      <c r="L1616" s="941"/>
      <c r="M1616" s="941"/>
      <c r="N1616" s="941"/>
      <c r="O1616" s="941"/>
      <c r="P1616" s="941"/>
      <c r="Q1616" s="941"/>
    </row>
    <row r="1617" spans="1:17" ht="15.75" customHeight="1">
      <c r="A1617" s="968" t="s">
        <v>479</v>
      </c>
      <c r="B1617" s="968" t="s">
        <v>920</v>
      </c>
      <c r="C1617" s="968" t="s">
        <v>914</v>
      </c>
      <c r="D1617" s="968" t="s">
        <v>917</v>
      </c>
      <c r="E1617" s="969">
        <v>14</v>
      </c>
      <c r="F1617" s="969">
        <v>4</v>
      </c>
      <c r="G1617" s="969">
        <v>10</v>
      </c>
      <c r="H1617" s="942"/>
      <c r="I1617" s="942"/>
      <c r="J1617" s="942"/>
      <c r="K1617" s="942"/>
      <c r="L1617" s="941"/>
      <c r="M1617" s="941"/>
      <c r="N1617" s="941"/>
      <c r="O1617" s="941"/>
      <c r="P1617" s="941"/>
      <c r="Q1617" s="941"/>
    </row>
    <row r="1618" spans="1:17" ht="15.75" customHeight="1">
      <c r="A1618" s="968" t="s">
        <v>479</v>
      </c>
      <c r="B1618" s="968" t="s">
        <v>920</v>
      </c>
      <c r="C1618" s="968" t="s">
        <v>914</v>
      </c>
      <c r="D1618" s="968" t="s">
        <v>491</v>
      </c>
      <c r="E1618" s="969">
        <v>284</v>
      </c>
      <c r="F1618" s="969">
        <v>109</v>
      </c>
      <c r="G1618" s="969">
        <v>175</v>
      </c>
      <c r="H1618" s="942"/>
      <c r="I1618" s="942"/>
      <c r="J1618" s="942"/>
      <c r="K1618" s="942"/>
      <c r="L1618" s="941"/>
      <c r="M1618" s="941"/>
      <c r="N1618" s="941"/>
      <c r="O1618" s="941"/>
      <c r="P1618" s="942"/>
      <c r="Q1618" s="942"/>
    </row>
    <row r="1619" spans="1:17" ht="15.75" customHeight="1">
      <c r="A1619" s="968" t="s">
        <v>88</v>
      </c>
      <c r="B1619" s="968" t="s">
        <v>922</v>
      </c>
      <c r="C1619" s="968" t="s">
        <v>916</v>
      </c>
      <c r="D1619" s="968" t="s">
        <v>105</v>
      </c>
      <c r="E1619" s="969">
        <v>5</v>
      </c>
      <c r="F1619" s="969">
        <v>3</v>
      </c>
      <c r="G1619" s="969">
        <v>2</v>
      </c>
      <c r="H1619" s="942"/>
      <c r="I1619" s="942"/>
      <c r="J1619" s="942"/>
      <c r="K1619" s="941"/>
      <c r="L1619" s="941"/>
      <c r="M1619" s="941"/>
      <c r="N1619" s="941"/>
      <c r="O1619" s="941"/>
      <c r="P1619" s="941"/>
      <c r="Q1619" s="941"/>
    </row>
    <row r="1620" spans="1:17" ht="15.75" customHeight="1">
      <c r="A1620" s="968" t="s">
        <v>88</v>
      </c>
      <c r="B1620" s="968" t="s">
        <v>922</v>
      </c>
      <c r="C1620" s="968" t="s">
        <v>916</v>
      </c>
      <c r="D1620" s="968" t="s">
        <v>269</v>
      </c>
      <c r="E1620" s="969">
        <v>136</v>
      </c>
      <c r="F1620" s="969">
        <v>70</v>
      </c>
      <c r="G1620" s="969">
        <v>66</v>
      </c>
      <c r="H1620" s="942"/>
      <c r="I1620" s="942"/>
      <c r="J1620" s="942"/>
      <c r="K1620" s="942"/>
      <c r="L1620" s="942"/>
      <c r="M1620" s="941"/>
      <c r="N1620" s="941"/>
      <c r="O1620" s="941"/>
      <c r="P1620" s="941"/>
      <c r="Q1620" s="941"/>
    </row>
    <row r="1621" spans="1:17" ht="15.75" customHeight="1">
      <c r="A1621" s="968" t="s">
        <v>88</v>
      </c>
      <c r="B1621" s="968" t="s">
        <v>922</v>
      </c>
      <c r="C1621" s="968" t="s">
        <v>916</v>
      </c>
      <c r="D1621" s="968" t="s">
        <v>294</v>
      </c>
      <c r="E1621" s="969">
        <v>122</v>
      </c>
      <c r="F1621" s="969">
        <v>66</v>
      </c>
      <c r="G1621" s="969">
        <v>56</v>
      </c>
      <c r="H1621" s="942"/>
      <c r="I1621" s="942"/>
      <c r="J1621" s="942"/>
      <c r="K1621" s="942"/>
      <c r="L1621" s="941"/>
      <c r="M1621" s="941"/>
      <c r="N1621" s="941"/>
      <c r="O1621" s="941"/>
      <c r="P1621" s="941"/>
      <c r="Q1621" s="941"/>
    </row>
    <row r="1622" spans="1:17" ht="15.75" customHeight="1">
      <c r="A1622" s="968" t="s">
        <v>88</v>
      </c>
      <c r="B1622" s="968" t="s">
        <v>922</v>
      </c>
      <c r="C1622" s="968" t="s">
        <v>916</v>
      </c>
      <c r="D1622" s="968" t="s">
        <v>104</v>
      </c>
      <c r="E1622" s="969">
        <v>1</v>
      </c>
      <c r="F1622" s="969">
        <v>1</v>
      </c>
      <c r="G1622" s="970"/>
      <c r="H1622" s="942"/>
      <c r="I1622" s="942"/>
      <c r="J1622" s="942"/>
      <c r="K1622" s="942"/>
      <c r="L1622" s="942"/>
      <c r="M1622" s="941"/>
      <c r="N1622" s="941"/>
      <c r="O1622" s="941"/>
      <c r="P1622" s="942"/>
      <c r="Q1622" s="942"/>
    </row>
    <row r="1623" spans="1:17" ht="15.75" customHeight="1">
      <c r="A1623" s="968" t="s">
        <v>88</v>
      </c>
      <c r="B1623" s="968" t="s">
        <v>922</v>
      </c>
      <c r="C1623" s="968" t="s">
        <v>916</v>
      </c>
      <c r="D1623" s="968" t="s">
        <v>917</v>
      </c>
      <c r="E1623" s="969">
        <v>4</v>
      </c>
      <c r="F1623" s="969">
        <v>4</v>
      </c>
      <c r="G1623" s="970"/>
      <c r="H1623" s="942"/>
      <c r="I1623" s="942"/>
      <c r="J1623" s="942"/>
      <c r="K1623" s="942"/>
      <c r="L1623" s="942"/>
      <c r="M1623" s="942"/>
      <c r="N1623" s="941"/>
      <c r="O1623" s="941"/>
      <c r="P1623" s="941"/>
      <c r="Q1623" s="941"/>
    </row>
    <row r="1624" spans="1:17" ht="15.75" customHeight="1">
      <c r="A1624" s="968" t="s">
        <v>88</v>
      </c>
      <c r="B1624" s="968" t="s">
        <v>922</v>
      </c>
      <c r="C1624" s="968" t="s">
        <v>916</v>
      </c>
      <c r="D1624" s="968" t="s">
        <v>106</v>
      </c>
      <c r="E1624" s="969">
        <v>2</v>
      </c>
      <c r="F1624" s="969">
        <v>1</v>
      </c>
      <c r="G1624" s="969">
        <v>1</v>
      </c>
      <c r="H1624" s="942"/>
      <c r="I1624" s="942"/>
      <c r="J1624" s="942"/>
      <c r="K1624" s="942"/>
      <c r="L1624" s="942"/>
      <c r="M1624" s="941"/>
      <c r="N1624" s="941"/>
      <c r="O1624" s="941"/>
      <c r="P1624" s="941"/>
      <c r="Q1624" s="941"/>
    </row>
    <row r="1625" spans="1:17" ht="15.75" customHeight="1">
      <c r="A1625" s="968" t="s">
        <v>88</v>
      </c>
      <c r="B1625" s="968" t="s">
        <v>922</v>
      </c>
      <c r="C1625" s="968" t="s">
        <v>916</v>
      </c>
      <c r="D1625" s="968" t="s">
        <v>491</v>
      </c>
      <c r="E1625" s="969">
        <v>60</v>
      </c>
      <c r="F1625" s="969">
        <v>34</v>
      </c>
      <c r="G1625" s="969">
        <v>26</v>
      </c>
      <c r="H1625" s="942"/>
      <c r="I1625" s="942"/>
      <c r="J1625" s="942"/>
      <c r="K1625" s="942"/>
      <c r="L1625" s="942"/>
      <c r="M1625" s="942"/>
      <c r="N1625" s="941"/>
      <c r="O1625" s="941"/>
      <c r="P1625" s="941"/>
      <c r="Q1625" s="941"/>
    </row>
    <row r="1626" spans="1:17" ht="15.75" customHeight="1">
      <c r="A1626" s="968" t="s">
        <v>88</v>
      </c>
      <c r="B1626" s="968" t="s">
        <v>922</v>
      </c>
      <c r="C1626" s="968" t="s">
        <v>904</v>
      </c>
      <c r="D1626" s="968" t="s">
        <v>269</v>
      </c>
      <c r="E1626" s="969">
        <v>101</v>
      </c>
      <c r="F1626" s="969">
        <v>53</v>
      </c>
      <c r="G1626" s="969">
        <v>48</v>
      </c>
      <c r="H1626" s="942"/>
      <c r="I1626" s="942"/>
      <c r="J1626" s="942"/>
      <c r="K1626" s="942"/>
      <c r="L1626" s="942"/>
      <c r="M1626" s="942"/>
      <c r="N1626" s="942"/>
      <c r="O1626" s="941"/>
      <c r="P1626" s="942"/>
      <c r="Q1626" s="942"/>
    </row>
    <row r="1627" spans="1:17" ht="15.75" customHeight="1">
      <c r="A1627" s="968" t="s">
        <v>88</v>
      </c>
      <c r="B1627" s="968" t="s">
        <v>922</v>
      </c>
      <c r="C1627" s="968" t="s">
        <v>904</v>
      </c>
      <c r="D1627" s="968" t="s">
        <v>294</v>
      </c>
      <c r="E1627" s="969">
        <v>52</v>
      </c>
      <c r="F1627" s="969">
        <v>27</v>
      </c>
      <c r="G1627" s="969">
        <v>25</v>
      </c>
      <c r="H1627" s="942"/>
      <c r="I1627" s="942"/>
      <c r="J1627" s="942"/>
      <c r="K1627" s="942"/>
      <c r="L1627" s="942"/>
      <c r="M1627" s="941"/>
      <c r="N1627" s="941"/>
      <c r="O1627" s="941"/>
      <c r="P1627" s="941"/>
      <c r="Q1627" s="941"/>
    </row>
    <row r="1628" spans="1:17" ht="15.75" customHeight="1">
      <c r="A1628" s="968" t="s">
        <v>88</v>
      </c>
      <c r="B1628" s="968" t="s">
        <v>922</v>
      </c>
      <c r="C1628" s="968" t="s">
        <v>904</v>
      </c>
      <c r="D1628" s="968" t="s">
        <v>917</v>
      </c>
      <c r="E1628" s="969">
        <v>1</v>
      </c>
      <c r="F1628" s="969">
        <v>1</v>
      </c>
      <c r="G1628" s="970"/>
      <c r="H1628" s="942"/>
      <c r="I1628" s="942"/>
      <c r="J1628" s="942"/>
      <c r="K1628" s="942"/>
      <c r="L1628" s="942"/>
      <c r="M1628" s="941"/>
      <c r="N1628" s="941"/>
      <c r="O1628" s="941"/>
      <c r="P1628" s="941"/>
      <c r="Q1628" s="941"/>
    </row>
    <row r="1629" spans="1:17" ht="15.75" customHeight="1">
      <c r="A1629" s="968" t="s">
        <v>88</v>
      </c>
      <c r="B1629" s="968" t="s">
        <v>922</v>
      </c>
      <c r="C1629" s="968" t="s">
        <v>904</v>
      </c>
      <c r="D1629" s="968" t="s">
        <v>491</v>
      </c>
      <c r="E1629" s="969">
        <v>25</v>
      </c>
      <c r="F1629" s="969">
        <v>17</v>
      </c>
      <c r="G1629" s="969">
        <v>8</v>
      </c>
      <c r="H1629" s="942"/>
      <c r="I1629" s="942"/>
      <c r="J1629" s="942"/>
      <c r="K1629" s="942"/>
      <c r="L1629" s="942"/>
      <c r="M1629" s="942"/>
      <c r="N1629" s="942"/>
      <c r="O1629" s="942"/>
      <c r="P1629" s="941"/>
      <c r="Q1629" s="942"/>
    </row>
    <row r="1630" spans="1:17" ht="15.75" customHeight="1">
      <c r="A1630" s="968" t="s">
        <v>88</v>
      </c>
      <c r="B1630" s="968" t="s">
        <v>922</v>
      </c>
      <c r="C1630" s="968" t="s">
        <v>905</v>
      </c>
      <c r="D1630" s="968" t="s">
        <v>269</v>
      </c>
      <c r="E1630" s="969">
        <v>11</v>
      </c>
      <c r="F1630" s="969">
        <v>5</v>
      </c>
      <c r="G1630" s="969">
        <v>6</v>
      </c>
      <c r="H1630" s="942"/>
      <c r="I1630" s="942"/>
      <c r="J1630" s="942"/>
      <c r="K1630" s="942"/>
      <c r="L1630" s="942"/>
      <c r="M1630" s="941"/>
      <c r="N1630" s="941"/>
      <c r="O1630" s="941"/>
      <c r="P1630" s="941"/>
      <c r="Q1630" s="941"/>
    </row>
    <row r="1631" spans="1:17" ht="15.75" customHeight="1">
      <c r="A1631" s="968" t="s">
        <v>88</v>
      </c>
      <c r="B1631" s="968" t="s">
        <v>922</v>
      </c>
      <c r="C1631" s="968" t="s">
        <v>905</v>
      </c>
      <c r="D1631" s="968" t="s">
        <v>294</v>
      </c>
      <c r="E1631" s="969">
        <v>10</v>
      </c>
      <c r="F1631" s="969">
        <v>7</v>
      </c>
      <c r="G1631" s="969">
        <v>3</v>
      </c>
      <c r="H1631" s="942"/>
      <c r="I1631" s="942"/>
      <c r="J1631" s="942"/>
      <c r="K1631" s="942"/>
      <c r="L1631" s="942"/>
      <c r="M1631" s="942"/>
      <c r="N1631" s="942"/>
      <c r="O1631" s="942"/>
      <c r="P1631" s="941"/>
      <c r="Q1631" s="942"/>
    </row>
    <row r="1632" spans="1:17" ht="15.75" customHeight="1">
      <c r="A1632" s="968" t="s">
        <v>88</v>
      </c>
      <c r="B1632" s="968" t="s">
        <v>922</v>
      </c>
      <c r="C1632" s="968" t="s">
        <v>905</v>
      </c>
      <c r="D1632" s="968" t="s">
        <v>917</v>
      </c>
      <c r="E1632" s="969">
        <v>2</v>
      </c>
      <c r="F1632" s="970"/>
      <c r="G1632" s="969">
        <v>2</v>
      </c>
      <c r="H1632" s="942"/>
      <c r="I1632" s="942"/>
      <c r="J1632" s="942"/>
      <c r="K1632" s="942"/>
      <c r="L1632" s="942"/>
      <c r="M1632" s="942"/>
      <c r="N1632" s="942"/>
      <c r="O1632" s="942"/>
      <c r="P1632" s="941"/>
      <c r="Q1632" s="941"/>
    </row>
    <row r="1633" spans="1:17" ht="15.75" customHeight="1">
      <c r="A1633" s="968" t="s">
        <v>88</v>
      </c>
      <c r="B1633" s="968" t="s">
        <v>922</v>
      </c>
      <c r="C1633" s="968" t="s">
        <v>905</v>
      </c>
      <c r="D1633" s="968" t="s">
        <v>491</v>
      </c>
      <c r="E1633" s="969">
        <v>9</v>
      </c>
      <c r="F1633" s="969">
        <v>6</v>
      </c>
      <c r="G1633" s="969">
        <v>3</v>
      </c>
      <c r="H1633" s="942"/>
      <c r="I1633" s="942"/>
      <c r="J1633" s="942"/>
      <c r="K1633" s="942"/>
      <c r="L1633" s="942"/>
      <c r="M1633" s="942"/>
      <c r="N1633" s="942"/>
      <c r="O1633" s="942"/>
      <c r="P1633" s="941"/>
      <c r="Q1633" s="941"/>
    </row>
    <row r="1634" spans="1:17" ht="15.75" customHeight="1">
      <c r="A1634" s="968" t="s">
        <v>88</v>
      </c>
      <c r="B1634" s="968" t="s">
        <v>922</v>
      </c>
      <c r="C1634" s="968" t="s">
        <v>906</v>
      </c>
      <c r="D1634" s="968" t="s">
        <v>105</v>
      </c>
      <c r="E1634" s="969">
        <v>4</v>
      </c>
      <c r="F1634" s="969">
        <v>2</v>
      </c>
      <c r="G1634" s="969">
        <v>2</v>
      </c>
      <c r="H1634" s="942"/>
      <c r="I1634" s="942"/>
      <c r="J1634" s="942"/>
      <c r="K1634" s="942"/>
      <c r="L1634" s="942"/>
      <c r="M1634" s="942"/>
      <c r="N1634" s="942"/>
      <c r="O1634" s="942"/>
      <c r="P1634" s="941"/>
      <c r="Q1634" s="941"/>
    </row>
    <row r="1635" spans="1:17" ht="15.75" customHeight="1">
      <c r="A1635" s="968" t="s">
        <v>88</v>
      </c>
      <c r="B1635" s="968" t="s">
        <v>922</v>
      </c>
      <c r="C1635" s="968" t="s">
        <v>906</v>
      </c>
      <c r="D1635" s="968" t="s">
        <v>269</v>
      </c>
      <c r="E1635" s="969">
        <v>30</v>
      </c>
      <c r="F1635" s="969">
        <v>13</v>
      </c>
      <c r="G1635" s="969">
        <v>17</v>
      </c>
      <c r="H1635" s="942"/>
      <c r="I1635" s="942"/>
      <c r="J1635" s="942"/>
      <c r="K1635" s="942"/>
      <c r="L1635" s="942"/>
      <c r="M1635" s="942"/>
      <c r="N1635" s="942"/>
      <c r="O1635" s="942"/>
      <c r="P1635" s="941"/>
      <c r="Q1635" s="942"/>
    </row>
    <row r="1636" spans="1:17" ht="15.75" customHeight="1">
      <c r="A1636" s="968" t="s">
        <v>88</v>
      </c>
      <c r="B1636" s="968" t="s">
        <v>922</v>
      </c>
      <c r="C1636" s="968" t="s">
        <v>906</v>
      </c>
      <c r="D1636" s="968" t="s">
        <v>294</v>
      </c>
      <c r="E1636" s="969">
        <v>57</v>
      </c>
      <c r="F1636" s="969">
        <v>29</v>
      </c>
      <c r="G1636" s="969">
        <v>28</v>
      </c>
      <c r="H1636" s="942"/>
      <c r="I1636" s="942"/>
      <c r="J1636" s="942"/>
      <c r="K1636" s="942"/>
      <c r="L1636" s="942"/>
      <c r="M1636" s="942"/>
      <c r="N1636" s="942"/>
      <c r="O1636" s="942"/>
      <c r="P1636" s="941"/>
      <c r="Q1636" s="941"/>
    </row>
    <row r="1637" spans="1:17" ht="15.75" customHeight="1">
      <c r="A1637" s="968" t="s">
        <v>88</v>
      </c>
      <c r="B1637" s="968" t="s">
        <v>922</v>
      </c>
      <c r="C1637" s="968" t="s">
        <v>906</v>
      </c>
      <c r="D1637" s="968" t="s">
        <v>104</v>
      </c>
      <c r="E1637" s="969">
        <v>1</v>
      </c>
      <c r="F1637" s="969">
        <v>1</v>
      </c>
      <c r="G1637" s="970"/>
      <c r="H1637" s="942"/>
      <c r="I1637" s="942"/>
      <c r="J1637" s="942"/>
      <c r="K1637" s="942"/>
      <c r="L1637" s="942"/>
      <c r="M1637" s="942"/>
      <c r="N1637" s="942"/>
      <c r="O1637" s="942"/>
      <c r="P1637" s="941"/>
      <c r="Q1637" s="941"/>
    </row>
    <row r="1638" spans="1:17" ht="15.75" customHeight="1">
      <c r="A1638" s="968" t="s">
        <v>88</v>
      </c>
      <c r="B1638" s="968" t="s">
        <v>922</v>
      </c>
      <c r="C1638" s="968" t="s">
        <v>906</v>
      </c>
      <c r="D1638" s="968" t="s">
        <v>917</v>
      </c>
      <c r="E1638" s="969">
        <v>2</v>
      </c>
      <c r="F1638" s="969">
        <v>2</v>
      </c>
      <c r="G1638" s="970"/>
      <c r="H1638" s="942"/>
      <c r="I1638" s="942"/>
      <c r="J1638" s="942"/>
      <c r="K1638" s="942"/>
      <c r="L1638" s="942"/>
      <c r="M1638" s="942"/>
      <c r="N1638" s="942"/>
      <c r="O1638" s="942"/>
      <c r="P1638" s="941"/>
      <c r="Q1638" s="941"/>
    </row>
    <row r="1639" spans="1:17" ht="15.75" customHeight="1">
      <c r="A1639" s="968" t="s">
        <v>88</v>
      </c>
      <c r="B1639" s="968" t="s">
        <v>922</v>
      </c>
      <c r="C1639" s="968" t="s">
        <v>906</v>
      </c>
      <c r="D1639" s="968" t="s">
        <v>106</v>
      </c>
      <c r="E1639" s="969">
        <v>2</v>
      </c>
      <c r="F1639" s="969">
        <v>1</v>
      </c>
      <c r="G1639" s="969">
        <v>1</v>
      </c>
      <c r="H1639" s="942"/>
      <c r="I1639" s="942"/>
      <c r="J1639" s="942"/>
      <c r="K1639" s="942"/>
      <c r="L1639" s="942"/>
      <c r="M1639" s="942"/>
      <c r="N1639" s="942"/>
      <c r="O1639" s="942"/>
      <c r="P1639" s="942"/>
      <c r="Q1639" s="941"/>
    </row>
    <row r="1640" spans="1:17" ht="15.75" customHeight="1">
      <c r="A1640" s="968" t="s">
        <v>88</v>
      </c>
      <c r="B1640" s="968" t="s">
        <v>922</v>
      </c>
      <c r="C1640" s="968" t="s">
        <v>906</v>
      </c>
      <c r="D1640" s="968" t="s">
        <v>491</v>
      </c>
      <c r="E1640" s="969">
        <v>35</v>
      </c>
      <c r="F1640" s="969">
        <v>17</v>
      </c>
      <c r="G1640" s="969">
        <v>18</v>
      </c>
      <c r="H1640" s="942"/>
      <c r="I1640" s="942"/>
      <c r="J1640" s="942"/>
      <c r="K1640" s="942"/>
      <c r="L1640" s="942"/>
      <c r="M1640" s="942"/>
      <c r="N1640" s="942"/>
      <c r="O1640" s="942"/>
      <c r="P1640" s="942"/>
      <c r="Q1640" s="941"/>
    </row>
    <row r="1641" spans="1:17" ht="15.75" customHeight="1">
      <c r="A1641" s="968" t="s">
        <v>88</v>
      </c>
      <c r="B1641" s="968" t="s">
        <v>922</v>
      </c>
      <c r="C1641" s="968" t="s">
        <v>907</v>
      </c>
      <c r="D1641" s="968" t="s">
        <v>269</v>
      </c>
      <c r="E1641" s="969">
        <v>11</v>
      </c>
      <c r="F1641" s="969">
        <v>4</v>
      </c>
      <c r="G1641" s="969">
        <v>7</v>
      </c>
      <c r="H1641" s="942"/>
      <c r="I1641" s="942"/>
      <c r="J1641" s="942"/>
      <c r="K1641" s="942"/>
      <c r="L1641" s="942"/>
      <c r="M1641" s="942"/>
      <c r="N1641" s="942"/>
      <c r="O1641" s="942"/>
      <c r="P1641" s="941"/>
      <c r="Q1641" s="941"/>
    </row>
    <row r="1642" spans="1:17" ht="15.75" customHeight="1">
      <c r="A1642" s="968" t="s">
        <v>88</v>
      </c>
      <c r="B1642" s="968" t="s">
        <v>922</v>
      </c>
      <c r="C1642" s="968" t="s">
        <v>907</v>
      </c>
      <c r="D1642" s="968" t="s">
        <v>294</v>
      </c>
      <c r="E1642" s="969">
        <v>11</v>
      </c>
      <c r="F1642" s="969">
        <v>7</v>
      </c>
      <c r="G1642" s="969">
        <v>4</v>
      </c>
      <c r="H1642" s="942"/>
      <c r="I1642" s="942"/>
      <c r="J1642" s="942"/>
      <c r="K1642" s="942"/>
      <c r="L1642" s="942"/>
      <c r="M1642" s="942"/>
      <c r="N1642" s="942"/>
      <c r="O1642" s="942"/>
      <c r="P1642" s="941"/>
      <c r="Q1642" s="941"/>
    </row>
    <row r="1643" spans="1:17" ht="15.75" customHeight="1">
      <c r="A1643" s="968" t="s">
        <v>88</v>
      </c>
      <c r="B1643" s="968" t="s">
        <v>922</v>
      </c>
      <c r="C1643" s="968" t="s">
        <v>907</v>
      </c>
      <c r="D1643" s="968" t="s">
        <v>491</v>
      </c>
      <c r="E1643" s="969">
        <v>2</v>
      </c>
      <c r="F1643" s="970"/>
      <c r="G1643" s="969">
        <v>2</v>
      </c>
      <c r="H1643" s="942"/>
      <c r="I1643" s="942"/>
      <c r="J1643" s="942"/>
      <c r="K1643" s="942"/>
      <c r="L1643" s="942"/>
      <c r="M1643" s="942"/>
      <c r="N1643" s="942"/>
      <c r="O1643" s="942"/>
      <c r="P1643" s="941"/>
      <c r="Q1643" s="942"/>
    </row>
    <row r="1644" spans="1:17" ht="15.75" customHeight="1">
      <c r="A1644" s="968" t="s">
        <v>88</v>
      </c>
      <c r="B1644" s="968" t="s">
        <v>922</v>
      </c>
      <c r="C1644" s="968" t="s">
        <v>908</v>
      </c>
      <c r="D1644" s="968" t="s">
        <v>269</v>
      </c>
      <c r="E1644" s="969">
        <v>11</v>
      </c>
      <c r="F1644" s="969">
        <v>4</v>
      </c>
      <c r="G1644" s="969">
        <v>7</v>
      </c>
      <c r="H1644" s="942"/>
      <c r="I1644" s="942"/>
      <c r="J1644" s="942"/>
      <c r="K1644" s="942"/>
      <c r="L1644" s="942"/>
      <c r="M1644" s="942"/>
      <c r="N1644" s="942"/>
      <c r="O1644" s="942"/>
      <c r="P1644" s="941"/>
      <c r="Q1644" s="941"/>
    </row>
    <row r="1645" spans="1:17" ht="15.75" customHeight="1">
      <c r="A1645" s="968" t="s">
        <v>88</v>
      </c>
      <c r="B1645" s="968" t="s">
        <v>922</v>
      </c>
      <c r="C1645" s="968" t="s">
        <v>908</v>
      </c>
      <c r="D1645" s="968" t="s">
        <v>294</v>
      </c>
      <c r="E1645" s="969">
        <v>11</v>
      </c>
      <c r="F1645" s="969">
        <v>7</v>
      </c>
      <c r="G1645" s="969">
        <v>4</v>
      </c>
      <c r="H1645" s="942"/>
      <c r="I1645" s="942"/>
      <c r="J1645" s="942"/>
      <c r="K1645" s="942"/>
      <c r="L1645" s="942"/>
      <c r="M1645" s="942"/>
      <c r="N1645" s="942"/>
      <c r="O1645" s="942"/>
      <c r="P1645" s="941"/>
      <c r="Q1645" s="941"/>
    </row>
    <row r="1646" spans="1:17" ht="15.75" customHeight="1">
      <c r="A1646" s="968" t="s">
        <v>88</v>
      </c>
      <c r="B1646" s="968" t="s">
        <v>922</v>
      </c>
      <c r="C1646" s="968" t="s">
        <v>908</v>
      </c>
      <c r="D1646" s="968" t="s">
        <v>491</v>
      </c>
      <c r="E1646" s="969">
        <v>2</v>
      </c>
      <c r="F1646" s="970"/>
      <c r="G1646" s="969">
        <v>2</v>
      </c>
      <c r="H1646" s="942"/>
      <c r="I1646" s="942"/>
      <c r="J1646" s="942"/>
      <c r="K1646" s="942"/>
      <c r="L1646" s="942"/>
      <c r="M1646" s="942"/>
      <c r="N1646" s="942"/>
      <c r="O1646" s="942"/>
      <c r="P1646" s="941"/>
      <c r="Q1646" s="941"/>
    </row>
    <row r="1647" spans="1:17" ht="15.75" customHeight="1">
      <c r="A1647" s="968" t="s">
        <v>88</v>
      </c>
      <c r="B1647" s="968" t="s">
        <v>922</v>
      </c>
      <c r="C1647" s="968" t="s">
        <v>923</v>
      </c>
      <c r="D1647" s="968" t="s">
        <v>269</v>
      </c>
      <c r="E1647" s="969">
        <v>2</v>
      </c>
      <c r="F1647" s="970"/>
      <c r="G1647" s="969">
        <v>2</v>
      </c>
      <c r="H1647" s="942"/>
      <c r="I1647" s="942"/>
      <c r="J1647" s="942"/>
      <c r="K1647" s="942"/>
      <c r="L1647" s="942"/>
      <c r="M1647" s="942"/>
      <c r="N1647" s="942"/>
      <c r="O1647" s="942"/>
      <c r="P1647" s="941"/>
      <c r="Q1647" s="941"/>
    </row>
    <row r="1648" spans="1:17" ht="15.75" customHeight="1">
      <c r="A1648" s="968" t="s">
        <v>88</v>
      </c>
      <c r="B1648" s="968" t="s">
        <v>922</v>
      </c>
      <c r="C1648" s="968" t="s">
        <v>923</v>
      </c>
      <c r="D1648" s="968" t="s">
        <v>294</v>
      </c>
      <c r="E1648" s="969">
        <v>3</v>
      </c>
      <c r="F1648" s="970"/>
      <c r="G1648" s="969">
        <v>3</v>
      </c>
      <c r="H1648" s="942"/>
      <c r="I1648" s="942"/>
      <c r="J1648" s="942"/>
      <c r="K1648" s="942"/>
      <c r="L1648" s="942"/>
      <c r="M1648" s="942"/>
      <c r="N1648" s="942"/>
      <c r="O1648" s="942"/>
      <c r="P1648" s="941"/>
      <c r="Q1648" s="941"/>
    </row>
    <row r="1649" spans="1:17" ht="15.75" customHeight="1">
      <c r="A1649" s="968" t="s">
        <v>88</v>
      </c>
      <c r="B1649" s="968" t="s">
        <v>922</v>
      </c>
      <c r="C1649" s="968" t="s">
        <v>923</v>
      </c>
      <c r="D1649" s="968" t="s">
        <v>491</v>
      </c>
      <c r="E1649" s="969">
        <v>3</v>
      </c>
      <c r="F1649" s="970"/>
      <c r="G1649" s="969">
        <v>3</v>
      </c>
      <c r="H1649" s="942"/>
      <c r="I1649" s="942"/>
      <c r="J1649" s="942"/>
      <c r="K1649" s="942"/>
      <c r="L1649" s="942"/>
      <c r="M1649" s="942"/>
      <c r="N1649" s="942"/>
      <c r="O1649" s="942"/>
      <c r="P1649" s="941"/>
      <c r="Q1649" s="941"/>
    </row>
    <row r="1650" spans="1:17" ht="15.75" customHeight="1">
      <c r="A1650" s="968" t="s">
        <v>88</v>
      </c>
      <c r="B1650" s="968" t="s">
        <v>922</v>
      </c>
      <c r="C1650" s="968" t="s">
        <v>909</v>
      </c>
      <c r="D1650" s="968" t="s">
        <v>105</v>
      </c>
      <c r="E1650" s="969">
        <v>1</v>
      </c>
      <c r="F1650" s="969">
        <v>1</v>
      </c>
      <c r="G1650" s="970"/>
      <c r="H1650" s="942"/>
      <c r="I1650" s="942"/>
      <c r="J1650" s="942"/>
      <c r="K1650" s="942"/>
      <c r="L1650" s="942"/>
      <c r="M1650" s="942"/>
      <c r="N1650" s="942"/>
      <c r="O1650" s="942"/>
      <c r="P1650" s="942"/>
      <c r="Q1650" s="941"/>
    </row>
    <row r="1651" spans="1:17" ht="15.75" customHeight="1">
      <c r="A1651" s="968" t="s">
        <v>88</v>
      </c>
      <c r="B1651" s="968" t="s">
        <v>922</v>
      </c>
      <c r="C1651" s="968" t="s">
        <v>909</v>
      </c>
      <c r="D1651" s="968" t="s">
        <v>269</v>
      </c>
      <c r="E1651" s="969">
        <v>7</v>
      </c>
      <c r="F1651" s="969">
        <v>4</v>
      </c>
      <c r="G1651" s="969">
        <v>3</v>
      </c>
      <c r="H1651" s="942"/>
      <c r="I1651" s="942"/>
      <c r="J1651" s="942"/>
      <c r="K1651" s="942"/>
      <c r="L1651" s="942"/>
      <c r="M1651" s="942"/>
      <c r="N1651" s="942"/>
      <c r="O1651" s="942"/>
      <c r="P1651" s="941"/>
      <c r="Q1651" s="941"/>
    </row>
    <row r="1652" spans="1:17" ht="15.75" customHeight="1">
      <c r="A1652" s="968" t="s">
        <v>88</v>
      </c>
      <c r="B1652" s="968" t="s">
        <v>922</v>
      </c>
      <c r="C1652" s="968" t="s">
        <v>909</v>
      </c>
      <c r="D1652" s="968" t="s">
        <v>294</v>
      </c>
      <c r="E1652" s="969">
        <v>16</v>
      </c>
      <c r="F1652" s="969">
        <v>10</v>
      </c>
      <c r="G1652" s="969">
        <v>6</v>
      </c>
      <c r="H1652" s="942"/>
      <c r="I1652" s="942"/>
      <c r="J1652" s="942"/>
      <c r="K1652" s="942"/>
      <c r="L1652" s="942"/>
      <c r="M1652" s="942"/>
      <c r="N1652" s="942"/>
      <c r="O1652" s="942"/>
      <c r="P1652" s="942"/>
      <c r="Q1652" s="941"/>
    </row>
    <row r="1653" spans="1:17" ht="15.75" customHeight="1">
      <c r="A1653" s="968" t="s">
        <v>88</v>
      </c>
      <c r="B1653" s="968" t="s">
        <v>922</v>
      </c>
      <c r="C1653" s="968" t="s">
        <v>909</v>
      </c>
      <c r="D1653" s="968" t="s">
        <v>917</v>
      </c>
      <c r="E1653" s="969">
        <v>1</v>
      </c>
      <c r="F1653" s="969">
        <v>1</v>
      </c>
      <c r="G1653" s="970"/>
      <c r="H1653" s="942"/>
      <c r="I1653" s="942"/>
      <c r="J1653" s="942"/>
      <c r="K1653" s="942"/>
      <c r="L1653" s="942"/>
      <c r="M1653" s="942"/>
      <c r="N1653" s="942"/>
      <c r="O1653" s="942"/>
      <c r="P1653" s="941"/>
      <c r="Q1653" s="941"/>
    </row>
    <row r="1654" spans="1:17" ht="15.75" customHeight="1">
      <c r="A1654" s="968" t="s">
        <v>88</v>
      </c>
      <c r="B1654" s="968" t="s">
        <v>922</v>
      </c>
      <c r="C1654" s="968" t="s">
        <v>909</v>
      </c>
      <c r="D1654" s="968" t="s">
        <v>491</v>
      </c>
      <c r="E1654" s="969">
        <v>1</v>
      </c>
      <c r="F1654" s="970"/>
      <c r="G1654" s="969">
        <v>1</v>
      </c>
      <c r="H1654" s="942"/>
      <c r="I1654" s="942"/>
      <c r="J1654" s="942"/>
      <c r="K1654" s="942"/>
      <c r="L1654" s="942"/>
      <c r="M1654" s="942"/>
      <c r="N1654" s="942"/>
      <c r="O1654" s="942"/>
      <c r="P1654" s="941"/>
      <c r="Q1654" s="941"/>
    </row>
    <row r="1655" spans="1:17" ht="15.75" customHeight="1">
      <c r="A1655" s="968" t="s">
        <v>88</v>
      </c>
      <c r="B1655" s="968" t="s">
        <v>922</v>
      </c>
      <c r="C1655" s="968" t="s">
        <v>910</v>
      </c>
      <c r="D1655" s="968" t="s">
        <v>269</v>
      </c>
      <c r="E1655" s="969">
        <v>331</v>
      </c>
      <c r="F1655" s="969">
        <v>222</v>
      </c>
      <c r="G1655" s="969">
        <v>109</v>
      </c>
      <c r="H1655" s="942"/>
      <c r="I1655" s="942"/>
      <c r="J1655" s="942"/>
      <c r="K1655" s="942"/>
      <c r="L1655" s="942"/>
      <c r="M1655" s="942"/>
      <c r="N1655" s="942"/>
      <c r="O1655" s="942"/>
      <c r="P1655" s="941"/>
      <c r="Q1655" s="941"/>
    </row>
    <row r="1656" spans="1:17" ht="15.75" customHeight="1">
      <c r="A1656" s="968" t="s">
        <v>88</v>
      </c>
      <c r="B1656" s="968" t="s">
        <v>922</v>
      </c>
      <c r="C1656" s="968" t="s">
        <v>910</v>
      </c>
      <c r="D1656" s="968" t="s">
        <v>294</v>
      </c>
      <c r="E1656" s="969">
        <v>71</v>
      </c>
      <c r="F1656" s="969">
        <v>51</v>
      </c>
      <c r="G1656" s="969">
        <v>20</v>
      </c>
      <c r="H1656" s="942"/>
      <c r="I1656" s="942"/>
      <c r="J1656" s="942"/>
      <c r="K1656" s="942"/>
      <c r="L1656" s="942"/>
      <c r="M1656" s="942"/>
      <c r="N1656" s="942"/>
      <c r="O1656" s="942"/>
      <c r="P1656" s="941"/>
      <c r="Q1656" s="941"/>
    </row>
    <row r="1657" spans="1:17" ht="15.75" customHeight="1">
      <c r="A1657" s="968" t="s">
        <v>88</v>
      </c>
      <c r="B1657" s="968" t="s">
        <v>922</v>
      </c>
      <c r="C1657" s="968" t="s">
        <v>910</v>
      </c>
      <c r="D1657" s="968" t="s">
        <v>491</v>
      </c>
      <c r="E1657" s="969">
        <v>30</v>
      </c>
      <c r="F1657" s="969">
        <v>9</v>
      </c>
      <c r="G1657" s="969">
        <v>21</v>
      </c>
      <c r="H1657" s="942"/>
      <c r="I1657" s="942"/>
      <c r="J1657" s="942"/>
      <c r="K1657" s="942"/>
      <c r="L1657" s="942"/>
      <c r="M1657" s="942"/>
      <c r="N1657" s="942"/>
      <c r="O1657" s="942"/>
      <c r="P1657" s="941"/>
      <c r="Q1657" s="941"/>
    </row>
    <row r="1658" spans="1:17" ht="15.75" customHeight="1">
      <c r="A1658" s="968" t="s">
        <v>88</v>
      </c>
      <c r="B1658" s="968" t="s">
        <v>922</v>
      </c>
      <c r="C1658" s="968" t="s">
        <v>911</v>
      </c>
      <c r="D1658" s="968"/>
      <c r="E1658" s="969">
        <v>57</v>
      </c>
      <c r="F1658" s="969">
        <v>29</v>
      </c>
      <c r="G1658" s="969">
        <v>28</v>
      </c>
      <c r="H1658" s="942"/>
      <c r="I1658" s="942"/>
      <c r="J1658" s="942"/>
      <c r="K1658" s="942"/>
      <c r="L1658" s="942"/>
      <c r="M1658" s="942"/>
      <c r="N1658" s="942"/>
      <c r="O1658" s="942"/>
      <c r="P1658" s="941"/>
      <c r="Q1658" s="941"/>
    </row>
    <row r="1659" spans="1:17" ht="15.75" customHeight="1">
      <c r="A1659" s="968" t="s">
        <v>88</v>
      </c>
      <c r="B1659" s="968" t="s">
        <v>922</v>
      </c>
      <c r="C1659" s="968" t="s">
        <v>912</v>
      </c>
      <c r="D1659" s="968" t="s">
        <v>269</v>
      </c>
      <c r="E1659" s="969">
        <v>20</v>
      </c>
      <c r="F1659" s="969">
        <v>11</v>
      </c>
      <c r="G1659" s="969">
        <v>9</v>
      </c>
      <c r="H1659" s="942"/>
      <c r="I1659" s="942"/>
      <c r="J1659" s="942"/>
      <c r="K1659" s="942"/>
      <c r="L1659" s="942"/>
      <c r="M1659" s="942"/>
      <c r="N1659" s="942"/>
      <c r="O1659" s="942"/>
      <c r="P1659" s="941"/>
      <c r="Q1659" s="941"/>
    </row>
    <row r="1660" spans="1:17" ht="15.75" customHeight="1">
      <c r="A1660" s="968" t="s">
        <v>88</v>
      </c>
      <c r="B1660" s="968" t="s">
        <v>922</v>
      </c>
      <c r="C1660" s="968" t="s">
        <v>912</v>
      </c>
      <c r="D1660" s="968" t="s">
        <v>294</v>
      </c>
      <c r="E1660" s="969">
        <v>25</v>
      </c>
      <c r="F1660" s="969">
        <v>18</v>
      </c>
      <c r="G1660" s="969">
        <v>7</v>
      </c>
      <c r="H1660" s="942"/>
      <c r="I1660" s="942"/>
      <c r="J1660" s="942"/>
      <c r="K1660" s="942"/>
      <c r="L1660" s="942"/>
      <c r="M1660" s="942"/>
      <c r="N1660" s="942"/>
      <c r="O1660" s="942"/>
      <c r="P1660" s="942"/>
      <c r="Q1660" s="941"/>
    </row>
    <row r="1661" spans="1:17" ht="15.75" customHeight="1">
      <c r="A1661" s="968" t="s">
        <v>88</v>
      </c>
      <c r="B1661" s="968" t="s">
        <v>922</v>
      </c>
      <c r="C1661" s="968" t="s">
        <v>912</v>
      </c>
      <c r="D1661" s="968" t="s">
        <v>491</v>
      </c>
      <c r="E1661" s="969">
        <v>30</v>
      </c>
      <c r="F1661" s="969">
        <v>7</v>
      </c>
      <c r="G1661" s="969">
        <v>23</v>
      </c>
      <c r="H1661" s="942"/>
      <c r="I1661" s="942"/>
      <c r="J1661" s="942"/>
      <c r="K1661" s="942"/>
      <c r="L1661" s="942"/>
      <c r="M1661" s="942"/>
      <c r="N1661" s="942"/>
      <c r="O1661" s="942"/>
      <c r="P1661" s="942"/>
      <c r="Q1661" s="941"/>
    </row>
    <row r="1662" spans="1:17" ht="15.75" customHeight="1">
      <c r="A1662" s="968" t="s">
        <v>88</v>
      </c>
      <c r="B1662" s="968" t="s">
        <v>922</v>
      </c>
      <c r="C1662" s="968" t="s">
        <v>913</v>
      </c>
      <c r="D1662" s="968" t="s">
        <v>269</v>
      </c>
      <c r="E1662" s="969">
        <v>55</v>
      </c>
      <c r="F1662" s="969">
        <v>30</v>
      </c>
      <c r="G1662" s="969">
        <v>25</v>
      </c>
      <c r="H1662" s="942"/>
      <c r="I1662" s="942"/>
      <c r="J1662" s="942"/>
      <c r="K1662" s="942"/>
      <c r="L1662" s="942"/>
      <c r="M1662" s="942"/>
      <c r="N1662" s="942"/>
      <c r="O1662" s="942"/>
      <c r="P1662" s="941"/>
      <c r="Q1662" s="941"/>
    </row>
    <row r="1663" spans="1:17" ht="15.75" customHeight="1">
      <c r="A1663" s="968" t="s">
        <v>88</v>
      </c>
      <c r="B1663" s="968" t="s">
        <v>922</v>
      </c>
      <c r="C1663" s="968" t="s">
        <v>913</v>
      </c>
      <c r="D1663" s="968" t="s">
        <v>294</v>
      </c>
      <c r="E1663" s="969">
        <v>30</v>
      </c>
      <c r="F1663" s="969">
        <v>21</v>
      </c>
      <c r="G1663" s="969">
        <v>9</v>
      </c>
      <c r="H1663" s="942"/>
      <c r="I1663" s="942"/>
      <c r="J1663" s="942"/>
      <c r="K1663" s="942"/>
      <c r="L1663" s="942"/>
      <c r="M1663" s="942"/>
      <c r="N1663" s="942"/>
      <c r="O1663" s="942"/>
      <c r="P1663" s="941"/>
      <c r="Q1663" s="942"/>
    </row>
    <row r="1664" spans="1:17" ht="15.75" customHeight="1">
      <c r="A1664" s="968" t="s">
        <v>88</v>
      </c>
      <c r="B1664" s="968" t="s">
        <v>922</v>
      </c>
      <c r="C1664" s="968" t="s">
        <v>913</v>
      </c>
      <c r="D1664" s="968" t="s">
        <v>491</v>
      </c>
      <c r="E1664" s="969">
        <v>21</v>
      </c>
      <c r="F1664" s="969">
        <v>17</v>
      </c>
      <c r="G1664" s="969">
        <v>4</v>
      </c>
      <c r="H1664" s="942"/>
      <c r="I1664" s="942"/>
      <c r="J1664" s="942"/>
      <c r="K1664" s="942"/>
      <c r="L1664" s="942"/>
      <c r="M1664" s="942"/>
      <c r="N1664" s="942"/>
      <c r="O1664" s="942"/>
      <c r="P1664" s="941"/>
      <c r="Q1664" s="941"/>
    </row>
    <row r="1665" spans="1:19" ht="15.75" customHeight="1">
      <c r="A1665" s="968" t="s">
        <v>88</v>
      </c>
      <c r="B1665" s="968" t="s">
        <v>922</v>
      </c>
      <c r="C1665" s="968" t="s">
        <v>914</v>
      </c>
      <c r="D1665" s="968" t="s">
        <v>105</v>
      </c>
      <c r="E1665" s="969">
        <v>5</v>
      </c>
      <c r="F1665" s="969">
        <v>3</v>
      </c>
      <c r="G1665" s="969">
        <v>2</v>
      </c>
      <c r="H1665" s="942"/>
      <c r="I1665" s="942"/>
      <c r="J1665" s="942"/>
      <c r="K1665" s="942"/>
      <c r="L1665" s="942"/>
      <c r="M1665" s="942"/>
      <c r="N1665" s="942"/>
      <c r="O1665" s="942"/>
      <c r="P1665" s="941"/>
      <c r="Q1665" s="941"/>
    </row>
    <row r="1666" spans="1:19" ht="15.75" customHeight="1">
      <c r="A1666" s="968" t="s">
        <v>88</v>
      </c>
      <c r="B1666" s="968" t="s">
        <v>922</v>
      </c>
      <c r="C1666" s="968" t="s">
        <v>914</v>
      </c>
      <c r="D1666" s="968" t="s">
        <v>269</v>
      </c>
      <c r="E1666" s="969">
        <v>138</v>
      </c>
      <c r="F1666" s="969">
        <v>70</v>
      </c>
      <c r="G1666" s="969">
        <v>68</v>
      </c>
      <c r="H1666" s="942"/>
      <c r="I1666" s="942"/>
      <c r="J1666" s="942"/>
      <c r="K1666" s="942"/>
      <c r="L1666" s="942"/>
      <c r="M1666" s="942"/>
      <c r="N1666" s="942"/>
      <c r="O1666" s="942"/>
      <c r="P1666" s="941"/>
      <c r="Q1666" s="941"/>
    </row>
    <row r="1667" spans="1:19" ht="15.75" customHeight="1">
      <c r="A1667" s="968" t="s">
        <v>88</v>
      </c>
      <c r="B1667" s="968" t="s">
        <v>922</v>
      </c>
      <c r="C1667" s="968" t="s">
        <v>914</v>
      </c>
      <c r="D1667" s="968" t="s">
        <v>294</v>
      </c>
      <c r="E1667" s="969">
        <v>125</v>
      </c>
      <c r="F1667" s="969">
        <v>66</v>
      </c>
      <c r="G1667" s="969">
        <v>59</v>
      </c>
      <c r="H1667" s="942"/>
      <c r="I1667" s="942"/>
      <c r="J1667" s="941"/>
      <c r="K1667" s="942"/>
      <c r="L1667" s="941"/>
      <c r="M1667" s="941"/>
      <c r="N1667" s="942"/>
      <c r="O1667" s="941"/>
      <c r="P1667" s="942"/>
      <c r="Q1667" s="942"/>
    </row>
    <row r="1668" spans="1:19" ht="15.75" customHeight="1">
      <c r="A1668" s="968" t="s">
        <v>88</v>
      </c>
      <c r="B1668" s="968" t="s">
        <v>922</v>
      </c>
      <c r="C1668" s="968" t="s">
        <v>914</v>
      </c>
      <c r="D1668" s="968" t="s">
        <v>104</v>
      </c>
      <c r="E1668" s="969">
        <v>1</v>
      </c>
      <c r="F1668" s="969">
        <v>1</v>
      </c>
      <c r="G1668" s="970"/>
      <c r="H1668" s="942"/>
      <c r="I1668" s="942"/>
      <c r="J1668" s="941"/>
      <c r="K1668" s="942"/>
      <c r="L1668" s="942"/>
      <c r="M1668" s="942"/>
      <c r="N1668" s="942"/>
      <c r="O1668" s="941"/>
      <c r="P1668" s="942"/>
      <c r="Q1668" s="942"/>
    </row>
    <row r="1669" spans="1:19" ht="15.75" customHeight="1">
      <c r="A1669" s="968" t="s">
        <v>88</v>
      </c>
      <c r="B1669" s="968" t="s">
        <v>922</v>
      </c>
      <c r="C1669" s="968" t="s">
        <v>914</v>
      </c>
      <c r="D1669" s="968" t="s">
        <v>917</v>
      </c>
      <c r="E1669" s="969">
        <v>4</v>
      </c>
      <c r="F1669" s="969">
        <v>4</v>
      </c>
      <c r="G1669" s="970"/>
      <c r="H1669" s="942"/>
      <c r="I1669" s="942"/>
      <c r="J1669" s="942"/>
      <c r="K1669" s="942"/>
      <c r="L1669" s="942"/>
      <c r="M1669" s="942"/>
      <c r="N1669" s="941"/>
      <c r="O1669" s="942"/>
      <c r="P1669" s="942"/>
      <c r="Q1669" s="942"/>
    </row>
    <row r="1670" spans="1:19" ht="15.75" customHeight="1">
      <c r="A1670" s="968" t="s">
        <v>88</v>
      </c>
      <c r="B1670" s="968" t="s">
        <v>922</v>
      </c>
      <c r="C1670" s="968" t="s">
        <v>914</v>
      </c>
      <c r="D1670" s="968" t="s">
        <v>106</v>
      </c>
      <c r="E1670" s="969">
        <v>2</v>
      </c>
      <c r="F1670" s="969">
        <v>1</v>
      </c>
      <c r="G1670" s="969">
        <v>1</v>
      </c>
      <c r="H1670" s="941"/>
      <c r="I1670" s="941"/>
      <c r="J1670" s="941"/>
      <c r="K1670" s="941"/>
      <c r="L1670" s="941"/>
      <c r="M1670" s="941"/>
      <c r="N1670" s="941"/>
      <c r="O1670" s="941"/>
      <c r="P1670" s="941"/>
      <c r="Q1670" s="941"/>
    </row>
    <row r="1671" spans="1:19" ht="15.75" customHeight="1">
      <c r="A1671" s="968" t="s">
        <v>88</v>
      </c>
      <c r="B1671" s="968" t="s">
        <v>922</v>
      </c>
      <c r="C1671" s="968" t="s">
        <v>914</v>
      </c>
      <c r="D1671" s="968" t="s">
        <v>491</v>
      </c>
      <c r="E1671" s="969">
        <v>61</v>
      </c>
      <c r="F1671" s="969">
        <v>34</v>
      </c>
      <c r="G1671" s="969">
        <v>27</v>
      </c>
      <c r="H1671" s="941"/>
      <c r="I1671" s="941"/>
      <c r="J1671" s="941"/>
      <c r="K1671" s="941"/>
      <c r="L1671" s="941"/>
      <c r="M1671" s="941"/>
      <c r="N1671" s="941"/>
      <c r="O1671" s="941"/>
      <c r="P1671" s="941"/>
      <c r="Q1671" s="941"/>
    </row>
    <row r="1672" spans="1:19" ht="15.75" customHeight="1">
      <c r="A1672" s="968" t="s">
        <v>863</v>
      </c>
      <c r="B1672" s="968" t="s">
        <v>919</v>
      </c>
      <c r="C1672" s="968" t="s">
        <v>916</v>
      </c>
      <c r="D1672" s="968" t="s">
        <v>105</v>
      </c>
      <c r="E1672" s="969">
        <v>1</v>
      </c>
      <c r="F1672" s="969">
        <v>1</v>
      </c>
      <c r="G1672" s="970"/>
      <c r="H1672" s="942"/>
      <c r="I1672" s="942"/>
      <c r="J1672" s="942"/>
      <c r="K1672" s="942"/>
      <c r="L1672" s="942"/>
      <c r="M1672" s="942"/>
      <c r="N1672" s="942"/>
      <c r="O1672" s="941"/>
      <c r="P1672" s="942"/>
      <c r="Q1672" s="942"/>
    </row>
    <row r="1673" spans="1:19" ht="15.75" customHeight="1">
      <c r="A1673" s="968" t="s">
        <v>863</v>
      </c>
      <c r="B1673" s="968" t="s">
        <v>919</v>
      </c>
      <c r="C1673" s="968" t="s">
        <v>916</v>
      </c>
      <c r="D1673" s="968" t="s">
        <v>269</v>
      </c>
      <c r="E1673" s="969">
        <v>71</v>
      </c>
      <c r="F1673" s="969">
        <v>45</v>
      </c>
      <c r="G1673" s="969">
        <v>26</v>
      </c>
      <c r="H1673" s="942"/>
      <c r="I1673" s="942"/>
      <c r="J1673" s="942"/>
      <c r="K1673" s="942"/>
      <c r="L1673" s="942"/>
      <c r="M1673" s="942"/>
      <c r="N1673" s="941"/>
      <c r="O1673" s="942"/>
      <c r="P1673" s="942"/>
      <c r="Q1673" s="942"/>
    </row>
    <row r="1674" spans="1:19" ht="15.75" customHeight="1">
      <c r="A1674" s="968" t="s">
        <v>863</v>
      </c>
      <c r="B1674" s="968" t="s">
        <v>919</v>
      </c>
      <c r="C1674" s="968" t="s">
        <v>916</v>
      </c>
      <c r="D1674" s="968" t="s">
        <v>294</v>
      </c>
      <c r="E1674" s="969">
        <v>66</v>
      </c>
      <c r="F1674" s="969">
        <v>33</v>
      </c>
      <c r="G1674" s="969">
        <v>33</v>
      </c>
      <c r="H1674" s="941"/>
      <c r="I1674" s="941"/>
      <c r="J1674" s="941"/>
      <c r="K1674" s="941"/>
      <c r="L1674" s="941"/>
      <c r="M1674" s="941"/>
      <c r="N1674" s="941"/>
      <c r="O1674" s="941"/>
      <c r="P1674" s="941"/>
      <c r="Q1674" s="941"/>
    </row>
    <row r="1675" spans="1:19" ht="15.75" customHeight="1">
      <c r="A1675" s="968" t="s">
        <v>863</v>
      </c>
      <c r="B1675" s="968" t="s">
        <v>919</v>
      </c>
      <c r="C1675" s="968" t="s">
        <v>916</v>
      </c>
      <c r="D1675" s="968" t="s">
        <v>917</v>
      </c>
      <c r="E1675" s="969">
        <v>7</v>
      </c>
      <c r="F1675" s="969">
        <v>3</v>
      </c>
      <c r="G1675" s="969">
        <v>4</v>
      </c>
      <c r="H1675" s="941"/>
      <c r="I1675" s="941"/>
      <c r="J1675" s="941"/>
      <c r="K1675" s="941"/>
      <c r="L1675" s="942"/>
      <c r="M1675" s="942"/>
      <c r="N1675" s="942"/>
      <c r="O1675" s="942"/>
      <c r="P1675" s="942"/>
      <c r="Q1675" s="942"/>
      <c r="S1675" s="110">
        <f>974+660+192</f>
        <v>1826</v>
      </c>
    </row>
    <row r="1676" spans="1:19" ht="15.75" customHeight="1">
      <c r="A1676" s="968" t="s">
        <v>863</v>
      </c>
      <c r="B1676" s="968" t="s">
        <v>919</v>
      </c>
      <c r="C1676" s="968" t="s">
        <v>916</v>
      </c>
      <c r="D1676" s="968" t="s">
        <v>491</v>
      </c>
      <c r="E1676" s="969">
        <v>62</v>
      </c>
      <c r="F1676" s="969">
        <v>29</v>
      </c>
      <c r="G1676" s="969">
        <v>33</v>
      </c>
      <c r="H1676" s="941"/>
      <c r="I1676" s="941"/>
      <c r="J1676" s="941"/>
      <c r="K1676" s="942"/>
      <c r="L1676" s="942"/>
      <c r="M1676" s="942"/>
      <c r="N1676" s="942"/>
      <c r="O1676" s="942"/>
      <c r="P1676" s="942"/>
      <c r="Q1676" s="942"/>
    </row>
    <row r="1677" spans="1:19" ht="15.75" customHeight="1">
      <c r="A1677" s="968" t="s">
        <v>863</v>
      </c>
      <c r="B1677" s="968" t="s">
        <v>919</v>
      </c>
      <c r="C1677" s="968" t="s">
        <v>904</v>
      </c>
      <c r="D1677" s="968" t="s">
        <v>269</v>
      </c>
      <c r="E1677" s="969">
        <v>53</v>
      </c>
      <c r="F1677" s="969">
        <v>34</v>
      </c>
      <c r="G1677" s="969">
        <v>19</v>
      </c>
      <c r="H1677" s="941"/>
      <c r="I1677" s="941"/>
      <c r="J1677" s="942"/>
      <c r="K1677" s="941"/>
      <c r="L1677" s="942"/>
      <c r="M1677" s="942"/>
      <c r="N1677" s="942"/>
      <c r="O1677" s="942"/>
      <c r="P1677" s="942"/>
      <c r="Q1677" s="942"/>
    </row>
    <row r="1678" spans="1:19" ht="15.75" customHeight="1">
      <c r="A1678" s="968" t="s">
        <v>863</v>
      </c>
      <c r="B1678" s="968" t="s">
        <v>919</v>
      </c>
      <c r="C1678" s="968" t="s">
        <v>904</v>
      </c>
      <c r="D1678" s="968" t="s">
        <v>294</v>
      </c>
      <c r="E1678" s="969">
        <v>42</v>
      </c>
      <c r="F1678" s="969">
        <v>20</v>
      </c>
      <c r="G1678" s="969">
        <v>22</v>
      </c>
      <c r="H1678" s="942"/>
      <c r="I1678" s="942"/>
      <c r="J1678" s="942"/>
      <c r="K1678" s="942"/>
      <c r="L1678" s="942"/>
      <c r="M1678" s="942"/>
      <c r="N1678" s="941"/>
      <c r="O1678" s="942"/>
      <c r="P1678" s="942"/>
      <c r="Q1678" s="942"/>
    </row>
    <row r="1679" spans="1:19" ht="15.75" customHeight="1">
      <c r="A1679" s="968" t="s">
        <v>863</v>
      </c>
      <c r="B1679" s="968" t="s">
        <v>919</v>
      </c>
      <c r="C1679" s="968" t="s">
        <v>904</v>
      </c>
      <c r="D1679" s="968" t="s">
        <v>917</v>
      </c>
      <c r="E1679" s="969">
        <v>4</v>
      </c>
      <c r="F1679" s="969">
        <v>2</v>
      </c>
      <c r="G1679" s="969">
        <v>2</v>
      </c>
      <c r="H1679" s="941"/>
      <c r="I1679" s="941"/>
      <c r="J1679" s="941"/>
      <c r="K1679" s="941"/>
      <c r="L1679" s="941"/>
      <c r="M1679" s="941"/>
      <c r="N1679" s="941"/>
      <c r="O1679" s="941"/>
      <c r="P1679" s="941"/>
      <c r="Q1679" s="941"/>
    </row>
    <row r="1680" spans="1:19" ht="15.75" customHeight="1">
      <c r="A1680" s="968" t="s">
        <v>863</v>
      </c>
      <c r="B1680" s="968" t="s">
        <v>919</v>
      </c>
      <c r="C1680" s="968" t="s">
        <v>904</v>
      </c>
      <c r="D1680" s="968" t="s">
        <v>491</v>
      </c>
      <c r="E1680" s="969">
        <v>34</v>
      </c>
      <c r="F1680" s="969">
        <v>17</v>
      </c>
      <c r="G1680" s="969">
        <v>17</v>
      </c>
      <c r="H1680" s="941"/>
      <c r="I1680" s="941"/>
      <c r="J1680" s="941"/>
      <c r="K1680" s="941"/>
      <c r="L1680" s="941"/>
      <c r="M1680" s="941"/>
      <c r="N1680" s="941"/>
      <c r="O1680" s="941"/>
      <c r="P1680" s="941"/>
      <c r="Q1680" s="941"/>
    </row>
    <row r="1681" spans="1:17" ht="15.75" customHeight="1">
      <c r="A1681" s="968" t="s">
        <v>863</v>
      </c>
      <c r="B1681" s="968" t="s">
        <v>919</v>
      </c>
      <c r="C1681" s="968" t="s">
        <v>905</v>
      </c>
      <c r="D1681" s="968" t="s">
        <v>269</v>
      </c>
      <c r="E1681" s="969">
        <v>4</v>
      </c>
      <c r="F1681" s="969">
        <v>4</v>
      </c>
      <c r="G1681" s="970"/>
      <c r="H1681" s="942"/>
      <c r="I1681" s="942"/>
      <c r="J1681" s="942"/>
      <c r="K1681" s="942"/>
      <c r="L1681" s="942"/>
      <c r="M1681" s="942"/>
      <c r="N1681" s="941"/>
      <c r="O1681" s="942"/>
      <c r="P1681" s="942"/>
      <c r="Q1681" s="942"/>
    </row>
    <row r="1682" spans="1:17" ht="15.75" customHeight="1">
      <c r="A1682" s="968" t="s">
        <v>863</v>
      </c>
      <c r="B1682" s="968" t="s">
        <v>919</v>
      </c>
      <c r="C1682" s="968" t="s">
        <v>905</v>
      </c>
      <c r="D1682" s="968" t="s">
        <v>294</v>
      </c>
      <c r="E1682" s="969">
        <v>3</v>
      </c>
      <c r="F1682" s="969">
        <v>2</v>
      </c>
      <c r="G1682" s="969">
        <v>1</v>
      </c>
      <c r="H1682" s="941"/>
      <c r="I1682" s="941"/>
      <c r="J1682" s="941"/>
      <c r="K1682" s="941"/>
      <c r="L1682" s="941"/>
      <c r="M1682" s="941"/>
      <c r="N1682" s="941"/>
      <c r="O1682" s="941"/>
      <c r="P1682" s="941"/>
      <c r="Q1682" s="941"/>
    </row>
    <row r="1683" spans="1:17" ht="15.75" customHeight="1">
      <c r="A1683" s="968" t="s">
        <v>863</v>
      </c>
      <c r="B1683" s="968" t="s">
        <v>919</v>
      </c>
      <c r="C1683" s="968" t="s">
        <v>905</v>
      </c>
      <c r="D1683" s="968" t="s">
        <v>491</v>
      </c>
      <c r="E1683" s="969">
        <v>3</v>
      </c>
      <c r="F1683" s="969">
        <v>1</v>
      </c>
      <c r="G1683" s="969">
        <v>2</v>
      </c>
      <c r="H1683" s="942"/>
      <c r="I1683" s="942"/>
      <c r="J1683" s="942"/>
      <c r="K1683" s="942"/>
      <c r="L1683" s="942"/>
      <c r="M1683" s="942"/>
      <c r="N1683" s="942"/>
      <c r="O1683" s="941"/>
      <c r="P1683" s="942"/>
      <c r="Q1683" s="942"/>
    </row>
    <row r="1684" spans="1:17" ht="15.75" customHeight="1">
      <c r="A1684" s="968" t="s">
        <v>863</v>
      </c>
      <c r="B1684" s="968" t="s">
        <v>919</v>
      </c>
      <c r="C1684" s="968" t="s">
        <v>906</v>
      </c>
      <c r="D1684" s="968" t="s">
        <v>269</v>
      </c>
      <c r="E1684" s="969">
        <v>21</v>
      </c>
      <c r="F1684" s="969">
        <v>13</v>
      </c>
      <c r="G1684" s="969">
        <v>8</v>
      </c>
      <c r="H1684" s="941"/>
      <c r="I1684" s="941"/>
      <c r="J1684" s="941"/>
      <c r="K1684" s="941"/>
      <c r="L1684" s="941"/>
      <c r="M1684" s="941"/>
      <c r="N1684" s="941"/>
      <c r="O1684" s="941"/>
      <c r="P1684" s="941"/>
      <c r="Q1684" s="941"/>
    </row>
    <row r="1685" spans="1:17" ht="15.75" customHeight="1">
      <c r="A1685" s="968" t="s">
        <v>863</v>
      </c>
      <c r="B1685" s="968" t="s">
        <v>919</v>
      </c>
      <c r="C1685" s="968" t="s">
        <v>906</v>
      </c>
      <c r="D1685" s="968" t="s">
        <v>294</v>
      </c>
      <c r="E1685" s="969">
        <v>23</v>
      </c>
      <c r="F1685" s="969">
        <v>11</v>
      </c>
      <c r="G1685" s="969">
        <v>12</v>
      </c>
      <c r="H1685" s="941"/>
      <c r="I1685" s="941"/>
      <c r="J1685" s="941"/>
      <c r="K1685" s="941"/>
      <c r="L1685" s="941"/>
      <c r="M1685" s="941"/>
      <c r="N1685" s="941"/>
      <c r="O1685" s="941"/>
      <c r="P1685" s="941"/>
      <c r="Q1685" s="941"/>
    </row>
    <row r="1686" spans="1:17" ht="15.75" customHeight="1">
      <c r="A1686" s="968" t="s">
        <v>863</v>
      </c>
      <c r="B1686" s="968" t="s">
        <v>919</v>
      </c>
      <c r="C1686" s="968" t="s">
        <v>906</v>
      </c>
      <c r="D1686" s="968" t="s">
        <v>917</v>
      </c>
      <c r="E1686" s="969">
        <v>4</v>
      </c>
      <c r="F1686" s="969">
        <v>2</v>
      </c>
      <c r="G1686" s="969">
        <v>2</v>
      </c>
      <c r="H1686" s="941"/>
      <c r="I1686" s="941"/>
      <c r="J1686" s="942"/>
      <c r="K1686" s="941"/>
      <c r="L1686" s="941"/>
      <c r="M1686" s="941"/>
      <c r="N1686" s="941"/>
      <c r="O1686" s="941"/>
      <c r="P1686" s="941"/>
      <c r="Q1686" s="941"/>
    </row>
    <row r="1687" spans="1:17" ht="15.75" customHeight="1">
      <c r="A1687" s="968" t="s">
        <v>863</v>
      </c>
      <c r="B1687" s="968" t="s">
        <v>919</v>
      </c>
      <c r="C1687" s="968" t="s">
        <v>906</v>
      </c>
      <c r="D1687" s="968" t="s">
        <v>491</v>
      </c>
      <c r="E1687" s="969">
        <v>25</v>
      </c>
      <c r="F1687" s="969">
        <v>9</v>
      </c>
      <c r="G1687" s="969">
        <v>16</v>
      </c>
      <c r="H1687" s="942"/>
      <c r="I1687" s="942"/>
      <c r="J1687" s="942"/>
      <c r="K1687" s="942"/>
      <c r="L1687" s="942"/>
      <c r="M1687" s="942"/>
      <c r="N1687" s="942"/>
      <c r="O1687" s="941"/>
      <c r="P1687" s="942"/>
      <c r="Q1687" s="942"/>
    </row>
    <row r="1688" spans="1:17" ht="15.75" customHeight="1">
      <c r="A1688" s="968" t="s">
        <v>863</v>
      </c>
      <c r="B1688" s="968" t="s">
        <v>919</v>
      </c>
      <c r="C1688" s="968" t="s">
        <v>907</v>
      </c>
      <c r="D1688" s="968" t="s">
        <v>269</v>
      </c>
      <c r="E1688" s="969">
        <v>6</v>
      </c>
      <c r="F1688" s="969">
        <v>2</v>
      </c>
      <c r="G1688" s="969">
        <v>4</v>
      </c>
      <c r="H1688" s="941"/>
      <c r="I1688" s="941"/>
      <c r="J1688" s="941"/>
      <c r="K1688" s="941"/>
      <c r="L1688" s="941"/>
      <c r="M1688" s="941"/>
      <c r="N1688" s="941"/>
      <c r="O1688" s="941"/>
      <c r="P1688" s="941"/>
      <c r="Q1688" s="941"/>
    </row>
    <row r="1689" spans="1:17" ht="15.75" customHeight="1">
      <c r="A1689" s="968" t="s">
        <v>863</v>
      </c>
      <c r="B1689" s="968" t="s">
        <v>919</v>
      </c>
      <c r="C1689" s="968" t="s">
        <v>907</v>
      </c>
      <c r="D1689" s="968" t="s">
        <v>294</v>
      </c>
      <c r="E1689" s="969">
        <v>6</v>
      </c>
      <c r="F1689" s="969">
        <v>4</v>
      </c>
      <c r="G1689" s="969">
        <v>2</v>
      </c>
      <c r="H1689" s="941"/>
      <c r="I1689" s="941"/>
      <c r="J1689" s="941"/>
      <c r="K1689" s="941"/>
      <c r="L1689" s="941"/>
      <c r="M1689" s="941"/>
      <c r="N1689" s="941"/>
      <c r="O1689" s="941"/>
      <c r="P1689" s="941"/>
      <c r="Q1689" s="941"/>
    </row>
    <row r="1690" spans="1:17" ht="15.75" customHeight="1">
      <c r="A1690" s="968" t="s">
        <v>863</v>
      </c>
      <c r="B1690" s="968" t="s">
        <v>919</v>
      </c>
      <c r="C1690" s="968" t="s">
        <v>907</v>
      </c>
      <c r="D1690" s="968" t="s">
        <v>491</v>
      </c>
      <c r="E1690" s="969">
        <v>2</v>
      </c>
      <c r="F1690" s="969">
        <v>1</v>
      </c>
      <c r="G1690" s="969">
        <v>1</v>
      </c>
      <c r="H1690" s="941"/>
      <c r="I1690" s="941"/>
      <c r="J1690" s="942"/>
      <c r="K1690" s="941"/>
      <c r="L1690" s="941"/>
      <c r="M1690" s="941"/>
      <c r="N1690" s="941"/>
      <c r="O1690" s="941"/>
      <c r="P1690" s="941"/>
      <c r="Q1690" s="941"/>
    </row>
    <row r="1691" spans="1:17" ht="15.75" customHeight="1">
      <c r="A1691" s="968" t="s">
        <v>863</v>
      </c>
      <c r="B1691" s="968" t="s">
        <v>919</v>
      </c>
      <c r="C1691" s="968" t="s">
        <v>908</v>
      </c>
      <c r="D1691" s="968" t="s">
        <v>269</v>
      </c>
      <c r="E1691" s="969">
        <v>6</v>
      </c>
      <c r="F1691" s="969">
        <v>2</v>
      </c>
      <c r="G1691" s="969">
        <v>4</v>
      </c>
      <c r="H1691" s="942"/>
      <c r="I1691" s="942"/>
      <c r="J1691" s="942"/>
      <c r="K1691" s="942"/>
      <c r="L1691" s="942"/>
      <c r="M1691" s="942"/>
      <c r="N1691" s="942"/>
      <c r="O1691" s="942"/>
      <c r="P1691" s="942"/>
      <c r="Q1691" s="942"/>
    </row>
    <row r="1692" spans="1:17" ht="15.75" customHeight="1">
      <c r="A1692" s="968" t="s">
        <v>863</v>
      </c>
      <c r="B1692" s="968" t="s">
        <v>919</v>
      </c>
      <c r="C1692" s="968" t="s">
        <v>908</v>
      </c>
      <c r="D1692" s="968" t="s">
        <v>294</v>
      </c>
      <c r="E1692" s="969">
        <v>6</v>
      </c>
      <c r="F1692" s="969">
        <v>4</v>
      </c>
      <c r="G1692" s="969">
        <v>2</v>
      </c>
      <c r="H1692" s="942"/>
      <c r="I1692" s="942"/>
      <c r="J1692" s="942"/>
      <c r="K1692" s="941"/>
      <c r="L1692" s="942"/>
      <c r="M1692" s="942"/>
      <c r="N1692" s="941"/>
      <c r="O1692" s="942"/>
      <c r="P1692" s="941"/>
      <c r="Q1692" s="942"/>
    </row>
    <row r="1693" spans="1:17" ht="15.75" customHeight="1">
      <c r="A1693" s="968" t="s">
        <v>863</v>
      </c>
      <c r="B1693" s="968" t="s">
        <v>919</v>
      </c>
      <c r="C1693" s="968" t="s">
        <v>908</v>
      </c>
      <c r="D1693" s="968" t="s">
        <v>491</v>
      </c>
      <c r="E1693" s="969">
        <v>2</v>
      </c>
      <c r="F1693" s="969">
        <v>1</v>
      </c>
      <c r="G1693" s="969">
        <v>1</v>
      </c>
      <c r="H1693" s="941"/>
      <c r="I1693" s="942"/>
      <c r="J1693" s="942"/>
      <c r="K1693" s="942"/>
      <c r="L1693" s="942"/>
      <c r="M1693" s="942"/>
      <c r="N1693" s="942"/>
      <c r="O1693" s="942"/>
      <c r="P1693" s="942"/>
      <c r="Q1693" s="942"/>
    </row>
    <row r="1694" spans="1:17" ht="15.75" customHeight="1">
      <c r="A1694" s="968" t="s">
        <v>863</v>
      </c>
      <c r="B1694" s="968" t="s">
        <v>919</v>
      </c>
      <c r="C1694" s="968" t="s">
        <v>909</v>
      </c>
      <c r="D1694" s="968" t="s">
        <v>105</v>
      </c>
      <c r="E1694" s="969">
        <v>2</v>
      </c>
      <c r="F1694" s="969">
        <v>1</v>
      </c>
      <c r="G1694" s="969">
        <v>1</v>
      </c>
      <c r="H1694" s="941"/>
      <c r="I1694" s="942"/>
      <c r="J1694" s="942"/>
      <c r="K1694" s="942"/>
      <c r="L1694" s="942"/>
      <c r="M1694" s="942"/>
      <c r="N1694" s="942"/>
      <c r="O1694" s="942"/>
      <c r="P1694" s="942"/>
      <c r="Q1694" s="942"/>
    </row>
    <row r="1695" spans="1:17" ht="15.75" customHeight="1">
      <c r="A1695" s="968" t="s">
        <v>863</v>
      </c>
      <c r="B1695" s="968" t="s">
        <v>919</v>
      </c>
      <c r="C1695" s="968" t="s">
        <v>909</v>
      </c>
      <c r="D1695" s="968" t="s">
        <v>269</v>
      </c>
      <c r="E1695" s="969">
        <v>8</v>
      </c>
      <c r="F1695" s="969">
        <v>3</v>
      </c>
      <c r="G1695" s="969">
        <v>5</v>
      </c>
      <c r="H1695" s="941"/>
      <c r="I1695" s="942"/>
      <c r="J1695" s="942"/>
      <c r="K1695" s="942"/>
      <c r="L1695" s="942"/>
      <c r="M1695" s="942"/>
      <c r="N1695" s="942"/>
      <c r="O1695" s="942"/>
      <c r="P1695" s="942"/>
      <c r="Q1695" s="942"/>
    </row>
    <row r="1696" spans="1:17" ht="15.75" customHeight="1">
      <c r="A1696" s="968" t="s">
        <v>863</v>
      </c>
      <c r="B1696" s="968" t="s">
        <v>919</v>
      </c>
      <c r="C1696" s="968" t="s">
        <v>909</v>
      </c>
      <c r="D1696" s="968" t="s">
        <v>294</v>
      </c>
      <c r="E1696" s="969">
        <v>13</v>
      </c>
      <c r="F1696" s="969">
        <v>6</v>
      </c>
      <c r="G1696" s="969">
        <v>7</v>
      </c>
      <c r="H1696" s="942"/>
      <c r="I1696" s="942"/>
      <c r="J1696" s="942"/>
      <c r="K1696" s="942"/>
      <c r="L1696" s="942"/>
      <c r="M1696" s="941"/>
      <c r="N1696" s="941"/>
      <c r="O1696" s="941"/>
      <c r="P1696" s="942"/>
      <c r="Q1696" s="942"/>
    </row>
    <row r="1697" spans="1:17" ht="15.75" customHeight="1">
      <c r="A1697" s="968" t="s">
        <v>863</v>
      </c>
      <c r="B1697" s="968" t="s">
        <v>919</v>
      </c>
      <c r="C1697" s="968" t="s">
        <v>909</v>
      </c>
      <c r="D1697" s="968" t="s">
        <v>491</v>
      </c>
      <c r="E1697" s="969">
        <v>10</v>
      </c>
      <c r="F1697" s="969">
        <v>5</v>
      </c>
      <c r="G1697" s="969">
        <v>5</v>
      </c>
      <c r="H1697" s="941"/>
      <c r="I1697" s="941"/>
      <c r="J1697" s="941"/>
      <c r="K1697" s="941"/>
      <c r="L1697" s="941"/>
      <c r="M1697" s="941"/>
      <c r="N1697" s="941"/>
      <c r="O1697" s="941"/>
      <c r="P1697" s="941"/>
      <c r="Q1697" s="941"/>
    </row>
    <row r="1698" spans="1:17" ht="15.75" customHeight="1">
      <c r="A1698" s="968" t="s">
        <v>863</v>
      </c>
      <c r="B1698" s="968" t="s">
        <v>919</v>
      </c>
      <c r="C1698" s="968" t="s">
        <v>910</v>
      </c>
      <c r="D1698" s="968" t="s">
        <v>269</v>
      </c>
      <c r="E1698" s="969">
        <v>16</v>
      </c>
      <c r="F1698" s="969">
        <v>10</v>
      </c>
      <c r="G1698" s="969">
        <v>6</v>
      </c>
      <c r="H1698" s="941"/>
      <c r="I1698" s="941"/>
      <c r="J1698" s="941"/>
      <c r="K1698" s="941"/>
      <c r="L1698" s="941"/>
      <c r="M1698" s="941"/>
      <c r="N1698" s="941"/>
      <c r="O1698" s="941"/>
      <c r="P1698" s="941"/>
      <c r="Q1698" s="941"/>
    </row>
    <row r="1699" spans="1:17" ht="15.75" customHeight="1">
      <c r="A1699" s="968" t="s">
        <v>863</v>
      </c>
      <c r="B1699" s="968" t="s">
        <v>919</v>
      </c>
      <c r="C1699" s="968" t="s">
        <v>910</v>
      </c>
      <c r="D1699" s="968" t="s">
        <v>294</v>
      </c>
      <c r="E1699" s="969">
        <v>19</v>
      </c>
      <c r="F1699" s="969">
        <v>12</v>
      </c>
      <c r="G1699" s="969">
        <v>7</v>
      </c>
      <c r="H1699" s="941"/>
      <c r="I1699" s="941"/>
      <c r="J1699" s="941"/>
      <c r="K1699" s="941"/>
      <c r="L1699" s="941"/>
      <c r="M1699" s="941"/>
      <c r="N1699" s="941"/>
      <c r="O1699" s="941"/>
      <c r="P1699" s="941"/>
      <c r="Q1699" s="941"/>
    </row>
    <row r="1700" spans="1:17" ht="15.75" customHeight="1">
      <c r="A1700" s="968" t="s">
        <v>863</v>
      </c>
      <c r="B1700" s="968" t="s">
        <v>919</v>
      </c>
      <c r="C1700" s="968" t="s">
        <v>910</v>
      </c>
      <c r="D1700" s="968" t="s">
        <v>491</v>
      </c>
      <c r="E1700" s="969">
        <v>7</v>
      </c>
      <c r="F1700" s="969">
        <v>5</v>
      </c>
      <c r="G1700" s="969">
        <v>2</v>
      </c>
      <c r="H1700" s="941"/>
      <c r="I1700" s="941"/>
      <c r="J1700" s="941"/>
      <c r="K1700" s="941"/>
      <c r="L1700" s="941"/>
      <c r="M1700" s="941"/>
      <c r="N1700" s="941"/>
      <c r="O1700" s="941"/>
      <c r="P1700" s="941"/>
      <c r="Q1700" s="941"/>
    </row>
    <row r="1701" spans="1:17" ht="15.75" customHeight="1">
      <c r="A1701" s="968" t="s">
        <v>863</v>
      </c>
      <c r="B1701" s="968" t="s">
        <v>919</v>
      </c>
      <c r="C1701" s="968" t="s">
        <v>911</v>
      </c>
      <c r="D1701" s="968"/>
      <c r="E1701" s="969">
        <v>57</v>
      </c>
      <c r="F1701" s="969">
        <v>29</v>
      </c>
      <c r="G1701" s="969">
        <v>28</v>
      </c>
      <c r="H1701" s="942"/>
      <c r="I1701" s="942"/>
      <c r="J1701" s="942"/>
      <c r="K1701" s="942"/>
      <c r="L1701" s="942"/>
      <c r="M1701" s="942"/>
      <c r="N1701" s="942"/>
      <c r="O1701" s="941"/>
      <c r="P1701" s="942"/>
      <c r="Q1701" s="942"/>
    </row>
    <row r="1702" spans="1:17" ht="15.75" customHeight="1">
      <c r="A1702" s="968" t="s">
        <v>863</v>
      </c>
      <c r="B1702" s="968" t="s">
        <v>919</v>
      </c>
      <c r="C1702" s="968" t="s">
        <v>912</v>
      </c>
      <c r="D1702" s="968" t="s">
        <v>269</v>
      </c>
      <c r="E1702" s="969">
        <v>7</v>
      </c>
      <c r="F1702" s="969">
        <v>2</v>
      </c>
      <c r="G1702" s="969">
        <v>5</v>
      </c>
      <c r="H1702" s="941"/>
      <c r="I1702" s="941"/>
      <c r="J1702" s="941"/>
      <c r="K1702" s="941"/>
      <c r="L1702" s="941"/>
      <c r="M1702" s="941"/>
      <c r="N1702" s="941"/>
      <c r="O1702" s="941"/>
      <c r="P1702" s="941"/>
      <c r="Q1702" s="941"/>
    </row>
    <row r="1703" spans="1:17" ht="15.75" customHeight="1">
      <c r="A1703" s="968" t="s">
        <v>863</v>
      </c>
      <c r="B1703" s="968" t="s">
        <v>919</v>
      </c>
      <c r="C1703" s="968" t="s">
        <v>912</v>
      </c>
      <c r="D1703" s="968" t="s">
        <v>294</v>
      </c>
      <c r="E1703" s="969">
        <v>10</v>
      </c>
      <c r="F1703" s="969">
        <v>8</v>
      </c>
      <c r="G1703" s="969">
        <v>2</v>
      </c>
      <c r="H1703" s="941"/>
      <c r="I1703" s="941"/>
      <c r="J1703" s="941"/>
      <c r="K1703" s="941"/>
      <c r="L1703" s="941"/>
      <c r="M1703" s="941"/>
      <c r="N1703" s="941"/>
      <c r="O1703" s="941"/>
      <c r="P1703" s="941"/>
      <c r="Q1703" s="941"/>
    </row>
    <row r="1704" spans="1:17" ht="15.75" customHeight="1">
      <c r="A1704" s="968" t="s">
        <v>863</v>
      </c>
      <c r="B1704" s="968" t="s">
        <v>919</v>
      </c>
      <c r="C1704" s="968" t="s">
        <v>912</v>
      </c>
      <c r="D1704" s="968" t="s">
        <v>491</v>
      </c>
      <c r="E1704" s="969">
        <v>5</v>
      </c>
      <c r="F1704" s="969">
        <v>4</v>
      </c>
      <c r="G1704" s="969">
        <v>1</v>
      </c>
      <c r="H1704" s="941"/>
      <c r="I1704" s="941"/>
      <c r="J1704" s="942"/>
      <c r="K1704" s="941"/>
      <c r="L1704" s="941"/>
      <c r="M1704" s="941"/>
      <c r="N1704" s="941"/>
      <c r="O1704" s="941"/>
      <c r="P1704" s="941"/>
      <c r="Q1704" s="941"/>
    </row>
    <row r="1705" spans="1:17" ht="15.75" customHeight="1">
      <c r="A1705" s="968" t="s">
        <v>863</v>
      </c>
      <c r="B1705" s="968" t="s">
        <v>919</v>
      </c>
      <c r="C1705" s="968" t="s">
        <v>913</v>
      </c>
      <c r="D1705" s="968" t="s">
        <v>269</v>
      </c>
      <c r="E1705" s="969">
        <v>61</v>
      </c>
      <c r="F1705" s="969">
        <v>37</v>
      </c>
      <c r="G1705" s="969">
        <v>24</v>
      </c>
      <c r="H1705" s="941"/>
      <c r="I1705" s="941"/>
      <c r="J1705" s="941"/>
      <c r="K1705" s="941"/>
      <c r="L1705" s="941"/>
      <c r="M1705" s="941"/>
      <c r="N1705" s="941"/>
      <c r="O1705" s="941"/>
      <c r="P1705" s="941"/>
      <c r="Q1705" s="941"/>
    </row>
    <row r="1706" spans="1:17" ht="15.75" customHeight="1">
      <c r="A1706" s="968" t="s">
        <v>863</v>
      </c>
      <c r="B1706" s="968" t="s">
        <v>919</v>
      </c>
      <c r="C1706" s="968" t="s">
        <v>913</v>
      </c>
      <c r="D1706" s="968" t="s">
        <v>294</v>
      </c>
      <c r="E1706" s="969">
        <v>49</v>
      </c>
      <c r="F1706" s="969">
        <v>24</v>
      </c>
      <c r="G1706" s="969">
        <v>25</v>
      </c>
      <c r="H1706" s="941"/>
      <c r="I1706" s="941"/>
      <c r="J1706" s="941"/>
      <c r="K1706" s="941"/>
      <c r="L1706" s="941"/>
      <c r="M1706" s="941"/>
      <c r="N1706" s="941"/>
      <c r="O1706" s="941"/>
      <c r="P1706" s="941"/>
      <c r="Q1706" s="941"/>
    </row>
    <row r="1707" spans="1:17" ht="15.75" customHeight="1">
      <c r="A1707" s="968" t="s">
        <v>863</v>
      </c>
      <c r="B1707" s="968" t="s">
        <v>919</v>
      </c>
      <c r="C1707" s="968" t="s">
        <v>913</v>
      </c>
      <c r="D1707" s="968" t="s">
        <v>491</v>
      </c>
      <c r="E1707" s="969">
        <v>39</v>
      </c>
      <c r="F1707" s="969">
        <v>20</v>
      </c>
      <c r="G1707" s="969">
        <v>19</v>
      </c>
      <c r="H1707" s="942"/>
      <c r="I1707" s="942"/>
      <c r="J1707" s="941"/>
      <c r="K1707" s="942"/>
      <c r="L1707" s="942"/>
      <c r="M1707" s="942"/>
      <c r="N1707" s="942"/>
      <c r="O1707" s="942"/>
      <c r="P1707" s="942"/>
      <c r="Q1707" s="942"/>
    </row>
    <row r="1708" spans="1:17" ht="15.75" customHeight="1">
      <c r="A1708" s="968" t="s">
        <v>863</v>
      </c>
      <c r="B1708" s="968" t="s">
        <v>919</v>
      </c>
      <c r="C1708" s="968" t="s">
        <v>926</v>
      </c>
      <c r="D1708" s="968" t="s">
        <v>269</v>
      </c>
      <c r="E1708" s="969">
        <v>4</v>
      </c>
      <c r="F1708" s="969">
        <v>2</v>
      </c>
      <c r="G1708" s="969">
        <v>2</v>
      </c>
      <c r="H1708" s="942"/>
      <c r="I1708" s="942"/>
      <c r="J1708" s="942"/>
      <c r="K1708" s="942"/>
      <c r="L1708" s="942"/>
      <c r="M1708" s="942"/>
      <c r="N1708" s="941"/>
      <c r="O1708" s="942"/>
      <c r="P1708" s="942"/>
      <c r="Q1708" s="942"/>
    </row>
    <row r="1709" spans="1:17" ht="15.75" customHeight="1">
      <c r="A1709" s="968" t="s">
        <v>863</v>
      </c>
      <c r="B1709" s="968" t="s">
        <v>919</v>
      </c>
      <c r="C1709" s="968" t="s">
        <v>926</v>
      </c>
      <c r="D1709" s="968" t="s">
        <v>294</v>
      </c>
      <c r="E1709" s="969">
        <v>1</v>
      </c>
      <c r="F1709" s="970"/>
      <c r="G1709" s="969">
        <v>1</v>
      </c>
      <c r="H1709" s="941"/>
      <c r="I1709" s="941"/>
      <c r="J1709" s="941"/>
      <c r="K1709" s="941"/>
      <c r="L1709" s="941"/>
      <c r="M1709" s="941"/>
      <c r="N1709" s="941"/>
      <c r="O1709" s="941"/>
      <c r="P1709" s="941"/>
      <c r="Q1709" s="941"/>
    </row>
    <row r="1710" spans="1:17" ht="15.75" customHeight="1">
      <c r="A1710" s="968" t="s">
        <v>863</v>
      </c>
      <c r="B1710" s="968" t="s">
        <v>919</v>
      </c>
      <c r="C1710" s="968" t="s">
        <v>926</v>
      </c>
      <c r="D1710" s="968" t="s">
        <v>491</v>
      </c>
      <c r="E1710" s="969">
        <v>1</v>
      </c>
      <c r="F1710" s="970"/>
      <c r="G1710" s="969">
        <v>1</v>
      </c>
      <c r="H1710" s="942"/>
      <c r="I1710" s="942"/>
      <c r="J1710" s="942"/>
      <c r="K1710" s="942"/>
      <c r="L1710" s="942"/>
      <c r="M1710" s="941"/>
      <c r="N1710" s="942"/>
      <c r="O1710" s="942"/>
      <c r="P1710" s="942"/>
      <c r="Q1710" s="942"/>
    </row>
    <row r="1711" spans="1:17" ht="15.75" customHeight="1">
      <c r="A1711" s="968" t="s">
        <v>863</v>
      </c>
      <c r="B1711" s="968" t="s">
        <v>919</v>
      </c>
      <c r="C1711" s="968" t="s">
        <v>914</v>
      </c>
      <c r="D1711" s="968" t="s">
        <v>105</v>
      </c>
      <c r="E1711" s="969">
        <v>2</v>
      </c>
      <c r="F1711" s="969">
        <v>1</v>
      </c>
      <c r="G1711" s="969">
        <v>1</v>
      </c>
      <c r="H1711" s="942"/>
      <c r="I1711" s="942"/>
      <c r="J1711" s="942"/>
      <c r="K1711" s="942"/>
      <c r="L1711" s="942"/>
      <c r="M1711" s="942"/>
      <c r="N1711" s="942"/>
      <c r="O1711" s="942"/>
      <c r="P1711" s="942"/>
      <c r="Q1711" s="941"/>
    </row>
    <row r="1712" spans="1:17" ht="15.75" customHeight="1">
      <c r="A1712" s="968" t="s">
        <v>863</v>
      </c>
      <c r="B1712" s="968" t="s">
        <v>919</v>
      </c>
      <c r="C1712" s="968" t="s">
        <v>914</v>
      </c>
      <c r="D1712" s="968" t="s">
        <v>269</v>
      </c>
      <c r="E1712" s="969">
        <v>82</v>
      </c>
      <c r="F1712" s="969">
        <v>50</v>
      </c>
      <c r="G1712" s="969">
        <v>32</v>
      </c>
      <c r="H1712" s="942"/>
      <c r="I1712" s="942"/>
      <c r="J1712" s="942"/>
      <c r="K1712" s="942"/>
      <c r="L1712" s="941"/>
      <c r="M1712" s="941"/>
      <c r="N1712" s="942"/>
      <c r="O1712" s="942"/>
      <c r="P1712" s="942"/>
      <c r="Q1712" s="942"/>
    </row>
    <row r="1713" spans="1:17" ht="15.75" customHeight="1">
      <c r="A1713" s="968" t="s">
        <v>863</v>
      </c>
      <c r="B1713" s="968" t="s">
        <v>919</v>
      </c>
      <c r="C1713" s="968" t="s">
        <v>914</v>
      </c>
      <c r="D1713" s="968" t="s">
        <v>294</v>
      </c>
      <c r="E1713" s="969">
        <v>78</v>
      </c>
      <c r="F1713" s="969">
        <v>37</v>
      </c>
      <c r="G1713" s="969">
        <v>41</v>
      </c>
      <c r="H1713" s="942"/>
      <c r="I1713" s="942"/>
      <c r="J1713" s="942"/>
      <c r="K1713" s="942"/>
      <c r="L1713" s="942"/>
      <c r="M1713" s="942"/>
      <c r="N1713" s="941"/>
      <c r="O1713" s="942"/>
      <c r="P1713" s="942"/>
      <c r="Q1713" s="942"/>
    </row>
    <row r="1714" spans="1:17" ht="15.75" customHeight="1">
      <c r="A1714" s="968" t="s">
        <v>863</v>
      </c>
      <c r="B1714" s="968" t="s">
        <v>919</v>
      </c>
      <c r="C1714" s="968" t="s">
        <v>914</v>
      </c>
      <c r="D1714" s="968" t="s">
        <v>917</v>
      </c>
      <c r="E1714" s="969">
        <v>8</v>
      </c>
      <c r="F1714" s="969">
        <v>4</v>
      </c>
      <c r="G1714" s="969">
        <v>4</v>
      </c>
      <c r="H1714" s="941"/>
      <c r="I1714" s="941"/>
      <c r="J1714" s="941"/>
      <c r="K1714" s="941"/>
      <c r="L1714" s="941"/>
      <c r="M1714" s="941"/>
      <c r="N1714" s="941"/>
      <c r="O1714" s="941"/>
      <c r="P1714" s="941"/>
      <c r="Q1714" s="941"/>
    </row>
    <row r="1715" spans="1:17" ht="15.75" customHeight="1">
      <c r="A1715" s="968" t="s">
        <v>863</v>
      </c>
      <c r="B1715" s="968" t="s">
        <v>919</v>
      </c>
      <c r="C1715" s="968" t="s">
        <v>914</v>
      </c>
      <c r="D1715" s="968" t="s">
        <v>491</v>
      </c>
      <c r="E1715" s="969">
        <v>69</v>
      </c>
      <c r="F1715" s="969">
        <v>31</v>
      </c>
      <c r="G1715" s="969">
        <v>38</v>
      </c>
      <c r="H1715" s="941"/>
      <c r="I1715" s="941"/>
      <c r="J1715" s="941"/>
      <c r="K1715" s="941"/>
      <c r="L1715" s="941"/>
      <c r="M1715" s="941"/>
      <c r="N1715" s="941"/>
      <c r="O1715" s="941"/>
      <c r="P1715" s="941"/>
      <c r="Q1715" s="941"/>
    </row>
    <row r="1716" spans="1:17" ht="15.75" customHeight="1">
      <c r="A1716" s="968" t="s">
        <v>846</v>
      </c>
      <c r="B1716" s="968" t="s">
        <v>922</v>
      </c>
      <c r="C1716" s="968" t="s">
        <v>904</v>
      </c>
      <c r="D1716" s="968" t="s">
        <v>269</v>
      </c>
      <c r="E1716" s="969">
        <v>44</v>
      </c>
      <c r="F1716" s="969">
        <v>23</v>
      </c>
      <c r="G1716" s="969">
        <v>21</v>
      </c>
      <c r="H1716" s="942"/>
      <c r="I1716" s="942"/>
      <c r="J1716" s="942"/>
      <c r="K1716" s="942"/>
      <c r="L1716" s="942"/>
      <c r="M1716" s="942"/>
      <c r="N1716" s="941"/>
      <c r="O1716" s="941"/>
      <c r="P1716" s="942"/>
      <c r="Q1716" s="942"/>
    </row>
    <row r="1717" spans="1:17" ht="15.75" customHeight="1">
      <c r="A1717" s="968" t="s">
        <v>846</v>
      </c>
      <c r="B1717" s="968" t="s">
        <v>922</v>
      </c>
      <c r="C1717" s="968" t="s">
        <v>904</v>
      </c>
      <c r="D1717" s="968" t="s">
        <v>294</v>
      </c>
      <c r="E1717" s="969">
        <v>28</v>
      </c>
      <c r="F1717" s="969">
        <v>17</v>
      </c>
      <c r="G1717" s="969">
        <v>11</v>
      </c>
      <c r="H1717" s="942"/>
      <c r="I1717" s="942"/>
      <c r="J1717" s="942"/>
      <c r="K1717" s="942"/>
      <c r="L1717" s="942"/>
      <c r="M1717" s="942"/>
      <c r="N1717" s="941"/>
      <c r="O1717" s="942"/>
      <c r="P1717" s="942"/>
      <c r="Q1717" s="942"/>
    </row>
    <row r="1718" spans="1:17" ht="15.75" customHeight="1">
      <c r="A1718" s="968" t="s">
        <v>846</v>
      </c>
      <c r="B1718" s="968" t="s">
        <v>922</v>
      </c>
      <c r="C1718" s="968" t="s">
        <v>904</v>
      </c>
      <c r="D1718" s="968" t="s">
        <v>917</v>
      </c>
      <c r="E1718" s="969">
        <v>1</v>
      </c>
      <c r="F1718" s="969">
        <v>1</v>
      </c>
      <c r="G1718" s="970"/>
      <c r="H1718" s="941"/>
      <c r="I1718" s="941"/>
      <c r="J1718" s="941"/>
      <c r="K1718" s="941"/>
      <c r="L1718" s="941"/>
      <c r="M1718" s="941"/>
      <c r="N1718" s="941"/>
      <c r="O1718" s="941"/>
      <c r="P1718" s="941"/>
      <c r="Q1718" s="941"/>
    </row>
    <row r="1719" spans="1:17" ht="15.75" customHeight="1">
      <c r="A1719" s="968" t="s">
        <v>846</v>
      </c>
      <c r="B1719" s="968" t="s">
        <v>922</v>
      </c>
      <c r="C1719" s="968" t="s">
        <v>904</v>
      </c>
      <c r="D1719" s="968" t="s">
        <v>491</v>
      </c>
      <c r="E1719" s="969">
        <v>6</v>
      </c>
      <c r="F1719" s="969">
        <v>1</v>
      </c>
      <c r="G1719" s="969">
        <v>5</v>
      </c>
      <c r="H1719" s="941"/>
      <c r="I1719" s="941"/>
      <c r="J1719" s="941"/>
      <c r="K1719" s="941"/>
      <c r="L1719" s="942"/>
      <c r="M1719" s="941"/>
      <c r="N1719" s="941"/>
      <c r="O1719" s="942"/>
      <c r="P1719" s="941"/>
      <c r="Q1719" s="942"/>
    </row>
    <row r="1720" spans="1:17" ht="15.75" customHeight="1">
      <c r="A1720" s="968" t="s">
        <v>846</v>
      </c>
      <c r="B1720" s="968" t="s">
        <v>922</v>
      </c>
      <c r="C1720" s="968" t="s">
        <v>906</v>
      </c>
      <c r="D1720" s="968" t="s">
        <v>269</v>
      </c>
      <c r="E1720" s="969">
        <v>39</v>
      </c>
      <c r="F1720" s="969">
        <v>15</v>
      </c>
      <c r="G1720" s="969">
        <v>24</v>
      </c>
      <c r="H1720" s="941"/>
      <c r="I1720" s="941"/>
      <c r="J1720" s="941"/>
      <c r="K1720" s="941"/>
      <c r="L1720" s="941"/>
      <c r="M1720" s="941"/>
      <c r="N1720" s="941"/>
      <c r="O1720" s="941"/>
      <c r="P1720" s="941"/>
      <c r="Q1720" s="941"/>
    </row>
    <row r="1721" spans="1:17" ht="15.75" customHeight="1">
      <c r="A1721" s="968" t="s">
        <v>846</v>
      </c>
      <c r="B1721" s="968" t="s">
        <v>922</v>
      </c>
      <c r="C1721" s="968" t="s">
        <v>906</v>
      </c>
      <c r="D1721" s="968" t="s">
        <v>294</v>
      </c>
      <c r="E1721" s="969">
        <v>49</v>
      </c>
      <c r="F1721" s="969">
        <v>19</v>
      </c>
      <c r="G1721" s="969">
        <v>30</v>
      </c>
      <c r="H1721" s="941"/>
      <c r="I1721" s="941"/>
      <c r="J1721" s="941"/>
      <c r="K1721" s="941"/>
      <c r="L1721" s="941"/>
      <c r="M1721" s="941"/>
      <c r="N1721" s="941"/>
      <c r="O1721" s="941"/>
      <c r="P1721" s="941"/>
      <c r="Q1721" s="941"/>
    </row>
    <row r="1722" spans="1:17" ht="15.75" customHeight="1">
      <c r="A1722" s="968" t="s">
        <v>846</v>
      </c>
      <c r="B1722" s="968" t="s">
        <v>922</v>
      </c>
      <c r="C1722" s="968" t="s">
        <v>906</v>
      </c>
      <c r="D1722" s="968" t="s">
        <v>917</v>
      </c>
      <c r="E1722" s="969">
        <v>2</v>
      </c>
      <c r="F1722" s="970"/>
      <c r="G1722" s="969">
        <v>2</v>
      </c>
      <c r="H1722" s="942"/>
      <c r="I1722" s="942"/>
      <c r="J1722" s="942"/>
      <c r="K1722" s="942"/>
      <c r="L1722" s="942"/>
      <c r="M1722" s="941"/>
      <c r="N1722" s="942"/>
      <c r="O1722" s="942"/>
      <c r="P1722" s="942"/>
      <c r="Q1722" s="942"/>
    </row>
    <row r="1723" spans="1:17" ht="15.75" customHeight="1">
      <c r="A1723" s="968" t="s">
        <v>846</v>
      </c>
      <c r="B1723" s="968" t="s">
        <v>922</v>
      </c>
      <c r="C1723" s="968" t="s">
        <v>906</v>
      </c>
      <c r="D1723" s="968" t="s">
        <v>491</v>
      </c>
      <c r="E1723" s="969">
        <v>20</v>
      </c>
      <c r="F1723" s="969">
        <v>9</v>
      </c>
      <c r="G1723" s="969">
        <v>11</v>
      </c>
      <c r="H1723" s="942"/>
      <c r="I1723" s="942"/>
      <c r="J1723" s="942"/>
      <c r="K1723" s="942"/>
      <c r="L1723" s="941"/>
      <c r="M1723" s="941"/>
      <c r="N1723" s="942"/>
      <c r="O1723" s="942"/>
      <c r="P1723" s="941"/>
      <c r="Q1723" s="941"/>
    </row>
    <row r="1724" spans="1:17" ht="15.75" customHeight="1">
      <c r="A1724" s="968" t="s">
        <v>846</v>
      </c>
      <c r="B1724" s="968" t="s">
        <v>922</v>
      </c>
      <c r="C1724" s="968" t="s">
        <v>907</v>
      </c>
      <c r="D1724" s="968" t="s">
        <v>269</v>
      </c>
      <c r="E1724" s="969">
        <v>7</v>
      </c>
      <c r="F1724" s="969">
        <v>3</v>
      </c>
      <c r="G1724" s="969">
        <v>4</v>
      </c>
      <c r="H1724" s="942"/>
      <c r="I1724" s="942"/>
      <c r="J1724" s="941"/>
      <c r="K1724" s="941"/>
      <c r="L1724" s="941"/>
      <c r="M1724" s="941"/>
      <c r="N1724" s="942"/>
      <c r="O1724" s="942"/>
      <c r="P1724" s="942"/>
      <c r="Q1724" s="942"/>
    </row>
    <row r="1725" spans="1:17" ht="15.75" customHeight="1">
      <c r="A1725" s="968" t="s">
        <v>846</v>
      </c>
      <c r="B1725" s="968" t="s">
        <v>922</v>
      </c>
      <c r="C1725" s="968" t="s">
        <v>907</v>
      </c>
      <c r="D1725" s="968" t="s">
        <v>294</v>
      </c>
      <c r="E1725" s="969">
        <v>21</v>
      </c>
      <c r="F1725" s="969">
        <v>8</v>
      </c>
      <c r="G1725" s="969">
        <v>13</v>
      </c>
      <c r="H1725" s="941"/>
      <c r="I1725" s="941"/>
      <c r="J1725" s="941"/>
      <c r="K1725" s="941"/>
      <c r="L1725" s="941"/>
      <c r="M1725" s="941"/>
      <c r="N1725" s="941"/>
      <c r="O1725" s="941"/>
      <c r="P1725" s="941"/>
      <c r="Q1725" s="941"/>
    </row>
    <row r="1726" spans="1:17" ht="15.75" customHeight="1">
      <c r="A1726" s="968" t="s">
        <v>846</v>
      </c>
      <c r="B1726" s="968" t="s">
        <v>922</v>
      </c>
      <c r="C1726" s="968" t="s">
        <v>907</v>
      </c>
      <c r="D1726" s="968" t="s">
        <v>491</v>
      </c>
      <c r="E1726" s="969">
        <v>4</v>
      </c>
      <c r="F1726" s="969">
        <v>1</v>
      </c>
      <c r="G1726" s="969">
        <v>3</v>
      </c>
      <c r="H1726" s="941"/>
      <c r="I1726" s="941"/>
      <c r="J1726" s="941"/>
      <c r="K1726" s="941"/>
      <c r="L1726" s="942"/>
      <c r="M1726" s="941"/>
      <c r="N1726" s="941"/>
      <c r="O1726" s="942"/>
      <c r="P1726" s="941"/>
      <c r="Q1726" s="942"/>
    </row>
    <row r="1727" spans="1:17" ht="15.75" customHeight="1">
      <c r="A1727" s="968" t="s">
        <v>846</v>
      </c>
      <c r="B1727" s="968" t="s">
        <v>922</v>
      </c>
      <c r="C1727" s="968" t="s">
        <v>908</v>
      </c>
      <c r="D1727" s="968" t="s">
        <v>269</v>
      </c>
      <c r="E1727" s="969">
        <v>7</v>
      </c>
      <c r="F1727" s="969">
        <v>3</v>
      </c>
      <c r="G1727" s="969">
        <v>4</v>
      </c>
      <c r="H1727" s="941"/>
      <c r="I1727" s="941"/>
      <c r="J1727" s="941"/>
      <c r="K1727" s="941"/>
      <c r="L1727" s="941"/>
      <c r="M1727" s="941"/>
      <c r="N1727" s="941"/>
      <c r="O1727" s="941"/>
      <c r="P1727" s="941"/>
      <c r="Q1727" s="941"/>
    </row>
    <row r="1728" spans="1:17" ht="15.75" customHeight="1">
      <c r="A1728" s="968" t="s">
        <v>846</v>
      </c>
      <c r="B1728" s="968" t="s">
        <v>922</v>
      </c>
      <c r="C1728" s="968" t="s">
        <v>908</v>
      </c>
      <c r="D1728" s="968" t="s">
        <v>294</v>
      </c>
      <c r="E1728" s="969">
        <v>21</v>
      </c>
      <c r="F1728" s="969">
        <v>8</v>
      </c>
      <c r="G1728" s="969">
        <v>13</v>
      </c>
      <c r="H1728" s="941"/>
      <c r="I1728" s="941"/>
      <c r="J1728" s="941"/>
      <c r="K1728" s="941"/>
      <c r="L1728" s="941"/>
      <c r="M1728" s="941"/>
      <c r="N1728" s="941"/>
      <c r="O1728" s="941"/>
      <c r="P1728" s="941"/>
      <c r="Q1728" s="941"/>
    </row>
    <row r="1729" spans="1:17" ht="15.75" customHeight="1">
      <c r="A1729" s="968" t="s">
        <v>846</v>
      </c>
      <c r="B1729" s="968" t="s">
        <v>922</v>
      </c>
      <c r="C1729" s="968" t="s">
        <v>908</v>
      </c>
      <c r="D1729" s="968" t="s">
        <v>491</v>
      </c>
      <c r="E1729" s="969">
        <v>4</v>
      </c>
      <c r="F1729" s="969">
        <v>1</v>
      </c>
      <c r="G1729" s="969">
        <v>3</v>
      </c>
      <c r="H1729" s="942"/>
      <c r="I1729" s="942"/>
      <c r="J1729" s="942"/>
      <c r="K1729" s="942"/>
      <c r="L1729" s="942"/>
      <c r="M1729" s="941"/>
      <c r="N1729" s="942"/>
      <c r="O1729" s="942"/>
      <c r="P1729" s="942"/>
      <c r="Q1729" s="942"/>
    </row>
    <row r="1730" spans="1:17" ht="15.75" customHeight="1">
      <c r="A1730" s="968" t="s">
        <v>846</v>
      </c>
      <c r="B1730" s="968" t="s">
        <v>922</v>
      </c>
      <c r="C1730" s="968" t="s">
        <v>909</v>
      </c>
      <c r="D1730" s="968" t="s">
        <v>294</v>
      </c>
      <c r="E1730" s="969">
        <v>1</v>
      </c>
      <c r="F1730" s="969">
        <v>1</v>
      </c>
      <c r="G1730" s="970"/>
      <c r="H1730" s="942"/>
      <c r="I1730" s="942"/>
      <c r="J1730" s="942"/>
      <c r="K1730" s="941"/>
      <c r="L1730" s="941"/>
      <c r="M1730" s="941"/>
      <c r="N1730" s="942"/>
      <c r="O1730" s="942"/>
      <c r="P1730" s="942"/>
      <c r="Q1730" s="942"/>
    </row>
    <row r="1731" spans="1:17" ht="15.75" customHeight="1">
      <c r="A1731" s="968" t="s">
        <v>846</v>
      </c>
      <c r="B1731" s="968" t="s">
        <v>922</v>
      </c>
      <c r="C1731" s="968" t="s">
        <v>909</v>
      </c>
      <c r="D1731" s="968" t="s">
        <v>491</v>
      </c>
      <c r="E1731" s="969">
        <v>1</v>
      </c>
      <c r="F1731" s="969">
        <v>1</v>
      </c>
      <c r="G1731" s="970"/>
      <c r="H1731" s="941"/>
      <c r="I1731" s="941"/>
      <c r="J1731" s="941"/>
      <c r="K1731" s="941"/>
      <c r="L1731" s="941"/>
      <c r="M1731" s="941"/>
      <c r="N1731" s="941"/>
      <c r="O1731" s="941"/>
      <c r="P1731" s="941"/>
      <c r="Q1731" s="941"/>
    </row>
    <row r="1732" spans="1:17" ht="15.75" customHeight="1">
      <c r="A1732" s="968" t="s">
        <v>846</v>
      </c>
      <c r="B1732" s="968" t="s">
        <v>922</v>
      </c>
      <c r="C1732" s="968" t="s">
        <v>910</v>
      </c>
      <c r="D1732" s="968" t="s">
        <v>269</v>
      </c>
      <c r="E1732" s="969">
        <v>879</v>
      </c>
      <c r="F1732" s="969">
        <v>421</v>
      </c>
      <c r="G1732" s="969">
        <v>458</v>
      </c>
      <c r="H1732" s="941"/>
      <c r="I1732" s="941"/>
      <c r="J1732" s="941"/>
      <c r="K1732" s="941"/>
      <c r="L1732" s="942"/>
      <c r="M1732" s="941"/>
      <c r="N1732" s="942"/>
      <c r="O1732" s="942"/>
      <c r="P1732" s="942"/>
      <c r="Q1732" s="942"/>
    </row>
    <row r="1733" spans="1:17" ht="15.75" customHeight="1">
      <c r="A1733" s="968" t="s">
        <v>846</v>
      </c>
      <c r="B1733" s="968" t="s">
        <v>922</v>
      </c>
      <c r="C1733" s="968" t="s">
        <v>910</v>
      </c>
      <c r="D1733" s="968" t="s">
        <v>294</v>
      </c>
      <c r="E1733" s="969">
        <v>531</v>
      </c>
      <c r="F1733" s="969">
        <v>386</v>
      </c>
      <c r="G1733" s="969">
        <v>145</v>
      </c>
      <c r="H1733" s="941"/>
      <c r="I1733" s="941"/>
      <c r="J1733" s="941"/>
      <c r="K1733" s="941"/>
      <c r="L1733" s="941"/>
      <c r="M1733" s="941"/>
      <c r="N1733" s="941"/>
      <c r="O1733" s="941"/>
      <c r="P1733" s="941"/>
      <c r="Q1733" s="941"/>
    </row>
    <row r="1734" spans="1:17" ht="15.75" customHeight="1">
      <c r="A1734" s="968" t="s">
        <v>846</v>
      </c>
      <c r="B1734" s="968" t="s">
        <v>922</v>
      </c>
      <c r="C1734" s="968" t="s">
        <v>910</v>
      </c>
      <c r="D1734" s="968" t="s">
        <v>491</v>
      </c>
      <c r="E1734" s="969">
        <v>124</v>
      </c>
      <c r="F1734" s="969">
        <v>46</v>
      </c>
      <c r="G1734" s="969">
        <v>78</v>
      </c>
      <c r="H1734" s="941"/>
      <c r="I1734" s="941"/>
      <c r="J1734" s="941"/>
      <c r="K1734" s="941"/>
      <c r="L1734" s="941"/>
      <c r="M1734" s="941"/>
      <c r="N1734" s="941"/>
      <c r="O1734" s="941"/>
      <c r="P1734" s="941"/>
      <c r="Q1734" s="941"/>
    </row>
    <row r="1735" spans="1:17" ht="15.75" customHeight="1">
      <c r="A1735" s="968" t="s">
        <v>846</v>
      </c>
      <c r="B1735" s="968" t="s">
        <v>922</v>
      </c>
      <c r="C1735" s="968" t="s">
        <v>911</v>
      </c>
      <c r="D1735" s="968"/>
      <c r="E1735" s="969">
        <v>57</v>
      </c>
      <c r="F1735" s="969">
        <v>29</v>
      </c>
      <c r="G1735" s="969">
        <v>28</v>
      </c>
      <c r="H1735" s="942"/>
      <c r="I1735" s="942"/>
      <c r="J1735" s="942"/>
      <c r="K1735" s="942"/>
      <c r="L1735" s="942"/>
      <c r="M1735" s="942"/>
      <c r="N1735" s="942"/>
      <c r="O1735" s="941"/>
      <c r="P1735" s="942"/>
      <c r="Q1735" s="942"/>
    </row>
    <row r="1736" spans="1:17" ht="15.75" customHeight="1">
      <c r="A1736" s="968" t="s">
        <v>846</v>
      </c>
      <c r="B1736" s="968" t="s">
        <v>922</v>
      </c>
      <c r="C1736" s="968" t="s">
        <v>912</v>
      </c>
      <c r="D1736" s="968" t="s">
        <v>269</v>
      </c>
      <c r="E1736" s="969">
        <v>7</v>
      </c>
      <c r="F1736" s="969">
        <v>3</v>
      </c>
      <c r="G1736" s="969">
        <v>4</v>
      </c>
      <c r="H1736" s="942"/>
      <c r="I1736" s="942"/>
      <c r="J1736" s="942"/>
      <c r="K1736" s="941"/>
      <c r="L1736" s="942"/>
      <c r="M1736" s="942"/>
      <c r="N1736" s="942"/>
      <c r="O1736" s="942"/>
      <c r="P1736" s="942"/>
      <c r="Q1736" s="942"/>
    </row>
    <row r="1737" spans="1:17" ht="15.75" customHeight="1">
      <c r="A1737" s="968" t="s">
        <v>846</v>
      </c>
      <c r="B1737" s="968" t="s">
        <v>922</v>
      </c>
      <c r="C1737" s="968" t="s">
        <v>912</v>
      </c>
      <c r="D1737" s="968" t="s">
        <v>294</v>
      </c>
      <c r="E1737" s="969">
        <v>21</v>
      </c>
      <c r="F1737" s="969">
        <v>8</v>
      </c>
      <c r="G1737" s="969">
        <v>13</v>
      </c>
      <c r="H1737" s="941"/>
      <c r="I1737" s="941"/>
      <c r="J1737" s="941"/>
      <c r="K1737" s="941"/>
      <c r="L1737" s="941"/>
      <c r="M1737" s="941"/>
      <c r="N1737" s="941"/>
      <c r="O1737" s="941"/>
      <c r="P1737" s="941"/>
      <c r="Q1737" s="941"/>
    </row>
    <row r="1738" spans="1:17" ht="15.75" customHeight="1">
      <c r="A1738" s="968" t="s">
        <v>846</v>
      </c>
      <c r="B1738" s="968" t="s">
        <v>922</v>
      </c>
      <c r="C1738" s="968" t="s">
        <v>912</v>
      </c>
      <c r="D1738" s="968" t="s">
        <v>491</v>
      </c>
      <c r="E1738" s="969">
        <v>4</v>
      </c>
      <c r="F1738" s="969">
        <v>1</v>
      </c>
      <c r="G1738" s="969">
        <v>3</v>
      </c>
      <c r="H1738" s="941"/>
      <c r="I1738" s="941"/>
      <c r="J1738" s="942"/>
      <c r="K1738" s="941"/>
      <c r="L1738" s="942"/>
      <c r="M1738" s="942"/>
      <c r="N1738" s="942"/>
      <c r="O1738" s="942"/>
      <c r="P1738" s="942"/>
      <c r="Q1738" s="942"/>
    </row>
    <row r="1739" spans="1:17" ht="15.75" customHeight="1">
      <c r="A1739" s="968" t="s">
        <v>846</v>
      </c>
      <c r="B1739" s="968" t="s">
        <v>922</v>
      </c>
      <c r="C1739" s="968" t="s">
        <v>914</v>
      </c>
      <c r="D1739" s="968" t="s">
        <v>269</v>
      </c>
      <c r="E1739" s="969">
        <v>83</v>
      </c>
      <c r="F1739" s="969">
        <v>38</v>
      </c>
      <c r="G1739" s="969">
        <v>45</v>
      </c>
      <c r="H1739" s="941"/>
      <c r="I1739" s="941"/>
      <c r="J1739" s="941"/>
      <c r="K1739" s="941"/>
      <c r="L1739" s="941"/>
      <c r="M1739" s="941"/>
      <c r="N1739" s="941"/>
      <c r="O1739" s="941"/>
      <c r="P1739" s="941"/>
      <c r="Q1739" s="941"/>
    </row>
    <row r="1740" spans="1:17" ht="15.75" customHeight="1">
      <c r="A1740" s="968" t="s">
        <v>846</v>
      </c>
      <c r="B1740" s="968" t="s">
        <v>922</v>
      </c>
      <c r="C1740" s="968" t="s">
        <v>914</v>
      </c>
      <c r="D1740" s="968" t="s">
        <v>294</v>
      </c>
      <c r="E1740" s="969">
        <v>78</v>
      </c>
      <c r="F1740" s="969">
        <v>37</v>
      </c>
      <c r="G1740" s="969">
        <v>41</v>
      </c>
      <c r="H1740" s="941"/>
      <c r="I1740" s="941"/>
      <c r="J1740" s="941"/>
      <c r="K1740" s="941"/>
      <c r="L1740" s="941"/>
      <c r="M1740" s="941"/>
      <c r="N1740" s="941"/>
      <c r="O1740" s="941"/>
      <c r="P1740" s="941"/>
      <c r="Q1740" s="941"/>
    </row>
    <row r="1741" spans="1:17" ht="15.75" customHeight="1">
      <c r="A1741" s="968" t="s">
        <v>846</v>
      </c>
      <c r="B1741" s="968" t="s">
        <v>922</v>
      </c>
      <c r="C1741" s="968" t="s">
        <v>914</v>
      </c>
      <c r="D1741" s="968" t="s">
        <v>917</v>
      </c>
      <c r="E1741" s="969">
        <v>3</v>
      </c>
      <c r="F1741" s="969">
        <v>1</v>
      </c>
      <c r="G1741" s="969">
        <v>2</v>
      </c>
      <c r="H1741" s="942"/>
      <c r="I1741" s="942"/>
      <c r="J1741" s="942"/>
      <c r="K1741" s="942"/>
      <c r="L1741" s="941"/>
      <c r="M1741" s="942"/>
      <c r="N1741" s="942"/>
      <c r="O1741" s="942"/>
      <c r="P1741" s="941"/>
      <c r="Q1741" s="941"/>
    </row>
    <row r="1742" spans="1:17" ht="15.75" customHeight="1">
      <c r="A1742" s="968" t="s">
        <v>846</v>
      </c>
      <c r="B1742" s="968" t="s">
        <v>922</v>
      </c>
      <c r="C1742" s="968" t="s">
        <v>914</v>
      </c>
      <c r="D1742" s="968" t="s">
        <v>491</v>
      </c>
      <c r="E1742" s="969">
        <v>27</v>
      </c>
      <c r="F1742" s="969">
        <v>11</v>
      </c>
      <c r="G1742" s="969">
        <v>16</v>
      </c>
      <c r="H1742" s="941"/>
      <c r="I1742" s="941"/>
      <c r="J1742" s="941"/>
      <c r="K1742" s="941"/>
      <c r="L1742" s="941"/>
      <c r="M1742" s="941"/>
      <c r="N1742" s="941"/>
      <c r="O1742" s="941"/>
      <c r="P1742" s="941"/>
      <c r="Q1742" s="941"/>
    </row>
    <row r="1743" spans="1:17" ht="15.75" customHeight="1">
      <c r="A1743" s="968" t="s">
        <v>110</v>
      </c>
      <c r="B1743" s="968" t="s">
        <v>920</v>
      </c>
      <c r="C1743" s="968" t="s">
        <v>904</v>
      </c>
      <c r="D1743" s="968" t="s">
        <v>105</v>
      </c>
      <c r="E1743" s="969">
        <v>11</v>
      </c>
      <c r="F1743" s="969">
        <v>4</v>
      </c>
      <c r="G1743" s="969">
        <v>7</v>
      </c>
      <c r="H1743" s="941"/>
      <c r="I1743" s="942"/>
      <c r="J1743" s="941"/>
      <c r="K1743" s="942"/>
      <c r="L1743" s="942"/>
      <c r="M1743" s="941"/>
      <c r="N1743" s="941"/>
      <c r="O1743" s="942"/>
      <c r="P1743" s="942"/>
      <c r="Q1743" s="942"/>
    </row>
    <row r="1744" spans="1:17" ht="15.75" customHeight="1">
      <c r="A1744" s="968" t="s">
        <v>110</v>
      </c>
      <c r="B1744" s="968" t="s">
        <v>920</v>
      </c>
      <c r="C1744" s="968" t="s">
        <v>904</v>
      </c>
      <c r="D1744" s="968" t="s">
        <v>269</v>
      </c>
      <c r="E1744" s="969">
        <v>118</v>
      </c>
      <c r="F1744" s="969">
        <v>47</v>
      </c>
      <c r="G1744" s="969">
        <v>71</v>
      </c>
      <c r="H1744" s="941"/>
      <c r="I1744" s="941"/>
      <c r="J1744" s="941"/>
      <c r="K1744" s="942"/>
      <c r="L1744" s="941"/>
      <c r="M1744" s="941"/>
      <c r="N1744" s="941"/>
      <c r="O1744" s="941"/>
      <c r="P1744" s="941"/>
      <c r="Q1744" s="941"/>
    </row>
    <row r="1745" spans="1:17" ht="15.75" customHeight="1">
      <c r="A1745" s="968" t="s">
        <v>110</v>
      </c>
      <c r="B1745" s="968" t="s">
        <v>920</v>
      </c>
      <c r="C1745" s="968" t="s">
        <v>904</v>
      </c>
      <c r="D1745" s="968" t="s">
        <v>294</v>
      </c>
      <c r="E1745" s="969">
        <v>95</v>
      </c>
      <c r="F1745" s="969">
        <v>41</v>
      </c>
      <c r="G1745" s="969">
        <v>54</v>
      </c>
      <c r="H1745" s="941"/>
      <c r="I1745" s="942"/>
      <c r="J1745" s="941"/>
      <c r="K1745" s="941"/>
      <c r="L1745" s="941"/>
      <c r="M1745" s="941"/>
      <c r="N1745" s="941"/>
      <c r="O1745" s="941"/>
      <c r="P1745" s="941"/>
      <c r="Q1745" s="941"/>
    </row>
    <row r="1746" spans="1:17" ht="15.75" customHeight="1">
      <c r="A1746" s="968" t="s">
        <v>110</v>
      </c>
      <c r="B1746" s="968" t="s">
        <v>920</v>
      </c>
      <c r="C1746" s="968" t="s">
        <v>904</v>
      </c>
      <c r="D1746" s="968" t="s">
        <v>104</v>
      </c>
      <c r="E1746" s="969">
        <v>1</v>
      </c>
      <c r="F1746" s="969">
        <v>1</v>
      </c>
      <c r="G1746" s="970"/>
      <c r="H1746" s="941"/>
      <c r="I1746" s="941"/>
      <c r="J1746" s="941"/>
      <c r="K1746" s="941"/>
      <c r="L1746" s="941"/>
      <c r="M1746" s="941"/>
      <c r="N1746" s="941"/>
      <c r="O1746" s="941"/>
      <c r="P1746" s="941"/>
      <c r="Q1746" s="941"/>
    </row>
    <row r="1747" spans="1:17" ht="15.75" customHeight="1">
      <c r="A1747" s="968" t="s">
        <v>110</v>
      </c>
      <c r="B1747" s="968" t="s">
        <v>920</v>
      </c>
      <c r="C1747" s="968" t="s">
        <v>904</v>
      </c>
      <c r="D1747" s="968" t="s">
        <v>917</v>
      </c>
      <c r="E1747" s="969">
        <v>3</v>
      </c>
      <c r="F1747" s="969">
        <v>2</v>
      </c>
      <c r="G1747" s="969">
        <v>1</v>
      </c>
      <c r="H1747" s="941"/>
      <c r="I1747" s="942"/>
      <c r="J1747" s="941"/>
      <c r="K1747" s="942"/>
      <c r="L1747" s="942"/>
      <c r="M1747" s="941"/>
      <c r="N1747" s="941"/>
      <c r="O1747" s="942"/>
      <c r="P1747" s="942"/>
      <c r="Q1747" s="942"/>
    </row>
    <row r="1748" spans="1:17" ht="15.75" customHeight="1">
      <c r="A1748" s="968" t="s">
        <v>110</v>
      </c>
      <c r="B1748" s="968" t="s">
        <v>920</v>
      </c>
      <c r="C1748" s="968" t="s">
        <v>904</v>
      </c>
      <c r="D1748" s="968" t="s">
        <v>491</v>
      </c>
      <c r="E1748" s="969">
        <v>84</v>
      </c>
      <c r="F1748" s="969">
        <v>37</v>
      </c>
      <c r="G1748" s="969">
        <v>47</v>
      </c>
      <c r="H1748" s="941"/>
      <c r="I1748" s="941"/>
      <c r="J1748" s="941"/>
      <c r="K1748" s="942"/>
      <c r="L1748" s="941"/>
      <c r="M1748" s="941"/>
      <c r="N1748" s="941"/>
      <c r="O1748" s="941"/>
      <c r="P1748" s="941"/>
      <c r="Q1748" s="941"/>
    </row>
    <row r="1749" spans="1:17" ht="15.75" customHeight="1">
      <c r="A1749" s="968" t="s">
        <v>110</v>
      </c>
      <c r="B1749" s="968" t="s">
        <v>920</v>
      </c>
      <c r="C1749" s="968" t="s">
        <v>906</v>
      </c>
      <c r="D1749" s="968" t="s">
        <v>105</v>
      </c>
      <c r="E1749" s="969">
        <v>13</v>
      </c>
      <c r="F1749" s="969">
        <v>8</v>
      </c>
      <c r="G1749" s="969">
        <v>5</v>
      </c>
      <c r="H1749" s="941"/>
      <c r="I1749" s="942"/>
      <c r="J1749" s="941"/>
      <c r="K1749" s="941"/>
      <c r="L1749" s="941"/>
      <c r="M1749" s="941"/>
      <c r="N1749" s="941"/>
      <c r="O1749" s="941"/>
      <c r="P1749" s="941"/>
      <c r="Q1749" s="941"/>
    </row>
    <row r="1750" spans="1:17" ht="15.75" customHeight="1">
      <c r="A1750" s="968" t="s">
        <v>110</v>
      </c>
      <c r="B1750" s="968" t="s">
        <v>920</v>
      </c>
      <c r="C1750" s="968" t="s">
        <v>906</v>
      </c>
      <c r="D1750" s="968" t="s">
        <v>269</v>
      </c>
      <c r="E1750" s="969">
        <v>45</v>
      </c>
      <c r="F1750" s="969">
        <v>25</v>
      </c>
      <c r="G1750" s="969">
        <v>20</v>
      </c>
      <c r="H1750" s="941"/>
      <c r="I1750" s="941"/>
      <c r="J1750" s="941"/>
      <c r="K1750" s="941"/>
      <c r="L1750" s="941"/>
      <c r="M1750" s="941"/>
      <c r="N1750" s="941"/>
      <c r="O1750" s="941"/>
      <c r="P1750" s="941"/>
      <c r="Q1750" s="941"/>
    </row>
    <row r="1751" spans="1:17" ht="15.75" customHeight="1">
      <c r="A1751" s="968" t="s">
        <v>110</v>
      </c>
      <c r="B1751" s="968" t="s">
        <v>920</v>
      </c>
      <c r="C1751" s="968" t="s">
        <v>906</v>
      </c>
      <c r="D1751" s="968" t="s">
        <v>294</v>
      </c>
      <c r="E1751" s="969">
        <v>53</v>
      </c>
      <c r="F1751" s="969">
        <v>27</v>
      </c>
      <c r="G1751" s="969">
        <v>26</v>
      </c>
      <c r="H1751" s="942"/>
      <c r="I1751" s="942"/>
      <c r="J1751" s="942"/>
      <c r="K1751" s="942"/>
      <c r="L1751" s="942"/>
      <c r="M1751" s="942"/>
      <c r="N1751" s="942"/>
      <c r="O1751" s="942"/>
      <c r="P1751" s="941"/>
      <c r="Q1751" s="942"/>
    </row>
    <row r="1752" spans="1:17" ht="15.75" customHeight="1">
      <c r="A1752" s="968" t="s">
        <v>110</v>
      </c>
      <c r="B1752" s="968" t="s">
        <v>920</v>
      </c>
      <c r="C1752" s="968" t="s">
        <v>906</v>
      </c>
      <c r="D1752" s="968" t="s">
        <v>917</v>
      </c>
      <c r="E1752" s="969">
        <v>9</v>
      </c>
      <c r="F1752" s="969">
        <v>6</v>
      </c>
      <c r="G1752" s="969">
        <v>3</v>
      </c>
      <c r="H1752" s="942"/>
      <c r="I1752" s="942"/>
      <c r="J1752" s="942"/>
      <c r="K1752" s="942"/>
      <c r="L1752" s="942"/>
      <c r="M1752" s="942"/>
      <c r="N1752" s="942"/>
      <c r="O1752" s="942"/>
      <c r="P1752" s="942"/>
      <c r="Q1752" s="942"/>
    </row>
    <row r="1753" spans="1:17" ht="15.75" customHeight="1">
      <c r="A1753" s="968" t="s">
        <v>110</v>
      </c>
      <c r="B1753" s="968" t="s">
        <v>920</v>
      </c>
      <c r="C1753" s="968" t="s">
        <v>906</v>
      </c>
      <c r="D1753" s="968" t="s">
        <v>491</v>
      </c>
      <c r="E1753" s="969">
        <v>57</v>
      </c>
      <c r="F1753" s="969">
        <v>26</v>
      </c>
      <c r="G1753" s="969">
        <v>31</v>
      </c>
      <c r="H1753" s="942"/>
      <c r="I1753" s="942"/>
      <c r="J1753" s="941"/>
      <c r="K1753" s="942"/>
      <c r="L1753" s="942"/>
      <c r="M1753" s="942"/>
      <c r="N1753" s="942"/>
      <c r="O1753" s="942"/>
      <c r="P1753" s="942"/>
      <c r="Q1753" s="942"/>
    </row>
    <row r="1754" spans="1:17" ht="15.75" customHeight="1">
      <c r="A1754" s="968" t="s">
        <v>110</v>
      </c>
      <c r="B1754" s="968" t="s">
        <v>920</v>
      </c>
      <c r="C1754" s="968" t="s">
        <v>907</v>
      </c>
      <c r="D1754" s="968" t="s">
        <v>269</v>
      </c>
      <c r="E1754" s="969">
        <v>36</v>
      </c>
      <c r="F1754" s="969">
        <v>22</v>
      </c>
      <c r="G1754" s="969">
        <v>14</v>
      </c>
      <c r="H1754" s="942"/>
      <c r="I1754" s="942"/>
      <c r="J1754" s="941"/>
      <c r="K1754" s="942"/>
      <c r="L1754" s="942"/>
      <c r="M1754" s="942"/>
      <c r="N1754" s="942"/>
      <c r="O1754" s="942"/>
      <c r="P1754" s="941"/>
      <c r="Q1754" s="942"/>
    </row>
    <row r="1755" spans="1:17" ht="15.75" customHeight="1">
      <c r="A1755" s="968" t="s">
        <v>110</v>
      </c>
      <c r="B1755" s="968" t="s">
        <v>920</v>
      </c>
      <c r="C1755" s="968" t="s">
        <v>907</v>
      </c>
      <c r="D1755" s="968" t="s">
        <v>294</v>
      </c>
      <c r="E1755" s="969">
        <v>35</v>
      </c>
      <c r="F1755" s="969">
        <v>24</v>
      </c>
      <c r="G1755" s="969">
        <v>11</v>
      </c>
      <c r="H1755" s="942"/>
      <c r="I1755" s="942"/>
      <c r="J1755" s="941"/>
      <c r="K1755" s="942"/>
      <c r="L1755" s="942"/>
      <c r="M1755" s="942"/>
      <c r="N1755" s="942"/>
      <c r="O1755" s="942"/>
      <c r="P1755" s="941"/>
      <c r="Q1755" s="942"/>
    </row>
    <row r="1756" spans="1:17" ht="15.75" customHeight="1">
      <c r="A1756" s="968" t="s">
        <v>110</v>
      </c>
      <c r="B1756" s="968" t="s">
        <v>920</v>
      </c>
      <c r="C1756" s="968" t="s">
        <v>907</v>
      </c>
      <c r="D1756" s="968" t="s">
        <v>491</v>
      </c>
      <c r="E1756" s="969">
        <v>9</v>
      </c>
      <c r="F1756" s="969">
        <v>7</v>
      </c>
      <c r="G1756" s="969">
        <v>2</v>
      </c>
      <c r="H1756" s="942"/>
      <c r="I1756" s="942"/>
      <c r="J1756" s="941"/>
      <c r="K1756" s="942"/>
      <c r="L1756" s="942"/>
      <c r="M1756" s="942"/>
      <c r="N1756" s="942"/>
      <c r="O1756" s="942"/>
      <c r="P1756" s="941"/>
      <c r="Q1756" s="941"/>
    </row>
    <row r="1757" spans="1:17" ht="15.75" customHeight="1">
      <c r="A1757" s="968" t="s">
        <v>110</v>
      </c>
      <c r="B1757" s="968" t="s">
        <v>920</v>
      </c>
      <c r="C1757" s="968" t="s">
        <v>908</v>
      </c>
      <c r="D1757" s="968" t="s">
        <v>269</v>
      </c>
      <c r="E1757" s="969">
        <v>36</v>
      </c>
      <c r="F1757" s="969">
        <v>22</v>
      </c>
      <c r="G1757" s="969">
        <v>14</v>
      </c>
      <c r="H1757" s="941"/>
      <c r="I1757" s="942"/>
      <c r="J1757" s="942"/>
      <c r="K1757" s="942"/>
      <c r="L1757" s="942"/>
      <c r="M1757" s="942"/>
      <c r="N1757" s="941"/>
      <c r="O1757" s="941"/>
      <c r="P1757" s="941"/>
      <c r="Q1757" s="941"/>
    </row>
    <row r="1758" spans="1:17" ht="15.75" customHeight="1">
      <c r="A1758" s="968" t="s">
        <v>110</v>
      </c>
      <c r="B1758" s="968" t="s">
        <v>920</v>
      </c>
      <c r="C1758" s="968" t="s">
        <v>908</v>
      </c>
      <c r="D1758" s="968" t="s">
        <v>294</v>
      </c>
      <c r="E1758" s="969">
        <v>34</v>
      </c>
      <c r="F1758" s="969">
        <v>23</v>
      </c>
      <c r="G1758" s="969">
        <v>11</v>
      </c>
      <c r="H1758" s="942"/>
      <c r="I1758" s="942"/>
      <c r="J1758" s="942"/>
      <c r="K1758" s="942"/>
      <c r="L1758" s="942"/>
      <c r="M1758" s="941"/>
      <c r="N1758" s="942"/>
      <c r="O1758" s="941"/>
      <c r="P1758" s="941"/>
      <c r="Q1758" s="942"/>
    </row>
    <row r="1759" spans="1:17" ht="15.75" customHeight="1">
      <c r="A1759" s="968" t="s">
        <v>110</v>
      </c>
      <c r="B1759" s="968" t="s">
        <v>920</v>
      </c>
      <c r="C1759" s="968" t="s">
        <v>908</v>
      </c>
      <c r="D1759" s="968" t="s">
        <v>491</v>
      </c>
      <c r="E1759" s="969">
        <v>9</v>
      </c>
      <c r="F1759" s="969">
        <v>7</v>
      </c>
      <c r="G1759" s="969">
        <v>2</v>
      </c>
      <c r="H1759" s="941"/>
      <c r="I1759" s="941"/>
      <c r="J1759" s="941"/>
      <c r="K1759" s="942"/>
      <c r="L1759" s="942"/>
      <c r="M1759" s="941"/>
      <c r="N1759" s="941"/>
      <c r="O1759" s="942"/>
      <c r="P1759" s="942"/>
      <c r="Q1759" s="942"/>
    </row>
    <row r="1760" spans="1:17" ht="15.75" customHeight="1">
      <c r="A1760" s="968" t="s">
        <v>110</v>
      </c>
      <c r="B1760" s="968" t="s">
        <v>920</v>
      </c>
      <c r="C1760" s="968" t="s">
        <v>909</v>
      </c>
      <c r="D1760" s="968" t="s">
        <v>105</v>
      </c>
      <c r="E1760" s="969">
        <v>5</v>
      </c>
      <c r="F1760" s="969">
        <v>4</v>
      </c>
      <c r="G1760" s="969">
        <v>1</v>
      </c>
      <c r="H1760" s="941"/>
      <c r="I1760" s="941"/>
      <c r="J1760" s="941"/>
      <c r="K1760" s="941"/>
      <c r="L1760" s="941"/>
      <c r="M1760" s="941"/>
      <c r="N1760" s="941"/>
      <c r="O1760" s="941"/>
      <c r="P1760" s="941"/>
      <c r="Q1760" s="941"/>
    </row>
    <row r="1761" spans="1:17" ht="15.75" customHeight="1">
      <c r="A1761" s="968" t="s">
        <v>110</v>
      </c>
      <c r="B1761" s="968" t="s">
        <v>920</v>
      </c>
      <c r="C1761" s="968" t="s">
        <v>909</v>
      </c>
      <c r="D1761" s="968" t="s">
        <v>269</v>
      </c>
      <c r="E1761" s="969">
        <v>29</v>
      </c>
      <c r="F1761" s="969">
        <v>12</v>
      </c>
      <c r="G1761" s="969">
        <v>17</v>
      </c>
      <c r="H1761" s="941"/>
      <c r="I1761" s="941"/>
      <c r="J1761" s="941"/>
      <c r="K1761" s="941"/>
      <c r="L1761" s="941"/>
      <c r="M1761" s="941"/>
      <c r="N1761" s="941"/>
      <c r="O1761" s="941"/>
      <c r="P1761" s="941"/>
      <c r="Q1761" s="941"/>
    </row>
    <row r="1762" spans="1:17" ht="15.75" customHeight="1">
      <c r="A1762" s="968" t="s">
        <v>110</v>
      </c>
      <c r="B1762" s="968" t="s">
        <v>920</v>
      </c>
      <c r="C1762" s="968" t="s">
        <v>909</v>
      </c>
      <c r="D1762" s="968" t="s">
        <v>294</v>
      </c>
      <c r="E1762" s="969">
        <v>38</v>
      </c>
      <c r="F1762" s="969">
        <v>11</v>
      </c>
      <c r="G1762" s="969">
        <v>27</v>
      </c>
      <c r="H1762" s="941"/>
      <c r="I1762" s="941"/>
      <c r="J1762" s="941"/>
      <c r="K1762" s="941"/>
      <c r="L1762" s="941"/>
      <c r="M1762" s="941"/>
      <c r="N1762" s="941"/>
      <c r="O1762" s="941"/>
      <c r="P1762" s="941"/>
      <c r="Q1762" s="941"/>
    </row>
    <row r="1763" spans="1:17" ht="15.75" customHeight="1">
      <c r="A1763" s="968" t="s">
        <v>110</v>
      </c>
      <c r="B1763" s="968" t="s">
        <v>920</v>
      </c>
      <c r="C1763" s="968" t="s">
        <v>909</v>
      </c>
      <c r="D1763" s="968" t="s">
        <v>104</v>
      </c>
      <c r="E1763" s="969">
        <v>1</v>
      </c>
      <c r="F1763" s="969">
        <v>1</v>
      </c>
      <c r="G1763" s="970"/>
      <c r="H1763" s="941"/>
      <c r="I1763" s="941"/>
      <c r="J1763" s="941"/>
      <c r="K1763" s="941"/>
      <c r="L1763" s="941"/>
      <c r="M1763" s="941"/>
      <c r="N1763" s="941"/>
      <c r="O1763" s="941"/>
      <c r="P1763" s="941"/>
      <c r="Q1763" s="941"/>
    </row>
    <row r="1764" spans="1:17" ht="15.75" customHeight="1">
      <c r="A1764" s="968" t="s">
        <v>110</v>
      </c>
      <c r="B1764" s="968" t="s">
        <v>920</v>
      </c>
      <c r="C1764" s="968" t="s">
        <v>909</v>
      </c>
      <c r="D1764" s="968" t="s">
        <v>917</v>
      </c>
      <c r="E1764" s="969">
        <v>4</v>
      </c>
      <c r="F1764" s="970"/>
      <c r="G1764" s="969">
        <v>4</v>
      </c>
      <c r="H1764" s="941"/>
      <c r="I1764" s="942"/>
      <c r="J1764" s="941"/>
      <c r="K1764" s="942"/>
      <c r="L1764" s="942"/>
      <c r="M1764" s="941"/>
      <c r="N1764" s="941"/>
      <c r="O1764" s="942"/>
      <c r="P1764" s="942"/>
      <c r="Q1764" s="942"/>
    </row>
    <row r="1765" spans="1:17" ht="15.75" customHeight="1">
      <c r="A1765" s="968" t="s">
        <v>110</v>
      </c>
      <c r="B1765" s="968" t="s">
        <v>920</v>
      </c>
      <c r="C1765" s="968" t="s">
        <v>909</v>
      </c>
      <c r="D1765" s="968" t="s">
        <v>491</v>
      </c>
      <c r="E1765" s="969">
        <v>32</v>
      </c>
      <c r="F1765" s="969">
        <v>18</v>
      </c>
      <c r="G1765" s="969">
        <v>14</v>
      </c>
      <c r="H1765" s="941"/>
      <c r="I1765" s="941"/>
      <c r="J1765" s="941"/>
      <c r="K1765" s="942"/>
      <c r="L1765" s="941"/>
      <c r="M1765" s="941"/>
      <c r="N1765" s="941"/>
      <c r="O1765" s="941"/>
      <c r="P1765" s="941"/>
      <c r="Q1765" s="941"/>
    </row>
    <row r="1766" spans="1:17" ht="15.75" customHeight="1">
      <c r="A1766" s="968" t="s">
        <v>110</v>
      </c>
      <c r="B1766" s="968" t="s">
        <v>920</v>
      </c>
      <c r="C1766" s="968" t="s">
        <v>910</v>
      </c>
      <c r="D1766" s="968" t="s">
        <v>269</v>
      </c>
      <c r="E1766" s="969">
        <v>174</v>
      </c>
      <c r="F1766" s="969">
        <v>122</v>
      </c>
      <c r="G1766" s="969">
        <v>52</v>
      </c>
      <c r="H1766" s="941"/>
      <c r="I1766" s="942"/>
      <c r="J1766" s="941"/>
      <c r="K1766" s="941"/>
      <c r="L1766" s="941"/>
      <c r="M1766" s="941"/>
      <c r="N1766" s="941"/>
      <c r="O1766" s="941"/>
      <c r="P1766" s="941"/>
      <c r="Q1766" s="941"/>
    </row>
    <row r="1767" spans="1:17" ht="15.75" customHeight="1">
      <c r="A1767" s="968" t="s">
        <v>110</v>
      </c>
      <c r="B1767" s="968" t="s">
        <v>920</v>
      </c>
      <c r="C1767" s="968" t="s">
        <v>910</v>
      </c>
      <c r="D1767" s="968" t="s">
        <v>294</v>
      </c>
      <c r="E1767" s="969">
        <v>163</v>
      </c>
      <c r="F1767" s="969">
        <v>114</v>
      </c>
      <c r="G1767" s="969">
        <v>49</v>
      </c>
      <c r="H1767" s="941"/>
      <c r="I1767" s="941"/>
      <c r="J1767" s="941"/>
      <c r="K1767" s="941"/>
      <c r="L1767" s="941"/>
      <c r="M1767" s="941"/>
      <c r="N1767" s="941"/>
      <c r="O1767" s="941"/>
      <c r="P1767" s="941"/>
      <c r="Q1767" s="941"/>
    </row>
    <row r="1768" spans="1:17" ht="15.75" customHeight="1">
      <c r="A1768" s="968" t="s">
        <v>110</v>
      </c>
      <c r="B1768" s="968" t="s">
        <v>920</v>
      </c>
      <c r="C1768" s="968" t="s">
        <v>910</v>
      </c>
      <c r="D1768" s="968" t="s">
        <v>491</v>
      </c>
      <c r="E1768" s="969">
        <v>50</v>
      </c>
      <c r="F1768" s="969">
        <v>34</v>
      </c>
      <c r="G1768" s="969">
        <v>16</v>
      </c>
      <c r="H1768" s="941"/>
      <c r="I1768" s="941"/>
      <c r="J1768" s="942"/>
      <c r="K1768" s="941"/>
      <c r="L1768" s="942"/>
      <c r="M1768" s="941"/>
      <c r="N1768" s="941"/>
      <c r="O1768" s="942"/>
      <c r="P1768" s="942"/>
      <c r="Q1768" s="942"/>
    </row>
    <row r="1769" spans="1:17" ht="15.75" customHeight="1">
      <c r="A1769" s="968" t="s">
        <v>110</v>
      </c>
      <c r="B1769" s="968" t="s">
        <v>920</v>
      </c>
      <c r="C1769" s="968" t="s">
        <v>911</v>
      </c>
      <c r="D1769" s="968"/>
      <c r="E1769" s="969">
        <v>57</v>
      </c>
      <c r="F1769" s="969">
        <v>29</v>
      </c>
      <c r="G1769" s="969">
        <v>28</v>
      </c>
      <c r="H1769" s="941"/>
      <c r="I1769" s="941"/>
      <c r="J1769" s="941"/>
      <c r="K1769" s="941"/>
      <c r="L1769" s="941"/>
      <c r="M1769" s="941"/>
      <c r="N1769" s="941"/>
      <c r="O1769" s="941"/>
      <c r="P1769" s="941"/>
      <c r="Q1769" s="941"/>
    </row>
    <row r="1770" spans="1:17" ht="15.75" customHeight="1">
      <c r="A1770" s="968" t="s">
        <v>110</v>
      </c>
      <c r="B1770" s="968" t="s">
        <v>920</v>
      </c>
      <c r="C1770" s="968" t="s">
        <v>912</v>
      </c>
      <c r="D1770" s="968" t="s">
        <v>269</v>
      </c>
      <c r="E1770" s="969">
        <v>36</v>
      </c>
      <c r="F1770" s="969">
        <v>22</v>
      </c>
      <c r="G1770" s="969">
        <v>14</v>
      </c>
      <c r="H1770" s="941"/>
      <c r="I1770" s="941"/>
      <c r="J1770" s="941"/>
      <c r="K1770" s="941"/>
      <c r="L1770" s="941"/>
      <c r="M1770" s="941"/>
      <c r="N1770" s="941"/>
      <c r="O1770" s="941"/>
      <c r="P1770" s="941"/>
      <c r="Q1770" s="941"/>
    </row>
    <row r="1771" spans="1:17" ht="15.75" customHeight="1">
      <c r="A1771" s="968" t="s">
        <v>110</v>
      </c>
      <c r="B1771" s="968" t="s">
        <v>920</v>
      </c>
      <c r="C1771" s="968" t="s">
        <v>912</v>
      </c>
      <c r="D1771" s="968" t="s">
        <v>294</v>
      </c>
      <c r="E1771" s="969">
        <v>35</v>
      </c>
      <c r="F1771" s="969">
        <v>24</v>
      </c>
      <c r="G1771" s="969">
        <v>11</v>
      </c>
      <c r="H1771" s="942"/>
      <c r="I1771" s="942"/>
      <c r="J1771" s="942"/>
      <c r="K1771" s="942"/>
      <c r="L1771" s="942"/>
      <c r="M1771" s="942"/>
      <c r="N1771" s="942"/>
      <c r="O1771" s="941"/>
      <c r="P1771" s="942"/>
      <c r="Q1771" s="942"/>
    </row>
    <row r="1772" spans="1:17" ht="15.75" customHeight="1">
      <c r="A1772" s="968" t="s">
        <v>110</v>
      </c>
      <c r="B1772" s="968" t="s">
        <v>920</v>
      </c>
      <c r="C1772" s="968" t="s">
        <v>912</v>
      </c>
      <c r="D1772" s="968" t="s">
        <v>491</v>
      </c>
      <c r="E1772" s="969">
        <v>9</v>
      </c>
      <c r="F1772" s="969">
        <v>7</v>
      </c>
      <c r="G1772" s="969">
        <v>2</v>
      </c>
      <c r="H1772" s="942"/>
      <c r="I1772" s="942"/>
      <c r="J1772" s="942"/>
      <c r="K1772" s="941"/>
      <c r="L1772" s="941"/>
      <c r="M1772" s="942"/>
      <c r="N1772" s="942"/>
      <c r="O1772" s="942"/>
      <c r="P1772" s="942"/>
      <c r="Q1772" s="942"/>
    </row>
    <row r="1773" spans="1:17" ht="15.75" customHeight="1">
      <c r="A1773" s="968" t="s">
        <v>110</v>
      </c>
      <c r="B1773" s="968" t="s">
        <v>920</v>
      </c>
      <c r="C1773" s="968" t="s">
        <v>913</v>
      </c>
      <c r="D1773" s="968" t="s">
        <v>269</v>
      </c>
      <c r="E1773" s="969">
        <v>73</v>
      </c>
      <c r="F1773" s="969">
        <v>28</v>
      </c>
      <c r="G1773" s="969">
        <v>45</v>
      </c>
      <c r="H1773" s="941"/>
      <c r="I1773" s="941"/>
      <c r="J1773" s="941"/>
      <c r="K1773" s="941"/>
      <c r="L1773" s="941"/>
      <c r="M1773" s="941"/>
      <c r="N1773" s="941"/>
      <c r="O1773" s="941"/>
      <c r="P1773" s="941"/>
      <c r="Q1773" s="941"/>
    </row>
    <row r="1774" spans="1:17" ht="15.75" customHeight="1">
      <c r="A1774" s="968" t="s">
        <v>110</v>
      </c>
      <c r="B1774" s="968" t="s">
        <v>920</v>
      </c>
      <c r="C1774" s="968" t="s">
        <v>913</v>
      </c>
      <c r="D1774" s="968" t="s">
        <v>294</v>
      </c>
      <c r="E1774" s="969">
        <v>63</v>
      </c>
      <c r="F1774" s="969">
        <v>29</v>
      </c>
      <c r="G1774" s="969">
        <v>34</v>
      </c>
      <c r="H1774" s="941"/>
      <c r="I1774" s="941"/>
      <c r="J1774" s="941"/>
      <c r="K1774" s="941"/>
      <c r="L1774" s="942"/>
      <c r="M1774" s="941"/>
      <c r="N1774" s="941"/>
      <c r="O1774" s="942"/>
      <c r="P1774" s="941"/>
      <c r="Q1774" s="942"/>
    </row>
    <row r="1775" spans="1:17" ht="15.75" customHeight="1">
      <c r="A1775" s="968" t="s">
        <v>110</v>
      </c>
      <c r="B1775" s="968" t="s">
        <v>920</v>
      </c>
      <c r="C1775" s="968" t="s">
        <v>913</v>
      </c>
      <c r="D1775" s="968" t="s">
        <v>491</v>
      </c>
      <c r="E1775" s="969">
        <v>71</v>
      </c>
      <c r="F1775" s="969">
        <v>37</v>
      </c>
      <c r="G1775" s="969">
        <v>34</v>
      </c>
      <c r="H1775" s="941"/>
      <c r="I1775" s="941"/>
      <c r="J1775" s="941"/>
      <c r="K1775" s="941"/>
      <c r="L1775" s="941"/>
      <c r="M1775" s="941"/>
      <c r="N1775" s="941"/>
      <c r="O1775" s="941"/>
      <c r="P1775" s="941"/>
      <c r="Q1775" s="941"/>
    </row>
    <row r="1776" spans="1:17" ht="15.75" customHeight="1">
      <c r="A1776" s="968" t="s">
        <v>110</v>
      </c>
      <c r="B1776" s="968" t="s">
        <v>920</v>
      </c>
      <c r="C1776" s="968" t="s">
        <v>914</v>
      </c>
      <c r="D1776" s="968" t="s">
        <v>105</v>
      </c>
      <c r="E1776" s="969">
        <v>29</v>
      </c>
      <c r="F1776" s="969">
        <v>16</v>
      </c>
      <c r="G1776" s="969">
        <v>13</v>
      </c>
      <c r="H1776" s="941"/>
      <c r="I1776" s="941"/>
      <c r="J1776" s="941"/>
      <c r="K1776" s="941"/>
      <c r="L1776" s="941"/>
      <c r="M1776" s="941"/>
      <c r="N1776" s="941"/>
      <c r="O1776" s="941"/>
      <c r="P1776" s="941"/>
      <c r="Q1776" s="941"/>
    </row>
    <row r="1777" spans="1:17" ht="15.75" customHeight="1">
      <c r="A1777" s="968" t="s">
        <v>110</v>
      </c>
      <c r="B1777" s="968" t="s">
        <v>920</v>
      </c>
      <c r="C1777" s="968" t="s">
        <v>914</v>
      </c>
      <c r="D1777" s="968" t="s">
        <v>269</v>
      </c>
      <c r="E1777" s="969">
        <v>192</v>
      </c>
      <c r="F1777" s="969">
        <v>84</v>
      </c>
      <c r="G1777" s="969">
        <v>108</v>
      </c>
      <c r="H1777" s="942"/>
      <c r="I1777" s="942"/>
      <c r="J1777" s="942"/>
      <c r="K1777" s="942"/>
      <c r="L1777" s="941"/>
      <c r="M1777" s="941"/>
      <c r="N1777" s="942"/>
      <c r="O1777" s="942"/>
      <c r="P1777" s="941"/>
      <c r="Q1777" s="941"/>
    </row>
    <row r="1778" spans="1:17" ht="15.75" customHeight="1">
      <c r="A1778" s="968" t="s">
        <v>110</v>
      </c>
      <c r="B1778" s="968" t="s">
        <v>920</v>
      </c>
      <c r="C1778" s="968" t="s">
        <v>914</v>
      </c>
      <c r="D1778" s="968" t="s">
        <v>294</v>
      </c>
      <c r="E1778" s="969">
        <v>186</v>
      </c>
      <c r="F1778" s="969">
        <v>79</v>
      </c>
      <c r="G1778" s="969">
        <v>107</v>
      </c>
      <c r="H1778" s="942"/>
      <c r="I1778" s="942"/>
      <c r="J1778" s="942"/>
      <c r="K1778" s="941"/>
      <c r="L1778" s="941"/>
      <c r="M1778" s="941"/>
      <c r="N1778" s="942"/>
      <c r="O1778" s="942"/>
      <c r="P1778" s="942"/>
      <c r="Q1778" s="942"/>
    </row>
    <row r="1779" spans="1:17" ht="15.75" customHeight="1">
      <c r="A1779" s="968" t="s">
        <v>110</v>
      </c>
      <c r="B1779" s="968" t="s">
        <v>920</v>
      </c>
      <c r="C1779" s="968" t="s">
        <v>914</v>
      </c>
      <c r="D1779" s="968" t="s">
        <v>104</v>
      </c>
      <c r="E1779" s="969">
        <v>2</v>
      </c>
      <c r="F1779" s="969">
        <v>2</v>
      </c>
      <c r="G1779" s="970"/>
      <c r="H1779" s="941"/>
      <c r="I1779" s="941"/>
      <c r="J1779" s="941"/>
      <c r="K1779" s="941"/>
      <c r="L1779" s="941"/>
      <c r="M1779" s="941"/>
      <c r="N1779" s="941"/>
      <c r="O1779" s="941"/>
      <c r="P1779" s="941"/>
      <c r="Q1779" s="941"/>
    </row>
    <row r="1780" spans="1:17" ht="15.75" customHeight="1">
      <c r="A1780" s="968" t="s">
        <v>110</v>
      </c>
      <c r="B1780" s="968" t="s">
        <v>920</v>
      </c>
      <c r="C1780" s="968" t="s">
        <v>914</v>
      </c>
      <c r="D1780" s="968" t="s">
        <v>917</v>
      </c>
      <c r="E1780" s="969">
        <v>16</v>
      </c>
      <c r="F1780" s="969">
        <v>8</v>
      </c>
      <c r="G1780" s="969">
        <v>8</v>
      </c>
      <c r="H1780" s="942"/>
      <c r="I1780" s="942"/>
      <c r="J1780" s="942"/>
      <c r="K1780" s="941"/>
      <c r="L1780" s="942"/>
      <c r="M1780" s="942"/>
      <c r="N1780" s="942"/>
      <c r="O1780" s="942"/>
      <c r="P1780" s="942"/>
      <c r="Q1780" s="942"/>
    </row>
    <row r="1781" spans="1:17" ht="15.75" customHeight="1">
      <c r="A1781" s="968" t="s">
        <v>110</v>
      </c>
      <c r="B1781" s="968" t="s">
        <v>920</v>
      </c>
      <c r="C1781" s="968" t="s">
        <v>914</v>
      </c>
      <c r="D1781" s="968" t="s">
        <v>491</v>
      </c>
      <c r="E1781" s="969">
        <v>173</v>
      </c>
      <c r="F1781" s="969">
        <v>81</v>
      </c>
      <c r="G1781" s="969">
        <v>92</v>
      </c>
      <c r="H1781" s="942"/>
      <c r="I1781" s="942"/>
      <c r="J1781" s="942"/>
      <c r="K1781" s="941"/>
      <c r="L1781" s="942"/>
      <c r="M1781" s="942"/>
      <c r="N1781" s="942"/>
      <c r="O1781" s="942"/>
      <c r="P1781" s="942"/>
      <c r="Q1781" s="942"/>
    </row>
    <row r="1782" spans="1:17" ht="15.75" customHeight="1">
      <c r="A1782" s="968" t="s">
        <v>675</v>
      </c>
      <c r="B1782" s="968" t="s">
        <v>922</v>
      </c>
      <c r="C1782" s="968" t="s">
        <v>916</v>
      </c>
      <c r="D1782" s="968" t="s">
        <v>105</v>
      </c>
      <c r="E1782" s="969">
        <v>6</v>
      </c>
      <c r="F1782" s="969">
        <v>3</v>
      </c>
      <c r="G1782" s="969">
        <v>3</v>
      </c>
      <c r="H1782" s="942"/>
      <c r="I1782" s="942"/>
      <c r="J1782" s="942"/>
      <c r="K1782" s="941"/>
      <c r="L1782" s="942"/>
      <c r="M1782" s="942"/>
      <c r="N1782" s="942"/>
      <c r="O1782" s="942"/>
      <c r="P1782" s="942"/>
      <c r="Q1782" s="942"/>
    </row>
    <row r="1783" spans="1:17" ht="15.75" customHeight="1">
      <c r="A1783" s="968" t="s">
        <v>675</v>
      </c>
      <c r="B1783" s="968" t="s">
        <v>922</v>
      </c>
      <c r="C1783" s="968" t="s">
        <v>916</v>
      </c>
      <c r="D1783" s="968" t="s">
        <v>269</v>
      </c>
      <c r="E1783" s="969">
        <v>103</v>
      </c>
      <c r="F1783" s="969">
        <v>49</v>
      </c>
      <c r="G1783" s="969">
        <v>54</v>
      </c>
      <c r="H1783" s="942"/>
      <c r="I1783" s="942"/>
      <c r="J1783" s="942"/>
      <c r="K1783" s="942"/>
      <c r="L1783" s="942"/>
      <c r="M1783" s="941"/>
      <c r="N1783" s="942"/>
      <c r="O1783" s="942"/>
      <c r="P1783" s="942"/>
      <c r="Q1783" s="942"/>
    </row>
    <row r="1784" spans="1:17" ht="15.75" customHeight="1">
      <c r="A1784" s="968" t="s">
        <v>675</v>
      </c>
      <c r="B1784" s="968" t="s">
        <v>922</v>
      </c>
      <c r="C1784" s="968" t="s">
        <v>916</v>
      </c>
      <c r="D1784" s="968" t="s">
        <v>294</v>
      </c>
      <c r="E1784" s="969">
        <v>100</v>
      </c>
      <c r="F1784" s="969">
        <v>53</v>
      </c>
      <c r="G1784" s="969">
        <v>47</v>
      </c>
      <c r="H1784" s="941"/>
      <c r="I1784" s="941"/>
      <c r="J1784" s="941"/>
      <c r="K1784" s="941"/>
      <c r="L1784" s="941"/>
      <c r="M1784" s="941"/>
      <c r="N1784" s="941"/>
      <c r="O1784" s="941"/>
      <c r="P1784" s="941"/>
      <c r="Q1784" s="941"/>
    </row>
    <row r="1785" spans="1:17" ht="15.75" customHeight="1">
      <c r="A1785" s="968" t="s">
        <v>675</v>
      </c>
      <c r="B1785" s="968" t="s">
        <v>922</v>
      </c>
      <c r="C1785" s="968" t="s">
        <v>916</v>
      </c>
      <c r="D1785" s="968" t="s">
        <v>104</v>
      </c>
      <c r="E1785" s="969">
        <v>5</v>
      </c>
      <c r="F1785" s="969">
        <v>1</v>
      </c>
      <c r="G1785" s="969">
        <v>4</v>
      </c>
      <c r="H1785" s="941"/>
      <c r="I1785" s="941"/>
      <c r="J1785" s="941"/>
      <c r="K1785" s="941"/>
      <c r="L1785" s="941"/>
      <c r="M1785" s="941"/>
      <c r="N1785" s="941"/>
      <c r="O1785" s="941"/>
      <c r="P1785" s="941"/>
      <c r="Q1785" s="941"/>
    </row>
    <row r="1786" spans="1:17" ht="15.75" customHeight="1">
      <c r="A1786" s="968" t="s">
        <v>675</v>
      </c>
      <c r="B1786" s="968" t="s">
        <v>922</v>
      </c>
      <c r="C1786" s="968" t="s">
        <v>916</v>
      </c>
      <c r="D1786" s="968" t="s">
        <v>917</v>
      </c>
      <c r="E1786" s="969">
        <v>9</v>
      </c>
      <c r="F1786" s="969">
        <v>8</v>
      </c>
      <c r="G1786" s="969">
        <v>1</v>
      </c>
      <c r="H1786" s="942"/>
      <c r="I1786" s="942"/>
      <c r="J1786" s="941"/>
      <c r="K1786" s="942"/>
      <c r="L1786" s="942"/>
      <c r="M1786" s="942"/>
      <c r="N1786" s="942"/>
      <c r="O1786" s="942"/>
      <c r="P1786" s="942"/>
      <c r="Q1786" s="942"/>
    </row>
    <row r="1787" spans="1:17" ht="15.75" customHeight="1">
      <c r="A1787" s="968" t="s">
        <v>675</v>
      </c>
      <c r="B1787" s="968" t="s">
        <v>922</v>
      </c>
      <c r="C1787" s="968" t="s">
        <v>916</v>
      </c>
      <c r="D1787" s="968" t="s">
        <v>491</v>
      </c>
      <c r="E1787" s="969">
        <v>76</v>
      </c>
      <c r="F1787" s="969">
        <v>35</v>
      </c>
      <c r="G1787" s="969">
        <v>41</v>
      </c>
      <c r="H1787" s="941"/>
      <c r="I1787" s="941"/>
      <c r="J1787" s="941"/>
      <c r="K1787" s="941"/>
      <c r="L1787" s="941"/>
      <c r="M1787" s="941"/>
      <c r="N1787" s="941"/>
      <c r="O1787" s="941"/>
      <c r="P1787" s="941"/>
      <c r="Q1787" s="941"/>
    </row>
    <row r="1788" spans="1:17" ht="15.75" customHeight="1">
      <c r="A1788" s="968" t="s">
        <v>675</v>
      </c>
      <c r="B1788" s="968" t="s">
        <v>922</v>
      </c>
      <c r="C1788" s="968" t="s">
        <v>904</v>
      </c>
      <c r="D1788" s="968" t="s">
        <v>269</v>
      </c>
      <c r="E1788" s="969">
        <v>19</v>
      </c>
      <c r="F1788" s="969">
        <v>9</v>
      </c>
      <c r="G1788" s="969">
        <v>10</v>
      </c>
      <c r="H1788" s="941"/>
      <c r="I1788" s="941"/>
      <c r="J1788" s="941"/>
      <c r="K1788" s="941"/>
      <c r="L1788" s="941"/>
      <c r="M1788" s="941"/>
      <c r="N1788" s="942"/>
      <c r="O1788" s="942"/>
      <c r="P1788" s="942"/>
      <c r="Q1788" s="942"/>
    </row>
    <row r="1789" spans="1:17" ht="15.75" customHeight="1">
      <c r="A1789" s="968" t="s">
        <v>675</v>
      </c>
      <c r="B1789" s="968" t="s">
        <v>922</v>
      </c>
      <c r="C1789" s="968" t="s">
        <v>904</v>
      </c>
      <c r="D1789" s="968" t="s">
        <v>294</v>
      </c>
      <c r="E1789" s="969">
        <v>26</v>
      </c>
      <c r="F1789" s="969">
        <v>14</v>
      </c>
      <c r="G1789" s="969">
        <v>12</v>
      </c>
      <c r="H1789" s="941"/>
      <c r="I1789" s="941"/>
      <c r="J1789" s="941"/>
      <c r="K1789" s="941"/>
      <c r="L1789" s="941"/>
      <c r="M1789" s="941"/>
      <c r="N1789" s="941"/>
      <c r="O1789" s="942"/>
      <c r="P1789" s="942"/>
      <c r="Q1789" s="942"/>
    </row>
    <row r="1790" spans="1:17" ht="15.75" customHeight="1">
      <c r="A1790" s="968" t="s">
        <v>675</v>
      </c>
      <c r="B1790" s="968" t="s">
        <v>922</v>
      </c>
      <c r="C1790" s="968" t="s">
        <v>904</v>
      </c>
      <c r="D1790" s="968" t="s">
        <v>491</v>
      </c>
      <c r="E1790" s="969">
        <v>15</v>
      </c>
      <c r="F1790" s="969">
        <v>7</v>
      </c>
      <c r="G1790" s="969">
        <v>8</v>
      </c>
      <c r="H1790" s="941"/>
      <c r="I1790" s="941"/>
      <c r="J1790" s="941"/>
      <c r="K1790" s="941"/>
      <c r="L1790" s="941"/>
      <c r="M1790" s="941"/>
      <c r="N1790" s="941"/>
      <c r="O1790" s="942"/>
      <c r="P1790" s="942"/>
      <c r="Q1790" s="942"/>
    </row>
    <row r="1791" spans="1:17" ht="15.75" customHeight="1">
      <c r="A1791" s="968" t="s">
        <v>675</v>
      </c>
      <c r="B1791" s="968" t="s">
        <v>922</v>
      </c>
      <c r="C1791" s="968" t="s">
        <v>905</v>
      </c>
      <c r="D1791" s="968" t="s">
        <v>269</v>
      </c>
      <c r="E1791" s="969">
        <v>17</v>
      </c>
      <c r="F1791" s="969">
        <v>9</v>
      </c>
      <c r="G1791" s="969">
        <v>8</v>
      </c>
      <c r="H1791" s="942"/>
      <c r="I1791" s="942"/>
      <c r="J1791" s="941"/>
      <c r="K1791" s="942"/>
      <c r="L1791" s="942"/>
      <c r="M1791" s="942"/>
      <c r="N1791" s="942"/>
      <c r="O1791" s="942"/>
      <c r="P1791" s="942"/>
      <c r="Q1791" s="942"/>
    </row>
    <row r="1792" spans="1:17" ht="15.75" customHeight="1">
      <c r="A1792" s="968" t="s">
        <v>675</v>
      </c>
      <c r="B1792" s="968" t="s">
        <v>922</v>
      </c>
      <c r="C1792" s="968" t="s">
        <v>905</v>
      </c>
      <c r="D1792" s="968" t="s">
        <v>294</v>
      </c>
      <c r="E1792" s="969">
        <v>23</v>
      </c>
      <c r="F1792" s="969">
        <v>16</v>
      </c>
      <c r="G1792" s="969">
        <v>7</v>
      </c>
      <c r="H1792" s="941"/>
      <c r="I1792" s="941"/>
      <c r="J1792" s="941"/>
      <c r="K1792" s="941"/>
      <c r="L1792" s="941"/>
      <c r="M1792" s="941"/>
      <c r="N1792" s="941"/>
      <c r="O1792" s="942"/>
      <c r="P1792" s="942"/>
      <c r="Q1792" s="942"/>
    </row>
    <row r="1793" spans="1:17" ht="15.75" customHeight="1">
      <c r="A1793" s="968" t="s">
        <v>675</v>
      </c>
      <c r="B1793" s="968" t="s">
        <v>922</v>
      </c>
      <c r="C1793" s="968" t="s">
        <v>905</v>
      </c>
      <c r="D1793" s="968" t="s">
        <v>917</v>
      </c>
      <c r="E1793" s="969">
        <v>1</v>
      </c>
      <c r="F1793" s="970"/>
      <c r="G1793" s="969">
        <v>1</v>
      </c>
      <c r="H1793" s="941"/>
      <c r="I1793" s="941"/>
      <c r="J1793" s="941"/>
      <c r="K1793" s="941"/>
      <c r="L1793" s="941"/>
      <c r="M1793" s="941"/>
      <c r="N1793" s="941"/>
      <c r="O1793" s="941"/>
      <c r="P1793" s="941"/>
      <c r="Q1793" s="941"/>
    </row>
    <row r="1794" spans="1:17" ht="15.75" customHeight="1">
      <c r="A1794" s="968" t="s">
        <v>675</v>
      </c>
      <c r="B1794" s="968" t="s">
        <v>922</v>
      </c>
      <c r="C1794" s="968" t="s">
        <v>905</v>
      </c>
      <c r="D1794" s="968" t="s">
        <v>491</v>
      </c>
      <c r="E1794" s="969">
        <v>12</v>
      </c>
      <c r="F1794" s="969">
        <v>9</v>
      </c>
      <c r="G1794" s="969">
        <v>3</v>
      </c>
      <c r="H1794" s="941"/>
      <c r="I1794" s="941"/>
      <c r="J1794" s="941"/>
      <c r="K1794" s="941"/>
      <c r="L1794" s="941"/>
      <c r="M1794" s="941"/>
      <c r="N1794" s="941"/>
      <c r="O1794" s="941"/>
      <c r="P1794" s="941"/>
      <c r="Q1794" s="941"/>
    </row>
    <row r="1795" spans="1:17" ht="15.75" customHeight="1">
      <c r="A1795" s="968" t="s">
        <v>675</v>
      </c>
      <c r="B1795" s="968" t="s">
        <v>922</v>
      </c>
      <c r="C1795" s="968" t="s">
        <v>906</v>
      </c>
      <c r="D1795" s="968" t="s">
        <v>105</v>
      </c>
      <c r="E1795" s="969">
        <v>2</v>
      </c>
      <c r="F1795" s="969">
        <v>2</v>
      </c>
      <c r="G1795" s="970"/>
      <c r="H1795" s="941"/>
      <c r="I1795" s="941"/>
      <c r="J1795" s="941"/>
      <c r="K1795" s="941"/>
      <c r="L1795" s="941"/>
      <c r="M1795" s="941"/>
      <c r="N1795" s="941"/>
      <c r="O1795" s="941"/>
      <c r="P1795" s="941"/>
      <c r="Q1795" s="941"/>
    </row>
    <row r="1796" spans="1:17" ht="15.75" customHeight="1">
      <c r="A1796" s="968" t="s">
        <v>675</v>
      </c>
      <c r="B1796" s="968" t="s">
        <v>922</v>
      </c>
      <c r="C1796" s="968" t="s">
        <v>906</v>
      </c>
      <c r="D1796" s="968" t="s">
        <v>269</v>
      </c>
      <c r="E1796" s="969">
        <v>64</v>
      </c>
      <c r="F1796" s="969">
        <v>27</v>
      </c>
      <c r="G1796" s="969">
        <v>37</v>
      </c>
      <c r="H1796" s="942"/>
      <c r="I1796" s="942"/>
      <c r="J1796" s="942"/>
      <c r="K1796" s="941"/>
      <c r="L1796" s="942"/>
      <c r="M1796" s="941"/>
      <c r="N1796" s="942"/>
      <c r="O1796" s="941"/>
      <c r="P1796" s="942"/>
      <c r="Q1796" s="942"/>
    </row>
    <row r="1797" spans="1:17" ht="15.75" customHeight="1">
      <c r="A1797" s="968" t="s">
        <v>675</v>
      </c>
      <c r="B1797" s="968" t="s">
        <v>922</v>
      </c>
      <c r="C1797" s="968" t="s">
        <v>906</v>
      </c>
      <c r="D1797" s="968" t="s">
        <v>294</v>
      </c>
      <c r="E1797" s="969">
        <v>49</v>
      </c>
      <c r="F1797" s="969">
        <v>25</v>
      </c>
      <c r="G1797" s="969">
        <v>24</v>
      </c>
      <c r="H1797" s="942"/>
      <c r="I1797" s="941"/>
      <c r="J1797" s="942"/>
      <c r="K1797" s="942"/>
      <c r="L1797" s="942"/>
      <c r="M1797" s="942"/>
      <c r="N1797" s="942"/>
      <c r="O1797" s="942"/>
      <c r="P1797" s="942"/>
      <c r="Q1797" s="942"/>
    </row>
    <row r="1798" spans="1:17" ht="15.75" customHeight="1">
      <c r="A1798" s="968" t="s">
        <v>675</v>
      </c>
      <c r="B1798" s="968" t="s">
        <v>922</v>
      </c>
      <c r="C1798" s="968" t="s">
        <v>906</v>
      </c>
      <c r="D1798" s="968" t="s">
        <v>104</v>
      </c>
      <c r="E1798" s="969">
        <v>3</v>
      </c>
      <c r="F1798" s="969">
        <v>1</v>
      </c>
      <c r="G1798" s="969">
        <v>2</v>
      </c>
      <c r="H1798" s="942"/>
      <c r="I1798" s="942"/>
      <c r="J1798" s="942"/>
      <c r="K1798" s="942"/>
      <c r="L1798" s="941"/>
      <c r="M1798" s="941"/>
      <c r="N1798" s="941"/>
      <c r="O1798" s="941"/>
      <c r="P1798" s="942"/>
      <c r="Q1798" s="942"/>
    </row>
    <row r="1799" spans="1:17" ht="15.75" customHeight="1">
      <c r="A1799" s="968" t="s">
        <v>675</v>
      </c>
      <c r="B1799" s="968" t="s">
        <v>922</v>
      </c>
      <c r="C1799" s="968" t="s">
        <v>906</v>
      </c>
      <c r="D1799" s="968" t="s">
        <v>917</v>
      </c>
      <c r="E1799" s="969">
        <v>8</v>
      </c>
      <c r="F1799" s="969">
        <v>5</v>
      </c>
      <c r="G1799" s="969">
        <v>3</v>
      </c>
      <c r="H1799" s="942"/>
      <c r="I1799" s="942"/>
      <c r="J1799" s="941"/>
      <c r="K1799" s="942"/>
      <c r="L1799" s="942"/>
      <c r="M1799" s="942"/>
      <c r="N1799" s="942"/>
      <c r="O1799" s="942"/>
      <c r="P1799" s="942"/>
      <c r="Q1799" s="942"/>
    </row>
    <row r="1800" spans="1:17" ht="15.75" customHeight="1">
      <c r="A1800" s="968" t="s">
        <v>675</v>
      </c>
      <c r="B1800" s="968" t="s">
        <v>922</v>
      </c>
      <c r="C1800" s="968" t="s">
        <v>906</v>
      </c>
      <c r="D1800" s="968" t="s">
        <v>491</v>
      </c>
      <c r="E1800" s="969">
        <v>43</v>
      </c>
      <c r="F1800" s="969">
        <v>18</v>
      </c>
      <c r="G1800" s="969">
        <v>25</v>
      </c>
      <c r="H1800" s="941"/>
      <c r="I1800" s="941"/>
      <c r="J1800" s="941"/>
      <c r="K1800" s="941"/>
      <c r="L1800" s="941"/>
      <c r="M1800" s="941"/>
      <c r="N1800" s="941"/>
      <c r="O1800" s="941"/>
      <c r="P1800" s="941"/>
      <c r="Q1800" s="941"/>
    </row>
    <row r="1801" spans="1:17" ht="15.75" customHeight="1">
      <c r="A1801" s="968" t="s">
        <v>675</v>
      </c>
      <c r="B1801" s="968" t="s">
        <v>922</v>
      </c>
      <c r="C1801" s="968" t="s">
        <v>907</v>
      </c>
      <c r="D1801" s="968" t="s">
        <v>269</v>
      </c>
      <c r="E1801" s="969">
        <v>13</v>
      </c>
      <c r="F1801" s="969">
        <v>5</v>
      </c>
      <c r="G1801" s="969">
        <v>8</v>
      </c>
      <c r="H1801" s="942"/>
      <c r="I1801" s="942"/>
      <c r="J1801" s="942"/>
      <c r="K1801" s="942"/>
      <c r="L1801" s="942"/>
      <c r="M1801" s="942"/>
      <c r="N1801" s="941"/>
      <c r="O1801" s="942"/>
      <c r="P1801" s="942"/>
      <c r="Q1801" s="942"/>
    </row>
    <row r="1802" spans="1:17" ht="15.75" customHeight="1">
      <c r="A1802" s="968" t="s">
        <v>675</v>
      </c>
      <c r="B1802" s="968" t="s">
        <v>922</v>
      </c>
      <c r="C1802" s="968" t="s">
        <v>907</v>
      </c>
      <c r="D1802" s="968" t="s">
        <v>294</v>
      </c>
      <c r="E1802" s="969">
        <v>16</v>
      </c>
      <c r="F1802" s="969">
        <v>9</v>
      </c>
      <c r="G1802" s="969">
        <v>7</v>
      </c>
      <c r="H1802" s="941"/>
      <c r="I1802" s="941"/>
      <c r="J1802" s="941"/>
      <c r="K1802" s="941"/>
      <c r="L1802" s="941"/>
      <c r="M1802" s="941"/>
      <c r="N1802" s="941"/>
      <c r="O1802" s="941"/>
      <c r="P1802" s="941"/>
      <c r="Q1802" s="941"/>
    </row>
    <row r="1803" spans="1:17" ht="15.75" customHeight="1">
      <c r="A1803" s="968" t="s">
        <v>675</v>
      </c>
      <c r="B1803" s="968" t="s">
        <v>922</v>
      </c>
      <c r="C1803" s="968" t="s">
        <v>907</v>
      </c>
      <c r="D1803" s="968" t="s">
        <v>491</v>
      </c>
      <c r="E1803" s="969">
        <v>9</v>
      </c>
      <c r="F1803" s="969">
        <v>7</v>
      </c>
      <c r="G1803" s="969">
        <v>2</v>
      </c>
      <c r="H1803" s="941"/>
      <c r="I1803" s="941"/>
      <c r="J1803" s="941"/>
      <c r="K1803" s="941"/>
      <c r="L1803" s="941"/>
      <c r="M1803" s="941"/>
      <c r="N1803" s="941"/>
      <c r="O1803" s="941"/>
      <c r="P1803" s="941"/>
      <c r="Q1803" s="941"/>
    </row>
    <row r="1804" spans="1:17" ht="15.75" customHeight="1">
      <c r="A1804" s="968" t="s">
        <v>675</v>
      </c>
      <c r="B1804" s="968" t="s">
        <v>922</v>
      </c>
      <c r="C1804" s="968" t="s">
        <v>908</v>
      </c>
      <c r="D1804" s="968" t="s">
        <v>269</v>
      </c>
      <c r="E1804" s="969">
        <v>15</v>
      </c>
      <c r="F1804" s="969">
        <v>7</v>
      </c>
      <c r="G1804" s="969">
        <v>8</v>
      </c>
      <c r="H1804" s="941"/>
      <c r="I1804" s="942"/>
      <c r="J1804" s="941"/>
      <c r="K1804" s="941"/>
      <c r="L1804" s="941"/>
      <c r="M1804" s="941"/>
      <c r="N1804" s="941"/>
      <c r="O1804" s="941"/>
      <c r="P1804" s="941"/>
      <c r="Q1804" s="941"/>
    </row>
    <row r="1805" spans="1:17" ht="15.75" customHeight="1">
      <c r="A1805" s="968" t="s">
        <v>675</v>
      </c>
      <c r="B1805" s="968" t="s">
        <v>922</v>
      </c>
      <c r="C1805" s="968" t="s">
        <v>908</v>
      </c>
      <c r="D1805" s="968" t="s">
        <v>294</v>
      </c>
      <c r="E1805" s="969">
        <v>14</v>
      </c>
      <c r="F1805" s="969">
        <v>6</v>
      </c>
      <c r="G1805" s="969">
        <v>8</v>
      </c>
      <c r="H1805" s="942"/>
      <c r="I1805" s="942"/>
      <c r="J1805" s="942"/>
      <c r="K1805" s="942"/>
      <c r="L1805" s="942"/>
      <c r="M1805" s="941"/>
      <c r="N1805" s="941"/>
      <c r="O1805" s="942"/>
      <c r="P1805" s="942"/>
      <c r="Q1805" s="942"/>
    </row>
    <row r="1806" spans="1:17" ht="15.75" customHeight="1">
      <c r="A1806" s="968" t="s">
        <v>675</v>
      </c>
      <c r="B1806" s="968" t="s">
        <v>922</v>
      </c>
      <c r="C1806" s="968" t="s">
        <v>908</v>
      </c>
      <c r="D1806" s="968" t="s">
        <v>491</v>
      </c>
      <c r="E1806" s="969">
        <v>7</v>
      </c>
      <c r="F1806" s="969">
        <v>6</v>
      </c>
      <c r="G1806" s="969">
        <v>1</v>
      </c>
      <c r="H1806" s="941"/>
      <c r="I1806" s="941"/>
      <c r="J1806" s="941"/>
      <c r="K1806" s="941"/>
      <c r="L1806" s="941"/>
      <c r="M1806" s="941"/>
      <c r="N1806" s="941"/>
      <c r="O1806" s="941"/>
      <c r="P1806" s="941"/>
      <c r="Q1806" s="941"/>
    </row>
    <row r="1807" spans="1:17" ht="15.75" customHeight="1">
      <c r="A1807" s="968" t="s">
        <v>675</v>
      </c>
      <c r="B1807" s="968" t="s">
        <v>922</v>
      </c>
      <c r="C1807" s="968" t="s">
        <v>921</v>
      </c>
      <c r="D1807" s="968" t="s">
        <v>269</v>
      </c>
      <c r="E1807" s="969">
        <v>2</v>
      </c>
      <c r="F1807" s="969">
        <v>1</v>
      </c>
      <c r="G1807" s="969">
        <v>1</v>
      </c>
      <c r="H1807" s="941"/>
      <c r="I1807" s="941"/>
      <c r="J1807" s="941"/>
      <c r="K1807" s="941"/>
      <c r="L1807" s="941"/>
      <c r="M1807" s="941"/>
      <c r="N1807" s="941"/>
      <c r="O1807" s="941"/>
      <c r="P1807" s="941"/>
      <c r="Q1807" s="941"/>
    </row>
    <row r="1808" spans="1:17" ht="15.75" customHeight="1">
      <c r="A1808" s="968" t="s">
        <v>675</v>
      </c>
      <c r="B1808" s="968" t="s">
        <v>922</v>
      </c>
      <c r="C1808" s="968" t="s">
        <v>923</v>
      </c>
      <c r="D1808" s="968" t="s">
        <v>105</v>
      </c>
      <c r="E1808" s="969">
        <v>1</v>
      </c>
      <c r="F1808" s="970"/>
      <c r="G1808" s="969">
        <v>1</v>
      </c>
      <c r="H1808" s="941"/>
      <c r="I1808" s="942"/>
      <c r="J1808" s="941"/>
      <c r="K1808" s="941"/>
      <c r="L1808" s="941"/>
      <c r="M1808" s="941"/>
      <c r="N1808" s="941"/>
      <c r="O1808" s="941"/>
      <c r="P1808" s="941"/>
      <c r="Q1808" s="941"/>
    </row>
    <row r="1809" spans="1:17" ht="15.75" customHeight="1">
      <c r="A1809" s="968" t="s">
        <v>675</v>
      </c>
      <c r="B1809" s="968" t="s">
        <v>922</v>
      </c>
      <c r="C1809" s="968" t="s">
        <v>923</v>
      </c>
      <c r="D1809" s="968" t="s">
        <v>269</v>
      </c>
      <c r="E1809" s="969">
        <v>89</v>
      </c>
      <c r="F1809" s="969">
        <v>13</v>
      </c>
      <c r="G1809" s="969">
        <v>76</v>
      </c>
      <c r="H1809" s="942"/>
      <c r="I1809" s="942"/>
      <c r="J1809" s="942"/>
      <c r="K1809" s="942"/>
      <c r="L1809" s="942"/>
      <c r="M1809" s="941"/>
      <c r="N1809" s="941"/>
      <c r="O1809" s="942"/>
      <c r="P1809" s="942"/>
      <c r="Q1809" s="942"/>
    </row>
    <row r="1810" spans="1:17" ht="15.75" customHeight="1">
      <c r="A1810" s="968" t="s">
        <v>675</v>
      </c>
      <c r="B1810" s="968" t="s">
        <v>922</v>
      </c>
      <c r="C1810" s="968" t="s">
        <v>923</v>
      </c>
      <c r="D1810" s="968" t="s">
        <v>294</v>
      </c>
      <c r="E1810" s="969">
        <v>58</v>
      </c>
      <c r="F1810" s="969">
        <v>25</v>
      </c>
      <c r="G1810" s="969">
        <v>33</v>
      </c>
      <c r="H1810" s="942"/>
      <c r="I1810" s="942"/>
      <c r="J1810" s="941"/>
      <c r="K1810" s="941"/>
      <c r="L1810" s="941"/>
      <c r="M1810" s="942"/>
      <c r="N1810" s="942"/>
      <c r="O1810" s="941"/>
      <c r="P1810" s="941"/>
      <c r="Q1810" s="942"/>
    </row>
    <row r="1811" spans="1:17" ht="15.75" customHeight="1">
      <c r="A1811" s="968" t="s">
        <v>675</v>
      </c>
      <c r="B1811" s="968" t="s">
        <v>922</v>
      </c>
      <c r="C1811" s="968" t="s">
        <v>923</v>
      </c>
      <c r="D1811" s="968" t="s">
        <v>104</v>
      </c>
      <c r="E1811" s="969">
        <v>5</v>
      </c>
      <c r="F1811" s="970"/>
      <c r="G1811" s="969">
        <v>5</v>
      </c>
      <c r="H1811" s="942"/>
      <c r="I1811" s="941"/>
      <c r="J1811" s="941"/>
      <c r="K1811" s="941"/>
      <c r="L1811" s="941"/>
      <c r="M1811" s="941"/>
      <c r="N1811" s="941"/>
      <c r="O1811" s="941"/>
      <c r="P1811" s="941"/>
      <c r="Q1811" s="941"/>
    </row>
    <row r="1812" spans="1:17" ht="15.75" customHeight="1">
      <c r="A1812" s="968" t="s">
        <v>675</v>
      </c>
      <c r="B1812" s="968" t="s">
        <v>922</v>
      </c>
      <c r="C1812" s="968" t="s">
        <v>923</v>
      </c>
      <c r="D1812" s="968" t="s">
        <v>917</v>
      </c>
      <c r="E1812" s="969">
        <v>7</v>
      </c>
      <c r="F1812" s="970"/>
      <c r="G1812" s="969">
        <v>7</v>
      </c>
      <c r="H1812" s="941"/>
      <c r="I1812" s="942"/>
      <c r="J1812" s="941"/>
      <c r="K1812" s="941"/>
      <c r="L1812" s="942"/>
      <c r="M1812" s="941"/>
      <c r="N1812" s="941"/>
      <c r="O1812" s="941"/>
      <c r="P1812" s="941"/>
      <c r="Q1812" s="942"/>
    </row>
    <row r="1813" spans="1:17" ht="15.75" customHeight="1">
      <c r="A1813" s="968" t="s">
        <v>675</v>
      </c>
      <c r="B1813" s="968" t="s">
        <v>922</v>
      </c>
      <c r="C1813" s="968" t="s">
        <v>923</v>
      </c>
      <c r="D1813" s="968" t="s">
        <v>491</v>
      </c>
      <c r="E1813" s="969">
        <v>38</v>
      </c>
      <c r="F1813" s="969">
        <v>16</v>
      </c>
      <c r="G1813" s="969">
        <v>22</v>
      </c>
      <c r="H1813" s="942"/>
      <c r="I1813" s="942"/>
      <c r="J1813" s="942"/>
      <c r="K1813" s="941"/>
      <c r="L1813" s="942"/>
      <c r="M1813" s="942"/>
      <c r="N1813" s="942"/>
      <c r="O1813" s="942"/>
      <c r="P1813" s="942"/>
      <c r="Q1813" s="942"/>
    </row>
    <row r="1814" spans="1:17" ht="15.75" customHeight="1">
      <c r="A1814" s="968" t="s">
        <v>675</v>
      </c>
      <c r="B1814" s="968" t="s">
        <v>922</v>
      </c>
      <c r="C1814" s="968" t="s">
        <v>909</v>
      </c>
      <c r="D1814" s="968" t="s">
        <v>105</v>
      </c>
      <c r="E1814" s="969">
        <v>5</v>
      </c>
      <c r="F1814" s="969">
        <v>2</v>
      </c>
      <c r="G1814" s="969">
        <v>3</v>
      </c>
      <c r="H1814" s="941"/>
      <c r="I1814" s="942"/>
      <c r="J1814" s="942"/>
      <c r="K1814" s="941"/>
      <c r="L1814" s="942"/>
      <c r="M1814" s="941"/>
      <c r="N1814" s="941"/>
      <c r="O1814" s="941"/>
      <c r="P1814" s="941"/>
      <c r="Q1814" s="941"/>
    </row>
    <row r="1815" spans="1:17" ht="15.75" customHeight="1">
      <c r="A1815" s="968" t="s">
        <v>675</v>
      </c>
      <c r="B1815" s="968" t="s">
        <v>922</v>
      </c>
      <c r="C1815" s="968" t="s">
        <v>909</v>
      </c>
      <c r="D1815" s="968" t="s">
        <v>269</v>
      </c>
      <c r="E1815" s="969">
        <v>22</v>
      </c>
      <c r="F1815" s="969">
        <v>13</v>
      </c>
      <c r="G1815" s="969">
        <v>9</v>
      </c>
      <c r="H1815" s="941"/>
      <c r="I1815" s="941"/>
      <c r="J1815" s="941"/>
      <c r="K1815" s="941"/>
      <c r="L1815" s="941"/>
      <c r="M1815" s="941"/>
      <c r="N1815" s="941"/>
      <c r="O1815" s="941"/>
      <c r="P1815" s="941"/>
      <c r="Q1815" s="941"/>
    </row>
    <row r="1816" spans="1:17" ht="15.75" customHeight="1">
      <c r="A1816" s="968" t="s">
        <v>675</v>
      </c>
      <c r="B1816" s="968" t="s">
        <v>922</v>
      </c>
      <c r="C1816" s="968" t="s">
        <v>909</v>
      </c>
      <c r="D1816" s="968" t="s">
        <v>294</v>
      </c>
      <c r="E1816" s="969">
        <v>37</v>
      </c>
      <c r="F1816" s="969">
        <v>15</v>
      </c>
      <c r="G1816" s="969">
        <v>22</v>
      </c>
      <c r="H1816" s="941"/>
      <c r="I1816" s="941"/>
      <c r="J1816" s="941"/>
      <c r="K1816" s="941"/>
      <c r="L1816" s="941"/>
      <c r="M1816" s="941"/>
      <c r="N1816" s="941"/>
      <c r="O1816" s="941"/>
      <c r="P1816" s="941"/>
      <c r="Q1816" s="941"/>
    </row>
    <row r="1817" spans="1:17" ht="15.75" customHeight="1">
      <c r="A1817" s="968" t="s">
        <v>675</v>
      </c>
      <c r="B1817" s="968" t="s">
        <v>922</v>
      </c>
      <c r="C1817" s="968" t="s">
        <v>909</v>
      </c>
      <c r="D1817" s="968" t="s">
        <v>104</v>
      </c>
      <c r="E1817" s="969">
        <v>1</v>
      </c>
      <c r="F1817" s="970"/>
      <c r="G1817" s="969">
        <v>1</v>
      </c>
      <c r="H1817" s="942"/>
      <c r="I1817" s="942"/>
      <c r="J1817" s="942"/>
      <c r="K1817" s="942"/>
      <c r="L1817" s="942"/>
      <c r="M1817" s="942"/>
      <c r="N1817" s="941"/>
      <c r="O1817" s="941"/>
      <c r="P1817" s="942"/>
      <c r="Q1817" s="942"/>
    </row>
    <row r="1818" spans="1:17" ht="15.75" customHeight="1">
      <c r="A1818" s="968" t="s">
        <v>675</v>
      </c>
      <c r="B1818" s="968" t="s">
        <v>922</v>
      </c>
      <c r="C1818" s="968" t="s">
        <v>909</v>
      </c>
      <c r="D1818" s="968" t="s">
        <v>917</v>
      </c>
      <c r="E1818" s="969">
        <v>3</v>
      </c>
      <c r="F1818" s="969">
        <v>3</v>
      </c>
      <c r="G1818" s="970"/>
      <c r="H1818" s="942"/>
      <c r="I1818" s="942"/>
      <c r="J1818" s="942"/>
      <c r="K1818" s="941"/>
      <c r="L1818" s="942"/>
      <c r="M1818" s="942"/>
      <c r="N1818" s="942"/>
      <c r="O1818" s="942"/>
      <c r="P1818" s="942"/>
      <c r="Q1818" s="942"/>
    </row>
    <row r="1819" spans="1:17" ht="15.75" customHeight="1">
      <c r="A1819" s="968" t="s">
        <v>675</v>
      </c>
      <c r="B1819" s="968" t="s">
        <v>922</v>
      </c>
      <c r="C1819" s="968" t="s">
        <v>909</v>
      </c>
      <c r="D1819" s="968" t="s">
        <v>491</v>
      </c>
      <c r="E1819" s="969">
        <v>19</v>
      </c>
      <c r="F1819" s="969">
        <v>10</v>
      </c>
      <c r="G1819" s="969">
        <v>9</v>
      </c>
      <c r="H1819" s="942"/>
      <c r="I1819" s="942"/>
      <c r="J1819" s="941"/>
      <c r="K1819" s="942"/>
      <c r="L1819" s="942"/>
      <c r="M1819" s="942"/>
      <c r="N1819" s="941"/>
      <c r="O1819" s="941"/>
      <c r="P1819" s="942"/>
      <c r="Q1819" s="942"/>
    </row>
    <row r="1820" spans="1:17" ht="15.75" customHeight="1">
      <c r="A1820" s="968" t="s">
        <v>675</v>
      </c>
      <c r="B1820" s="968" t="s">
        <v>922</v>
      </c>
      <c r="C1820" s="968" t="s">
        <v>910</v>
      </c>
      <c r="D1820" s="968" t="s">
        <v>269</v>
      </c>
      <c r="E1820" s="969">
        <v>432</v>
      </c>
      <c r="F1820" s="969">
        <v>228</v>
      </c>
      <c r="G1820" s="969">
        <v>204</v>
      </c>
      <c r="H1820" s="941"/>
      <c r="I1820" s="941"/>
      <c r="J1820" s="941"/>
      <c r="K1820" s="941"/>
      <c r="L1820" s="941"/>
      <c r="M1820" s="941"/>
      <c r="N1820" s="941"/>
      <c r="O1820" s="941"/>
      <c r="P1820" s="941"/>
      <c r="Q1820" s="941"/>
    </row>
    <row r="1821" spans="1:17" ht="15.75" customHeight="1">
      <c r="A1821" s="968" t="s">
        <v>675</v>
      </c>
      <c r="B1821" s="968" t="s">
        <v>922</v>
      </c>
      <c r="C1821" s="968" t="s">
        <v>910</v>
      </c>
      <c r="D1821" s="968" t="s">
        <v>294</v>
      </c>
      <c r="E1821" s="969">
        <v>79</v>
      </c>
      <c r="F1821" s="969">
        <v>50</v>
      </c>
      <c r="G1821" s="969">
        <v>29</v>
      </c>
      <c r="H1821" s="942"/>
      <c r="I1821" s="942"/>
      <c r="J1821" s="942"/>
      <c r="K1821" s="942"/>
      <c r="L1821" s="942"/>
      <c r="M1821" s="941"/>
      <c r="N1821" s="941"/>
      <c r="O1821" s="942"/>
      <c r="P1821" s="942"/>
      <c r="Q1821" s="942"/>
    </row>
    <row r="1822" spans="1:17" ht="15.75" customHeight="1">
      <c r="A1822" s="968" t="s">
        <v>675</v>
      </c>
      <c r="B1822" s="968" t="s">
        <v>922</v>
      </c>
      <c r="C1822" s="968" t="s">
        <v>910</v>
      </c>
      <c r="D1822" s="968" t="s">
        <v>491</v>
      </c>
      <c r="E1822" s="969">
        <v>47</v>
      </c>
      <c r="F1822" s="969">
        <v>36</v>
      </c>
      <c r="G1822" s="969">
        <v>11</v>
      </c>
      <c r="H1822" s="941"/>
      <c r="I1822" s="941"/>
      <c r="J1822" s="941"/>
      <c r="K1822" s="941"/>
      <c r="L1822" s="941"/>
      <c r="M1822" s="941"/>
      <c r="N1822" s="941"/>
      <c r="O1822" s="941"/>
      <c r="P1822" s="941"/>
      <c r="Q1822" s="941"/>
    </row>
    <row r="1823" spans="1:17" ht="15.75" customHeight="1">
      <c r="A1823" s="968" t="s">
        <v>675</v>
      </c>
      <c r="B1823" s="968" t="s">
        <v>922</v>
      </c>
      <c r="C1823" s="968" t="s">
        <v>911</v>
      </c>
      <c r="D1823" s="968"/>
      <c r="E1823" s="969">
        <v>58</v>
      </c>
      <c r="F1823" s="969">
        <v>30</v>
      </c>
      <c r="G1823" s="969">
        <v>28</v>
      </c>
      <c r="H1823" s="941"/>
      <c r="I1823" s="941"/>
      <c r="J1823" s="941"/>
      <c r="K1823" s="941"/>
      <c r="L1823" s="941"/>
      <c r="M1823" s="941"/>
      <c r="N1823" s="941"/>
      <c r="O1823" s="941"/>
      <c r="P1823" s="941"/>
      <c r="Q1823" s="941"/>
    </row>
    <row r="1824" spans="1:17" ht="15.75" customHeight="1">
      <c r="A1824" s="968" t="s">
        <v>675</v>
      </c>
      <c r="B1824" s="968" t="s">
        <v>922</v>
      </c>
      <c r="C1824" s="968" t="s">
        <v>912</v>
      </c>
      <c r="D1824" s="968" t="s">
        <v>269</v>
      </c>
      <c r="E1824" s="969">
        <v>68</v>
      </c>
      <c r="F1824" s="969">
        <v>39</v>
      </c>
      <c r="G1824" s="969">
        <v>29</v>
      </c>
      <c r="H1824" s="941"/>
      <c r="I1824" s="942"/>
      <c r="J1824" s="941"/>
      <c r="K1824" s="941"/>
      <c r="L1824" s="941"/>
      <c r="M1824" s="941"/>
      <c r="N1824" s="941"/>
      <c r="O1824" s="941"/>
      <c r="P1824" s="941"/>
      <c r="Q1824" s="941"/>
    </row>
    <row r="1825" spans="1:17" ht="15.75" customHeight="1">
      <c r="A1825" s="968" t="s">
        <v>675</v>
      </c>
      <c r="B1825" s="968" t="s">
        <v>922</v>
      </c>
      <c r="C1825" s="968" t="s">
        <v>912</v>
      </c>
      <c r="D1825" s="968" t="s">
        <v>294</v>
      </c>
      <c r="E1825" s="969">
        <v>67</v>
      </c>
      <c r="F1825" s="969">
        <v>39</v>
      </c>
      <c r="G1825" s="969">
        <v>28</v>
      </c>
      <c r="H1825" s="941"/>
      <c r="I1825" s="941"/>
      <c r="J1825" s="941"/>
      <c r="K1825" s="941"/>
      <c r="L1825" s="941"/>
      <c r="M1825" s="941"/>
      <c r="N1825" s="941"/>
      <c r="O1825" s="941"/>
      <c r="P1825" s="941"/>
      <c r="Q1825" s="941"/>
    </row>
    <row r="1826" spans="1:17" ht="15.75" customHeight="1">
      <c r="A1826" s="968" t="s">
        <v>675</v>
      </c>
      <c r="B1826" s="968" t="s">
        <v>922</v>
      </c>
      <c r="C1826" s="968" t="s">
        <v>912</v>
      </c>
      <c r="D1826" s="968" t="s">
        <v>491</v>
      </c>
      <c r="E1826" s="969">
        <v>25</v>
      </c>
      <c r="F1826" s="969">
        <v>20</v>
      </c>
      <c r="G1826" s="969">
        <v>5</v>
      </c>
      <c r="H1826" s="942"/>
      <c r="I1826" s="942"/>
      <c r="J1826" s="942"/>
      <c r="K1826" s="942"/>
      <c r="L1826" s="942"/>
      <c r="M1826" s="941"/>
      <c r="N1826" s="941"/>
      <c r="O1826" s="942"/>
      <c r="P1826" s="942"/>
      <c r="Q1826" s="942"/>
    </row>
    <row r="1827" spans="1:17" ht="15.75" customHeight="1">
      <c r="A1827" s="968" t="s">
        <v>675</v>
      </c>
      <c r="B1827" s="968" t="s">
        <v>922</v>
      </c>
      <c r="C1827" s="968" t="s">
        <v>913</v>
      </c>
      <c r="D1827" s="968" t="s">
        <v>269</v>
      </c>
      <c r="E1827" s="969">
        <v>30</v>
      </c>
      <c r="F1827" s="969">
        <v>13</v>
      </c>
      <c r="G1827" s="969">
        <v>17</v>
      </c>
      <c r="H1827" s="941"/>
      <c r="I1827" s="941"/>
      <c r="J1827" s="941"/>
      <c r="K1827" s="941"/>
      <c r="L1827" s="941"/>
      <c r="M1827" s="941"/>
      <c r="N1827" s="941"/>
      <c r="O1827" s="941"/>
      <c r="P1827" s="941"/>
      <c r="Q1827" s="941"/>
    </row>
    <row r="1828" spans="1:17" ht="15.75" customHeight="1">
      <c r="A1828" s="968" t="s">
        <v>675</v>
      </c>
      <c r="B1828" s="968" t="s">
        <v>922</v>
      </c>
      <c r="C1828" s="968" t="s">
        <v>913</v>
      </c>
      <c r="D1828" s="968" t="s">
        <v>294</v>
      </c>
      <c r="E1828" s="969">
        <v>26</v>
      </c>
      <c r="F1828" s="969">
        <v>20</v>
      </c>
      <c r="G1828" s="969">
        <v>6</v>
      </c>
      <c r="H1828" s="941"/>
      <c r="I1828" s="941"/>
      <c r="J1828" s="941"/>
      <c r="K1828" s="941"/>
      <c r="L1828" s="941"/>
      <c r="M1828" s="941"/>
      <c r="N1828" s="941"/>
      <c r="O1828" s="941"/>
      <c r="P1828" s="941"/>
      <c r="Q1828" s="941"/>
    </row>
    <row r="1829" spans="1:17" ht="15.75" customHeight="1">
      <c r="A1829" s="968" t="s">
        <v>675</v>
      </c>
      <c r="B1829" s="968" t="s">
        <v>922</v>
      </c>
      <c r="C1829" s="968" t="s">
        <v>913</v>
      </c>
      <c r="D1829" s="968" t="s">
        <v>491</v>
      </c>
      <c r="E1829" s="969">
        <v>25</v>
      </c>
      <c r="F1829" s="969">
        <v>16</v>
      </c>
      <c r="G1829" s="969">
        <v>9</v>
      </c>
      <c r="H1829" s="941"/>
      <c r="I1829" s="942"/>
      <c r="J1829" s="941"/>
      <c r="K1829" s="941"/>
      <c r="L1829" s="941"/>
      <c r="M1829" s="941"/>
      <c r="N1829" s="941"/>
      <c r="O1829" s="941"/>
      <c r="P1829" s="941"/>
      <c r="Q1829" s="941"/>
    </row>
    <row r="1830" spans="1:17" ht="15.75" customHeight="1">
      <c r="A1830" s="968" t="s">
        <v>675</v>
      </c>
      <c r="B1830" s="968" t="s">
        <v>922</v>
      </c>
      <c r="C1830" s="968" t="s">
        <v>926</v>
      </c>
      <c r="D1830" s="968" t="s">
        <v>269</v>
      </c>
      <c r="E1830" s="969">
        <v>1</v>
      </c>
      <c r="F1830" s="969">
        <v>1</v>
      </c>
      <c r="G1830" s="970"/>
      <c r="H1830" s="942"/>
      <c r="I1830" s="942"/>
      <c r="J1830" s="942"/>
      <c r="K1830" s="942"/>
      <c r="L1830" s="942"/>
      <c r="M1830" s="941"/>
      <c r="N1830" s="941"/>
      <c r="O1830" s="942"/>
      <c r="P1830" s="941"/>
      <c r="Q1830" s="942"/>
    </row>
    <row r="1831" spans="1:17" ht="15.75" customHeight="1">
      <c r="A1831" s="968" t="s">
        <v>675</v>
      </c>
      <c r="B1831" s="968" t="s">
        <v>922</v>
      </c>
      <c r="C1831" s="968" t="s">
        <v>926</v>
      </c>
      <c r="D1831" s="968" t="s">
        <v>491</v>
      </c>
      <c r="E1831" s="969">
        <v>2</v>
      </c>
      <c r="F1831" s="969">
        <v>1</v>
      </c>
      <c r="G1831" s="969">
        <v>1</v>
      </c>
      <c r="H1831" s="941"/>
      <c r="I1831" s="941"/>
      <c r="J1831" s="941"/>
      <c r="K1831" s="941"/>
      <c r="L1831" s="941"/>
      <c r="M1831" s="941"/>
      <c r="N1831" s="941"/>
      <c r="O1831" s="941"/>
      <c r="P1831" s="941"/>
      <c r="Q1831" s="941"/>
    </row>
    <row r="1832" spans="1:17" ht="15.75" customHeight="1">
      <c r="A1832" s="968" t="s">
        <v>675</v>
      </c>
      <c r="B1832" s="968" t="s">
        <v>922</v>
      </c>
      <c r="C1832" s="968" t="s">
        <v>914</v>
      </c>
      <c r="D1832" s="968" t="s">
        <v>105</v>
      </c>
      <c r="E1832" s="969">
        <v>7</v>
      </c>
      <c r="F1832" s="969">
        <v>4</v>
      </c>
      <c r="G1832" s="969">
        <v>3</v>
      </c>
      <c r="H1832" s="941"/>
      <c r="I1832" s="941"/>
      <c r="J1832" s="941"/>
      <c r="K1832" s="941"/>
      <c r="L1832" s="941"/>
      <c r="M1832" s="941"/>
      <c r="N1832" s="941"/>
      <c r="O1832" s="941"/>
      <c r="P1832" s="941"/>
      <c r="Q1832" s="941"/>
    </row>
    <row r="1833" spans="1:17" ht="15.75" customHeight="1">
      <c r="A1833" s="968" t="s">
        <v>675</v>
      </c>
      <c r="B1833" s="968" t="s">
        <v>922</v>
      </c>
      <c r="C1833" s="968" t="s">
        <v>914</v>
      </c>
      <c r="D1833" s="968" t="s">
        <v>269</v>
      </c>
      <c r="E1833" s="969">
        <v>105</v>
      </c>
      <c r="F1833" s="969">
        <v>49</v>
      </c>
      <c r="G1833" s="969">
        <v>56</v>
      </c>
      <c r="H1833" s="942"/>
      <c r="I1833" s="942"/>
      <c r="J1833" s="941"/>
      <c r="K1833" s="942"/>
      <c r="L1833" s="942"/>
      <c r="M1833" s="941"/>
      <c r="N1833" s="942"/>
      <c r="O1833" s="942"/>
      <c r="P1833" s="942"/>
      <c r="Q1833" s="942"/>
    </row>
    <row r="1834" spans="1:17" ht="15.75" customHeight="1">
      <c r="A1834" s="968" t="s">
        <v>675</v>
      </c>
      <c r="B1834" s="968" t="s">
        <v>922</v>
      </c>
      <c r="C1834" s="968" t="s">
        <v>914</v>
      </c>
      <c r="D1834" s="968" t="s">
        <v>294</v>
      </c>
      <c r="E1834" s="969">
        <v>112</v>
      </c>
      <c r="F1834" s="969">
        <v>54</v>
      </c>
      <c r="G1834" s="969">
        <v>58</v>
      </c>
      <c r="H1834" s="941"/>
      <c r="I1834" s="941"/>
      <c r="J1834" s="941"/>
      <c r="K1834" s="941"/>
      <c r="L1834" s="941"/>
      <c r="M1834" s="941"/>
      <c r="N1834" s="941"/>
      <c r="O1834" s="941"/>
      <c r="P1834" s="941"/>
      <c r="Q1834" s="941"/>
    </row>
    <row r="1835" spans="1:17" ht="15.75" customHeight="1">
      <c r="A1835" s="968" t="s">
        <v>675</v>
      </c>
      <c r="B1835" s="968" t="s">
        <v>922</v>
      </c>
      <c r="C1835" s="968" t="s">
        <v>914</v>
      </c>
      <c r="D1835" s="968" t="s">
        <v>104</v>
      </c>
      <c r="E1835" s="969">
        <v>4</v>
      </c>
      <c r="F1835" s="969">
        <v>1</v>
      </c>
      <c r="G1835" s="969">
        <v>3</v>
      </c>
      <c r="H1835" s="942"/>
      <c r="I1835" s="942"/>
      <c r="J1835" s="942"/>
      <c r="K1835" s="942"/>
      <c r="L1835" s="941"/>
      <c r="M1835" s="941"/>
      <c r="N1835" s="942"/>
      <c r="O1835" s="942"/>
      <c r="P1835" s="942"/>
      <c r="Q1835" s="941"/>
    </row>
    <row r="1836" spans="1:17" ht="15.75" customHeight="1">
      <c r="A1836" s="968" t="s">
        <v>675</v>
      </c>
      <c r="B1836" s="968" t="s">
        <v>922</v>
      </c>
      <c r="C1836" s="968" t="s">
        <v>914</v>
      </c>
      <c r="D1836" s="968" t="s">
        <v>917</v>
      </c>
      <c r="E1836" s="969">
        <v>11</v>
      </c>
      <c r="F1836" s="969">
        <v>8</v>
      </c>
      <c r="G1836" s="969">
        <v>3</v>
      </c>
      <c r="H1836" s="942"/>
      <c r="I1836" s="942"/>
      <c r="J1836" s="942"/>
      <c r="K1836" s="942"/>
      <c r="L1836" s="941"/>
      <c r="M1836" s="941"/>
      <c r="N1836" s="942"/>
      <c r="O1836" s="942"/>
      <c r="P1836" s="942"/>
      <c r="Q1836" s="941"/>
    </row>
    <row r="1837" spans="1:17" ht="15.75" customHeight="1">
      <c r="A1837" s="968" t="s">
        <v>675</v>
      </c>
      <c r="B1837" s="968" t="s">
        <v>922</v>
      </c>
      <c r="C1837" s="968" t="s">
        <v>914</v>
      </c>
      <c r="D1837" s="968" t="s">
        <v>491</v>
      </c>
      <c r="E1837" s="969">
        <v>77</v>
      </c>
      <c r="F1837" s="969">
        <v>35</v>
      </c>
      <c r="G1837" s="969">
        <v>42</v>
      </c>
      <c r="H1837" s="942"/>
      <c r="I1837" s="942"/>
      <c r="J1837" s="942"/>
      <c r="K1837" s="942"/>
      <c r="L1837" s="941"/>
      <c r="M1837" s="941"/>
      <c r="N1837" s="942"/>
      <c r="O1837" s="942"/>
      <c r="P1837" s="942"/>
      <c r="Q1837" s="941"/>
    </row>
    <row r="1838" spans="1:17" ht="15.75" customHeight="1">
      <c r="A1838" s="968" t="s">
        <v>474</v>
      </c>
      <c r="B1838" s="968" t="s">
        <v>920</v>
      </c>
      <c r="C1838" s="968" t="s">
        <v>904</v>
      </c>
      <c r="D1838" s="968" t="s">
        <v>269</v>
      </c>
      <c r="E1838" s="969">
        <v>151</v>
      </c>
      <c r="F1838" s="969">
        <v>72</v>
      </c>
      <c r="G1838" s="969">
        <v>79</v>
      </c>
      <c r="H1838" s="941"/>
      <c r="I1838" s="941"/>
      <c r="J1838" s="941"/>
      <c r="K1838" s="941"/>
      <c r="L1838" s="941"/>
      <c r="M1838" s="941"/>
      <c r="N1838" s="941"/>
      <c r="O1838" s="941"/>
      <c r="P1838" s="941"/>
      <c r="Q1838" s="941"/>
    </row>
    <row r="1839" spans="1:17" ht="15.75" customHeight="1">
      <c r="A1839" s="968" t="s">
        <v>474</v>
      </c>
      <c r="B1839" s="968" t="s">
        <v>920</v>
      </c>
      <c r="C1839" s="968" t="s">
        <v>904</v>
      </c>
      <c r="D1839" s="968" t="s">
        <v>294</v>
      </c>
      <c r="E1839" s="969">
        <v>135</v>
      </c>
      <c r="F1839" s="969">
        <v>61</v>
      </c>
      <c r="G1839" s="969">
        <v>74</v>
      </c>
      <c r="H1839" s="941"/>
      <c r="I1839" s="941"/>
      <c r="J1839" s="941"/>
      <c r="K1839" s="941"/>
      <c r="L1839" s="941"/>
      <c r="M1839" s="941"/>
      <c r="N1839" s="941"/>
      <c r="O1839" s="941"/>
      <c r="P1839" s="941"/>
      <c r="Q1839" s="941"/>
    </row>
    <row r="1840" spans="1:17" ht="15.75" customHeight="1">
      <c r="A1840" s="968" t="s">
        <v>474</v>
      </c>
      <c r="B1840" s="968" t="s">
        <v>920</v>
      </c>
      <c r="C1840" s="968" t="s">
        <v>904</v>
      </c>
      <c r="D1840" s="968" t="s">
        <v>491</v>
      </c>
      <c r="E1840" s="969">
        <v>104</v>
      </c>
      <c r="F1840" s="969">
        <v>57</v>
      </c>
      <c r="G1840" s="969">
        <v>47</v>
      </c>
      <c r="H1840" s="941"/>
      <c r="I1840" s="941"/>
      <c r="J1840" s="941"/>
      <c r="K1840" s="941"/>
      <c r="L1840" s="941"/>
      <c r="M1840" s="941"/>
      <c r="N1840" s="941"/>
      <c r="O1840" s="941"/>
      <c r="P1840" s="941"/>
      <c r="Q1840" s="941"/>
    </row>
    <row r="1841" spans="1:17" ht="15.75" customHeight="1">
      <c r="A1841" s="968" t="s">
        <v>474</v>
      </c>
      <c r="B1841" s="968" t="s">
        <v>920</v>
      </c>
      <c r="C1841" s="968" t="s">
        <v>906</v>
      </c>
      <c r="D1841" s="968" t="s">
        <v>269</v>
      </c>
      <c r="E1841" s="969">
        <v>49</v>
      </c>
      <c r="F1841" s="969">
        <v>4</v>
      </c>
      <c r="G1841" s="969">
        <v>45</v>
      </c>
      <c r="H1841" s="942"/>
      <c r="I1841" s="942"/>
      <c r="J1841" s="942"/>
      <c r="K1841" s="941"/>
      <c r="L1841" s="942"/>
      <c r="M1841" s="941"/>
      <c r="N1841" s="941"/>
      <c r="O1841" s="941"/>
      <c r="P1841" s="942"/>
      <c r="Q1841" s="942"/>
    </row>
    <row r="1842" spans="1:17" ht="15.75" customHeight="1">
      <c r="A1842" s="968" t="s">
        <v>474</v>
      </c>
      <c r="B1842" s="968" t="s">
        <v>920</v>
      </c>
      <c r="C1842" s="968" t="s">
        <v>906</v>
      </c>
      <c r="D1842" s="968" t="s">
        <v>294</v>
      </c>
      <c r="E1842" s="969">
        <v>56</v>
      </c>
      <c r="F1842" s="969">
        <v>3</v>
      </c>
      <c r="G1842" s="969">
        <v>53</v>
      </c>
      <c r="H1842" s="942"/>
      <c r="I1842" s="941"/>
      <c r="J1842" s="942"/>
      <c r="K1842" s="942"/>
      <c r="L1842" s="942"/>
      <c r="M1842" s="942"/>
      <c r="N1842" s="942"/>
      <c r="O1842" s="942"/>
      <c r="P1842" s="942"/>
      <c r="Q1842" s="942"/>
    </row>
    <row r="1843" spans="1:17" ht="15.75" customHeight="1">
      <c r="A1843" s="968" t="s">
        <v>474</v>
      </c>
      <c r="B1843" s="968" t="s">
        <v>920</v>
      </c>
      <c r="C1843" s="968" t="s">
        <v>906</v>
      </c>
      <c r="D1843" s="968" t="s">
        <v>491</v>
      </c>
      <c r="E1843" s="969">
        <v>52</v>
      </c>
      <c r="F1843" s="969">
        <v>2</v>
      </c>
      <c r="G1843" s="969">
        <v>50</v>
      </c>
      <c r="H1843" s="942"/>
      <c r="I1843" s="942"/>
      <c r="J1843" s="942"/>
      <c r="K1843" s="941"/>
      <c r="L1843" s="941"/>
      <c r="M1843" s="941"/>
      <c r="N1843" s="941"/>
      <c r="O1843" s="941"/>
      <c r="P1843" s="942"/>
      <c r="Q1843" s="942"/>
    </row>
    <row r="1844" spans="1:17" ht="15.75" customHeight="1">
      <c r="A1844" s="968" t="s">
        <v>474</v>
      </c>
      <c r="B1844" s="968" t="s">
        <v>920</v>
      </c>
      <c r="C1844" s="968" t="s">
        <v>907</v>
      </c>
      <c r="D1844" s="968" t="s">
        <v>269</v>
      </c>
      <c r="E1844" s="969">
        <v>25</v>
      </c>
      <c r="F1844" s="969">
        <v>15</v>
      </c>
      <c r="G1844" s="969">
        <v>10</v>
      </c>
      <c r="H1844" s="942"/>
      <c r="I1844" s="942"/>
      <c r="J1844" s="941"/>
      <c r="K1844" s="942"/>
      <c r="L1844" s="942"/>
      <c r="M1844" s="942"/>
      <c r="N1844" s="941"/>
      <c r="O1844" s="941"/>
      <c r="P1844" s="942"/>
      <c r="Q1844" s="942"/>
    </row>
    <row r="1845" spans="1:17" ht="15.75" customHeight="1">
      <c r="A1845" s="968" t="s">
        <v>474</v>
      </c>
      <c r="B1845" s="968" t="s">
        <v>920</v>
      </c>
      <c r="C1845" s="968" t="s">
        <v>907</v>
      </c>
      <c r="D1845" s="968" t="s">
        <v>294</v>
      </c>
      <c r="E1845" s="969">
        <v>13</v>
      </c>
      <c r="F1845" s="969">
        <v>10</v>
      </c>
      <c r="G1845" s="969">
        <v>3</v>
      </c>
      <c r="H1845" s="941"/>
      <c r="I1845" s="941"/>
      <c r="J1845" s="941"/>
      <c r="K1845" s="941"/>
      <c r="L1845" s="941"/>
      <c r="M1845" s="941"/>
      <c r="N1845" s="941"/>
      <c r="O1845" s="941"/>
      <c r="P1845" s="941"/>
      <c r="Q1845" s="941"/>
    </row>
    <row r="1846" spans="1:17" ht="15.75" customHeight="1">
      <c r="A1846" s="968" t="s">
        <v>474</v>
      </c>
      <c r="B1846" s="968" t="s">
        <v>920</v>
      </c>
      <c r="C1846" s="968" t="s">
        <v>907</v>
      </c>
      <c r="D1846" s="968" t="s">
        <v>491</v>
      </c>
      <c r="E1846" s="969">
        <v>6</v>
      </c>
      <c r="F1846" s="969">
        <v>3</v>
      </c>
      <c r="G1846" s="969">
        <v>3</v>
      </c>
      <c r="H1846" s="942"/>
      <c r="I1846" s="942"/>
      <c r="J1846" s="942"/>
      <c r="K1846" s="942"/>
      <c r="L1846" s="942"/>
      <c r="M1846" s="942"/>
      <c r="N1846" s="942"/>
      <c r="O1846" s="942"/>
      <c r="P1846" s="941"/>
      <c r="Q1846" s="942"/>
    </row>
    <row r="1847" spans="1:17" ht="15.75" customHeight="1">
      <c r="A1847" s="968" t="s">
        <v>474</v>
      </c>
      <c r="B1847" s="968" t="s">
        <v>920</v>
      </c>
      <c r="C1847" s="968" t="s">
        <v>908</v>
      </c>
      <c r="D1847" s="968" t="s">
        <v>269</v>
      </c>
      <c r="E1847" s="969">
        <v>22</v>
      </c>
      <c r="F1847" s="969">
        <v>13</v>
      </c>
      <c r="G1847" s="969">
        <v>9</v>
      </c>
      <c r="H1847" s="942"/>
      <c r="I1847" s="942"/>
      <c r="J1847" s="942"/>
      <c r="K1847" s="942"/>
      <c r="L1847" s="942"/>
      <c r="M1847" s="942"/>
      <c r="N1847" s="942"/>
      <c r="O1847" s="942"/>
      <c r="P1847" s="942"/>
      <c r="Q1847" s="941"/>
    </row>
    <row r="1848" spans="1:17" ht="15.75" customHeight="1">
      <c r="A1848" s="968" t="s">
        <v>474</v>
      </c>
      <c r="B1848" s="968" t="s">
        <v>920</v>
      </c>
      <c r="C1848" s="968" t="s">
        <v>908</v>
      </c>
      <c r="D1848" s="968" t="s">
        <v>294</v>
      </c>
      <c r="E1848" s="969">
        <v>12</v>
      </c>
      <c r="F1848" s="969">
        <v>10</v>
      </c>
      <c r="G1848" s="969">
        <v>2</v>
      </c>
      <c r="H1848" s="942"/>
      <c r="I1848" s="942"/>
      <c r="J1848" s="942"/>
      <c r="K1848" s="942"/>
      <c r="L1848" s="942"/>
      <c r="M1848" s="942"/>
      <c r="N1848" s="942"/>
      <c r="O1848" s="942"/>
      <c r="P1848" s="942"/>
      <c r="Q1848" s="941"/>
    </row>
    <row r="1849" spans="1:17" ht="15.75" customHeight="1">
      <c r="A1849" s="968" t="s">
        <v>474</v>
      </c>
      <c r="B1849" s="968" t="s">
        <v>920</v>
      </c>
      <c r="C1849" s="968" t="s">
        <v>908</v>
      </c>
      <c r="D1849" s="968" t="s">
        <v>491</v>
      </c>
      <c r="E1849" s="969">
        <v>5</v>
      </c>
      <c r="F1849" s="969">
        <v>3</v>
      </c>
      <c r="G1849" s="969">
        <v>2</v>
      </c>
      <c r="H1849" s="942"/>
      <c r="I1849" s="942"/>
      <c r="J1849" s="942"/>
      <c r="K1849" s="942"/>
      <c r="L1849" s="942"/>
      <c r="M1849" s="942"/>
      <c r="N1849" s="942"/>
      <c r="O1849" s="942"/>
      <c r="P1849" s="942"/>
      <c r="Q1849" s="941"/>
    </row>
    <row r="1850" spans="1:17" ht="15.75" customHeight="1">
      <c r="A1850" s="968" t="s">
        <v>474</v>
      </c>
      <c r="B1850" s="968" t="s">
        <v>920</v>
      </c>
      <c r="C1850" s="968" t="s">
        <v>910</v>
      </c>
      <c r="D1850" s="968" t="s">
        <v>269</v>
      </c>
      <c r="E1850" s="969">
        <v>221</v>
      </c>
      <c r="F1850" s="969">
        <v>181</v>
      </c>
      <c r="G1850" s="969">
        <v>40</v>
      </c>
      <c r="H1850" s="942"/>
      <c r="I1850" s="942"/>
      <c r="J1850" s="942"/>
      <c r="K1850" s="942"/>
      <c r="L1850" s="942"/>
      <c r="M1850" s="942"/>
      <c r="N1850" s="942"/>
      <c r="O1850" s="942"/>
      <c r="P1850" s="941"/>
      <c r="Q1850" s="941"/>
    </row>
    <row r="1851" spans="1:17" ht="15.75" customHeight="1">
      <c r="A1851" s="968" t="s">
        <v>474</v>
      </c>
      <c r="B1851" s="968" t="s">
        <v>920</v>
      </c>
      <c r="C1851" s="968" t="s">
        <v>910</v>
      </c>
      <c r="D1851" s="968" t="s">
        <v>294</v>
      </c>
      <c r="E1851" s="969">
        <v>83</v>
      </c>
      <c r="F1851" s="969">
        <v>61</v>
      </c>
      <c r="G1851" s="969">
        <v>22</v>
      </c>
      <c r="H1851" s="942"/>
      <c r="I1851" s="942"/>
      <c r="J1851" s="942"/>
      <c r="K1851" s="942"/>
      <c r="L1851" s="942"/>
      <c r="M1851" s="942"/>
      <c r="N1851" s="942"/>
      <c r="O1851" s="942"/>
      <c r="P1851" s="942"/>
      <c r="Q1851" s="941"/>
    </row>
    <row r="1852" spans="1:17" ht="15.75" customHeight="1">
      <c r="A1852" s="968" t="s">
        <v>474</v>
      </c>
      <c r="B1852" s="968" t="s">
        <v>920</v>
      </c>
      <c r="C1852" s="968" t="s">
        <v>910</v>
      </c>
      <c r="D1852" s="968" t="s">
        <v>491</v>
      </c>
      <c r="E1852" s="969">
        <v>40</v>
      </c>
      <c r="F1852" s="969">
        <v>36</v>
      </c>
      <c r="G1852" s="969">
        <v>4</v>
      </c>
      <c r="H1852" s="941"/>
      <c r="I1852" s="941"/>
      <c r="J1852" s="941"/>
      <c r="K1852" s="942"/>
      <c r="L1852" s="941"/>
      <c r="M1852" s="941"/>
      <c r="N1852" s="941"/>
      <c r="O1852" s="941"/>
      <c r="P1852" s="942"/>
      <c r="Q1852" s="942"/>
    </row>
    <row r="1853" spans="1:17" ht="15.75" customHeight="1">
      <c r="A1853" s="968" t="s">
        <v>474</v>
      </c>
      <c r="B1853" s="968" t="s">
        <v>920</v>
      </c>
      <c r="C1853" s="968" t="s">
        <v>911</v>
      </c>
      <c r="D1853" s="968"/>
      <c r="E1853" s="969">
        <v>58</v>
      </c>
      <c r="F1853" s="969">
        <v>30</v>
      </c>
      <c r="G1853" s="969">
        <v>28</v>
      </c>
      <c r="H1853" s="941"/>
      <c r="I1853" s="941"/>
      <c r="J1853" s="941"/>
      <c r="K1853" s="941"/>
      <c r="L1853" s="941"/>
      <c r="M1853" s="941"/>
      <c r="N1853" s="941"/>
      <c r="O1853" s="941"/>
      <c r="P1853" s="941"/>
      <c r="Q1853" s="941"/>
    </row>
    <row r="1854" spans="1:17" ht="15.75" customHeight="1">
      <c r="A1854" s="968" t="s">
        <v>474</v>
      </c>
      <c r="B1854" s="968" t="s">
        <v>920</v>
      </c>
      <c r="C1854" s="968" t="s">
        <v>912</v>
      </c>
      <c r="D1854" s="968" t="s">
        <v>269</v>
      </c>
      <c r="E1854" s="969">
        <v>25</v>
      </c>
      <c r="F1854" s="969">
        <v>15</v>
      </c>
      <c r="G1854" s="969">
        <v>10</v>
      </c>
      <c r="H1854" s="941"/>
      <c r="I1854" s="941"/>
      <c r="J1854" s="941"/>
      <c r="K1854" s="941"/>
      <c r="L1854" s="941"/>
      <c r="M1854" s="941"/>
      <c r="N1854" s="941"/>
      <c r="O1854" s="941"/>
      <c r="P1854" s="941"/>
      <c r="Q1854" s="941"/>
    </row>
    <row r="1855" spans="1:17" ht="15.75" customHeight="1">
      <c r="A1855" s="968" t="s">
        <v>474</v>
      </c>
      <c r="B1855" s="968" t="s">
        <v>920</v>
      </c>
      <c r="C1855" s="968" t="s">
        <v>912</v>
      </c>
      <c r="D1855" s="968" t="s">
        <v>294</v>
      </c>
      <c r="E1855" s="969">
        <v>13</v>
      </c>
      <c r="F1855" s="969">
        <v>10</v>
      </c>
      <c r="G1855" s="969">
        <v>3</v>
      </c>
      <c r="H1855" s="942"/>
      <c r="I1855" s="942"/>
      <c r="J1855" s="942"/>
      <c r="K1855" s="941"/>
      <c r="L1855" s="942"/>
      <c r="M1855" s="942"/>
      <c r="N1855" s="942"/>
      <c r="O1855" s="942"/>
      <c r="P1855" s="942"/>
      <c r="Q1855" s="942"/>
    </row>
    <row r="1856" spans="1:17" ht="15.75" customHeight="1">
      <c r="A1856" s="968" t="s">
        <v>474</v>
      </c>
      <c r="B1856" s="968" t="s">
        <v>920</v>
      </c>
      <c r="C1856" s="968" t="s">
        <v>912</v>
      </c>
      <c r="D1856" s="968" t="s">
        <v>491</v>
      </c>
      <c r="E1856" s="969">
        <v>6</v>
      </c>
      <c r="F1856" s="969">
        <v>3</v>
      </c>
      <c r="G1856" s="969">
        <v>3</v>
      </c>
      <c r="H1856" s="942"/>
      <c r="I1856" s="942"/>
      <c r="J1856" s="942"/>
      <c r="K1856" s="942"/>
      <c r="L1856" s="942"/>
      <c r="M1856" s="942"/>
      <c r="N1856" s="942"/>
      <c r="O1856" s="941"/>
      <c r="P1856" s="942"/>
      <c r="Q1856" s="942"/>
    </row>
    <row r="1857" spans="1:17" ht="15.75" customHeight="1">
      <c r="A1857" s="968" t="s">
        <v>474</v>
      </c>
      <c r="B1857" s="968" t="s">
        <v>920</v>
      </c>
      <c r="C1857" s="968" t="s">
        <v>913</v>
      </c>
      <c r="D1857" s="968" t="s">
        <v>269</v>
      </c>
      <c r="E1857" s="969">
        <v>53</v>
      </c>
      <c r="F1857" s="969">
        <v>24</v>
      </c>
      <c r="G1857" s="969">
        <v>29</v>
      </c>
      <c r="H1857" s="941"/>
      <c r="I1857" s="941"/>
      <c r="J1857" s="941"/>
      <c r="K1857" s="941"/>
      <c r="L1857" s="941"/>
      <c r="M1857" s="941"/>
      <c r="N1857" s="941"/>
      <c r="O1857" s="941"/>
      <c r="P1857" s="941"/>
      <c r="Q1857" s="941"/>
    </row>
    <row r="1858" spans="1:17" ht="15.75" customHeight="1">
      <c r="A1858" s="968" t="s">
        <v>474</v>
      </c>
      <c r="B1858" s="968" t="s">
        <v>920</v>
      </c>
      <c r="C1858" s="968" t="s">
        <v>913</v>
      </c>
      <c r="D1858" s="968" t="s">
        <v>294</v>
      </c>
      <c r="E1858" s="969">
        <v>38</v>
      </c>
      <c r="F1858" s="969">
        <v>15</v>
      </c>
      <c r="G1858" s="969">
        <v>23</v>
      </c>
      <c r="H1858" s="942"/>
      <c r="I1858" s="942"/>
      <c r="J1858" s="942"/>
      <c r="K1858" s="942"/>
      <c r="L1858" s="941"/>
      <c r="M1858" s="941"/>
      <c r="N1858" s="941"/>
      <c r="O1858" s="942"/>
      <c r="P1858" s="942"/>
      <c r="Q1858" s="942"/>
    </row>
    <row r="1859" spans="1:17" ht="15.75" customHeight="1">
      <c r="A1859" s="968" t="s">
        <v>474</v>
      </c>
      <c r="B1859" s="968" t="s">
        <v>920</v>
      </c>
      <c r="C1859" s="968" t="s">
        <v>913</v>
      </c>
      <c r="D1859" s="968" t="s">
        <v>491</v>
      </c>
      <c r="E1859" s="969">
        <v>10</v>
      </c>
      <c r="F1859" s="969">
        <v>10</v>
      </c>
      <c r="G1859" s="970"/>
      <c r="H1859" s="941"/>
      <c r="I1859" s="941"/>
      <c r="J1859" s="941"/>
      <c r="K1859" s="941"/>
      <c r="L1859" s="941"/>
      <c r="M1859" s="941"/>
      <c r="N1859" s="941"/>
      <c r="O1859" s="941"/>
      <c r="P1859" s="941"/>
      <c r="Q1859" s="941"/>
    </row>
    <row r="1860" spans="1:17" ht="15.75" customHeight="1">
      <c r="A1860" s="968" t="s">
        <v>474</v>
      </c>
      <c r="B1860" s="968" t="s">
        <v>920</v>
      </c>
      <c r="C1860" s="968" t="s">
        <v>926</v>
      </c>
      <c r="D1860" s="968" t="s">
        <v>269</v>
      </c>
      <c r="E1860" s="969">
        <v>23</v>
      </c>
      <c r="F1860" s="969">
        <v>11</v>
      </c>
      <c r="G1860" s="969">
        <v>12</v>
      </c>
      <c r="H1860" s="941"/>
      <c r="I1860" s="941"/>
      <c r="J1860" s="941"/>
      <c r="K1860" s="941"/>
      <c r="L1860" s="941"/>
      <c r="M1860" s="941"/>
      <c r="N1860" s="941"/>
      <c r="O1860" s="941"/>
      <c r="P1860" s="941"/>
      <c r="Q1860" s="941"/>
    </row>
    <row r="1861" spans="1:17" ht="15.75" customHeight="1">
      <c r="A1861" s="968" t="s">
        <v>474</v>
      </c>
      <c r="B1861" s="968" t="s">
        <v>920</v>
      </c>
      <c r="C1861" s="968" t="s">
        <v>926</v>
      </c>
      <c r="D1861" s="968" t="s">
        <v>294</v>
      </c>
      <c r="E1861" s="969">
        <v>13</v>
      </c>
      <c r="F1861" s="969">
        <v>8</v>
      </c>
      <c r="G1861" s="969">
        <v>5</v>
      </c>
      <c r="H1861" s="942"/>
      <c r="I1861" s="942"/>
      <c r="J1861" s="942"/>
      <c r="K1861" s="941"/>
      <c r="L1861" s="942"/>
      <c r="M1861" s="942"/>
      <c r="N1861" s="942"/>
      <c r="O1861" s="942"/>
      <c r="P1861" s="942"/>
      <c r="Q1861" s="942"/>
    </row>
    <row r="1862" spans="1:17" ht="15.75" customHeight="1">
      <c r="A1862" s="968" t="s">
        <v>474</v>
      </c>
      <c r="B1862" s="968" t="s">
        <v>920</v>
      </c>
      <c r="C1862" s="968" t="s">
        <v>926</v>
      </c>
      <c r="D1862" s="968" t="s">
        <v>491</v>
      </c>
      <c r="E1862" s="969">
        <v>2</v>
      </c>
      <c r="F1862" s="969">
        <v>2</v>
      </c>
      <c r="G1862" s="970"/>
      <c r="H1862" s="941"/>
      <c r="I1862" s="941"/>
      <c r="J1862" s="941"/>
      <c r="K1862" s="941"/>
      <c r="L1862" s="941"/>
      <c r="M1862" s="941"/>
      <c r="N1862" s="941"/>
      <c r="O1862" s="941"/>
      <c r="P1862" s="941"/>
      <c r="Q1862" s="941"/>
    </row>
    <row r="1863" spans="1:17" ht="15.75" customHeight="1">
      <c r="A1863" s="968" t="s">
        <v>474</v>
      </c>
      <c r="B1863" s="968" t="s">
        <v>920</v>
      </c>
      <c r="C1863" s="968" t="s">
        <v>914</v>
      </c>
      <c r="D1863" s="968" t="s">
        <v>269</v>
      </c>
      <c r="E1863" s="969">
        <v>200</v>
      </c>
      <c r="F1863" s="969">
        <v>76</v>
      </c>
      <c r="G1863" s="969">
        <v>124</v>
      </c>
      <c r="H1863" s="942"/>
      <c r="I1863" s="942"/>
      <c r="J1863" s="942"/>
      <c r="K1863" s="942"/>
      <c r="L1863" s="942"/>
      <c r="M1863" s="942"/>
      <c r="N1863" s="941"/>
      <c r="O1863" s="942"/>
      <c r="P1863" s="942"/>
      <c r="Q1863" s="942"/>
    </row>
    <row r="1864" spans="1:17" ht="15.75" customHeight="1">
      <c r="A1864" s="968" t="s">
        <v>474</v>
      </c>
      <c r="B1864" s="968" t="s">
        <v>920</v>
      </c>
      <c r="C1864" s="968" t="s">
        <v>914</v>
      </c>
      <c r="D1864" s="968" t="s">
        <v>294</v>
      </c>
      <c r="E1864" s="969">
        <v>191</v>
      </c>
      <c r="F1864" s="969">
        <v>64</v>
      </c>
      <c r="G1864" s="969">
        <v>127</v>
      </c>
      <c r="H1864" s="942"/>
      <c r="I1864" s="941"/>
      <c r="J1864" s="941"/>
      <c r="K1864" s="941"/>
      <c r="L1864" s="941"/>
      <c r="M1864" s="941"/>
      <c r="N1864" s="941"/>
      <c r="O1864" s="941"/>
      <c r="P1864" s="941"/>
      <c r="Q1864" s="941"/>
    </row>
    <row r="1865" spans="1:17" ht="15.75" customHeight="1">
      <c r="A1865" s="968" t="s">
        <v>474</v>
      </c>
      <c r="B1865" s="968" t="s">
        <v>920</v>
      </c>
      <c r="C1865" s="968" t="s">
        <v>914</v>
      </c>
      <c r="D1865" s="968" t="s">
        <v>491</v>
      </c>
      <c r="E1865" s="969">
        <v>156</v>
      </c>
      <c r="F1865" s="969">
        <v>59</v>
      </c>
      <c r="G1865" s="969">
        <v>97</v>
      </c>
      <c r="H1865" s="942"/>
      <c r="I1865" s="942"/>
      <c r="J1865" s="941"/>
      <c r="K1865" s="941"/>
      <c r="L1865" s="941"/>
      <c r="M1865" s="941"/>
      <c r="N1865" s="941"/>
      <c r="O1865" s="941"/>
      <c r="P1865" s="941"/>
      <c r="Q1865" s="941"/>
    </row>
    <row r="1866" spans="1:17" ht="15.75" customHeight="1">
      <c r="A1866" s="968" t="s">
        <v>483</v>
      </c>
      <c r="B1866" s="968" t="s">
        <v>920</v>
      </c>
      <c r="C1866" s="968" t="s">
        <v>916</v>
      </c>
      <c r="D1866" s="968" t="s">
        <v>269</v>
      </c>
      <c r="E1866" s="969">
        <v>150</v>
      </c>
      <c r="F1866" s="969">
        <v>71</v>
      </c>
      <c r="G1866" s="969">
        <v>79</v>
      </c>
      <c r="H1866" s="942"/>
      <c r="I1866" s="942"/>
      <c r="J1866" s="942"/>
      <c r="K1866" s="941"/>
      <c r="L1866" s="942"/>
      <c r="M1866" s="941"/>
      <c r="N1866" s="941"/>
      <c r="O1866" s="942"/>
      <c r="P1866" s="941"/>
      <c r="Q1866" s="942"/>
    </row>
    <row r="1867" spans="1:17" ht="15.75" customHeight="1">
      <c r="A1867" s="968" t="s">
        <v>483</v>
      </c>
      <c r="B1867" s="968" t="s">
        <v>920</v>
      </c>
      <c r="C1867" s="968" t="s">
        <v>916</v>
      </c>
      <c r="D1867" s="968" t="s">
        <v>294</v>
      </c>
      <c r="E1867" s="969">
        <v>162</v>
      </c>
      <c r="F1867" s="969">
        <v>95</v>
      </c>
      <c r="G1867" s="969">
        <v>67</v>
      </c>
      <c r="H1867" s="941"/>
      <c r="I1867" s="942"/>
      <c r="J1867" s="941"/>
      <c r="K1867" s="942"/>
      <c r="L1867" s="942"/>
      <c r="M1867" s="941"/>
      <c r="N1867" s="941"/>
      <c r="O1867" s="941"/>
      <c r="P1867" s="942"/>
      <c r="Q1867" s="942"/>
    </row>
    <row r="1868" spans="1:17" ht="15.75" customHeight="1">
      <c r="A1868" s="968" t="s">
        <v>483</v>
      </c>
      <c r="B1868" s="968" t="s">
        <v>920</v>
      </c>
      <c r="C1868" s="968" t="s">
        <v>916</v>
      </c>
      <c r="D1868" s="968" t="s">
        <v>104</v>
      </c>
      <c r="E1868" s="969">
        <v>1</v>
      </c>
      <c r="F1868" s="970"/>
      <c r="G1868" s="969">
        <v>1</v>
      </c>
      <c r="H1868" s="941"/>
      <c r="I1868" s="941"/>
      <c r="J1868" s="941"/>
      <c r="K1868" s="941"/>
      <c r="L1868" s="941"/>
      <c r="M1868" s="941"/>
      <c r="N1868" s="941"/>
      <c r="O1868" s="941"/>
      <c r="P1868" s="941"/>
      <c r="Q1868" s="941"/>
    </row>
    <row r="1869" spans="1:17" ht="15.75" customHeight="1">
      <c r="A1869" s="968" t="s">
        <v>483</v>
      </c>
      <c r="B1869" s="968" t="s">
        <v>920</v>
      </c>
      <c r="C1869" s="968" t="s">
        <v>916</v>
      </c>
      <c r="D1869" s="968" t="s">
        <v>917</v>
      </c>
      <c r="E1869" s="969">
        <v>3</v>
      </c>
      <c r="F1869" s="969">
        <v>2</v>
      </c>
      <c r="G1869" s="969">
        <v>1</v>
      </c>
      <c r="H1869" s="941"/>
      <c r="I1869" s="941"/>
      <c r="J1869" s="941"/>
      <c r="K1869" s="941"/>
      <c r="L1869" s="941"/>
      <c r="M1869" s="941"/>
      <c r="N1869" s="941"/>
      <c r="O1869" s="941"/>
      <c r="P1869" s="941"/>
      <c r="Q1869" s="941"/>
    </row>
    <row r="1870" spans="1:17" ht="15.75" customHeight="1">
      <c r="A1870" s="968" t="s">
        <v>483</v>
      </c>
      <c r="B1870" s="968" t="s">
        <v>920</v>
      </c>
      <c r="C1870" s="968" t="s">
        <v>916</v>
      </c>
      <c r="D1870" s="968" t="s">
        <v>106</v>
      </c>
      <c r="E1870" s="969">
        <v>1</v>
      </c>
      <c r="F1870" s="970"/>
      <c r="G1870" s="969">
        <v>1</v>
      </c>
      <c r="H1870" s="942"/>
      <c r="I1870" s="942"/>
      <c r="J1870" s="942"/>
      <c r="K1870" s="942"/>
      <c r="L1870" s="942"/>
      <c r="M1870" s="942"/>
      <c r="N1870" s="942"/>
      <c r="O1870" s="941"/>
      <c r="P1870" s="942"/>
      <c r="Q1870" s="942"/>
    </row>
    <row r="1871" spans="1:17" ht="15.75" customHeight="1">
      <c r="A1871" s="968" t="s">
        <v>483</v>
      </c>
      <c r="B1871" s="968" t="s">
        <v>920</v>
      </c>
      <c r="C1871" s="968" t="s">
        <v>916</v>
      </c>
      <c r="D1871" s="968" t="s">
        <v>491</v>
      </c>
      <c r="E1871" s="969">
        <v>112</v>
      </c>
      <c r="F1871" s="969">
        <v>59</v>
      </c>
      <c r="G1871" s="969">
        <v>53</v>
      </c>
      <c r="H1871" s="941"/>
      <c r="I1871" s="941"/>
      <c r="J1871" s="942"/>
      <c r="K1871" s="941"/>
      <c r="L1871" s="941"/>
      <c r="M1871" s="941"/>
      <c r="N1871" s="941"/>
      <c r="O1871" s="941"/>
      <c r="P1871" s="941"/>
      <c r="Q1871" s="941"/>
    </row>
    <row r="1872" spans="1:17" ht="15.75" customHeight="1">
      <c r="A1872" s="968" t="s">
        <v>483</v>
      </c>
      <c r="B1872" s="968" t="s">
        <v>920</v>
      </c>
      <c r="C1872" s="968" t="s">
        <v>904</v>
      </c>
      <c r="D1872" s="968" t="s">
        <v>269</v>
      </c>
      <c r="E1872" s="969">
        <v>149</v>
      </c>
      <c r="F1872" s="969">
        <v>70</v>
      </c>
      <c r="G1872" s="969">
        <v>79</v>
      </c>
      <c r="H1872" s="942"/>
      <c r="I1872" s="942"/>
      <c r="J1872" s="942"/>
      <c r="K1872" s="942"/>
      <c r="L1872" s="942"/>
      <c r="M1872" s="942"/>
      <c r="N1872" s="941"/>
      <c r="O1872" s="942"/>
      <c r="P1872" s="942"/>
      <c r="Q1872" s="942"/>
    </row>
    <row r="1873" spans="1:17" ht="15.75" customHeight="1">
      <c r="A1873" s="968" t="s">
        <v>483</v>
      </c>
      <c r="B1873" s="968" t="s">
        <v>920</v>
      </c>
      <c r="C1873" s="968" t="s">
        <v>904</v>
      </c>
      <c r="D1873" s="968" t="s">
        <v>294</v>
      </c>
      <c r="E1873" s="969">
        <v>159</v>
      </c>
      <c r="F1873" s="969">
        <v>88</v>
      </c>
      <c r="G1873" s="969">
        <v>71</v>
      </c>
      <c r="H1873" s="941"/>
      <c r="I1873" s="942"/>
      <c r="J1873" s="941"/>
      <c r="K1873" s="942"/>
      <c r="L1873" s="941"/>
      <c r="M1873" s="941"/>
      <c r="N1873" s="941"/>
      <c r="O1873" s="941"/>
      <c r="P1873" s="941"/>
      <c r="Q1873" s="941"/>
    </row>
    <row r="1874" spans="1:17" ht="15.75" customHeight="1">
      <c r="A1874" s="968" t="s">
        <v>483</v>
      </c>
      <c r="B1874" s="968" t="s">
        <v>920</v>
      </c>
      <c r="C1874" s="968" t="s">
        <v>904</v>
      </c>
      <c r="D1874" s="968" t="s">
        <v>917</v>
      </c>
      <c r="E1874" s="969">
        <v>3</v>
      </c>
      <c r="F1874" s="969">
        <v>2</v>
      </c>
      <c r="G1874" s="969">
        <v>1</v>
      </c>
      <c r="H1874" s="941"/>
      <c r="I1874" s="941"/>
      <c r="J1874" s="942"/>
      <c r="K1874" s="941"/>
      <c r="L1874" s="941"/>
      <c r="M1874" s="941"/>
      <c r="N1874" s="941"/>
      <c r="O1874" s="941"/>
      <c r="P1874" s="941"/>
      <c r="Q1874" s="941"/>
    </row>
    <row r="1875" spans="1:17" ht="15.75" customHeight="1">
      <c r="A1875" s="968" t="s">
        <v>483</v>
      </c>
      <c r="B1875" s="968" t="s">
        <v>920</v>
      </c>
      <c r="C1875" s="968" t="s">
        <v>904</v>
      </c>
      <c r="D1875" s="968" t="s">
        <v>106</v>
      </c>
      <c r="E1875" s="969">
        <v>1</v>
      </c>
      <c r="F1875" s="970"/>
      <c r="G1875" s="969">
        <v>1</v>
      </c>
      <c r="H1875" s="941"/>
      <c r="I1875" s="942"/>
      <c r="J1875" s="942"/>
      <c r="K1875" s="941"/>
      <c r="L1875" s="942"/>
      <c r="M1875" s="942"/>
      <c r="N1875" s="941"/>
      <c r="O1875" s="941"/>
      <c r="P1875" s="941"/>
      <c r="Q1875" s="941"/>
    </row>
    <row r="1876" spans="1:17" ht="15.75" customHeight="1">
      <c r="A1876" s="968" t="s">
        <v>483</v>
      </c>
      <c r="B1876" s="968" t="s">
        <v>920</v>
      </c>
      <c r="C1876" s="968" t="s">
        <v>904</v>
      </c>
      <c r="D1876" s="968" t="s">
        <v>491</v>
      </c>
      <c r="E1876" s="969">
        <v>116</v>
      </c>
      <c r="F1876" s="969">
        <v>56</v>
      </c>
      <c r="G1876" s="969">
        <v>60</v>
      </c>
      <c r="H1876" s="942"/>
      <c r="I1876" s="942"/>
      <c r="J1876" s="942"/>
      <c r="K1876" s="942"/>
      <c r="L1876" s="942"/>
      <c r="M1876" s="942"/>
      <c r="N1876" s="941"/>
      <c r="O1876" s="942"/>
      <c r="P1876" s="942"/>
      <c r="Q1876" s="942"/>
    </row>
    <row r="1877" spans="1:17" ht="15.75" customHeight="1">
      <c r="A1877" s="968" t="s">
        <v>483</v>
      </c>
      <c r="B1877" s="968" t="s">
        <v>920</v>
      </c>
      <c r="C1877" s="968" t="s">
        <v>905</v>
      </c>
      <c r="D1877" s="968" t="s">
        <v>269</v>
      </c>
      <c r="E1877" s="969">
        <v>82</v>
      </c>
      <c r="F1877" s="969">
        <v>40</v>
      </c>
      <c r="G1877" s="969">
        <v>42</v>
      </c>
      <c r="H1877" s="941"/>
      <c r="I1877" s="942"/>
      <c r="J1877" s="941"/>
      <c r="K1877" s="942"/>
      <c r="L1877" s="941"/>
      <c r="M1877" s="941"/>
      <c r="N1877" s="941"/>
      <c r="O1877" s="941"/>
      <c r="P1877" s="941"/>
      <c r="Q1877" s="941"/>
    </row>
    <row r="1878" spans="1:17" ht="15.75" customHeight="1">
      <c r="A1878" s="968" t="s">
        <v>483</v>
      </c>
      <c r="B1878" s="968" t="s">
        <v>920</v>
      </c>
      <c r="C1878" s="968" t="s">
        <v>905</v>
      </c>
      <c r="D1878" s="968" t="s">
        <v>294</v>
      </c>
      <c r="E1878" s="969">
        <v>91</v>
      </c>
      <c r="F1878" s="969">
        <v>58</v>
      </c>
      <c r="G1878" s="969">
        <v>33</v>
      </c>
      <c r="H1878" s="941"/>
      <c r="I1878" s="941"/>
      <c r="J1878" s="942"/>
      <c r="K1878" s="941"/>
      <c r="L1878" s="941"/>
      <c r="M1878" s="941"/>
      <c r="N1878" s="941"/>
      <c r="O1878" s="941"/>
      <c r="P1878" s="941"/>
      <c r="Q1878" s="941"/>
    </row>
    <row r="1879" spans="1:17" ht="15.75" customHeight="1">
      <c r="A1879" s="968" t="s">
        <v>483</v>
      </c>
      <c r="B1879" s="968" t="s">
        <v>920</v>
      </c>
      <c r="C1879" s="968" t="s">
        <v>905</v>
      </c>
      <c r="D1879" s="968" t="s">
        <v>491</v>
      </c>
      <c r="E1879" s="969">
        <v>58</v>
      </c>
      <c r="F1879" s="969">
        <v>29</v>
      </c>
      <c r="G1879" s="969">
        <v>29</v>
      </c>
      <c r="H1879" s="941"/>
      <c r="I1879" s="942"/>
      <c r="J1879" s="942"/>
      <c r="K1879" s="941"/>
      <c r="L1879" s="942"/>
      <c r="M1879" s="942"/>
      <c r="N1879" s="941"/>
      <c r="O1879" s="941"/>
      <c r="P1879" s="941"/>
      <c r="Q1879" s="941"/>
    </row>
    <row r="1880" spans="1:17" ht="15.75" customHeight="1">
      <c r="A1880" s="968" t="s">
        <v>483</v>
      </c>
      <c r="B1880" s="968" t="s">
        <v>920</v>
      </c>
      <c r="C1880" s="968" t="s">
        <v>906</v>
      </c>
      <c r="D1880" s="968" t="s">
        <v>269</v>
      </c>
      <c r="E1880" s="969">
        <v>2</v>
      </c>
      <c r="F1880" s="969">
        <v>2</v>
      </c>
      <c r="G1880" s="970"/>
      <c r="H1880" s="942"/>
      <c r="I1880" s="942"/>
      <c r="J1880" s="942"/>
      <c r="K1880" s="942"/>
      <c r="L1880" s="942"/>
      <c r="M1880" s="942"/>
      <c r="N1880" s="942"/>
      <c r="O1880" s="942"/>
      <c r="P1880" s="942"/>
      <c r="Q1880" s="942"/>
    </row>
    <row r="1881" spans="1:17" ht="15.75" customHeight="1">
      <c r="A1881" s="968" t="s">
        <v>483</v>
      </c>
      <c r="B1881" s="968" t="s">
        <v>920</v>
      </c>
      <c r="C1881" s="968" t="s">
        <v>906</v>
      </c>
      <c r="D1881" s="968" t="s">
        <v>294</v>
      </c>
      <c r="E1881" s="969">
        <v>8</v>
      </c>
      <c r="F1881" s="969">
        <v>8</v>
      </c>
      <c r="G1881" s="970"/>
      <c r="H1881" s="942"/>
      <c r="I1881" s="942"/>
      <c r="J1881" s="941"/>
      <c r="K1881" s="941"/>
      <c r="L1881" s="942"/>
      <c r="M1881" s="941"/>
      <c r="N1881" s="941"/>
      <c r="O1881" s="942"/>
      <c r="P1881" s="942"/>
      <c r="Q1881" s="942"/>
    </row>
    <row r="1882" spans="1:17" ht="15.75" customHeight="1">
      <c r="A1882" s="968" t="s">
        <v>483</v>
      </c>
      <c r="B1882" s="968" t="s">
        <v>920</v>
      </c>
      <c r="C1882" s="968" t="s">
        <v>906</v>
      </c>
      <c r="D1882" s="968" t="s">
        <v>491</v>
      </c>
      <c r="E1882" s="969">
        <v>3</v>
      </c>
      <c r="F1882" s="969">
        <v>3</v>
      </c>
      <c r="G1882" s="970"/>
      <c r="H1882" s="941"/>
      <c r="I1882" s="941"/>
      <c r="J1882" s="941"/>
      <c r="K1882" s="941"/>
      <c r="L1882" s="941"/>
      <c r="M1882" s="941"/>
      <c r="N1882" s="941"/>
      <c r="O1882" s="941"/>
      <c r="P1882" s="941"/>
      <c r="Q1882" s="941"/>
    </row>
    <row r="1883" spans="1:17" ht="15.75" customHeight="1">
      <c r="A1883" s="968" t="s">
        <v>483</v>
      </c>
      <c r="B1883" s="968" t="s">
        <v>920</v>
      </c>
      <c r="C1883" s="968" t="s">
        <v>907</v>
      </c>
      <c r="D1883" s="968" t="s">
        <v>269</v>
      </c>
      <c r="E1883" s="969">
        <v>20</v>
      </c>
      <c r="F1883" s="969">
        <v>11</v>
      </c>
      <c r="G1883" s="969">
        <v>9</v>
      </c>
      <c r="H1883" s="941"/>
      <c r="I1883" s="941"/>
      <c r="J1883" s="941"/>
      <c r="K1883" s="941"/>
      <c r="L1883" s="941"/>
      <c r="M1883" s="941"/>
      <c r="N1883" s="941"/>
      <c r="O1883" s="941"/>
      <c r="P1883" s="941"/>
      <c r="Q1883" s="941"/>
    </row>
    <row r="1884" spans="1:17" ht="15.75" customHeight="1">
      <c r="A1884" s="968" t="s">
        <v>483</v>
      </c>
      <c r="B1884" s="968" t="s">
        <v>920</v>
      </c>
      <c r="C1884" s="968" t="s">
        <v>907</v>
      </c>
      <c r="D1884" s="968" t="s">
        <v>294</v>
      </c>
      <c r="E1884" s="969">
        <v>12</v>
      </c>
      <c r="F1884" s="969">
        <v>7</v>
      </c>
      <c r="G1884" s="969">
        <v>5</v>
      </c>
      <c r="H1884" s="942"/>
      <c r="I1884" s="942"/>
      <c r="J1884" s="941"/>
      <c r="K1884" s="941"/>
      <c r="L1884" s="941"/>
      <c r="M1884" s="942"/>
      <c r="N1884" s="941"/>
      <c r="O1884" s="941"/>
      <c r="P1884" s="941"/>
      <c r="Q1884" s="942"/>
    </row>
    <row r="1885" spans="1:17" ht="15.75" customHeight="1">
      <c r="A1885" s="968" t="s">
        <v>483</v>
      </c>
      <c r="B1885" s="968" t="s">
        <v>920</v>
      </c>
      <c r="C1885" s="968" t="s">
        <v>907</v>
      </c>
      <c r="D1885" s="968" t="s">
        <v>491</v>
      </c>
      <c r="E1885" s="969">
        <v>9</v>
      </c>
      <c r="F1885" s="969">
        <v>6</v>
      </c>
      <c r="G1885" s="969">
        <v>3</v>
      </c>
      <c r="H1885" s="941"/>
      <c r="I1885" s="941"/>
      <c r="J1885" s="941"/>
      <c r="K1885" s="941"/>
      <c r="L1885" s="941"/>
      <c r="M1885" s="941"/>
      <c r="N1885" s="941"/>
      <c r="O1885" s="941"/>
      <c r="P1885" s="941"/>
      <c r="Q1885" s="941"/>
    </row>
    <row r="1886" spans="1:17" ht="15.75" customHeight="1">
      <c r="A1886" s="968" t="s">
        <v>483</v>
      </c>
      <c r="B1886" s="968" t="s">
        <v>920</v>
      </c>
      <c r="C1886" s="968" t="s">
        <v>908</v>
      </c>
      <c r="D1886" s="968" t="s">
        <v>269</v>
      </c>
      <c r="E1886" s="969">
        <v>20</v>
      </c>
      <c r="F1886" s="969">
        <v>11</v>
      </c>
      <c r="G1886" s="969">
        <v>9</v>
      </c>
      <c r="H1886" s="942"/>
      <c r="I1886" s="941"/>
      <c r="J1886" s="941"/>
      <c r="K1886" s="942"/>
      <c r="L1886" s="941"/>
      <c r="M1886" s="941"/>
      <c r="N1886" s="941"/>
      <c r="O1886" s="942"/>
      <c r="P1886" s="942"/>
      <c r="Q1886" s="942"/>
    </row>
    <row r="1887" spans="1:17" ht="15.75" customHeight="1">
      <c r="A1887" s="968" t="s">
        <v>483</v>
      </c>
      <c r="B1887" s="968" t="s">
        <v>920</v>
      </c>
      <c r="C1887" s="968" t="s">
        <v>908</v>
      </c>
      <c r="D1887" s="968" t="s">
        <v>294</v>
      </c>
      <c r="E1887" s="969">
        <v>11</v>
      </c>
      <c r="F1887" s="969">
        <v>7</v>
      </c>
      <c r="G1887" s="969">
        <v>4</v>
      </c>
      <c r="H1887" s="941"/>
      <c r="I1887" s="942"/>
      <c r="J1887" s="941"/>
      <c r="K1887" s="941"/>
      <c r="L1887" s="942"/>
      <c r="M1887" s="942"/>
      <c r="N1887" s="941"/>
      <c r="O1887" s="941"/>
      <c r="P1887" s="941"/>
      <c r="Q1887" s="941"/>
    </row>
    <row r="1888" spans="1:17" ht="15.75" customHeight="1">
      <c r="A1888" s="968" t="s">
        <v>483</v>
      </c>
      <c r="B1888" s="968" t="s">
        <v>920</v>
      </c>
      <c r="C1888" s="968" t="s">
        <v>908</v>
      </c>
      <c r="D1888" s="968" t="s">
        <v>491</v>
      </c>
      <c r="E1888" s="969">
        <v>9</v>
      </c>
      <c r="F1888" s="969">
        <v>6</v>
      </c>
      <c r="G1888" s="969">
        <v>3</v>
      </c>
      <c r="H1888" s="941"/>
      <c r="I1888" s="941"/>
      <c r="J1888" s="941"/>
      <c r="K1888" s="941"/>
      <c r="L1888" s="941"/>
      <c r="M1888" s="941"/>
      <c r="N1888" s="941"/>
      <c r="O1888" s="941"/>
      <c r="P1888" s="941"/>
      <c r="Q1888" s="941"/>
    </row>
    <row r="1889" spans="1:17" ht="15.75" customHeight="1">
      <c r="A1889" s="968" t="s">
        <v>483</v>
      </c>
      <c r="B1889" s="968" t="s">
        <v>920</v>
      </c>
      <c r="C1889" s="968" t="s">
        <v>923</v>
      </c>
      <c r="D1889" s="968" t="s">
        <v>105</v>
      </c>
      <c r="E1889" s="969">
        <v>7</v>
      </c>
      <c r="F1889" s="969">
        <v>7</v>
      </c>
      <c r="G1889" s="970"/>
      <c r="H1889" s="941"/>
      <c r="I1889" s="941"/>
      <c r="J1889" s="941"/>
      <c r="K1889" s="942"/>
      <c r="L1889" s="941"/>
      <c r="M1889" s="941"/>
      <c r="N1889" s="941"/>
      <c r="O1889" s="941"/>
      <c r="P1889" s="941"/>
      <c r="Q1889" s="941"/>
    </row>
    <row r="1890" spans="1:17" ht="15.75" customHeight="1">
      <c r="A1890" s="968" t="s">
        <v>483</v>
      </c>
      <c r="B1890" s="968" t="s">
        <v>920</v>
      </c>
      <c r="C1890" s="968" t="s">
        <v>923</v>
      </c>
      <c r="D1890" s="968" t="s">
        <v>269</v>
      </c>
      <c r="E1890" s="969">
        <v>215</v>
      </c>
      <c r="F1890" s="969">
        <v>96</v>
      </c>
      <c r="G1890" s="969">
        <v>119</v>
      </c>
      <c r="H1890" s="942"/>
      <c r="I1890" s="942"/>
      <c r="J1890" s="942"/>
      <c r="K1890" s="942"/>
      <c r="L1890" s="942"/>
      <c r="M1890" s="941"/>
      <c r="N1890" s="941"/>
      <c r="O1890" s="942"/>
      <c r="P1890" s="942"/>
      <c r="Q1890" s="942"/>
    </row>
    <row r="1891" spans="1:17" ht="15.75" customHeight="1">
      <c r="A1891" s="968" t="s">
        <v>483</v>
      </c>
      <c r="B1891" s="968" t="s">
        <v>920</v>
      </c>
      <c r="C1891" s="968" t="s">
        <v>923</v>
      </c>
      <c r="D1891" s="968" t="s">
        <v>294</v>
      </c>
      <c r="E1891" s="969">
        <v>178</v>
      </c>
      <c r="F1891" s="969">
        <v>92</v>
      </c>
      <c r="G1891" s="969">
        <v>86</v>
      </c>
      <c r="H1891" s="941"/>
      <c r="I1891" s="941"/>
      <c r="J1891" s="941"/>
      <c r="K1891" s="941"/>
      <c r="L1891" s="941"/>
      <c r="M1891" s="941"/>
      <c r="N1891" s="941"/>
      <c r="O1891" s="941"/>
      <c r="P1891" s="941"/>
      <c r="Q1891" s="941"/>
    </row>
    <row r="1892" spans="1:17" ht="15.75" customHeight="1">
      <c r="A1892" s="968" t="s">
        <v>483</v>
      </c>
      <c r="B1892" s="968" t="s">
        <v>920</v>
      </c>
      <c r="C1892" s="968" t="s">
        <v>923</v>
      </c>
      <c r="D1892" s="968" t="s">
        <v>917</v>
      </c>
      <c r="E1892" s="969">
        <v>3</v>
      </c>
      <c r="F1892" s="970"/>
      <c r="G1892" s="969">
        <v>3</v>
      </c>
      <c r="H1892" s="941"/>
      <c r="I1892" s="941"/>
      <c r="J1892" s="941"/>
      <c r="K1892" s="941"/>
      <c r="L1892" s="941"/>
      <c r="M1892" s="941"/>
      <c r="N1892" s="941"/>
      <c r="O1892" s="941"/>
      <c r="P1892" s="941"/>
      <c r="Q1892" s="941"/>
    </row>
    <row r="1893" spans="1:17" ht="15.75" customHeight="1">
      <c r="A1893" s="968" t="s">
        <v>483</v>
      </c>
      <c r="B1893" s="968" t="s">
        <v>920</v>
      </c>
      <c r="C1893" s="968" t="s">
        <v>923</v>
      </c>
      <c r="D1893" s="968" t="s">
        <v>106</v>
      </c>
      <c r="E1893" s="969">
        <v>1</v>
      </c>
      <c r="F1893" s="970"/>
      <c r="G1893" s="969">
        <v>1</v>
      </c>
      <c r="H1893" s="941"/>
      <c r="I1893" s="942"/>
      <c r="J1893" s="942"/>
      <c r="K1893" s="941"/>
      <c r="L1893" s="941"/>
      <c r="M1893" s="941"/>
      <c r="N1893" s="941"/>
      <c r="O1893" s="941"/>
      <c r="P1893" s="941"/>
      <c r="Q1893" s="941"/>
    </row>
    <row r="1894" spans="1:17" ht="15.75" customHeight="1">
      <c r="A1894" s="968" t="s">
        <v>483</v>
      </c>
      <c r="B1894" s="968" t="s">
        <v>920</v>
      </c>
      <c r="C1894" s="968" t="s">
        <v>923</v>
      </c>
      <c r="D1894" s="968" t="s">
        <v>491</v>
      </c>
      <c r="E1894" s="969">
        <v>114</v>
      </c>
      <c r="F1894" s="969">
        <v>53</v>
      </c>
      <c r="G1894" s="969">
        <v>61</v>
      </c>
      <c r="H1894" s="941"/>
      <c r="I1894" s="941"/>
      <c r="J1894" s="941"/>
      <c r="K1894" s="941"/>
      <c r="L1894" s="941"/>
      <c r="M1894" s="941"/>
      <c r="N1894" s="941"/>
      <c r="O1894" s="941"/>
      <c r="P1894" s="941"/>
      <c r="Q1894" s="941"/>
    </row>
    <row r="1895" spans="1:17" ht="15.75" customHeight="1">
      <c r="A1895" s="968" t="s">
        <v>483</v>
      </c>
      <c r="B1895" s="968" t="s">
        <v>920</v>
      </c>
      <c r="C1895" s="968" t="s">
        <v>910</v>
      </c>
      <c r="D1895" s="968" t="s">
        <v>269</v>
      </c>
      <c r="E1895" s="969">
        <v>205</v>
      </c>
      <c r="F1895" s="969">
        <v>151</v>
      </c>
      <c r="G1895" s="969">
        <v>54</v>
      </c>
      <c r="H1895" s="942"/>
      <c r="I1895" s="942"/>
      <c r="J1895" s="942"/>
      <c r="K1895" s="942"/>
      <c r="L1895" s="942"/>
      <c r="M1895" s="942"/>
      <c r="N1895" s="941"/>
      <c r="O1895" s="942"/>
      <c r="P1895" s="942"/>
      <c r="Q1895" s="942"/>
    </row>
    <row r="1896" spans="1:17" ht="15.75" customHeight="1">
      <c r="A1896" s="968" t="s">
        <v>483</v>
      </c>
      <c r="B1896" s="968" t="s">
        <v>920</v>
      </c>
      <c r="C1896" s="968" t="s">
        <v>910</v>
      </c>
      <c r="D1896" s="968" t="s">
        <v>294</v>
      </c>
      <c r="E1896" s="969">
        <v>91</v>
      </c>
      <c r="F1896" s="969">
        <v>66</v>
      </c>
      <c r="G1896" s="969">
        <v>25</v>
      </c>
      <c r="H1896" s="941"/>
      <c r="I1896" s="942"/>
      <c r="J1896" s="941"/>
      <c r="K1896" s="942"/>
      <c r="L1896" s="941"/>
      <c r="M1896" s="941"/>
      <c r="N1896" s="941"/>
      <c r="O1896" s="941"/>
      <c r="P1896" s="941"/>
      <c r="Q1896" s="941"/>
    </row>
    <row r="1897" spans="1:17" ht="15.75" customHeight="1">
      <c r="A1897" s="968" t="s">
        <v>483</v>
      </c>
      <c r="B1897" s="968" t="s">
        <v>920</v>
      </c>
      <c r="C1897" s="968" t="s">
        <v>910</v>
      </c>
      <c r="D1897" s="968" t="s">
        <v>491</v>
      </c>
      <c r="E1897" s="969">
        <v>46</v>
      </c>
      <c r="F1897" s="969">
        <v>41</v>
      </c>
      <c r="G1897" s="969">
        <v>5</v>
      </c>
      <c r="H1897" s="941"/>
      <c r="I1897" s="941"/>
      <c r="J1897" s="942"/>
      <c r="K1897" s="941"/>
      <c r="L1897" s="941"/>
      <c r="M1897" s="941"/>
      <c r="N1897" s="941"/>
      <c r="O1897" s="941"/>
      <c r="P1897" s="941"/>
      <c r="Q1897" s="941"/>
    </row>
    <row r="1898" spans="1:17" ht="15.75" customHeight="1">
      <c r="A1898" s="968" t="s">
        <v>483</v>
      </c>
      <c r="B1898" s="968" t="s">
        <v>920</v>
      </c>
      <c r="C1898" s="968" t="s">
        <v>911</v>
      </c>
      <c r="D1898" s="968"/>
      <c r="E1898" s="969">
        <v>58</v>
      </c>
      <c r="F1898" s="969">
        <v>30</v>
      </c>
      <c r="G1898" s="969">
        <v>28</v>
      </c>
      <c r="H1898" s="941"/>
      <c r="I1898" s="942"/>
      <c r="J1898" s="942"/>
      <c r="K1898" s="941"/>
      <c r="L1898" s="942"/>
      <c r="M1898" s="942"/>
      <c r="N1898" s="941"/>
      <c r="O1898" s="941"/>
      <c r="P1898" s="941"/>
      <c r="Q1898" s="941"/>
    </row>
    <row r="1899" spans="1:17" ht="15.75" customHeight="1">
      <c r="A1899" s="968" t="s">
        <v>483</v>
      </c>
      <c r="B1899" s="968" t="s">
        <v>920</v>
      </c>
      <c r="C1899" s="968" t="s">
        <v>912</v>
      </c>
      <c r="D1899" s="968" t="s">
        <v>269</v>
      </c>
      <c r="E1899" s="969">
        <v>84</v>
      </c>
      <c r="F1899" s="969">
        <v>50</v>
      </c>
      <c r="G1899" s="969">
        <v>34</v>
      </c>
      <c r="H1899" s="941"/>
      <c r="I1899" s="941"/>
      <c r="J1899" s="941"/>
      <c r="K1899" s="941"/>
      <c r="L1899" s="941"/>
      <c r="M1899" s="941"/>
      <c r="N1899" s="941"/>
      <c r="O1899" s="941"/>
      <c r="P1899" s="941"/>
      <c r="Q1899" s="941"/>
    </row>
    <row r="1900" spans="1:17" ht="15.75" customHeight="1">
      <c r="A1900" s="968" t="s">
        <v>483</v>
      </c>
      <c r="B1900" s="968" t="s">
        <v>920</v>
      </c>
      <c r="C1900" s="968" t="s">
        <v>912</v>
      </c>
      <c r="D1900" s="968" t="s">
        <v>294</v>
      </c>
      <c r="E1900" s="969">
        <v>41</v>
      </c>
      <c r="F1900" s="969">
        <v>29</v>
      </c>
      <c r="G1900" s="969">
        <v>12</v>
      </c>
      <c r="H1900" s="942"/>
      <c r="I1900" s="942"/>
      <c r="J1900" s="941"/>
      <c r="K1900" s="941"/>
      <c r="L1900" s="941"/>
      <c r="M1900" s="941"/>
      <c r="N1900" s="941"/>
      <c r="O1900" s="941"/>
      <c r="P1900" s="941"/>
      <c r="Q1900" s="941"/>
    </row>
    <row r="1901" spans="1:17" ht="15.75" customHeight="1">
      <c r="A1901" s="968" t="s">
        <v>483</v>
      </c>
      <c r="B1901" s="968" t="s">
        <v>920</v>
      </c>
      <c r="C1901" s="968" t="s">
        <v>912</v>
      </c>
      <c r="D1901" s="968" t="s">
        <v>491</v>
      </c>
      <c r="E1901" s="969">
        <v>43</v>
      </c>
      <c r="F1901" s="969">
        <v>35</v>
      </c>
      <c r="G1901" s="969">
        <v>8</v>
      </c>
      <c r="H1901" s="942"/>
      <c r="I1901" s="942"/>
      <c r="J1901" s="942"/>
      <c r="K1901" s="942"/>
      <c r="L1901" s="941"/>
      <c r="M1901" s="941"/>
      <c r="N1901" s="942"/>
      <c r="O1901" s="941"/>
      <c r="P1901" s="941"/>
      <c r="Q1901" s="941"/>
    </row>
    <row r="1902" spans="1:17" ht="15.75" customHeight="1">
      <c r="A1902" s="968" t="s">
        <v>483</v>
      </c>
      <c r="B1902" s="968" t="s">
        <v>920</v>
      </c>
      <c r="C1902" s="968" t="s">
        <v>913</v>
      </c>
      <c r="D1902" s="968" t="s">
        <v>269</v>
      </c>
      <c r="E1902" s="969">
        <v>65</v>
      </c>
      <c r="F1902" s="969">
        <v>38</v>
      </c>
      <c r="G1902" s="969">
        <v>27</v>
      </c>
      <c r="H1902" s="941"/>
      <c r="I1902" s="941"/>
      <c r="J1902" s="941"/>
      <c r="K1902" s="942"/>
      <c r="L1902" s="941"/>
      <c r="M1902" s="941"/>
      <c r="N1902" s="941"/>
      <c r="O1902" s="941"/>
      <c r="P1902" s="942"/>
      <c r="Q1902" s="942"/>
    </row>
    <row r="1903" spans="1:17" ht="15.75" customHeight="1">
      <c r="A1903" s="968" t="s">
        <v>483</v>
      </c>
      <c r="B1903" s="968" t="s">
        <v>920</v>
      </c>
      <c r="C1903" s="968" t="s">
        <v>913</v>
      </c>
      <c r="D1903" s="968" t="s">
        <v>294</v>
      </c>
      <c r="E1903" s="969">
        <v>66</v>
      </c>
      <c r="F1903" s="969">
        <v>43</v>
      </c>
      <c r="G1903" s="969">
        <v>23</v>
      </c>
      <c r="H1903" s="941"/>
      <c r="I1903" s="941"/>
      <c r="J1903" s="941"/>
      <c r="K1903" s="941"/>
      <c r="L1903" s="941"/>
      <c r="M1903" s="941"/>
      <c r="N1903" s="941"/>
      <c r="O1903" s="941"/>
      <c r="P1903" s="941"/>
      <c r="Q1903" s="941"/>
    </row>
    <row r="1904" spans="1:17" ht="15.75" customHeight="1">
      <c r="A1904" s="968" t="s">
        <v>483</v>
      </c>
      <c r="B1904" s="968" t="s">
        <v>920</v>
      </c>
      <c r="C1904" s="968" t="s">
        <v>913</v>
      </c>
      <c r="D1904" s="968" t="s">
        <v>104</v>
      </c>
      <c r="E1904" s="969">
        <v>1</v>
      </c>
      <c r="F1904" s="970"/>
      <c r="G1904" s="969">
        <v>1</v>
      </c>
      <c r="H1904" s="941"/>
      <c r="I1904" s="941"/>
      <c r="J1904" s="941"/>
      <c r="K1904" s="941"/>
      <c r="L1904" s="941"/>
      <c r="M1904" s="941"/>
      <c r="N1904" s="941"/>
      <c r="O1904" s="941"/>
      <c r="P1904" s="941"/>
      <c r="Q1904" s="941"/>
    </row>
    <row r="1905" spans="1:17" ht="15.75" customHeight="1">
      <c r="A1905" s="968" t="s">
        <v>483</v>
      </c>
      <c r="B1905" s="968" t="s">
        <v>920</v>
      </c>
      <c r="C1905" s="968" t="s">
        <v>913</v>
      </c>
      <c r="D1905" s="968" t="s">
        <v>491</v>
      </c>
      <c r="E1905" s="969">
        <v>74</v>
      </c>
      <c r="F1905" s="969">
        <v>33</v>
      </c>
      <c r="G1905" s="969">
        <v>41</v>
      </c>
      <c r="H1905" s="942"/>
      <c r="I1905" s="942"/>
      <c r="J1905" s="942"/>
      <c r="K1905" s="941"/>
      <c r="L1905" s="942"/>
      <c r="M1905" s="942"/>
      <c r="N1905" s="942"/>
      <c r="O1905" s="941"/>
      <c r="P1905" s="942"/>
      <c r="Q1905" s="942"/>
    </row>
    <row r="1906" spans="1:17" ht="15.75" customHeight="1">
      <c r="A1906" s="968" t="s">
        <v>483</v>
      </c>
      <c r="B1906" s="968" t="s">
        <v>920</v>
      </c>
      <c r="C1906" s="968" t="s">
        <v>914</v>
      </c>
      <c r="D1906" s="968" t="s">
        <v>269</v>
      </c>
      <c r="E1906" s="969">
        <v>151</v>
      </c>
      <c r="F1906" s="969">
        <v>72</v>
      </c>
      <c r="G1906" s="969">
        <v>79</v>
      </c>
      <c r="H1906" s="941"/>
      <c r="I1906" s="941"/>
      <c r="J1906" s="941"/>
      <c r="K1906" s="941"/>
      <c r="L1906" s="941"/>
      <c r="M1906" s="941"/>
      <c r="N1906" s="941"/>
      <c r="O1906" s="941"/>
      <c r="P1906" s="941"/>
      <c r="Q1906" s="941"/>
    </row>
    <row r="1907" spans="1:17" ht="15.75" customHeight="1">
      <c r="A1907" s="968" t="s">
        <v>483</v>
      </c>
      <c r="B1907" s="968" t="s">
        <v>920</v>
      </c>
      <c r="C1907" s="968" t="s">
        <v>914</v>
      </c>
      <c r="D1907" s="968" t="s">
        <v>294</v>
      </c>
      <c r="E1907" s="969">
        <v>167</v>
      </c>
      <c r="F1907" s="969">
        <v>96</v>
      </c>
      <c r="G1907" s="969">
        <v>71</v>
      </c>
      <c r="H1907" s="942"/>
      <c r="I1907" s="942"/>
      <c r="J1907" s="942"/>
      <c r="K1907" s="942"/>
      <c r="L1907" s="942"/>
      <c r="M1907" s="941"/>
      <c r="N1907" s="942"/>
      <c r="O1907" s="941"/>
      <c r="P1907" s="941"/>
      <c r="Q1907" s="941"/>
    </row>
    <row r="1908" spans="1:17" ht="15.75" customHeight="1">
      <c r="A1908" s="968" t="s">
        <v>483</v>
      </c>
      <c r="B1908" s="968" t="s">
        <v>920</v>
      </c>
      <c r="C1908" s="968" t="s">
        <v>914</v>
      </c>
      <c r="D1908" s="968" t="s">
        <v>917</v>
      </c>
      <c r="E1908" s="969">
        <v>3</v>
      </c>
      <c r="F1908" s="969">
        <v>2</v>
      </c>
      <c r="G1908" s="969">
        <v>1</v>
      </c>
      <c r="H1908" s="942"/>
      <c r="I1908" s="942"/>
      <c r="J1908" s="942"/>
      <c r="K1908" s="942"/>
      <c r="L1908" s="941"/>
      <c r="M1908" s="941"/>
      <c r="N1908" s="941"/>
      <c r="O1908" s="941"/>
      <c r="P1908" s="941"/>
      <c r="Q1908" s="941"/>
    </row>
    <row r="1909" spans="1:17" ht="15.75" customHeight="1">
      <c r="A1909" s="968" t="s">
        <v>483</v>
      </c>
      <c r="B1909" s="968" t="s">
        <v>920</v>
      </c>
      <c r="C1909" s="968" t="s">
        <v>914</v>
      </c>
      <c r="D1909" s="968" t="s">
        <v>106</v>
      </c>
      <c r="E1909" s="969">
        <v>1</v>
      </c>
      <c r="F1909" s="970"/>
      <c r="G1909" s="969">
        <v>1</v>
      </c>
      <c r="H1909" s="942"/>
      <c r="I1909" s="942"/>
      <c r="J1909" s="942"/>
      <c r="K1909" s="942"/>
      <c r="L1909" s="941"/>
      <c r="M1909" s="941"/>
      <c r="N1909" s="941"/>
      <c r="O1909" s="941"/>
      <c r="P1909" s="941"/>
      <c r="Q1909" s="941"/>
    </row>
    <row r="1910" spans="1:17" ht="15.75" customHeight="1">
      <c r="A1910" s="968" t="s">
        <v>483</v>
      </c>
      <c r="B1910" s="968" t="s">
        <v>920</v>
      </c>
      <c r="C1910" s="968" t="s">
        <v>914</v>
      </c>
      <c r="D1910" s="968" t="s">
        <v>491</v>
      </c>
      <c r="E1910" s="969">
        <v>119</v>
      </c>
      <c r="F1910" s="969">
        <v>59</v>
      </c>
      <c r="G1910" s="969">
        <v>60</v>
      </c>
      <c r="H1910" s="942"/>
      <c r="I1910" s="942"/>
      <c r="J1910" s="942"/>
      <c r="K1910" s="942"/>
      <c r="L1910" s="942"/>
      <c r="M1910" s="942"/>
      <c r="N1910" s="942"/>
      <c r="O1910" s="941"/>
      <c r="P1910" s="941"/>
      <c r="Q1910" s="941"/>
    </row>
    <row r="1911" spans="1:17" ht="15.75" customHeight="1">
      <c r="A1911" s="968" t="s">
        <v>87</v>
      </c>
      <c r="B1911" s="968" t="s">
        <v>920</v>
      </c>
      <c r="C1911" s="968" t="s">
        <v>916</v>
      </c>
      <c r="D1911" s="968" t="s">
        <v>269</v>
      </c>
      <c r="E1911" s="969">
        <v>10</v>
      </c>
      <c r="F1911" s="969">
        <v>1</v>
      </c>
      <c r="G1911" s="969">
        <v>9</v>
      </c>
      <c r="H1911" s="942"/>
      <c r="I1911" s="942"/>
      <c r="J1911" s="942"/>
      <c r="K1911" s="942"/>
      <c r="L1911" s="941"/>
      <c r="M1911" s="941"/>
      <c r="N1911" s="941"/>
      <c r="O1911" s="941"/>
      <c r="P1911" s="941"/>
      <c r="Q1911" s="941"/>
    </row>
    <row r="1912" spans="1:17" ht="15.75" customHeight="1">
      <c r="A1912" s="968" t="s">
        <v>87</v>
      </c>
      <c r="B1912" s="968" t="s">
        <v>920</v>
      </c>
      <c r="C1912" s="968" t="s">
        <v>916</v>
      </c>
      <c r="D1912" s="968" t="s">
        <v>294</v>
      </c>
      <c r="E1912" s="969">
        <v>17</v>
      </c>
      <c r="F1912" s="969">
        <v>7</v>
      </c>
      <c r="G1912" s="969">
        <v>10</v>
      </c>
      <c r="H1912" s="942"/>
      <c r="I1912" s="942"/>
      <c r="J1912" s="942"/>
      <c r="K1912" s="942"/>
      <c r="L1912" s="942"/>
      <c r="M1912" s="942"/>
      <c r="N1912" s="941"/>
      <c r="O1912" s="941"/>
      <c r="P1912" s="941"/>
      <c r="Q1912" s="941"/>
    </row>
    <row r="1913" spans="1:17" ht="15.75" customHeight="1">
      <c r="A1913" s="968" t="s">
        <v>87</v>
      </c>
      <c r="B1913" s="968" t="s">
        <v>920</v>
      </c>
      <c r="C1913" s="968" t="s">
        <v>916</v>
      </c>
      <c r="D1913" s="968" t="s">
        <v>917</v>
      </c>
      <c r="E1913" s="969">
        <v>1</v>
      </c>
      <c r="F1913" s="970"/>
      <c r="G1913" s="969">
        <v>1</v>
      </c>
      <c r="H1913" s="942"/>
      <c r="I1913" s="942"/>
      <c r="J1913" s="942"/>
      <c r="K1913" s="942"/>
      <c r="L1913" s="941"/>
      <c r="M1913" s="941"/>
      <c r="N1913" s="941"/>
      <c r="O1913" s="941"/>
      <c r="P1913" s="941"/>
      <c r="Q1913" s="941"/>
    </row>
    <row r="1914" spans="1:17" ht="15.75" customHeight="1">
      <c r="A1914" s="968" t="s">
        <v>87</v>
      </c>
      <c r="B1914" s="968" t="s">
        <v>920</v>
      </c>
      <c r="C1914" s="968" t="s">
        <v>916</v>
      </c>
      <c r="D1914" s="968" t="s">
        <v>491</v>
      </c>
      <c r="E1914" s="969">
        <v>14</v>
      </c>
      <c r="F1914" s="969">
        <v>4</v>
      </c>
      <c r="G1914" s="969">
        <v>10</v>
      </c>
      <c r="H1914" s="942"/>
      <c r="I1914" s="942"/>
      <c r="J1914" s="942"/>
      <c r="K1914" s="942"/>
      <c r="L1914" s="941"/>
      <c r="M1914" s="941"/>
      <c r="N1914" s="941"/>
      <c r="O1914" s="941"/>
      <c r="P1914" s="941"/>
      <c r="Q1914" s="941"/>
    </row>
    <row r="1915" spans="1:17" ht="15.75" customHeight="1">
      <c r="A1915" s="968" t="s">
        <v>87</v>
      </c>
      <c r="B1915" s="968" t="s">
        <v>920</v>
      </c>
      <c r="C1915" s="968" t="s">
        <v>904</v>
      </c>
      <c r="D1915" s="968" t="s">
        <v>269</v>
      </c>
      <c r="E1915" s="969">
        <v>17</v>
      </c>
      <c r="F1915" s="969">
        <v>9</v>
      </c>
      <c r="G1915" s="969">
        <v>8</v>
      </c>
      <c r="H1915" s="942"/>
      <c r="I1915" s="942"/>
      <c r="J1915" s="942"/>
      <c r="K1915" s="942"/>
      <c r="L1915" s="941"/>
      <c r="M1915" s="942"/>
      <c r="N1915" s="942"/>
      <c r="O1915" s="941"/>
      <c r="P1915" s="941"/>
      <c r="Q1915" s="941"/>
    </row>
    <row r="1916" spans="1:17" ht="15.75" customHeight="1">
      <c r="A1916" s="968" t="s">
        <v>87</v>
      </c>
      <c r="B1916" s="968" t="s">
        <v>920</v>
      </c>
      <c r="C1916" s="968" t="s">
        <v>904</v>
      </c>
      <c r="D1916" s="968" t="s">
        <v>294</v>
      </c>
      <c r="E1916" s="969">
        <v>27</v>
      </c>
      <c r="F1916" s="969">
        <v>23</v>
      </c>
      <c r="G1916" s="969">
        <v>4</v>
      </c>
      <c r="H1916" s="942"/>
      <c r="I1916" s="942"/>
      <c r="J1916" s="942"/>
      <c r="K1916" s="942"/>
      <c r="L1916" s="941"/>
      <c r="M1916" s="941"/>
      <c r="N1916" s="941"/>
      <c r="O1916" s="941"/>
      <c r="P1916" s="941"/>
      <c r="Q1916" s="941"/>
    </row>
    <row r="1917" spans="1:17" ht="15.75" customHeight="1">
      <c r="A1917" s="968" t="s">
        <v>87</v>
      </c>
      <c r="B1917" s="968" t="s">
        <v>920</v>
      </c>
      <c r="C1917" s="968" t="s">
        <v>904</v>
      </c>
      <c r="D1917" s="968" t="s">
        <v>917</v>
      </c>
      <c r="E1917" s="969">
        <v>2</v>
      </c>
      <c r="F1917" s="970"/>
      <c r="G1917" s="969">
        <v>2</v>
      </c>
      <c r="H1917" s="942"/>
      <c r="I1917" s="942"/>
      <c r="J1917" s="942"/>
      <c r="K1917" s="942"/>
      <c r="L1917" s="942"/>
      <c r="M1917" s="941"/>
      <c r="N1917" s="942"/>
      <c r="O1917" s="942"/>
      <c r="P1917" s="942"/>
      <c r="Q1917" s="942"/>
    </row>
    <row r="1918" spans="1:17" ht="15.75" customHeight="1">
      <c r="A1918" s="968" t="s">
        <v>87</v>
      </c>
      <c r="B1918" s="968" t="s">
        <v>920</v>
      </c>
      <c r="C1918" s="968" t="s">
        <v>904</v>
      </c>
      <c r="D1918" s="968" t="s">
        <v>491</v>
      </c>
      <c r="E1918" s="969">
        <v>24</v>
      </c>
      <c r="F1918" s="969">
        <v>13</v>
      </c>
      <c r="G1918" s="969">
        <v>11</v>
      </c>
      <c r="H1918" s="942"/>
      <c r="I1918" s="942"/>
      <c r="J1918" s="942"/>
      <c r="K1918" s="942"/>
      <c r="L1918" s="942"/>
      <c r="M1918" s="941"/>
      <c r="N1918" s="942"/>
      <c r="O1918" s="942"/>
      <c r="P1918" s="942"/>
      <c r="Q1918" s="942"/>
    </row>
    <row r="1919" spans="1:17" ht="15.75" customHeight="1">
      <c r="A1919" s="968" t="s">
        <v>87</v>
      </c>
      <c r="B1919" s="968" t="s">
        <v>920</v>
      </c>
      <c r="C1919" s="968" t="s">
        <v>905</v>
      </c>
      <c r="D1919" s="968" t="s">
        <v>269</v>
      </c>
      <c r="E1919" s="969">
        <v>10</v>
      </c>
      <c r="F1919" s="969">
        <v>3</v>
      </c>
      <c r="G1919" s="969">
        <v>7</v>
      </c>
      <c r="H1919" s="942"/>
      <c r="I1919" s="942"/>
      <c r="J1919" s="942"/>
      <c r="K1919" s="942"/>
      <c r="L1919" s="942"/>
      <c r="M1919" s="941"/>
      <c r="N1919" s="942"/>
      <c r="O1919" s="942"/>
      <c r="P1919" s="942"/>
      <c r="Q1919" s="942"/>
    </row>
    <row r="1920" spans="1:17" ht="15.75" customHeight="1">
      <c r="A1920" s="968" t="s">
        <v>87</v>
      </c>
      <c r="B1920" s="968" t="s">
        <v>920</v>
      </c>
      <c r="C1920" s="968" t="s">
        <v>905</v>
      </c>
      <c r="D1920" s="968" t="s">
        <v>294</v>
      </c>
      <c r="E1920" s="969">
        <v>22</v>
      </c>
      <c r="F1920" s="969">
        <v>9</v>
      </c>
      <c r="G1920" s="969">
        <v>13</v>
      </c>
      <c r="H1920" s="942"/>
      <c r="I1920" s="942"/>
      <c r="J1920" s="942"/>
      <c r="K1920" s="942"/>
      <c r="L1920" s="941"/>
      <c r="M1920" s="941"/>
      <c r="N1920" s="942"/>
      <c r="O1920" s="941"/>
      <c r="P1920" s="941"/>
      <c r="Q1920" s="942"/>
    </row>
    <row r="1921" spans="1:17" ht="15.75" customHeight="1">
      <c r="A1921" s="968" t="s">
        <v>87</v>
      </c>
      <c r="B1921" s="968" t="s">
        <v>920</v>
      </c>
      <c r="C1921" s="968" t="s">
        <v>905</v>
      </c>
      <c r="D1921" s="968" t="s">
        <v>491</v>
      </c>
      <c r="E1921" s="969">
        <v>16</v>
      </c>
      <c r="F1921" s="969">
        <v>5</v>
      </c>
      <c r="G1921" s="969">
        <v>11</v>
      </c>
      <c r="H1921" s="942"/>
      <c r="I1921" s="942"/>
      <c r="J1921" s="942"/>
      <c r="K1921" s="942"/>
      <c r="L1921" s="941"/>
      <c r="M1921" s="941"/>
      <c r="N1921" s="941"/>
      <c r="O1921" s="941"/>
      <c r="P1921" s="941"/>
      <c r="Q1921" s="941"/>
    </row>
    <row r="1922" spans="1:17" ht="15.75" customHeight="1">
      <c r="A1922" s="968" t="s">
        <v>87</v>
      </c>
      <c r="B1922" s="968" t="s">
        <v>920</v>
      </c>
      <c r="C1922" s="968" t="s">
        <v>906</v>
      </c>
      <c r="D1922" s="968" t="s">
        <v>269</v>
      </c>
      <c r="E1922" s="969">
        <v>44</v>
      </c>
      <c r="F1922" s="969">
        <v>22</v>
      </c>
      <c r="G1922" s="969">
        <v>22</v>
      </c>
      <c r="H1922" s="942"/>
      <c r="I1922" s="942"/>
      <c r="J1922" s="942"/>
      <c r="K1922" s="942"/>
      <c r="L1922" s="941"/>
      <c r="M1922" s="941"/>
      <c r="N1922" s="941"/>
      <c r="O1922" s="941"/>
      <c r="P1922" s="941"/>
      <c r="Q1922" s="941"/>
    </row>
    <row r="1923" spans="1:17" ht="15.75" customHeight="1">
      <c r="A1923" s="968" t="s">
        <v>87</v>
      </c>
      <c r="B1923" s="968" t="s">
        <v>920</v>
      </c>
      <c r="C1923" s="968" t="s">
        <v>906</v>
      </c>
      <c r="D1923" s="968" t="s">
        <v>294</v>
      </c>
      <c r="E1923" s="969">
        <v>65</v>
      </c>
      <c r="F1923" s="969">
        <v>32</v>
      </c>
      <c r="G1923" s="969">
        <v>33</v>
      </c>
      <c r="H1923" s="942"/>
      <c r="I1923" s="942"/>
      <c r="J1923" s="942"/>
      <c r="K1923" s="942"/>
      <c r="L1923" s="942"/>
      <c r="M1923" s="942"/>
      <c r="N1923" s="942"/>
      <c r="O1923" s="942"/>
      <c r="P1923" s="942"/>
      <c r="Q1923" s="941"/>
    </row>
    <row r="1924" spans="1:17" ht="15.75" customHeight="1">
      <c r="A1924" s="968" t="s">
        <v>87</v>
      </c>
      <c r="B1924" s="968" t="s">
        <v>920</v>
      </c>
      <c r="C1924" s="968" t="s">
        <v>906</v>
      </c>
      <c r="D1924" s="968" t="s">
        <v>104</v>
      </c>
      <c r="E1924" s="969">
        <v>2</v>
      </c>
      <c r="F1924" s="969">
        <v>1</v>
      </c>
      <c r="G1924" s="969">
        <v>1</v>
      </c>
      <c r="H1924" s="942"/>
      <c r="I1924" s="942"/>
      <c r="J1924" s="942"/>
      <c r="K1924" s="942"/>
      <c r="L1924" s="942"/>
      <c r="M1924" s="941"/>
      <c r="N1924" s="941"/>
      <c r="O1924" s="941"/>
      <c r="P1924" s="941"/>
      <c r="Q1924" s="941"/>
    </row>
    <row r="1925" spans="1:17" ht="15.75" customHeight="1">
      <c r="A1925" s="968" t="s">
        <v>87</v>
      </c>
      <c r="B1925" s="968" t="s">
        <v>920</v>
      </c>
      <c r="C1925" s="968" t="s">
        <v>906</v>
      </c>
      <c r="D1925" s="968" t="s">
        <v>917</v>
      </c>
      <c r="E1925" s="969">
        <v>5</v>
      </c>
      <c r="F1925" s="969">
        <v>1</v>
      </c>
      <c r="G1925" s="969">
        <v>4</v>
      </c>
      <c r="H1925" s="942"/>
      <c r="I1925" s="942"/>
      <c r="J1925" s="942"/>
      <c r="K1925" s="942"/>
      <c r="L1925" s="941"/>
      <c r="M1925" s="942"/>
      <c r="N1925" s="941"/>
      <c r="O1925" s="941"/>
      <c r="P1925" s="941"/>
      <c r="Q1925" s="941"/>
    </row>
    <row r="1926" spans="1:17" ht="15.75" customHeight="1">
      <c r="A1926" s="968" t="s">
        <v>87</v>
      </c>
      <c r="B1926" s="968" t="s">
        <v>920</v>
      </c>
      <c r="C1926" s="968" t="s">
        <v>906</v>
      </c>
      <c r="D1926" s="968" t="s">
        <v>491</v>
      </c>
      <c r="E1926" s="969">
        <v>61</v>
      </c>
      <c r="F1926" s="969">
        <v>30</v>
      </c>
      <c r="G1926" s="969">
        <v>31</v>
      </c>
      <c r="H1926" s="942"/>
      <c r="I1926" s="942"/>
      <c r="J1926" s="942"/>
      <c r="K1926" s="942"/>
      <c r="L1926" s="941"/>
      <c r="M1926" s="941"/>
      <c r="N1926" s="941"/>
      <c r="O1926" s="941"/>
      <c r="P1926" s="941"/>
      <c r="Q1926" s="941"/>
    </row>
    <row r="1927" spans="1:17" ht="15.75" customHeight="1">
      <c r="A1927" s="968" t="s">
        <v>87</v>
      </c>
      <c r="B1927" s="968" t="s">
        <v>920</v>
      </c>
      <c r="C1927" s="968" t="s">
        <v>907</v>
      </c>
      <c r="D1927" s="968" t="s">
        <v>269</v>
      </c>
      <c r="E1927" s="969">
        <v>16</v>
      </c>
      <c r="F1927" s="969">
        <v>7</v>
      </c>
      <c r="G1927" s="969">
        <v>9</v>
      </c>
      <c r="H1927" s="942"/>
      <c r="I1927" s="942"/>
      <c r="J1927" s="942"/>
      <c r="K1927" s="942"/>
      <c r="L1927" s="941"/>
      <c r="M1927" s="941"/>
      <c r="N1927" s="941"/>
      <c r="O1927" s="941"/>
      <c r="P1927" s="941"/>
      <c r="Q1927" s="941"/>
    </row>
    <row r="1928" spans="1:17" ht="15.75" customHeight="1">
      <c r="A1928" s="968" t="s">
        <v>87</v>
      </c>
      <c r="B1928" s="968" t="s">
        <v>920</v>
      </c>
      <c r="C1928" s="968" t="s">
        <v>907</v>
      </c>
      <c r="D1928" s="968" t="s">
        <v>294</v>
      </c>
      <c r="E1928" s="969">
        <v>18</v>
      </c>
      <c r="F1928" s="969">
        <v>9</v>
      </c>
      <c r="G1928" s="969">
        <v>9</v>
      </c>
      <c r="H1928" s="942"/>
      <c r="I1928" s="942"/>
      <c r="J1928" s="942"/>
      <c r="K1928" s="942"/>
      <c r="L1928" s="941"/>
      <c r="M1928" s="942"/>
      <c r="N1928" s="941"/>
      <c r="O1928" s="941"/>
      <c r="P1928" s="941"/>
      <c r="Q1928" s="941"/>
    </row>
    <row r="1929" spans="1:17" ht="15.75" customHeight="1">
      <c r="A1929" s="968" t="s">
        <v>87</v>
      </c>
      <c r="B1929" s="968" t="s">
        <v>920</v>
      </c>
      <c r="C1929" s="968" t="s">
        <v>907</v>
      </c>
      <c r="D1929" s="968" t="s">
        <v>491</v>
      </c>
      <c r="E1929" s="969">
        <v>8</v>
      </c>
      <c r="F1929" s="969">
        <v>5</v>
      </c>
      <c r="G1929" s="969">
        <v>3</v>
      </c>
      <c r="H1929" s="942"/>
      <c r="I1929" s="942"/>
      <c r="J1929" s="942"/>
      <c r="K1929" s="942"/>
      <c r="L1929" s="941"/>
      <c r="M1929" s="941"/>
      <c r="N1929" s="941"/>
      <c r="O1929" s="941"/>
      <c r="P1929" s="941"/>
      <c r="Q1929" s="941"/>
    </row>
    <row r="1930" spans="1:17" ht="15.75" customHeight="1">
      <c r="A1930" s="968" t="s">
        <v>87</v>
      </c>
      <c r="B1930" s="968" t="s">
        <v>920</v>
      </c>
      <c r="C1930" s="968" t="s">
        <v>908</v>
      </c>
      <c r="D1930" s="968" t="s">
        <v>269</v>
      </c>
      <c r="E1930" s="969">
        <v>17</v>
      </c>
      <c r="F1930" s="969">
        <v>8</v>
      </c>
      <c r="G1930" s="969">
        <v>9</v>
      </c>
      <c r="H1930" s="942"/>
      <c r="I1930" s="942"/>
      <c r="J1930" s="942"/>
      <c r="K1930" s="942"/>
      <c r="L1930" s="941"/>
      <c r="M1930" s="941"/>
      <c r="N1930" s="941"/>
      <c r="O1930" s="941"/>
      <c r="P1930" s="941"/>
      <c r="Q1930" s="941"/>
    </row>
    <row r="1931" spans="1:17" ht="15.75" customHeight="1">
      <c r="A1931" s="968" t="s">
        <v>87</v>
      </c>
      <c r="B1931" s="968" t="s">
        <v>920</v>
      </c>
      <c r="C1931" s="968" t="s">
        <v>908</v>
      </c>
      <c r="D1931" s="968" t="s">
        <v>294</v>
      </c>
      <c r="E1931" s="969">
        <v>18</v>
      </c>
      <c r="F1931" s="969">
        <v>10</v>
      </c>
      <c r="G1931" s="969">
        <v>8</v>
      </c>
      <c r="H1931" s="942"/>
      <c r="I1931" s="942"/>
      <c r="J1931" s="942"/>
      <c r="K1931" s="942"/>
      <c r="L1931" s="941"/>
      <c r="M1931" s="942"/>
      <c r="N1931" s="942"/>
      <c r="O1931" s="942"/>
      <c r="P1931" s="942"/>
      <c r="Q1931" s="941"/>
    </row>
    <row r="1932" spans="1:17" ht="15.75" customHeight="1">
      <c r="A1932" s="968" t="s">
        <v>87</v>
      </c>
      <c r="B1932" s="968" t="s">
        <v>920</v>
      </c>
      <c r="C1932" s="968" t="s">
        <v>908</v>
      </c>
      <c r="D1932" s="968" t="s">
        <v>491</v>
      </c>
      <c r="E1932" s="969">
        <v>8</v>
      </c>
      <c r="F1932" s="969">
        <v>7</v>
      </c>
      <c r="G1932" s="969">
        <v>1</v>
      </c>
      <c r="H1932" s="942"/>
      <c r="I1932" s="942"/>
      <c r="J1932" s="942"/>
      <c r="K1932" s="942"/>
      <c r="L1932" s="942"/>
      <c r="M1932" s="942"/>
      <c r="N1932" s="942"/>
      <c r="O1932" s="941"/>
      <c r="P1932" s="941"/>
      <c r="Q1932" s="941"/>
    </row>
    <row r="1933" spans="1:17" ht="15.75" customHeight="1">
      <c r="A1933" s="968" t="s">
        <v>87</v>
      </c>
      <c r="B1933" s="968" t="s">
        <v>920</v>
      </c>
      <c r="C1933" s="968" t="s">
        <v>909</v>
      </c>
      <c r="D1933" s="968" t="s">
        <v>269</v>
      </c>
      <c r="E1933" s="969">
        <v>6</v>
      </c>
      <c r="F1933" s="969">
        <v>3</v>
      </c>
      <c r="G1933" s="969">
        <v>3</v>
      </c>
      <c r="H1933" s="942"/>
      <c r="I1933" s="942"/>
      <c r="J1933" s="942"/>
      <c r="K1933" s="942"/>
      <c r="L1933" s="941"/>
      <c r="M1933" s="942"/>
      <c r="N1933" s="941"/>
      <c r="O1933" s="941"/>
      <c r="P1933" s="941"/>
      <c r="Q1933" s="941"/>
    </row>
    <row r="1934" spans="1:17" ht="15.75" customHeight="1">
      <c r="A1934" s="968" t="s">
        <v>87</v>
      </c>
      <c r="B1934" s="968" t="s">
        <v>920</v>
      </c>
      <c r="C1934" s="968" t="s">
        <v>909</v>
      </c>
      <c r="D1934" s="968" t="s">
        <v>294</v>
      </c>
      <c r="E1934" s="969">
        <v>9</v>
      </c>
      <c r="F1934" s="969">
        <v>7</v>
      </c>
      <c r="G1934" s="969">
        <v>2</v>
      </c>
      <c r="H1934" s="942"/>
      <c r="I1934" s="942"/>
      <c r="J1934" s="942"/>
      <c r="K1934" s="942"/>
      <c r="L1934" s="942"/>
      <c r="M1934" s="941"/>
      <c r="N1934" s="941"/>
      <c r="O1934" s="941"/>
      <c r="P1934" s="941"/>
      <c r="Q1934" s="941"/>
    </row>
    <row r="1935" spans="1:17" ht="15.75" customHeight="1">
      <c r="A1935" s="968" t="s">
        <v>87</v>
      </c>
      <c r="B1935" s="968" t="s">
        <v>920</v>
      </c>
      <c r="C1935" s="968" t="s">
        <v>909</v>
      </c>
      <c r="D1935" s="968" t="s">
        <v>491</v>
      </c>
      <c r="E1935" s="969">
        <v>13</v>
      </c>
      <c r="F1935" s="969">
        <v>9</v>
      </c>
      <c r="G1935" s="969">
        <v>4</v>
      </c>
      <c r="H1935" s="942"/>
      <c r="I1935" s="942"/>
      <c r="J1935" s="942"/>
      <c r="K1935" s="942"/>
      <c r="L1935" s="942"/>
      <c r="M1935" s="942"/>
      <c r="N1935" s="942"/>
      <c r="O1935" s="942"/>
      <c r="P1935" s="942"/>
      <c r="Q1935" s="941"/>
    </row>
    <row r="1936" spans="1:17" ht="15.75" customHeight="1">
      <c r="A1936" s="968" t="s">
        <v>87</v>
      </c>
      <c r="B1936" s="968" t="s">
        <v>920</v>
      </c>
      <c r="C1936" s="968" t="s">
        <v>910</v>
      </c>
      <c r="D1936" s="968" t="s">
        <v>269</v>
      </c>
      <c r="E1936" s="969">
        <v>260</v>
      </c>
      <c r="F1936" s="969">
        <v>115</v>
      </c>
      <c r="G1936" s="969">
        <v>145</v>
      </c>
      <c r="H1936" s="942"/>
      <c r="I1936" s="942"/>
      <c r="J1936" s="942"/>
      <c r="K1936" s="942"/>
      <c r="L1936" s="941"/>
      <c r="M1936" s="941"/>
      <c r="N1936" s="941"/>
      <c r="O1936" s="941"/>
      <c r="P1936" s="941"/>
      <c r="Q1936" s="941"/>
    </row>
    <row r="1937" spans="1:17" ht="15.75" customHeight="1">
      <c r="A1937" s="968" t="s">
        <v>87</v>
      </c>
      <c r="B1937" s="968" t="s">
        <v>920</v>
      </c>
      <c r="C1937" s="968" t="s">
        <v>910</v>
      </c>
      <c r="D1937" s="968" t="s">
        <v>294</v>
      </c>
      <c r="E1937" s="969">
        <v>87</v>
      </c>
      <c r="F1937" s="969">
        <v>65</v>
      </c>
      <c r="G1937" s="969">
        <v>22</v>
      </c>
      <c r="H1937" s="942"/>
      <c r="I1937" s="942"/>
      <c r="J1937" s="942"/>
      <c r="K1937" s="942"/>
      <c r="L1937" s="941"/>
      <c r="M1937" s="941"/>
      <c r="N1937" s="941"/>
      <c r="O1937" s="941"/>
      <c r="P1937" s="941"/>
      <c r="Q1937" s="941"/>
    </row>
    <row r="1938" spans="1:17" ht="15.75" customHeight="1">
      <c r="A1938" s="968" t="s">
        <v>87</v>
      </c>
      <c r="B1938" s="968" t="s">
        <v>920</v>
      </c>
      <c r="C1938" s="968" t="s">
        <v>910</v>
      </c>
      <c r="D1938" s="968" t="s">
        <v>491</v>
      </c>
      <c r="E1938" s="969">
        <v>44</v>
      </c>
      <c r="F1938" s="969">
        <v>39</v>
      </c>
      <c r="G1938" s="969">
        <v>5</v>
      </c>
      <c r="H1938" s="942"/>
      <c r="I1938" s="942"/>
      <c r="J1938" s="942"/>
      <c r="K1938" s="942"/>
      <c r="L1938" s="941"/>
      <c r="M1938" s="941"/>
      <c r="N1938" s="941"/>
      <c r="O1938" s="941"/>
      <c r="P1938" s="941"/>
      <c r="Q1938" s="941"/>
    </row>
    <row r="1939" spans="1:17" ht="15.75" customHeight="1">
      <c r="A1939" s="968" t="s">
        <v>87</v>
      </c>
      <c r="B1939" s="968" t="s">
        <v>920</v>
      </c>
      <c r="C1939" s="968" t="s">
        <v>911</v>
      </c>
      <c r="D1939" s="968"/>
      <c r="E1939" s="969">
        <v>58</v>
      </c>
      <c r="F1939" s="969">
        <v>30</v>
      </c>
      <c r="G1939" s="969">
        <v>28</v>
      </c>
      <c r="H1939" s="942"/>
      <c r="I1939" s="942"/>
      <c r="J1939" s="942"/>
      <c r="K1939" s="942"/>
      <c r="L1939" s="941"/>
      <c r="M1939" s="941"/>
      <c r="N1939" s="941"/>
      <c r="O1939" s="941"/>
      <c r="P1939" s="941"/>
      <c r="Q1939" s="941"/>
    </row>
    <row r="1940" spans="1:17" ht="15.75" customHeight="1">
      <c r="A1940" s="968" t="s">
        <v>87</v>
      </c>
      <c r="B1940" s="968" t="s">
        <v>920</v>
      </c>
      <c r="C1940" s="968" t="s">
        <v>912</v>
      </c>
      <c r="D1940" s="968" t="s">
        <v>269</v>
      </c>
      <c r="E1940" s="969">
        <v>56</v>
      </c>
      <c r="F1940" s="969">
        <v>13</v>
      </c>
      <c r="G1940" s="969">
        <v>43</v>
      </c>
      <c r="H1940" s="942"/>
      <c r="I1940" s="942"/>
      <c r="J1940" s="942"/>
      <c r="K1940" s="942"/>
      <c r="L1940" s="941"/>
      <c r="M1940" s="941"/>
      <c r="N1940" s="941"/>
      <c r="O1940" s="941"/>
      <c r="P1940" s="941"/>
      <c r="Q1940" s="941"/>
    </row>
    <row r="1941" spans="1:17" ht="15.75" customHeight="1">
      <c r="A1941" s="968" t="s">
        <v>87</v>
      </c>
      <c r="B1941" s="968" t="s">
        <v>920</v>
      </c>
      <c r="C1941" s="968" t="s">
        <v>912</v>
      </c>
      <c r="D1941" s="968" t="s">
        <v>294</v>
      </c>
      <c r="E1941" s="969">
        <v>37</v>
      </c>
      <c r="F1941" s="969">
        <v>21</v>
      </c>
      <c r="G1941" s="969">
        <v>16</v>
      </c>
      <c r="H1941" s="942"/>
      <c r="I1941" s="942"/>
      <c r="J1941" s="942"/>
      <c r="K1941" s="942"/>
      <c r="L1941" s="941"/>
      <c r="M1941" s="942"/>
      <c r="N1941" s="941"/>
      <c r="O1941" s="941"/>
      <c r="P1941" s="941"/>
      <c r="Q1941" s="941"/>
    </row>
    <row r="1942" spans="1:17" ht="15.75" customHeight="1">
      <c r="A1942" s="968" t="s">
        <v>87</v>
      </c>
      <c r="B1942" s="968" t="s">
        <v>920</v>
      </c>
      <c r="C1942" s="968" t="s">
        <v>912</v>
      </c>
      <c r="D1942" s="968" t="s">
        <v>491</v>
      </c>
      <c r="E1942" s="969">
        <v>28</v>
      </c>
      <c r="F1942" s="969">
        <v>20</v>
      </c>
      <c r="G1942" s="969">
        <v>8</v>
      </c>
      <c r="H1942" s="942"/>
      <c r="I1942" s="942"/>
      <c r="J1942" s="942"/>
      <c r="K1942" s="942"/>
      <c r="L1942" s="941"/>
      <c r="M1942" s="941"/>
      <c r="N1942" s="941"/>
      <c r="O1942" s="941"/>
      <c r="P1942" s="941"/>
      <c r="Q1942" s="941"/>
    </row>
    <row r="1943" spans="1:17" ht="15.75" customHeight="1">
      <c r="A1943" s="968" t="s">
        <v>87</v>
      </c>
      <c r="B1943" s="968" t="s">
        <v>920</v>
      </c>
      <c r="C1943" s="968" t="s">
        <v>913</v>
      </c>
      <c r="D1943" s="968" t="s">
        <v>269</v>
      </c>
      <c r="E1943" s="969">
        <v>15</v>
      </c>
      <c r="F1943" s="969">
        <v>7</v>
      </c>
      <c r="G1943" s="969">
        <v>8</v>
      </c>
      <c r="H1943" s="942"/>
      <c r="I1943" s="942"/>
      <c r="J1943" s="942"/>
      <c r="K1943" s="942"/>
      <c r="L1943" s="941"/>
      <c r="M1943" s="941"/>
      <c r="N1943" s="941"/>
      <c r="O1943" s="941"/>
      <c r="P1943" s="941"/>
      <c r="Q1943" s="941"/>
    </row>
    <row r="1944" spans="1:17" ht="15.75" customHeight="1">
      <c r="A1944" s="968" t="s">
        <v>87</v>
      </c>
      <c r="B1944" s="968" t="s">
        <v>920</v>
      </c>
      <c r="C1944" s="968" t="s">
        <v>913</v>
      </c>
      <c r="D1944" s="968" t="s">
        <v>294</v>
      </c>
      <c r="E1944" s="969">
        <v>34</v>
      </c>
      <c r="F1944" s="969">
        <v>22</v>
      </c>
      <c r="G1944" s="969">
        <v>12</v>
      </c>
      <c r="H1944" s="942"/>
      <c r="I1944" s="942"/>
      <c r="J1944" s="942"/>
      <c r="K1944" s="942"/>
      <c r="L1944" s="941"/>
      <c r="M1944" s="941"/>
      <c r="N1944" s="941"/>
      <c r="O1944" s="941"/>
      <c r="P1944" s="941"/>
      <c r="Q1944" s="941"/>
    </row>
    <row r="1945" spans="1:17" ht="15.75" customHeight="1">
      <c r="A1945" s="968" t="s">
        <v>87</v>
      </c>
      <c r="B1945" s="968" t="s">
        <v>920</v>
      </c>
      <c r="C1945" s="968" t="s">
        <v>913</v>
      </c>
      <c r="D1945" s="968" t="s">
        <v>917</v>
      </c>
      <c r="E1945" s="969">
        <v>1</v>
      </c>
      <c r="F1945" s="970"/>
      <c r="G1945" s="969">
        <v>1</v>
      </c>
      <c r="H1945" s="942"/>
      <c r="I1945" s="942"/>
      <c r="J1945" s="942"/>
      <c r="K1945" s="942"/>
      <c r="L1945" s="941"/>
      <c r="M1945" s="941"/>
      <c r="N1945" s="941"/>
      <c r="O1945" s="941"/>
      <c r="P1945" s="941"/>
      <c r="Q1945" s="941"/>
    </row>
    <row r="1946" spans="1:17" ht="15.75" customHeight="1">
      <c r="A1946" s="968" t="s">
        <v>87</v>
      </c>
      <c r="B1946" s="968" t="s">
        <v>920</v>
      </c>
      <c r="C1946" s="968" t="s">
        <v>913</v>
      </c>
      <c r="D1946" s="968" t="s">
        <v>491</v>
      </c>
      <c r="E1946" s="969">
        <v>39</v>
      </c>
      <c r="F1946" s="969">
        <v>20</v>
      </c>
      <c r="G1946" s="969">
        <v>19</v>
      </c>
      <c r="H1946" s="942"/>
      <c r="I1946" s="942"/>
      <c r="J1946" s="942"/>
      <c r="K1946" s="942"/>
      <c r="L1946" s="941"/>
      <c r="M1946" s="941"/>
      <c r="N1946" s="941"/>
      <c r="O1946" s="941"/>
      <c r="P1946" s="941"/>
      <c r="Q1946" s="941"/>
    </row>
    <row r="1947" spans="1:17" ht="15.75" customHeight="1">
      <c r="A1947" s="968" t="s">
        <v>87</v>
      </c>
      <c r="B1947" s="968" t="s">
        <v>920</v>
      </c>
      <c r="C1947" s="968" t="s">
        <v>914</v>
      </c>
      <c r="D1947" s="968" t="s">
        <v>269</v>
      </c>
      <c r="E1947" s="969">
        <v>67</v>
      </c>
      <c r="F1947" s="969">
        <v>34</v>
      </c>
      <c r="G1947" s="969">
        <v>33</v>
      </c>
      <c r="H1947" s="942"/>
      <c r="I1947" s="942"/>
      <c r="J1947" s="942"/>
      <c r="K1947" s="942"/>
      <c r="L1947" s="942"/>
      <c r="M1947" s="942"/>
      <c r="N1947" s="942"/>
      <c r="O1947" s="942"/>
      <c r="P1947" s="941"/>
      <c r="Q1947" s="942"/>
    </row>
    <row r="1948" spans="1:17" ht="15.75" customHeight="1">
      <c r="A1948" s="968" t="s">
        <v>87</v>
      </c>
      <c r="B1948" s="968" t="s">
        <v>920</v>
      </c>
      <c r="C1948" s="968" t="s">
        <v>914</v>
      </c>
      <c r="D1948" s="968" t="s">
        <v>294</v>
      </c>
      <c r="E1948" s="969">
        <v>101</v>
      </c>
      <c r="F1948" s="969">
        <v>62</v>
      </c>
      <c r="G1948" s="969">
        <v>39</v>
      </c>
      <c r="H1948" s="942"/>
      <c r="I1948" s="942"/>
      <c r="J1948" s="942"/>
      <c r="K1948" s="942"/>
      <c r="L1948" s="942"/>
      <c r="M1948" s="942"/>
      <c r="N1948" s="942"/>
      <c r="O1948" s="942"/>
      <c r="P1948" s="941"/>
      <c r="Q1948" s="942"/>
    </row>
    <row r="1949" spans="1:17" ht="15.75" customHeight="1">
      <c r="A1949" s="968" t="s">
        <v>87</v>
      </c>
      <c r="B1949" s="968" t="s">
        <v>920</v>
      </c>
      <c r="C1949" s="968" t="s">
        <v>914</v>
      </c>
      <c r="D1949" s="968" t="s">
        <v>104</v>
      </c>
      <c r="E1949" s="969">
        <v>2</v>
      </c>
      <c r="F1949" s="969">
        <v>1</v>
      </c>
      <c r="G1949" s="969">
        <v>1</v>
      </c>
      <c r="H1949" s="942"/>
      <c r="I1949" s="942"/>
      <c r="J1949" s="942"/>
      <c r="K1949" s="942"/>
      <c r="L1949" s="941"/>
      <c r="M1949" s="941"/>
      <c r="N1949" s="941"/>
      <c r="O1949" s="941"/>
      <c r="P1949" s="941"/>
      <c r="Q1949" s="941"/>
    </row>
    <row r="1950" spans="1:17" ht="15.75" customHeight="1">
      <c r="A1950" s="968" t="s">
        <v>87</v>
      </c>
      <c r="B1950" s="968" t="s">
        <v>920</v>
      </c>
      <c r="C1950" s="968" t="s">
        <v>914</v>
      </c>
      <c r="D1950" s="968" t="s">
        <v>917</v>
      </c>
      <c r="E1950" s="969">
        <v>7</v>
      </c>
      <c r="F1950" s="969">
        <v>1</v>
      </c>
      <c r="G1950" s="969">
        <v>6</v>
      </c>
      <c r="H1950" s="942"/>
      <c r="I1950" s="942"/>
      <c r="J1950" s="942"/>
      <c r="K1950" s="942"/>
      <c r="L1950" s="941"/>
      <c r="M1950" s="941"/>
      <c r="N1950" s="941"/>
      <c r="O1950" s="941"/>
      <c r="P1950" s="941"/>
      <c r="Q1950" s="941"/>
    </row>
    <row r="1951" spans="1:17" ht="15.75" customHeight="1">
      <c r="A1951" s="968" t="s">
        <v>87</v>
      </c>
      <c r="B1951" s="968" t="s">
        <v>920</v>
      </c>
      <c r="C1951" s="968" t="s">
        <v>914</v>
      </c>
      <c r="D1951" s="968" t="s">
        <v>491</v>
      </c>
      <c r="E1951" s="969">
        <v>98</v>
      </c>
      <c r="F1951" s="969">
        <v>52</v>
      </c>
      <c r="G1951" s="969">
        <v>46</v>
      </c>
      <c r="H1951" s="942"/>
      <c r="I1951" s="942"/>
      <c r="J1951" s="942"/>
      <c r="K1951" s="942"/>
      <c r="L1951" s="941"/>
      <c r="M1951" s="941"/>
      <c r="N1951" s="941"/>
      <c r="O1951" s="941"/>
      <c r="P1951" s="941"/>
      <c r="Q1951" s="941"/>
    </row>
    <row r="1952" spans="1:17" ht="15.75" customHeight="1">
      <c r="A1952" s="968" t="s">
        <v>457</v>
      </c>
      <c r="B1952" s="968" t="s">
        <v>927</v>
      </c>
      <c r="C1952" s="968" t="s">
        <v>916</v>
      </c>
      <c r="D1952" s="968" t="s">
        <v>105</v>
      </c>
      <c r="E1952" s="969">
        <v>10</v>
      </c>
      <c r="F1952" s="969">
        <v>6</v>
      </c>
      <c r="G1952" s="969">
        <v>4</v>
      </c>
      <c r="H1952" s="942"/>
      <c r="I1952" s="942"/>
      <c r="J1952" s="942"/>
      <c r="K1952" s="942"/>
      <c r="L1952" s="941"/>
      <c r="M1952" s="942"/>
      <c r="N1952" s="942"/>
      <c r="O1952" s="941"/>
      <c r="P1952" s="941"/>
      <c r="Q1952" s="941"/>
    </row>
    <row r="1953" spans="1:17" ht="15.75" customHeight="1">
      <c r="A1953" s="968" t="s">
        <v>457</v>
      </c>
      <c r="B1953" s="968" t="s">
        <v>927</v>
      </c>
      <c r="C1953" s="968" t="s">
        <v>916</v>
      </c>
      <c r="D1953" s="968" t="s">
        <v>269</v>
      </c>
      <c r="E1953" s="969">
        <v>218</v>
      </c>
      <c r="F1953" s="969">
        <v>97</v>
      </c>
      <c r="G1953" s="969">
        <v>121</v>
      </c>
      <c r="H1953" s="942"/>
      <c r="I1953" s="942"/>
      <c r="J1953" s="942"/>
      <c r="K1953" s="942"/>
      <c r="L1953" s="941"/>
      <c r="M1953" s="941"/>
      <c r="N1953" s="941"/>
      <c r="O1953" s="941"/>
      <c r="P1953" s="941"/>
      <c r="Q1953" s="941"/>
    </row>
    <row r="1954" spans="1:17" ht="15.75" customHeight="1">
      <c r="A1954" s="968" t="s">
        <v>457</v>
      </c>
      <c r="B1954" s="968" t="s">
        <v>927</v>
      </c>
      <c r="C1954" s="968" t="s">
        <v>916</v>
      </c>
      <c r="D1954" s="968" t="s">
        <v>294</v>
      </c>
      <c r="E1954" s="969">
        <v>240</v>
      </c>
      <c r="F1954" s="969">
        <v>112</v>
      </c>
      <c r="G1954" s="969">
        <v>128</v>
      </c>
      <c r="H1954" s="942"/>
      <c r="I1954" s="942"/>
      <c r="J1954" s="942"/>
      <c r="K1954" s="942"/>
      <c r="L1954" s="942"/>
      <c r="M1954" s="942"/>
      <c r="N1954" s="942"/>
      <c r="O1954" s="942"/>
      <c r="P1954" s="942"/>
      <c r="Q1954" s="941"/>
    </row>
    <row r="1955" spans="1:17" ht="15.75" customHeight="1">
      <c r="A1955" s="968" t="s">
        <v>457</v>
      </c>
      <c r="B1955" s="968" t="s">
        <v>927</v>
      </c>
      <c r="C1955" s="968" t="s">
        <v>916</v>
      </c>
      <c r="D1955" s="968" t="s">
        <v>104</v>
      </c>
      <c r="E1955" s="969">
        <v>7</v>
      </c>
      <c r="F1955" s="969">
        <v>5</v>
      </c>
      <c r="G1955" s="969">
        <v>2</v>
      </c>
      <c r="H1955" s="942"/>
      <c r="I1955" s="942"/>
      <c r="J1955" s="942"/>
      <c r="K1955" s="942"/>
      <c r="L1955" s="942"/>
      <c r="M1955" s="942"/>
      <c r="N1955" s="942"/>
      <c r="O1955" s="941"/>
      <c r="P1955" s="941"/>
      <c r="Q1955" s="941"/>
    </row>
    <row r="1956" spans="1:17" ht="15.75" customHeight="1">
      <c r="A1956" s="968" t="s">
        <v>457</v>
      </c>
      <c r="B1956" s="968" t="s">
        <v>927</v>
      </c>
      <c r="C1956" s="968" t="s">
        <v>916</v>
      </c>
      <c r="D1956" s="968" t="s">
        <v>917</v>
      </c>
      <c r="E1956" s="969">
        <v>1</v>
      </c>
      <c r="F1956" s="970"/>
      <c r="G1956" s="969">
        <v>1</v>
      </c>
      <c r="H1956" s="942"/>
      <c r="I1956" s="942"/>
      <c r="J1956" s="942"/>
      <c r="K1956" s="942"/>
      <c r="L1956" s="942"/>
      <c r="M1956" s="942"/>
      <c r="N1956" s="942"/>
      <c r="O1956" s="941"/>
      <c r="P1956" s="941"/>
      <c r="Q1956" s="941"/>
    </row>
    <row r="1957" spans="1:17" ht="15.75" customHeight="1">
      <c r="A1957" s="968" t="s">
        <v>457</v>
      </c>
      <c r="B1957" s="968" t="s">
        <v>927</v>
      </c>
      <c r="C1957" s="968" t="s">
        <v>916</v>
      </c>
      <c r="D1957" s="968" t="s">
        <v>106</v>
      </c>
      <c r="E1957" s="969">
        <v>4</v>
      </c>
      <c r="F1957" s="969">
        <v>4</v>
      </c>
      <c r="G1957" s="970"/>
      <c r="H1957" s="942"/>
      <c r="I1957" s="942"/>
      <c r="J1957" s="942"/>
      <c r="K1957" s="942"/>
      <c r="L1957" s="942"/>
      <c r="M1957" s="942"/>
      <c r="N1957" s="942"/>
      <c r="O1957" s="942"/>
      <c r="P1957" s="941"/>
      <c r="Q1957" s="942"/>
    </row>
    <row r="1958" spans="1:17" ht="15.75" customHeight="1">
      <c r="A1958" s="968" t="s">
        <v>457</v>
      </c>
      <c r="B1958" s="968" t="s">
        <v>927</v>
      </c>
      <c r="C1958" s="968" t="s">
        <v>916</v>
      </c>
      <c r="D1958" s="968" t="s">
        <v>491</v>
      </c>
      <c r="E1958" s="969">
        <v>129</v>
      </c>
      <c r="F1958" s="969">
        <v>72</v>
      </c>
      <c r="G1958" s="969">
        <v>57</v>
      </c>
      <c r="H1958" s="942"/>
      <c r="I1958" s="942"/>
      <c r="J1958" s="942"/>
      <c r="K1958" s="942"/>
      <c r="L1958" s="942"/>
      <c r="M1958" s="942"/>
      <c r="N1958" s="942"/>
      <c r="O1958" s="941"/>
      <c r="P1958" s="941"/>
      <c r="Q1958" s="941"/>
    </row>
    <row r="1959" spans="1:17" ht="15.75" customHeight="1">
      <c r="A1959" s="968" t="s">
        <v>457</v>
      </c>
      <c r="B1959" s="968" t="s">
        <v>927</v>
      </c>
      <c r="C1959" s="968" t="s">
        <v>904</v>
      </c>
      <c r="D1959" s="968" t="s">
        <v>105</v>
      </c>
      <c r="E1959" s="969">
        <v>3</v>
      </c>
      <c r="F1959" s="969">
        <v>2</v>
      </c>
      <c r="G1959" s="969">
        <v>1</v>
      </c>
      <c r="H1959" s="942"/>
      <c r="I1959" s="942"/>
      <c r="J1959" s="942"/>
      <c r="K1959" s="942"/>
      <c r="L1959" s="941"/>
      <c r="M1959" s="941"/>
      <c r="N1959" s="941"/>
      <c r="O1959" s="941"/>
      <c r="P1959" s="941"/>
      <c r="Q1959" s="941"/>
    </row>
    <row r="1960" spans="1:17" ht="15.75" customHeight="1">
      <c r="A1960" s="968" t="s">
        <v>457</v>
      </c>
      <c r="B1960" s="968" t="s">
        <v>927</v>
      </c>
      <c r="C1960" s="968" t="s">
        <v>904</v>
      </c>
      <c r="D1960" s="968" t="s">
        <v>269</v>
      </c>
      <c r="E1960" s="969">
        <v>142</v>
      </c>
      <c r="F1960" s="969">
        <v>64</v>
      </c>
      <c r="G1960" s="969">
        <v>78</v>
      </c>
      <c r="H1960" s="942"/>
      <c r="I1960" s="942"/>
      <c r="J1960" s="942"/>
      <c r="K1960" s="942"/>
      <c r="L1960" s="941"/>
      <c r="M1960" s="941"/>
      <c r="N1960" s="941"/>
      <c r="O1960" s="941"/>
      <c r="P1960" s="941"/>
      <c r="Q1960" s="941"/>
    </row>
    <row r="1961" spans="1:17" ht="15.75" customHeight="1">
      <c r="A1961" s="968" t="s">
        <v>457</v>
      </c>
      <c r="B1961" s="968" t="s">
        <v>927</v>
      </c>
      <c r="C1961" s="968" t="s">
        <v>904</v>
      </c>
      <c r="D1961" s="968" t="s">
        <v>294</v>
      </c>
      <c r="E1961" s="969">
        <v>124</v>
      </c>
      <c r="F1961" s="969">
        <v>65</v>
      </c>
      <c r="G1961" s="969">
        <v>59</v>
      </c>
      <c r="H1961" s="942"/>
      <c r="I1961" s="942"/>
      <c r="J1961" s="942"/>
      <c r="K1961" s="942"/>
      <c r="L1961" s="942"/>
      <c r="M1961" s="942"/>
      <c r="N1961" s="942"/>
      <c r="O1961" s="942"/>
      <c r="P1961" s="941"/>
      <c r="Q1961" s="941"/>
    </row>
    <row r="1962" spans="1:17" ht="15.75" customHeight="1">
      <c r="A1962" s="968" t="s">
        <v>457</v>
      </c>
      <c r="B1962" s="968" t="s">
        <v>927</v>
      </c>
      <c r="C1962" s="968" t="s">
        <v>904</v>
      </c>
      <c r="D1962" s="968" t="s">
        <v>104</v>
      </c>
      <c r="E1962" s="969">
        <v>1</v>
      </c>
      <c r="F1962" s="969">
        <v>1</v>
      </c>
      <c r="G1962" s="970"/>
      <c r="H1962" s="942"/>
      <c r="I1962" s="942"/>
      <c r="J1962" s="942"/>
      <c r="K1962" s="942"/>
      <c r="L1962" s="941"/>
      <c r="M1962" s="941"/>
      <c r="N1962" s="941"/>
      <c r="O1962" s="941"/>
      <c r="P1962" s="941"/>
      <c r="Q1962" s="941"/>
    </row>
    <row r="1963" spans="1:17" ht="15.75" customHeight="1">
      <c r="A1963" s="968" t="s">
        <v>457</v>
      </c>
      <c r="B1963" s="968" t="s">
        <v>927</v>
      </c>
      <c r="C1963" s="968" t="s">
        <v>904</v>
      </c>
      <c r="D1963" s="968" t="s">
        <v>491</v>
      </c>
      <c r="E1963" s="969">
        <v>85</v>
      </c>
      <c r="F1963" s="969">
        <v>53</v>
      </c>
      <c r="G1963" s="969">
        <v>32</v>
      </c>
      <c r="H1963" s="942"/>
      <c r="I1963" s="942"/>
      <c r="J1963" s="942"/>
      <c r="K1963" s="942"/>
      <c r="L1963" s="941"/>
      <c r="M1963" s="942"/>
      <c r="N1963" s="942"/>
      <c r="O1963" s="942"/>
      <c r="P1963" s="942"/>
      <c r="Q1963" s="942"/>
    </row>
    <row r="1964" spans="1:17" ht="15.75" customHeight="1">
      <c r="A1964" s="968" t="s">
        <v>457</v>
      </c>
      <c r="B1964" s="968" t="s">
        <v>927</v>
      </c>
      <c r="C1964" s="968" t="s">
        <v>905</v>
      </c>
      <c r="D1964" s="968" t="s">
        <v>269</v>
      </c>
      <c r="E1964" s="969">
        <v>8</v>
      </c>
      <c r="F1964" s="969">
        <v>4</v>
      </c>
      <c r="G1964" s="969">
        <v>4</v>
      </c>
      <c r="H1964" s="942"/>
      <c r="I1964" s="942"/>
      <c r="J1964" s="942"/>
      <c r="K1964" s="942"/>
      <c r="L1964" s="941"/>
      <c r="M1964" s="941"/>
      <c r="N1964" s="941"/>
      <c r="O1964" s="941"/>
      <c r="P1964" s="941"/>
      <c r="Q1964" s="941"/>
    </row>
    <row r="1965" spans="1:17" ht="15.75" customHeight="1">
      <c r="A1965" s="968" t="s">
        <v>457</v>
      </c>
      <c r="B1965" s="968" t="s">
        <v>927</v>
      </c>
      <c r="C1965" s="968" t="s">
        <v>905</v>
      </c>
      <c r="D1965" s="968" t="s">
        <v>294</v>
      </c>
      <c r="E1965" s="969">
        <v>14</v>
      </c>
      <c r="F1965" s="969">
        <v>8</v>
      </c>
      <c r="G1965" s="969">
        <v>6</v>
      </c>
      <c r="H1965" s="942"/>
      <c r="I1965" s="942"/>
      <c r="J1965" s="942"/>
      <c r="K1965" s="942"/>
      <c r="L1965" s="941"/>
      <c r="M1965" s="941"/>
      <c r="N1965" s="941"/>
      <c r="O1965" s="941"/>
      <c r="P1965" s="941"/>
      <c r="Q1965" s="941"/>
    </row>
    <row r="1966" spans="1:17" ht="15.75" customHeight="1">
      <c r="A1966" s="968" t="s">
        <v>457</v>
      </c>
      <c r="B1966" s="968" t="s">
        <v>927</v>
      </c>
      <c r="C1966" s="968" t="s">
        <v>905</v>
      </c>
      <c r="D1966" s="968" t="s">
        <v>104</v>
      </c>
      <c r="E1966" s="969">
        <v>1</v>
      </c>
      <c r="F1966" s="969">
        <v>1</v>
      </c>
      <c r="G1966" s="970"/>
      <c r="H1966" s="942"/>
      <c r="I1966" s="942"/>
      <c r="J1966" s="942"/>
      <c r="K1966" s="942"/>
      <c r="L1966" s="942"/>
      <c r="M1966" s="942"/>
      <c r="N1966" s="941"/>
      <c r="O1966" s="942"/>
      <c r="P1966" s="942"/>
      <c r="Q1966" s="942"/>
    </row>
    <row r="1967" spans="1:17" ht="15.75" customHeight="1">
      <c r="A1967" s="968" t="s">
        <v>457</v>
      </c>
      <c r="B1967" s="968" t="s">
        <v>927</v>
      </c>
      <c r="C1967" s="968" t="s">
        <v>905</v>
      </c>
      <c r="D1967" s="968" t="s">
        <v>491</v>
      </c>
      <c r="E1967" s="969">
        <v>7</v>
      </c>
      <c r="F1967" s="969">
        <v>3</v>
      </c>
      <c r="G1967" s="969">
        <v>4</v>
      </c>
      <c r="H1967" s="942"/>
      <c r="I1967" s="942"/>
      <c r="J1967" s="942"/>
      <c r="K1967" s="942"/>
      <c r="L1967" s="941"/>
      <c r="M1967" s="941"/>
      <c r="N1967" s="942"/>
      <c r="O1967" s="941"/>
      <c r="P1967" s="942"/>
      <c r="Q1967" s="942"/>
    </row>
    <row r="1968" spans="1:17" ht="15.75" customHeight="1">
      <c r="A1968" s="968" t="s">
        <v>457</v>
      </c>
      <c r="B1968" s="968" t="s">
        <v>927</v>
      </c>
      <c r="C1968" s="968" t="s">
        <v>906</v>
      </c>
      <c r="D1968" s="968" t="s">
        <v>105</v>
      </c>
      <c r="E1968" s="969">
        <v>7</v>
      </c>
      <c r="F1968" s="969">
        <v>4</v>
      </c>
      <c r="G1968" s="969">
        <v>3</v>
      </c>
      <c r="H1968" s="942"/>
      <c r="I1968" s="942"/>
      <c r="J1968" s="942"/>
      <c r="K1968" s="942"/>
      <c r="L1968" s="941"/>
      <c r="M1968" s="941"/>
      <c r="N1968" s="942"/>
      <c r="O1968" s="942"/>
      <c r="P1968" s="942"/>
      <c r="Q1968" s="941"/>
    </row>
    <row r="1969" spans="1:17" ht="15.75" customHeight="1">
      <c r="A1969" s="968" t="s">
        <v>457</v>
      </c>
      <c r="B1969" s="968" t="s">
        <v>927</v>
      </c>
      <c r="C1969" s="968" t="s">
        <v>906</v>
      </c>
      <c r="D1969" s="968" t="s">
        <v>269</v>
      </c>
      <c r="E1969" s="969">
        <v>53</v>
      </c>
      <c r="F1969" s="969">
        <v>21</v>
      </c>
      <c r="G1969" s="969">
        <v>32</v>
      </c>
      <c r="H1969" s="942"/>
      <c r="I1969" s="942"/>
      <c r="J1969" s="942"/>
      <c r="K1969" s="942"/>
      <c r="L1969" s="941"/>
      <c r="M1969" s="941"/>
      <c r="N1969" s="941"/>
      <c r="O1969" s="941"/>
      <c r="P1969" s="941"/>
      <c r="Q1969" s="941"/>
    </row>
    <row r="1970" spans="1:17" ht="15.75" customHeight="1">
      <c r="A1970" s="968" t="s">
        <v>457</v>
      </c>
      <c r="B1970" s="968" t="s">
        <v>927</v>
      </c>
      <c r="C1970" s="968" t="s">
        <v>906</v>
      </c>
      <c r="D1970" s="968" t="s">
        <v>294</v>
      </c>
      <c r="E1970" s="969">
        <v>66</v>
      </c>
      <c r="F1970" s="969">
        <v>27</v>
      </c>
      <c r="G1970" s="969">
        <v>39</v>
      </c>
      <c r="H1970" s="942"/>
      <c r="I1970" s="942"/>
      <c r="J1970" s="942"/>
      <c r="K1970" s="942"/>
      <c r="L1970" s="941"/>
      <c r="M1970" s="941"/>
      <c r="N1970" s="941"/>
      <c r="O1970" s="941"/>
      <c r="P1970" s="941"/>
      <c r="Q1970" s="941"/>
    </row>
    <row r="1971" spans="1:17" ht="15.75" customHeight="1">
      <c r="A1971" s="968" t="s">
        <v>457</v>
      </c>
      <c r="B1971" s="968" t="s">
        <v>927</v>
      </c>
      <c r="C1971" s="968" t="s">
        <v>906</v>
      </c>
      <c r="D1971" s="968" t="s">
        <v>104</v>
      </c>
      <c r="E1971" s="969">
        <v>4</v>
      </c>
      <c r="F1971" s="969">
        <v>3</v>
      </c>
      <c r="G1971" s="969">
        <v>1</v>
      </c>
      <c r="H1971" s="942"/>
      <c r="I1971" s="942"/>
      <c r="J1971" s="942"/>
      <c r="K1971" s="942"/>
      <c r="L1971" s="941"/>
      <c r="M1971" s="941"/>
      <c r="N1971" s="941"/>
      <c r="O1971" s="941"/>
      <c r="P1971" s="941"/>
      <c r="Q1971" s="941"/>
    </row>
    <row r="1972" spans="1:17" ht="15.75" customHeight="1">
      <c r="A1972" s="968" t="s">
        <v>457</v>
      </c>
      <c r="B1972" s="968" t="s">
        <v>927</v>
      </c>
      <c r="C1972" s="968" t="s">
        <v>906</v>
      </c>
      <c r="D1972" s="968" t="s">
        <v>917</v>
      </c>
      <c r="E1972" s="969">
        <v>1</v>
      </c>
      <c r="F1972" s="970"/>
      <c r="G1972" s="969">
        <v>1</v>
      </c>
      <c r="H1972" s="942"/>
      <c r="I1972" s="942"/>
      <c r="J1972" s="942"/>
      <c r="K1972" s="942"/>
      <c r="L1972" s="941"/>
      <c r="M1972" s="941"/>
      <c r="N1972" s="941"/>
      <c r="O1972" s="941"/>
      <c r="P1972" s="941"/>
      <c r="Q1972" s="941"/>
    </row>
    <row r="1973" spans="1:17" ht="15.75" customHeight="1">
      <c r="A1973" s="968" t="s">
        <v>457</v>
      </c>
      <c r="B1973" s="968" t="s">
        <v>927</v>
      </c>
      <c r="C1973" s="968" t="s">
        <v>906</v>
      </c>
      <c r="D1973" s="968" t="s">
        <v>491</v>
      </c>
      <c r="E1973" s="969">
        <v>33</v>
      </c>
      <c r="F1973" s="969">
        <v>17</v>
      </c>
      <c r="G1973" s="969">
        <v>16</v>
      </c>
      <c r="H1973" s="942"/>
      <c r="I1973" s="942"/>
      <c r="J1973" s="942"/>
      <c r="K1973" s="942"/>
      <c r="L1973" s="941"/>
      <c r="M1973" s="941"/>
      <c r="N1973" s="941"/>
      <c r="O1973" s="941"/>
      <c r="P1973" s="941"/>
      <c r="Q1973" s="941"/>
    </row>
    <row r="1974" spans="1:17" ht="15.75" customHeight="1">
      <c r="A1974" s="968" t="s">
        <v>457</v>
      </c>
      <c r="B1974" s="968" t="s">
        <v>927</v>
      </c>
      <c r="C1974" s="968" t="s">
        <v>907</v>
      </c>
      <c r="D1974" s="968" t="s">
        <v>269</v>
      </c>
      <c r="E1974" s="969">
        <v>12</v>
      </c>
      <c r="F1974" s="969">
        <v>7</v>
      </c>
      <c r="G1974" s="969">
        <v>5</v>
      </c>
      <c r="H1974" s="942"/>
      <c r="I1974" s="942"/>
      <c r="J1974" s="942"/>
      <c r="K1974" s="942"/>
      <c r="L1974" s="941"/>
      <c r="M1974" s="941"/>
      <c r="N1974" s="941"/>
      <c r="O1974" s="941"/>
      <c r="P1974" s="941"/>
      <c r="Q1974" s="942"/>
    </row>
    <row r="1975" spans="1:17" ht="15.75" customHeight="1">
      <c r="A1975" s="968" t="s">
        <v>457</v>
      </c>
      <c r="B1975" s="968" t="s">
        <v>927</v>
      </c>
      <c r="C1975" s="968" t="s">
        <v>907</v>
      </c>
      <c r="D1975" s="968" t="s">
        <v>294</v>
      </c>
      <c r="E1975" s="969">
        <v>15</v>
      </c>
      <c r="F1975" s="969">
        <v>6</v>
      </c>
      <c r="G1975" s="969">
        <v>9</v>
      </c>
      <c r="H1975" s="942"/>
      <c r="I1975" s="942"/>
      <c r="J1975" s="942"/>
      <c r="K1975" s="942"/>
      <c r="L1975" s="941"/>
      <c r="M1975" s="941"/>
      <c r="N1975" s="941"/>
      <c r="O1975" s="941"/>
      <c r="P1975" s="941"/>
      <c r="Q1975" s="941"/>
    </row>
    <row r="1976" spans="1:17" ht="15.75" customHeight="1">
      <c r="A1976" s="968" t="s">
        <v>457</v>
      </c>
      <c r="B1976" s="968" t="s">
        <v>927</v>
      </c>
      <c r="C1976" s="968" t="s">
        <v>907</v>
      </c>
      <c r="D1976" s="968" t="s">
        <v>491</v>
      </c>
      <c r="E1976" s="969">
        <v>4</v>
      </c>
      <c r="F1976" s="969">
        <v>4</v>
      </c>
      <c r="G1976" s="970"/>
      <c r="H1976" s="942"/>
      <c r="I1976" s="942"/>
      <c r="J1976" s="942"/>
      <c r="K1976" s="942"/>
      <c r="L1976" s="941"/>
      <c r="M1976" s="941"/>
      <c r="N1976" s="941"/>
      <c r="O1976" s="941"/>
      <c r="P1976" s="941"/>
      <c r="Q1976" s="941"/>
    </row>
    <row r="1977" spans="1:17" ht="15.75" customHeight="1">
      <c r="A1977" s="968" t="s">
        <v>457</v>
      </c>
      <c r="B1977" s="968" t="s">
        <v>927</v>
      </c>
      <c r="C1977" s="968" t="s">
        <v>908</v>
      </c>
      <c r="D1977" s="968" t="s">
        <v>269</v>
      </c>
      <c r="E1977" s="969">
        <v>12</v>
      </c>
      <c r="F1977" s="969">
        <v>8</v>
      </c>
      <c r="G1977" s="969">
        <v>4</v>
      </c>
      <c r="H1977" s="942"/>
      <c r="I1977" s="942"/>
      <c r="J1977" s="942"/>
      <c r="K1977" s="942"/>
      <c r="L1977" s="941"/>
      <c r="M1977" s="941"/>
      <c r="N1977" s="941"/>
      <c r="O1977" s="941"/>
      <c r="P1977" s="942"/>
      <c r="Q1977" s="942"/>
    </row>
    <row r="1978" spans="1:17" ht="15.75" customHeight="1">
      <c r="A1978" s="968" t="s">
        <v>457</v>
      </c>
      <c r="B1978" s="968" t="s">
        <v>927</v>
      </c>
      <c r="C1978" s="968" t="s">
        <v>908</v>
      </c>
      <c r="D1978" s="968" t="s">
        <v>294</v>
      </c>
      <c r="E1978" s="969">
        <v>15</v>
      </c>
      <c r="F1978" s="969">
        <v>7</v>
      </c>
      <c r="G1978" s="969">
        <v>8</v>
      </c>
      <c r="H1978" s="942"/>
      <c r="I1978" s="942"/>
      <c r="J1978" s="942"/>
      <c r="K1978" s="942"/>
      <c r="L1978" s="941"/>
      <c r="M1978" s="941"/>
      <c r="N1978" s="942"/>
      <c r="O1978" s="941"/>
      <c r="P1978" s="941"/>
      <c r="Q1978" s="941"/>
    </row>
    <row r="1979" spans="1:17" ht="15.75" customHeight="1">
      <c r="A1979" s="968" t="s">
        <v>457</v>
      </c>
      <c r="B1979" s="968" t="s">
        <v>927</v>
      </c>
      <c r="C1979" s="968" t="s">
        <v>908</v>
      </c>
      <c r="D1979" s="968" t="s">
        <v>491</v>
      </c>
      <c r="E1979" s="969">
        <v>3</v>
      </c>
      <c r="F1979" s="969">
        <v>3</v>
      </c>
      <c r="G1979" s="970"/>
      <c r="H1979" s="942"/>
      <c r="I1979" s="942"/>
      <c r="J1979" s="942"/>
      <c r="K1979" s="942"/>
      <c r="L1979" s="941"/>
      <c r="M1979" s="942"/>
      <c r="N1979" s="942"/>
      <c r="O1979" s="941"/>
      <c r="P1979" s="941"/>
      <c r="Q1979" s="941"/>
    </row>
    <row r="1980" spans="1:17" ht="15.75" customHeight="1">
      <c r="A1980" s="968" t="s">
        <v>457</v>
      </c>
      <c r="B1980" s="968" t="s">
        <v>927</v>
      </c>
      <c r="C1980" s="968" t="s">
        <v>909</v>
      </c>
      <c r="D1980" s="968" t="s">
        <v>269</v>
      </c>
      <c r="E1980" s="969">
        <v>23</v>
      </c>
      <c r="F1980" s="969">
        <v>12</v>
      </c>
      <c r="G1980" s="969">
        <v>11</v>
      </c>
      <c r="H1980" s="942"/>
      <c r="I1980" s="942"/>
      <c r="J1980" s="942"/>
      <c r="K1980" s="942"/>
      <c r="L1980" s="941"/>
      <c r="M1980" s="942"/>
      <c r="N1980" s="942"/>
      <c r="O1980" s="941"/>
      <c r="P1980" s="941"/>
      <c r="Q1980" s="941"/>
    </row>
    <row r="1981" spans="1:17" ht="15.75" customHeight="1">
      <c r="A1981" s="968" t="s">
        <v>457</v>
      </c>
      <c r="B1981" s="968" t="s">
        <v>927</v>
      </c>
      <c r="C1981" s="968" t="s">
        <v>909</v>
      </c>
      <c r="D1981" s="968" t="s">
        <v>294</v>
      </c>
      <c r="E1981" s="969">
        <v>50</v>
      </c>
      <c r="F1981" s="969">
        <v>20</v>
      </c>
      <c r="G1981" s="969">
        <v>30</v>
      </c>
      <c r="H1981" s="942"/>
      <c r="I1981" s="942"/>
      <c r="J1981" s="942"/>
      <c r="K1981" s="942"/>
      <c r="L1981" s="942"/>
      <c r="M1981" s="942"/>
      <c r="N1981" s="942"/>
      <c r="O1981" s="942"/>
      <c r="P1981" s="941"/>
      <c r="Q1981" s="942"/>
    </row>
    <row r="1982" spans="1:17" ht="15.75" customHeight="1">
      <c r="A1982" s="968" t="s">
        <v>457</v>
      </c>
      <c r="B1982" s="968" t="s">
        <v>927</v>
      </c>
      <c r="C1982" s="968" t="s">
        <v>909</v>
      </c>
      <c r="D1982" s="968" t="s">
        <v>104</v>
      </c>
      <c r="E1982" s="969">
        <v>3</v>
      </c>
      <c r="F1982" s="969">
        <v>2</v>
      </c>
      <c r="G1982" s="969">
        <v>1</v>
      </c>
      <c r="H1982" s="942"/>
      <c r="I1982" s="942"/>
      <c r="J1982" s="942"/>
      <c r="K1982" s="942"/>
      <c r="L1982" s="942"/>
      <c r="M1982" s="942"/>
      <c r="N1982" s="942"/>
      <c r="O1982" s="942"/>
      <c r="P1982" s="941"/>
      <c r="Q1982" s="941"/>
    </row>
    <row r="1983" spans="1:17" ht="15.75" customHeight="1">
      <c r="A1983" s="968" t="s">
        <v>457</v>
      </c>
      <c r="B1983" s="968" t="s">
        <v>927</v>
      </c>
      <c r="C1983" s="968" t="s">
        <v>909</v>
      </c>
      <c r="D1983" s="968" t="s">
        <v>491</v>
      </c>
      <c r="E1983" s="969">
        <v>15</v>
      </c>
      <c r="F1983" s="969">
        <v>6</v>
      </c>
      <c r="G1983" s="969">
        <v>9</v>
      </c>
      <c r="H1983" s="942"/>
      <c r="I1983" s="942"/>
      <c r="J1983" s="942"/>
      <c r="K1983" s="942"/>
      <c r="L1983" s="941"/>
      <c r="M1983" s="942"/>
      <c r="N1983" s="942"/>
      <c r="O1983" s="941"/>
      <c r="P1983" s="941"/>
      <c r="Q1983" s="941"/>
    </row>
    <row r="1984" spans="1:17" ht="15.75" customHeight="1">
      <c r="A1984" s="968" t="s">
        <v>457</v>
      </c>
      <c r="B1984" s="968" t="s">
        <v>927</v>
      </c>
      <c r="C1984" s="968" t="s">
        <v>910</v>
      </c>
      <c r="D1984" s="968" t="s">
        <v>269</v>
      </c>
      <c r="E1984" s="969">
        <v>245</v>
      </c>
      <c r="F1984" s="969">
        <v>141</v>
      </c>
      <c r="G1984" s="969">
        <v>104</v>
      </c>
      <c r="H1984" s="942"/>
      <c r="I1984" s="942"/>
      <c r="J1984" s="942"/>
      <c r="K1984" s="942"/>
      <c r="L1984" s="942"/>
      <c r="M1984" s="942"/>
      <c r="N1984" s="942"/>
      <c r="O1984" s="942"/>
      <c r="P1984" s="942"/>
      <c r="Q1984" s="941"/>
    </row>
    <row r="1985" spans="1:17" ht="15.75" customHeight="1">
      <c r="A1985" s="968" t="s">
        <v>457</v>
      </c>
      <c r="B1985" s="968" t="s">
        <v>927</v>
      </c>
      <c r="C1985" s="968" t="s">
        <v>910</v>
      </c>
      <c r="D1985" s="968" t="s">
        <v>294</v>
      </c>
      <c r="E1985" s="969">
        <v>94</v>
      </c>
      <c r="F1985" s="969">
        <v>55</v>
      </c>
      <c r="G1985" s="969">
        <v>39</v>
      </c>
      <c r="H1985" s="942"/>
      <c r="I1985" s="942"/>
      <c r="J1985" s="942"/>
      <c r="K1985" s="942"/>
      <c r="L1985" s="941"/>
      <c r="M1985" s="941"/>
      <c r="N1985" s="941"/>
      <c r="O1985" s="941"/>
      <c r="P1985" s="941"/>
      <c r="Q1985" s="941"/>
    </row>
    <row r="1986" spans="1:17" ht="15.75" customHeight="1">
      <c r="A1986" s="968" t="s">
        <v>457</v>
      </c>
      <c r="B1986" s="968" t="s">
        <v>927</v>
      </c>
      <c r="C1986" s="968" t="s">
        <v>910</v>
      </c>
      <c r="D1986" s="968" t="s">
        <v>491</v>
      </c>
      <c r="E1986" s="969">
        <v>35</v>
      </c>
      <c r="F1986" s="969">
        <v>35</v>
      </c>
      <c r="G1986" s="970"/>
      <c r="H1986" s="942"/>
      <c r="I1986" s="942"/>
      <c r="J1986" s="942"/>
      <c r="K1986" s="942"/>
      <c r="L1986" s="942"/>
      <c r="M1986" s="942"/>
      <c r="N1986" s="941"/>
      <c r="O1986" s="941"/>
      <c r="P1986" s="941"/>
      <c r="Q1986" s="941"/>
    </row>
    <row r="1987" spans="1:17" ht="15.75" customHeight="1">
      <c r="A1987" s="968" t="s">
        <v>457</v>
      </c>
      <c r="B1987" s="968" t="s">
        <v>927</v>
      </c>
      <c r="C1987" s="968" t="s">
        <v>911</v>
      </c>
      <c r="D1987" s="968"/>
      <c r="E1987" s="969">
        <v>57</v>
      </c>
      <c r="F1987" s="969">
        <v>29</v>
      </c>
      <c r="G1987" s="969">
        <v>28</v>
      </c>
      <c r="H1987" s="942"/>
      <c r="I1987" s="942"/>
      <c r="J1987" s="942"/>
      <c r="K1987" s="942"/>
      <c r="L1987" s="942"/>
      <c r="M1987" s="942"/>
      <c r="N1987" s="942"/>
      <c r="O1987" s="941"/>
      <c r="P1987" s="941"/>
      <c r="Q1987" s="942"/>
    </row>
    <row r="1988" spans="1:17" ht="15.75" customHeight="1">
      <c r="A1988" s="968" t="s">
        <v>457</v>
      </c>
      <c r="B1988" s="968" t="s">
        <v>927</v>
      </c>
      <c r="C1988" s="968" t="s">
        <v>912</v>
      </c>
      <c r="D1988" s="968" t="s">
        <v>269</v>
      </c>
      <c r="E1988" s="969">
        <v>41</v>
      </c>
      <c r="F1988" s="969">
        <v>25</v>
      </c>
      <c r="G1988" s="969">
        <v>16</v>
      </c>
      <c r="H1988" s="942"/>
      <c r="I1988" s="942"/>
      <c r="J1988" s="942"/>
      <c r="K1988" s="942"/>
      <c r="L1988" s="941"/>
      <c r="M1988" s="941"/>
      <c r="N1988" s="941"/>
      <c r="O1988" s="941"/>
      <c r="P1988" s="941"/>
      <c r="Q1988" s="941"/>
    </row>
    <row r="1989" spans="1:17" ht="15.75" customHeight="1">
      <c r="A1989" s="968" t="s">
        <v>457</v>
      </c>
      <c r="B1989" s="968" t="s">
        <v>927</v>
      </c>
      <c r="C1989" s="968" t="s">
        <v>912</v>
      </c>
      <c r="D1989" s="968" t="s">
        <v>294</v>
      </c>
      <c r="E1989" s="969">
        <v>51</v>
      </c>
      <c r="F1989" s="969">
        <v>24</v>
      </c>
      <c r="G1989" s="969">
        <v>27</v>
      </c>
      <c r="H1989" s="942"/>
      <c r="I1989" s="942"/>
      <c r="J1989" s="942"/>
      <c r="K1989" s="942"/>
      <c r="L1989" s="941"/>
      <c r="M1989" s="941"/>
      <c r="N1989" s="941"/>
      <c r="O1989" s="941"/>
      <c r="P1989" s="941"/>
      <c r="Q1989" s="941"/>
    </row>
    <row r="1990" spans="1:17" ht="15.75" customHeight="1">
      <c r="A1990" s="968" t="s">
        <v>457</v>
      </c>
      <c r="B1990" s="968" t="s">
        <v>927</v>
      </c>
      <c r="C1990" s="968" t="s">
        <v>912</v>
      </c>
      <c r="D1990" s="968" t="s">
        <v>491</v>
      </c>
      <c r="E1990" s="969">
        <v>13</v>
      </c>
      <c r="F1990" s="969">
        <v>13</v>
      </c>
      <c r="G1990" s="970"/>
      <c r="H1990" s="942"/>
      <c r="I1990" s="942"/>
      <c r="J1990" s="942"/>
      <c r="K1990" s="942"/>
      <c r="L1990" s="941"/>
      <c r="M1990" s="941"/>
      <c r="N1990" s="941"/>
      <c r="O1990" s="941"/>
      <c r="P1990" s="942"/>
      <c r="Q1990" s="942"/>
    </row>
    <row r="1991" spans="1:17" ht="15.75" customHeight="1">
      <c r="A1991" s="968" t="s">
        <v>457</v>
      </c>
      <c r="B1991" s="968" t="s">
        <v>927</v>
      </c>
      <c r="C1991" s="968" t="s">
        <v>913</v>
      </c>
      <c r="D1991" s="968" t="s">
        <v>269</v>
      </c>
      <c r="E1991" s="969">
        <v>105</v>
      </c>
      <c r="F1991" s="969">
        <v>49</v>
      </c>
      <c r="G1991" s="969">
        <v>56</v>
      </c>
      <c r="H1991" s="942"/>
      <c r="I1991" s="942"/>
      <c r="J1991" s="942"/>
      <c r="K1991" s="942"/>
      <c r="L1991" s="941"/>
      <c r="M1991" s="941"/>
      <c r="N1991" s="941"/>
      <c r="O1991" s="941"/>
      <c r="P1991" s="941"/>
      <c r="Q1991" s="941"/>
    </row>
    <row r="1992" spans="1:17" ht="15.75" customHeight="1">
      <c r="A1992" s="968" t="s">
        <v>457</v>
      </c>
      <c r="B1992" s="968" t="s">
        <v>927</v>
      </c>
      <c r="C1992" s="968" t="s">
        <v>913</v>
      </c>
      <c r="D1992" s="968" t="s">
        <v>294</v>
      </c>
      <c r="E1992" s="969">
        <v>84</v>
      </c>
      <c r="F1992" s="969">
        <v>41</v>
      </c>
      <c r="G1992" s="969">
        <v>43</v>
      </c>
      <c r="H1992" s="942"/>
      <c r="I1992" s="942"/>
      <c r="J1992" s="942"/>
      <c r="K1992" s="942"/>
      <c r="L1992" s="941"/>
      <c r="M1992" s="941"/>
      <c r="N1992" s="941"/>
      <c r="O1992" s="941"/>
      <c r="P1992" s="941"/>
      <c r="Q1992" s="941"/>
    </row>
    <row r="1993" spans="1:17" ht="15.75" customHeight="1">
      <c r="A1993" s="968" t="s">
        <v>457</v>
      </c>
      <c r="B1993" s="968" t="s">
        <v>927</v>
      </c>
      <c r="C1993" s="968" t="s">
        <v>913</v>
      </c>
      <c r="D1993" s="968" t="s">
        <v>104</v>
      </c>
      <c r="E1993" s="969">
        <v>2</v>
      </c>
      <c r="F1993" s="969">
        <v>2</v>
      </c>
      <c r="G1993" s="970"/>
      <c r="H1993" s="942"/>
      <c r="I1993" s="942"/>
      <c r="J1993" s="942"/>
      <c r="K1993" s="942"/>
      <c r="L1993" s="941"/>
      <c r="M1993" s="941"/>
      <c r="N1993" s="941"/>
      <c r="O1993" s="941"/>
      <c r="P1993" s="941"/>
      <c r="Q1993" s="941"/>
    </row>
    <row r="1994" spans="1:17" ht="15.75" customHeight="1">
      <c r="A1994" s="968" t="s">
        <v>457</v>
      </c>
      <c r="B1994" s="968" t="s">
        <v>927</v>
      </c>
      <c r="C1994" s="968" t="s">
        <v>913</v>
      </c>
      <c r="D1994" s="968" t="s">
        <v>106</v>
      </c>
      <c r="E1994" s="969">
        <v>2</v>
      </c>
      <c r="F1994" s="969">
        <v>1</v>
      </c>
      <c r="G1994" s="969">
        <v>1</v>
      </c>
      <c r="H1994" s="942"/>
      <c r="I1994" s="942"/>
      <c r="J1994" s="942"/>
      <c r="K1994" s="942"/>
      <c r="L1994" s="941"/>
      <c r="M1994" s="941"/>
      <c r="N1994" s="941"/>
      <c r="O1994" s="941"/>
      <c r="P1994" s="941"/>
      <c r="Q1994" s="942"/>
    </row>
    <row r="1995" spans="1:17" ht="15.75" customHeight="1">
      <c r="A1995" s="968" t="s">
        <v>457</v>
      </c>
      <c r="B1995" s="968" t="s">
        <v>927</v>
      </c>
      <c r="C1995" s="968" t="s">
        <v>913</v>
      </c>
      <c r="D1995" s="968" t="s">
        <v>491</v>
      </c>
      <c r="E1995" s="969">
        <v>97</v>
      </c>
      <c r="F1995" s="969">
        <v>44</v>
      </c>
      <c r="G1995" s="969">
        <v>53</v>
      </c>
      <c r="H1995" s="942"/>
      <c r="I1995" s="942"/>
      <c r="J1995" s="942"/>
      <c r="K1995" s="942"/>
      <c r="L1995" s="942"/>
      <c r="M1995" s="942"/>
      <c r="N1995" s="941"/>
      <c r="O1995" s="941"/>
      <c r="P1995" s="941"/>
      <c r="Q1995" s="941"/>
    </row>
    <row r="1996" spans="1:17" ht="15.75" customHeight="1">
      <c r="A1996" s="968" t="s">
        <v>457</v>
      </c>
      <c r="B1996" s="968" t="s">
        <v>927</v>
      </c>
      <c r="C1996" s="968" t="s">
        <v>914</v>
      </c>
      <c r="D1996" s="968" t="s">
        <v>105</v>
      </c>
      <c r="E1996" s="969">
        <v>10</v>
      </c>
      <c r="F1996" s="969">
        <v>6</v>
      </c>
      <c r="G1996" s="969">
        <v>4</v>
      </c>
      <c r="H1996" s="942"/>
      <c r="I1996" s="942"/>
      <c r="J1996" s="942"/>
      <c r="K1996" s="942"/>
      <c r="L1996" s="942"/>
      <c r="M1996" s="942"/>
      <c r="N1996" s="941"/>
      <c r="O1996" s="941"/>
      <c r="P1996" s="941"/>
      <c r="Q1996" s="941"/>
    </row>
    <row r="1997" spans="1:17" ht="15.75" customHeight="1">
      <c r="A1997" s="968" t="s">
        <v>457</v>
      </c>
      <c r="B1997" s="968" t="s">
        <v>927</v>
      </c>
      <c r="C1997" s="968" t="s">
        <v>914</v>
      </c>
      <c r="D1997" s="968" t="s">
        <v>269</v>
      </c>
      <c r="E1997" s="969">
        <v>218</v>
      </c>
      <c r="F1997" s="969">
        <v>97</v>
      </c>
      <c r="G1997" s="969">
        <v>121</v>
      </c>
      <c r="H1997" s="942"/>
      <c r="I1997" s="942"/>
      <c r="J1997" s="942"/>
      <c r="K1997" s="942"/>
      <c r="L1997" s="942"/>
      <c r="M1997" s="942"/>
      <c r="N1997" s="941"/>
      <c r="O1997" s="941"/>
      <c r="P1997" s="941"/>
      <c r="Q1997" s="941"/>
    </row>
    <row r="1998" spans="1:17" ht="15.75" customHeight="1">
      <c r="A1998" s="968" t="s">
        <v>457</v>
      </c>
      <c r="B1998" s="968" t="s">
        <v>927</v>
      </c>
      <c r="C1998" s="968" t="s">
        <v>914</v>
      </c>
      <c r="D1998" s="968" t="s">
        <v>294</v>
      </c>
      <c r="E1998" s="969">
        <v>240</v>
      </c>
      <c r="F1998" s="969">
        <v>112</v>
      </c>
      <c r="G1998" s="969">
        <v>128</v>
      </c>
      <c r="H1998" s="942"/>
      <c r="I1998" s="942"/>
      <c r="J1998" s="942"/>
      <c r="K1998" s="942"/>
      <c r="L1998" s="941"/>
      <c r="M1998" s="941"/>
      <c r="N1998" s="942"/>
      <c r="O1998" s="942"/>
      <c r="P1998" s="942"/>
      <c r="Q1998" s="941"/>
    </row>
    <row r="1999" spans="1:17" ht="15.75" customHeight="1">
      <c r="A1999" s="968" t="s">
        <v>457</v>
      </c>
      <c r="B1999" s="968" t="s">
        <v>927</v>
      </c>
      <c r="C1999" s="968" t="s">
        <v>914</v>
      </c>
      <c r="D1999" s="968" t="s">
        <v>104</v>
      </c>
      <c r="E1999" s="969">
        <v>8</v>
      </c>
      <c r="F1999" s="969">
        <v>6</v>
      </c>
      <c r="G1999" s="969">
        <v>2</v>
      </c>
      <c r="H1999" s="942"/>
      <c r="I1999" s="942"/>
      <c r="J1999" s="942"/>
      <c r="K1999" s="942"/>
      <c r="L1999" s="941"/>
      <c r="M1999" s="941"/>
      <c r="N1999" s="941"/>
      <c r="O1999" s="941"/>
      <c r="P1999" s="941"/>
      <c r="Q1999" s="941"/>
    </row>
    <row r="2000" spans="1:17" ht="15.75" customHeight="1">
      <c r="A2000" s="968" t="s">
        <v>457</v>
      </c>
      <c r="B2000" s="968" t="s">
        <v>927</v>
      </c>
      <c r="C2000" s="968" t="s">
        <v>914</v>
      </c>
      <c r="D2000" s="968" t="s">
        <v>917</v>
      </c>
      <c r="E2000" s="969">
        <v>1</v>
      </c>
      <c r="F2000" s="970"/>
      <c r="G2000" s="969">
        <v>1</v>
      </c>
      <c r="H2000" s="942"/>
      <c r="I2000" s="942"/>
      <c r="J2000" s="942"/>
      <c r="K2000" s="942"/>
      <c r="L2000" s="941"/>
      <c r="M2000" s="941"/>
      <c r="N2000" s="941"/>
      <c r="O2000" s="941"/>
      <c r="P2000" s="941"/>
      <c r="Q2000" s="941"/>
    </row>
    <row r="2001" spans="1:17" ht="15.75" customHeight="1">
      <c r="A2001" s="968" t="s">
        <v>457</v>
      </c>
      <c r="B2001" s="968" t="s">
        <v>927</v>
      </c>
      <c r="C2001" s="968" t="s">
        <v>914</v>
      </c>
      <c r="D2001" s="968" t="s">
        <v>491</v>
      </c>
      <c r="E2001" s="969">
        <v>133</v>
      </c>
      <c r="F2001" s="969">
        <v>76</v>
      </c>
      <c r="G2001" s="969">
        <v>57</v>
      </c>
      <c r="H2001" s="942"/>
      <c r="I2001" s="942"/>
      <c r="J2001" s="942"/>
      <c r="K2001" s="942"/>
      <c r="L2001" s="942"/>
      <c r="M2001" s="942"/>
      <c r="N2001" s="942"/>
      <c r="O2001" s="942"/>
      <c r="P2001" s="941"/>
      <c r="Q2001" s="941"/>
    </row>
    <row r="2002" spans="1:17" ht="15.75" customHeight="1">
      <c r="A2002" s="968" t="s">
        <v>723</v>
      </c>
      <c r="B2002" s="968" t="s">
        <v>919</v>
      </c>
      <c r="C2002" s="968" t="s">
        <v>916</v>
      </c>
      <c r="D2002" s="968" t="s">
        <v>105</v>
      </c>
      <c r="E2002" s="969">
        <v>1</v>
      </c>
      <c r="F2002" s="969">
        <v>1</v>
      </c>
      <c r="G2002" s="970"/>
      <c r="H2002" s="942"/>
      <c r="I2002" s="942"/>
      <c r="J2002" s="942"/>
      <c r="K2002" s="942"/>
      <c r="L2002" s="941"/>
      <c r="M2002" s="941"/>
      <c r="N2002" s="941"/>
      <c r="O2002" s="941"/>
      <c r="P2002" s="941"/>
      <c r="Q2002" s="941"/>
    </row>
    <row r="2003" spans="1:17" ht="15.75" customHeight="1">
      <c r="A2003" s="968" t="s">
        <v>723</v>
      </c>
      <c r="B2003" s="968" t="s">
        <v>919</v>
      </c>
      <c r="C2003" s="968" t="s">
        <v>916</v>
      </c>
      <c r="D2003" s="968" t="s">
        <v>269</v>
      </c>
      <c r="E2003" s="969">
        <v>28</v>
      </c>
      <c r="F2003" s="969">
        <v>9</v>
      </c>
      <c r="G2003" s="969">
        <v>19</v>
      </c>
      <c r="H2003" s="942"/>
      <c r="I2003" s="942"/>
      <c r="J2003" s="941"/>
      <c r="K2003" s="942"/>
      <c r="L2003" s="942"/>
      <c r="M2003" s="942"/>
      <c r="N2003" s="942"/>
      <c r="O2003" s="942"/>
      <c r="P2003" s="942"/>
      <c r="Q2003" s="942"/>
    </row>
    <row r="2004" spans="1:17" ht="15.75" customHeight="1">
      <c r="A2004" s="968" t="s">
        <v>723</v>
      </c>
      <c r="B2004" s="968" t="s">
        <v>919</v>
      </c>
      <c r="C2004" s="968" t="s">
        <v>916</v>
      </c>
      <c r="D2004" s="968" t="s">
        <v>294</v>
      </c>
      <c r="E2004" s="969">
        <v>17</v>
      </c>
      <c r="F2004" s="969">
        <v>11</v>
      </c>
      <c r="G2004" s="969">
        <v>6</v>
      </c>
      <c r="H2004" s="942"/>
      <c r="I2004" s="942"/>
      <c r="J2004" s="941"/>
      <c r="K2004" s="942"/>
      <c r="L2004" s="942"/>
      <c r="M2004" s="942"/>
      <c r="N2004" s="942"/>
      <c r="O2004" s="942"/>
      <c r="P2004" s="942"/>
      <c r="Q2004" s="942"/>
    </row>
    <row r="2005" spans="1:17" ht="15.75" customHeight="1">
      <c r="A2005" s="968" t="s">
        <v>723</v>
      </c>
      <c r="B2005" s="968" t="s">
        <v>919</v>
      </c>
      <c r="C2005" s="968" t="s">
        <v>916</v>
      </c>
      <c r="D2005" s="968" t="s">
        <v>106</v>
      </c>
      <c r="E2005" s="969">
        <v>1</v>
      </c>
      <c r="F2005" s="969">
        <v>1</v>
      </c>
      <c r="G2005" s="970"/>
      <c r="H2005" s="942"/>
      <c r="I2005" s="942"/>
      <c r="J2005" s="941"/>
      <c r="K2005" s="942"/>
      <c r="L2005" s="942"/>
      <c r="M2005" s="942"/>
      <c r="N2005" s="942"/>
      <c r="O2005" s="942"/>
      <c r="P2005" s="942"/>
      <c r="Q2005" s="942"/>
    </row>
    <row r="2006" spans="1:17" ht="15.75" customHeight="1">
      <c r="A2006" s="968" t="s">
        <v>723</v>
      </c>
      <c r="B2006" s="968" t="s">
        <v>919</v>
      </c>
      <c r="C2006" s="968" t="s">
        <v>916</v>
      </c>
      <c r="D2006" s="968" t="s">
        <v>491</v>
      </c>
      <c r="E2006" s="969">
        <v>34</v>
      </c>
      <c r="F2006" s="969">
        <v>19</v>
      </c>
      <c r="G2006" s="969">
        <v>15</v>
      </c>
      <c r="H2006" s="941"/>
      <c r="I2006" s="941"/>
      <c r="J2006" s="941"/>
      <c r="K2006" s="941"/>
      <c r="L2006" s="941"/>
      <c r="M2006" s="941"/>
      <c r="N2006" s="941"/>
      <c r="O2006" s="941"/>
      <c r="P2006" s="941"/>
      <c r="Q2006" s="941"/>
    </row>
    <row r="2007" spans="1:17" ht="15.75" customHeight="1">
      <c r="A2007" s="968" t="s">
        <v>723</v>
      </c>
      <c r="B2007" s="968" t="s">
        <v>919</v>
      </c>
      <c r="C2007" s="968" t="s">
        <v>904</v>
      </c>
      <c r="D2007" s="968" t="s">
        <v>105</v>
      </c>
      <c r="E2007" s="969">
        <v>1</v>
      </c>
      <c r="F2007" s="969">
        <v>1</v>
      </c>
      <c r="G2007" s="970"/>
      <c r="H2007" s="941"/>
      <c r="I2007" s="941"/>
      <c r="J2007" s="941"/>
      <c r="K2007" s="941"/>
      <c r="L2007" s="941"/>
      <c r="M2007" s="941"/>
      <c r="N2007" s="941"/>
      <c r="O2007" s="941"/>
      <c r="P2007" s="941"/>
      <c r="Q2007" s="941"/>
    </row>
    <row r="2008" spans="1:17" ht="15.75" customHeight="1">
      <c r="A2008" s="968" t="s">
        <v>723</v>
      </c>
      <c r="B2008" s="968" t="s">
        <v>919</v>
      </c>
      <c r="C2008" s="968" t="s">
        <v>904</v>
      </c>
      <c r="D2008" s="968" t="s">
        <v>269</v>
      </c>
      <c r="E2008" s="969">
        <v>23</v>
      </c>
      <c r="F2008" s="969">
        <v>7</v>
      </c>
      <c r="G2008" s="969">
        <v>16</v>
      </c>
      <c r="H2008" s="941"/>
      <c r="I2008" s="941"/>
      <c r="J2008" s="941"/>
      <c r="K2008" s="941"/>
      <c r="L2008" s="941"/>
      <c r="M2008" s="941"/>
      <c r="N2008" s="941"/>
      <c r="O2008" s="941"/>
      <c r="P2008" s="941"/>
      <c r="Q2008" s="941"/>
    </row>
    <row r="2009" spans="1:17" ht="15.75" customHeight="1">
      <c r="A2009" s="968" t="s">
        <v>723</v>
      </c>
      <c r="B2009" s="968" t="s">
        <v>919</v>
      </c>
      <c r="C2009" s="968" t="s">
        <v>904</v>
      </c>
      <c r="D2009" s="968" t="s">
        <v>294</v>
      </c>
      <c r="E2009" s="969">
        <v>18</v>
      </c>
      <c r="F2009" s="969">
        <v>12</v>
      </c>
      <c r="G2009" s="969">
        <v>6</v>
      </c>
      <c r="H2009" s="941"/>
      <c r="I2009" s="941"/>
      <c r="J2009" s="941"/>
      <c r="K2009" s="941"/>
      <c r="L2009" s="941"/>
      <c r="M2009" s="941"/>
      <c r="N2009" s="941"/>
      <c r="O2009" s="941"/>
      <c r="P2009" s="941"/>
      <c r="Q2009" s="941"/>
    </row>
    <row r="2010" spans="1:17" ht="15.75" customHeight="1">
      <c r="A2010" s="968" t="s">
        <v>723</v>
      </c>
      <c r="B2010" s="968" t="s">
        <v>919</v>
      </c>
      <c r="C2010" s="968" t="s">
        <v>904</v>
      </c>
      <c r="D2010" s="968" t="s">
        <v>104</v>
      </c>
      <c r="E2010" s="969">
        <v>1</v>
      </c>
      <c r="F2010" s="969">
        <v>1</v>
      </c>
      <c r="G2010" s="970"/>
      <c r="H2010" s="941"/>
      <c r="I2010" s="941"/>
      <c r="J2010" s="941"/>
      <c r="K2010" s="941"/>
      <c r="L2010" s="941"/>
      <c r="M2010" s="941"/>
      <c r="N2010" s="941"/>
      <c r="O2010" s="941"/>
      <c r="P2010" s="941"/>
      <c r="Q2010" s="941"/>
    </row>
    <row r="2011" spans="1:17" ht="15.75" customHeight="1">
      <c r="A2011" s="968" t="s">
        <v>723</v>
      </c>
      <c r="B2011" s="968" t="s">
        <v>919</v>
      </c>
      <c r="C2011" s="968" t="s">
        <v>904</v>
      </c>
      <c r="D2011" s="968" t="s">
        <v>106</v>
      </c>
      <c r="E2011" s="969">
        <v>1</v>
      </c>
      <c r="F2011" s="969">
        <v>1</v>
      </c>
      <c r="G2011" s="970"/>
      <c r="H2011" s="941"/>
      <c r="I2011" s="941"/>
      <c r="J2011" s="941"/>
      <c r="K2011" s="941"/>
      <c r="L2011" s="941"/>
      <c r="M2011" s="941"/>
      <c r="N2011" s="941"/>
      <c r="O2011" s="941"/>
      <c r="P2011" s="941"/>
      <c r="Q2011" s="941"/>
    </row>
    <row r="2012" spans="1:17" ht="15.75" customHeight="1">
      <c r="A2012" s="968" t="s">
        <v>723</v>
      </c>
      <c r="B2012" s="968" t="s">
        <v>919</v>
      </c>
      <c r="C2012" s="968" t="s">
        <v>904</v>
      </c>
      <c r="D2012" s="968" t="s">
        <v>491</v>
      </c>
      <c r="E2012" s="969">
        <v>26</v>
      </c>
      <c r="F2012" s="969">
        <v>16</v>
      </c>
      <c r="G2012" s="969">
        <v>10</v>
      </c>
      <c r="H2012" s="941"/>
      <c r="I2012" s="941"/>
      <c r="J2012" s="941"/>
      <c r="K2012" s="941"/>
      <c r="L2012" s="941"/>
      <c r="M2012" s="941"/>
      <c r="N2012" s="941"/>
      <c r="O2012" s="941"/>
      <c r="P2012" s="941"/>
      <c r="Q2012" s="941"/>
    </row>
    <row r="2013" spans="1:17" ht="15.75" customHeight="1">
      <c r="A2013" s="968" t="s">
        <v>723</v>
      </c>
      <c r="B2013" s="968" t="s">
        <v>919</v>
      </c>
      <c r="C2013" s="968" t="s">
        <v>905</v>
      </c>
      <c r="D2013" s="968" t="s">
        <v>294</v>
      </c>
      <c r="E2013" s="969">
        <v>2</v>
      </c>
      <c r="F2013" s="969">
        <v>2</v>
      </c>
      <c r="G2013" s="970"/>
      <c r="H2013" s="942"/>
      <c r="I2013" s="942"/>
      <c r="J2013" s="942"/>
      <c r="K2013" s="942"/>
      <c r="L2013" s="942"/>
      <c r="M2013" s="941"/>
      <c r="N2013" s="941"/>
      <c r="O2013" s="941"/>
      <c r="P2013" s="941"/>
      <c r="Q2013" s="941"/>
    </row>
    <row r="2014" spans="1:17" ht="15.75" customHeight="1">
      <c r="A2014" s="968" t="s">
        <v>723</v>
      </c>
      <c r="B2014" s="968" t="s">
        <v>919</v>
      </c>
      <c r="C2014" s="968" t="s">
        <v>905</v>
      </c>
      <c r="D2014" s="968" t="s">
        <v>491</v>
      </c>
      <c r="E2014" s="969">
        <v>1</v>
      </c>
      <c r="F2014" s="969">
        <v>1</v>
      </c>
      <c r="G2014" s="970"/>
      <c r="H2014" s="942"/>
      <c r="I2014" s="941"/>
      <c r="J2014" s="942"/>
      <c r="K2014" s="942"/>
      <c r="L2014" s="941"/>
      <c r="M2014" s="942"/>
      <c r="N2014" s="941"/>
      <c r="O2014" s="942"/>
      <c r="P2014" s="942"/>
      <c r="Q2014" s="941"/>
    </row>
    <row r="2015" spans="1:17" ht="15.75" customHeight="1">
      <c r="A2015" s="968" t="s">
        <v>723</v>
      </c>
      <c r="B2015" s="968" t="s">
        <v>919</v>
      </c>
      <c r="C2015" s="968" t="s">
        <v>906</v>
      </c>
      <c r="D2015" s="968" t="s">
        <v>269</v>
      </c>
      <c r="E2015" s="969">
        <v>5</v>
      </c>
      <c r="F2015" s="969">
        <v>2</v>
      </c>
      <c r="G2015" s="969">
        <v>3</v>
      </c>
      <c r="H2015" s="942"/>
      <c r="I2015" s="942"/>
      <c r="J2015" s="942"/>
      <c r="K2015" s="942"/>
      <c r="L2015" s="942"/>
      <c r="M2015" s="942"/>
      <c r="N2015" s="942"/>
      <c r="O2015" s="942"/>
      <c r="P2015" s="942"/>
      <c r="Q2015" s="941"/>
    </row>
    <row r="2016" spans="1:17" ht="15.75" customHeight="1">
      <c r="A2016" s="968" t="s">
        <v>723</v>
      </c>
      <c r="B2016" s="968" t="s">
        <v>919</v>
      </c>
      <c r="C2016" s="968" t="s">
        <v>906</v>
      </c>
      <c r="D2016" s="968" t="s">
        <v>294</v>
      </c>
      <c r="E2016" s="969">
        <v>3</v>
      </c>
      <c r="F2016" s="969">
        <v>2</v>
      </c>
      <c r="G2016" s="969">
        <v>1</v>
      </c>
      <c r="H2016" s="941"/>
      <c r="I2016" s="941"/>
      <c r="J2016" s="941"/>
      <c r="K2016" s="941"/>
      <c r="L2016" s="941"/>
      <c r="M2016" s="941"/>
      <c r="N2016" s="941"/>
      <c r="O2016" s="942"/>
      <c r="P2016" s="942"/>
      <c r="Q2016" s="942"/>
    </row>
    <row r="2017" spans="1:17" ht="15.75" customHeight="1">
      <c r="A2017" s="968" t="s">
        <v>723</v>
      </c>
      <c r="B2017" s="968" t="s">
        <v>919</v>
      </c>
      <c r="C2017" s="968" t="s">
        <v>906</v>
      </c>
      <c r="D2017" s="968" t="s">
        <v>491</v>
      </c>
      <c r="E2017" s="969">
        <v>8</v>
      </c>
      <c r="F2017" s="969">
        <v>3</v>
      </c>
      <c r="G2017" s="969">
        <v>5</v>
      </c>
      <c r="H2017" s="941"/>
      <c r="I2017" s="941"/>
      <c r="J2017" s="941"/>
      <c r="K2017" s="941"/>
      <c r="L2017" s="941"/>
      <c r="M2017" s="941"/>
      <c r="N2017" s="941"/>
      <c r="O2017" s="941"/>
      <c r="P2017" s="941"/>
      <c r="Q2017" s="941"/>
    </row>
    <row r="2018" spans="1:17" ht="15.75" customHeight="1">
      <c r="A2018" s="968" t="s">
        <v>723</v>
      </c>
      <c r="B2018" s="968" t="s">
        <v>919</v>
      </c>
      <c r="C2018" s="968" t="s">
        <v>907</v>
      </c>
      <c r="D2018" s="968" t="s">
        <v>269</v>
      </c>
      <c r="E2018" s="969">
        <v>1</v>
      </c>
      <c r="F2018" s="970"/>
      <c r="G2018" s="969">
        <v>1</v>
      </c>
      <c r="H2018" s="942"/>
      <c r="I2018" s="941"/>
      <c r="J2018" s="942"/>
      <c r="K2018" s="942"/>
      <c r="L2018" s="942"/>
      <c r="M2018" s="941"/>
      <c r="N2018" s="941"/>
      <c r="O2018" s="942"/>
      <c r="P2018" s="942"/>
      <c r="Q2018" s="942"/>
    </row>
    <row r="2019" spans="1:17" ht="15.75" customHeight="1">
      <c r="A2019" s="968" t="s">
        <v>723</v>
      </c>
      <c r="B2019" s="968" t="s">
        <v>919</v>
      </c>
      <c r="C2019" s="968" t="s">
        <v>907</v>
      </c>
      <c r="D2019" s="968" t="s">
        <v>294</v>
      </c>
      <c r="E2019" s="969">
        <v>1</v>
      </c>
      <c r="F2019" s="970"/>
      <c r="G2019" s="969">
        <v>1</v>
      </c>
      <c r="H2019" s="941"/>
      <c r="I2019" s="942"/>
      <c r="J2019" s="941"/>
      <c r="K2019" s="941"/>
      <c r="L2019" s="941"/>
      <c r="M2019" s="941"/>
      <c r="N2019" s="941"/>
      <c r="O2019" s="941"/>
      <c r="P2019" s="941"/>
      <c r="Q2019" s="941"/>
    </row>
    <row r="2020" spans="1:17" ht="15.75" customHeight="1">
      <c r="A2020" s="968" t="s">
        <v>723</v>
      </c>
      <c r="B2020" s="968" t="s">
        <v>919</v>
      </c>
      <c r="C2020" s="968" t="s">
        <v>907</v>
      </c>
      <c r="D2020" s="968" t="s">
        <v>491</v>
      </c>
      <c r="E2020" s="969">
        <v>1</v>
      </c>
      <c r="F2020" s="970"/>
      <c r="G2020" s="969">
        <v>1</v>
      </c>
      <c r="H2020" s="941"/>
      <c r="I2020" s="941"/>
      <c r="J2020" s="941"/>
      <c r="K2020" s="941"/>
      <c r="L2020" s="941"/>
      <c r="M2020" s="941"/>
      <c r="N2020" s="941"/>
      <c r="O2020" s="941"/>
      <c r="P2020" s="941"/>
      <c r="Q2020" s="941"/>
    </row>
    <row r="2021" spans="1:17" ht="15.75" customHeight="1">
      <c r="A2021" s="968" t="s">
        <v>723</v>
      </c>
      <c r="B2021" s="968" t="s">
        <v>919</v>
      </c>
      <c r="C2021" s="968" t="s">
        <v>908</v>
      </c>
      <c r="D2021" s="968" t="s">
        <v>269</v>
      </c>
      <c r="E2021" s="969">
        <v>1</v>
      </c>
      <c r="F2021" s="970"/>
      <c r="G2021" s="969">
        <v>1</v>
      </c>
      <c r="H2021" s="941"/>
      <c r="I2021" s="942"/>
      <c r="J2021" s="941"/>
      <c r="K2021" s="941"/>
      <c r="L2021" s="941"/>
      <c r="M2021" s="941"/>
      <c r="N2021" s="941"/>
      <c r="O2021" s="941"/>
      <c r="P2021" s="941"/>
      <c r="Q2021" s="941"/>
    </row>
    <row r="2022" spans="1:17" ht="15.75" customHeight="1">
      <c r="A2022" s="968" t="s">
        <v>723</v>
      </c>
      <c r="B2022" s="968" t="s">
        <v>919</v>
      </c>
      <c r="C2022" s="968" t="s">
        <v>908</v>
      </c>
      <c r="D2022" s="968" t="s">
        <v>294</v>
      </c>
      <c r="E2022" s="969">
        <v>1</v>
      </c>
      <c r="F2022" s="970"/>
      <c r="G2022" s="969">
        <v>1</v>
      </c>
      <c r="H2022" s="942"/>
      <c r="I2022" s="941"/>
      <c r="J2022" s="942"/>
      <c r="K2022" s="942"/>
      <c r="L2022" s="942"/>
      <c r="M2022" s="941"/>
      <c r="N2022" s="941"/>
      <c r="O2022" s="942"/>
      <c r="P2022" s="942"/>
      <c r="Q2022" s="942"/>
    </row>
    <row r="2023" spans="1:17" ht="15.75" customHeight="1">
      <c r="A2023" s="968" t="s">
        <v>723</v>
      </c>
      <c r="B2023" s="968" t="s">
        <v>919</v>
      </c>
      <c r="C2023" s="968" t="s">
        <v>908</v>
      </c>
      <c r="D2023" s="968" t="s">
        <v>491</v>
      </c>
      <c r="E2023" s="969">
        <v>1</v>
      </c>
      <c r="F2023" s="970"/>
      <c r="G2023" s="969">
        <v>1</v>
      </c>
      <c r="H2023" s="941"/>
      <c r="I2023" s="941"/>
      <c r="J2023" s="941"/>
      <c r="K2023" s="941"/>
      <c r="L2023" s="941"/>
      <c r="M2023" s="941"/>
      <c r="N2023" s="941"/>
      <c r="O2023" s="941"/>
      <c r="P2023" s="941"/>
      <c r="Q2023" s="941"/>
    </row>
    <row r="2024" spans="1:17" ht="15.75" customHeight="1">
      <c r="A2024" s="968" t="s">
        <v>723</v>
      </c>
      <c r="B2024" s="968" t="s">
        <v>919</v>
      </c>
      <c r="C2024" s="968" t="s">
        <v>918</v>
      </c>
      <c r="D2024" s="968"/>
      <c r="E2024" s="969">
        <v>1</v>
      </c>
      <c r="F2024" s="970"/>
      <c r="G2024" s="969">
        <v>1</v>
      </c>
      <c r="H2024" s="941"/>
      <c r="I2024" s="941"/>
      <c r="J2024" s="941"/>
      <c r="K2024" s="941"/>
      <c r="L2024" s="941"/>
      <c r="M2024" s="941"/>
      <c r="N2024" s="941"/>
      <c r="O2024" s="941"/>
      <c r="P2024" s="941"/>
      <c r="Q2024" s="941"/>
    </row>
    <row r="2025" spans="1:17" ht="15.75" customHeight="1">
      <c r="A2025" s="968" t="s">
        <v>723</v>
      </c>
      <c r="B2025" s="968" t="s">
        <v>919</v>
      </c>
      <c r="C2025" s="968" t="s">
        <v>923</v>
      </c>
      <c r="D2025" s="968" t="s">
        <v>269</v>
      </c>
      <c r="E2025" s="969">
        <v>12</v>
      </c>
      <c r="F2025" s="969">
        <v>6</v>
      </c>
      <c r="G2025" s="969">
        <v>6</v>
      </c>
      <c r="H2025" s="941"/>
      <c r="I2025" s="941"/>
      <c r="J2025" s="941"/>
      <c r="K2025" s="941"/>
      <c r="L2025" s="941"/>
      <c r="M2025" s="941"/>
      <c r="N2025" s="941"/>
      <c r="O2025" s="941"/>
      <c r="P2025" s="941"/>
      <c r="Q2025" s="941"/>
    </row>
    <row r="2026" spans="1:17" ht="15.75" customHeight="1">
      <c r="A2026" s="968" t="s">
        <v>723</v>
      </c>
      <c r="B2026" s="968" t="s">
        <v>919</v>
      </c>
      <c r="C2026" s="968" t="s">
        <v>923</v>
      </c>
      <c r="D2026" s="968" t="s">
        <v>294</v>
      </c>
      <c r="E2026" s="969">
        <v>11</v>
      </c>
      <c r="F2026" s="969">
        <v>8</v>
      </c>
      <c r="G2026" s="969">
        <v>3</v>
      </c>
      <c r="H2026" s="942"/>
      <c r="I2026" s="942"/>
      <c r="J2026" s="942"/>
      <c r="K2026" s="942"/>
      <c r="L2026" s="942"/>
      <c r="M2026" s="942"/>
      <c r="N2026" s="942"/>
      <c r="O2026" s="942"/>
      <c r="P2026" s="942"/>
      <c r="Q2026" s="942"/>
    </row>
    <row r="2027" spans="1:17" ht="15.75" customHeight="1">
      <c r="A2027" s="968" t="s">
        <v>723</v>
      </c>
      <c r="B2027" s="968" t="s">
        <v>919</v>
      </c>
      <c r="C2027" s="968" t="s">
        <v>923</v>
      </c>
      <c r="D2027" s="968" t="s">
        <v>491</v>
      </c>
      <c r="E2027" s="969">
        <v>13</v>
      </c>
      <c r="F2027" s="969">
        <v>7</v>
      </c>
      <c r="G2027" s="969">
        <v>6</v>
      </c>
      <c r="H2027" s="942"/>
      <c r="I2027" s="941"/>
      <c r="J2027" s="942"/>
      <c r="K2027" s="941"/>
      <c r="L2027" s="941"/>
      <c r="M2027" s="941"/>
      <c r="N2027" s="941"/>
      <c r="O2027" s="942"/>
      <c r="P2027" s="941"/>
      <c r="Q2027" s="941"/>
    </row>
    <row r="2028" spans="1:17" ht="15.75" customHeight="1">
      <c r="A2028" s="968" t="s">
        <v>723</v>
      </c>
      <c r="B2028" s="968" t="s">
        <v>919</v>
      </c>
      <c r="C2028" s="968" t="s">
        <v>909</v>
      </c>
      <c r="D2028" s="968" t="s">
        <v>491</v>
      </c>
      <c r="E2028" s="969">
        <v>2</v>
      </c>
      <c r="F2028" s="969">
        <v>1</v>
      </c>
      <c r="G2028" s="969">
        <v>1</v>
      </c>
      <c r="H2028" s="941"/>
      <c r="I2028" s="942"/>
      <c r="J2028" s="941"/>
      <c r="K2028" s="941"/>
      <c r="L2028" s="941"/>
      <c r="M2028" s="941"/>
      <c r="N2028" s="941"/>
      <c r="O2028" s="941"/>
      <c r="P2028" s="941"/>
      <c r="Q2028" s="941"/>
    </row>
    <row r="2029" spans="1:17" ht="15.75" customHeight="1">
      <c r="A2029" s="968" t="s">
        <v>723</v>
      </c>
      <c r="B2029" s="968" t="s">
        <v>919</v>
      </c>
      <c r="C2029" s="968" t="s">
        <v>910</v>
      </c>
      <c r="D2029" s="968" t="s">
        <v>269</v>
      </c>
      <c r="E2029" s="969">
        <v>509</v>
      </c>
      <c r="F2029" s="969">
        <v>230</v>
      </c>
      <c r="G2029" s="969">
        <v>279</v>
      </c>
      <c r="H2029" s="942"/>
      <c r="I2029" s="941"/>
      <c r="J2029" s="941"/>
      <c r="K2029" s="941"/>
      <c r="L2029" s="941"/>
      <c r="M2029" s="941"/>
      <c r="N2029" s="941"/>
      <c r="O2029" s="942"/>
      <c r="P2029" s="941"/>
      <c r="Q2029" s="941"/>
    </row>
    <row r="2030" spans="1:17" ht="15.75" customHeight="1">
      <c r="A2030" s="968" t="s">
        <v>723</v>
      </c>
      <c r="B2030" s="968" t="s">
        <v>919</v>
      </c>
      <c r="C2030" s="968" t="s">
        <v>910</v>
      </c>
      <c r="D2030" s="968" t="s">
        <v>294</v>
      </c>
      <c r="E2030" s="969">
        <v>476</v>
      </c>
      <c r="F2030" s="969">
        <v>225</v>
      </c>
      <c r="G2030" s="969">
        <v>251</v>
      </c>
      <c r="H2030" s="941"/>
      <c r="I2030" s="941"/>
      <c r="J2030" s="941"/>
      <c r="K2030" s="941"/>
      <c r="L2030" s="941"/>
      <c r="M2030" s="941"/>
      <c r="N2030" s="941"/>
      <c r="O2030" s="941"/>
      <c r="P2030" s="941"/>
      <c r="Q2030" s="941"/>
    </row>
    <row r="2031" spans="1:17" ht="15.75" customHeight="1">
      <c r="A2031" s="968" t="s">
        <v>723</v>
      </c>
      <c r="B2031" s="968" t="s">
        <v>919</v>
      </c>
      <c r="C2031" s="968" t="s">
        <v>910</v>
      </c>
      <c r="D2031" s="968" t="s">
        <v>491</v>
      </c>
      <c r="E2031" s="969">
        <v>197</v>
      </c>
      <c r="F2031" s="969">
        <v>92</v>
      </c>
      <c r="G2031" s="969">
        <v>105</v>
      </c>
      <c r="H2031" s="941"/>
      <c r="I2031" s="941"/>
      <c r="J2031" s="941"/>
      <c r="K2031" s="941"/>
      <c r="L2031" s="941"/>
      <c r="M2031" s="941"/>
      <c r="N2031" s="941"/>
      <c r="O2031" s="941"/>
      <c r="P2031" s="941"/>
      <c r="Q2031" s="941"/>
    </row>
    <row r="2032" spans="1:17" ht="15.75" customHeight="1">
      <c r="A2032" s="968" t="s">
        <v>723</v>
      </c>
      <c r="B2032" s="968" t="s">
        <v>919</v>
      </c>
      <c r="C2032" s="968" t="s">
        <v>911</v>
      </c>
      <c r="D2032" s="968"/>
      <c r="E2032" s="969">
        <v>57</v>
      </c>
      <c r="F2032" s="969">
        <v>29</v>
      </c>
      <c r="G2032" s="969">
        <v>28</v>
      </c>
      <c r="H2032" s="941"/>
      <c r="I2032" s="941"/>
      <c r="J2032" s="941"/>
      <c r="K2032" s="941"/>
      <c r="L2032" s="941"/>
      <c r="M2032" s="941"/>
      <c r="N2032" s="941"/>
      <c r="O2032" s="941"/>
      <c r="P2032" s="941"/>
      <c r="Q2032" s="941"/>
    </row>
    <row r="2033" spans="1:17" ht="15.75" customHeight="1">
      <c r="A2033" s="968" t="s">
        <v>723</v>
      </c>
      <c r="B2033" s="968" t="s">
        <v>919</v>
      </c>
      <c r="C2033" s="968" t="s">
        <v>912</v>
      </c>
      <c r="D2033" s="968" t="s">
        <v>269</v>
      </c>
      <c r="E2033" s="969">
        <v>15</v>
      </c>
      <c r="F2033" s="970"/>
      <c r="G2033" s="969">
        <v>15</v>
      </c>
      <c r="H2033" s="942"/>
      <c r="I2033" s="942"/>
      <c r="J2033" s="942"/>
      <c r="K2033" s="942"/>
      <c r="L2033" s="942"/>
      <c r="M2033" s="942"/>
      <c r="N2033" s="942"/>
      <c r="O2033" s="942"/>
      <c r="P2033" s="942"/>
      <c r="Q2033" s="941"/>
    </row>
    <row r="2034" spans="1:17" ht="15.75" customHeight="1">
      <c r="A2034" s="968" t="s">
        <v>723</v>
      </c>
      <c r="B2034" s="968" t="s">
        <v>919</v>
      </c>
      <c r="C2034" s="968" t="s">
        <v>912</v>
      </c>
      <c r="D2034" s="968" t="s">
        <v>294</v>
      </c>
      <c r="E2034" s="969">
        <v>9</v>
      </c>
      <c r="F2034" s="970"/>
      <c r="G2034" s="969">
        <v>9</v>
      </c>
      <c r="H2034" s="942"/>
      <c r="I2034" s="942"/>
      <c r="J2034" s="942"/>
      <c r="K2034" s="942"/>
      <c r="L2034" s="942"/>
      <c r="M2034" s="942"/>
      <c r="N2034" s="942"/>
      <c r="O2034" s="942"/>
      <c r="P2034" s="942"/>
      <c r="Q2034" s="942"/>
    </row>
    <row r="2035" spans="1:17" ht="15.75" customHeight="1">
      <c r="A2035" s="968" t="s">
        <v>723</v>
      </c>
      <c r="B2035" s="968" t="s">
        <v>919</v>
      </c>
      <c r="C2035" s="968" t="s">
        <v>912</v>
      </c>
      <c r="D2035" s="968" t="s">
        <v>491</v>
      </c>
      <c r="E2035" s="969">
        <v>53</v>
      </c>
      <c r="F2035" s="969">
        <v>16</v>
      </c>
      <c r="G2035" s="969">
        <v>37</v>
      </c>
      <c r="H2035" s="941"/>
      <c r="I2035" s="941"/>
      <c r="J2035" s="941"/>
      <c r="K2035" s="941"/>
      <c r="L2035" s="941"/>
      <c r="M2035" s="941"/>
      <c r="N2035" s="941"/>
      <c r="O2035" s="941"/>
      <c r="P2035" s="941"/>
      <c r="Q2035" s="941"/>
    </row>
    <row r="2036" spans="1:17" ht="15.75" customHeight="1">
      <c r="A2036" s="968" t="s">
        <v>723</v>
      </c>
      <c r="B2036" s="968" t="s">
        <v>919</v>
      </c>
      <c r="C2036" s="968" t="s">
        <v>913</v>
      </c>
      <c r="D2036" s="968" t="s">
        <v>269</v>
      </c>
      <c r="E2036" s="969">
        <v>6</v>
      </c>
      <c r="F2036" s="969">
        <v>1</v>
      </c>
      <c r="G2036" s="969">
        <v>5</v>
      </c>
      <c r="H2036" s="942"/>
      <c r="I2036" s="941"/>
      <c r="J2036" s="942"/>
      <c r="K2036" s="942"/>
      <c r="L2036" s="942"/>
      <c r="M2036" s="941"/>
      <c r="N2036" s="941"/>
      <c r="O2036" s="942"/>
      <c r="P2036" s="942"/>
      <c r="Q2036" s="942"/>
    </row>
    <row r="2037" spans="1:17" ht="15.75" customHeight="1">
      <c r="A2037" s="968" t="s">
        <v>723</v>
      </c>
      <c r="B2037" s="968" t="s">
        <v>919</v>
      </c>
      <c r="C2037" s="968" t="s">
        <v>913</v>
      </c>
      <c r="D2037" s="968" t="s">
        <v>294</v>
      </c>
      <c r="E2037" s="969">
        <v>3</v>
      </c>
      <c r="F2037" s="969">
        <v>3</v>
      </c>
      <c r="G2037" s="970"/>
      <c r="H2037" s="941"/>
      <c r="I2037" s="941"/>
      <c r="J2037" s="941"/>
      <c r="K2037" s="941"/>
      <c r="L2037" s="941"/>
      <c r="M2037" s="941"/>
      <c r="N2037" s="941"/>
      <c r="O2037" s="941"/>
      <c r="P2037" s="941"/>
      <c r="Q2037" s="941"/>
    </row>
    <row r="2038" spans="1:17" ht="15.75" customHeight="1">
      <c r="A2038" s="968" t="s">
        <v>723</v>
      </c>
      <c r="B2038" s="968" t="s">
        <v>919</v>
      </c>
      <c r="C2038" s="968" t="s">
        <v>913</v>
      </c>
      <c r="D2038" s="968" t="s">
        <v>106</v>
      </c>
      <c r="E2038" s="969">
        <v>1</v>
      </c>
      <c r="F2038" s="969">
        <v>1</v>
      </c>
      <c r="G2038" s="970"/>
      <c r="H2038" s="941"/>
      <c r="I2038" s="941"/>
      <c r="J2038" s="943"/>
      <c r="K2038" s="943"/>
      <c r="L2038" s="941"/>
      <c r="M2038" s="941"/>
      <c r="N2038" s="941"/>
      <c r="O2038" s="943"/>
      <c r="P2038" s="941"/>
      <c r="Q2038" s="941"/>
    </row>
    <row r="2039" spans="1:17" ht="15.75" customHeight="1">
      <c r="A2039" s="968" t="s">
        <v>723</v>
      </c>
      <c r="B2039" s="968" t="s">
        <v>919</v>
      </c>
      <c r="C2039" s="968" t="s">
        <v>913</v>
      </c>
      <c r="D2039" s="968" t="s">
        <v>491</v>
      </c>
      <c r="E2039" s="969">
        <v>8</v>
      </c>
      <c r="F2039" s="969">
        <v>7</v>
      </c>
      <c r="G2039" s="969">
        <v>1</v>
      </c>
      <c r="H2039" s="941"/>
      <c r="I2039" s="941"/>
      <c r="J2039" s="941"/>
      <c r="K2039" s="943"/>
      <c r="L2039" s="943"/>
      <c r="M2039" s="943"/>
      <c r="N2039" s="941"/>
      <c r="O2039" s="941"/>
      <c r="P2039" s="941"/>
      <c r="Q2039" s="941"/>
    </row>
    <row r="2040" spans="1:17" ht="15.75" customHeight="1">
      <c r="A2040" s="968" t="s">
        <v>723</v>
      </c>
      <c r="B2040" s="968" t="s">
        <v>919</v>
      </c>
      <c r="C2040" s="968" t="s">
        <v>914</v>
      </c>
      <c r="D2040" s="968" t="s">
        <v>105</v>
      </c>
      <c r="E2040" s="969">
        <v>1</v>
      </c>
      <c r="F2040" s="969">
        <v>1</v>
      </c>
      <c r="G2040" s="970"/>
      <c r="H2040" s="941"/>
      <c r="I2040" s="941"/>
      <c r="J2040" s="941"/>
      <c r="K2040" s="941"/>
      <c r="L2040" s="941"/>
      <c r="M2040" s="941"/>
      <c r="N2040" s="941"/>
      <c r="O2040" s="941"/>
      <c r="P2040" s="941"/>
      <c r="Q2040" s="941"/>
    </row>
    <row r="2041" spans="1:17" ht="15.75" customHeight="1">
      <c r="A2041" s="968" t="s">
        <v>723</v>
      </c>
      <c r="B2041" s="968" t="s">
        <v>919</v>
      </c>
      <c r="C2041" s="968" t="s">
        <v>914</v>
      </c>
      <c r="D2041" s="968" t="s">
        <v>269</v>
      </c>
      <c r="E2041" s="969">
        <v>28</v>
      </c>
      <c r="F2041" s="969">
        <v>9</v>
      </c>
      <c r="G2041" s="969">
        <v>19</v>
      </c>
      <c r="H2041" s="942"/>
      <c r="I2041" s="941"/>
      <c r="J2041" s="942"/>
      <c r="K2041" s="942"/>
      <c r="L2041" s="942"/>
      <c r="M2041" s="941"/>
      <c r="N2041" s="941"/>
      <c r="O2041" s="942"/>
      <c r="P2041" s="942"/>
      <c r="Q2041" s="942"/>
    </row>
    <row r="2042" spans="1:17" ht="15.75" customHeight="1">
      <c r="A2042" s="968" t="s">
        <v>723</v>
      </c>
      <c r="B2042" s="968" t="s">
        <v>919</v>
      </c>
      <c r="C2042" s="968" t="s">
        <v>914</v>
      </c>
      <c r="D2042" s="968" t="s">
        <v>294</v>
      </c>
      <c r="E2042" s="969">
        <v>21</v>
      </c>
      <c r="F2042" s="969">
        <v>14</v>
      </c>
      <c r="G2042" s="969">
        <v>7</v>
      </c>
      <c r="H2042" s="941"/>
      <c r="I2042" s="941"/>
      <c r="J2042" s="941"/>
      <c r="K2042" s="941"/>
      <c r="L2042" s="941"/>
      <c r="M2042" s="941"/>
      <c r="N2042" s="941"/>
      <c r="O2042" s="941"/>
      <c r="P2042" s="941"/>
      <c r="Q2042" s="941"/>
    </row>
    <row r="2043" spans="1:17" ht="15.75" customHeight="1">
      <c r="A2043" s="968" t="s">
        <v>723</v>
      </c>
      <c r="B2043" s="968" t="s">
        <v>919</v>
      </c>
      <c r="C2043" s="968" t="s">
        <v>914</v>
      </c>
      <c r="D2043" s="968" t="s">
        <v>104</v>
      </c>
      <c r="E2043" s="969">
        <v>1</v>
      </c>
      <c r="F2043" s="969">
        <v>1</v>
      </c>
      <c r="G2043" s="970"/>
      <c r="H2043" s="941"/>
      <c r="I2043" s="941"/>
      <c r="J2043" s="941"/>
      <c r="K2043" s="941"/>
      <c r="L2043" s="941"/>
      <c r="M2043" s="941"/>
      <c r="N2043" s="941"/>
      <c r="O2043" s="941"/>
      <c r="P2043" s="941"/>
      <c r="Q2043" s="941"/>
    </row>
    <row r="2044" spans="1:17" ht="15.75" customHeight="1">
      <c r="A2044" s="968" t="s">
        <v>723</v>
      </c>
      <c r="B2044" s="968" t="s">
        <v>919</v>
      </c>
      <c r="C2044" s="968" t="s">
        <v>914</v>
      </c>
      <c r="D2044" s="968" t="s">
        <v>106</v>
      </c>
      <c r="E2044" s="969">
        <v>1</v>
      </c>
      <c r="F2044" s="969">
        <v>1</v>
      </c>
      <c r="G2044" s="970"/>
      <c r="H2044" s="941"/>
      <c r="I2044" s="941"/>
      <c r="J2044" s="941"/>
      <c r="K2044" s="941"/>
      <c r="L2044" s="941"/>
      <c r="M2044" s="941"/>
      <c r="N2044" s="941"/>
      <c r="O2044" s="941"/>
      <c r="P2044" s="941"/>
      <c r="Q2044" s="941"/>
    </row>
    <row r="2045" spans="1:17" ht="15.75" customHeight="1">
      <c r="A2045" s="968" t="s">
        <v>723</v>
      </c>
      <c r="B2045" s="968" t="s">
        <v>919</v>
      </c>
      <c r="C2045" s="968" t="s">
        <v>914</v>
      </c>
      <c r="D2045" s="968" t="s">
        <v>491</v>
      </c>
      <c r="E2045" s="969">
        <v>36</v>
      </c>
      <c r="F2045" s="969">
        <v>20</v>
      </c>
      <c r="G2045" s="969">
        <v>16</v>
      </c>
      <c r="H2045" s="941"/>
      <c r="I2045" s="941"/>
      <c r="J2045" s="941"/>
      <c r="K2045" s="941"/>
      <c r="L2045" s="942"/>
      <c r="M2045" s="942"/>
      <c r="N2045" s="942"/>
      <c r="O2045" s="942"/>
      <c r="P2045" s="942"/>
      <c r="Q2045" s="942"/>
    </row>
    <row r="2046" spans="1:17" ht="15.75" customHeight="1">
      <c r="A2046" s="968" t="s">
        <v>464</v>
      </c>
      <c r="B2046" s="968" t="s">
        <v>919</v>
      </c>
      <c r="C2046" s="968" t="s">
        <v>916</v>
      </c>
      <c r="D2046" s="968" t="s">
        <v>105</v>
      </c>
      <c r="E2046" s="969">
        <v>53</v>
      </c>
      <c r="F2046" s="969">
        <v>28</v>
      </c>
      <c r="G2046" s="969">
        <v>25</v>
      </c>
      <c r="H2046" s="941"/>
      <c r="I2046" s="941"/>
      <c r="J2046" s="941"/>
      <c r="K2046" s="941"/>
      <c r="L2046" s="941"/>
      <c r="M2046" s="941"/>
      <c r="N2046" s="941"/>
      <c r="O2046" s="941"/>
      <c r="P2046" s="941"/>
      <c r="Q2046" s="941"/>
    </row>
    <row r="2047" spans="1:17" ht="15.75" customHeight="1">
      <c r="A2047" s="968" t="s">
        <v>464</v>
      </c>
      <c r="B2047" s="968" t="s">
        <v>919</v>
      </c>
      <c r="C2047" s="968" t="s">
        <v>916</v>
      </c>
      <c r="D2047" s="968" t="s">
        <v>269</v>
      </c>
      <c r="E2047" s="969">
        <v>338</v>
      </c>
      <c r="F2047" s="969">
        <v>228</v>
      </c>
      <c r="G2047" s="969">
        <v>110</v>
      </c>
      <c r="H2047" s="941"/>
      <c r="I2047" s="941"/>
      <c r="J2047" s="941"/>
      <c r="K2047" s="941"/>
      <c r="L2047" s="941"/>
      <c r="M2047" s="941"/>
      <c r="N2047" s="941"/>
      <c r="O2047" s="941"/>
      <c r="P2047" s="941"/>
      <c r="Q2047" s="941"/>
    </row>
    <row r="2048" spans="1:17" ht="15.75" customHeight="1">
      <c r="A2048" s="968" t="s">
        <v>464</v>
      </c>
      <c r="B2048" s="968" t="s">
        <v>919</v>
      </c>
      <c r="C2048" s="968" t="s">
        <v>916</v>
      </c>
      <c r="D2048" s="968" t="s">
        <v>294</v>
      </c>
      <c r="E2048" s="969">
        <v>464</v>
      </c>
      <c r="F2048" s="969">
        <v>278</v>
      </c>
      <c r="G2048" s="969">
        <v>186</v>
      </c>
      <c r="H2048" s="941"/>
      <c r="I2048" s="941"/>
      <c r="J2048" s="941"/>
      <c r="K2048" s="941"/>
      <c r="L2048" s="941"/>
      <c r="M2048" s="941"/>
      <c r="N2048" s="941"/>
      <c r="O2048" s="941"/>
      <c r="P2048" s="941"/>
      <c r="Q2048" s="941"/>
    </row>
    <row r="2049" spans="1:17" ht="15.75" customHeight="1">
      <c r="A2049" s="968" t="s">
        <v>464</v>
      </c>
      <c r="B2049" s="968" t="s">
        <v>919</v>
      </c>
      <c r="C2049" s="968" t="s">
        <v>916</v>
      </c>
      <c r="D2049" s="968" t="s">
        <v>917</v>
      </c>
      <c r="E2049" s="969">
        <v>22</v>
      </c>
      <c r="F2049" s="969">
        <v>15</v>
      </c>
      <c r="G2049" s="969">
        <v>7</v>
      </c>
      <c r="H2049" s="942"/>
      <c r="I2049" s="942"/>
      <c r="J2049" s="942"/>
      <c r="K2049" s="942"/>
      <c r="L2049" s="942"/>
      <c r="M2049" s="942"/>
      <c r="N2049" s="941"/>
      <c r="O2049" s="942"/>
      <c r="P2049" s="942"/>
      <c r="Q2049" s="942"/>
    </row>
    <row r="2050" spans="1:17" ht="15.75" customHeight="1">
      <c r="A2050" s="968" t="s">
        <v>464</v>
      </c>
      <c r="B2050" s="968" t="s">
        <v>919</v>
      </c>
      <c r="C2050" s="968" t="s">
        <v>916</v>
      </c>
      <c r="D2050" s="968" t="s">
        <v>491</v>
      </c>
      <c r="E2050" s="969">
        <v>306</v>
      </c>
      <c r="F2050" s="969">
        <v>217</v>
      </c>
      <c r="G2050" s="969">
        <v>89</v>
      </c>
      <c r="H2050" s="942"/>
      <c r="I2050" s="942"/>
      <c r="J2050" s="942"/>
      <c r="K2050" s="942"/>
      <c r="L2050" s="942"/>
      <c r="M2050" s="941"/>
      <c r="N2050" s="942"/>
      <c r="O2050" s="942"/>
      <c r="P2050" s="942"/>
      <c r="Q2050" s="942"/>
    </row>
    <row r="2051" spans="1:17" ht="15.75" customHeight="1">
      <c r="A2051" s="968" t="s">
        <v>464</v>
      </c>
      <c r="B2051" s="968" t="s">
        <v>919</v>
      </c>
      <c r="C2051" s="968" t="s">
        <v>904</v>
      </c>
      <c r="D2051" s="968" t="s">
        <v>105</v>
      </c>
      <c r="E2051" s="969">
        <v>1</v>
      </c>
      <c r="F2051" s="970"/>
      <c r="G2051" s="969">
        <v>1</v>
      </c>
      <c r="H2051" s="942"/>
      <c r="I2051" s="942"/>
      <c r="J2051" s="942"/>
      <c r="K2051" s="942"/>
      <c r="L2051" s="942"/>
      <c r="M2051" s="941"/>
      <c r="N2051" s="942"/>
      <c r="O2051" s="942"/>
      <c r="P2051" s="942"/>
      <c r="Q2051" s="942"/>
    </row>
    <row r="2052" spans="1:17" ht="15.75" customHeight="1">
      <c r="A2052" s="968" t="s">
        <v>464</v>
      </c>
      <c r="B2052" s="968" t="s">
        <v>919</v>
      </c>
      <c r="C2052" s="968" t="s">
        <v>904</v>
      </c>
      <c r="D2052" s="968" t="s">
        <v>269</v>
      </c>
      <c r="E2052" s="969">
        <v>120</v>
      </c>
      <c r="F2052" s="969">
        <v>66</v>
      </c>
      <c r="G2052" s="969">
        <v>54</v>
      </c>
      <c r="H2052" s="942"/>
      <c r="I2052" s="942"/>
      <c r="J2052" s="942"/>
      <c r="K2052" s="942"/>
      <c r="L2052" s="942"/>
      <c r="M2052" s="941"/>
      <c r="N2052" s="941"/>
      <c r="O2052" s="942"/>
      <c r="P2052" s="941"/>
      <c r="Q2052" s="942"/>
    </row>
    <row r="2053" spans="1:17" ht="15.75" customHeight="1">
      <c r="A2053" s="968" t="s">
        <v>464</v>
      </c>
      <c r="B2053" s="968" t="s">
        <v>919</v>
      </c>
      <c r="C2053" s="968" t="s">
        <v>904</v>
      </c>
      <c r="D2053" s="968" t="s">
        <v>294</v>
      </c>
      <c r="E2053" s="969">
        <v>93</v>
      </c>
      <c r="F2053" s="969">
        <v>43</v>
      </c>
      <c r="G2053" s="969">
        <v>50</v>
      </c>
      <c r="H2053" s="941"/>
      <c r="I2053" s="941"/>
      <c r="J2053" s="941"/>
      <c r="K2053" s="941"/>
      <c r="L2053" s="941"/>
      <c r="M2053" s="941"/>
      <c r="N2053" s="941"/>
      <c r="O2053" s="941"/>
      <c r="P2053" s="941"/>
      <c r="Q2053" s="941"/>
    </row>
    <row r="2054" spans="1:17" ht="15.75" customHeight="1">
      <c r="A2054" s="968" t="s">
        <v>464</v>
      </c>
      <c r="B2054" s="968" t="s">
        <v>919</v>
      </c>
      <c r="C2054" s="968" t="s">
        <v>904</v>
      </c>
      <c r="D2054" s="968" t="s">
        <v>917</v>
      </c>
      <c r="E2054" s="969">
        <v>2</v>
      </c>
      <c r="F2054" s="969">
        <v>2</v>
      </c>
      <c r="G2054" s="970"/>
      <c r="H2054" s="941"/>
      <c r="I2054" s="941"/>
      <c r="J2054" s="941"/>
      <c r="K2054" s="941"/>
      <c r="L2054" s="941"/>
      <c r="M2054" s="941"/>
      <c r="N2054" s="941"/>
      <c r="O2054" s="941"/>
      <c r="P2054" s="941"/>
      <c r="Q2054" s="941"/>
    </row>
    <row r="2055" spans="1:17" ht="15.75" customHeight="1">
      <c r="A2055" s="968" t="s">
        <v>464</v>
      </c>
      <c r="B2055" s="968" t="s">
        <v>919</v>
      </c>
      <c r="C2055" s="968" t="s">
        <v>904</v>
      </c>
      <c r="D2055" s="968" t="s">
        <v>491</v>
      </c>
      <c r="E2055" s="969">
        <v>67</v>
      </c>
      <c r="F2055" s="969">
        <v>44</v>
      </c>
      <c r="G2055" s="969">
        <v>23</v>
      </c>
      <c r="H2055" s="941"/>
      <c r="I2055" s="941"/>
      <c r="J2055" s="941"/>
      <c r="K2055" s="941"/>
      <c r="L2055" s="941"/>
      <c r="M2055" s="941"/>
      <c r="N2055" s="941"/>
      <c r="O2055" s="941"/>
      <c r="P2055" s="941"/>
      <c r="Q2055" s="941"/>
    </row>
    <row r="2056" spans="1:17" ht="15.75" customHeight="1">
      <c r="A2056" s="968" t="s">
        <v>464</v>
      </c>
      <c r="B2056" s="968" t="s">
        <v>919</v>
      </c>
      <c r="C2056" s="968" t="s">
        <v>905</v>
      </c>
      <c r="D2056" s="968" t="s">
        <v>105</v>
      </c>
      <c r="E2056" s="969">
        <v>10</v>
      </c>
      <c r="F2056" s="969">
        <v>2</v>
      </c>
      <c r="G2056" s="969">
        <v>8</v>
      </c>
      <c r="H2056" s="942"/>
      <c r="I2056" s="942"/>
      <c r="J2056" s="942"/>
      <c r="K2056" s="942"/>
      <c r="L2056" s="942"/>
      <c r="M2056" s="941"/>
      <c r="N2056" s="941"/>
      <c r="O2056" s="941"/>
      <c r="P2056" s="941"/>
      <c r="Q2056" s="941"/>
    </row>
    <row r="2057" spans="1:17" ht="15.75" customHeight="1">
      <c r="A2057" s="968" t="s">
        <v>464</v>
      </c>
      <c r="B2057" s="968" t="s">
        <v>919</v>
      </c>
      <c r="C2057" s="968" t="s">
        <v>905</v>
      </c>
      <c r="D2057" s="968" t="s">
        <v>269</v>
      </c>
      <c r="E2057" s="969">
        <v>56</v>
      </c>
      <c r="F2057" s="969">
        <v>46</v>
      </c>
      <c r="G2057" s="969">
        <v>10</v>
      </c>
      <c r="H2057" s="942"/>
      <c r="I2057" s="941"/>
      <c r="J2057" s="942"/>
      <c r="K2057" s="942"/>
      <c r="L2057" s="941"/>
      <c r="M2057" s="942"/>
      <c r="N2057" s="941"/>
      <c r="O2057" s="942"/>
      <c r="P2057" s="942"/>
      <c r="Q2057" s="941"/>
    </row>
    <row r="2058" spans="1:17" ht="15.75" customHeight="1">
      <c r="A2058" s="968" t="s">
        <v>464</v>
      </c>
      <c r="B2058" s="968" t="s">
        <v>919</v>
      </c>
      <c r="C2058" s="968" t="s">
        <v>905</v>
      </c>
      <c r="D2058" s="968" t="s">
        <v>294</v>
      </c>
      <c r="E2058" s="969">
        <v>78</v>
      </c>
      <c r="F2058" s="969">
        <v>44</v>
      </c>
      <c r="G2058" s="969">
        <v>34</v>
      </c>
      <c r="H2058" s="942"/>
      <c r="I2058" s="942"/>
      <c r="J2058" s="942"/>
      <c r="K2058" s="942"/>
      <c r="L2058" s="942"/>
      <c r="M2058" s="942"/>
      <c r="N2058" s="942"/>
      <c r="O2058" s="942"/>
      <c r="P2058" s="942"/>
      <c r="Q2058" s="941"/>
    </row>
    <row r="2059" spans="1:17" ht="15.75" customHeight="1">
      <c r="A2059" s="968" t="s">
        <v>464</v>
      </c>
      <c r="B2059" s="968" t="s">
        <v>919</v>
      </c>
      <c r="C2059" s="968" t="s">
        <v>905</v>
      </c>
      <c r="D2059" s="968" t="s">
        <v>917</v>
      </c>
      <c r="E2059" s="969">
        <v>14</v>
      </c>
      <c r="F2059" s="969">
        <v>7</v>
      </c>
      <c r="G2059" s="969">
        <v>7</v>
      </c>
      <c r="H2059" s="941"/>
      <c r="I2059" s="941"/>
      <c r="J2059" s="941"/>
      <c r="K2059" s="941"/>
      <c r="L2059" s="941"/>
      <c r="M2059" s="941"/>
      <c r="N2059" s="941"/>
      <c r="O2059" s="942"/>
      <c r="P2059" s="942"/>
      <c r="Q2059" s="942"/>
    </row>
    <row r="2060" spans="1:17" ht="15.75" customHeight="1">
      <c r="A2060" s="968" t="s">
        <v>464</v>
      </c>
      <c r="B2060" s="968" t="s">
        <v>919</v>
      </c>
      <c r="C2060" s="968" t="s">
        <v>905</v>
      </c>
      <c r="D2060" s="968" t="s">
        <v>491</v>
      </c>
      <c r="E2060" s="969">
        <v>73</v>
      </c>
      <c r="F2060" s="969">
        <v>41</v>
      </c>
      <c r="G2060" s="969">
        <v>32</v>
      </c>
      <c r="H2060" s="941"/>
      <c r="I2060" s="941"/>
      <c r="J2060" s="941"/>
      <c r="K2060" s="941"/>
      <c r="L2060" s="941"/>
      <c r="M2060" s="941"/>
      <c r="N2060" s="941"/>
      <c r="O2060" s="941"/>
      <c r="P2060" s="941"/>
      <c r="Q2060" s="941"/>
    </row>
    <row r="2061" spans="1:17" ht="15.75" customHeight="1">
      <c r="A2061" s="968" t="s">
        <v>464</v>
      </c>
      <c r="B2061" s="968" t="s">
        <v>919</v>
      </c>
      <c r="C2061" s="968" t="s">
        <v>906</v>
      </c>
      <c r="D2061" s="968" t="s">
        <v>105</v>
      </c>
      <c r="E2061" s="969">
        <v>92</v>
      </c>
      <c r="F2061" s="969">
        <v>39</v>
      </c>
      <c r="G2061" s="969">
        <v>53</v>
      </c>
      <c r="H2061" s="941"/>
      <c r="I2061" s="941"/>
      <c r="J2061" s="941"/>
      <c r="K2061" s="941"/>
      <c r="L2061" s="941"/>
      <c r="M2061" s="941"/>
      <c r="N2061" s="941"/>
      <c r="O2061" s="941"/>
      <c r="P2061" s="941"/>
      <c r="Q2061" s="941"/>
    </row>
    <row r="2062" spans="1:17" ht="15.75" customHeight="1">
      <c r="A2062" s="968" t="s">
        <v>464</v>
      </c>
      <c r="B2062" s="968" t="s">
        <v>919</v>
      </c>
      <c r="C2062" s="968" t="s">
        <v>906</v>
      </c>
      <c r="D2062" s="968" t="s">
        <v>269</v>
      </c>
      <c r="E2062" s="969">
        <v>249</v>
      </c>
      <c r="F2062" s="969">
        <v>157</v>
      </c>
      <c r="G2062" s="969">
        <v>92</v>
      </c>
      <c r="H2062" s="941"/>
      <c r="I2062" s="941"/>
      <c r="J2062" s="941"/>
      <c r="K2062" s="941"/>
      <c r="L2062" s="941"/>
      <c r="M2062" s="941"/>
      <c r="N2062" s="941"/>
      <c r="O2062" s="941"/>
      <c r="P2062" s="941"/>
      <c r="Q2062" s="941"/>
    </row>
    <row r="2063" spans="1:17" ht="15.75" customHeight="1">
      <c r="A2063" s="968" t="s">
        <v>464</v>
      </c>
      <c r="B2063" s="968" t="s">
        <v>919</v>
      </c>
      <c r="C2063" s="968" t="s">
        <v>906</v>
      </c>
      <c r="D2063" s="968" t="s">
        <v>294</v>
      </c>
      <c r="E2063" s="969">
        <v>376</v>
      </c>
      <c r="F2063" s="969">
        <v>189</v>
      </c>
      <c r="G2063" s="969">
        <v>187</v>
      </c>
      <c r="H2063" s="941"/>
      <c r="I2063" s="941"/>
      <c r="J2063" s="941"/>
      <c r="K2063" s="941"/>
      <c r="L2063" s="941"/>
      <c r="M2063" s="941"/>
      <c r="N2063" s="941"/>
      <c r="O2063" s="941"/>
      <c r="P2063" s="941"/>
      <c r="Q2063" s="941"/>
    </row>
    <row r="2064" spans="1:17" ht="15.75" customHeight="1">
      <c r="A2064" s="968" t="s">
        <v>464</v>
      </c>
      <c r="B2064" s="968" t="s">
        <v>919</v>
      </c>
      <c r="C2064" s="968" t="s">
        <v>906</v>
      </c>
      <c r="D2064" s="968" t="s">
        <v>917</v>
      </c>
      <c r="E2064" s="969">
        <v>37</v>
      </c>
      <c r="F2064" s="969">
        <v>17</v>
      </c>
      <c r="G2064" s="969">
        <v>20</v>
      </c>
      <c r="H2064" s="942"/>
      <c r="I2064" s="942"/>
      <c r="J2064" s="941"/>
      <c r="K2064" s="942"/>
      <c r="L2064" s="941"/>
      <c r="M2064" s="942"/>
      <c r="N2064" s="942"/>
      <c r="O2064" s="942"/>
      <c r="P2064" s="942"/>
      <c r="Q2064" s="942"/>
    </row>
    <row r="2065" spans="1:17" ht="15.75" customHeight="1">
      <c r="A2065" s="968" t="s">
        <v>464</v>
      </c>
      <c r="B2065" s="968" t="s">
        <v>919</v>
      </c>
      <c r="C2065" s="968" t="s">
        <v>906</v>
      </c>
      <c r="D2065" s="968" t="s">
        <v>491</v>
      </c>
      <c r="E2065" s="969">
        <v>262</v>
      </c>
      <c r="F2065" s="969">
        <v>150</v>
      </c>
      <c r="G2065" s="969">
        <v>112</v>
      </c>
      <c r="H2065" s="941"/>
      <c r="I2065" s="942"/>
      <c r="J2065" s="942"/>
      <c r="K2065" s="941"/>
      <c r="L2065" s="942"/>
      <c r="M2065" s="942"/>
      <c r="N2065" s="942"/>
      <c r="O2065" s="942"/>
      <c r="P2065" s="942"/>
      <c r="Q2065" s="942"/>
    </row>
    <row r="2066" spans="1:17" ht="15.75" customHeight="1">
      <c r="A2066" s="968" t="s">
        <v>464</v>
      </c>
      <c r="B2066" s="968" t="s">
        <v>919</v>
      </c>
      <c r="C2066" s="968" t="s">
        <v>907</v>
      </c>
      <c r="D2066" s="968" t="s">
        <v>269</v>
      </c>
      <c r="E2066" s="969">
        <v>45</v>
      </c>
      <c r="F2066" s="969">
        <v>20</v>
      </c>
      <c r="G2066" s="969">
        <v>25</v>
      </c>
      <c r="H2066" s="942"/>
      <c r="I2066" s="942"/>
      <c r="J2066" s="942"/>
      <c r="K2066" s="941"/>
      <c r="L2066" s="941"/>
      <c r="M2066" s="942"/>
      <c r="N2066" s="941"/>
      <c r="O2066" s="941"/>
      <c r="P2066" s="941"/>
      <c r="Q2066" s="941"/>
    </row>
    <row r="2067" spans="1:17" ht="15.75" customHeight="1">
      <c r="A2067" s="968" t="s">
        <v>464</v>
      </c>
      <c r="B2067" s="968" t="s">
        <v>919</v>
      </c>
      <c r="C2067" s="968" t="s">
        <v>907</v>
      </c>
      <c r="D2067" s="968" t="s">
        <v>294</v>
      </c>
      <c r="E2067" s="969">
        <v>92</v>
      </c>
      <c r="F2067" s="969">
        <v>17</v>
      </c>
      <c r="G2067" s="969">
        <v>75</v>
      </c>
      <c r="H2067" s="942"/>
      <c r="I2067" s="941"/>
      <c r="J2067" s="941"/>
      <c r="K2067" s="941"/>
      <c r="L2067" s="941"/>
      <c r="M2067" s="941"/>
      <c r="N2067" s="941"/>
      <c r="O2067" s="941"/>
      <c r="P2067" s="941"/>
      <c r="Q2067" s="942"/>
    </row>
    <row r="2068" spans="1:17" ht="15.75" customHeight="1">
      <c r="A2068" s="968" t="s">
        <v>464</v>
      </c>
      <c r="B2068" s="968" t="s">
        <v>919</v>
      </c>
      <c r="C2068" s="968" t="s">
        <v>907</v>
      </c>
      <c r="D2068" s="968" t="s">
        <v>491</v>
      </c>
      <c r="E2068" s="969">
        <v>16</v>
      </c>
      <c r="F2068" s="969">
        <v>10</v>
      </c>
      <c r="G2068" s="969">
        <v>6</v>
      </c>
      <c r="H2068" s="941"/>
      <c r="I2068" s="941"/>
      <c r="J2068" s="941"/>
      <c r="K2068" s="941"/>
      <c r="L2068" s="941"/>
      <c r="M2068" s="941"/>
      <c r="N2068" s="941"/>
      <c r="O2068" s="941"/>
      <c r="P2068" s="941"/>
      <c r="Q2068" s="941"/>
    </row>
    <row r="2069" spans="1:17" ht="15.75" customHeight="1">
      <c r="A2069" s="968" t="s">
        <v>464</v>
      </c>
      <c r="B2069" s="968" t="s">
        <v>919</v>
      </c>
      <c r="C2069" s="968" t="s">
        <v>908</v>
      </c>
      <c r="D2069" s="968" t="s">
        <v>269</v>
      </c>
      <c r="E2069" s="969">
        <v>56</v>
      </c>
      <c r="F2069" s="969">
        <v>29</v>
      </c>
      <c r="G2069" s="969">
        <v>27</v>
      </c>
      <c r="H2069" s="941"/>
      <c r="I2069" s="941"/>
      <c r="J2069" s="941"/>
      <c r="K2069" s="941"/>
      <c r="L2069" s="942"/>
      <c r="M2069" s="942"/>
      <c r="N2069" s="941"/>
      <c r="O2069" s="942"/>
      <c r="P2069" s="942"/>
      <c r="Q2069" s="942"/>
    </row>
    <row r="2070" spans="1:17" ht="15.75" customHeight="1">
      <c r="A2070" s="968" t="s">
        <v>464</v>
      </c>
      <c r="B2070" s="968" t="s">
        <v>919</v>
      </c>
      <c r="C2070" s="968" t="s">
        <v>908</v>
      </c>
      <c r="D2070" s="968" t="s">
        <v>294</v>
      </c>
      <c r="E2070" s="969">
        <v>107</v>
      </c>
      <c r="F2070" s="969">
        <v>23</v>
      </c>
      <c r="G2070" s="969">
        <v>84</v>
      </c>
      <c r="H2070" s="941"/>
      <c r="I2070" s="941"/>
      <c r="J2070" s="941"/>
      <c r="K2070" s="941"/>
      <c r="L2070" s="941"/>
      <c r="M2070" s="941"/>
      <c r="N2070" s="941"/>
      <c r="O2070" s="941"/>
      <c r="P2070" s="941"/>
      <c r="Q2070" s="941"/>
    </row>
    <row r="2071" spans="1:17" ht="15.75" customHeight="1">
      <c r="A2071" s="968" t="s">
        <v>464</v>
      </c>
      <c r="B2071" s="968" t="s">
        <v>919</v>
      </c>
      <c r="C2071" s="968" t="s">
        <v>908</v>
      </c>
      <c r="D2071" s="968" t="s">
        <v>491</v>
      </c>
      <c r="E2071" s="969">
        <v>19</v>
      </c>
      <c r="F2071" s="969">
        <v>14</v>
      </c>
      <c r="G2071" s="969">
        <v>5</v>
      </c>
      <c r="H2071" s="941"/>
      <c r="I2071" s="941"/>
      <c r="J2071" s="941"/>
      <c r="K2071" s="941"/>
      <c r="L2071" s="941"/>
      <c r="M2071" s="941"/>
      <c r="N2071" s="941"/>
      <c r="O2071" s="941"/>
      <c r="P2071" s="941"/>
      <c r="Q2071" s="941"/>
    </row>
    <row r="2072" spans="1:17" ht="15.75" customHeight="1">
      <c r="A2072" s="968" t="s">
        <v>464</v>
      </c>
      <c r="B2072" s="968" t="s">
        <v>919</v>
      </c>
      <c r="C2072" s="968" t="s">
        <v>921</v>
      </c>
      <c r="D2072" s="968" t="s">
        <v>269</v>
      </c>
      <c r="E2072" s="969">
        <v>12</v>
      </c>
      <c r="F2072" s="969">
        <v>7</v>
      </c>
      <c r="G2072" s="969">
        <v>5</v>
      </c>
      <c r="H2072" s="941"/>
      <c r="I2072" s="942"/>
      <c r="J2072" s="942"/>
      <c r="K2072" s="942"/>
      <c r="L2072" s="942"/>
      <c r="M2072" s="942"/>
      <c r="N2072" s="942"/>
      <c r="O2072" s="942"/>
      <c r="P2072" s="942"/>
      <c r="Q2072" s="942"/>
    </row>
    <row r="2073" spans="1:17" ht="15.75" customHeight="1">
      <c r="A2073" s="968" t="s">
        <v>464</v>
      </c>
      <c r="B2073" s="968" t="s">
        <v>919</v>
      </c>
      <c r="C2073" s="968" t="s">
        <v>921</v>
      </c>
      <c r="D2073" s="968" t="s">
        <v>294</v>
      </c>
      <c r="E2073" s="969">
        <v>13</v>
      </c>
      <c r="F2073" s="969">
        <v>6</v>
      </c>
      <c r="G2073" s="969">
        <v>7</v>
      </c>
      <c r="H2073" s="942"/>
      <c r="I2073" s="942"/>
      <c r="J2073" s="942"/>
      <c r="K2073" s="941"/>
      <c r="L2073" s="941"/>
      <c r="M2073" s="942"/>
      <c r="N2073" s="941"/>
      <c r="O2073" s="941"/>
      <c r="P2073" s="941"/>
      <c r="Q2073" s="942"/>
    </row>
    <row r="2074" spans="1:17" ht="15.75" customHeight="1">
      <c r="A2074" s="968" t="s">
        <v>464</v>
      </c>
      <c r="B2074" s="968" t="s">
        <v>919</v>
      </c>
      <c r="C2074" s="968" t="s">
        <v>921</v>
      </c>
      <c r="D2074" s="968" t="s">
        <v>491</v>
      </c>
      <c r="E2074" s="969">
        <v>3</v>
      </c>
      <c r="F2074" s="969">
        <v>2</v>
      </c>
      <c r="G2074" s="969">
        <v>1</v>
      </c>
      <c r="H2074" s="942"/>
      <c r="I2074" s="942"/>
      <c r="J2074" s="942"/>
      <c r="K2074" s="942"/>
      <c r="L2074" s="942"/>
      <c r="M2074" s="942"/>
      <c r="N2074" s="941"/>
      <c r="O2074" s="942"/>
      <c r="P2074" s="942"/>
      <c r="Q2074" s="942"/>
    </row>
    <row r="2075" spans="1:17" ht="15.75" customHeight="1">
      <c r="A2075" s="968" t="s">
        <v>464</v>
      </c>
      <c r="B2075" s="968" t="s">
        <v>919</v>
      </c>
      <c r="C2075" s="968" t="s">
        <v>923</v>
      </c>
      <c r="D2075" s="968" t="s">
        <v>105</v>
      </c>
      <c r="E2075" s="969">
        <v>3</v>
      </c>
      <c r="F2075" s="969">
        <v>3</v>
      </c>
      <c r="G2075" s="970"/>
      <c r="H2075" s="941"/>
      <c r="I2075" s="941"/>
      <c r="J2075" s="941"/>
      <c r="K2075" s="941"/>
      <c r="L2075" s="941"/>
      <c r="M2075" s="941"/>
      <c r="N2075" s="941"/>
      <c r="O2075" s="941"/>
      <c r="P2075" s="941"/>
      <c r="Q2075" s="941"/>
    </row>
    <row r="2076" spans="1:17" ht="15.75" customHeight="1">
      <c r="A2076" s="968" t="s">
        <v>464</v>
      </c>
      <c r="B2076" s="968" t="s">
        <v>919</v>
      </c>
      <c r="C2076" s="968" t="s">
        <v>923</v>
      </c>
      <c r="D2076" s="968" t="s">
        <v>269</v>
      </c>
      <c r="E2076" s="969">
        <v>6</v>
      </c>
      <c r="F2076" s="969">
        <v>6</v>
      </c>
      <c r="G2076" s="970"/>
      <c r="H2076" s="941"/>
      <c r="I2076" s="941"/>
      <c r="J2076" s="941"/>
      <c r="K2076" s="941"/>
      <c r="L2076" s="941"/>
      <c r="M2076" s="942"/>
      <c r="N2076" s="942"/>
      <c r="O2076" s="941"/>
      <c r="P2076" s="941"/>
      <c r="Q2076" s="942"/>
    </row>
    <row r="2077" spans="1:17" ht="15.75" customHeight="1">
      <c r="A2077" s="968" t="s">
        <v>464</v>
      </c>
      <c r="B2077" s="968" t="s">
        <v>919</v>
      </c>
      <c r="C2077" s="968" t="s">
        <v>923</v>
      </c>
      <c r="D2077" s="968" t="s">
        <v>294</v>
      </c>
      <c r="E2077" s="969">
        <v>9</v>
      </c>
      <c r="F2077" s="969">
        <v>8</v>
      </c>
      <c r="G2077" s="969">
        <v>1</v>
      </c>
      <c r="H2077" s="941"/>
      <c r="I2077" s="941"/>
      <c r="J2077" s="941"/>
      <c r="K2077" s="942"/>
      <c r="L2077" s="941"/>
      <c r="M2077" s="941"/>
      <c r="N2077" s="941"/>
      <c r="O2077" s="941"/>
      <c r="P2077" s="941"/>
      <c r="Q2077" s="941"/>
    </row>
    <row r="2078" spans="1:17" ht="15.75" customHeight="1">
      <c r="A2078" s="968" t="s">
        <v>464</v>
      </c>
      <c r="B2078" s="968" t="s">
        <v>919</v>
      </c>
      <c r="C2078" s="968" t="s">
        <v>923</v>
      </c>
      <c r="D2078" s="968" t="s">
        <v>917</v>
      </c>
      <c r="E2078" s="969">
        <v>2</v>
      </c>
      <c r="F2078" s="969">
        <v>2</v>
      </c>
      <c r="G2078" s="970"/>
      <c r="H2078" s="941"/>
      <c r="I2078" s="941"/>
      <c r="J2078" s="941"/>
      <c r="K2078" s="941"/>
      <c r="L2078" s="941"/>
      <c r="M2078" s="941"/>
      <c r="N2078" s="941"/>
      <c r="O2078" s="941"/>
      <c r="P2078" s="941"/>
      <c r="Q2078" s="941"/>
    </row>
    <row r="2079" spans="1:17" ht="15.75" customHeight="1">
      <c r="A2079" s="968" t="s">
        <v>464</v>
      </c>
      <c r="B2079" s="968" t="s">
        <v>919</v>
      </c>
      <c r="C2079" s="968" t="s">
        <v>923</v>
      </c>
      <c r="D2079" s="968" t="s">
        <v>491</v>
      </c>
      <c r="E2079" s="969">
        <v>9</v>
      </c>
      <c r="F2079" s="969">
        <v>8</v>
      </c>
      <c r="G2079" s="969">
        <v>1</v>
      </c>
      <c r="H2079" s="942"/>
      <c r="I2079" s="942"/>
      <c r="J2079" s="941"/>
      <c r="K2079" s="942"/>
      <c r="L2079" s="942"/>
      <c r="M2079" s="942"/>
      <c r="N2079" s="942"/>
      <c r="O2079" s="942"/>
      <c r="P2079" s="942"/>
      <c r="Q2079" s="942"/>
    </row>
    <row r="2080" spans="1:17" ht="15.75" customHeight="1">
      <c r="A2080" s="968" t="s">
        <v>464</v>
      </c>
      <c r="B2080" s="968" t="s">
        <v>919</v>
      </c>
      <c r="C2080" s="968" t="s">
        <v>909</v>
      </c>
      <c r="D2080" s="968" t="s">
        <v>105</v>
      </c>
      <c r="E2080" s="969">
        <v>3</v>
      </c>
      <c r="F2080" s="969">
        <v>1</v>
      </c>
      <c r="G2080" s="969">
        <v>2</v>
      </c>
      <c r="H2080" s="942"/>
      <c r="I2080" s="942"/>
      <c r="J2080" s="941"/>
      <c r="K2080" s="942"/>
      <c r="L2080" s="942"/>
      <c r="M2080" s="942"/>
      <c r="N2080" s="942"/>
      <c r="O2080" s="942"/>
      <c r="P2080" s="942"/>
      <c r="Q2080" s="942"/>
    </row>
    <row r="2081" spans="1:17" ht="15.75" customHeight="1">
      <c r="A2081" s="968" t="s">
        <v>464</v>
      </c>
      <c r="B2081" s="968" t="s">
        <v>919</v>
      </c>
      <c r="C2081" s="968" t="s">
        <v>909</v>
      </c>
      <c r="D2081" s="968" t="s">
        <v>269</v>
      </c>
      <c r="E2081" s="969">
        <v>149</v>
      </c>
      <c r="F2081" s="969">
        <v>71</v>
      </c>
      <c r="G2081" s="969">
        <v>78</v>
      </c>
      <c r="H2081" s="942"/>
      <c r="I2081" s="941"/>
      <c r="J2081" s="941"/>
      <c r="K2081" s="941"/>
      <c r="L2081" s="941"/>
      <c r="M2081" s="941"/>
      <c r="N2081" s="941"/>
      <c r="O2081" s="941"/>
      <c r="P2081" s="941"/>
      <c r="Q2081" s="941"/>
    </row>
    <row r="2082" spans="1:17" ht="15.75" customHeight="1">
      <c r="A2082" s="968" t="s">
        <v>464</v>
      </c>
      <c r="B2082" s="968" t="s">
        <v>919</v>
      </c>
      <c r="C2082" s="968" t="s">
        <v>909</v>
      </c>
      <c r="D2082" s="968" t="s">
        <v>294</v>
      </c>
      <c r="E2082" s="969">
        <v>209</v>
      </c>
      <c r="F2082" s="969">
        <v>101</v>
      </c>
      <c r="G2082" s="969">
        <v>108</v>
      </c>
      <c r="H2082" s="941"/>
      <c r="I2082" s="941"/>
      <c r="J2082" s="941"/>
      <c r="K2082" s="941"/>
      <c r="L2082" s="941"/>
      <c r="M2082" s="941"/>
      <c r="N2082" s="941"/>
      <c r="O2082" s="941"/>
      <c r="P2082" s="941"/>
      <c r="Q2082" s="941"/>
    </row>
    <row r="2083" spans="1:17" ht="15.75" customHeight="1">
      <c r="A2083" s="968" t="s">
        <v>464</v>
      </c>
      <c r="B2083" s="968" t="s">
        <v>919</v>
      </c>
      <c r="C2083" s="968" t="s">
        <v>909</v>
      </c>
      <c r="D2083" s="968" t="s">
        <v>917</v>
      </c>
      <c r="E2083" s="969">
        <v>2</v>
      </c>
      <c r="F2083" s="969">
        <v>1</v>
      </c>
      <c r="G2083" s="969">
        <v>1</v>
      </c>
      <c r="H2083" s="941"/>
      <c r="I2083" s="941"/>
      <c r="J2083" s="941"/>
      <c r="K2083" s="941"/>
      <c r="L2083" s="941"/>
      <c r="M2083" s="941"/>
      <c r="N2083" s="941"/>
      <c r="O2083" s="941"/>
      <c r="P2083" s="941"/>
      <c r="Q2083" s="941"/>
    </row>
    <row r="2084" spans="1:17" ht="15.75" customHeight="1">
      <c r="A2084" s="968" t="s">
        <v>464</v>
      </c>
      <c r="B2084" s="968" t="s">
        <v>919</v>
      </c>
      <c r="C2084" s="968" t="s">
        <v>909</v>
      </c>
      <c r="D2084" s="968" t="s">
        <v>491</v>
      </c>
      <c r="E2084" s="969">
        <v>141</v>
      </c>
      <c r="F2084" s="969">
        <v>67</v>
      </c>
      <c r="G2084" s="969">
        <v>74</v>
      </c>
      <c r="H2084" s="941"/>
      <c r="I2084" s="941"/>
      <c r="J2084" s="941"/>
      <c r="K2084" s="941"/>
      <c r="L2084" s="941"/>
      <c r="M2084" s="941"/>
      <c r="N2084" s="941"/>
      <c r="O2084" s="941"/>
      <c r="P2084" s="941"/>
      <c r="Q2084" s="941"/>
    </row>
    <row r="2085" spans="1:17" ht="15.75" customHeight="1">
      <c r="A2085" s="968" t="s">
        <v>464</v>
      </c>
      <c r="B2085" s="968" t="s">
        <v>919</v>
      </c>
      <c r="C2085" s="968" t="s">
        <v>910</v>
      </c>
      <c r="D2085" s="968" t="s">
        <v>269</v>
      </c>
      <c r="E2085" s="969">
        <v>672</v>
      </c>
      <c r="F2085" s="969">
        <v>549</v>
      </c>
      <c r="G2085" s="969">
        <v>123</v>
      </c>
      <c r="H2085" s="942"/>
      <c r="I2085" s="942"/>
      <c r="J2085" s="942"/>
      <c r="K2085" s="942"/>
      <c r="L2085" s="941"/>
      <c r="M2085" s="942"/>
      <c r="N2085" s="942"/>
      <c r="O2085" s="942"/>
      <c r="P2085" s="942"/>
      <c r="Q2085" s="942"/>
    </row>
    <row r="2086" spans="1:17" ht="15.75" customHeight="1">
      <c r="A2086" s="968" t="s">
        <v>464</v>
      </c>
      <c r="B2086" s="968" t="s">
        <v>919</v>
      </c>
      <c r="C2086" s="968" t="s">
        <v>910</v>
      </c>
      <c r="D2086" s="968" t="s">
        <v>294</v>
      </c>
      <c r="E2086" s="969">
        <v>739</v>
      </c>
      <c r="F2086" s="969">
        <v>405</v>
      </c>
      <c r="G2086" s="969">
        <v>334</v>
      </c>
      <c r="H2086" s="941"/>
      <c r="I2086" s="942"/>
      <c r="J2086" s="942"/>
      <c r="K2086" s="941"/>
      <c r="L2086" s="942"/>
      <c r="M2086" s="942"/>
      <c r="N2086" s="942"/>
      <c r="O2086" s="942"/>
      <c r="P2086" s="942"/>
      <c r="Q2086" s="942"/>
    </row>
    <row r="2087" spans="1:17" ht="15.75" customHeight="1">
      <c r="A2087" s="968" t="s">
        <v>464</v>
      </c>
      <c r="B2087" s="968" t="s">
        <v>919</v>
      </c>
      <c r="C2087" s="968" t="s">
        <v>910</v>
      </c>
      <c r="D2087" s="968" t="s">
        <v>491</v>
      </c>
      <c r="E2087" s="969">
        <v>98</v>
      </c>
      <c r="F2087" s="969">
        <v>80</v>
      </c>
      <c r="G2087" s="969">
        <v>18</v>
      </c>
      <c r="H2087" s="942"/>
      <c r="I2087" s="942"/>
      <c r="J2087" s="942"/>
      <c r="K2087" s="941"/>
      <c r="L2087" s="941"/>
      <c r="M2087" s="942"/>
      <c r="N2087" s="941"/>
      <c r="O2087" s="941"/>
      <c r="P2087" s="941"/>
      <c r="Q2087" s="941"/>
    </row>
    <row r="2088" spans="1:17" ht="15.75" customHeight="1">
      <c r="A2088" s="968" t="s">
        <v>464</v>
      </c>
      <c r="B2088" s="968" t="s">
        <v>919</v>
      </c>
      <c r="C2088" s="968" t="s">
        <v>911</v>
      </c>
      <c r="D2088" s="968"/>
      <c r="E2088" s="969">
        <v>57</v>
      </c>
      <c r="F2088" s="969">
        <v>29</v>
      </c>
      <c r="G2088" s="969">
        <v>28</v>
      </c>
      <c r="H2088" s="942"/>
      <c r="I2088" s="941"/>
      <c r="J2088" s="941"/>
      <c r="K2088" s="941"/>
      <c r="L2088" s="941"/>
      <c r="M2088" s="941"/>
      <c r="N2088" s="941"/>
      <c r="O2088" s="941"/>
      <c r="P2088" s="941"/>
      <c r="Q2088" s="942"/>
    </row>
    <row r="2089" spans="1:17" ht="15.75" customHeight="1">
      <c r="A2089" s="968" t="s">
        <v>464</v>
      </c>
      <c r="B2089" s="968" t="s">
        <v>919</v>
      </c>
      <c r="C2089" s="968" t="s">
        <v>912</v>
      </c>
      <c r="D2089" s="968" t="s">
        <v>269</v>
      </c>
      <c r="E2089" s="969">
        <v>162</v>
      </c>
      <c r="F2089" s="969">
        <v>89</v>
      </c>
      <c r="G2089" s="969">
        <v>73</v>
      </c>
      <c r="H2089" s="941"/>
      <c r="I2089" s="941"/>
      <c r="J2089" s="941"/>
      <c r="K2089" s="941"/>
      <c r="L2089" s="941"/>
      <c r="M2089" s="941"/>
      <c r="N2089" s="941"/>
      <c r="O2089" s="941"/>
      <c r="P2089" s="941"/>
      <c r="Q2089" s="941"/>
    </row>
    <row r="2090" spans="1:17" ht="15.75" customHeight="1">
      <c r="A2090" s="968" t="s">
        <v>464</v>
      </c>
      <c r="B2090" s="968" t="s">
        <v>919</v>
      </c>
      <c r="C2090" s="968" t="s">
        <v>912</v>
      </c>
      <c r="D2090" s="968" t="s">
        <v>294</v>
      </c>
      <c r="E2090" s="969">
        <v>328</v>
      </c>
      <c r="F2090" s="969">
        <v>78</v>
      </c>
      <c r="G2090" s="969">
        <v>250</v>
      </c>
      <c r="H2090" s="941"/>
      <c r="I2090" s="942"/>
      <c r="J2090" s="942"/>
      <c r="K2090" s="942"/>
      <c r="L2090" s="941"/>
      <c r="M2090" s="942"/>
      <c r="N2090" s="941"/>
      <c r="O2090" s="942"/>
      <c r="P2090" s="942"/>
      <c r="Q2090" s="942"/>
    </row>
    <row r="2091" spans="1:17" ht="15.75" customHeight="1">
      <c r="A2091" s="968" t="s">
        <v>464</v>
      </c>
      <c r="B2091" s="968" t="s">
        <v>919</v>
      </c>
      <c r="C2091" s="968" t="s">
        <v>912</v>
      </c>
      <c r="D2091" s="968" t="s">
        <v>491</v>
      </c>
      <c r="E2091" s="969">
        <v>71</v>
      </c>
      <c r="F2091" s="969">
        <v>53</v>
      </c>
      <c r="G2091" s="969">
        <v>18</v>
      </c>
      <c r="H2091" s="941"/>
      <c r="I2091" s="942"/>
      <c r="J2091" s="941"/>
      <c r="K2091" s="941"/>
      <c r="L2091" s="941"/>
      <c r="M2091" s="941"/>
      <c r="N2091" s="941"/>
      <c r="O2091" s="941"/>
      <c r="P2091" s="941"/>
      <c r="Q2091" s="941"/>
    </row>
    <row r="2092" spans="1:17" ht="15.75" customHeight="1">
      <c r="A2092" s="968" t="s">
        <v>464</v>
      </c>
      <c r="B2092" s="968" t="s">
        <v>919</v>
      </c>
      <c r="C2092" s="968" t="s">
        <v>913</v>
      </c>
      <c r="D2092" s="968" t="s">
        <v>269</v>
      </c>
      <c r="E2092" s="969">
        <v>16</v>
      </c>
      <c r="F2092" s="969">
        <v>11</v>
      </c>
      <c r="G2092" s="969">
        <v>5</v>
      </c>
      <c r="H2092" s="941"/>
      <c r="I2092" s="941"/>
      <c r="J2092" s="941"/>
      <c r="K2092" s="941"/>
      <c r="L2092" s="941"/>
      <c r="M2092" s="941"/>
      <c r="N2092" s="942"/>
      <c r="O2092" s="941"/>
      <c r="P2092" s="941"/>
      <c r="Q2092" s="941"/>
    </row>
    <row r="2093" spans="1:17" ht="15.75" customHeight="1">
      <c r="A2093" s="968" t="s">
        <v>464</v>
      </c>
      <c r="B2093" s="968" t="s">
        <v>919</v>
      </c>
      <c r="C2093" s="968" t="s">
        <v>913</v>
      </c>
      <c r="D2093" s="968" t="s">
        <v>294</v>
      </c>
      <c r="E2093" s="969">
        <v>7</v>
      </c>
      <c r="F2093" s="969">
        <v>2</v>
      </c>
      <c r="G2093" s="969">
        <v>5</v>
      </c>
      <c r="H2093" s="941"/>
      <c r="I2093" s="941"/>
      <c r="J2093" s="941"/>
      <c r="K2093" s="941"/>
      <c r="L2093" s="942"/>
      <c r="M2093" s="941"/>
      <c r="N2093" s="941"/>
      <c r="O2093" s="941"/>
      <c r="P2093" s="941"/>
      <c r="Q2093" s="941"/>
    </row>
    <row r="2094" spans="1:17" ht="15.75" customHeight="1">
      <c r="A2094" s="968" t="s">
        <v>464</v>
      </c>
      <c r="B2094" s="968" t="s">
        <v>919</v>
      </c>
      <c r="C2094" s="968" t="s">
        <v>913</v>
      </c>
      <c r="D2094" s="968" t="s">
        <v>491</v>
      </c>
      <c r="E2094" s="969">
        <v>17</v>
      </c>
      <c r="F2094" s="969">
        <v>12</v>
      </c>
      <c r="G2094" s="969">
        <v>5</v>
      </c>
      <c r="H2094" s="941"/>
      <c r="I2094" s="942"/>
      <c r="J2094" s="942"/>
      <c r="K2094" s="942"/>
      <c r="L2094" s="941"/>
      <c r="M2094" s="942"/>
      <c r="N2094" s="941"/>
      <c r="O2094" s="942"/>
      <c r="P2094" s="942"/>
      <c r="Q2094" s="942"/>
    </row>
    <row r="2095" spans="1:17" ht="15.75" customHeight="1">
      <c r="A2095" s="968" t="s">
        <v>464</v>
      </c>
      <c r="B2095" s="968" t="s">
        <v>919</v>
      </c>
      <c r="C2095" s="968" t="s">
        <v>914</v>
      </c>
      <c r="D2095" s="968" t="s">
        <v>105</v>
      </c>
      <c r="E2095" s="969">
        <v>96</v>
      </c>
      <c r="F2095" s="969">
        <v>40</v>
      </c>
      <c r="G2095" s="969">
        <v>56</v>
      </c>
      <c r="H2095" s="941"/>
      <c r="I2095" s="942"/>
      <c r="J2095" s="941"/>
      <c r="K2095" s="941"/>
      <c r="L2095" s="941"/>
      <c r="M2095" s="941"/>
      <c r="N2095" s="941"/>
      <c r="O2095" s="941"/>
      <c r="P2095" s="941"/>
      <c r="Q2095" s="941"/>
    </row>
    <row r="2096" spans="1:17" ht="15.75" customHeight="1">
      <c r="A2096" s="968" t="s">
        <v>464</v>
      </c>
      <c r="B2096" s="968" t="s">
        <v>919</v>
      </c>
      <c r="C2096" s="968" t="s">
        <v>914</v>
      </c>
      <c r="D2096" s="968" t="s">
        <v>269</v>
      </c>
      <c r="E2096" s="969">
        <v>518</v>
      </c>
      <c r="F2096" s="969">
        <v>294</v>
      </c>
      <c r="G2096" s="969">
        <v>224</v>
      </c>
      <c r="H2096" s="941"/>
      <c r="I2096" s="941"/>
      <c r="J2096" s="941"/>
      <c r="K2096" s="941"/>
      <c r="L2096" s="941"/>
      <c r="M2096" s="941"/>
      <c r="N2096" s="942"/>
      <c r="O2096" s="941"/>
      <c r="P2096" s="941"/>
      <c r="Q2096" s="941"/>
    </row>
    <row r="2097" spans="1:17" ht="15.75" customHeight="1">
      <c r="A2097" s="968" t="s">
        <v>464</v>
      </c>
      <c r="B2097" s="968" t="s">
        <v>919</v>
      </c>
      <c r="C2097" s="968" t="s">
        <v>914</v>
      </c>
      <c r="D2097" s="968" t="s">
        <v>294</v>
      </c>
      <c r="E2097" s="969">
        <v>678</v>
      </c>
      <c r="F2097" s="969">
        <v>333</v>
      </c>
      <c r="G2097" s="969">
        <v>345</v>
      </c>
      <c r="H2097" s="941"/>
      <c r="I2097" s="941"/>
      <c r="J2097" s="941"/>
      <c r="K2097" s="941"/>
      <c r="L2097" s="942"/>
      <c r="M2097" s="941"/>
      <c r="N2097" s="941"/>
      <c r="O2097" s="941"/>
      <c r="P2097" s="941"/>
      <c r="Q2097" s="941"/>
    </row>
    <row r="2098" spans="1:17" ht="15.75" customHeight="1">
      <c r="A2098" s="968" t="s">
        <v>464</v>
      </c>
      <c r="B2098" s="968" t="s">
        <v>919</v>
      </c>
      <c r="C2098" s="968" t="s">
        <v>914</v>
      </c>
      <c r="D2098" s="968" t="s">
        <v>917</v>
      </c>
      <c r="E2098" s="969">
        <v>41</v>
      </c>
      <c r="F2098" s="969">
        <v>20</v>
      </c>
      <c r="G2098" s="969">
        <v>21</v>
      </c>
      <c r="H2098" s="942"/>
      <c r="I2098" s="942"/>
      <c r="J2098" s="942"/>
      <c r="K2098" s="942"/>
      <c r="L2098" s="942"/>
      <c r="M2098" s="942"/>
      <c r="N2098" s="942"/>
      <c r="O2098" s="941"/>
      <c r="P2098" s="942"/>
      <c r="Q2098" s="942"/>
    </row>
    <row r="2099" spans="1:17" ht="15.75" customHeight="1">
      <c r="A2099" s="968" t="s">
        <v>464</v>
      </c>
      <c r="B2099" s="968" t="s">
        <v>919</v>
      </c>
      <c r="C2099" s="968" t="s">
        <v>914</v>
      </c>
      <c r="D2099" s="968" t="s">
        <v>491</v>
      </c>
      <c r="E2099" s="969">
        <v>470</v>
      </c>
      <c r="F2099" s="969">
        <v>261</v>
      </c>
      <c r="G2099" s="969">
        <v>209</v>
      </c>
      <c r="H2099" s="942"/>
      <c r="I2099" s="942"/>
      <c r="J2099" s="942"/>
      <c r="K2099" s="942"/>
      <c r="L2099" s="942"/>
      <c r="M2099" s="942"/>
      <c r="N2099" s="941"/>
      <c r="O2099" s="942"/>
      <c r="P2099" s="942"/>
      <c r="Q2099" s="942"/>
    </row>
    <row r="2100" spans="1:17" ht="15.75" customHeight="1">
      <c r="A2100" s="968" t="s">
        <v>497</v>
      </c>
      <c r="B2100" s="968" t="s">
        <v>920</v>
      </c>
      <c r="C2100" s="968" t="s">
        <v>916</v>
      </c>
      <c r="D2100" s="968" t="s">
        <v>269</v>
      </c>
      <c r="E2100" s="969">
        <v>146</v>
      </c>
      <c r="F2100" s="969">
        <v>64</v>
      </c>
      <c r="G2100" s="969">
        <v>82</v>
      </c>
      <c r="H2100" s="942"/>
      <c r="I2100" s="942"/>
      <c r="J2100" s="942"/>
      <c r="K2100" s="942"/>
      <c r="L2100" s="942"/>
      <c r="M2100" s="942"/>
      <c r="N2100" s="941"/>
      <c r="O2100" s="941"/>
      <c r="P2100" s="942"/>
      <c r="Q2100" s="942"/>
    </row>
    <row r="2101" spans="1:17" ht="15.75" customHeight="1">
      <c r="A2101" s="968" t="s">
        <v>497</v>
      </c>
      <c r="B2101" s="968" t="s">
        <v>920</v>
      </c>
      <c r="C2101" s="968" t="s">
        <v>916</v>
      </c>
      <c r="D2101" s="968" t="s">
        <v>294</v>
      </c>
      <c r="E2101" s="969">
        <v>260</v>
      </c>
      <c r="F2101" s="969">
        <v>103</v>
      </c>
      <c r="G2101" s="969">
        <v>157</v>
      </c>
      <c r="H2101" s="942"/>
      <c r="I2101" s="942"/>
      <c r="J2101" s="942"/>
      <c r="K2101" s="942"/>
      <c r="L2101" s="942"/>
      <c r="M2101" s="942"/>
      <c r="N2101" s="942"/>
      <c r="O2101" s="942"/>
      <c r="P2101" s="942"/>
      <c r="Q2101" s="942"/>
    </row>
    <row r="2102" spans="1:17" ht="15.75" customHeight="1">
      <c r="A2102" s="968" t="s">
        <v>497</v>
      </c>
      <c r="B2102" s="968" t="s">
        <v>920</v>
      </c>
      <c r="C2102" s="968" t="s">
        <v>916</v>
      </c>
      <c r="D2102" s="968" t="s">
        <v>104</v>
      </c>
      <c r="E2102" s="969">
        <v>5</v>
      </c>
      <c r="F2102" s="969">
        <v>4</v>
      </c>
      <c r="G2102" s="969">
        <v>1</v>
      </c>
      <c r="H2102" s="941"/>
      <c r="I2102" s="941"/>
      <c r="J2102" s="941"/>
      <c r="K2102" s="942"/>
      <c r="L2102" s="941"/>
      <c r="M2102" s="942"/>
      <c r="N2102" s="941"/>
      <c r="O2102" s="941"/>
      <c r="P2102" s="941"/>
      <c r="Q2102" s="942"/>
    </row>
    <row r="2103" spans="1:17" ht="15.75" customHeight="1">
      <c r="A2103" s="968" t="s">
        <v>497</v>
      </c>
      <c r="B2103" s="968" t="s">
        <v>920</v>
      </c>
      <c r="C2103" s="968" t="s">
        <v>916</v>
      </c>
      <c r="D2103" s="968" t="s">
        <v>917</v>
      </c>
      <c r="E2103" s="969">
        <v>21</v>
      </c>
      <c r="F2103" s="969">
        <v>6</v>
      </c>
      <c r="G2103" s="969">
        <v>15</v>
      </c>
      <c r="H2103" s="941"/>
      <c r="I2103" s="941"/>
      <c r="J2103" s="941"/>
      <c r="K2103" s="941"/>
      <c r="L2103" s="941"/>
      <c r="M2103" s="941"/>
      <c r="N2103" s="941"/>
      <c r="O2103" s="941"/>
      <c r="P2103" s="941"/>
      <c r="Q2103" s="941"/>
    </row>
    <row r="2104" spans="1:17" ht="15.75" customHeight="1">
      <c r="A2104" s="968" t="s">
        <v>497</v>
      </c>
      <c r="B2104" s="968" t="s">
        <v>920</v>
      </c>
      <c r="C2104" s="968" t="s">
        <v>916</v>
      </c>
      <c r="D2104" s="968" t="s">
        <v>106</v>
      </c>
      <c r="E2104" s="969">
        <v>1</v>
      </c>
      <c r="F2104" s="969">
        <v>1</v>
      </c>
      <c r="G2104" s="970"/>
      <c r="H2104" s="941"/>
      <c r="I2104" s="941"/>
      <c r="J2104" s="941"/>
      <c r="K2104" s="941"/>
      <c r="L2104" s="941"/>
      <c r="M2104" s="941"/>
      <c r="N2104" s="941"/>
      <c r="O2104" s="941"/>
      <c r="P2104" s="941"/>
      <c r="Q2104" s="941"/>
    </row>
    <row r="2105" spans="1:17" ht="15.75" customHeight="1">
      <c r="A2105" s="968" t="s">
        <v>497</v>
      </c>
      <c r="B2105" s="968" t="s">
        <v>920</v>
      </c>
      <c r="C2105" s="968" t="s">
        <v>916</v>
      </c>
      <c r="D2105" s="968" t="s">
        <v>491</v>
      </c>
      <c r="E2105" s="969">
        <v>157</v>
      </c>
      <c r="F2105" s="969">
        <v>58</v>
      </c>
      <c r="G2105" s="969">
        <v>99</v>
      </c>
      <c r="H2105" s="942"/>
      <c r="I2105" s="942"/>
      <c r="J2105" s="942"/>
      <c r="K2105" s="942"/>
      <c r="L2105" s="942"/>
      <c r="M2105" s="942"/>
      <c r="N2105" s="942"/>
      <c r="O2105" s="942"/>
      <c r="P2105" s="942"/>
      <c r="Q2105" s="942"/>
    </row>
    <row r="2106" spans="1:17" ht="15.75" customHeight="1">
      <c r="A2106" s="968" t="s">
        <v>497</v>
      </c>
      <c r="B2106" s="968" t="s">
        <v>920</v>
      </c>
      <c r="C2106" s="968" t="s">
        <v>904</v>
      </c>
      <c r="D2106" s="968" t="s">
        <v>269</v>
      </c>
      <c r="E2106" s="969">
        <v>57</v>
      </c>
      <c r="F2106" s="969">
        <v>21</v>
      </c>
      <c r="G2106" s="969">
        <v>36</v>
      </c>
      <c r="H2106" s="941"/>
      <c r="I2106" s="942"/>
      <c r="J2106" s="942"/>
      <c r="K2106" s="942"/>
      <c r="L2106" s="942"/>
      <c r="M2106" s="942"/>
      <c r="N2106" s="942"/>
      <c r="O2106" s="942"/>
      <c r="P2106" s="942"/>
      <c r="Q2106" s="942"/>
    </row>
    <row r="2107" spans="1:17" ht="15.75" customHeight="1">
      <c r="A2107" s="968" t="s">
        <v>497</v>
      </c>
      <c r="B2107" s="968" t="s">
        <v>920</v>
      </c>
      <c r="C2107" s="968" t="s">
        <v>904</v>
      </c>
      <c r="D2107" s="968" t="s">
        <v>294</v>
      </c>
      <c r="E2107" s="969">
        <v>93</v>
      </c>
      <c r="F2107" s="969">
        <v>32</v>
      </c>
      <c r="G2107" s="969">
        <v>61</v>
      </c>
      <c r="H2107" s="941"/>
      <c r="I2107" s="942"/>
      <c r="J2107" s="942"/>
      <c r="K2107" s="941"/>
      <c r="L2107" s="941"/>
      <c r="M2107" s="941"/>
      <c r="N2107" s="941"/>
      <c r="O2107" s="941"/>
      <c r="P2107" s="941"/>
      <c r="Q2107" s="941"/>
    </row>
    <row r="2108" spans="1:17" ht="15.75" customHeight="1">
      <c r="A2108" s="968" t="s">
        <v>497</v>
      </c>
      <c r="B2108" s="968" t="s">
        <v>920</v>
      </c>
      <c r="C2108" s="968" t="s">
        <v>904</v>
      </c>
      <c r="D2108" s="968" t="s">
        <v>917</v>
      </c>
      <c r="E2108" s="969">
        <v>4</v>
      </c>
      <c r="F2108" s="969">
        <v>2</v>
      </c>
      <c r="G2108" s="969">
        <v>2</v>
      </c>
      <c r="H2108" s="941"/>
      <c r="I2108" s="941"/>
      <c r="J2108" s="941"/>
      <c r="K2108" s="941"/>
      <c r="L2108" s="941"/>
      <c r="M2108" s="942"/>
      <c r="N2108" s="941"/>
      <c r="O2108" s="942"/>
      <c r="P2108" s="942"/>
      <c r="Q2108" s="942"/>
    </row>
    <row r="2109" spans="1:17" ht="15.75" customHeight="1">
      <c r="A2109" s="968" t="s">
        <v>497</v>
      </c>
      <c r="B2109" s="968" t="s">
        <v>920</v>
      </c>
      <c r="C2109" s="968" t="s">
        <v>904</v>
      </c>
      <c r="D2109" s="968" t="s">
        <v>491</v>
      </c>
      <c r="E2109" s="969">
        <v>55</v>
      </c>
      <c r="F2109" s="969">
        <v>18</v>
      </c>
      <c r="G2109" s="969">
        <v>37</v>
      </c>
      <c r="H2109" s="941"/>
      <c r="I2109" s="941"/>
      <c r="J2109" s="941"/>
      <c r="K2109" s="941"/>
      <c r="L2109" s="941"/>
      <c r="M2109" s="941"/>
      <c r="N2109" s="941"/>
      <c r="O2109" s="941"/>
      <c r="P2109" s="941"/>
      <c r="Q2109" s="941"/>
    </row>
    <row r="2110" spans="1:17" ht="15.75" customHeight="1">
      <c r="A2110" s="968" t="s">
        <v>497</v>
      </c>
      <c r="B2110" s="968" t="s">
        <v>920</v>
      </c>
      <c r="C2110" s="968" t="s">
        <v>906</v>
      </c>
      <c r="D2110" s="968" t="s">
        <v>269</v>
      </c>
      <c r="E2110" s="969">
        <v>67</v>
      </c>
      <c r="F2110" s="969">
        <v>30</v>
      </c>
      <c r="G2110" s="969">
        <v>37</v>
      </c>
      <c r="H2110" s="941"/>
      <c r="I2110" s="941"/>
      <c r="J2110" s="941"/>
      <c r="K2110" s="941"/>
      <c r="L2110" s="941"/>
      <c r="M2110" s="941"/>
      <c r="N2110" s="941"/>
      <c r="O2110" s="941"/>
      <c r="P2110" s="941"/>
      <c r="Q2110" s="941"/>
    </row>
    <row r="2111" spans="1:17" ht="15.75" customHeight="1">
      <c r="A2111" s="968" t="s">
        <v>497</v>
      </c>
      <c r="B2111" s="968" t="s">
        <v>920</v>
      </c>
      <c r="C2111" s="968" t="s">
        <v>906</v>
      </c>
      <c r="D2111" s="968" t="s">
        <v>294</v>
      </c>
      <c r="E2111" s="969">
        <v>142</v>
      </c>
      <c r="F2111" s="969">
        <v>67</v>
      </c>
      <c r="G2111" s="969">
        <v>75</v>
      </c>
      <c r="H2111" s="941"/>
      <c r="I2111" s="941"/>
      <c r="J2111" s="941"/>
      <c r="K2111" s="941"/>
      <c r="L2111" s="941"/>
      <c r="M2111" s="941"/>
      <c r="N2111" s="941"/>
      <c r="O2111" s="941"/>
      <c r="P2111" s="941"/>
      <c r="Q2111" s="941"/>
    </row>
    <row r="2112" spans="1:17" ht="15.75" customHeight="1">
      <c r="A2112" s="968" t="s">
        <v>497</v>
      </c>
      <c r="B2112" s="968" t="s">
        <v>920</v>
      </c>
      <c r="C2112" s="968" t="s">
        <v>906</v>
      </c>
      <c r="D2112" s="968" t="s">
        <v>104</v>
      </c>
      <c r="E2112" s="969">
        <v>4</v>
      </c>
      <c r="F2112" s="969">
        <v>4</v>
      </c>
      <c r="G2112" s="970"/>
      <c r="H2112" s="941"/>
      <c r="I2112" s="941"/>
      <c r="J2112" s="941"/>
      <c r="K2112" s="941"/>
      <c r="L2112" s="941"/>
      <c r="M2112" s="941"/>
      <c r="N2112" s="941"/>
      <c r="O2112" s="941"/>
      <c r="P2112" s="941"/>
      <c r="Q2112" s="941"/>
    </row>
    <row r="2113" spans="1:17" ht="15.75" customHeight="1">
      <c r="A2113" s="968" t="s">
        <v>497</v>
      </c>
      <c r="B2113" s="968" t="s">
        <v>920</v>
      </c>
      <c r="C2113" s="968" t="s">
        <v>906</v>
      </c>
      <c r="D2113" s="968" t="s">
        <v>917</v>
      </c>
      <c r="E2113" s="969">
        <v>15</v>
      </c>
      <c r="F2113" s="969">
        <v>4</v>
      </c>
      <c r="G2113" s="969">
        <v>11</v>
      </c>
      <c r="H2113" s="941"/>
      <c r="I2113" s="942"/>
      <c r="J2113" s="942"/>
      <c r="K2113" s="942"/>
      <c r="L2113" s="941"/>
      <c r="M2113" s="942"/>
      <c r="N2113" s="941"/>
      <c r="O2113" s="942"/>
      <c r="P2113" s="942"/>
      <c r="Q2113" s="942"/>
    </row>
    <row r="2114" spans="1:17" ht="15.75" customHeight="1">
      <c r="A2114" s="968" t="s">
        <v>497</v>
      </c>
      <c r="B2114" s="968" t="s">
        <v>920</v>
      </c>
      <c r="C2114" s="968" t="s">
        <v>906</v>
      </c>
      <c r="D2114" s="968" t="s">
        <v>491</v>
      </c>
      <c r="E2114" s="969">
        <v>88</v>
      </c>
      <c r="F2114" s="969">
        <v>34</v>
      </c>
      <c r="G2114" s="969">
        <v>54</v>
      </c>
      <c r="H2114" s="941"/>
      <c r="I2114" s="942"/>
      <c r="J2114" s="941"/>
      <c r="K2114" s="941"/>
      <c r="L2114" s="941"/>
      <c r="M2114" s="941"/>
      <c r="N2114" s="941"/>
      <c r="O2114" s="941"/>
      <c r="P2114" s="941"/>
      <c r="Q2114" s="941"/>
    </row>
    <row r="2115" spans="1:17" ht="15.75" customHeight="1">
      <c r="A2115" s="968" t="s">
        <v>497</v>
      </c>
      <c r="B2115" s="968" t="s">
        <v>920</v>
      </c>
      <c r="C2115" s="968" t="s">
        <v>907</v>
      </c>
      <c r="D2115" s="968" t="s">
        <v>269</v>
      </c>
      <c r="E2115" s="969">
        <v>8</v>
      </c>
      <c r="F2115" s="969">
        <v>4</v>
      </c>
      <c r="G2115" s="969">
        <v>4</v>
      </c>
      <c r="H2115" s="941"/>
      <c r="I2115" s="941"/>
      <c r="J2115" s="941"/>
      <c r="K2115" s="941"/>
      <c r="L2115" s="941"/>
      <c r="M2115" s="941"/>
      <c r="N2115" s="941"/>
      <c r="O2115" s="941"/>
      <c r="P2115" s="941"/>
      <c r="Q2115" s="941"/>
    </row>
    <row r="2116" spans="1:17" ht="15.75" customHeight="1">
      <c r="A2116" s="968" t="s">
        <v>497</v>
      </c>
      <c r="B2116" s="968" t="s">
        <v>920</v>
      </c>
      <c r="C2116" s="968" t="s">
        <v>907</v>
      </c>
      <c r="D2116" s="968" t="s">
        <v>294</v>
      </c>
      <c r="E2116" s="969">
        <v>21</v>
      </c>
      <c r="F2116" s="969">
        <v>12</v>
      </c>
      <c r="G2116" s="969">
        <v>9</v>
      </c>
      <c r="H2116" s="941"/>
      <c r="I2116" s="941"/>
      <c r="J2116" s="941"/>
      <c r="K2116" s="941"/>
      <c r="L2116" s="942"/>
      <c r="M2116" s="941"/>
      <c r="N2116" s="941"/>
      <c r="O2116" s="941"/>
      <c r="P2116" s="941"/>
      <c r="Q2116" s="941"/>
    </row>
    <row r="2117" spans="1:17" ht="15.75" customHeight="1">
      <c r="A2117" s="968" t="s">
        <v>497</v>
      </c>
      <c r="B2117" s="968" t="s">
        <v>920</v>
      </c>
      <c r="C2117" s="968" t="s">
        <v>907</v>
      </c>
      <c r="D2117" s="968" t="s">
        <v>491</v>
      </c>
      <c r="E2117" s="969">
        <v>6</v>
      </c>
      <c r="F2117" s="969">
        <v>6</v>
      </c>
      <c r="G2117" s="970"/>
      <c r="H2117" s="942"/>
      <c r="I2117" s="941"/>
      <c r="J2117" s="941"/>
      <c r="K2117" s="941"/>
      <c r="L2117" s="941"/>
      <c r="M2117" s="942"/>
      <c r="N2117" s="942"/>
      <c r="O2117" s="942"/>
      <c r="P2117" s="942"/>
      <c r="Q2117" s="942"/>
    </row>
    <row r="2118" spans="1:17" ht="15.75" customHeight="1">
      <c r="A2118" s="968" t="s">
        <v>497</v>
      </c>
      <c r="B2118" s="968" t="s">
        <v>920</v>
      </c>
      <c r="C2118" s="968" t="s">
        <v>908</v>
      </c>
      <c r="D2118" s="968" t="s">
        <v>269</v>
      </c>
      <c r="E2118" s="969">
        <v>8</v>
      </c>
      <c r="F2118" s="969">
        <v>4</v>
      </c>
      <c r="G2118" s="969">
        <v>4</v>
      </c>
      <c r="H2118" s="941"/>
      <c r="I2118" s="941"/>
      <c r="J2118" s="941"/>
      <c r="K2118" s="941"/>
      <c r="L2118" s="941"/>
      <c r="M2118" s="941"/>
      <c r="N2118" s="941"/>
      <c r="O2118" s="941"/>
      <c r="P2118" s="941"/>
      <c r="Q2118" s="941"/>
    </row>
    <row r="2119" spans="1:17" ht="15.75" customHeight="1">
      <c r="A2119" s="968" t="s">
        <v>497</v>
      </c>
      <c r="B2119" s="968" t="s">
        <v>920</v>
      </c>
      <c r="C2119" s="968" t="s">
        <v>908</v>
      </c>
      <c r="D2119" s="968" t="s">
        <v>294</v>
      </c>
      <c r="E2119" s="969">
        <v>19</v>
      </c>
      <c r="F2119" s="969">
        <v>11</v>
      </c>
      <c r="G2119" s="969">
        <v>8</v>
      </c>
      <c r="H2119" s="941"/>
      <c r="I2119" s="941"/>
      <c r="J2119" s="941"/>
      <c r="K2119" s="941"/>
      <c r="L2119" s="941"/>
      <c r="M2119" s="941"/>
      <c r="N2119" s="941"/>
      <c r="O2119" s="941"/>
      <c r="P2119" s="941"/>
      <c r="Q2119" s="941"/>
    </row>
    <row r="2120" spans="1:17" ht="15.75" customHeight="1">
      <c r="A2120" s="968" t="s">
        <v>497</v>
      </c>
      <c r="B2120" s="968" t="s">
        <v>920</v>
      </c>
      <c r="C2120" s="968" t="s">
        <v>908</v>
      </c>
      <c r="D2120" s="968" t="s">
        <v>491</v>
      </c>
      <c r="E2120" s="969">
        <v>7</v>
      </c>
      <c r="F2120" s="969">
        <v>7</v>
      </c>
      <c r="G2120" s="970"/>
      <c r="H2120" s="941"/>
      <c r="I2120" s="941"/>
      <c r="J2120" s="941"/>
      <c r="K2120" s="941"/>
      <c r="L2120" s="941"/>
      <c r="M2120" s="941"/>
      <c r="N2120" s="941"/>
      <c r="O2120" s="941"/>
      <c r="P2120" s="941"/>
      <c r="Q2120" s="941"/>
    </row>
    <row r="2121" spans="1:17" ht="15.75" customHeight="1">
      <c r="A2121" s="968" t="s">
        <v>497</v>
      </c>
      <c r="B2121" s="968" t="s">
        <v>920</v>
      </c>
      <c r="C2121" s="968" t="s">
        <v>909</v>
      </c>
      <c r="D2121" s="968" t="s">
        <v>269</v>
      </c>
      <c r="E2121" s="969">
        <v>26</v>
      </c>
      <c r="F2121" s="969">
        <v>15</v>
      </c>
      <c r="G2121" s="969">
        <v>11</v>
      </c>
      <c r="H2121" s="941"/>
      <c r="I2121" s="941"/>
      <c r="J2121" s="941"/>
      <c r="K2121" s="941"/>
      <c r="L2121" s="941"/>
      <c r="M2121" s="941"/>
      <c r="N2121" s="941"/>
      <c r="O2121" s="941"/>
      <c r="P2121" s="941"/>
      <c r="Q2121" s="941"/>
    </row>
    <row r="2122" spans="1:17" ht="15.75" customHeight="1">
      <c r="A2122" s="968" t="s">
        <v>497</v>
      </c>
      <c r="B2122" s="968" t="s">
        <v>920</v>
      </c>
      <c r="C2122" s="968" t="s">
        <v>909</v>
      </c>
      <c r="D2122" s="968" t="s">
        <v>294</v>
      </c>
      <c r="E2122" s="969">
        <v>43</v>
      </c>
      <c r="F2122" s="969">
        <v>21</v>
      </c>
      <c r="G2122" s="969">
        <v>22</v>
      </c>
      <c r="H2122" s="941"/>
      <c r="I2122" s="941"/>
      <c r="J2122" s="941"/>
      <c r="K2122" s="941"/>
      <c r="L2122" s="941"/>
      <c r="M2122" s="941"/>
      <c r="N2122" s="941"/>
      <c r="O2122" s="941"/>
      <c r="P2122" s="941"/>
      <c r="Q2122" s="941"/>
    </row>
    <row r="2123" spans="1:17" ht="15.75" customHeight="1">
      <c r="A2123" s="968" t="s">
        <v>497</v>
      </c>
      <c r="B2123" s="968" t="s">
        <v>920</v>
      </c>
      <c r="C2123" s="968" t="s">
        <v>909</v>
      </c>
      <c r="D2123" s="968" t="s">
        <v>104</v>
      </c>
      <c r="E2123" s="969">
        <v>1</v>
      </c>
      <c r="F2123" s="970"/>
      <c r="G2123" s="969">
        <v>1</v>
      </c>
      <c r="H2123" s="941"/>
      <c r="I2123" s="941"/>
      <c r="J2123" s="941"/>
      <c r="K2123" s="941"/>
      <c r="L2123" s="941"/>
      <c r="M2123" s="941"/>
      <c r="N2123" s="941"/>
      <c r="O2123" s="941"/>
      <c r="P2123" s="941"/>
      <c r="Q2123" s="941"/>
    </row>
    <row r="2124" spans="1:17" ht="15.75" customHeight="1">
      <c r="A2124" s="968" t="s">
        <v>497</v>
      </c>
      <c r="B2124" s="968" t="s">
        <v>920</v>
      </c>
      <c r="C2124" s="968" t="s">
        <v>909</v>
      </c>
      <c r="D2124" s="968" t="s">
        <v>917</v>
      </c>
      <c r="E2124" s="969">
        <v>2</v>
      </c>
      <c r="F2124" s="970"/>
      <c r="G2124" s="969">
        <v>2</v>
      </c>
      <c r="H2124" s="942"/>
      <c r="I2124" s="942"/>
      <c r="J2124" s="942"/>
      <c r="K2124" s="942"/>
      <c r="L2124" s="941"/>
      <c r="M2124" s="942"/>
      <c r="N2124" s="942"/>
      <c r="O2124" s="942"/>
      <c r="P2124" s="942"/>
      <c r="Q2124" s="942"/>
    </row>
    <row r="2125" spans="1:17" ht="15.75" customHeight="1">
      <c r="A2125" s="968" t="s">
        <v>497</v>
      </c>
      <c r="B2125" s="968" t="s">
        <v>920</v>
      </c>
      <c r="C2125" s="968" t="s">
        <v>909</v>
      </c>
      <c r="D2125" s="968" t="s">
        <v>491</v>
      </c>
      <c r="E2125" s="969">
        <v>19</v>
      </c>
      <c r="F2125" s="969">
        <v>10</v>
      </c>
      <c r="G2125" s="969">
        <v>9</v>
      </c>
      <c r="H2125" s="941"/>
      <c r="I2125" s="942"/>
      <c r="J2125" s="942"/>
      <c r="K2125" s="941"/>
      <c r="L2125" s="942"/>
      <c r="M2125" s="942"/>
      <c r="N2125" s="942"/>
      <c r="O2125" s="942"/>
      <c r="P2125" s="942"/>
      <c r="Q2125" s="942"/>
    </row>
    <row r="2126" spans="1:17" ht="15.75" customHeight="1">
      <c r="A2126" s="968" t="s">
        <v>497</v>
      </c>
      <c r="B2126" s="968" t="s">
        <v>920</v>
      </c>
      <c r="C2126" s="968" t="s">
        <v>910</v>
      </c>
      <c r="D2126" s="968" t="s">
        <v>269</v>
      </c>
      <c r="E2126" s="969">
        <v>98</v>
      </c>
      <c r="F2126" s="969">
        <v>43</v>
      </c>
      <c r="G2126" s="969">
        <v>55</v>
      </c>
      <c r="H2126" s="942"/>
      <c r="I2126" s="942"/>
      <c r="J2126" s="942"/>
      <c r="K2126" s="941"/>
      <c r="L2126" s="941"/>
      <c r="M2126" s="942"/>
      <c r="N2126" s="941"/>
      <c r="O2126" s="941"/>
      <c r="P2126" s="941"/>
      <c r="Q2126" s="941"/>
    </row>
    <row r="2127" spans="1:17" ht="15.75" customHeight="1">
      <c r="A2127" s="968" t="s">
        <v>497</v>
      </c>
      <c r="B2127" s="968" t="s">
        <v>920</v>
      </c>
      <c r="C2127" s="968" t="s">
        <v>910</v>
      </c>
      <c r="D2127" s="968" t="s">
        <v>294</v>
      </c>
      <c r="E2127" s="969">
        <v>122</v>
      </c>
      <c r="F2127" s="969">
        <v>53</v>
      </c>
      <c r="G2127" s="969">
        <v>69</v>
      </c>
      <c r="H2127" s="942"/>
      <c r="I2127" s="941"/>
      <c r="J2127" s="941"/>
      <c r="K2127" s="941"/>
      <c r="L2127" s="941"/>
      <c r="M2127" s="941"/>
      <c r="N2127" s="941"/>
      <c r="O2127" s="941"/>
      <c r="P2127" s="941"/>
      <c r="Q2127" s="942"/>
    </row>
    <row r="2128" spans="1:17" ht="15.75" customHeight="1">
      <c r="A2128" s="968" t="s">
        <v>497</v>
      </c>
      <c r="B2128" s="968" t="s">
        <v>920</v>
      </c>
      <c r="C2128" s="968" t="s">
        <v>910</v>
      </c>
      <c r="D2128" s="968" t="s">
        <v>491</v>
      </c>
      <c r="E2128" s="969">
        <v>34</v>
      </c>
      <c r="F2128" s="969">
        <v>34</v>
      </c>
      <c r="G2128" s="970"/>
      <c r="H2128" s="941"/>
      <c r="I2128" s="941"/>
      <c r="J2128" s="941"/>
      <c r="K2128" s="941"/>
      <c r="L2128" s="941"/>
      <c r="M2128" s="941"/>
      <c r="N2128" s="941"/>
      <c r="O2128" s="941"/>
      <c r="P2128" s="941"/>
      <c r="Q2128" s="941"/>
    </row>
    <row r="2129" spans="1:17" ht="15.75" customHeight="1">
      <c r="A2129" s="968" t="s">
        <v>497</v>
      </c>
      <c r="B2129" s="968" t="s">
        <v>920</v>
      </c>
      <c r="C2129" s="968" t="s">
        <v>911</v>
      </c>
      <c r="D2129" s="968"/>
      <c r="E2129" s="969">
        <v>58</v>
      </c>
      <c r="F2129" s="969">
        <v>30</v>
      </c>
      <c r="G2129" s="969">
        <v>28</v>
      </c>
      <c r="H2129" s="942"/>
      <c r="I2129" s="942"/>
      <c r="J2129" s="942"/>
      <c r="K2129" s="942"/>
      <c r="L2129" s="942"/>
      <c r="M2129" s="942"/>
      <c r="N2129" s="942"/>
      <c r="O2129" s="942"/>
      <c r="P2129" s="942"/>
      <c r="Q2129" s="941"/>
    </row>
    <row r="2130" spans="1:17" ht="15.75" customHeight="1">
      <c r="A2130" s="968" t="s">
        <v>497</v>
      </c>
      <c r="B2130" s="968" t="s">
        <v>920</v>
      </c>
      <c r="C2130" s="968" t="s">
        <v>912</v>
      </c>
      <c r="D2130" s="968" t="s">
        <v>269</v>
      </c>
      <c r="E2130" s="969">
        <v>8</v>
      </c>
      <c r="F2130" s="969">
        <v>4</v>
      </c>
      <c r="G2130" s="969">
        <v>4</v>
      </c>
      <c r="H2130" s="942"/>
      <c r="I2130" s="942"/>
      <c r="J2130" s="942"/>
      <c r="K2130" s="942"/>
      <c r="L2130" s="942"/>
      <c r="M2130" s="942"/>
      <c r="N2130" s="942"/>
      <c r="O2130" s="942"/>
      <c r="P2130" s="941"/>
      <c r="Q2130" s="941"/>
    </row>
    <row r="2131" spans="1:17" ht="15.75" customHeight="1">
      <c r="A2131" s="968" t="s">
        <v>497</v>
      </c>
      <c r="B2131" s="968" t="s">
        <v>920</v>
      </c>
      <c r="C2131" s="968" t="s">
        <v>912</v>
      </c>
      <c r="D2131" s="968" t="s">
        <v>294</v>
      </c>
      <c r="E2131" s="969">
        <v>24</v>
      </c>
      <c r="F2131" s="969">
        <v>15</v>
      </c>
      <c r="G2131" s="969">
        <v>9</v>
      </c>
      <c r="H2131" s="942"/>
      <c r="I2131" s="942"/>
      <c r="J2131" s="942"/>
      <c r="K2131" s="942"/>
      <c r="L2131" s="942"/>
      <c r="M2131" s="942"/>
      <c r="N2131" s="942"/>
      <c r="O2131" s="942"/>
      <c r="P2131" s="941"/>
      <c r="Q2131" s="941"/>
    </row>
    <row r="2132" spans="1:17" ht="15.75" customHeight="1">
      <c r="A2132" s="968" t="s">
        <v>497</v>
      </c>
      <c r="B2132" s="968" t="s">
        <v>920</v>
      </c>
      <c r="C2132" s="968" t="s">
        <v>912</v>
      </c>
      <c r="D2132" s="968" t="s">
        <v>491</v>
      </c>
      <c r="E2132" s="969">
        <v>6</v>
      </c>
      <c r="F2132" s="969">
        <v>6</v>
      </c>
      <c r="G2132" s="970"/>
      <c r="H2132" s="942"/>
      <c r="I2132" s="942"/>
      <c r="J2132" s="942"/>
      <c r="K2132" s="942"/>
      <c r="L2132" s="942"/>
      <c r="M2132" s="942"/>
      <c r="N2132" s="942"/>
      <c r="O2132" s="942"/>
      <c r="P2132" s="941"/>
      <c r="Q2132" s="941"/>
    </row>
    <row r="2133" spans="1:17" ht="15.75" customHeight="1">
      <c r="A2133" s="968" t="s">
        <v>497</v>
      </c>
      <c r="B2133" s="968" t="s">
        <v>920</v>
      </c>
      <c r="C2133" s="968" t="s">
        <v>913</v>
      </c>
      <c r="D2133" s="968" t="s">
        <v>269</v>
      </c>
      <c r="E2133" s="969">
        <v>52</v>
      </c>
      <c r="F2133" s="969">
        <v>20</v>
      </c>
      <c r="G2133" s="969">
        <v>32</v>
      </c>
      <c r="H2133" s="942"/>
      <c r="I2133" s="942"/>
      <c r="J2133" s="942"/>
      <c r="K2133" s="942"/>
      <c r="L2133" s="942"/>
      <c r="M2133" s="942"/>
      <c r="N2133" s="942"/>
      <c r="O2133" s="942"/>
      <c r="P2133" s="941"/>
      <c r="Q2133" s="941"/>
    </row>
    <row r="2134" spans="1:17" ht="15.75" customHeight="1">
      <c r="A2134" s="968" t="s">
        <v>497</v>
      </c>
      <c r="B2134" s="968" t="s">
        <v>920</v>
      </c>
      <c r="C2134" s="968" t="s">
        <v>913</v>
      </c>
      <c r="D2134" s="968" t="s">
        <v>294</v>
      </c>
      <c r="E2134" s="969">
        <v>52</v>
      </c>
      <c r="F2134" s="969">
        <v>15</v>
      </c>
      <c r="G2134" s="969">
        <v>37</v>
      </c>
      <c r="H2134" s="942"/>
      <c r="I2134" s="942"/>
      <c r="J2134" s="942"/>
      <c r="K2134" s="942"/>
      <c r="L2134" s="942"/>
      <c r="M2134" s="942"/>
      <c r="N2134" s="942"/>
      <c r="O2134" s="942"/>
      <c r="P2134" s="941"/>
      <c r="Q2134" s="941"/>
    </row>
    <row r="2135" spans="1:17" ht="15.75" customHeight="1">
      <c r="A2135" s="968" t="s">
        <v>497</v>
      </c>
      <c r="B2135" s="968" t="s">
        <v>920</v>
      </c>
      <c r="C2135" s="968" t="s">
        <v>913</v>
      </c>
      <c r="D2135" s="968" t="s">
        <v>491</v>
      </c>
      <c r="E2135" s="969">
        <v>56</v>
      </c>
      <c r="F2135" s="969">
        <v>21</v>
      </c>
      <c r="G2135" s="969">
        <v>35</v>
      </c>
      <c r="H2135" s="942"/>
      <c r="I2135" s="942"/>
      <c r="J2135" s="942"/>
      <c r="K2135" s="942"/>
      <c r="L2135" s="942"/>
      <c r="M2135" s="942"/>
      <c r="N2135" s="942"/>
      <c r="O2135" s="942"/>
      <c r="P2135" s="941"/>
      <c r="Q2135" s="941"/>
    </row>
    <row r="2136" spans="1:17" ht="15.75" customHeight="1">
      <c r="A2136" s="968" t="s">
        <v>497</v>
      </c>
      <c r="B2136" s="968" t="s">
        <v>920</v>
      </c>
      <c r="C2136" s="968" t="s">
        <v>914</v>
      </c>
      <c r="D2136" s="968" t="s">
        <v>269</v>
      </c>
      <c r="E2136" s="969">
        <v>150</v>
      </c>
      <c r="F2136" s="969">
        <v>66</v>
      </c>
      <c r="G2136" s="969">
        <v>84</v>
      </c>
      <c r="H2136" s="942"/>
      <c r="I2136" s="942"/>
      <c r="J2136" s="942"/>
      <c r="K2136" s="942"/>
      <c r="L2136" s="942"/>
      <c r="M2136" s="942"/>
      <c r="N2136" s="942"/>
      <c r="O2136" s="942"/>
      <c r="P2136" s="942"/>
      <c r="Q2136" s="941"/>
    </row>
    <row r="2137" spans="1:17" ht="15.75" customHeight="1">
      <c r="A2137" s="968" t="s">
        <v>497</v>
      </c>
      <c r="B2137" s="968" t="s">
        <v>920</v>
      </c>
      <c r="C2137" s="968" t="s">
        <v>914</v>
      </c>
      <c r="D2137" s="968" t="s">
        <v>294</v>
      </c>
      <c r="E2137" s="969">
        <v>278</v>
      </c>
      <c r="F2137" s="969">
        <v>120</v>
      </c>
      <c r="G2137" s="969">
        <v>158</v>
      </c>
      <c r="H2137" s="942"/>
      <c r="I2137" s="942"/>
      <c r="J2137" s="942"/>
      <c r="K2137" s="942"/>
      <c r="L2137" s="942"/>
      <c r="M2137" s="942"/>
      <c r="N2137" s="942"/>
      <c r="O2137" s="942"/>
      <c r="P2137" s="942"/>
      <c r="Q2137" s="941"/>
    </row>
    <row r="2138" spans="1:17" ht="15.75" customHeight="1">
      <c r="A2138" s="968" t="s">
        <v>497</v>
      </c>
      <c r="B2138" s="968" t="s">
        <v>920</v>
      </c>
      <c r="C2138" s="968" t="s">
        <v>914</v>
      </c>
      <c r="D2138" s="968" t="s">
        <v>104</v>
      </c>
      <c r="E2138" s="969">
        <v>5</v>
      </c>
      <c r="F2138" s="969">
        <v>4</v>
      </c>
      <c r="G2138" s="969">
        <v>1</v>
      </c>
      <c r="H2138" s="942"/>
      <c r="I2138" s="942"/>
      <c r="J2138" s="942"/>
      <c r="K2138" s="942"/>
      <c r="L2138" s="942"/>
      <c r="M2138" s="942"/>
      <c r="N2138" s="942"/>
      <c r="O2138" s="942"/>
      <c r="P2138" s="942"/>
      <c r="Q2138" s="941"/>
    </row>
    <row r="2139" spans="1:17" ht="15.75" customHeight="1">
      <c r="A2139" s="968" t="s">
        <v>497</v>
      </c>
      <c r="B2139" s="968" t="s">
        <v>920</v>
      </c>
      <c r="C2139" s="968" t="s">
        <v>914</v>
      </c>
      <c r="D2139" s="968" t="s">
        <v>917</v>
      </c>
      <c r="E2139" s="969">
        <v>21</v>
      </c>
      <c r="F2139" s="969">
        <v>6</v>
      </c>
      <c r="G2139" s="969">
        <v>15</v>
      </c>
      <c r="H2139" s="942"/>
      <c r="I2139" s="942"/>
      <c r="J2139" s="942"/>
      <c r="K2139" s="942"/>
      <c r="L2139" s="942"/>
      <c r="M2139" s="942"/>
      <c r="N2139" s="942"/>
      <c r="O2139" s="942"/>
      <c r="P2139" s="942"/>
      <c r="Q2139" s="941"/>
    </row>
    <row r="2140" spans="1:17" ht="15.75" customHeight="1">
      <c r="A2140" s="968" t="s">
        <v>497</v>
      </c>
      <c r="B2140" s="968" t="s">
        <v>920</v>
      </c>
      <c r="C2140" s="968" t="s">
        <v>914</v>
      </c>
      <c r="D2140" s="968" t="s">
        <v>491</v>
      </c>
      <c r="E2140" s="969">
        <v>162</v>
      </c>
      <c r="F2140" s="969">
        <v>62</v>
      </c>
      <c r="G2140" s="969">
        <v>100</v>
      </c>
      <c r="H2140" s="942"/>
      <c r="I2140" s="942"/>
      <c r="J2140" s="942"/>
      <c r="K2140" s="942"/>
      <c r="L2140" s="942"/>
      <c r="M2140" s="942"/>
      <c r="N2140" s="942"/>
      <c r="O2140" s="942"/>
      <c r="P2140" s="941"/>
      <c r="Q2140" s="941"/>
    </row>
    <row r="2141" spans="1:17" ht="15.75" customHeight="1">
      <c r="A2141" s="968" t="s">
        <v>96</v>
      </c>
      <c r="B2141" s="968" t="s">
        <v>919</v>
      </c>
      <c r="C2141" s="968" t="s">
        <v>904</v>
      </c>
      <c r="D2141" s="968" t="s">
        <v>269</v>
      </c>
      <c r="E2141" s="969">
        <v>17</v>
      </c>
      <c r="F2141" s="969">
        <v>5</v>
      </c>
      <c r="G2141" s="969">
        <v>12</v>
      </c>
      <c r="H2141" s="942"/>
      <c r="I2141" s="942"/>
      <c r="J2141" s="942"/>
      <c r="K2141" s="942"/>
      <c r="L2141" s="942"/>
      <c r="M2141" s="942"/>
      <c r="N2141" s="942"/>
      <c r="O2141" s="942"/>
      <c r="P2141" s="941"/>
      <c r="Q2141" s="941"/>
    </row>
    <row r="2142" spans="1:17" ht="15.75" customHeight="1">
      <c r="A2142" s="968" t="s">
        <v>96</v>
      </c>
      <c r="B2142" s="968" t="s">
        <v>919</v>
      </c>
      <c r="C2142" s="968" t="s">
        <v>904</v>
      </c>
      <c r="D2142" s="968" t="s">
        <v>294</v>
      </c>
      <c r="E2142" s="969">
        <v>8</v>
      </c>
      <c r="F2142" s="969">
        <v>2</v>
      </c>
      <c r="G2142" s="969">
        <v>6</v>
      </c>
      <c r="H2142" s="942"/>
      <c r="I2142" s="942"/>
      <c r="J2142" s="942"/>
      <c r="K2142" s="942"/>
      <c r="L2142" s="942"/>
      <c r="M2142" s="942"/>
      <c r="N2142" s="942"/>
      <c r="O2142" s="942"/>
      <c r="P2142" s="941"/>
      <c r="Q2142" s="941"/>
    </row>
    <row r="2143" spans="1:17" ht="15.75" customHeight="1">
      <c r="A2143" s="968" t="s">
        <v>96</v>
      </c>
      <c r="B2143" s="968" t="s">
        <v>919</v>
      </c>
      <c r="C2143" s="968" t="s">
        <v>904</v>
      </c>
      <c r="D2143" s="968" t="s">
        <v>104</v>
      </c>
      <c r="E2143" s="969">
        <v>1</v>
      </c>
      <c r="F2143" s="970"/>
      <c r="G2143" s="969">
        <v>1</v>
      </c>
      <c r="H2143" s="942"/>
      <c r="I2143" s="942"/>
      <c r="J2143" s="942"/>
      <c r="K2143" s="942"/>
      <c r="L2143" s="942"/>
      <c r="M2143" s="942"/>
      <c r="N2143" s="942"/>
      <c r="O2143" s="942"/>
      <c r="P2143" s="942"/>
      <c r="Q2143" s="941"/>
    </row>
    <row r="2144" spans="1:17" ht="15.75" customHeight="1">
      <c r="A2144" s="968" t="s">
        <v>96</v>
      </c>
      <c r="B2144" s="968" t="s">
        <v>919</v>
      </c>
      <c r="C2144" s="968" t="s">
        <v>904</v>
      </c>
      <c r="D2144" s="968" t="s">
        <v>917</v>
      </c>
      <c r="E2144" s="969">
        <v>5</v>
      </c>
      <c r="F2144" s="969">
        <v>2</v>
      </c>
      <c r="G2144" s="969">
        <v>3</v>
      </c>
      <c r="H2144" s="942"/>
      <c r="I2144" s="942"/>
      <c r="J2144" s="942"/>
      <c r="K2144" s="942"/>
      <c r="L2144" s="942"/>
      <c r="M2144" s="942"/>
      <c r="N2144" s="942"/>
      <c r="O2144" s="942"/>
      <c r="P2144" s="942"/>
      <c r="Q2144" s="941"/>
    </row>
    <row r="2145" spans="1:17" ht="15.75" customHeight="1">
      <c r="A2145" s="968" t="s">
        <v>96</v>
      </c>
      <c r="B2145" s="968" t="s">
        <v>919</v>
      </c>
      <c r="C2145" s="968" t="s">
        <v>904</v>
      </c>
      <c r="D2145" s="968" t="s">
        <v>491</v>
      </c>
      <c r="E2145" s="969">
        <v>8</v>
      </c>
      <c r="F2145" s="969">
        <v>1</v>
      </c>
      <c r="G2145" s="969">
        <v>7</v>
      </c>
      <c r="H2145" s="942"/>
      <c r="I2145" s="942"/>
      <c r="J2145" s="942"/>
      <c r="K2145" s="942"/>
      <c r="L2145" s="942"/>
      <c r="M2145" s="942"/>
      <c r="N2145" s="942"/>
      <c r="O2145" s="942"/>
      <c r="P2145" s="942"/>
      <c r="Q2145" s="941"/>
    </row>
    <row r="2146" spans="1:17" ht="15.75" customHeight="1">
      <c r="A2146" s="968" t="s">
        <v>96</v>
      </c>
      <c r="B2146" s="968" t="s">
        <v>919</v>
      </c>
      <c r="C2146" s="968" t="s">
        <v>906</v>
      </c>
      <c r="D2146" s="968" t="s">
        <v>269</v>
      </c>
      <c r="E2146" s="969">
        <v>6</v>
      </c>
      <c r="F2146" s="969">
        <v>2</v>
      </c>
      <c r="G2146" s="969">
        <v>4</v>
      </c>
      <c r="H2146" s="942"/>
      <c r="I2146" s="942"/>
      <c r="J2146" s="942"/>
      <c r="K2146" s="942"/>
      <c r="L2146" s="942"/>
      <c r="M2146" s="942"/>
      <c r="N2146" s="942"/>
      <c r="O2146" s="942"/>
      <c r="P2146" s="942"/>
      <c r="Q2146" s="941"/>
    </row>
    <row r="2147" spans="1:17" ht="15.75" customHeight="1">
      <c r="A2147" s="968" t="s">
        <v>96</v>
      </c>
      <c r="B2147" s="968" t="s">
        <v>919</v>
      </c>
      <c r="C2147" s="968" t="s">
        <v>906</v>
      </c>
      <c r="D2147" s="968" t="s">
        <v>294</v>
      </c>
      <c r="E2147" s="969">
        <v>11</v>
      </c>
      <c r="F2147" s="969">
        <v>7</v>
      </c>
      <c r="G2147" s="969">
        <v>4</v>
      </c>
      <c r="H2147" s="942"/>
      <c r="I2147" s="942"/>
      <c r="J2147" s="942"/>
      <c r="K2147" s="942"/>
      <c r="L2147" s="942"/>
      <c r="M2147" s="942"/>
      <c r="N2147" s="942"/>
      <c r="O2147" s="942"/>
      <c r="P2147" s="942"/>
      <c r="Q2147" s="941"/>
    </row>
    <row r="2148" spans="1:17" ht="15.75" customHeight="1">
      <c r="A2148" s="968" t="s">
        <v>96</v>
      </c>
      <c r="B2148" s="968" t="s">
        <v>919</v>
      </c>
      <c r="C2148" s="968" t="s">
        <v>906</v>
      </c>
      <c r="D2148" s="968" t="s">
        <v>917</v>
      </c>
      <c r="E2148" s="969">
        <v>2</v>
      </c>
      <c r="F2148" s="970"/>
      <c r="G2148" s="969">
        <v>2</v>
      </c>
      <c r="H2148" s="942"/>
      <c r="I2148" s="942"/>
      <c r="J2148" s="942"/>
      <c r="K2148" s="942"/>
      <c r="L2148" s="942"/>
      <c r="M2148" s="942"/>
      <c r="N2148" s="942"/>
      <c r="O2148" s="942"/>
      <c r="P2148" s="942"/>
      <c r="Q2148" s="941"/>
    </row>
    <row r="2149" spans="1:17" ht="15.75" customHeight="1">
      <c r="A2149" s="968" t="s">
        <v>96</v>
      </c>
      <c r="B2149" s="968" t="s">
        <v>919</v>
      </c>
      <c r="C2149" s="968" t="s">
        <v>906</v>
      </c>
      <c r="D2149" s="968" t="s">
        <v>491</v>
      </c>
      <c r="E2149" s="969">
        <v>8</v>
      </c>
      <c r="F2149" s="969">
        <v>2</v>
      </c>
      <c r="G2149" s="969">
        <v>6</v>
      </c>
      <c r="H2149" s="942"/>
      <c r="I2149" s="942"/>
      <c r="J2149" s="942"/>
      <c r="K2149" s="942"/>
      <c r="L2149" s="942"/>
      <c r="M2149" s="942"/>
      <c r="N2149" s="942"/>
      <c r="O2149" s="942"/>
      <c r="P2149" s="942"/>
      <c r="Q2149" s="941"/>
    </row>
    <row r="2150" spans="1:17" ht="15.75" customHeight="1">
      <c r="A2150" s="968" t="s">
        <v>96</v>
      </c>
      <c r="B2150" s="968" t="s">
        <v>919</v>
      </c>
      <c r="C2150" s="968" t="s">
        <v>907</v>
      </c>
      <c r="D2150" s="968" t="s">
        <v>269</v>
      </c>
      <c r="E2150" s="969">
        <v>4</v>
      </c>
      <c r="F2150" s="969">
        <v>2</v>
      </c>
      <c r="G2150" s="969">
        <v>2</v>
      </c>
      <c r="H2150" s="942"/>
      <c r="I2150" s="942"/>
      <c r="J2150" s="942"/>
      <c r="K2150" s="942"/>
      <c r="L2150" s="942"/>
      <c r="M2150" s="942"/>
      <c r="N2150" s="942"/>
      <c r="O2150" s="942"/>
      <c r="P2150" s="941"/>
      <c r="Q2150" s="941"/>
    </row>
    <row r="2151" spans="1:17" ht="15.75" customHeight="1">
      <c r="A2151" s="968" t="s">
        <v>96</v>
      </c>
      <c r="B2151" s="968" t="s">
        <v>919</v>
      </c>
      <c r="C2151" s="968" t="s">
        <v>907</v>
      </c>
      <c r="D2151" s="968" t="s">
        <v>294</v>
      </c>
      <c r="E2151" s="969">
        <v>7</v>
      </c>
      <c r="F2151" s="969">
        <v>3</v>
      </c>
      <c r="G2151" s="969">
        <v>4</v>
      </c>
      <c r="H2151" s="942"/>
      <c r="I2151" s="942"/>
      <c r="J2151" s="942"/>
      <c r="K2151" s="942"/>
      <c r="L2151" s="942"/>
      <c r="M2151" s="942"/>
      <c r="N2151" s="942"/>
      <c r="O2151" s="942"/>
      <c r="P2151" s="942"/>
      <c r="Q2151" s="941"/>
    </row>
    <row r="2152" spans="1:17" ht="15.75" customHeight="1">
      <c r="A2152" s="968" t="s">
        <v>96</v>
      </c>
      <c r="B2152" s="968" t="s">
        <v>919</v>
      </c>
      <c r="C2152" s="968" t="s">
        <v>907</v>
      </c>
      <c r="D2152" s="968" t="s">
        <v>491</v>
      </c>
      <c r="E2152" s="969">
        <v>3</v>
      </c>
      <c r="F2152" s="969">
        <v>1</v>
      </c>
      <c r="G2152" s="969">
        <v>2</v>
      </c>
      <c r="H2152" s="942"/>
      <c r="I2152" s="942"/>
      <c r="J2152" s="942"/>
      <c r="K2152" s="942"/>
      <c r="L2152" s="942"/>
      <c r="M2152" s="942"/>
      <c r="N2152" s="942"/>
      <c r="O2152" s="942"/>
      <c r="P2152" s="941"/>
      <c r="Q2152" s="941"/>
    </row>
    <row r="2153" spans="1:17" ht="15.75" customHeight="1">
      <c r="A2153" s="968" t="s">
        <v>96</v>
      </c>
      <c r="B2153" s="968" t="s">
        <v>919</v>
      </c>
      <c r="C2153" s="968" t="s">
        <v>908</v>
      </c>
      <c r="D2153" s="968" t="s">
        <v>269</v>
      </c>
      <c r="E2153" s="969">
        <v>6</v>
      </c>
      <c r="F2153" s="969">
        <v>4</v>
      </c>
      <c r="G2153" s="969">
        <v>2</v>
      </c>
      <c r="H2153" s="942"/>
      <c r="I2153" s="942"/>
      <c r="J2153" s="942"/>
      <c r="K2153" s="942"/>
      <c r="L2153" s="942"/>
      <c r="M2153" s="942"/>
      <c r="N2153" s="942"/>
      <c r="O2153" s="942"/>
      <c r="P2153" s="941"/>
      <c r="Q2153" s="941"/>
    </row>
    <row r="2154" spans="1:17" ht="15.75" customHeight="1">
      <c r="A2154" s="968" t="s">
        <v>96</v>
      </c>
      <c r="B2154" s="968" t="s">
        <v>919</v>
      </c>
      <c r="C2154" s="968" t="s">
        <v>908</v>
      </c>
      <c r="D2154" s="968" t="s">
        <v>294</v>
      </c>
      <c r="E2154" s="969">
        <v>8</v>
      </c>
      <c r="F2154" s="969">
        <v>6</v>
      </c>
      <c r="G2154" s="969">
        <v>2</v>
      </c>
      <c r="H2154" s="942"/>
      <c r="I2154" s="942"/>
      <c r="J2154" s="942"/>
      <c r="K2154" s="942"/>
      <c r="L2154" s="942"/>
      <c r="M2154" s="942"/>
      <c r="N2154" s="942"/>
      <c r="O2154" s="942"/>
      <c r="P2154" s="942"/>
      <c r="Q2154" s="941"/>
    </row>
    <row r="2155" spans="1:17" ht="15.75" customHeight="1">
      <c r="A2155" s="968" t="s">
        <v>96</v>
      </c>
      <c r="B2155" s="968" t="s">
        <v>919</v>
      </c>
      <c r="C2155" s="968" t="s">
        <v>908</v>
      </c>
      <c r="D2155" s="968" t="s">
        <v>491</v>
      </c>
      <c r="E2155" s="969">
        <v>3</v>
      </c>
      <c r="F2155" s="969">
        <v>1</v>
      </c>
      <c r="G2155" s="969">
        <v>2</v>
      </c>
      <c r="H2155" s="942"/>
      <c r="I2155" s="942"/>
      <c r="J2155" s="942"/>
      <c r="K2155" s="942"/>
      <c r="L2155" s="942"/>
      <c r="M2155" s="942"/>
      <c r="N2155" s="942"/>
      <c r="O2155" s="942"/>
      <c r="P2155" s="942"/>
      <c r="Q2155" s="941"/>
    </row>
    <row r="2156" spans="1:17" ht="15.75" customHeight="1">
      <c r="A2156" s="968" t="s">
        <v>96</v>
      </c>
      <c r="B2156" s="968" t="s">
        <v>919</v>
      </c>
      <c r="C2156" s="968" t="s">
        <v>918</v>
      </c>
      <c r="D2156" s="968"/>
      <c r="E2156" s="969">
        <v>1</v>
      </c>
      <c r="F2156" s="969">
        <v>1</v>
      </c>
      <c r="G2156" s="970"/>
      <c r="H2156" s="942"/>
      <c r="I2156" s="942"/>
      <c r="J2156" s="942"/>
      <c r="K2156" s="942"/>
      <c r="L2156" s="942"/>
      <c r="M2156" s="942"/>
      <c r="N2156" s="942"/>
      <c r="O2156" s="942"/>
      <c r="P2156" s="942"/>
      <c r="Q2156" s="941"/>
    </row>
    <row r="2157" spans="1:17" ht="15.75" customHeight="1">
      <c r="A2157" s="968" t="s">
        <v>96</v>
      </c>
      <c r="B2157" s="968" t="s">
        <v>919</v>
      </c>
      <c r="C2157" s="968" t="s">
        <v>909</v>
      </c>
      <c r="D2157" s="968" t="s">
        <v>269</v>
      </c>
      <c r="E2157" s="969">
        <v>4</v>
      </c>
      <c r="F2157" s="969">
        <v>3</v>
      </c>
      <c r="G2157" s="969">
        <v>1</v>
      </c>
      <c r="H2157" s="942"/>
      <c r="I2157" s="942"/>
      <c r="J2157" s="942"/>
      <c r="K2157" s="942"/>
      <c r="L2157" s="942"/>
      <c r="M2157" s="942"/>
      <c r="N2157" s="942"/>
      <c r="O2157" s="942"/>
      <c r="P2157" s="941"/>
      <c r="Q2157" s="941"/>
    </row>
    <row r="2158" spans="1:17" ht="15.75" customHeight="1">
      <c r="A2158" s="968" t="s">
        <v>96</v>
      </c>
      <c r="B2158" s="968" t="s">
        <v>919</v>
      </c>
      <c r="C2158" s="968" t="s">
        <v>909</v>
      </c>
      <c r="D2158" s="968" t="s">
        <v>294</v>
      </c>
      <c r="E2158" s="969">
        <v>10</v>
      </c>
      <c r="F2158" s="969">
        <v>4</v>
      </c>
      <c r="G2158" s="969">
        <v>6</v>
      </c>
      <c r="H2158" s="942"/>
      <c r="I2158" s="942"/>
      <c r="J2158" s="942"/>
      <c r="K2158" s="942"/>
      <c r="L2158" s="942"/>
      <c r="M2158" s="942"/>
      <c r="N2158" s="942"/>
      <c r="O2158" s="942"/>
      <c r="P2158" s="942"/>
      <c r="Q2158" s="941"/>
    </row>
    <row r="2159" spans="1:17" ht="15.75" customHeight="1">
      <c r="A2159" s="968" t="s">
        <v>96</v>
      </c>
      <c r="B2159" s="968" t="s">
        <v>919</v>
      </c>
      <c r="C2159" s="968" t="s">
        <v>909</v>
      </c>
      <c r="D2159" s="968" t="s">
        <v>104</v>
      </c>
      <c r="E2159" s="969">
        <v>2</v>
      </c>
      <c r="F2159" s="970"/>
      <c r="G2159" s="969">
        <v>2</v>
      </c>
      <c r="H2159" s="942"/>
      <c r="I2159" s="942"/>
      <c r="J2159" s="942"/>
      <c r="K2159" s="942"/>
      <c r="L2159" s="942"/>
      <c r="M2159" s="942"/>
      <c r="N2159" s="942"/>
      <c r="O2159" s="942"/>
      <c r="P2159" s="942"/>
      <c r="Q2159" s="941"/>
    </row>
    <row r="2160" spans="1:17" ht="15.75" customHeight="1">
      <c r="A2160" s="968" t="s">
        <v>96</v>
      </c>
      <c r="B2160" s="968" t="s">
        <v>919</v>
      </c>
      <c r="C2160" s="968" t="s">
        <v>909</v>
      </c>
      <c r="D2160" s="968" t="s">
        <v>491</v>
      </c>
      <c r="E2160" s="969">
        <v>3</v>
      </c>
      <c r="F2160" s="969">
        <v>2</v>
      </c>
      <c r="G2160" s="969">
        <v>1</v>
      </c>
      <c r="H2160" s="942"/>
      <c r="I2160" s="942"/>
      <c r="J2160" s="942"/>
      <c r="K2160" s="942"/>
      <c r="L2160" s="942"/>
      <c r="M2160" s="942"/>
      <c r="N2160" s="942"/>
      <c r="O2160" s="942"/>
      <c r="P2160" s="942"/>
      <c r="Q2160" s="941"/>
    </row>
    <row r="2161" spans="1:17" ht="15.75" customHeight="1">
      <c r="A2161" s="968" t="s">
        <v>96</v>
      </c>
      <c r="B2161" s="968" t="s">
        <v>919</v>
      </c>
      <c r="C2161" s="968" t="s">
        <v>910</v>
      </c>
      <c r="D2161" s="968" t="s">
        <v>269</v>
      </c>
      <c r="E2161" s="969">
        <v>72</v>
      </c>
      <c r="F2161" s="969">
        <v>44</v>
      </c>
      <c r="G2161" s="969">
        <v>28</v>
      </c>
      <c r="H2161" s="942"/>
      <c r="I2161" s="942"/>
      <c r="J2161" s="942"/>
      <c r="K2161" s="942"/>
      <c r="L2161" s="942"/>
      <c r="M2161" s="942"/>
      <c r="N2161" s="942"/>
      <c r="O2161" s="942"/>
      <c r="P2161" s="941"/>
      <c r="Q2161" s="941"/>
    </row>
    <row r="2162" spans="1:17" ht="15.75" customHeight="1">
      <c r="A2162" s="968" t="s">
        <v>96</v>
      </c>
      <c r="B2162" s="968" t="s">
        <v>919</v>
      </c>
      <c r="C2162" s="968" t="s">
        <v>910</v>
      </c>
      <c r="D2162" s="968" t="s">
        <v>294</v>
      </c>
      <c r="E2162" s="969">
        <v>85</v>
      </c>
      <c r="F2162" s="969">
        <v>51</v>
      </c>
      <c r="G2162" s="969">
        <v>34</v>
      </c>
      <c r="H2162" s="942"/>
      <c r="I2162" s="942"/>
      <c r="J2162" s="942"/>
      <c r="K2162" s="942"/>
      <c r="L2162" s="942"/>
      <c r="M2162" s="942"/>
      <c r="N2162" s="942"/>
      <c r="O2162" s="942"/>
      <c r="P2162" s="941"/>
      <c r="Q2162" s="941"/>
    </row>
    <row r="2163" spans="1:17" ht="15.75" customHeight="1">
      <c r="A2163" s="968" t="s">
        <v>96</v>
      </c>
      <c r="B2163" s="968" t="s">
        <v>919</v>
      </c>
      <c r="C2163" s="968" t="s">
        <v>910</v>
      </c>
      <c r="D2163" s="968" t="s">
        <v>491</v>
      </c>
      <c r="E2163" s="969">
        <v>16</v>
      </c>
      <c r="F2163" s="970"/>
      <c r="G2163" s="969">
        <v>16</v>
      </c>
      <c r="H2163" s="942"/>
      <c r="I2163" s="942"/>
      <c r="J2163" s="942"/>
      <c r="K2163" s="942"/>
      <c r="L2163" s="942"/>
      <c r="M2163" s="942"/>
      <c r="N2163" s="942"/>
      <c r="O2163" s="942"/>
      <c r="P2163" s="941"/>
      <c r="Q2163" s="941"/>
    </row>
    <row r="2164" spans="1:17" ht="15.75" customHeight="1">
      <c r="A2164" s="968" t="s">
        <v>96</v>
      </c>
      <c r="B2164" s="968" t="s">
        <v>919</v>
      </c>
      <c r="C2164" s="968" t="s">
        <v>911</v>
      </c>
      <c r="D2164" s="968"/>
      <c r="E2164" s="969">
        <v>59</v>
      </c>
      <c r="F2164" s="969">
        <v>31</v>
      </c>
      <c r="G2164" s="969">
        <v>28</v>
      </c>
      <c r="H2164" s="942"/>
      <c r="I2164" s="942"/>
      <c r="J2164" s="942"/>
      <c r="K2164" s="942"/>
      <c r="L2164" s="942"/>
      <c r="M2164" s="942"/>
      <c r="N2164" s="942"/>
      <c r="O2164" s="942"/>
      <c r="P2164" s="942"/>
      <c r="Q2164" s="941"/>
    </row>
    <row r="2165" spans="1:17" ht="15.75" customHeight="1">
      <c r="A2165" s="968" t="s">
        <v>96</v>
      </c>
      <c r="B2165" s="968" t="s">
        <v>919</v>
      </c>
      <c r="C2165" s="968" t="s">
        <v>912</v>
      </c>
      <c r="D2165" s="968" t="s">
        <v>269</v>
      </c>
      <c r="E2165" s="969">
        <v>6</v>
      </c>
      <c r="F2165" s="969">
        <v>4</v>
      </c>
      <c r="G2165" s="969">
        <v>2</v>
      </c>
      <c r="H2165" s="942"/>
      <c r="I2165" s="942"/>
      <c r="J2165" s="942"/>
      <c r="K2165" s="942"/>
      <c r="L2165" s="942"/>
      <c r="M2165" s="942"/>
      <c r="N2165" s="942"/>
      <c r="O2165" s="942"/>
      <c r="P2165" s="942"/>
      <c r="Q2165" s="941"/>
    </row>
    <row r="2166" spans="1:17" ht="15.75" customHeight="1">
      <c r="A2166" s="968" t="s">
        <v>96</v>
      </c>
      <c r="B2166" s="968" t="s">
        <v>919</v>
      </c>
      <c r="C2166" s="968" t="s">
        <v>912</v>
      </c>
      <c r="D2166" s="968" t="s">
        <v>294</v>
      </c>
      <c r="E2166" s="969">
        <v>8</v>
      </c>
      <c r="F2166" s="969">
        <v>4</v>
      </c>
      <c r="G2166" s="969">
        <v>4</v>
      </c>
      <c r="H2166" s="942"/>
      <c r="I2166" s="942"/>
      <c r="J2166" s="942"/>
      <c r="K2166" s="942"/>
      <c r="L2166" s="942"/>
      <c r="M2166" s="942"/>
      <c r="N2166" s="942"/>
      <c r="O2166" s="942"/>
      <c r="P2166" s="941"/>
      <c r="Q2166" s="941"/>
    </row>
    <row r="2167" spans="1:17" ht="15.75" customHeight="1">
      <c r="A2167" s="968" t="s">
        <v>96</v>
      </c>
      <c r="B2167" s="968" t="s">
        <v>919</v>
      </c>
      <c r="C2167" s="968" t="s">
        <v>912</v>
      </c>
      <c r="D2167" s="968" t="s">
        <v>491</v>
      </c>
      <c r="E2167" s="969">
        <v>3</v>
      </c>
      <c r="F2167" s="969">
        <v>1</v>
      </c>
      <c r="G2167" s="969">
        <v>2</v>
      </c>
      <c r="H2167" s="942"/>
      <c r="I2167" s="942"/>
      <c r="J2167" s="942"/>
      <c r="K2167" s="942"/>
      <c r="L2167" s="942"/>
      <c r="M2167" s="942"/>
      <c r="N2167" s="942"/>
      <c r="O2167" s="942"/>
      <c r="P2167" s="941"/>
      <c r="Q2167" s="941"/>
    </row>
    <row r="2168" spans="1:17" ht="15.75" customHeight="1">
      <c r="A2168" s="968" t="s">
        <v>96</v>
      </c>
      <c r="B2168" s="968" t="s">
        <v>919</v>
      </c>
      <c r="C2168" s="968" t="s">
        <v>913</v>
      </c>
      <c r="D2168" s="968" t="s">
        <v>269</v>
      </c>
      <c r="E2168" s="969">
        <v>6</v>
      </c>
      <c r="F2168" s="969">
        <v>2</v>
      </c>
      <c r="G2168" s="969">
        <v>4</v>
      </c>
      <c r="H2168" s="942"/>
      <c r="I2168" s="942"/>
      <c r="J2168" s="942"/>
      <c r="K2168" s="942"/>
      <c r="L2168" s="942"/>
      <c r="M2168" s="942"/>
      <c r="N2168" s="942"/>
      <c r="O2168" s="942"/>
      <c r="P2168" s="941"/>
      <c r="Q2168" s="941"/>
    </row>
    <row r="2169" spans="1:17" ht="15.75" customHeight="1">
      <c r="A2169" s="968" t="s">
        <v>96</v>
      </c>
      <c r="B2169" s="968" t="s">
        <v>919</v>
      </c>
      <c r="C2169" s="968" t="s">
        <v>913</v>
      </c>
      <c r="D2169" s="968" t="s">
        <v>294</v>
      </c>
      <c r="E2169" s="969">
        <v>1</v>
      </c>
      <c r="F2169" s="970"/>
      <c r="G2169" s="969">
        <v>1</v>
      </c>
      <c r="H2169" s="942"/>
      <c r="I2169" s="942"/>
      <c r="J2169" s="942"/>
      <c r="K2169" s="942"/>
      <c r="L2169" s="942"/>
      <c r="M2169" s="942"/>
      <c r="N2169" s="942"/>
      <c r="O2169" s="942"/>
      <c r="P2169" s="941"/>
      <c r="Q2169" s="941"/>
    </row>
    <row r="2170" spans="1:17" ht="15.75" customHeight="1">
      <c r="A2170" s="968" t="s">
        <v>96</v>
      </c>
      <c r="B2170" s="968" t="s">
        <v>919</v>
      </c>
      <c r="C2170" s="968" t="s">
        <v>913</v>
      </c>
      <c r="D2170" s="968" t="s">
        <v>917</v>
      </c>
      <c r="E2170" s="969">
        <v>1</v>
      </c>
      <c r="F2170" s="970"/>
      <c r="G2170" s="969">
        <v>1</v>
      </c>
      <c r="H2170" s="942"/>
      <c r="I2170" s="942"/>
      <c r="J2170" s="942"/>
      <c r="K2170" s="942"/>
      <c r="L2170" s="942"/>
      <c r="M2170" s="942"/>
      <c r="N2170" s="942"/>
      <c r="O2170" s="942"/>
      <c r="P2170" s="941"/>
      <c r="Q2170" s="941"/>
    </row>
    <row r="2171" spans="1:17" ht="15.75" customHeight="1">
      <c r="A2171" s="968" t="s">
        <v>96</v>
      </c>
      <c r="B2171" s="968" t="s">
        <v>919</v>
      </c>
      <c r="C2171" s="968" t="s">
        <v>913</v>
      </c>
      <c r="D2171" s="968" t="s">
        <v>491</v>
      </c>
      <c r="E2171" s="969">
        <v>4</v>
      </c>
      <c r="F2171" s="969">
        <v>1</v>
      </c>
      <c r="G2171" s="969">
        <v>3</v>
      </c>
      <c r="H2171" s="942"/>
      <c r="I2171" s="942"/>
      <c r="J2171" s="942"/>
      <c r="K2171" s="942"/>
      <c r="L2171" s="942"/>
      <c r="M2171" s="942"/>
      <c r="N2171" s="942"/>
      <c r="O2171" s="942"/>
      <c r="P2171" s="942"/>
      <c r="Q2171" s="941"/>
    </row>
    <row r="2172" spans="1:17" ht="15.75" customHeight="1">
      <c r="A2172" s="968" t="s">
        <v>96</v>
      </c>
      <c r="B2172" s="968" t="s">
        <v>919</v>
      </c>
      <c r="C2172" s="968" t="s">
        <v>914</v>
      </c>
      <c r="D2172" s="968" t="s">
        <v>269</v>
      </c>
      <c r="E2172" s="969">
        <v>27</v>
      </c>
      <c r="F2172" s="969">
        <v>10</v>
      </c>
      <c r="G2172" s="969">
        <v>17</v>
      </c>
      <c r="H2172" s="942"/>
      <c r="I2172" s="942"/>
      <c r="J2172" s="942"/>
      <c r="K2172" s="942"/>
      <c r="L2172" s="942"/>
      <c r="M2172" s="942"/>
      <c r="N2172" s="942"/>
      <c r="O2172" s="942"/>
      <c r="P2172" s="942"/>
      <c r="Q2172" s="941"/>
    </row>
    <row r="2173" spans="1:17" ht="15.75" customHeight="1">
      <c r="A2173" s="968" t="s">
        <v>96</v>
      </c>
      <c r="B2173" s="968" t="s">
        <v>919</v>
      </c>
      <c r="C2173" s="968" t="s">
        <v>914</v>
      </c>
      <c r="D2173" s="968" t="s">
        <v>294</v>
      </c>
      <c r="E2173" s="969">
        <v>29</v>
      </c>
      <c r="F2173" s="969">
        <v>13</v>
      </c>
      <c r="G2173" s="969">
        <v>16</v>
      </c>
      <c r="H2173" s="942"/>
      <c r="I2173" s="942"/>
      <c r="J2173" s="942"/>
      <c r="K2173" s="942"/>
      <c r="L2173" s="942"/>
      <c r="M2173" s="942"/>
      <c r="N2173" s="942"/>
      <c r="O2173" s="942"/>
      <c r="P2173" s="942"/>
      <c r="Q2173" s="941"/>
    </row>
    <row r="2174" spans="1:17" ht="15.75" customHeight="1">
      <c r="A2174" s="968" t="s">
        <v>96</v>
      </c>
      <c r="B2174" s="968" t="s">
        <v>919</v>
      </c>
      <c r="C2174" s="968" t="s">
        <v>914</v>
      </c>
      <c r="D2174" s="968" t="s">
        <v>104</v>
      </c>
      <c r="E2174" s="969">
        <v>3</v>
      </c>
      <c r="F2174" s="970"/>
      <c r="G2174" s="969">
        <v>3</v>
      </c>
      <c r="H2174" s="942"/>
      <c r="I2174" s="942"/>
      <c r="J2174" s="942"/>
      <c r="K2174" s="942"/>
      <c r="L2174" s="942"/>
      <c r="M2174" s="942"/>
      <c r="N2174" s="942"/>
      <c r="O2174" s="942"/>
      <c r="P2174" s="942"/>
      <c r="Q2174" s="941"/>
    </row>
    <row r="2175" spans="1:17" ht="15.75" customHeight="1">
      <c r="A2175" s="968" t="s">
        <v>96</v>
      </c>
      <c r="B2175" s="968" t="s">
        <v>919</v>
      </c>
      <c r="C2175" s="968" t="s">
        <v>914</v>
      </c>
      <c r="D2175" s="968" t="s">
        <v>917</v>
      </c>
      <c r="E2175" s="969">
        <v>7</v>
      </c>
      <c r="F2175" s="969">
        <v>2</v>
      </c>
      <c r="G2175" s="969">
        <v>5</v>
      </c>
      <c r="H2175" s="942"/>
      <c r="I2175" s="942"/>
      <c r="J2175" s="942"/>
      <c r="K2175" s="942"/>
      <c r="L2175" s="942"/>
      <c r="M2175" s="942"/>
      <c r="N2175" s="942"/>
      <c r="O2175" s="942"/>
      <c r="P2175" s="942"/>
      <c r="Q2175" s="941"/>
    </row>
    <row r="2176" spans="1:17" ht="15.75" customHeight="1">
      <c r="A2176" s="968" t="s">
        <v>96</v>
      </c>
      <c r="B2176" s="968" t="s">
        <v>919</v>
      </c>
      <c r="C2176" s="968" t="s">
        <v>914</v>
      </c>
      <c r="D2176" s="968" t="s">
        <v>491</v>
      </c>
      <c r="E2176" s="969">
        <v>19</v>
      </c>
      <c r="F2176" s="969">
        <v>5</v>
      </c>
      <c r="G2176" s="969">
        <v>14</v>
      </c>
      <c r="H2176" s="942"/>
      <c r="I2176" s="942"/>
      <c r="J2176" s="942"/>
      <c r="K2176" s="942"/>
      <c r="L2176" s="942"/>
      <c r="M2176" s="942"/>
      <c r="N2176" s="942"/>
      <c r="O2176" s="942"/>
      <c r="P2176" s="942"/>
      <c r="Q2176" s="941"/>
    </row>
    <row r="2177" spans="1:17" ht="15.75" customHeight="1">
      <c r="A2177" s="968" t="s">
        <v>706</v>
      </c>
      <c r="B2177" s="968" t="s">
        <v>924</v>
      </c>
      <c r="C2177" s="968" t="s">
        <v>916</v>
      </c>
      <c r="D2177" s="968" t="s">
        <v>294</v>
      </c>
      <c r="E2177" s="969">
        <v>1</v>
      </c>
      <c r="F2177" s="969">
        <v>1</v>
      </c>
      <c r="G2177" s="970"/>
      <c r="H2177" s="942"/>
      <c r="I2177" s="942"/>
      <c r="J2177" s="942"/>
      <c r="K2177" s="942"/>
      <c r="L2177" s="942"/>
      <c r="M2177" s="942"/>
      <c r="N2177" s="942"/>
      <c r="O2177" s="942"/>
      <c r="P2177" s="942"/>
      <c r="Q2177" s="941"/>
    </row>
    <row r="2178" spans="1:17" ht="15.75" customHeight="1">
      <c r="A2178" s="968" t="s">
        <v>706</v>
      </c>
      <c r="B2178" s="968" t="s">
        <v>924</v>
      </c>
      <c r="C2178" s="968" t="s">
        <v>904</v>
      </c>
      <c r="D2178" s="968" t="s">
        <v>269</v>
      </c>
      <c r="E2178" s="969">
        <v>31</v>
      </c>
      <c r="F2178" s="969">
        <v>15</v>
      </c>
      <c r="G2178" s="969">
        <v>16</v>
      </c>
      <c r="H2178" s="942"/>
      <c r="I2178" s="942"/>
      <c r="J2178" s="942"/>
      <c r="K2178" s="942"/>
      <c r="L2178" s="942"/>
      <c r="M2178" s="942"/>
      <c r="N2178" s="942"/>
      <c r="O2178" s="942"/>
      <c r="P2178" s="942"/>
      <c r="Q2178" s="941"/>
    </row>
    <row r="2179" spans="1:17" ht="15.75" customHeight="1">
      <c r="A2179" s="968" t="s">
        <v>706</v>
      </c>
      <c r="B2179" s="968" t="s">
        <v>924</v>
      </c>
      <c r="C2179" s="968" t="s">
        <v>904</v>
      </c>
      <c r="D2179" s="968" t="s">
        <v>294</v>
      </c>
      <c r="E2179" s="969">
        <v>27</v>
      </c>
      <c r="F2179" s="969">
        <v>12</v>
      </c>
      <c r="G2179" s="969">
        <v>15</v>
      </c>
      <c r="H2179" s="942"/>
      <c r="I2179" s="942"/>
      <c r="J2179" s="942"/>
      <c r="K2179" s="942"/>
      <c r="L2179" s="942"/>
      <c r="M2179" s="942"/>
      <c r="N2179" s="942"/>
      <c r="O2179" s="942"/>
      <c r="P2179" s="942"/>
      <c r="Q2179" s="941"/>
    </row>
    <row r="2180" spans="1:17" ht="15.75" customHeight="1">
      <c r="A2180" s="968" t="s">
        <v>706</v>
      </c>
      <c r="B2180" s="968" t="s">
        <v>924</v>
      </c>
      <c r="C2180" s="968" t="s">
        <v>904</v>
      </c>
      <c r="D2180" s="968" t="s">
        <v>491</v>
      </c>
      <c r="E2180" s="969">
        <v>15</v>
      </c>
      <c r="F2180" s="969">
        <v>11</v>
      </c>
      <c r="G2180" s="969">
        <v>4</v>
      </c>
      <c r="H2180" s="942"/>
      <c r="I2180" s="942"/>
      <c r="J2180" s="942"/>
      <c r="K2180" s="942"/>
      <c r="L2180" s="942"/>
      <c r="M2180" s="942"/>
      <c r="N2180" s="942"/>
      <c r="O2180" s="942"/>
      <c r="P2180" s="942"/>
      <c r="Q2180" s="941"/>
    </row>
    <row r="2181" spans="1:17" ht="15.75" customHeight="1">
      <c r="A2181" s="968" t="s">
        <v>706</v>
      </c>
      <c r="B2181" s="968" t="s">
        <v>924</v>
      </c>
      <c r="C2181" s="968" t="s">
        <v>905</v>
      </c>
      <c r="D2181" s="968" t="s">
        <v>269</v>
      </c>
      <c r="E2181" s="969">
        <v>15</v>
      </c>
      <c r="F2181" s="969">
        <v>9</v>
      </c>
      <c r="G2181" s="969">
        <v>6</v>
      </c>
      <c r="H2181" s="942"/>
      <c r="I2181" s="942"/>
      <c r="J2181" s="942"/>
      <c r="K2181" s="942"/>
      <c r="L2181" s="942"/>
      <c r="M2181" s="942"/>
      <c r="N2181" s="942"/>
      <c r="O2181" s="942"/>
      <c r="P2181" s="942"/>
      <c r="Q2181" s="941"/>
    </row>
    <row r="2182" spans="1:17" ht="15.75" customHeight="1">
      <c r="A2182" s="968" t="s">
        <v>706</v>
      </c>
      <c r="B2182" s="968" t="s">
        <v>924</v>
      </c>
      <c r="C2182" s="968" t="s">
        <v>905</v>
      </c>
      <c r="D2182" s="968" t="s">
        <v>294</v>
      </c>
      <c r="E2182" s="969">
        <v>28</v>
      </c>
      <c r="F2182" s="969">
        <v>15</v>
      </c>
      <c r="G2182" s="969">
        <v>13</v>
      </c>
      <c r="H2182" s="942"/>
      <c r="I2182" s="942"/>
      <c r="J2182" s="942"/>
      <c r="K2182" s="942"/>
      <c r="L2182" s="942"/>
      <c r="M2182" s="942"/>
      <c r="N2182" s="942"/>
      <c r="O2182" s="942"/>
      <c r="P2182" s="941"/>
      <c r="Q2182" s="942"/>
    </row>
    <row r="2183" spans="1:17" ht="15.75" customHeight="1">
      <c r="A2183" s="968" t="s">
        <v>706</v>
      </c>
      <c r="B2183" s="968" t="s">
        <v>924</v>
      </c>
      <c r="C2183" s="968" t="s">
        <v>905</v>
      </c>
      <c r="D2183" s="968" t="s">
        <v>491</v>
      </c>
      <c r="E2183" s="969">
        <v>9</v>
      </c>
      <c r="F2183" s="969">
        <v>4</v>
      </c>
      <c r="G2183" s="969">
        <v>5</v>
      </c>
      <c r="H2183" s="942"/>
      <c r="I2183" s="942"/>
      <c r="J2183" s="942"/>
      <c r="K2183" s="942"/>
      <c r="L2183" s="942"/>
      <c r="M2183" s="942"/>
      <c r="N2183" s="942"/>
      <c r="O2183" s="942"/>
      <c r="P2183" s="942"/>
      <c r="Q2183" s="941"/>
    </row>
    <row r="2184" spans="1:17" ht="15.75" customHeight="1">
      <c r="A2184" s="968" t="s">
        <v>706</v>
      </c>
      <c r="B2184" s="968" t="s">
        <v>924</v>
      </c>
      <c r="C2184" s="968" t="s">
        <v>906</v>
      </c>
      <c r="D2184" s="968" t="s">
        <v>105</v>
      </c>
      <c r="E2184" s="969">
        <v>4</v>
      </c>
      <c r="F2184" s="969">
        <v>4</v>
      </c>
      <c r="G2184" s="970"/>
      <c r="H2184" s="942"/>
      <c r="I2184" s="942"/>
      <c r="J2184" s="942"/>
      <c r="K2184" s="942"/>
      <c r="L2184" s="942"/>
      <c r="M2184" s="942"/>
      <c r="N2184" s="942"/>
      <c r="O2184" s="942"/>
      <c r="P2184" s="942"/>
      <c r="Q2184" s="941"/>
    </row>
    <row r="2185" spans="1:17" ht="15.75" customHeight="1">
      <c r="A2185" s="968" t="s">
        <v>706</v>
      </c>
      <c r="B2185" s="968" t="s">
        <v>924</v>
      </c>
      <c r="C2185" s="968" t="s">
        <v>906</v>
      </c>
      <c r="D2185" s="968" t="s">
        <v>269</v>
      </c>
      <c r="E2185" s="969">
        <v>168</v>
      </c>
      <c r="F2185" s="969">
        <v>81</v>
      </c>
      <c r="G2185" s="969">
        <v>87</v>
      </c>
      <c r="H2185" s="942"/>
      <c r="I2185" s="942"/>
      <c r="J2185" s="942"/>
      <c r="K2185" s="942"/>
      <c r="L2185" s="942"/>
      <c r="M2185" s="942"/>
      <c r="N2185" s="942"/>
      <c r="O2185" s="942"/>
      <c r="P2185" s="942"/>
      <c r="Q2185" s="941"/>
    </row>
    <row r="2186" spans="1:17" ht="15.75" customHeight="1">
      <c r="A2186" s="968" t="s">
        <v>706</v>
      </c>
      <c r="B2186" s="968" t="s">
        <v>924</v>
      </c>
      <c r="C2186" s="968" t="s">
        <v>906</v>
      </c>
      <c r="D2186" s="968" t="s">
        <v>294</v>
      </c>
      <c r="E2186" s="969">
        <v>185</v>
      </c>
      <c r="F2186" s="969">
        <v>92</v>
      </c>
      <c r="G2186" s="969">
        <v>93</v>
      </c>
      <c r="H2186" s="942"/>
      <c r="I2186" s="942"/>
      <c r="J2186" s="942"/>
      <c r="K2186" s="942"/>
      <c r="L2186" s="942"/>
      <c r="M2186" s="942"/>
      <c r="N2186" s="942"/>
      <c r="O2186" s="942"/>
      <c r="P2186" s="942"/>
      <c r="Q2186" s="941"/>
    </row>
    <row r="2187" spans="1:17" ht="15.75" customHeight="1">
      <c r="A2187" s="968" t="s">
        <v>706</v>
      </c>
      <c r="B2187" s="968" t="s">
        <v>924</v>
      </c>
      <c r="C2187" s="968" t="s">
        <v>906</v>
      </c>
      <c r="D2187" s="968" t="s">
        <v>917</v>
      </c>
      <c r="E2187" s="969">
        <v>4</v>
      </c>
      <c r="F2187" s="969">
        <v>1</v>
      </c>
      <c r="G2187" s="969">
        <v>3</v>
      </c>
      <c r="H2187" s="942"/>
      <c r="I2187" s="942"/>
      <c r="J2187" s="942"/>
      <c r="K2187" s="942"/>
      <c r="L2187" s="942"/>
      <c r="M2187" s="942"/>
      <c r="N2187" s="942"/>
      <c r="O2187" s="942"/>
      <c r="P2187" s="941"/>
      <c r="Q2187" s="941"/>
    </row>
    <row r="2188" spans="1:17" ht="15.75" customHeight="1">
      <c r="A2188" s="968" t="s">
        <v>706</v>
      </c>
      <c r="B2188" s="968" t="s">
        <v>924</v>
      </c>
      <c r="C2188" s="968" t="s">
        <v>906</v>
      </c>
      <c r="D2188" s="968" t="s">
        <v>491</v>
      </c>
      <c r="E2188" s="969">
        <v>193</v>
      </c>
      <c r="F2188" s="969">
        <v>83</v>
      </c>
      <c r="G2188" s="969">
        <v>110</v>
      </c>
      <c r="H2188" s="942"/>
      <c r="I2188" s="942"/>
      <c r="J2188" s="942"/>
      <c r="K2188" s="942"/>
      <c r="L2188" s="942"/>
      <c r="M2188" s="942"/>
      <c r="N2188" s="942"/>
      <c r="O2188" s="942"/>
      <c r="P2188" s="942"/>
      <c r="Q2188" s="941"/>
    </row>
    <row r="2189" spans="1:17" ht="15.75" customHeight="1">
      <c r="A2189" s="968" t="s">
        <v>706</v>
      </c>
      <c r="B2189" s="968" t="s">
        <v>924</v>
      </c>
      <c r="C2189" s="968" t="s">
        <v>907</v>
      </c>
      <c r="D2189" s="968" t="s">
        <v>269</v>
      </c>
      <c r="E2189" s="969">
        <v>29</v>
      </c>
      <c r="F2189" s="969">
        <v>13</v>
      </c>
      <c r="G2189" s="969">
        <v>16</v>
      </c>
      <c r="H2189" s="942"/>
      <c r="I2189" s="942"/>
      <c r="J2189" s="942"/>
      <c r="K2189" s="942"/>
      <c r="L2189" s="942"/>
      <c r="M2189" s="942"/>
      <c r="N2189" s="942"/>
      <c r="O2189" s="942"/>
      <c r="P2189" s="942"/>
      <c r="Q2189" s="941"/>
    </row>
    <row r="2190" spans="1:17" ht="15.75" customHeight="1">
      <c r="A2190" s="968" t="s">
        <v>706</v>
      </c>
      <c r="B2190" s="968" t="s">
        <v>924</v>
      </c>
      <c r="C2190" s="968" t="s">
        <v>907</v>
      </c>
      <c r="D2190" s="968" t="s">
        <v>294</v>
      </c>
      <c r="E2190" s="969">
        <v>36</v>
      </c>
      <c r="F2190" s="969">
        <v>13</v>
      </c>
      <c r="G2190" s="969">
        <v>23</v>
      </c>
      <c r="H2190" s="942"/>
      <c r="I2190" s="942"/>
      <c r="J2190" s="942"/>
      <c r="K2190" s="942"/>
      <c r="L2190" s="942"/>
      <c r="M2190" s="942"/>
      <c r="N2190" s="942"/>
      <c r="O2190" s="942"/>
      <c r="P2190" s="942"/>
      <c r="Q2190" s="941"/>
    </row>
    <row r="2191" spans="1:17" ht="15.75" customHeight="1">
      <c r="A2191" s="968" t="s">
        <v>706</v>
      </c>
      <c r="B2191" s="968" t="s">
        <v>924</v>
      </c>
      <c r="C2191" s="968" t="s">
        <v>907</v>
      </c>
      <c r="D2191" s="968" t="s">
        <v>491</v>
      </c>
      <c r="E2191" s="969">
        <v>13</v>
      </c>
      <c r="F2191" s="969">
        <v>9</v>
      </c>
      <c r="G2191" s="969">
        <v>4</v>
      </c>
      <c r="H2191" s="942"/>
      <c r="I2191" s="942"/>
      <c r="J2191" s="942"/>
      <c r="K2191" s="942"/>
      <c r="L2191" s="942"/>
      <c r="M2191" s="942"/>
      <c r="N2191" s="942"/>
      <c r="O2191" s="942"/>
      <c r="P2191" s="942"/>
      <c r="Q2191" s="941"/>
    </row>
    <row r="2192" spans="1:17" ht="15.75" customHeight="1">
      <c r="A2192" s="968" t="s">
        <v>706</v>
      </c>
      <c r="B2192" s="968" t="s">
        <v>924</v>
      </c>
      <c r="C2192" s="968" t="s">
        <v>908</v>
      </c>
      <c r="D2192" s="968" t="s">
        <v>269</v>
      </c>
      <c r="E2192" s="969">
        <v>30</v>
      </c>
      <c r="F2192" s="969">
        <v>15</v>
      </c>
      <c r="G2192" s="969">
        <v>15</v>
      </c>
      <c r="H2192" s="942"/>
      <c r="I2192" s="942"/>
      <c r="J2192" s="942"/>
      <c r="K2192" s="942"/>
      <c r="L2192" s="942"/>
      <c r="M2192" s="942"/>
      <c r="N2192" s="942"/>
      <c r="O2192" s="942"/>
      <c r="P2192" s="942"/>
      <c r="Q2192" s="941"/>
    </row>
    <row r="2193" spans="1:17" ht="15.75" customHeight="1">
      <c r="A2193" s="968" t="s">
        <v>706</v>
      </c>
      <c r="B2193" s="968" t="s">
        <v>924</v>
      </c>
      <c r="C2193" s="968" t="s">
        <v>908</v>
      </c>
      <c r="D2193" s="968" t="s">
        <v>294</v>
      </c>
      <c r="E2193" s="969">
        <v>38</v>
      </c>
      <c r="F2193" s="969">
        <v>15</v>
      </c>
      <c r="G2193" s="969">
        <v>23</v>
      </c>
      <c r="H2193" s="941"/>
      <c r="I2193" s="941"/>
      <c r="J2193" s="941"/>
      <c r="K2193" s="941"/>
      <c r="L2193" s="942"/>
      <c r="M2193" s="941"/>
      <c r="N2193" s="941"/>
      <c r="O2193" s="941"/>
      <c r="P2193" s="941"/>
      <c r="Q2193" s="941"/>
    </row>
    <row r="2194" spans="1:17" ht="15.75" customHeight="1">
      <c r="A2194" s="968" t="s">
        <v>706</v>
      </c>
      <c r="B2194" s="968" t="s">
        <v>924</v>
      </c>
      <c r="C2194" s="968" t="s">
        <v>908</v>
      </c>
      <c r="D2194" s="968" t="s">
        <v>491</v>
      </c>
      <c r="E2194" s="969">
        <v>12</v>
      </c>
      <c r="F2194" s="969">
        <v>10</v>
      </c>
      <c r="G2194" s="969">
        <v>2</v>
      </c>
      <c r="H2194" s="941"/>
      <c r="I2194" s="941"/>
      <c r="J2194" s="941"/>
      <c r="K2194" s="941"/>
      <c r="L2194" s="941"/>
      <c r="M2194" s="941"/>
      <c r="N2194" s="941"/>
      <c r="O2194" s="941"/>
      <c r="P2194" s="941"/>
      <c r="Q2194" s="941"/>
    </row>
    <row r="2195" spans="1:17" ht="15.75" customHeight="1">
      <c r="A2195" s="968" t="s">
        <v>706</v>
      </c>
      <c r="B2195" s="968" t="s">
        <v>924</v>
      </c>
      <c r="C2195" s="968" t="s">
        <v>921</v>
      </c>
      <c r="D2195" s="968" t="s">
        <v>269</v>
      </c>
      <c r="E2195" s="969">
        <v>3</v>
      </c>
      <c r="F2195" s="969">
        <v>2</v>
      </c>
      <c r="G2195" s="969">
        <v>1</v>
      </c>
      <c r="H2195" s="941"/>
      <c r="I2195" s="941"/>
      <c r="J2195" s="941"/>
      <c r="K2195" s="941"/>
      <c r="L2195" s="941"/>
      <c r="M2195" s="941"/>
      <c r="N2195" s="941"/>
      <c r="O2195" s="941"/>
      <c r="P2195" s="941"/>
      <c r="Q2195" s="941"/>
    </row>
    <row r="2196" spans="1:17" ht="15.75" customHeight="1">
      <c r="A2196" s="968" t="s">
        <v>706</v>
      </c>
      <c r="B2196" s="968" t="s">
        <v>924</v>
      </c>
      <c r="C2196" s="968" t="s">
        <v>921</v>
      </c>
      <c r="D2196" s="968" t="s">
        <v>294</v>
      </c>
      <c r="E2196" s="969">
        <v>2</v>
      </c>
      <c r="F2196" s="969">
        <v>1</v>
      </c>
      <c r="G2196" s="969">
        <v>1</v>
      </c>
      <c r="H2196" s="942"/>
      <c r="I2196" s="942"/>
      <c r="J2196" s="941"/>
      <c r="K2196" s="942"/>
      <c r="L2196" s="942"/>
      <c r="M2196" s="942"/>
      <c r="N2196" s="942"/>
      <c r="O2196" s="942"/>
      <c r="P2196" s="942"/>
      <c r="Q2196" s="942"/>
    </row>
    <row r="2197" spans="1:17" ht="15.75" customHeight="1">
      <c r="A2197" s="968" t="s">
        <v>706</v>
      </c>
      <c r="B2197" s="968" t="s">
        <v>924</v>
      </c>
      <c r="C2197" s="968" t="s">
        <v>909</v>
      </c>
      <c r="D2197" s="968" t="s">
        <v>105</v>
      </c>
      <c r="E2197" s="969">
        <v>9</v>
      </c>
      <c r="F2197" s="969">
        <v>9</v>
      </c>
      <c r="G2197" s="970"/>
      <c r="H2197" s="942"/>
      <c r="I2197" s="942"/>
      <c r="J2197" s="942"/>
      <c r="K2197" s="942"/>
      <c r="L2197" s="942"/>
      <c r="M2197" s="942"/>
      <c r="N2197" s="942"/>
      <c r="O2197" s="941"/>
      <c r="P2197" s="942"/>
      <c r="Q2197" s="942"/>
    </row>
    <row r="2198" spans="1:17" ht="15.75" customHeight="1">
      <c r="A2198" s="968" t="s">
        <v>706</v>
      </c>
      <c r="B2198" s="968" t="s">
        <v>924</v>
      </c>
      <c r="C2198" s="968" t="s">
        <v>909</v>
      </c>
      <c r="D2198" s="968" t="s">
        <v>269</v>
      </c>
      <c r="E2198" s="969">
        <v>223</v>
      </c>
      <c r="F2198" s="969">
        <v>93</v>
      </c>
      <c r="G2198" s="969">
        <v>130</v>
      </c>
      <c r="H2198" s="942"/>
      <c r="I2198" s="942"/>
      <c r="J2198" s="942"/>
      <c r="K2198" s="942"/>
      <c r="L2198" s="942"/>
      <c r="M2198" s="942"/>
      <c r="N2198" s="942"/>
      <c r="O2198" s="941"/>
      <c r="P2198" s="941"/>
      <c r="Q2198" s="941"/>
    </row>
    <row r="2199" spans="1:17" ht="15.75" customHeight="1">
      <c r="A2199" s="968" t="s">
        <v>706</v>
      </c>
      <c r="B2199" s="968" t="s">
        <v>924</v>
      </c>
      <c r="C2199" s="968" t="s">
        <v>909</v>
      </c>
      <c r="D2199" s="968" t="s">
        <v>294</v>
      </c>
      <c r="E2199" s="969">
        <v>267</v>
      </c>
      <c r="F2199" s="969">
        <v>110</v>
      </c>
      <c r="G2199" s="969">
        <v>157</v>
      </c>
      <c r="H2199" s="942"/>
      <c r="I2199" s="942"/>
      <c r="J2199" s="942"/>
      <c r="K2199" s="942"/>
      <c r="L2199" s="942"/>
      <c r="M2199" s="942"/>
      <c r="N2199" s="942"/>
      <c r="O2199" s="941"/>
      <c r="P2199" s="942"/>
      <c r="Q2199" s="941"/>
    </row>
    <row r="2200" spans="1:17" ht="15.75" customHeight="1">
      <c r="A2200" s="968" t="s">
        <v>706</v>
      </c>
      <c r="B2200" s="968" t="s">
        <v>924</v>
      </c>
      <c r="C2200" s="968" t="s">
        <v>909</v>
      </c>
      <c r="D2200" s="968" t="s">
        <v>917</v>
      </c>
      <c r="E2200" s="969">
        <v>1</v>
      </c>
      <c r="F2200" s="970"/>
      <c r="G2200" s="969">
        <v>1</v>
      </c>
      <c r="H2200" s="941"/>
      <c r="I2200" s="941"/>
      <c r="J2200" s="941"/>
      <c r="K2200" s="941"/>
      <c r="L2200" s="941"/>
      <c r="M2200" s="941"/>
      <c r="N2200" s="941"/>
      <c r="O2200" s="941"/>
      <c r="P2200" s="941"/>
      <c r="Q2200" s="941"/>
    </row>
    <row r="2201" spans="1:17" ht="15.75" customHeight="1">
      <c r="A2201" s="968" t="s">
        <v>706</v>
      </c>
      <c r="B2201" s="968" t="s">
        <v>924</v>
      </c>
      <c r="C2201" s="968" t="s">
        <v>909</v>
      </c>
      <c r="D2201" s="968" t="s">
        <v>491</v>
      </c>
      <c r="E2201" s="969">
        <v>152</v>
      </c>
      <c r="F2201" s="969">
        <v>69</v>
      </c>
      <c r="G2201" s="969">
        <v>83</v>
      </c>
      <c r="H2201" s="941"/>
      <c r="I2201" s="941"/>
      <c r="J2201" s="941"/>
      <c r="K2201" s="941"/>
      <c r="L2201" s="941"/>
      <c r="M2201" s="941"/>
      <c r="N2201" s="941"/>
      <c r="O2201" s="941"/>
      <c r="P2201" s="941"/>
      <c r="Q2201" s="941"/>
    </row>
    <row r="2202" spans="1:17" ht="15.75" customHeight="1">
      <c r="A2202" s="968" t="s">
        <v>706</v>
      </c>
      <c r="B2202" s="968" t="s">
        <v>924</v>
      </c>
      <c r="C2202" s="968" t="s">
        <v>910</v>
      </c>
      <c r="D2202" s="968" t="s">
        <v>269</v>
      </c>
      <c r="E2202" s="969">
        <v>587</v>
      </c>
      <c r="F2202" s="969">
        <v>400</v>
      </c>
      <c r="G2202" s="969">
        <v>187</v>
      </c>
      <c r="H2202" s="941"/>
      <c r="I2202" s="941"/>
      <c r="J2202" s="941"/>
      <c r="K2202" s="941"/>
      <c r="L2202" s="941"/>
      <c r="M2202" s="941"/>
      <c r="N2202" s="941"/>
      <c r="O2202" s="941"/>
      <c r="P2202" s="941"/>
      <c r="Q2202" s="941"/>
    </row>
    <row r="2203" spans="1:17" ht="15.75" customHeight="1">
      <c r="A2203" s="968" t="s">
        <v>706</v>
      </c>
      <c r="B2203" s="968" t="s">
        <v>924</v>
      </c>
      <c r="C2203" s="968" t="s">
        <v>910</v>
      </c>
      <c r="D2203" s="968" t="s">
        <v>294</v>
      </c>
      <c r="E2203" s="969">
        <v>688</v>
      </c>
      <c r="F2203" s="969">
        <v>464</v>
      </c>
      <c r="G2203" s="969">
        <v>224</v>
      </c>
      <c r="H2203" s="941"/>
      <c r="I2203" s="941"/>
      <c r="J2203" s="941"/>
      <c r="K2203" s="941"/>
      <c r="L2203" s="941"/>
      <c r="M2203" s="941"/>
      <c r="N2203" s="941"/>
      <c r="O2203" s="941"/>
      <c r="P2203" s="941"/>
      <c r="Q2203" s="941"/>
    </row>
    <row r="2204" spans="1:17" ht="15.75" customHeight="1">
      <c r="A2204" s="968" t="s">
        <v>706</v>
      </c>
      <c r="B2204" s="968" t="s">
        <v>924</v>
      </c>
      <c r="C2204" s="968" t="s">
        <v>910</v>
      </c>
      <c r="D2204" s="968" t="s">
        <v>491</v>
      </c>
      <c r="E2204" s="969">
        <v>60</v>
      </c>
      <c r="F2204" s="969">
        <v>57</v>
      </c>
      <c r="G2204" s="969">
        <v>3</v>
      </c>
      <c r="H2204" s="942"/>
      <c r="I2204" s="941"/>
      <c r="J2204" s="942"/>
      <c r="K2204" s="942"/>
      <c r="L2204" s="942"/>
      <c r="M2204" s="942"/>
      <c r="N2204" s="942"/>
      <c r="O2204" s="942"/>
      <c r="P2204" s="942"/>
      <c r="Q2204" s="941"/>
    </row>
    <row r="2205" spans="1:17" ht="15.75" customHeight="1">
      <c r="A2205" s="968" t="s">
        <v>706</v>
      </c>
      <c r="B2205" s="968" t="s">
        <v>924</v>
      </c>
      <c r="C2205" s="968" t="s">
        <v>911</v>
      </c>
      <c r="D2205" s="968"/>
      <c r="E2205" s="969">
        <v>58</v>
      </c>
      <c r="F2205" s="969">
        <v>30</v>
      </c>
      <c r="G2205" s="969">
        <v>28</v>
      </c>
      <c r="H2205" s="942"/>
      <c r="I2205" s="942"/>
      <c r="J2205" s="942"/>
      <c r="K2205" s="942"/>
      <c r="L2205" s="942"/>
      <c r="M2205" s="942"/>
      <c r="N2205" s="942"/>
      <c r="O2205" s="942"/>
      <c r="P2205" s="941"/>
      <c r="Q2205" s="942"/>
    </row>
    <row r="2206" spans="1:17" ht="15.75" customHeight="1">
      <c r="A2206" s="968" t="s">
        <v>706</v>
      </c>
      <c r="B2206" s="968" t="s">
        <v>924</v>
      </c>
      <c r="C2206" s="968" t="s">
        <v>912</v>
      </c>
      <c r="D2206" s="968" t="s">
        <v>269</v>
      </c>
      <c r="E2206" s="969">
        <v>105</v>
      </c>
      <c r="F2206" s="969">
        <v>51</v>
      </c>
      <c r="G2206" s="969">
        <v>54</v>
      </c>
      <c r="H2206" s="942"/>
      <c r="I2206" s="942"/>
      <c r="J2206" s="941"/>
      <c r="K2206" s="941"/>
      <c r="L2206" s="941"/>
      <c r="M2206" s="942"/>
      <c r="N2206" s="941"/>
      <c r="O2206" s="941"/>
      <c r="P2206" s="941"/>
      <c r="Q2206" s="941"/>
    </row>
    <row r="2207" spans="1:17" ht="15.75" customHeight="1">
      <c r="A2207" s="968" t="s">
        <v>706</v>
      </c>
      <c r="B2207" s="968" t="s">
        <v>924</v>
      </c>
      <c r="C2207" s="968" t="s">
        <v>912</v>
      </c>
      <c r="D2207" s="968" t="s">
        <v>294</v>
      </c>
      <c r="E2207" s="969">
        <v>118</v>
      </c>
      <c r="F2207" s="969">
        <v>61</v>
      </c>
      <c r="G2207" s="969">
        <v>57</v>
      </c>
      <c r="H2207" s="941"/>
      <c r="I2207" s="941"/>
      <c r="J2207" s="941"/>
      <c r="K2207" s="941"/>
      <c r="L2207" s="941"/>
      <c r="M2207" s="941"/>
      <c r="N2207" s="941"/>
      <c r="O2207" s="941"/>
      <c r="P2207" s="941"/>
      <c r="Q2207" s="941"/>
    </row>
    <row r="2208" spans="1:17" ht="15.75" customHeight="1">
      <c r="A2208" s="968" t="s">
        <v>706</v>
      </c>
      <c r="B2208" s="968" t="s">
        <v>924</v>
      </c>
      <c r="C2208" s="968" t="s">
        <v>912</v>
      </c>
      <c r="D2208" s="968" t="s">
        <v>491</v>
      </c>
      <c r="E2208" s="969">
        <v>53</v>
      </c>
      <c r="F2208" s="969">
        <v>46</v>
      </c>
      <c r="G2208" s="969">
        <v>7</v>
      </c>
      <c r="H2208" s="941"/>
      <c r="I2208" s="942"/>
      <c r="J2208" s="941"/>
      <c r="K2208" s="942"/>
      <c r="L2208" s="942"/>
      <c r="M2208" s="941"/>
      <c r="N2208" s="941"/>
      <c r="O2208" s="942"/>
      <c r="P2208" s="942"/>
      <c r="Q2208" s="942"/>
    </row>
    <row r="2209" spans="1:17" ht="15.75" customHeight="1">
      <c r="A2209" s="968" t="s">
        <v>706</v>
      </c>
      <c r="B2209" s="968" t="s">
        <v>924</v>
      </c>
      <c r="C2209" s="968" t="s">
        <v>913</v>
      </c>
      <c r="D2209" s="968" t="s">
        <v>269</v>
      </c>
      <c r="E2209" s="969">
        <v>33</v>
      </c>
      <c r="F2209" s="969">
        <v>11</v>
      </c>
      <c r="G2209" s="969">
        <v>22</v>
      </c>
      <c r="H2209" s="941"/>
      <c r="I2209" s="941"/>
      <c r="J2209" s="941"/>
      <c r="K2209" s="941"/>
      <c r="L2209" s="941"/>
      <c r="M2209" s="941"/>
      <c r="N2209" s="941"/>
      <c r="O2209" s="941"/>
      <c r="P2209" s="941"/>
      <c r="Q2209" s="941"/>
    </row>
    <row r="2210" spans="1:17" ht="15.75" customHeight="1">
      <c r="A2210" s="968" t="s">
        <v>706</v>
      </c>
      <c r="B2210" s="968" t="s">
        <v>924</v>
      </c>
      <c r="C2210" s="968" t="s">
        <v>913</v>
      </c>
      <c r="D2210" s="968" t="s">
        <v>294</v>
      </c>
      <c r="E2210" s="969">
        <v>38</v>
      </c>
      <c r="F2210" s="969">
        <v>16</v>
      </c>
      <c r="G2210" s="969">
        <v>22</v>
      </c>
      <c r="H2210" s="941"/>
      <c r="I2210" s="941"/>
      <c r="J2210" s="941"/>
      <c r="K2210" s="941"/>
      <c r="L2210" s="941"/>
      <c r="M2210" s="941"/>
      <c r="N2210" s="941"/>
      <c r="O2210" s="941"/>
      <c r="P2210" s="941"/>
      <c r="Q2210" s="941"/>
    </row>
    <row r="2211" spans="1:17" ht="15.75" customHeight="1">
      <c r="A2211" s="968" t="s">
        <v>706</v>
      </c>
      <c r="B2211" s="968" t="s">
        <v>924</v>
      </c>
      <c r="C2211" s="968" t="s">
        <v>913</v>
      </c>
      <c r="D2211" s="968" t="s">
        <v>491</v>
      </c>
      <c r="E2211" s="969">
        <v>20</v>
      </c>
      <c r="F2211" s="969">
        <v>13</v>
      </c>
      <c r="G2211" s="969">
        <v>7</v>
      </c>
      <c r="H2211" s="941"/>
      <c r="I2211" s="942"/>
      <c r="J2211" s="941"/>
      <c r="K2211" s="941"/>
      <c r="L2211" s="941"/>
      <c r="M2211" s="941"/>
      <c r="N2211" s="941"/>
      <c r="O2211" s="941"/>
      <c r="P2211" s="941"/>
      <c r="Q2211" s="941"/>
    </row>
    <row r="2212" spans="1:17" ht="15.75" customHeight="1">
      <c r="A2212" s="968" t="s">
        <v>706</v>
      </c>
      <c r="B2212" s="968" t="s">
        <v>924</v>
      </c>
      <c r="C2212" s="968" t="s">
        <v>914</v>
      </c>
      <c r="D2212" s="968" t="s">
        <v>105</v>
      </c>
      <c r="E2212" s="969">
        <v>13</v>
      </c>
      <c r="F2212" s="969">
        <v>13</v>
      </c>
      <c r="G2212" s="970"/>
      <c r="H2212" s="941"/>
      <c r="I2212" s="942"/>
      <c r="J2212" s="941"/>
      <c r="K2212" s="942"/>
      <c r="L2212" s="942"/>
      <c r="M2212" s="941"/>
      <c r="N2212" s="942"/>
      <c r="O2212" s="942"/>
      <c r="P2212" s="942"/>
      <c r="Q2212" s="942"/>
    </row>
    <row r="2213" spans="1:17" ht="15.75" customHeight="1">
      <c r="A2213" s="968" t="s">
        <v>706</v>
      </c>
      <c r="B2213" s="968" t="s">
        <v>924</v>
      </c>
      <c r="C2213" s="968" t="s">
        <v>914</v>
      </c>
      <c r="D2213" s="968" t="s">
        <v>269</v>
      </c>
      <c r="E2213" s="969">
        <v>422</v>
      </c>
      <c r="F2213" s="969">
        <v>189</v>
      </c>
      <c r="G2213" s="969">
        <v>233</v>
      </c>
      <c r="H2213" s="941"/>
      <c r="I2213" s="941"/>
      <c r="J2213" s="941"/>
      <c r="K2213" s="941"/>
      <c r="L2213" s="941"/>
      <c r="M2213" s="941"/>
      <c r="N2213" s="941"/>
      <c r="O2213" s="941"/>
      <c r="P2213" s="941"/>
      <c r="Q2213" s="941"/>
    </row>
    <row r="2214" spans="1:17" ht="15.75" customHeight="1">
      <c r="A2214" s="968" t="s">
        <v>706</v>
      </c>
      <c r="B2214" s="968" t="s">
        <v>924</v>
      </c>
      <c r="C2214" s="968" t="s">
        <v>914</v>
      </c>
      <c r="D2214" s="968" t="s">
        <v>294</v>
      </c>
      <c r="E2214" s="969">
        <v>479</v>
      </c>
      <c r="F2214" s="969">
        <v>214</v>
      </c>
      <c r="G2214" s="969">
        <v>265</v>
      </c>
      <c r="H2214" s="941"/>
      <c r="I2214" s="941"/>
      <c r="J2214" s="941"/>
      <c r="K2214" s="941"/>
      <c r="L2214" s="941"/>
      <c r="M2214" s="941"/>
      <c r="N2214" s="941"/>
      <c r="O2214" s="941"/>
      <c r="P2214" s="941"/>
      <c r="Q2214" s="941"/>
    </row>
    <row r="2215" spans="1:17" ht="15.75" customHeight="1">
      <c r="A2215" s="968" t="s">
        <v>706</v>
      </c>
      <c r="B2215" s="968" t="s">
        <v>924</v>
      </c>
      <c r="C2215" s="968" t="s">
        <v>914</v>
      </c>
      <c r="D2215" s="968" t="s">
        <v>917</v>
      </c>
      <c r="E2215" s="969">
        <v>5</v>
      </c>
      <c r="F2215" s="969">
        <v>1</v>
      </c>
      <c r="G2215" s="969">
        <v>4</v>
      </c>
      <c r="H2215" s="941"/>
      <c r="I2215" s="942"/>
      <c r="J2215" s="941"/>
      <c r="K2215" s="941"/>
      <c r="L2215" s="941"/>
      <c r="M2215" s="941"/>
      <c r="N2215" s="941"/>
      <c r="O2215" s="941"/>
      <c r="P2215" s="941"/>
      <c r="Q2215" s="941"/>
    </row>
    <row r="2216" spans="1:17" ht="15.75" customHeight="1">
      <c r="A2216" s="968" t="s">
        <v>706</v>
      </c>
      <c r="B2216" s="968" t="s">
        <v>924</v>
      </c>
      <c r="C2216" s="968" t="s">
        <v>914</v>
      </c>
      <c r="D2216" s="968" t="s">
        <v>491</v>
      </c>
      <c r="E2216" s="969">
        <v>360</v>
      </c>
      <c r="F2216" s="969">
        <v>163</v>
      </c>
      <c r="G2216" s="969">
        <v>197</v>
      </c>
      <c r="H2216" s="942"/>
      <c r="I2216" s="942"/>
      <c r="J2216" s="942"/>
      <c r="K2216" s="942"/>
      <c r="L2216" s="942"/>
      <c r="M2216" s="942"/>
      <c r="N2216" s="942"/>
      <c r="O2216" s="941"/>
      <c r="P2216" s="942"/>
      <c r="Q2216" s="942"/>
    </row>
    <row r="2217" spans="1:17" ht="15.75" customHeight="1">
      <c r="A2217" s="968" t="s">
        <v>884</v>
      </c>
      <c r="B2217" s="968" t="s">
        <v>927</v>
      </c>
      <c r="C2217" s="968" t="s">
        <v>904</v>
      </c>
      <c r="D2217" s="968" t="s">
        <v>105</v>
      </c>
      <c r="E2217" s="969">
        <v>1</v>
      </c>
      <c r="F2217" s="969">
        <v>1</v>
      </c>
      <c r="G2217" s="970"/>
      <c r="H2217" s="942"/>
      <c r="I2217" s="942"/>
      <c r="J2217" s="942"/>
      <c r="K2217" s="942"/>
      <c r="L2217" s="942"/>
      <c r="M2217" s="942"/>
      <c r="N2217" s="941"/>
      <c r="O2217" s="941"/>
      <c r="P2217" s="942"/>
      <c r="Q2217" s="942"/>
    </row>
    <row r="2218" spans="1:17" ht="15.75" customHeight="1">
      <c r="A2218" s="968" t="s">
        <v>884</v>
      </c>
      <c r="B2218" s="968" t="s">
        <v>927</v>
      </c>
      <c r="C2218" s="968" t="s">
        <v>904</v>
      </c>
      <c r="D2218" s="968" t="s">
        <v>269</v>
      </c>
      <c r="E2218" s="969">
        <v>34</v>
      </c>
      <c r="F2218" s="969">
        <v>12</v>
      </c>
      <c r="G2218" s="969">
        <v>22</v>
      </c>
      <c r="H2218" s="942"/>
      <c r="I2218" s="942"/>
      <c r="J2218" s="942"/>
      <c r="K2218" s="942"/>
      <c r="L2218" s="942"/>
      <c r="M2218" s="942"/>
      <c r="N2218" s="941"/>
      <c r="O2218" s="942"/>
      <c r="P2218" s="942"/>
      <c r="Q2218" s="942"/>
    </row>
    <row r="2219" spans="1:17" ht="15.75" customHeight="1">
      <c r="A2219" s="968" t="s">
        <v>884</v>
      </c>
      <c r="B2219" s="968" t="s">
        <v>927</v>
      </c>
      <c r="C2219" s="968" t="s">
        <v>904</v>
      </c>
      <c r="D2219" s="968" t="s">
        <v>294</v>
      </c>
      <c r="E2219" s="969">
        <v>25</v>
      </c>
      <c r="F2219" s="969">
        <v>4</v>
      </c>
      <c r="G2219" s="969">
        <v>21</v>
      </c>
      <c r="H2219" s="942"/>
      <c r="I2219" s="942"/>
      <c r="J2219" s="942"/>
      <c r="K2219" s="942"/>
      <c r="L2219" s="942"/>
      <c r="M2219" s="942"/>
      <c r="N2219" s="942"/>
      <c r="O2219" s="942"/>
      <c r="P2219" s="942"/>
      <c r="Q2219" s="941"/>
    </row>
    <row r="2220" spans="1:17" ht="15.75" customHeight="1">
      <c r="A2220" s="968" t="s">
        <v>884</v>
      </c>
      <c r="B2220" s="968" t="s">
        <v>927</v>
      </c>
      <c r="C2220" s="968" t="s">
        <v>904</v>
      </c>
      <c r="D2220" s="968" t="s">
        <v>917</v>
      </c>
      <c r="E2220" s="969">
        <v>3</v>
      </c>
      <c r="F2220" s="970"/>
      <c r="G2220" s="969">
        <v>3</v>
      </c>
      <c r="H2220" s="941"/>
      <c r="I2220" s="941"/>
      <c r="J2220" s="941"/>
      <c r="K2220" s="941"/>
      <c r="L2220" s="941"/>
      <c r="M2220" s="941"/>
      <c r="N2220" s="941"/>
      <c r="O2220" s="941"/>
      <c r="P2220" s="941"/>
      <c r="Q2220" s="941"/>
    </row>
    <row r="2221" spans="1:17" ht="15.75" customHeight="1">
      <c r="A2221" s="968" t="s">
        <v>884</v>
      </c>
      <c r="B2221" s="968" t="s">
        <v>927</v>
      </c>
      <c r="C2221" s="968" t="s">
        <v>904</v>
      </c>
      <c r="D2221" s="968" t="s">
        <v>491</v>
      </c>
      <c r="E2221" s="969">
        <v>16</v>
      </c>
      <c r="F2221" s="969">
        <v>6</v>
      </c>
      <c r="G2221" s="969">
        <v>10</v>
      </c>
      <c r="H2221" s="941"/>
      <c r="I2221" s="941"/>
      <c r="J2221" s="941"/>
      <c r="K2221" s="941"/>
      <c r="L2221" s="941"/>
      <c r="M2221" s="941"/>
      <c r="N2221" s="941"/>
      <c r="O2221" s="941"/>
      <c r="P2221" s="941"/>
      <c r="Q2221" s="941"/>
    </row>
    <row r="2222" spans="1:17" ht="15.75" customHeight="1">
      <c r="A2222" s="968" t="s">
        <v>884</v>
      </c>
      <c r="B2222" s="968" t="s">
        <v>927</v>
      </c>
      <c r="C2222" s="968" t="s">
        <v>905</v>
      </c>
      <c r="D2222" s="968" t="s">
        <v>269</v>
      </c>
      <c r="E2222" s="969">
        <v>2</v>
      </c>
      <c r="F2222" s="969">
        <v>2</v>
      </c>
      <c r="G2222" s="970"/>
      <c r="H2222" s="941"/>
      <c r="I2222" s="941"/>
      <c r="J2222" s="941"/>
      <c r="K2222" s="941"/>
      <c r="L2222" s="941"/>
      <c r="M2222" s="941"/>
      <c r="N2222" s="941"/>
      <c r="O2222" s="941"/>
      <c r="P2222" s="941"/>
      <c r="Q2222" s="941"/>
    </row>
    <row r="2223" spans="1:17" ht="15.75" customHeight="1">
      <c r="A2223" s="968" t="s">
        <v>884</v>
      </c>
      <c r="B2223" s="968" t="s">
        <v>927</v>
      </c>
      <c r="C2223" s="968" t="s">
        <v>905</v>
      </c>
      <c r="D2223" s="968" t="s">
        <v>294</v>
      </c>
      <c r="E2223" s="969">
        <v>3</v>
      </c>
      <c r="F2223" s="969">
        <v>3</v>
      </c>
      <c r="G2223" s="970"/>
      <c r="H2223" s="941"/>
      <c r="I2223" s="942"/>
      <c r="J2223" s="942"/>
      <c r="K2223" s="942"/>
      <c r="L2223" s="942"/>
      <c r="M2223" s="942"/>
      <c r="N2223" s="942"/>
      <c r="O2223" s="942"/>
      <c r="P2223" s="941"/>
      <c r="Q2223" s="942"/>
    </row>
    <row r="2224" spans="1:17" ht="15.75" customHeight="1">
      <c r="A2224" s="968" t="s">
        <v>884</v>
      </c>
      <c r="B2224" s="968" t="s">
        <v>927</v>
      </c>
      <c r="C2224" s="968" t="s">
        <v>906</v>
      </c>
      <c r="D2224" s="968" t="s">
        <v>105</v>
      </c>
      <c r="E2224" s="969">
        <v>6</v>
      </c>
      <c r="F2224" s="970"/>
      <c r="G2224" s="969">
        <v>6</v>
      </c>
      <c r="H2224" s="942"/>
      <c r="I2224" s="942"/>
      <c r="J2224" s="942"/>
      <c r="K2224" s="942"/>
      <c r="L2224" s="942"/>
      <c r="M2224" s="941"/>
      <c r="N2224" s="942"/>
      <c r="O2224" s="942"/>
      <c r="P2224" s="941"/>
      <c r="Q2224" s="941"/>
    </row>
    <row r="2225" spans="1:17" ht="15.75" customHeight="1">
      <c r="A2225" s="968" t="s">
        <v>884</v>
      </c>
      <c r="B2225" s="968" t="s">
        <v>927</v>
      </c>
      <c r="C2225" s="968" t="s">
        <v>906</v>
      </c>
      <c r="D2225" s="968" t="s">
        <v>269</v>
      </c>
      <c r="E2225" s="969">
        <v>52</v>
      </c>
      <c r="F2225" s="969">
        <v>33</v>
      </c>
      <c r="G2225" s="969">
        <v>19</v>
      </c>
      <c r="H2225" s="942"/>
      <c r="I2225" s="942"/>
      <c r="J2225" s="942"/>
      <c r="K2225" s="942"/>
      <c r="L2225" s="942"/>
      <c r="M2225" s="942"/>
      <c r="N2225" s="942"/>
      <c r="O2225" s="941"/>
      <c r="P2225" s="942"/>
      <c r="Q2225" s="942"/>
    </row>
    <row r="2226" spans="1:17" ht="15.75" customHeight="1">
      <c r="A2226" s="968" t="s">
        <v>884</v>
      </c>
      <c r="B2226" s="968" t="s">
        <v>927</v>
      </c>
      <c r="C2226" s="968" t="s">
        <v>906</v>
      </c>
      <c r="D2226" s="968" t="s">
        <v>294</v>
      </c>
      <c r="E2226" s="969">
        <v>68</v>
      </c>
      <c r="F2226" s="969">
        <v>29</v>
      </c>
      <c r="G2226" s="969">
        <v>39</v>
      </c>
      <c r="H2226" s="941"/>
      <c r="I2226" s="941"/>
      <c r="J2226" s="941"/>
      <c r="K2226" s="941"/>
      <c r="L2226" s="941"/>
      <c r="M2226" s="941"/>
      <c r="N2226" s="941"/>
      <c r="O2226" s="941"/>
      <c r="P2226" s="941"/>
      <c r="Q2226" s="941"/>
    </row>
    <row r="2227" spans="1:17" ht="15.75" customHeight="1">
      <c r="A2227" s="968" t="s">
        <v>884</v>
      </c>
      <c r="B2227" s="968" t="s">
        <v>927</v>
      </c>
      <c r="C2227" s="968" t="s">
        <v>906</v>
      </c>
      <c r="D2227" s="968" t="s">
        <v>917</v>
      </c>
      <c r="E2227" s="969">
        <v>1</v>
      </c>
      <c r="F2227" s="970"/>
      <c r="G2227" s="969">
        <v>1</v>
      </c>
      <c r="H2227" s="941"/>
      <c r="I2227" s="941"/>
      <c r="J2227" s="941"/>
      <c r="K2227" s="942"/>
      <c r="L2227" s="942"/>
      <c r="M2227" s="941"/>
      <c r="N2227" s="942"/>
      <c r="O2227" s="942"/>
      <c r="P2227" s="942"/>
      <c r="Q2227" s="942"/>
    </row>
    <row r="2228" spans="1:17" ht="15.75" customHeight="1">
      <c r="A2228" s="968" t="s">
        <v>884</v>
      </c>
      <c r="B2228" s="968" t="s">
        <v>927</v>
      </c>
      <c r="C2228" s="968" t="s">
        <v>906</v>
      </c>
      <c r="D2228" s="968" t="s">
        <v>491</v>
      </c>
      <c r="E2228" s="969">
        <v>23</v>
      </c>
      <c r="F2228" s="969">
        <v>6</v>
      </c>
      <c r="G2228" s="969">
        <v>17</v>
      </c>
      <c r="H2228" s="941"/>
      <c r="I2228" s="941"/>
      <c r="J2228" s="941"/>
      <c r="K2228" s="941"/>
      <c r="L2228" s="941"/>
      <c r="M2228" s="941"/>
      <c r="N2228" s="941"/>
      <c r="O2228" s="941"/>
      <c r="P2228" s="941"/>
      <c r="Q2228" s="941"/>
    </row>
    <row r="2229" spans="1:17" ht="15.75" customHeight="1">
      <c r="A2229" s="968" t="s">
        <v>884</v>
      </c>
      <c r="B2229" s="968" t="s">
        <v>927</v>
      </c>
      <c r="C2229" s="968" t="s">
        <v>907</v>
      </c>
      <c r="D2229" s="968" t="s">
        <v>269</v>
      </c>
      <c r="E2229" s="969">
        <v>17</v>
      </c>
      <c r="F2229" s="969">
        <v>7</v>
      </c>
      <c r="G2229" s="969">
        <v>10</v>
      </c>
      <c r="H2229" s="941"/>
      <c r="I2229" s="941"/>
      <c r="J2229" s="941"/>
      <c r="K2229" s="941"/>
      <c r="L2229" s="941"/>
      <c r="M2229" s="941"/>
      <c r="N2229" s="941"/>
      <c r="O2229" s="941"/>
      <c r="P2229" s="941"/>
      <c r="Q2229" s="941"/>
    </row>
    <row r="2230" spans="1:17" ht="15.75" customHeight="1">
      <c r="A2230" s="968" t="s">
        <v>884</v>
      </c>
      <c r="B2230" s="968" t="s">
        <v>927</v>
      </c>
      <c r="C2230" s="968" t="s">
        <v>907</v>
      </c>
      <c r="D2230" s="968" t="s">
        <v>294</v>
      </c>
      <c r="E2230" s="969">
        <v>15</v>
      </c>
      <c r="F2230" s="969">
        <v>7</v>
      </c>
      <c r="G2230" s="969">
        <v>8</v>
      </c>
      <c r="H2230" s="941"/>
      <c r="I2230" s="941"/>
      <c r="J2230" s="941"/>
      <c r="K2230" s="941"/>
      <c r="L2230" s="941"/>
      <c r="M2230" s="941"/>
      <c r="N2230" s="941"/>
      <c r="O2230" s="941"/>
      <c r="P2230" s="941"/>
      <c r="Q2230" s="941"/>
    </row>
    <row r="2231" spans="1:17" ht="15.75" customHeight="1">
      <c r="A2231" s="968" t="s">
        <v>884</v>
      </c>
      <c r="B2231" s="968" t="s">
        <v>927</v>
      </c>
      <c r="C2231" s="968" t="s">
        <v>908</v>
      </c>
      <c r="D2231" s="968" t="s">
        <v>269</v>
      </c>
      <c r="E2231" s="969">
        <v>17</v>
      </c>
      <c r="F2231" s="969">
        <v>7</v>
      </c>
      <c r="G2231" s="969">
        <v>10</v>
      </c>
      <c r="H2231" s="941"/>
      <c r="I2231" s="941"/>
      <c r="J2231" s="941"/>
      <c r="K2231" s="941"/>
      <c r="L2231" s="941"/>
      <c r="M2231" s="941"/>
      <c r="N2231" s="941"/>
      <c r="O2231" s="941"/>
      <c r="P2231" s="941"/>
      <c r="Q2231" s="941"/>
    </row>
    <row r="2232" spans="1:17" ht="15.75" customHeight="1">
      <c r="A2232" s="968" t="s">
        <v>884</v>
      </c>
      <c r="B2232" s="968" t="s">
        <v>927</v>
      </c>
      <c r="C2232" s="968" t="s">
        <v>908</v>
      </c>
      <c r="D2232" s="968" t="s">
        <v>294</v>
      </c>
      <c r="E2232" s="969">
        <v>15</v>
      </c>
      <c r="F2232" s="969">
        <v>7</v>
      </c>
      <c r="G2232" s="969">
        <v>8</v>
      </c>
      <c r="H2232" s="941"/>
      <c r="I2232" s="942"/>
      <c r="J2232" s="941"/>
      <c r="K2232" s="942"/>
      <c r="L2232" s="942"/>
      <c r="M2232" s="941"/>
      <c r="N2232" s="941"/>
      <c r="O2232" s="942"/>
      <c r="P2232" s="942"/>
      <c r="Q2232" s="942"/>
    </row>
    <row r="2233" spans="1:17" ht="15.75" customHeight="1">
      <c r="A2233" s="968" t="s">
        <v>884</v>
      </c>
      <c r="B2233" s="968" t="s">
        <v>927</v>
      </c>
      <c r="C2233" s="968" t="s">
        <v>909</v>
      </c>
      <c r="D2233" s="968" t="s">
        <v>269</v>
      </c>
      <c r="E2233" s="969">
        <v>5</v>
      </c>
      <c r="F2233" s="969">
        <v>2</v>
      </c>
      <c r="G2233" s="969">
        <v>3</v>
      </c>
      <c r="H2233" s="941"/>
      <c r="I2233" s="941"/>
      <c r="J2233" s="941"/>
      <c r="K2233" s="941"/>
      <c r="L2233" s="941"/>
      <c r="M2233" s="941"/>
      <c r="N2233" s="941"/>
      <c r="O2233" s="941"/>
      <c r="P2233" s="941"/>
      <c r="Q2233" s="941"/>
    </row>
    <row r="2234" spans="1:17" ht="15.75" customHeight="1">
      <c r="A2234" s="968" t="s">
        <v>884</v>
      </c>
      <c r="B2234" s="968" t="s">
        <v>927</v>
      </c>
      <c r="C2234" s="968" t="s">
        <v>909</v>
      </c>
      <c r="D2234" s="968" t="s">
        <v>294</v>
      </c>
      <c r="E2234" s="969">
        <v>14</v>
      </c>
      <c r="F2234" s="969">
        <v>4</v>
      </c>
      <c r="G2234" s="969">
        <v>10</v>
      </c>
      <c r="H2234" s="941"/>
      <c r="I2234" s="941"/>
      <c r="J2234" s="941"/>
      <c r="K2234" s="941"/>
      <c r="L2234" s="941"/>
      <c r="M2234" s="941"/>
      <c r="N2234" s="941"/>
      <c r="O2234" s="941"/>
      <c r="P2234" s="941"/>
      <c r="Q2234" s="941"/>
    </row>
    <row r="2235" spans="1:17" ht="15.75" customHeight="1">
      <c r="A2235" s="968" t="s">
        <v>884</v>
      </c>
      <c r="B2235" s="968" t="s">
        <v>927</v>
      </c>
      <c r="C2235" s="968" t="s">
        <v>909</v>
      </c>
      <c r="D2235" s="968" t="s">
        <v>491</v>
      </c>
      <c r="E2235" s="969">
        <v>7</v>
      </c>
      <c r="F2235" s="969">
        <v>1</v>
      </c>
      <c r="G2235" s="969">
        <v>6</v>
      </c>
      <c r="H2235" s="941"/>
      <c r="I2235" s="942"/>
      <c r="J2235" s="941"/>
      <c r="K2235" s="941"/>
      <c r="L2235" s="941"/>
      <c r="M2235" s="941"/>
      <c r="N2235" s="941"/>
      <c r="O2235" s="941"/>
      <c r="P2235" s="941"/>
      <c r="Q2235" s="941"/>
    </row>
    <row r="2236" spans="1:17" ht="15.75" customHeight="1">
      <c r="A2236" s="968" t="s">
        <v>884</v>
      </c>
      <c r="B2236" s="968" t="s">
        <v>927</v>
      </c>
      <c r="C2236" s="968" t="s">
        <v>910</v>
      </c>
      <c r="D2236" s="968" t="s">
        <v>269</v>
      </c>
      <c r="E2236" s="969">
        <v>177</v>
      </c>
      <c r="F2236" s="969">
        <v>114</v>
      </c>
      <c r="G2236" s="969">
        <v>63</v>
      </c>
      <c r="H2236" s="941"/>
      <c r="I2236" s="941"/>
      <c r="J2236" s="941"/>
      <c r="K2236" s="941"/>
      <c r="L2236" s="942"/>
      <c r="M2236" s="941"/>
      <c r="N2236" s="942"/>
      <c r="O2236" s="942"/>
      <c r="P2236" s="942"/>
      <c r="Q2236" s="942"/>
    </row>
    <row r="2237" spans="1:17" ht="15.75" customHeight="1">
      <c r="A2237" s="968" t="s">
        <v>884</v>
      </c>
      <c r="B2237" s="968" t="s">
        <v>927</v>
      </c>
      <c r="C2237" s="968" t="s">
        <v>910</v>
      </c>
      <c r="D2237" s="968" t="s">
        <v>294</v>
      </c>
      <c r="E2237" s="969">
        <v>148</v>
      </c>
      <c r="F2237" s="969">
        <v>88</v>
      </c>
      <c r="G2237" s="969">
        <v>60</v>
      </c>
      <c r="H2237" s="941"/>
      <c r="I2237" s="941"/>
      <c r="J2237" s="941"/>
      <c r="K2237" s="941"/>
      <c r="L2237" s="941"/>
      <c r="M2237" s="941"/>
      <c r="N2237" s="941"/>
      <c r="O2237" s="941"/>
      <c r="P2237" s="941"/>
      <c r="Q2237" s="941"/>
    </row>
    <row r="2238" spans="1:17" ht="15.75" customHeight="1">
      <c r="A2238" s="968" t="s">
        <v>884</v>
      </c>
      <c r="B2238" s="968" t="s">
        <v>927</v>
      </c>
      <c r="C2238" s="968" t="s">
        <v>911</v>
      </c>
      <c r="D2238" s="968"/>
      <c r="E2238" s="969">
        <v>58</v>
      </c>
      <c r="F2238" s="969">
        <v>30</v>
      </c>
      <c r="G2238" s="969">
        <v>28</v>
      </c>
      <c r="H2238" s="941"/>
      <c r="I2238" s="941"/>
      <c r="J2238" s="941"/>
      <c r="K2238" s="941"/>
      <c r="L2238" s="941"/>
      <c r="M2238" s="941"/>
      <c r="N2238" s="941"/>
      <c r="O2238" s="941"/>
      <c r="P2238" s="941"/>
      <c r="Q2238" s="941"/>
    </row>
    <row r="2239" spans="1:17" ht="15.75" customHeight="1">
      <c r="A2239" s="968" t="s">
        <v>884</v>
      </c>
      <c r="B2239" s="968" t="s">
        <v>927</v>
      </c>
      <c r="C2239" s="968" t="s">
        <v>912</v>
      </c>
      <c r="D2239" s="968" t="s">
        <v>269</v>
      </c>
      <c r="E2239" s="969">
        <v>17</v>
      </c>
      <c r="F2239" s="969">
        <v>7</v>
      </c>
      <c r="G2239" s="969">
        <v>10</v>
      </c>
      <c r="H2239" s="942"/>
      <c r="I2239" s="942"/>
      <c r="J2239" s="942"/>
      <c r="K2239" s="942"/>
      <c r="L2239" s="942"/>
      <c r="M2239" s="942"/>
      <c r="N2239" s="942"/>
      <c r="O2239" s="941"/>
      <c r="P2239" s="942"/>
      <c r="Q2239" s="941"/>
    </row>
    <row r="2240" spans="1:17" ht="15.75" customHeight="1">
      <c r="A2240" s="968" t="s">
        <v>884</v>
      </c>
      <c r="B2240" s="968" t="s">
        <v>927</v>
      </c>
      <c r="C2240" s="968" t="s">
        <v>912</v>
      </c>
      <c r="D2240" s="968" t="s">
        <v>294</v>
      </c>
      <c r="E2240" s="969">
        <v>15</v>
      </c>
      <c r="F2240" s="969">
        <v>7</v>
      </c>
      <c r="G2240" s="969">
        <v>8</v>
      </c>
      <c r="H2240" s="941"/>
      <c r="I2240" s="941"/>
      <c r="J2240" s="941"/>
      <c r="K2240" s="941"/>
      <c r="L2240" s="941"/>
      <c r="M2240" s="941"/>
      <c r="N2240" s="941"/>
      <c r="O2240" s="941"/>
      <c r="P2240" s="941"/>
      <c r="Q2240" s="941"/>
    </row>
    <row r="2241" spans="1:17" ht="15.75" customHeight="1">
      <c r="A2241" s="968" t="s">
        <v>884</v>
      </c>
      <c r="B2241" s="968" t="s">
        <v>927</v>
      </c>
      <c r="C2241" s="968" t="s">
        <v>913</v>
      </c>
      <c r="D2241" s="968" t="s">
        <v>269</v>
      </c>
      <c r="E2241" s="969">
        <v>10</v>
      </c>
      <c r="F2241" s="969">
        <v>3</v>
      </c>
      <c r="G2241" s="969">
        <v>7</v>
      </c>
      <c r="H2241" s="942"/>
      <c r="I2241" s="941"/>
      <c r="J2241" s="942"/>
      <c r="K2241" s="942"/>
      <c r="L2241" s="942"/>
      <c r="M2241" s="942"/>
      <c r="N2241" s="942"/>
      <c r="O2241" s="942"/>
      <c r="P2241" s="942"/>
      <c r="Q2241" s="942"/>
    </row>
    <row r="2242" spans="1:17" ht="15.75" customHeight="1">
      <c r="A2242" s="968" t="s">
        <v>884</v>
      </c>
      <c r="B2242" s="968" t="s">
        <v>927</v>
      </c>
      <c r="C2242" s="968" t="s">
        <v>913</v>
      </c>
      <c r="D2242" s="968" t="s">
        <v>294</v>
      </c>
      <c r="E2242" s="969">
        <v>6</v>
      </c>
      <c r="F2242" s="969">
        <v>1</v>
      </c>
      <c r="G2242" s="969">
        <v>5</v>
      </c>
      <c r="H2242" s="941"/>
      <c r="I2242" s="941"/>
      <c r="J2242" s="942"/>
      <c r="K2242" s="942"/>
      <c r="L2242" s="942"/>
      <c r="M2242" s="942"/>
      <c r="N2242" s="942"/>
      <c r="O2242" s="942"/>
      <c r="P2242" s="942"/>
      <c r="Q2242" s="941"/>
    </row>
    <row r="2243" spans="1:17" ht="15.75" customHeight="1">
      <c r="A2243" s="968" t="s">
        <v>884</v>
      </c>
      <c r="B2243" s="968" t="s">
        <v>927</v>
      </c>
      <c r="C2243" s="968" t="s">
        <v>913</v>
      </c>
      <c r="D2243" s="968" t="s">
        <v>491</v>
      </c>
      <c r="E2243" s="969">
        <v>5</v>
      </c>
      <c r="F2243" s="969">
        <v>2</v>
      </c>
      <c r="G2243" s="969">
        <v>3</v>
      </c>
      <c r="H2243" s="941"/>
      <c r="I2243" s="941"/>
      <c r="J2243" s="942"/>
      <c r="K2243" s="942"/>
      <c r="L2243" s="942"/>
      <c r="M2243" s="942"/>
      <c r="N2243" s="942"/>
      <c r="O2243" s="942"/>
      <c r="P2243" s="942"/>
      <c r="Q2243" s="941"/>
    </row>
    <row r="2244" spans="1:17" ht="15.75" customHeight="1">
      <c r="A2244" s="968" t="s">
        <v>884</v>
      </c>
      <c r="B2244" s="968" t="s">
        <v>927</v>
      </c>
      <c r="C2244" s="968" t="s">
        <v>914</v>
      </c>
      <c r="D2244" s="968" t="s">
        <v>105</v>
      </c>
      <c r="E2244" s="969">
        <v>7</v>
      </c>
      <c r="F2244" s="969">
        <v>1</v>
      </c>
      <c r="G2244" s="969">
        <v>6</v>
      </c>
      <c r="H2244" s="941"/>
      <c r="I2244" s="941"/>
      <c r="J2244" s="942"/>
      <c r="K2244" s="942"/>
      <c r="L2244" s="942"/>
      <c r="M2244" s="942"/>
      <c r="N2244" s="942"/>
      <c r="O2244" s="942"/>
      <c r="P2244" s="942"/>
      <c r="Q2244" s="941"/>
    </row>
    <row r="2245" spans="1:17" ht="15.75" customHeight="1">
      <c r="A2245" s="968" t="s">
        <v>884</v>
      </c>
      <c r="B2245" s="968" t="s">
        <v>927</v>
      </c>
      <c r="C2245" s="968" t="s">
        <v>914</v>
      </c>
      <c r="D2245" s="968" t="s">
        <v>269</v>
      </c>
      <c r="E2245" s="969">
        <v>91</v>
      </c>
      <c r="F2245" s="969">
        <v>47</v>
      </c>
      <c r="G2245" s="969">
        <v>44</v>
      </c>
      <c r="H2245" s="941"/>
      <c r="I2245" s="941"/>
      <c r="J2245" s="941"/>
      <c r="K2245" s="941"/>
      <c r="L2245" s="941"/>
      <c r="M2245" s="941"/>
      <c r="N2245" s="941"/>
      <c r="O2245" s="941"/>
      <c r="P2245" s="941"/>
      <c r="Q2245" s="941"/>
    </row>
    <row r="2246" spans="1:17" ht="15.75" customHeight="1">
      <c r="A2246" s="968" t="s">
        <v>884</v>
      </c>
      <c r="B2246" s="968" t="s">
        <v>927</v>
      </c>
      <c r="C2246" s="968" t="s">
        <v>914</v>
      </c>
      <c r="D2246" s="968" t="s">
        <v>294</v>
      </c>
      <c r="E2246" s="969">
        <v>107</v>
      </c>
      <c r="F2246" s="969">
        <v>37</v>
      </c>
      <c r="G2246" s="969">
        <v>70</v>
      </c>
      <c r="H2246" s="941"/>
      <c r="I2246" s="941"/>
      <c r="J2246" s="941"/>
      <c r="K2246" s="941"/>
      <c r="L2246" s="941"/>
      <c r="M2246" s="941"/>
      <c r="N2246" s="941"/>
      <c r="O2246" s="941"/>
      <c r="P2246" s="941"/>
      <c r="Q2246" s="941"/>
    </row>
    <row r="2247" spans="1:17" ht="15.75" customHeight="1">
      <c r="A2247" s="968" t="s">
        <v>884</v>
      </c>
      <c r="B2247" s="968" t="s">
        <v>927</v>
      </c>
      <c r="C2247" s="968" t="s">
        <v>914</v>
      </c>
      <c r="D2247" s="968" t="s">
        <v>917</v>
      </c>
      <c r="E2247" s="969">
        <v>4</v>
      </c>
      <c r="F2247" s="970"/>
      <c r="G2247" s="969">
        <v>4</v>
      </c>
      <c r="H2247" s="941"/>
      <c r="I2247" s="941"/>
      <c r="J2247" s="941"/>
      <c r="K2247" s="941"/>
      <c r="L2247" s="941"/>
      <c r="M2247" s="941"/>
      <c r="N2247" s="941"/>
      <c r="O2247" s="941"/>
      <c r="P2247" s="941"/>
      <c r="Q2247" s="941"/>
    </row>
    <row r="2248" spans="1:17" ht="15.75" customHeight="1">
      <c r="A2248" s="968" t="s">
        <v>884</v>
      </c>
      <c r="B2248" s="968" t="s">
        <v>927</v>
      </c>
      <c r="C2248" s="968" t="s">
        <v>914</v>
      </c>
      <c r="D2248" s="968" t="s">
        <v>491</v>
      </c>
      <c r="E2248" s="969">
        <v>46</v>
      </c>
      <c r="F2248" s="969">
        <v>13</v>
      </c>
      <c r="G2248" s="969">
        <v>33</v>
      </c>
      <c r="H2248" s="941"/>
      <c r="I2248" s="941"/>
      <c r="J2248" s="941"/>
      <c r="K2248" s="942"/>
      <c r="L2248" s="942"/>
      <c r="M2248" s="942"/>
      <c r="N2248" s="942"/>
      <c r="O2248" s="942"/>
      <c r="P2248" s="941"/>
      <c r="Q2248" s="941"/>
    </row>
    <row r="2249" spans="1:17" ht="15.75" customHeight="1">
      <c r="A2249" s="968" t="s">
        <v>892</v>
      </c>
      <c r="B2249" s="968" t="s">
        <v>927</v>
      </c>
      <c r="C2249" s="968" t="s">
        <v>904</v>
      </c>
      <c r="D2249" s="968" t="s">
        <v>105</v>
      </c>
      <c r="E2249" s="969">
        <v>2</v>
      </c>
      <c r="F2249" s="970"/>
      <c r="G2249" s="969">
        <v>2</v>
      </c>
      <c r="H2249" s="942"/>
      <c r="I2249" s="942"/>
      <c r="J2249" s="942"/>
      <c r="K2249" s="942"/>
      <c r="L2249" s="942"/>
      <c r="M2249" s="942"/>
      <c r="N2249" s="942"/>
      <c r="O2249" s="941"/>
      <c r="P2249" s="941"/>
      <c r="Q2249" s="942"/>
    </row>
    <row r="2250" spans="1:17" ht="15.75" customHeight="1">
      <c r="A2250" s="968" t="s">
        <v>892</v>
      </c>
      <c r="B2250" s="968" t="s">
        <v>927</v>
      </c>
      <c r="C2250" s="968" t="s">
        <v>904</v>
      </c>
      <c r="D2250" s="968" t="s">
        <v>269</v>
      </c>
      <c r="E2250" s="969">
        <v>99</v>
      </c>
      <c r="F2250" s="969">
        <v>32</v>
      </c>
      <c r="G2250" s="969">
        <v>67</v>
      </c>
      <c r="H2250" s="942"/>
      <c r="I2250" s="942"/>
      <c r="J2250" s="941"/>
      <c r="K2250" s="941"/>
      <c r="L2250" s="941"/>
      <c r="M2250" s="941"/>
      <c r="N2250" s="941"/>
      <c r="O2250" s="941"/>
      <c r="P2250" s="941"/>
      <c r="Q2250" s="941"/>
    </row>
    <row r="2251" spans="1:17" ht="15.75" customHeight="1">
      <c r="A2251" s="968" t="s">
        <v>892</v>
      </c>
      <c r="B2251" s="968" t="s">
        <v>927</v>
      </c>
      <c r="C2251" s="968" t="s">
        <v>904</v>
      </c>
      <c r="D2251" s="968" t="s">
        <v>294</v>
      </c>
      <c r="E2251" s="969">
        <v>78</v>
      </c>
      <c r="F2251" s="969">
        <v>38</v>
      </c>
      <c r="G2251" s="969">
        <v>40</v>
      </c>
      <c r="H2251" s="942"/>
      <c r="I2251" s="942"/>
      <c r="J2251" s="942"/>
      <c r="K2251" s="942"/>
      <c r="L2251" s="942"/>
      <c r="M2251" s="942"/>
      <c r="N2251" s="942"/>
      <c r="O2251" s="941"/>
      <c r="P2251" s="942"/>
      <c r="Q2251" s="941"/>
    </row>
    <row r="2252" spans="1:17" ht="15.75" customHeight="1">
      <c r="A2252" s="968" t="s">
        <v>892</v>
      </c>
      <c r="B2252" s="968" t="s">
        <v>927</v>
      </c>
      <c r="C2252" s="968" t="s">
        <v>904</v>
      </c>
      <c r="D2252" s="968" t="s">
        <v>917</v>
      </c>
      <c r="E2252" s="969">
        <v>2</v>
      </c>
      <c r="F2252" s="970"/>
      <c r="G2252" s="969">
        <v>2</v>
      </c>
      <c r="H2252" s="941"/>
      <c r="I2252" s="941"/>
      <c r="J2252" s="941"/>
      <c r="K2252" s="941"/>
      <c r="L2252" s="941"/>
      <c r="M2252" s="941"/>
      <c r="N2252" s="941"/>
      <c r="O2252" s="941"/>
      <c r="P2252" s="941"/>
      <c r="Q2252" s="941"/>
    </row>
    <row r="2253" spans="1:17" ht="15.75" customHeight="1">
      <c r="A2253" s="968" t="s">
        <v>892</v>
      </c>
      <c r="B2253" s="968" t="s">
        <v>927</v>
      </c>
      <c r="C2253" s="968" t="s">
        <v>904</v>
      </c>
      <c r="D2253" s="968" t="s">
        <v>491</v>
      </c>
      <c r="E2253" s="969">
        <v>48</v>
      </c>
      <c r="F2253" s="969">
        <v>21</v>
      </c>
      <c r="G2253" s="969">
        <v>27</v>
      </c>
      <c r="H2253" s="941"/>
      <c r="I2253" s="941"/>
      <c r="J2253" s="941"/>
      <c r="K2253" s="941"/>
      <c r="L2253" s="941"/>
      <c r="M2253" s="941"/>
      <c r="N2253" s="941"/>
      <c r="O2253" s="941"/>
      <c r="P2253" s="941"/>
      <c r="Q2253" s="941"/>
    </row>
    <row r="2254" spans="1:17" ht="15.75" customHeight="1">
      <c r="A2254" s="968" t="s">
        <v>892</v>
      </c>
      <c r="B2254" s="968" t="s">
        <v>927</v>
      </c>
      <c r="C2254" s="968" t="s">
        <v>906</v>
      </c>
      <c r="D2254" s="968" t="s">
        <v>105</v>
      </c>
      <c r="E2254" s="969">
        <v>24</v>
      </c>
      <c r="F2254" s="969">
        <v>15</v>
      </c>
      <c r="G2254" s="969">
        <v>9</v>
      </c>
      <c r="H2254" s="941"/>
      <c r="I2254" s="941"/>
      <c r="J2254" s="941"/>
      <c r="K2254" s="941"/>
      <c r="L2254" s="941"/>
      <c r="M2254" s="941"/>
      <c r="N2254" s="941"/>
      <c r="O2254" s="941"/>
      <c r="P2254" s="941"/>
      <c r="Q2254" s="941"/>
    </row>
    <row r="2255" spans="1:17" ht="15.75" customHeight="1">
      <c r="A2255" s="968" t="s">
        <v>892</v>
      </c>
      <c r="B2255" s="968" t="s">
        <v>927</v>
      </c>
      <c r="C2255" s="968" t="s">
        <v>906</v>
      </c>
      <c r="D2255" s="968" t="s">
        <v>269</v>
      </c>
      <c r="E2255" s="969">
        <v>169</v>
      </c>
      <c r="F2255" s="969">
        <v>84</v>
      </c>
      <c r="G2255" s="969">
        <v>85</v>
      </c>
      <c r="H2255" s="941"/>
      <c r="I2255" s="941"/>
      <c r="J2255" s="941"/>
      <c r="K2255" s="941"/>
      <c r="L2255" s="941"/>
      <c r="M2255" s="941"/>
      <c r="N2255" s="941"/>
      <c r="O2255" s="941"/>
      <c r="P2255" s="941"/>
      <c r="Q2255" s="941"/>
    </row>
    <row r="2256" spans="1:17" ht="15.75" customHeight="1">
      <c r="A2256" s="968" t="s">
        <v>892</v>
      </c>
      <c r="B2256" s="968" t="s">
        <v>927</v>
      </c>
      <c r="C2256" s="968" t="s">
        <v>906</v>
      </c>
      <c r="D2256" s="968" t="s">
        <v>294</v>
      </c>
      <c r="E2256" s="969">
        <v>290</v>
      </c>
      <c r="F2256" s="969">
        <v>170</v>
      </c>
      <c r="G2256" s="969">
        <v>120</v>
      </c>
      <c r="H2256" s="942"/>
      <c r="I2256" s="942"/>
      <c r="J2256" s="942"/>
      <c r="K2256" s="941"/>
      <c r="L2256" s="942"/>
      <c r="M2256" s="941"/>
      <c r="N2256" s="942"/>
      <c r="O2256" s="941"/>
      <c r="P2256" s="941"/>
      <c r="Q2256" s="941"/>
    </row>
    <row r="2257" spans="1:17" ht="15.75" customHeight="1">
      <c r="A2257" s="968" t="s">
        <v>892</v>
      </c>
      <c r="B2257" s="968" t="s">
        <v>927</v>
      </c>
      <c r="C2257" s="968" t="s">
        <v>906</v>
      </c>
      <c r="D2257" s="968" t="s">
        <v>104</v>
      </c>
      <c r="E2257" s="969">
        <v>4</v>
      </c>
      <c r="F2257" s="970"/>
      <c r="G2257" s="969">
        <v>4</v>
      </c>
      <c r="H2257" s="942"/>
      <c r="I2257" s="942"/>
      <c r="J2257" s="941"/>
      <c r="K2257" s="941"/>
      <c r="L2257" s="942"/>
      <c r="M2257" s="942"/>
      <c r="N2257" s="941"/>
      <c r="O2257" s="942"/>
      <c r="P2257" s="942"/>
      <c r="Q2257" s="942"/>
    </row>
    <row r="2258" spans="1:17" ht="15.75" customHeight="1">
      <c r="A2258" s="968" t="s">
        <v>892</v>
      </c>
      <c r="B2258" s="968" t="s">
        <v>927</v>
      </c>
      <c r="C2258" s="968" t="s">
        <v>906</v>
      </c>
      <c r="D2258" s="968" t="s">
        <v>491</v>
      </c>
      <c r="E2258" s="969">
        <v>154</v>
      </c>
      <c r="F2258" s="969">
        <v>89</v>
      </c>
      <c r="G2258" s="969">
        <v>65</v>
      </c>
      <c r="H2258" s="942"/>
      <c r="I2258" s="942"/>
      <c r="J2258" s="942"/>
      <c r="K2258" s="942"/>
      <c r="L2258" s="941"/>
      <c r="M2258" s="941"/>
      <c r="N2258" s="942"/>
      <c r="O2258" s="941"/>
      <c r="P2258" s="942"/>
      <c r="Q2258" s="941"/>
    </row>
    <row r="2259" spans="1:17" ht="15.75" customHeight="1">
      <c r="A2259" s="968" t="s">
        <v>892</v>
      </c>
      <c r="B2259" s="968" t="s">
        <v>927</v>
      </c>
      <c r="C2259" s="968" t="s">
        <v>907</v>
      </c>
      <c r="D2259" s="968" t="s">
        <v>269</v>
      </c>
      <c r="E2259" s="969">
        <v>35</v>
      </c>
      <c r="F2259" s="969">
        <v>15</v>
      </c>
      <c r="G2259" s="969">
        <v>20</v>
      </c>
      <c r="H2259" s="941"/>
      <c r="I2259" s="941"/>
      <c r="J2259" s="941"/>
      <c r="K2259" s="941"/>
      <c r="L2259" s="941"/>
      <c r="M2259" s="941"/>
      <c r="N2259" s="941"/>
      <c r="O2259" s="941"/>
      <c r="P2259" s="941"/>
      <c r="Q2259" s="941"/>
    </row>
    <row r="2260" spans="1:17" ht="15.75" customHeight="1">
      <c r="A2260" s="968" t="s">
        <v>892</v>
      </c>
      <c r="B2260" s="968" t="s">
        <v>927</v>
      </c>
      <c r="C2260" s="968" t="s">
        <v>907</v>
      </c>
      <c r="D2260" s="968" t="s">
        <v>294</v>
      </c>
      <c r="E2260" s="969">
        <v>62</v>
      </c>
      <c r="F2260" s="969">
        <v>32</v>
      </c>
      <c r="G2260" s="969">
        <v>30</v>
      </c>
      <c r="H2260" s="941"/>
      <c r="I2260" s="941"/>
      <c r="J2260" s="941"/>
      <c r="K2260" s="941"/>
      <c r="L2260" s="941"/>
      <c r="M2260" s="941"/>
      <c r="N2260" s="942"/>
      <c r="O2260" s="942"/>
      <c r="P2260" s="942"/>
      <c r="Q2260" s="942"/>
    </row>
    <row r="2261" spans="1:17" ht="15.75" customHeight="1">
      <c r="A2261" s="968" t="s">
        <v>892</v>
      </c>
      <c r="B2261" s="968" t="s">
        <v>927</v>
      </c>
      <c r="C2261" s="968" t="s">
        <v>907</v>
      </c>
      <c r="D2261" s="968" t="s">
        <v>491</v>
      </c>
      <c r="E2261" s="969">
        <v>4</v>
      </c>
      <c r="F2261" s="969">
        <v>1</v>
      </c>
      <c r="G2261" s="969">
        <v>3</v>
      </c>
      <c r="H2261" s="941"/>
      <c r="I2261" s="941"/>
      <c r="J2261" s="941"/>
      <c r="K2261" s="941"/>
      <c r="L2261" s="941"/>
      <c r="M2261" s="941"/>
      <c r="N2261" s="941"/>
      <c r="O2261" s="941"/>
      <c r="P2261" s="941"/>
      <c r="Q2261" s="941"/>
    </row>
    <row r="2262" spans="1:17" ht="15.75" customHeight="1">
      <c r="A2262" s="968" t="s">
        <v>892</v>
      </c>
      <c r="B2262" s="968" t="s">
        <v>927</v>
      </c>
      <c r="C2262" s="968" t="s">
        <v>908</v>
      </c>
      <c r="D2262" s="968" t="s">
        <v>269</v>
      </c>
      <c r="E2262" s="969">
        <v>87</v>
      </c>
      <c r="F2262" s="969">
        <v>17</v>
      </c>
      <c r="G2262" s="969">
        <v>70</v>
      </c>
      <c r="H2262" s="941"/>
      <c r="I2262" s="941"/>
      <c r="J2262" s="941"/>
      <c r="K2262" s="941"/>
      <c r="L2262" s="941"/>
      <c r="M2262" s="941"/>
      <c r="N2262" s="941"/>
      <c r="O2262" s="941"/>
      <c r="P2262" s="941"/>
      <c r="Q2262" s="941"/>
    </row>
    <row r="2263" spans="1:17" ht="15.75" customHeight="1">
      <c r="A2263" s="968" t="s">
        <v>892</v>
      </c>
      <c r="B2263" s="968" t="s">
        <v>927</v>
      </c>
      <c r="C2263" s="968" t="s">
        <v>908</v>
      </c>
      <c r="D2263" s="968" t="s">
        <v>294</v>
      </c>
      <c r="E2263" s="969">
        <v>76</v>
      </c>
      <c r="F2263" s="969">
        <v>39</v>
      </c>
      <c r="G2263" s="969">
        <v>37</v>
      </c>
      <c r="H2263" s="942"/>
      <c r="I2263" s="942"/>
      <c r="J2263" s="942"/>
      <c r="K2263" s="942"/>
      <c r="L2263" s="942"/>
      <c r="M2263" s="942"/>
      <c r="N2263" s="941"/>
      <c r="O2263" s="942"/>
      <c r="P2263" s="942"/>
      <c r="Q2263" s="942"/>
    </row>
    <row r="2264" spans="1:17" ht="15.75" customHeight="1">
      <c r="A2264" s="968" t="s">
        <v>892</v>
      </c>
      <c r="B2264" s="968" t="s">
        <v>927</v>
      </c>
      <c r="C2264" s="968" t="s">
        <v>908</v>
      </c>
      <c r="D2264" s="968" t="s">
        <v>491</v>
      </c>
      <c r="E2264" s="969">
        <v>4</v>
      </c>
      <c r="F2264" s="969">
        <v>1</v>
      </c>
      <c r="G2264" s="969">
        <v>3</v>
      </c>
      <c r="H2264" s="941"/>
      <c r="I2264" s="941"/>
      <c r="J2264" s="941"/>
      <c r="K2264" s="941"/>
      <c r="L2264" s="941"/>
      <c r="M2264" s="941"/>
      <c r="N2264" s="941"/>
      <c r="O2264" s="941"/>
      <c r="P2264" s="941"/>
      <c r="Q2264" s="941"/>
    </row>
    <row r="2265" spans="1:17" ht="15.75" customHeight="1">
      <c r="A2265" s="968" t="s">
        <v>892</v>
      </c>
      <c r="B2265" s="968" t="s">
        <v>927</v>
      </c>
      <c r="C2265" s="968" t="s">
        <v>909</v>
      </c>
      <c r="D2265" s="968" t="s">
        <v>269</v>
      </c>
      <c r="E2265" s="969">
        <v>60</v>
      </c>
      <c r="F2265" s="969">
        <v>10</v>
      </c>
      <c r="G2265" s="969">
        <v>50</v>
      </c>
      <c r="H2265" s="942"/>
      <c r="I2265" s="942"/>
      <c r="J2265" s="941"/>
      <c r="K2265" s="941"/>
      <c r="L2265" s="941"/>
      <c r="M2265" s="941"/>
      <c r="N2265" s="941"/>
      <c r="O2265" s="942"/>
      <c r="P2265" s="942"/>
      <c r="Q2265" s="942"/>
    </row>
    <row r="2266" spans="1:17" ht="15.75" customHeight="1">
      <c r="A2266" s="968" t="s">
        <v>892</v>
      </c>
      <c r="B2266" s="968" t="s">
        <v>927</v>
      </c>
      <c r="C2266" s="968" t="s">
        <v>909</v>
      </c>
      <c r="D2266" s="968" t="s">
        <v>294</v>
      </c>
      <c r="E2266" s="969">
        <v>86</v>
      </c>
      <c r="F2266" s="969">
        <v>23</v>
      </c>
      <c r="G2266" s="969">
        <v>63</v>
      </c>
      <c r="H2266" s="942"/>
      <c r="I2266" s="941"/>
      <c r="J2266" s="941"/>
      <c r="K2266" s="941"/>
      <c r="L2266" s="941"/>
      <c r="M2266" s="941"/>
      <c r="N2266" s="941"/>
      <c r="O2266" s="941"/>
      <c r="P2266" s="941"/>
      <c r="Q2266" s="941"/>
    </row>
    <row r="2267" spans="1:17" ht="15.75" customHeight="1">
      <c r="A2267" s="968" t="s">
        <v>892</v>
      </c>
      <c r="B2267" s="968" t="s">
        <v>927</v>
      </c>
      <c r="C2267" s="968" t="s">
        <v>909</v>
      </c>
      <c r="D2267" s="968" t="s">
        <v>104</v>
      </c>
      <c r="E2267" s="969">
        <v>6</v>
      </c>
      <c r="F2267" s="969">
        <v>6</v>
      </c>
      <c r="G2267" s="970"/>
      <c r="H2267" s="941"/>
      <c r="I2267" s="941"/>
      <c r="J2267" s="941"/>
      <c r="K2267" s="941"/>
      <c r="L2267" s="941"/>
      <c r="M2267" s="941"/>
      <c r="N2267" s="941"/>
      <c r="O2267" s="941"/>
      <c r="P2267" s="941"/>
      <c r="Q2267" s="941"/>
    </row>
    <row r="2268" spans="1:17" ht="15.75" customHeight="1">
      <c r="A2268" s="968" t="s">
        <v>892</v>
      </c>
      <c r="B2268" s="968" t="s">
        <v>927</v>
      </c>
      <c r="C2268" s="968" t="s">
        <v>909</v>
      </c>
      <c r="D2268" s="968" t="s">
        <v>491</v>
      </c>
      <c r="E2268" s="969">
        <v>17</v>
      </c>
      <c r="F2268" s="969">
        <v>5</v>
      </c>
      <c r="G2268" s="969">
        <v>12</v>
      </c>
      <c r="H2268" s="942"/>
      <c r="I2268" s="942"/>
      <c r="J2268" s="942"/>
      <c r="K2268" s="942"/>
      <c r="L2268" s="942"/>
      <c r="M2268" s="941"/>
      <c r="N2268" s="942"/>
      <c r="O2268" s="942"/>
      <c r="P2268" s="942"/>
      <c r="Q2268" s="942"/>
    </row>
    <row r="2269" spans="1:17" ht="15.75" customHeight="1">
      <c r="A2269" s="968" t="s">
        <v>892</v>
      </c>
      <c r="B2269" s="968" t="s">
        <v>927</v>
      </c>
      <c r="C2269" s="968" t="s">
        <v>910</v>
      </c>
      <c r="D2269" s="968" t="s">
        <v>269</v>
      </c>
      <c r="E2269" s="971">
        <v>1776</v>
      </c>
      <c r="F2269" s="969">
        <v>579</v>
      </c>
      <c r="G2269" s="971">
        <v>1197</v>
      </c>
      <c r="H2269" s="942"/>
      <c r="I2269" s="942"/>
      <c r="J2269" s="942"/>
      <c r="K2269" s="942"/>
      <c r="L2269" s="942"/>
      <c r="M2269" s="942"/>
      <c r="N2269" s="941"/>
      <c r="O2269" s="942"/>
      <c r="P2269" s="942"/>
      <c r="Q2269" s="942"/>
    </row>
    <row r="2270" spans="1:17" ht="15.75" customHeight="1">
      <c r="A2270" s="968" t="s">
        <v>892</v>
      </c>
      <c r="B2270" s="968" t="s">
        <v>927</v>
      </c>
      <c r="C2270" s="968" t="s">
        <v>910</v>
      </c>
      <c r="D2270" s="968" t="s">
        <v>294</v>
      </c>
      <c r="E2270" s="971">
        <v>2813</v>
      </c>
      <c r="F2270" s="971">
        <v>1109</v>
      </c>
      <c r="G2270" s="971">
        <v>1704</v>
      </c>
      <c r="H2270" s="942"/>
      <c r="I2270" s="941"/>
      <c r="J2270" s="941"/>
      <c r="K2270" s="941"/>
      <c r="L2270" s="941"/>
      <c r="M2270" s="941"/>
      <c r="N2270" s="941"/>
      <c r="O2270" s="941"/>
      <c r="P2270" s="941"/>
      <c r="Q2270" s="941"/>
    </row>
    <row r="2271" spans="1:17" ht="15.75" customHeight="1">
      <c r="A2271" s="968" t="s">
        <v>892</v>
      </c>
      <c r="B2271" s="968" t="s">
        <v>927</v>
      </c>
      <c r="C2271" s="968" t="s">
        <v>910</v>
      </c>
      <c r="D2271" s="968" t="s">
        <v>491</v>
      </c>
      <c r="E2271" s="969">
        <v>52</v>
      </c>
      <c r="F2271" s="969">
        <v>25</v>
      </c>
      <c r="G2271" s="969">
        <v>27</v>
      </c>
      <c r="H2271" s="941"/>
      <c r="I2271" s="941"/>
      <c r="J2271" s="941"/>
      <c r="K2271" s="941"/>
      <c r="L2271" s="941"/>
      <c r="M2271" s="941"/>
      <c r="N2271" s="941"/>
      <c r="O2271" s="941"/>
      <c r="P2271" s="942"/>
      <c r="Q2271" s="941"/>
    </row>
    <row r="2272" spans="1:17" ht="15.75" customHeight="1">
      <c r="A2272" s="968" t="s">
        <v>892</v>
      </c>
      <c r="B2272" s="968" t="s">
        <v>927</v>
      </c>
      <c r="C2272" s="968" t="s">
        <v>911</v>
      </c>
      <c r="D2272" s="968"/>
      <c r="E2272" s="969">
        <v>57</v>
      </c>
      <c r="F2272" s="969">
        <v>29</v>
      </c>
      <c r="G2272" s="969">
        <v>28</v>
      </c>
      <c r="H2272" s="941"/>
      <c r="I2272" s="941"/>
      <c r="J2272" s="941"/>
      <c r="K2272" s="941"/>
      <c r="L2272" s="941"/>
      <c r="M2272" s="941"/>
      <c r="N2272" s="941"/>
      <c r="O2272" s="941"/>
      <c r="P2272" s="941"/>
      <c r="Q2272" s="941"/>
    </row>
    <row r="2273" spans="1:17" ht="15.75" customHeight="1">
      <c r="A2273" s="968" t="s">
        <v>892</v>
      </c>
      <c r="B2273" s="968" t="s">
        <v>927</v>
      </c>
      <c r="C2273" s="968" t="s">
        <v>912</v>
      </c>
      <c r="D2273" s="968" t="s">
        <v>269</v>
      </c>
      <c r="E2273" s="969">
        <v>515</v>
      </c>
      <c r="F2273" s="969">
        <v>21</v>
      </c>
      <c r="G2273" s="969">
        <v>494</v>
      </c>
      <c r="H2273" s="941"/>
      <c r="I2273" s="941"/>
      <c r="J2273" s="941"/>
      <c r="K2273" s="941"/>
      <c r="L2273" s="941"/>
      <c r="M2273" s="941"/>
      <c r="N2273" s="941"/>
      <c r="O2273" s="941"/>
      <c r="P2273" s="941"/>
      <c r="Q2273" s="941"/>
    </row>
    <row r="2274" spans="1:17" ht="15.75" customHeight="1">
      <c r="A2274" s="968" t="s">
        <v>892</v>
      </c>
      <c r="B2274" s="968" t="s">
        <v>927</v>
      </c>
      <c r="C2274" s="968" t="s">
        <v>912</v>
      </c>
      <c r="D2274" s="968" t="s">
        <v>294</v>
      </c>
      <c r="E2274" s="969">
        <v>353</v>
      </c>
      <c r="F2274" s="969">
        <v>107</v>
      </c>
      <c r="G2274" s="969">
        <v>246</v>
      </c>
      <c r="H2274" s="942"/>
      <c r="I2274" s="942"/>
      <c r="J2274" s="942"/>
      <c r="K2274" s="941"/>
      <c r="L2274" s="942"/>
      <c r="M2274" s="942"/>
      <c r="N2274" s="942"/>
      <c r="O2274" s="941"/>
      <c r="P2274" s="942"/>
      <c r="Q2274" s="941"/>
    </row>
    <row r="2275" spans="1:17" ht="15.75" customHeight="1">
      <c r="A2275" s="968" t="s">
        <v>892</v>
      </c>
      <c r="B2275" s="968" t="s">
        <v>927</v>
      </c>
      <c r="C2275" s="968" t="s">
        <v>912</v>
      </c>
      <c r="D2275" s="968" t="s">
        <v>491</v>
      </c>
      <c r="E2275" s="969">
        <v>22</v>
      </c>
      <c r="F2275" s="969">
        <v>1</v>
      </c>
      <c r="G2275" s="969">
        <v>21</v>
      </c>
      <c r="H2275" s="942"/>
      <c r="I2275" s="942"/>
      <c r="J2275" s="941"/>
      <c r="K2275" s="941"/>
      <c r="L2275" s="942"/>
      <c r="M2275" s="942"/>
      <c r="N2275" s="942"/>
      <c r="O2275" s="942"/>
      <c r="P2275" s="942"/>
      <c r="Q2275" s="942"/>
    </row>
    <row r="2276" spans="1:17" ht="15.75" customHeight="1">
      <c r="A2276" s="968" t="s">
        <v>892</v>
      </c>
      <c r="B2276" s="968" t="s">
        <v>927</v>
      </c>
      <c r="C2276" s="968" t="s">
        <v>914</v>
      </c>
      <c r="D2276" s="968" t="s">
        <v>105</v>
      </c>
      <c r="E2276" s="969">
        <v>26</v>
      </c>
      <c r="F2276" s="969">
        <v>15</v>
      </c>
      <c r="G2276" s="969">
        <v>11</v>
      </c>
      <c r="H2276" s="942"/>
      <c r="I2276" s="942"/>
      <c r="J2276" s="942"/>
      <c r="K2276" s="942"/>
      <c r="L2276" s="942"/>
      <c r="M2276" s="941"/>
      <c r="N2276" s="942"/>
      <c r="O2276" s="941"/>
      <c r="P2276" s="942"/>
      <c r="Q2276" s="941"/>
    </row>
    <row r="2277" spans="1:17" ht="15.75" customHeight="1">
      <c r="A2277" s="968" t="s">
        <v>892</v>
      </c>
      <c r="B2277" s="968" t="s">
        <v>927</v>
      </c>
      <c r="C2277" s="968" t="s">
        <v>914</v>
      </c>
      <c r="D2277" s="968" t="s">
        <v>269</v>
      </c>
      <c r="E2277" s="969">
        <v>328</v>
      </c>
      <c r="F2277" s="969">
        <v>126</v>
      </c>
      <c r="G2277" s="969">
        <v>202</v>
      </c>
      <c r="H2277" s="941"/>
      <c r="I2277" s="941"/>
      <c r="J2277" s="941"/>
      <c r="K2277" s="941"/>
      <c r="L2277" s="941"/>
      <c r="M2277" s="941"/>
      <c r="N2277" s="941"/>
      <c r="O2277" s="941"/>
      <c r="P2277" s="941"/>
      <c r="Q2277" s="941"/>
    </row>
    <row r="2278" spans="1:17" ht="15.75" customHeight="1">
      <c r="A2278" s="968" t="s">
        <v>892</v>
      </c>
      <c r="B2278" s="968" t="s">
        <v>927</v>
      </c>
      <c r="C2278" s="968" t="s">
        <v>914</v>
      </c>
      <c r="D2278" s="968" t="s">
        <v>294</v>
      </c>
      <c r="E2278" s="969">
        <v>454</v>
      </c>
      <c r="F2278" s="969">
        <v>231</v>
      </c>
      <c r="G2278" s="969">
        <v>223</v>
      </c>
      <c r="H2278" s="942"/>
      <c r="I2278" s="942"/>
      <c r="J2278" s="942"/>
      <c r="K2278" s="942"/>
      <c r="L2278" s="942"/>
      <c r="M2278" s="941"/>
      <c r="N2278" s="942"/>
      <c r="O2278" s="942"/>
      <c r="P2278" s="942"/>
      <c r="Q2278" s="942"/>
    </row>
    <row r="2279" spans="1:17" ht="15.75" customHeight="1">
      <c r="A2279" s="968" t="s">
        <v>892</v>
      </c>
      <c r="B2279" s="968" t="s">
        <v>927</v>
      </c>
      <c r="C2279" s="968" t="s">
        <v>914</v>
      </c>
      <c r="D2279" s="968" t="s">
        <v>104</v>
      </c>
      <c r="E2279" s="969">
        <v>10</v>
      </c>
      <c r="F2279" s="969">
        <v>6</v>
      </c>
      <c r="G2279" s="969">
        <v>4</v>
      </c>
      <c r="H2279" s="942"/>
      <c r="I2279" s="941"/>
      <c r="J2279" s="942"/>
      <c r="K2279" s="941"/>
      <c r="L2279" s="941"/>
      <c r="M2279" s="941"/>
      <c r="N2279" s="941"/>
      <c r="O2279" s="941"/>
      <c r="P2279" s="941"/>
      <c r="Q2279" s="941"/>
    </row>
    <row r="2280" spans="1:17" ht="15.75" customHeight="1">
      <c r="A2280" s="968" t="s">
        <v>892</v>
      </c>
      <c r="B2280" s="968" t="s">
        <v>927</v>
      </c>
      <c r="C2280" s="968" t="s">
        <v>914</v>
      </c>
      <c r="D2280" s="968" t="s">
        <v>917</v>
      </c>
      <c r="E2280" s="969">
        <v>2</v>
      </c>
      <c r="F2280" s="970"/>
      <c r="G2280" s="969">
        <v>2</v>
      </c>
      <c r="H2280" s="942"/>
      <c r="I2280" s="941"/>
      <c r="J2280" s="941"/>
      <c r="K2280" s="941"/>
      <c r="L2280" s="941"/>
      <c r="M2280" s="941"/>
      <c r="N2280" s="941"/>
      <c r="O2280" s="941"/>
      <c r="P2280" s="941"/>
      <c r="Q2280" s="941"/>
    </row>
    <row r="2281" spans="1:17" ht="15.75" customHeight="1">
      <c r="A2281" s="968" t="s">
        <v>892</v>
      </c>
      <c r="B2281" s="968" t="s">
        <v>927</v>
      </c>
      <c r="C2281" s="968" t="s">
        <v>914</v>
      </c>
      <c r="D2281" s="968" t="s">
        <v>491</v>
      </c>
      <c r="E2281" s="969">
        <v>219</v>
      </c>
      <c r="F2281" s="969">
        <v>115</v>
      </c>
      <c r="G2281" s="969">
        <v>104</v>
      </c>
      <c r="H2281" s="942"/>
      <c r="I2281" s="941"/>
      <c r="J2281" s="942"/>
      <c r="K2281" s="941"/>
      <c r="L2281" s="941"/>
      <c r="M2281" s="941"/>
      <c r="N2281" s="941"/>
      <c r="O2281" s="941"/>
      <c r="P2281" s="941"/>
      <c r="Q2281" s="941"/>
    </row>
    <row r="2282" spans="1:17" ht="15.75" customHeight="1">
      <c r="A2282" s="968" t="s">
        <v>885</v>
      </c>
      <c r="B2282" s="968" t="s">
        <v>927</v>
      </c>
      <c r="C2282" s="968" t="s">
        <v>904</v>
      </c>
      <c r="D2282" s="968" t="s">
        <v>105</v>
      </c>
      <c r="E2282" s="969">
        <v>1</v>
      </c>
      <c r="F2282" s="970"/>
      <c r="G2282" s="969">
        <v>1</v>
      </c>
      <c r="H2282" s="942"/>
      <c r="I2282" s="942"/>
      <c r="J2282" s="942"/>
      <c r="K2282" s="942"/>
      <c r="L2282" s="942"/>
      <c r="M2282" s="941"/>
      <c r="N2282" s="942"/>
      <c r="O2282" s="942"/>
      <c r="P2282" s="942"/>
      <c r="Q2282" s="942"/>
    </row>
    <row r="2283" spans="1:17" ht="15.75" customHeight="1">
      <c r="A2283" s="968" t="s">
        <v>885</v>
      </c>
      <c r="B2283" s="968" t="s">
        <v>927</v>
      </c>
      <c r="C2283" s="968" t="s">
        <v>904</v>
      </c>
      <c r="D2283" s="968" t="s">
        <v>269</v>
      </c>
      <c r="E2283" s="969">
        <v>217</v>
      </c>
      <c r="F2283" s="969">
        <v>105</v>
      </c>
      <c r="G2283" s="969">
        <v>112</v>
      </c>
      <c r="H2283" s="942"/>
      <c r="I2283" s="941"/>
      <c r="J2283" s="942"/>
      <c r="K2283" s="941"/>
      <c r="L2283" s="941"/>
      <c r="M2283" s="941"/>
      <c r="N2283" s="941"/>
      <c r="O2283" s="941"/>
      <c r="P2283" s="941"/>
      <c r="Q2283" s="941"/>
    </row>
    <row r="2284" spans="1:17" ht="15.75" customHeight="1">
      <c r="A2284" s="968" t="s">
        <v>885</v>
      </c>
      <c r="B2284" s="968" t="s">
        <v>927</v>
      </c>
      <c r="C2284" s="968" t="s">
        <v>904</v>
      </c>
      <c r="D2284" s="968" t="s">
        <v>294</v>
      </c>
      <c r="E2284" s="969">
        <v>189</v>
      </c>
      <c r="F2284" s="969">
        <v>77</v>
      </c>
      <c r="G2284" s="969">
        <v>112</v>
      </c>
      <c r="H2284" s="941"/>
      <c r="I2284" s="941"/>
      <c r="J2284" s="941"/>
      <c r="K2284" s="941"/>
      <c r="L2284" s="941"/>
      <c r="M2284" s="941"/>
      <c r="N2284" s="941"/>
      <c r="O2284" s="941"/>
      <c r="P2284" s="941"/>
      <c r="Q2284" s="941"/>
    </row>
    <row r="2285" spans="1:17" ht="15.75" customHeight="1">
      <c r="A2285" s="968" t="s">
        <v>885</v>
      </c>
      <c r="B2285" s="968" t="s">
        <v>927</v>
      </c>
      <c r="C2285" s="968" t="s">
        <v>904</v>
      </c>
      <c r="D2285" s="968" t="s">
        <v>112</v>
      </c>
      <c r="E2285" s="969">
        <v>1</v>
      </c>
      <c r="F2285" s="969">
        <v>1</v>
      </c>
      <c r="G2285" s="970"/>
      <c r="H2285" s="941"/>
      <c r="I2285" s="941"/>
      <c r="J2285" s="942"/>
      <c r="K2285" s="941"/>
      <c r="L2285" s="941"/>
      <c r="M2285" s="941"/>
      <c r="N2285" s="941"/>
      <c r="O2285" s="941"/>
      <c r="P2285" s="941"/>
      <c r="Q2285" s="941"/>
    </row>
    <row r="2286" spans="1:17" ht="15.75" customHeight="1">
      <c r="A2286" s="968" t="s">
        <v>885</v>
      </c>
      <c r="B2286" s="968" t="s">
        <v>927</v>
      </c>
      <c r="C2286" s="968" t="s">
        <v>904</v>
      </c>
      <c r="D2286" s="968" t="s">
        <v>917</v>
      </c>
      <c r="E2286" s="969">
        <v>6</v>
      </c>
      <c r="F2286" s="969">
        <v>3</v>
      </c>
      <c r="G2286" s="969">
        <v>3</v>
      </c>
      <c r="H2286" s="942"/>
      <c r="I2286" s="942"/>
      <c r="J2286" s="942"/>
      <c r="K2286" s="942"/>
      <c r="L2286" s="942"/>
      <c r="M2286" s="942"/>
      <c r="N2286" s="942"/>
      <c r="O2286" s="941"/>
      <c r="P2286" s="942"/>
      <c r="Q2286" s="942"/>
    </row>
    <row r="2287" spans="1:17" ht="15.75" customHeight="1">
      <c r="A2287" s="968" t="s">
        <v>885</v>
      </c>
      <c r="B2287" s="968" t="s">
        <v>927</v>
      </c>
      <c r="C2287" s="968" t="s">
        <v>904</v>
      </c>
      <c r="D2287" s="968" t="s">
        <v>106</v>
      </c>
      <c r="E2287" s="969">
        <v>2</v>
      </c>
      <c r="F2287" s="969">
        <v>2</v>
      </c>
      <c r="G2287" s="970"/>
      <c r="H2287" s="942"/>
      <c r="I2287" s="942"/>
      <c r="J2287" s="942"/>
      <c r="K2287" s="941"/>
      <c r="L2287" s="941"/>
      <c r="M2287" s="942"/>
      <c r="N2287" s="942"/>
      <c r="O2287" s="942"/>
      <c r="P2287" s="942"/>
      <c r="Q2287" s="942"/>
    </row>
    <row r="2288" spans="1:17" ht="15.75" customHeight="1">
      <c r="A2288" s="968" t="s">
        <v>885</v>
      </c>
      <c r="B2288" s="968" t="s">
        <v>927</v>
      </c>
      <c r="C2288" s="968" t="s">
        <v>904</v>
      </c>
      <c r="D2288" s="968" t="s">
        <v>491</v>
      </c>
      <c r="E2288" s="969">
        <v>55</v>
      </c>
      <c r="F2288" s="969">
        <v>40</v>
      </c>
      <c r="G2288" s="969">
        <v>15</v>
      </c>
      <c r="H2288" s="942"/>
      <c r="I2288" s="942"/>
      <c r="J2288" s="941"/>
      <c r="K2288" s="941"/>
      <c r="L2288" s="941"/>
      <c r="M2288" s="941"/>
      <c r="N2288" s="942"/>
      <c r="O2288" s="941"/>
      <c r="P2288" s="942"/>
      <c r="Q2288" s="942"/>
    </row>
    <row r="2289" spans="1:17" ht="15.75" customHeight="1">
      <c r="A2289" s="968" t="s">
        <v>885</v>
      </c>
      <c r="B2289" s="968" t="s">
        <v>927</v>
      </c>
      <c r="C2289" s="968" t="s">
        <v>906</v>
      </c>
      <c r="D2289" s="968" t="s">
        <v>105</v>
      </c>
      <c r="E2289" s="969">
        <v>8</v>
      </c>
      <c r="F2289" s="969">
        <v>2</v>
      </c>
      <c r="G2289" s="969">
        <v>6</v>
      </c>
      <c r="H2289" s="941"/>
      <c r="I2289" s="942"/>
      <c r="J2289" s="942"/>
      <c r="K2289" s="942"/>
      <c r="L2289" s="942"/>
      <c r="M2289" s="942"/>
      <c r="N2289" s="942"/>
      <c r="O2289" s="941"/>
      <c r="P2289" s="942"/>
      <c r="Q2289" s="942"/>
    </row>
    <row r="2290" spans="1:17" ht="15.75" customHeight="1">
      <c r="A2290" s="968" t="s">
        <v>885</v>
      </c>
      <c r="B2290" s="968" t="s">
        <v>927</v>
      </c>
      <c r="C2290" s="968" t="s">
        <v>906</v>
      </c>
      <c r="D2290" s="968" t="s">
        <v>269</v>
      </c>
      <c r="E2290" s="969">
        <v>91</v>
      </c>
      <c r="F2290" s="969">
        <v>35</v>
      </c>
      <c r="G2290" s="969">
        <v>56</v>
      </c>
      <c r="H2290" s="942"/>
      <c r="I2290" s="942"/>
      <c r="J2290" s="942"/>
      <c r="K2290" s="941"/>
      <c r="L2290" s="941"/>
      <c r="M2290" s="942"/>
      <c r="N2290" s="942"/>
      <c r="O2290" s="942"/>
      <c r="P2290" s="941"/>
      <c r="Q2290" s="941"/>
    </row>
    <row r="2291" spans="1:17" ht="15.75" customHeight="1">
      <c r="A2291" s="968" t="s">
        <v>885</v>
      </c>
      <c r="B2291" s="968" t="s">
        <v>927</v>
      </c>
      <c r="C2291" s="968" t="s">
        <v>906</v>
      </c>
      <c r="D2291" s="968" t="s">
        <v>294</v>
      </c>
      <c r="E2291" s="969">
        <v>133</v>
      </c>
      <c r="F2291" s="969">
        <v>61</v>
      </c>
      <c r="G2291" s="969">
        <v>72</v>
      </c>
      <c r="H2291" s="942"/>
      <c r="I2291" s="942"/>
      <c r="J2291" s="941"/>
      <c r="K2291" s="941"/>
      <c r="L2291" s="941"/>
      <c r="M2291" s="941"/>
      <c r="N2291" s="941"/>
      <c r="O2291" s="941"/>
      <c r="P2291" s="941"/>
      <c r="Q2291" s="941"/>
    </row>
    <row r="2292" spans="1:17" ht="15.75" customHeight="1">
      <c r="A2292" s="968" t="s">
        <v>885</v>
      </c>
      <c r="B2292" s="968" t="s">
        <v>927</v>
      </c>
      <c r="C2292" s="968" t="s">
        <v>906</v>
      </c>
      <c r="D2292" s="968" t="s">
        <v>917</v>
      </c>
      <c r="E2292" s="969">
        <v>7</v>
      </c>
      <c r="F2292" s="969">
        <v>4</v>
      </c>
      <c r="G2292" s="969">
        <v>3</v>
      </c>
      <c r="H2292" s="942"/>
      <c r="I2292" s="942"/>
      <c r="J2292" s="941"/>
      <c r="K2292" s="941"/>
      <c r="L2292" s="941"/>
      <c r="M2292" s="941"/>
      <c r="N2292" s="941"/>
      <c r="O2292" s="941"/>
      <c r="P2292" s="941"/>
      <c r="Q2292" s="941"/>
    </row>
    <row r="2293" spans="1:17" ht="15.75" customHeight="1">
      <c r="A2293" s="968" t="s">
        <v>885</v>
      </c>
      <c r="B2293" s="968" t="s">
        <v>927</v>
      </c>
      <c r="C2293" s="968" t="s">
        <v>906</v>
      </c>
      <c r="D2293" s="968" t="s">
        <v>491</v>
      </c>
      <c r="E2293" s="969">
        <v>48</v>
      </c>
      <c r="F2293" s="969">
        <v>23</v>
      </c>
      <c r="G2293" s="969">
        <v>25</v>
      </c>
      <c r="H2293" s="942"/>
      <c r="I2293" s="942"/>
      <c r="J2293" s="941"/>
      <c r="K2293" s="941"/>
      <c r="L2293" s="942"/>
      <c r="M2293" s="942"/>
      <c r="N2293" s="941"/>
      <c r="O2293" s="941"/>
      <c r="P2293" s="941"/>
      <c r="Q2293" s="941"/>
    </row>
    <row r="2294" spans="1:17" ht="15.75" customHeight="1">
      <c r="A2294" s="968" t="s">
        <v>885</v>
      </c>
      <c r="B2294" s="968" t="s">
        <v>927</v>
      </c>
      <c r="C2294" s="968" t="s">
        <v>907</v>
      </c>
      <c r="D2294" s="968" t="s">
        <v>269</v>
      </c>
      <c r="E2294" s="969">
        <v>16</v>
      </c>
      <c r="F2294" s="969">
        <v>7</v>
      </c>
      <c r="G2294" s="969">
        <v>9</v>
      </c>
      <c r="H2294" s="942"/>
      <c r="I2294" s="942"/>
      <c r="J2294" s="942"/>
      <c r="K2294" s="941"/>
      <c r="L2294" s="942"/>
      <c r="M2294" s="942"/>
      <c r="N2294" s="942"/>
      <c r="O2294" s="942"/>
      <c r="P2294" s="942"/>
      <c r="Q2294" s="942"/>
    </row>
    <row r="2295" spans="1:17" ht="15.75" customHeight="1">
      <c r="A2295" s="968" t="s">
        <v>885</v>
      </c>
      <c r="B2295" s="968" t="s">
        <v>927</v>
      </c>
      <c r="C2295" s="968" t="s">
        <v>907</v>
      </c>
      <c r="D2295" s="968" t="s">
        <v>294</v>
      </c>
      <c r="E2295" s="969">
        <v>19</v>
      </c>
      <c r="F2295" s="969">
        <v>5</v>
      </c>
      <c r="G2295" s="969">
        <v>14</v>
      </c>
      <c r="H2295" s="942"/>
      <c r="I2295" s="942"/>
      <c r="J2295" s="942"/>
      <c r="K2295" s="942"/>
      <c r="L2295" s="942"/>
      <c r="M2295" s="942"/>
      <c r="N2295" s="941"/>
      <c r="O2295" s="942"/>
      <c r="P2295" s="942"/>
      <c r="Q2295" s="941"/>
    </row>
    <row r="2296" spans="1:17" ht="15.75" customHeight="1">
      <c r="A2296" s="968" t="s">
        <v>885</v>
      </c>
      <c r="B2296" s="968" t="s">
        <v>927</v>
      </c>
      <c r="C2296" s="968" t="s">
        <v>907</v>
      </c>
      <c r="D2296" s="968" t="s">
        <v>491</v>
      </c>
      <c r="E2296" s="969">
        <v>2</v>
      </c>
      <c r="F2296" s="969">
        <v>2</v>
      </c>
      <c r="G2296" s="970"/>
      <c r="H2296" s="942"/>
      <c r="I2296" s="942"/>
      <c r="J2296" s="942"/>
      <c r="K2296" s="941"/>
      <c r="L2296" s="942"/>
      <c r="M2296" s="942"/>
      <c r="N2296" s="942"/>
      <c r="O2296" s="942"/>
      <c r="P2296" s="942"/>
      <c r="Q2296" s="942"/>
    </row>
    <row r="2297" spans="1:17" ht="15.75" customHeight="1">
      <c r="A2297" s="968" t="s">
        <v>885</v>
      </c>
      <c r="B2297" s="968" t="s">
        <v>927</v>
      </c>
      <c r="C2297" s="968" t="s">
        <v>908</v>
      </c>
      <c r="D2297" s="968" t="s">
        <v>269</v>
      </c>
      <c r="E2297" s="969">
        <v>17</v>
      </c>
      <c r="F2297" s="969">
        <v>7</v>
      </c>
      <c r="G2297" s="969">
        <v>10</v>
      </c>
      <c r="H2297" s="942"/>
      <c r="I2297" s="942"/>
      <c r="J2297" s="942"/>
      <c r="K2297" s="941"/>
      <c r="L2297" s="941"/>
      <c r="M2297" s="941"/>
      <c r="N2297" s="941"/>
      <c r="O2297" s="941"/>
      <c r="P2297" s="941"/>
      <c r="Q2297" s="941"/>
    </row>
    <row r="2298" spans="1:17" ht="15.75" customHeight="1">
      <c r="A2298" s="968" t="s">
        <v>885</v>
      </c>
      <c r="B2298" s="968" t="s">
        <v>927</v>
      </c>
      <c r="C2298" s="968" t="s">
        <v>908</v>
      </c>
      <c r="D2298" s="968" t="s">
        <v>294</v>
      </c>
      <c r="E2298" s="969">
        <v>20</v>
      </c>
      <c r="F2298" s="969">
        <v>4</v>
      </c>
      <c r="G2298" s="969">
        <v>16</v>
      </c>
      <c r="H2298" s="942"/>
      <c r="I2298" s="941"/>
      <c r="J2298" s="941"/>
      <c r="K2298" s="941"/>
      <c r="L2298" s="941"/>
      <c r="M2298" s="942"/>
      <c r="N2298" s="942"/>
      <c r="O2298" s="942"/>
      <c r="P2298" s="941"/>
      <c r="Q2298" s="941"/>
    </row>
    <row r="2299" spans="1:17" ht="15.75" customHeight="1">
      <c r="A2299" s="968" t="s">
        <v>885</v>
      </c>
      <c r="B2299" s="968" t="s">
        <v>927</v>
      </c>
      <c r="C2299" s="968" t="s">
        <v>908</v>
      </c>
      <c r="D2299" s="968" t="s">
        <v>491</v>
      </c>
      <c r="E2299" s="969">
        <v>2</v>
      </c>
      <c r="F2299" s="969">
        <v>2</v>
      </c>
      <c r="G2299" s="970"/>
      <c r="H2299" s="942"/>
      <c r="I2299" s="941"/>
      <c r="J2299" s="941"/>
      <c r="K2299" s="941"/>
      <c r="L2299" s="941"/>
      <c r="M2299" s="941"/>
      <c r="N2299" s="941"/>
      <c r="O2299" s="941"/>
      <c r="P2299" s="941"/>
      <c r="Q2299" s="941"/>
    </row>
    <row r="2300" spans="1:17" ht="15.75" customHeight="1">
      <c r="A2300" s="968" t="s">
        <v>885</v>
      </c>
      <c r="B2300" s="968" t="s">
        <v>927</v>
      </c>
      <c r="C2300" s="968" t="s">
        <v>921</v>
      </c>
      <c r="D2300" s="968" t="s">
        <v>269</v>
      </c>
      <c r="E2300" s="969">
        <v>1</v>
      </c>
      <c r="F2300" s="970"/>
      <c r="G2300" s="969">
        <v>1</v>
      </c>
      <c r="H2300" s="942"/>
      <c r="I2300" s="941"/>
      <c r="J2300" s="941"/>
      <c r="K2300" s="941"/>
      <c r="L2300" s="941"/>
      <c r="M2300" s="941"/>
      <c r="N2300" s="941"/>
      <c r="O2300" s="941"/>
      <c r="P2300" s="941"/>
      <c r="Q2300" s="941"/>
    </row>
    <row r="2301" spans="1:17" ht="15.75" customHeight="1">
      <c r="A2301" s="968" t="s">
        <v>885</v>
      </c>
      <c r="B2301" s="968" t="s">
        <v>927</v>
      </c>
      <c r="C2301" s="968" t="s">
        <v>921</v>
      </c>
      <c r="D2301" s="968" t="s">
        <v>294</v>
      </c>
      <c r="E2301" s="969">
        <v>1</v>
      </c>
      <c r="F2301" s="970"/>
      <c r="G2301" s="969">
        <v>1</v>
      </c>
      <c r="H2301" s="942"/>
      <c r="I2301" s="942"/>
      <c r="J2301" s="942"/>
      <c r="K2301" s="942"/>
      <c r="L2301" s="942"/>
      <c r="M2301" s="941"/>
      <c r="N2301" s="942"/>
      <c r="O2301" s="942"/>
      <c r="P2301" s="941"/>
      <c r="Q2301" s="942"/>
    </row>
    <row r="2302" spans="1:17" ht="15.75" customHeight="1">
      <c r="A2302" s="968" t="s">
        <v>885</v>
      </c>
      <c r="B2302" s="968" t="s">
        <v>927</v>
      </c>
      <c r="C2302" s="968" t="s">
        <v>909</v>
      </c>
      <c r="D2302" s="968" t="s">
        <v>269</v>
      </c>
      <c r="E2302" s="969">
        <v>118</v>
      </c>
      <c r="F2302" s="969">
        <v>42</v>
      </c>
      <c r="G2302" s="969">
        <v>76</v>
      </c>
      <c r="H2302" s="942"/>
      <c r="I2302" s="942"/>
      <c r="J2302" s="942"/>
      <c r="K2302" s="942"/>
      <c r="L2302" s="942"/>
      <c r="M2302" s="942"/>
      <c r="N2302" s="941"/>
      <c r="O2302" s="942"/>
      <c r="P2302" s="942"/>
      <c r="Q2302" s="942"/>
    </row>
    <row r="2303" spans="1:17" ht="15.75" customHeight="1">
      <c r="A2303" s="968" t="s">
        <v>885</v>
      </c>
      <c r="B2303" s="968" t="s">
        <v>927</v>
      </c>
      <c r="C2303" s="968" t="s">
        <v>909</v>
      </c>
      <c r="D2303" s="968" t="s">
        <v>294</v>
      </c>
      <c r="E2303" s="969">
        <v>96</v>
      </c>
      <c r="F2303" s="969">
        <v>62</v>
      </c>
      <c r="G2303" s="969">
        <v>34</v>
      </c>
      <c r="H2303" s="942"/>
      <c r="I2303" s="942"/>
      <c r="J2303" s="942"/>
      <c r="K2303" s="942"/>
      <c r="L2303" s="941"/>
      <c r="M2303" s="942"/>
      <c r="N2303" s="942"/>
      <c r="O2303" s="942"/>
      <c r="P2303" s="942"/>
      <c r="Q2303" s="942"/>
    </row>
    <row r="2304" spans="1:17" ht="15.75" customHeight="1">
      <c r="A2304" s="968" t="s">
        <v>885</v>
      </c>
      <c r="B2304" s="968" t="s">
        <v>927</v>
      </c>
      <c r="C2304" s="968" t="s">
        <v>909</v>
      </c>
      <c r="D2304" s="968" t="s">
        <v>917</v>
      </c>
      <c r="E2304" s="969">
        <v>1</v>
      </c>
      <c r="F2304" s="969">
        <v>1</v>
      </c>
      <c r="G2304" s="970"/>
      <c r="H2304" s="942"/>
      <c r="I2304" s="941"/>
      <c r="J2304" s="941"/>
      <c r="K2304" s="941"/>
      <c r="L2304" s="941"/>
      <c r="M2304" s="941"/>
      <c r="N2304" s="941"/>
      <c r="O2304" s="941"/>
      <c r="P2304" s="941"/>
      <c r="Q2304" s="941"/>
    </row>
    <row r="2305" spans="1:17" ht="15.75" customHeight="1">
      <c r="A2305" s="968" t="s">
        <v>885</v>
      </c>
      <c r="B2305" s="968" t="s">
        <v>927</v>
      </c>
      <c r="C2305" s="968" t="s">
        <v>909</v>
      </c>
      <c r="D2305" s="968" t="s">
        <v>491</v>
      </c>
      <c r="E2305" s="969">
        <v>24</v>
      </c>
      <c r="F2305" s="969">
        <v>24</v>
      </c>
      <c r="G2305" s="970"/>
      <c r="H2305" s="941"/>
      <c r="I2305" s="941"/>
      <c r="J2305" s="941"/>
      <c r="K2305" s="941"/>
      <c r="L2305" s="941"/>
      <c r="M2305" s="941"/>
      <c r="N2305" s="942"/>
      <c r="O2305" s="942"/>
      <c r="P2305" s="942"/>
      <c r="Q2305" s="942"/>
    </row>
    <row r="2306" spans="1:17" ht="15.75" customHeight="1">
      <c r="A2306" s="968" t="s">
        <v>885</v>
      </c>
      <c r="B2306" s="968" t="s">
        <v>927</v>
      </c>
      <c r="C2306" s="968" t="s">
        <v>910</v>
      </c>
      <c r="D2306" s="968" t="s">
        <v>269</v>
      </c>
      <c r="E2306" s="969">
        <v>361</v>
      </c>
      <c r="F2306" s="969">
        <v>179</v>
      </c>
      <c r="G2306" s="969">
        <v>182</v>
      </c>
      <c r="H2306" s="941"/>
      <c r="I2306" s="941"/>
      <c r="J2306" s="941"/>
      <c r="K2306" s="941"/>
      <c r="L2306" s="941"/>
      <c r="M2306" s="941"/>
      <c r="N2306" s="941"/>
      <c r="O2306" s="941"/>
      <c r="P2306" s="941"/>
      <c r="Q2306" s="941"/>
    </row>
    <row r="2307" spans="1:17" ht="15.75" customHeight="1">
      <c r="A2307" s="968" t="s">
        <v>885</v>
      </c>
      <c r="B2307" s="968" t="s">
        <v>927</v>
      </c>
      <c r="C2307" s="968" t="s">
        <v>910</v>
      </c>
      <c r="D2307" s="968" t="s">
        <v>294</v>
      </c>
      <c r="E2307" s="969">
        <v>317</v>
      </c>
      <c r="F2307" s="969">
        <v>176</v>
      </c>
      <c r="G2307" s="969">
        <v>141</v>
      </c>
      <c r="H2307" s="941"/>
      <c r="I2307" s="941"/>
      <c r="J2307" s="941"/>
      <c r="K2307" s="941"/>
      <c r="L2307" s="941"/>
      <c r="M2307" s="941"/>
      <c r="N2307" s="941"/>
      <c r="O2307" s="941"/>
      <c r="P2307" s="941"/>
      <c r="Q2307" s="941"/>
    </row>
    <row r="2308" spans="1:17" ht="15.75" customHeight="1">
      <c r="A2308" s="968" t="s">
        <v>885</v>
      </c>
      <c r="B2308" s="968" t="s">
        <v>927</v>
      </c>
      <c r="C2308" s="968" t="s">
        <v>910</v>
      </c>
      <c r="D2308" s="968" t="s">
        <v>491</v>
      </c>
      <c r="E2308" s="969">
        <v>13</v>
      </c>
      <c r="F2308" s="969">
        <v>13</v>
      </c>
      <c r="G2308" s="970"/>
      <c r="H2308" s="941"/>
      <c r="I2308" s="941"/>
      <c r="J2308" s="941"/>
      <c r="K2308" s="941"/>
      <c r="L2308" s="941"/>
      <c r="M2308" s="941"/>
      <c r="N2308" s="941"/>
      <c r="O2308" s="941"/>
      <c r="P2308" s="941"/>
      <c r="Q2308" s="941"/>
    </row>
    <row r="2309" spans="1:17" ht="15.75" customHeight="1">
      <c r="A2309" s="968" t="s">
        <v>885</v>
      </c>
      <c r="B2309" s="968" t="s">
        <v>927</v>
      </c>
      <c r="C2309" s="968" t="s">
        <v>911</v>
      </c>
      <c r="D2309" s="968"/>
      <c r="E2309" s="969">
        <v>58</v>
      </c>
      <c r="F2309" s="969">
        <v>30</v>
      </c>
      <c r="G2309" s="969">
        <v>28</v>
      </c>
      <c r="H2309" s="941"/>
      <c r="I2309" s="941"/>
      <c r="J2309" s="941"/>
      <c r="K2309" s="941"/>
      <c r="L2309" s="941"/>
      <c r="M2309" s="941"/>
      <c r="N2309" s="941"/>
      <c r="O2309" s="941"/>
      <c r="P2309" s="941"/>
      <c r="Q2309" s="941"/>
    </row>
    <row r="2310" spans="1:17" ht="15.75" customHeight="1">
      <c r="A2310" s="968" t="s">
        <v>885</v>
      </c>
      <c r="B2310" s="968" t="s">
        <v>927</v>
      </c>
      <c r="C2310" s="968" t="s">
        <v>912</v>
      </c>
      <c r="D2310" s="968" t="s">
        <v>269</v>
      </c>
      <c r="E2310" s="969">
        <v>88</v>
      </c>
      <c r="F2310" s="969">
        <v>45</v>
      </c>
      <c r="G2310" s="969">
        <v>43</v>
      </c>
      <c r="H2310" s="942"/>
      <c r="I2310" s="942"/>
      <c r="J2310" s="942"/>
      <c r="K2310" s="942"/>
      <c r="L2310" s="942"/>
      <c r="M2310" s="941"/>
      <c r="N2310" s="942"/>
      <c r="O2310" s="942"/>
      <c r="P2310" s="942"/>
      <c r="Q2310" s="942"/>
    </row>
    <row r="2311" spans="1:17" ht="15.75" customHeight="1">
      <c r="A2311" s="968" t="s">
        <v>885</v>
      </c>
      <c r="B2311" s="968" t="s">
        <v>927</v>
      </c>
      <c r="C2311" s="968" t="s">
        <v>912</v>
      </c>
      <c r="D2311" s="968" t="s">
        <v>294</v>
      </c>
      <c r="E2311" s="969">
        <v>43</v>
      </c>
      <c r="F2311" s="969">
        <v>8</v>
      </c>
      <c r="G2311" s="969">
        <v>35</v>
      </c>
      <c r="H2311" s="942"/>
      <c r="I2311" s="941"/>
      <c r="J2311" s="942"/>
      <c r="K2311" s="941"/>
      <c r="L2311" s="941"/>
      <c r="M2311" s="941"/>
      <c r="N2311" s="941"/>
      <c r="O2311" s="941"/>
      <c r="P2311" s="941"/>
      <c r="Q2311" s="941"/>
    </row>
    <row r="2312" spans="1:17" ht="15.75" customHeight="1">
      <c r="A2312" s="968" t="s">
        <v>885</v>
      </c>
      <c r="B2312" s="968" t="s">
        <v>927</v>
      </c>
      <c r="C2312" s="968" t="s">
        <v>912</v>
      </c>
      <c r="D2312" s="968" t="s">
        <v>491</v>
      </c>
      <c r="E2312" s="969">
        <v>3</v>
      </c>
      <c r="F2312" s="969">
        <v>3</v>
      </c>
      <c r="G2312" s="970"/>
      <c r="H2312" s="941"/>
      <c r="I2312" s="941"/>
      <c r="J2312" s="941"/>
      <c r="K2312" s="941"/>
      <c r="L2312" s="941"/>
      <c r="M2312" s="941"/>
      <c r="N2312" s="941"/>
      <c r="O2312" s="941"/>
      <c r="P2312" s="941"/>
      <c r="Q2312" s="941"/>
    </row>
    <row r="2313" spans="1:17" ht="15.75" customHeight="1">
      <c r="A2313" s="968" t="s">
        <v>885</v>
      </c>
      <c r="B2313" s="968" t="s">
        <v>927</v>
      </c>
      <c r="C2313" s="968" t="s">
        <v>914</v>
      </c>
      <c r="D2313" s="968" t="s">
        <v>105</v>
      </c>
      <c r="E2313" s="969">
        <v>9</v>
      </c>
      <c r="F2313" s="969">
        <v>2</v>
      </c>
      <c r="G2313" s="969">
        <v>7</v>
      </c>
      <c r="H2313" s="941"/>
      <c r="I2313" s="941"/>
      <c r="J2313" s="942"/>
      <c r="K2313" s="941"/>
      <c r="L2313" s="941"/>
      <c r="M2313" s="941"/>
      <c r="N2313" s="941"/>
      <c r="O2313" s="941"/>
      <c r="P2313" s="941"/>
      <c r="Q2313" s="941"/>
    </row>
    <row r="2314" spans="1:17" ht="15.75" customHeight="1">
      <c r="A2314" s="968" t="s">
        <v>885</v>
      </c>
      <c r="B2314" s="968" t="s">
        <v>927</v>
      </c>
      <c r="C2314" s="968" t="s">
        <v>914</v>
      </c>
      <c r="D2314" s="968" t="s">
        <v>269</v>
      </c>
      <c r="E2314" s="969">
        <v>426</v>
      </c>
      <c r="F2314" s="969">
        <v>182</v>
      </c>
      <c r="G2314" s="969">
        <v>244</v>
      </c>
      <c r="H2314" s="942"/>
      <c r="I2314" s="941"/>
      <c r="J2314" s="941"/>
      <c r="K2314" s="942"/>
      <c r="L2314" s="942"/>
      <c r="M2314" s="941"/>
      <c r="N2314" s="942"/>
      <c r="O2314" s="942"/>
      <c r="P2314" s="942"/>
      <c r="Q2314" s="942"/>
    </row>
    <row r="2315" spans="1:17" ht="15.75" customHeight="1">
      <c r="A2315" s="968" t="s">
        <v>885</v>
      </c>
      <c r="B2315" s="968" t="s">
        <v>927</v>
      </c>
      <c r="C2315" s="968" t="s">
        <v>914</v>
      </c>
      <c r="D2315" s="968" t="s">
        <v>294</v>
      </c>
      <c r="E2315" s="969">
        <v>418</v>
      </c>
      <c r="F2315" s="969">
        <v>200</v>
      </c>
      <c r="G2315" s="969">
        <v>218</v>
      </c>
      <c r="H2315" s="942"/>
      <c r="I2315" s="941"/>
      <c r="J2315" s="941"/>
      <c r="K2315" s="941"/>
      <c r="L2315" s="941"/>
      <c r="M2315" s="941"/>
      <c r="N2315" s="941"/>
      <c r="O2315" s="941"/>
      <c r="P2315" s="941"/>
      <c r="Q2315" s="941"/>
    </row>
    <row r="2316" spans="1:17" ht="15.75" customHeight="1">
      <c r="A2316" s="968" t="s">
        <v>885</v>
      </c>
      <c r="B2316" s="968" t="s">
        <v>927</v>
      </c>
      <c r="C2316" s="968" t="s">
        <v>914</v>
      </c>
      <c r="D2316" s="968" t="s">
        <v>112</v>
      </c>
      <c r="E2316" s="969">
        <v>1</v>
      </c>
      <c r="F2316" s="969">
        <v>1</v>
      </c>
      <c r="G2316" s="970"/>
      <c r="H2316" s="941"/>
      <c r="I2316" s="941"/>
      <c r="J2316" s="941"/>
      <c r="K2316" s="941"/>
      <c r="L2316" s="941"/>
      <c r="M2316" s="941"/>
      <c r="N2316" s="941"/>
      <c r="O2316" s="941"/>
      <c r="P2316" s="941"/>
      <c r="Q2316" s="941"/>
    </row>
    <row r="2317" spans="1:17" ht="15.75" customHeight="1">
      <c r="A2317" s="968" t="s">
        <v>885</v>
      </c>
      <c r="B2317" s="968" t="s">
        <v>927</v>
      </c>
      <c r="C2317" s="968" t="s">
        <v>914</v>
      </c>
      <c r="D2317" s="968" t="s">
        <v>917</v>
      </c>
      <c r="E2317" s="969">
        <v>14</v>
      </c>
      <c r="F2317" s="969">
        <v>8</v>
      </c>
      <c r="G2317" s="969">
        <v>6</v>
      </c>
      <c r="H2317" s="942"/>
      <c r="I2317" s="942"/>
      <c r="J2317" s="942"/>
      <c r="K2317" s="942"/>
      <c r="L2317" s="942"/>
      <c r="M2317" s="942"/>
      <c r="N2317" s="941"/>
      <c r="O2317" s="942"/>
      <c r="P2317" s="942"/>
      <c r="Q2317" s="942"/>
    </row>
    <row r="2318" spans="1:17" ht="15.75" customHeight="1">
      <c r="A2318" s="968" t="s">
        <v>885</v>
      </c>
      <c r="B2318" s="968" t="s">
        <v>927</v>
      </c>
      <c r="C2318" s="968" t="s">
        <v>914</v>
      </c>
      <c r="D2318" s="968" t="s">
        <v>106</v>
      </c>
      <c r="E2318" s="969">
        <v>2</v>
      </c>
      <c r="F2318" s="969">
        <v>2</v>
      </c>
      <c r="G2318" s="970"/>
      <c r="H2318" s="942"/>
      <c r="I2318" s="941"/>
      <c r="J2318" s="941"/>
      <c r="K2318" s="941"/>
      <c r="L2318" s="941"/>
      <c r="M2318" s="941"/>
      <c r="N2318" s="941"/>
      <c r="O2318" s="941"/>
      <c r="P2318" s="941"/>
      <c r="Q2318" s="941"/>
    </row>
    <row r="2319" spans="1:17" ht="15.75" customHeight="1">
      <c r="A2319" s="968" t="s">
        <v>885</v>
      </c>
      <c r="B2319" s="968" t="s">
        <v>927</v>
      </c>
      <c r="C2319" s="968" t="s">
        <v>914</v>
      </c>
      <c r="D2319" s="968" t="s">
        <v>491</v>
      </c>
      <c r="E2319" s="969">
        <v>127</v>
      </c>
      <c r="F2319" s="969">
        <v>87</v>
      </c>
      <c r="G2319" s="969">
        <v>40</v>
      </c>
      <c r="H2319" s="942"/>
      <c r="I2319" s="942"/>
      <c r="J2319" s="942"/>
      <c r="K2319" s="941"/>
      <c r="L2319" s="942"/>
      <c r="M2319" s="942"/>
      <c r="N2319" s="942"/>
      <c r="O2319" s="942"/>
      <c r="P2319" s="942"/>
      <c r="Q2319" s="942"/>
    </row>
    <row r="2320" spans="1:17" ht="15.75" customHeight="1">
      <c r="A2320" s="968" t="s">
        <v>856</v>
      </c>
      <c r="B2320" s="968" t="s">
        <v>915</v>
      </c>
      <c r="C2320" s="968" t="s">
        <v>916</v>
      </c>
      <c r="D2320" s="968" t="s">
        <v>269</v>
      </c>
      <c r="E2320" s="969">
        <v>58</v>
      </c>
      <c r="F2320" s="969">
        <v>21</v>
      </c>
      <c r="G2320" s="969">
        <v>37</v>
      </c>
      <c r="H2320" s="941"/>
      <c r="I2320" s="941"/>
      <c r="J2320" s="941"/>
      <c r="K2320" s="941"/>
      <c r="L2320" s="941"/>
      <c r="M2320" s="941"/>
      <c r="N2320" s="941"/>
      <c r="O2320" s="941"/>
      <c r="P2320" s="941"/>
      <c r="Q2320" s="941"/>
    </row>
    <row r="2321" spans="1:17" ht="15.75" customHeight="1">
      <c r="A2321" s="968" t="s">
        <v>856</v>
      </c>
      <c r="B2321" s="968" t="s">
        <v>915</v>
      </c>
      <c r="C2321" s="968" t="s">
        <v>916</v>
      </c>
      <c r="D2321" s="968" t="s">
        <v>294</v>
      </c>
      <c r="E2321" s="969">
        <v>90</v>
      </c>
      <c r="F2321" s="969">
        <v>37</v>
      </c>
      <c r="G2321" s="969">
        <v>53</v>
      </c>
      <c r="H2321" s="941"/>
      <c r="I2321" s="941"/>
      <c r="J2321" s="941"/>
      <c r="K2321" s="941"/>
      <c r="L2321" s="941"/>
      <c r="M2321" s="941"/>
      <c r="N2321" s="941"/>
      <c r="O2321" s="941"/>
      <c r="P2321" s="941"/>
      <c r="Q2321" s="941"/>
    </row>
    <row r="2322" spans="1:17" ht="15.75" customHeight="1">
      <c r="A2322" s="968" t="s">
        <v>856</v>
      </c>
      <c r="B2322" s="968" t="s">
        <v>915</v>
      </c>
      <c r="C2322" s="968" t="s">
        <v>916</v>
      </c>
      <c r="D2322" s="968" t="s">
        <v>917</v>
      </c>
      <c r="E2322" s="969">
        <v>1</v>
      </c>
      <c r="F2322" s="969">
        <v>1</v>
      </c>
      <c r="G2322" s="970"/>
      <c r="H2322" s="941"/>
      <c r="I2322" s="941"/>
      <c r="J2322" s="941"/>
      <c r="K2322" s="941"/>
      <c r="L2322" s="941"/>
      <c r="M2322" s="941"/>
      <c r="N2322" s="941"/>
      <c r="O2322" s="941"/>
      <c r="P2322" s="941"/>
      <c r="Q2322" s="941"/>
    </row>
    <row r="2323" spans="1:17" ht="15.75" customHeight="1">
      <c r="A2323" s="968" t="s">
        <v>856</v>
      </c>
      <c r="B2323" s="968" t="s">
        <v>915</v>
      </c>
      <c r="C2323" s="968" t="s">
        <v>916</v>
      </c>
      <c r="D2323" s="968" t="s">
        <v>491</v>
      </c>
      <c r="E2323" s="969">
        <v>35</v>
      </c>
      <c r="F2323" s="969">
        <v>17</v>
      </c>
      <c r="G2323" s="969">
        <v>18</v>
      </c>
      <c r="H2323" s="942"/>
      <c r="I2323" s="942"/>
      <c r="J2323" s="942"/>
      <c r="K2323" s="941"/>
      <c r="L2323" s="942"/>
      <c r="M2323" s="941"/>
      <c r="N2323" s="941"/>
      <c r="O2323" s="941"/>
      <c r="P2323" s="941"/>
      <c r="Q2323" s="941"/>
    </row>
    <row r="2324" spans="1:17" ht="15.75" customHeight="1">
      <c r="A2324" s="968" t="s">
        <v>856</v>
      </c>
      <c r="B2324" s="968" t="s">
        <v>915</v>
      </c>
      <c r="C2324" s="968" t="s">
        <v>904</v>
      </c>
      <c r="D2324" s="968" t="s">
        <v>269</v>
      </c>
      <c r="E2324" s="969">
        <v>36</v>
      </c>
      <c r="F2324" s="969">
        <v>15</v>
      </c>
      <c r="G2324" s="969">
        <v>21</v>
      </c>
      <c r="H2324" s="942"/>
      <c r="I2324" s="942"/>
      <c r="J2324" s="941"/>
      <c r="K2324" s="941"/>
      <c r="L2324" s="942"/>
      <c r="M2324" s="942"/>
      <c r="N2324" s="941"/>
      <c r="O2324" s="942"/>
      <c r="P2324" s="942"/>
      <c r="Q2324" s="942"/>
    </row>
    <row r="2325" spans="1:17" ht="15.75" customHeight="1">
      <c r="A2325" s="968" t="s">
        <v>856</v>
      </c>
      <c r="B2325" s="968" t="s">
        <v>915</v>
      </c>
      <c r="C2325" s="968" t="s">
        <v>904</v>
      </c>
      <c r="D2325" s="968" t="s">
        <v>294</v>
      </c>
      <c r="E2325" s="969">
        <v>40</v>
      </c>
      <c r="F2325" s="969">
        <v>18</v>
      </c>
      <c r="G2325" s="969">
        <v>22</v>
      </c>
      <c r="H2325" s="942"/>
      <c r="I2325" s="942"/>
      <c r="J2325" s="942"/>
      <c r="K2325" s="942"/>
      <c r="L2325" s="941"/>
      <c r="M2325" s="941"/>
      <c r="N2325" s="942"/>
      <c r="O2325" s="941"/>
      <c r="P2325" s="942"/>
      <c r="Q2325" s="941"/>
    </row>
    <row r="2326" spans="1:17" ht="15.75" customHeight="1">
      <c r="A2326" s="968" t="s">
        <v>856</v>
      </c>
      <c r="B2326" s="968" t="s">
        <v>915</v>
      </c>
      <c r="C2326" s="968" t="s">
        <v>904</v>
      </c>
      <c r="D2326" s="968" t="s">
        <v>491</v>
      </c>
      <c r="E2326" s="969">
        <v>27</v>
      </c>
      <c r="F2326" s="969">
        <v>12</v>
      </c>
      <c r="G2326" s="969">
        <v>15</v>
      </c>
      <c r="H2326" s="941"/>
      <c r="I2326" s="941"/>
      <c r="J2326" s="941"/>
      <c r="K2326" s="941"/>
      <c r="L2326" s="941"/>
      <c r="M2326" s="941"/>
      <c r="N2326" s="941"/>
      <c r="O2326" s="941"/>
      <c r="P2326" s="941"/>
      <c r="Q2326" s="941"/>
    </row>
    <row r="2327" spans="1:17" ht="15.75" customHeight="1">
      <c r="A2327" s="968" t="s">
        <v>856</v>
      </c>
      <c r="B2327" s="968" t="s">
        <v>915</v>
      </c>
      <c r="C2327" s="968" t="s">
        <v>905</v>
      </c>
      <c r="D2327" s="968" t="s">
        <v>269</v>
      </c>
      <c r="E2327" s="969">
        <v>2</v>
      </c>
      <c r="F2327" s="969">
        <v>1</v>
      </c>
      <c r="G2327" s="969">
        <v>1</v>
      </c>
      <c r="H2327" s="941"/>
      <c r="I2327" s="941"/>
      <c r="J2327" s="941"/>
      <c r="K2327" s="941"/>
      <c r="L2327" s="941"/>
      <c r="M2327" s="942"/>
      <c r="N2327" s="942"/>
      <c r="O2327" s="941"/>
      <c r="P2327" s="942"/>
      <c r="Q2327" s="942"/>
    </row>
    <row r="2328" spans="1:17" ht="15.75" customHeight="1">
      <c r="A2328" s="968" t="s">
        <v>856</v>
      </c>
      <c r="B2328" s="968" t="s">
        <v>915</v>
      </c>
      <c r="C2328" s="968" t="s">
        <v>905</v>
      </c>
      <c r="D2328" s="968" t="s">
        <v>294</v>
      </c>
      <c r="E2328" s="969">
        <v>4</v>
      </c>
      <c r="F2328" s="969">
        <v>2</v>
      </c>
      <c r="G2328" s="969">
        <v>2</v>
      </c>
      <c r="H2328" s="941"/>
      <c r="I2328" s="941"/>
      <c r="J2328" s="941"/>
      <c r="K2328" s="941"/>
      <c r="L2328" s="941"/>
      <c r="M2328" s="941"/>
      <c r="N2328" s="941"/>
      <c r="O2328" s="941"/>
      <c r="P2328" s="941"/>
      <c r="Q2328" s="941"/>
    </row>
    <row r="2329" spans="1:17" ht="15.75" customHeight="1">
      <c r="A2329" s="968" t="s">
        <v>856</v>
      </c>
      <c r="B2329" s="968" t="s">
        <v>915</v>
      </c>
      <c r="C2329" s="968" t="s">
        <v>905</v>
      </c>
      <c r="D2329" s="968" t="s">
        <v>491</v>
      </c>
      <c r="E2329" s="969">
        <v>3</v>
      </c>
      <c r="F2329" s="969">
        <v>3</v>
      </c>
      <c r="G2329" s="970"/>
      <c r="H2329" s="941"/>
      <c r="I2329" s="941"/>
      <c r="J2329" s="941"/>
      <c r="K2329" s="941"/>
      <c r="L2329" s="941"/>
      <c r="M2329" s="941"/>
      <c r="N2329" s="941"/>
      <c r="O2329" s="941"/>
      <c r="P2329" s="941"/>
      <c r="Q2329" s="941"/>
    </row>
    <row r="2330" spans="1:17" ht="15.75" customHeight="1">
      <c r="A2330" s="968" t="s">
        <v>856</v>
      </c>
      <c r="B2330" s="968" t="s">
        <v>915</v>
      </c>
      <c r="C2330" s="968" t="s">
        <v>906</v>
      </c>
      <c r="D2330" s="968" t="s">
        <v>269</v>
      </c>
      <c r="E2330" s="969">
        <v>22</v>
      </c>
      <c r="F2330" s="969">
        <v>7</v>
      </c>
      <c r="G2330" s="969">
        <v>15</v>
      </c>
      <c r="H2330" s="941"/>
      <c r="I2330" s="941"/>
      <c r="J2330" s="941"/>
      <c r="K2330" s="942"/>
      <c r="L2330" s="942"/>
      <c r="M2330" s="942"/>
      <c r="N2330" s="942"/>
      <c r="O2330" s="942"/>
      <c r="P2330" s="942"/>
      <c r="Q2330" s="942"/>
    </row>
    <row r="2331" spans="1:17" ht="15.75" customHeight="1">
      <c r="A2331" s="968" t="s">
        <v>856</v>
      </c>
      <c r="B2331" s="968" t="s">
        <v>915</v>
      </c>
      <c r="C2331" s="968" t="s">
        <v>906</v>
      </c>
      <c r="D2331" s="968" t="s">
        <v>294</v>
      </c>
      <c r="E2331" s="969">
        <v>46</v>
      </c>
      <c r="F2331" s="969">
        <v>19</v>
      </c>
      <c r="G2331" s="969">
        <v>27</v>
      </c>
      <c r="H2331" s="942"/>
      <c r="I2331" s="942"/>
      <c r="J2331" s="942"/>
      <c r="K2331" s="941"/>
      <c r="L2331" s="942"/>
      <c r="M2331" s="942"/>
      <c r="N2331" s="942"/>
      <c r="O2331" s="941"/>
      <c r="P2331" s="942"/>
      <c r="Q2331" s="942"/>
    </row>
    <row r="2332" spans="1:17" ht="15.75" customHeight="1">
      <c r="A2332" s="968" t="s">
        <v>856</v>
      </c>
      <c r="B2332" s="968" t="s">
        <v>915</v>
      </c>
      <c r="C2332" s="968" t="s">
        <v>906</v>
      </c>
      <c r="D2332" s="968" t="s">
        <v>917</v>
      </c>
      <c r="E2332" s="969">
        <v>1</v>
      </c>
      <c r="F2332" s="969">
        <v>1</v>
      </c>
      <c r="G2332" s="970"/>
      <c r="H2332" s="941"/>
      <c r="I2332" s="941"/>
      <c r="J2332" s="941"/>
      <c r="K2332" s="941"/>
      <c r="L2332" s="941"/>
      <c r="M2332" s="941"/>
      <c r="N2332" s="941"/>
      <c r="O2332" s="941"/>
      <c r="P2332" s="941"/>
      <c r="Q2332" s="941"/>
    </row>
    <row r="2333" spans="1:17" ht="15.75" customHeight="1">
      <c r="A2333" s="968" t="s">
        <v>856</v>
      </c>
      <c r="B2333" s="968" t="s">
        <v>915</v>
      </c>
      <c r="C2333" s="968" t="s">
        <v>906</v>
      </c>
      <c r="D2333" s="968" t="s">
        <v>491</v>
      </c>
      <c r="E2333" s="969">
        <v>9</v>
      </c>
      <c r="F2333" s="969">
        <v>4</v>
      </c>
      <c r="G2333" s="969">
        <v>5</v>
      </c>
      <c r="H2333" s="942"/>
      <c r="I2333" s="942"/>
      <c r="J2333" s="942"/>
      <c r="K2333" s="942"/>
      <c r="L2333" s="941"/>
      <c r="M2333" s="941"/>
      <c r="N2333" s="941"/>
      <c r="O2333" s="941"/>
      <c r="P2333" s="942"/>
      <c r="Q2333" s="942"/>
    </row>
    <row r="2334" spans="1:17" ht="15.75" customHeight="1">
      <c r="A2334" s="968" t="s">
        <v>856</v>
      </c>
      <c r="B2334" s="968" t="s">
        <v>915</v>
      </c>
      <c r="C2334" s="968" t="s">
        <v>907</v>
      </c>
      <c r="D2334" s="968" t="s">
        <v>269</v>
      </c>
      <c r="E2334" s="969">
        <v>8</v>
      </c>
      <c r="F2334" s="969">
        <v>2</v>
      </c>
      <c r="G2334" s="969">
        <v>6</v>
      </c>
      <c r="H2334" s="942"/>
      <c r="I2334" s="942"/>
      <c r="J2334" s="942"/>
      <c r="K2334" s="942"/>
      <c r="L2334" s="941"/>
      <c r="M2334" s="941"/>
      <c r="N2334" s="941"/>
      <c r="O2334" s="941"/>
      <c r="P2334" s="942"/>
      <c r="Q2334" s="942"/>
    </row>
    <row r="2335" spans="1:17" ht="15.75" customHeight="1">
      <c r="A2335" s="968" t="s">
        <v>856</v>
      </c>
      <c r="B2335" s="968" t="s">
        <v>915</v>
      </c>
      <c r="C2335" s="968" t="s">
        <v>907</v>
      </c>
      <c r="D2335" s="968" t="s">
        <v>294</v>
      </c>
      <c r="E2335" s="969">
        <v>11</v>
      </c>
      <c r="F2335" s="969">
        <v>5</v>
      </c>
      <c r="G2335" s="969">
        <v>6</v>
      </c>
      <c r="H2335" s="942"/>
      <c r="I2335" s="942"/>
      <c r="J2335" s="942"/>
      <c r="K2335" s="942"/>
      <c r="L2335" s="941"/>
      <c r="M2335" s="941"/>
      <c r="N2335" s="941"/>
      <c r="O2335" s="941"/>
      <c r="P2335" s="942"/>
      <c r="Q2335" s="942"/>
    </row>
    <row r="2336" spans="1:17" ht="15.75" customHeight="1">
      <c r="A2336" s="968" t="s">
        <v>856</v>
      </c>
      <c r="B2336" s="968" t="s">
        <v>915</v>
      </c>
      <c r="C2336" s="968" t="s">
        <v>907</v>
      </c>
      <c r="D2336" s="968" t="s">
        <v>491</v>
      </c>
      <c r="E2336" s="969">
        <v>3</v>
      </c>
      <c r="F2336" s="969">
        <v>1</v>
      </c>
      <c r="G2336" s="969">
        <v>2</v>
      </c>
      <c r="H2336" s="942"/>
      <c r="I2336" s="942"/>
      <c r="J2336" s="941"/>
      <c r="K2336" s="942"/>
      <c r="L2336" s="942"/>
      <c r="M2336" s="942"/>
      <c r="N2336" s="942"/>
      <c r="O2336" s="942"/>
      <c r="P2336" s="942"/>
      <c r="Q2336" s="942"/>
    </row>
    <row r="2337" spans="1:17" ht="15.75" customHeight="1">
      <c r="A2337" s="968" t="s">
        <v>856</v>
      </c>
      <c r="B2337" s="968" t="s">
        <v>915</v>
      </c>
      <c r="C2337" s="968" t="s">
        <v>908</v>
      </c>
      <c r="D2337" s="968" t="s">
        <v>269</v>
      </c>
      <c r="E2337" s="969">
        <v>8</v>
      </c>
      <c r="F2337" s="969">
        <v>2</v>
      </c>
      <c r="G2337" s="969">
        <v>6</v>
      </c>
      <c r="H2337" s="941"/>
      <c r="I2337" s="942"/>
      <c r="J2337" s="941"/>
      <c r="K2337" s="942"/>
      <c r="L2337" s="942"/>
      <c r="M2337" s="941"/>
      <c r="N2337" s="941"/>
      <c r="O2337" s="941"/>
      <c r="P2337" s="941"/>
      <c r="Q2337" s="941"/>
    </row>
    <row r="2338" spans="1:17" ht="15.75" customHeight="1">
      <c r="A2338" s="968" t="s">
        <v>856</v>
      </c>
      <c r="B2338" s="968" t="s">
        <v>915</v>
      </c>
      <c r="C2338" s="968" t="s">
        <v>908</v>
      </c>
      <c r="D2338" s="968" t="s">
        <v>294</v>
      </c>
      <c r="E2338" s="969">
        <v>11</v>
      </c>
      <c r="F2338" s="969">
        <v>5</v>
      </c>
      <c r="G2338" s="969">
        <v>6</v>
      </c>
      <c r="H2338" s="941"/>
      <c r="I2338" s="942"/>
      <c r="J2338" s="942"/>
      <c r="K2338" s="942"/>
      <c r="L2338" s="942"/>
      <c r="M2338" s="941"/>
      <c r="N2338" s="941"/>
      <c r="O2338" s="941"/>
      <c r="P2338" s="941"/>
      <c r="Q2338" s="941"/>
    </row>
    <row r="2339" spans="1:17" ht="15.75" customHeight="1">
      <c r="A2339" s="968" t="s">
        <v>856</v>
      </c>
      <c r="B2339" s="968" t="s">
        <v>915</v>
      </c>
      <c r="C2339" s="968" t="s">
        <v>908</v>
      </c>
      <c r="D2339" s="968" t="s">
        <v>491</v>
      </c>
      <c r="E2339" s="969">
        <v>3</v>
      </c>
      <c r="F2339" s="969">
        <v>1</v>
      </c>
      <c r="G2339" s="969">
        <v>2</v>
      </c>
      <c r="H2339" s="941"/>
      <c r="I2339" s="942"/>
      <c r="J2339" s="942"/>
      <c r="K2339" s="942"/>
      <c r="L2339" s="942"/>
      <c r="M2339" s="942"/>
      <c r="N2339" s="942"/>
      <c r="O2339" s="942"/>
      <c r="P2339" s="942"/>
      <c r="Q2339" s="942"/>
    </row>
    <row r="2340" spans="1:17" ht="15.75" customHeight="1">
      <c r="A2340" s="968" t="s">
        <v>856</v>
      </c>
      <c r="B2340" s="968" t="s">
        <v>915</v>
      </c>
      <c r="C2340" s="968" t="s">
        <v>923</v>
      </c>
      <c r="D2340" s="968" t="s">
        <v>269</v>
      </c>
      <c r="E2340" s="969">
        <v>138</v>
      </c>
      <c r="F2340" s="969">
        <v>67</v>
      </c>
      <c r="G2340" s="969">
        <v>71</v>
      </c>
      <c r="H2340" s="941"/>
      <c r="I2340" s="942"/>
      <c r="J2340" s="941"/>
      <c r="K2340" s="942"/>
      <c r="L2340" s="942"/>
      <c r="M2340" s="941"/>
      <c r="N2340" s="941"/>
      <c r="O2340" s="941"/>
      <c r="P2340" s="941"/>
      <c r="Q2340" s="941"/>
    </row>
    <row r="2341" spans="1:17" ht="15.75" customHeight="1">
      <c r="A2341" s="968" t="s">
        <v>856</v>
      </c>
      <c r="B2341" s="968" t="s">
        <v>915</v>
      </c>
      <c r="C2341" s="968" t="s">
        <v>923</v>
      </c>
      <c r="D2341" s="968" t="s">
        <v>294</v>
      </c>
      <c r="E2341" s="969">
        <v>130</v>
      </c>
      <c r="F2341" s="969">
        <v>69</v>
      </c>
      <c r="G2341" s="969">
        <v>61</v>
      </c>
      <c r="H2341" s="942"/>
      <c r="I2341" s="942"/>
      <c r="J2341" s="942"/>
      <c r="K2341" s="942"/>
      <c r="L2341" s="942"/>
      <c r="M2341" s="941"/>
      <c r="N2341" s="941"/>
      <c r="O2341" s="942"/>
      <c r="P2341" s="942"/>
      <c r="Q2341" s="942"/>
    </row>
    <row r="2342" spans="1:17" ht="15.75" customHeight="1">
      <c r="A2342" s="968" t="s">
        <v>856</v>
      </c>
      <c r="B2342" s="968" t="s">
        <v>915</v>
      </c>
      <c r="C2342" s="968" t="s">
        <v>923</v>
      </c>
      <c r="D2342" s="968" t="s">
        <v>106</v>
      </c>
      <c r="E2342" s="969">
        <v>1</v>
      </c>
      <c r="F2342" s="969">
        <v>1</v>
      </c>
      <c r="G2342" s="970"/>
      <c r="H2342" s="941"/>
      <c r="I2342" s="941"/>
      <c r="J2342" s="941"/>
      <c r="K2342" s="941"/>
      <c r="L2342" s="941"/>
      <c r="M2342" s="941"/>
      <c r="N2342" s="941"/>
      <c r="O2342" s="941"/>
      <c r="P2342" s="941"/>
      <c r="Q2342" s="941"/>
    </row>
    <row r="2343" spans="1:17" ht="15.75" customHeight="1">
      <c r="A2343" s="968" t="s">
        <v>856</v>
      </c>
      <c r="B2343" s="968" t="s">
        <v>915</v>
      </c>
      <c r="C2343" s="968" t="s">
        <v>923</v>
      </c>
      <c r="D2343" s="968" t="s">
        <v>491</v>
      </c>
      <c r="E2343" s="969">
        <v>36</v>
      </c>
      <c r="F2343" s="969">
        <v>17</v>
      </c>
      <c r="G2343" s="969">
        <v>19</v>
      </c>
      <c r="H2343" s="941"/>
      <c r="I2343" s="941"/>
      <c r="J2343" s="941"/>
      <c r="K2343" s="941"/>
      <c r="L2343" s="941"/>
      <c r="M2343" s="941"/>
      <c r="N2343" s="941"/>
      <c r="O2343" s="941"/>
      <c r="P2343" s="941"/>
      <c r="Q2343" s="941"/>
    </row>
    <row r="2344" spans="1:17" ht="15.75" customHeight="1">
      <c r="A2344" s="968" t="s">
        <v>856</v>
      </c>
      <c r="B2344" s="968" t="s">
        <v>915</v>
      </c>
      <c r="C2344" s="968" t="s">
        <v>909</v>
      </c>
      <c r="D2344" s="968" t="s">
        <v>269</v>
      </c>
      <c r="E2344" s="969">
        <v>2</v>
      </c>
      <c r="F2344" s="970"/>
      <c r="G2344" s="969">
        <v>2</v>
      </c>
      <c r="H2344" s="941"/>
      <c r="I2344" s="942"/>
      <c r="J2344" s="941"/>
      <c r="K2344" s="941"/>
      <c r="L2344" s="941"/>
      <c r="M2344" s="941"/>
      <c r="N2344" s="941"/>
      <c r="O2344" s="941"/>
      <c r="P2344" s="941"/>
      <c r="Q2344" s="941"/>
    </row>
    <row r="2345" spans="1:17" ht="15.75" customHeight="1">
      <c r="A2345" s="968" t="s">
        <v>856</v>
      </c>
      <c r="B2345" s="968" t="s">
        <v>915</v>
      </c>
      <c r="C2345" s="968" t="s">
        <v>909</v>
      </c>
      <c r="D2345" s="968" t="s">
        <v>294</v>
      </c>
      <c r="E2345" s="969">
        <v>4</v>
      </c>
      <c r="F2345" s="970"/>
      <c r="G2345" s="969">
        <v>4</v>
      </c>
      <c r="H2345" s="942"/>
      <c r="I2345" s="942"/>
      <c r="J2345" s="942"/>
      <c r="K2345" s="942"/>
      <c r="L2345" s="942"/>
      <c r="M2345" s="941"/>
      <c r="N2345" s="941"/>
      <c r="O2345" s="942"/>
      <c r="P2345" s="942"/>
      <c r="Q2345" s="942"/>
    </row>
    <row r="2346" spans="1:17" ht="15.75" customHeight="1">
      <c r="A2346" s="968" t="s">
        <v>856</v>
      </c>
      <c r="B2346" s="968" t="s">
        <v>915</v>
      </c>
      <c r="C2346" s="968" t="s">
        <v>909</v>
      </c>
      <c r="D2346" s="968" t="s">
        <v>491</v>
      </c>
      <c r="E2346" s="969">
        <v>1</v>
      </c>
      <c r="F2346" s="969">
        <v>1</v>
      </c>
      <c r="G2346" s="970"/>
      <c r="H2346" s="941"/>
      <c r="I2346" s="941"/>
      <c r="J2346" s="941"/>
      <c r="K2346" s="941"/>
      <c r="L2346" s="941"/>
      <c r="M2346" s="941"/>
      <c r="N2346" s="941"/>
      <c r="O2346" s="941"/>
      <c r="P2346" s="941"/>
      <c r="Q2346" s="941"/>
    </row>
    <row r="2347" spans="1:17" ht="15.75" customHeight="1">
      <c r="A2347" s="968" t="s">
        <v>856</v>
      </c>
      <c r="B2347" s="968" t="s">
        <v>915</v>
      </c>
      <c r="C2347" s="968" t="s">
        <v>910</v>
      </c>
      <c r="D2347" s="968" t="s">
        <v>269</v>
      </c>
      <c r="E2347" s="969">
        <v>453</v>
      </c>
      <c r="F2347" s="969">
        <v>281</v>
      </c>
      <c r="G2347" s="969">
        <v>172</v>
      </c>
      <c r="H2347" s="941"/>
      <c r="I2347" s="941"/>
      <c r="J2347" s="941"/>
      <c r="K2347" s="941"/>
      <c r="L2347" s="941"/>
      <c r="M2347" s="941"/>
      <c r="N2347" s="941"/>
      <c r="O2347" s="941"/>
      <c r="P2347" s="941"/>
      <c r="Q2347" s="941"/>
    </row>
    <row r="2348" spans="1:17" ht="15.75" customHeight="1">
      <c r="A2348" s="968" t="s">
        <v>856</v>
      </c>
      <c r="B2348" s="968" t="s">
        <v>915</v>
      </c>
      <c r="C2348" s="968" t="s">
        <v>910</v>
      </c>
      <c r="D2348" s="968" t="s">
        <v>294</v>
      </c>
      <c r="E2348" s="969">
        <v>289</v>
      </c>
      <c r="F2348" s="969">
        <v>184</v>
      </c>
      <c r="G2348" s="969">
        <v>105</v>
      </c>
      <c r="H2348" s="941"/>
      <c r="I2348" s="942"/>
      <c r="J2348" s="941"/>
      <c r="K2348" s="941"/>
      <c r="L2348" s="941"/>
      <c r="M2348" s="941"/>
      <c r="N2348" s="941"/>
      <c r="O2348" s="941"/>
      <c r="P2348" s="941"/>
      <c r="Q2348" s="941"/>
    </row>
    <row r="2349" spans="1:17" ht="15.75" customHeight="1">
      <c r="A2349" s="968" t="s">
        <v>856</v>
      </c>
      <c r="B2349" s="968" t="s">
        <v>915</v>
      </c>
      <c r="C2349" s="968" t="s">
        <v>910</v>
      </c>
      <c r="D2349" s="968" t="s">
        <v>491</v>
      </c>
      <c r="E2349" s="969">
        <v>58</v>
      </c>
      <c r="F2349" s="969">
        <v>31</v>
      </c>
      <c r="G2349" s="969">
        <v>27</v>
      </c>
      <c r="H2349" s="942"/>
      <c r="I2349" s="942"/>
      <c r="J2349" s="942"/>
      <c r="K2349" s="942"/>
      <c r="L2349" s="942"/>
      <c r="M2349" s="942"/>
      <c r="N2349" s="942"/>
      <c r="O2349" s="942"/>
      <c r="P2349" s="942"/>
      <c r="Q2349" s="942"/>
    </row>
    <row r="2350" spans="1:17" ht="15.75" customHeight="1">
      <c r="A2350" s="968" t="s">
        <v>856</v>
      </c>
      <c r="B2350" s="968" t="s">
        <v>915</v>
      </c>
      <c r="C2350" s="968" t="s">
        <v>911</v>
      </c>
      <c r="D2350" s="968"/>
      <c r="E2350" s="969">
        <v>57</v>
      </c>
      <c r="F2350" s="969">
        <v>29</v>
      </c>
      <c r="G2350" s="969">
        <v>28</v>
      </c>
      <c r="H2350" s="942"/>
      <c r="I2350" s="942"/>
      <c r="J2350" s="942"/>
      <c r="K2350" s="942"/>
      <c r="L2350" s="942"/>
      <c r="M2350" s="942"/>
      <c r="N2350" s="942"/>
      <c r="O2350" s="942"/>
      <c r="P2350" s="942"/>
      <c r="Q2350" s="942"/>
    </row>
    <row r="2351" spans="1:17" ht="15.75" customHeight="1">
      <c r="A2351" s="968" t="s">
        <v>856</v>
      </c>
      <c r="B2351" s="968" t="s">
        <v>915</v>
      </c>
      <c r="C2351" s="968" t="s">
        <v>912</v>
      </c>
      <c r="D2351" s="968" t="s">
        <v>269</v>
      </c>
      <c r="E2351" s="969">
        <v>48</v>
      </c>
      <c r="F2351" s="969">
        <v>14</v>
      </c>
      <c r="G2351" s="969">
        <v>34</v>
      </c>
      <c r="H2351" s="941"/>
      <c r="I2351" s="942"/>
      <c r="J2351" s="942"/>
      <c r="K2351" s="942"/>
      <c r="L2351" s="942"/>
      <c r="M2351" s="942"/>
      <c r="N2351" s="942"/>
      <c r="O2351" s="942"/>
      <c r="P2351" s="942"/>
      <c r="Q2351" s="942"/>
    </row>
    <row r="2352" spans="1:17" ht="15.75" customHeight="1">
      <c r="A2352" s="968" t="s">
        <v>856</v>
      </c>
      <c r="B2352" s="968" t="s">
        <v>915</v>
      </c>
      <c r="C2352" s="968" t="s">
        <v>912</v>
      </c>
      <c r="D2352" s="968" t="s">
        <v>294</v>
      </c>
      <c r="E2352" s="969">
        <v>30</v>
      </c>
      <c r="F2352" s="969">
        <v>11</v>
      </c>
      <c r="G2352" s="969">
        <v>19</v>
      </c>
      <c r="H2352" s="941"/>
      <c r="I2352" s="942"/>
      <c r="J2352" s="942"/>
      <c r="K2352" s="942"/>
      <c r="L2352" s="942"/>
      <c r="M2352" s="942"/>
      <c r="N2352" s="942"/>
      <c r="O2352" s="942"/>
      <c r="P2352" s="942"/>
      <c r="Q2352" s="941"/>
    </row>
    <row r="2353" spans="1:17" ht="15.75" customHeight="1">
      <c r="A2353" s="968" t="s">
        <v>856</v>
      </c>
      <c r="B2353" s="968" t="s">
        <v>915</v>
      </c>
      <c r="C2353" s="968" t="s">
        <v>912</v>
      </c>
      <c r="D2353" s="968" t="s">
        <v>491</v>
      </c>
      <c r="E2353" s="969">
        <v>34</v>
      </c>
      <c r="F2353" s="969">
        <v>5</v>
      </c>
      <c r="G2353" s="969">
        <v>29</v>
      </c>
      <c r="H2353" s="942"/>
      <c r="I2353" s="942"/>
      <c r="J2353" s="942"/>
      <c r="K2353" s="942"/>
      <c r="L2353" s="942"/>
      <c r="M2353" s="942"/>
      <c r="N2353" s="942"/>
      <c r="O2353" s="942"/>
      <c r="P2353" s="942"/>
      <c r="Q2353" s="942"/>
    </row>
    <row r="2354" spans="1:17" ht="15.75" customHeight="1">
      <c r="A2354" s="968" t="s">
        <v>856</v>
      </c>
      <c r="B2354" s="968" t="s">
        <v>915</v>
      </c>
      <c r="C2354" s="968" t="s">
        <v>913</v>
      </c>
      <c r="D2354" s="968" t="s">
        <v>269</v>
      </c>
      <c r="E2354" s="969">
        <v>10</v>
      </c>
      <c r="F2354" s="969">
        <v>5</v>
      </c>
      <c r="G2354" s="969">
        <v>5</v>
      </c>
      <c r="H2354" s="941"/>
      <c r="I2354" s="942"/>
      <c r="J2354" s="942"/>
      <c r="K2354" s="942"/>
      <c r="L2354" s="942"/>
      <c r="M2354" s="942"/>
      <c r="N2354" s="942"/>
      <c r="O2354" s="942"/>
      <c r="P2354" s="942"/>
      <c r="Q2354" s="942"/>
    </row>
    <row r="2355" spans="1:17" ht="15.75" customHeight="1">
      <c r="A2355" s="968" t="s">
        <v>856</v>
      </c>
      <c r="B2355" s="968" t="s">
        <v>915</v>
      </c>
      <c r="C2355" s="968" t="s">
        <v>913</v>
      </c>
      <c r="D2355" s="968" t="s">
        <v>294</v>
      </c>
      <c r="E2355" s="969">
        <v>9</v>
      </c>
      <c r="F2355" s="969">
        <v>4</v>
      </c>
      <c r="G2355" s="969">
        <v>5</v>
      </c>
      <c r="H2355" s="942"/>
      <c r="I2355" s="942"/>
      <c r="J2355" s="942"/>
      <c r="K2355" s="942"/>
      <c r="L2355" s="942"/>
      <c r="M2355" s="941"/>
      <c r="N2355" s="941"/>
      <c r="O2355" s="942"/>
      <c r="P2355" s="942"/>
      <c r="Q2355" s="942"/>
    </row>
    <row r="2356" spans="1:17" ht="15.75" customHeight="1">
      <c r="A2356" s="968" t="s">
        <v>856</v>
      </c>
      <c r="B2356" s="968" t="s">
        <v>915</v>
      </c>
      <c r="C2356" s="968" t="s">
        <v>913</v>
      </c>
      <c r="D2356" s="968" t="s">
        <v>491</v>
      </c>
      <c r="E2356" s="969">
        <v>17</v>
      </c>
      <c r="F2356" s="969">
        <v>10</v>
      </c>
      <c r="G2356" s="969">
        <v>7</v>
      </c>
      <c r="H2356" s="941"/>
      <c r="I2356" s="941"/>
      <c r="J2356" s="941"/>
      <c r="K2356" s="941"/>
      <c r="L2356" s="941"/>
      <c r="M2356" s="941"/>
      <c r="N2356" s="941"/>
      <c r="O2356" s="941"/>
      <c r="P2356" s="941"/>
      <c r="Q2356" s="941"/>
    </row>
    <row r="2357" spans="1:17" ht="15.75" customHeight="1">
      <c r="A2357" s="968" t="s">
        <v>856</v>
      </c>
      <c r="B2357" s="968" t="s">
        <v>915</v>
      </c>
      <c r="C2357" s="968" t="s">
        <v>914</v>
      </c>
      <c r="D2357" s="968" t="s">
        <v>269</v>
      </c>
      <c r="E2357" s="969">
        <v>60</v>
      </c>
      <c r="F2357" s="969">
        <v>22</v>
      </c>
      <c r="G2357" s="969">
        <v>38</v>
      </c>
      <c r="H2357" s="941"/>
      <c r="I2357" s="941"/>
      <c r="J2357" s="941"/>
      <c r="K2357" s="941"/>
      <c r="L2357" s="941"/>
      <c r="M2357" s="941"/>
      <c r="N2357" s="941"/>
      <c r="O2357" s="941"/>
      <c r="P2357" s="941"/>
      <c r="Q2357" s="941"/>
    </row>
    <row r="2358" spans="1:17" ht="15.75" customHeight="1">
      <c r="A2358" s="968" t="s">
        <v>856</v>
      </c>
      <c r="B2358" s="968" t="s">
        <v>915</v>
      </c>
      <c r="C2358" s="968" t="s">
        <v>914</v>
      </c>
      <c r="D2358" s="968" t="s">
        <v>294</v>
      </c>
      <c r="E2358" s="969">
        <v>90</v>
      </c>
      <c r="F2358" s="969">
        <v>37</v>
      </c>
      <c r="G2358" s="969">
        <v>53</v>
      </c>
      <c r="H2358" s="941"/>
      <c r="I2358" s="942"/>
      <c r="J2358" s="941"/>
      <c r="K2358" s="941"/>
      <c r="L2358" s="941"/>
      <c r="M2358" s="941"/>
      <c r="N2358" s="941"/>
      <c r="O2358" s="941"/>
      <c r="P2358" s="941"/>
      <c r="Q2358" s="941"/>
    </row>
    <row r="2359" spans="1:17" ht="15.75" customHeight="1">
      <c r="A2359" s="968" t="s">
        <v>856</v>
      </c>
      <c r="B2359" s="968" t="s">
        <v>915</v>
      </c>
      <c r="C2359" s="968" t="s">
        <v>914</v>
      </c>
      <c r="D2359" s="968" t="s">
        <v>917</v>
      </c>
      <c r="E2359" s="969">
        <v>1</v>
      </c>
      <c r="F2359" s="969">
        <v>1</v>
      </c>
      <c r="G2359" s="970"/>
      <c r="H2359" s="941"/>
      <c r="I2359" s="941"/>
      <c r="J2359" s="941"/>
      <c r="K2359" s="941"/>
      <c r="L2359" s="941"/>
      <c r="M2359" s="941"/>
      <c r="N2359" s="941"/>
      <c r="O2359" s="941"/>
      <c r="P2359" s="941"/>
      <c r="Q2359" s="941"/>
    </row>
    <row r="2360" spans="1:17" ht="15.75" customHeight="1">
      <c r="A2360" s="968" t="s">
        <v>856</v>
      </c>
      <c r="B2360" s="968" t="s">
        <v>915</v>
      </c>
      <c r="C2360" s="968" t="s">
        <v>914</v>
      </c>
      <c r="D2360" s="968" t="s">
        <v>491</v>
      </c>
      <c r="E2360" s="969">
        <v>37</v>
      </c>
      <c r="F2360" s="969">
        <v>17</v>
      </c>
      <c r="G2360" s="969">
        <v>20</v>
      </c>
      <c r="H2360" s="942"/>
      <c r="I2360" s="942"/>
      <c r="J2360" s="942"/>
      <c r="K2360" s="942"/>
      <c r="L2360" s="942"/>
      <c r="M2360" s="941"/>
      <c r="N2360" s="941"/>
      <c r="O2360" s="942"/>
      <c r="P2360" s="942"/>
      <c r="Q2360" s="942"/>
    </row>
    <row r="2361" spans="1:17" ht="15.75" customHeight="1">
      <c r="A2361" s="968" t="s">
        <v>719</v>
      </c>
      <c r="B2361" s="968" t="s">
        <v>920</v>
      </c>
      <c r="C2361" s="968" t="s">
        <v>916</v>
      </c>
      <c r="D2361" s="968" t="s">
        <v>105</v>
      </c>
      <c r="E2361" s="969">
        <v>9</v>
      </c>
      <c r="F2361" s="969">
        <v>3</v>
      </c>
      <c r="G2361" s="969">
        <v>6</v>
      </c>
      <c r="H2361" s="941"/>
      <c r="I2361" s="941"/>
      <c r="J2361" s="941"/>
      <c r="K2361" s="941"/>
      <c r="L2361" s="941"/>
      <c r="M2361" s="941"/>
      <c r="N2361" s="941"/>
      <c r="O2361" s="941"/>
      <c r="P2361" s="941"/>
      <c r="Q2361" s="941"/>
    </row>
    <row r="2362" spans="1:17" ht="15.75" customHeight="1">
      <c r="A2362" s="968" t="s">
        <v>719</v>
      </c>
      <c r="B2362" s="968" t="s">
        <v>920</v>
      </c>
      <c r="C2362" s="968" t="s">
        <v>916</v>
      </c>
      <c r="D2362" s="968" t="s">
        <v>269</v>
      </c>
      <c r="E2362" s="969">
        <v>28</v>
      </c>
      <c r="F2362" s="969">
        <v>9</v>
      </c>
      <c r="G2362" s="969">
        <v>19</v>
      </c>
      <c r="H2362" s="941"/>
      <c r="I2362" s="941"/>
      <c r="J2362" s="941"/>
      <c r="K2362" s="941"/>
      <c r="L2362" s="941"/>
      <c r="M2362" s="941"/>
      <c r="N2362" s="941"/>
      <c r="O2362" s="941"/>
      <c r="P2362" s="941"/>
      <c r="Q2362" s="941"/>
    </row>
    <row r="2363" spans="1:17" ht="15.75" customHeight="1">
      <c r="A2363" s="968" t="s">
        <v>719</v>
      </c>
      <c r="B2363" s="968" t="s">
        <v>920</v>
      </c>
      <c r="C2363" s="968" t="s">
        <v>916</v>
      </c>
      <c r="D2363" s="968" t="s">
        <v>294</v>
      </c>
      <c r="E2363" s="969">
        <v>38</v>
      </c>
      <c r="F2363" s="969">
        <v>22</v>
      </c>
      <c r="G2363" s="969">
        <v>16</v>
      </c>
      <c r="H2363" s="941"/>
      <c r="I2363" s="942"/>
      <c r="J2363" s="941"/>
      <c r="K2363" s="941"/>
      <c r="L2363" s="941"/>
      <c r="M2363" s="941"/>
      <c r="N2363" s="941"/>
      <c r="O2363" s="941"/>
      <c r="P2363" s="941"/>
      <c r="Q2363" s="941"/>
    </row>
    <row r="2364" spans="1:17" ht="15.75" customHeight="1">
      <c r="A2364" s="968" t="s">
        <v>719</v>
      </c>
      <c r="B2364" s="968" t="s">
        <v>920</v>
      </c>
      <c r="C2364" s="968" t="s">
        <v>916</v>
      </c>
      <c r="D2364" s="968" t="s">
        <v>106</v>
      </c>
      <c r="E2364" s="969">
        <v>1</v>
      </c>
      <c r="F2364" s="969">
        <v>1</v>
      </c>
      <c r="G2364" s="970"/>
      <c r="H2364" s="942"/>
      <c r="I2364" s="942"/>
      <c r="J2364" s="941"/>
      <c r="K2364" s="941"/>
      <c r="L2364" s="941"/>
      <c r="M2364" s="942"/>
      <c r="N2364" s="942"/>
      <c r="O2364" s="942"/>
      <c r="P2364" s="942"/>
      <c r="Q2364" s="942"/>
    </row>
    <row r="2365" spans="1:17" ht="15.75" customHeight="1">
      <c r="A2365" s="968" t="s">
        <v>719</v>
      </c>
      <c r="B2365" s="968" t="s">
        <v>920</v>
      </c>
      <c r="C2365" s="968" t="s">
        <v>916</v>
      </c>
      <c r="D2365" s="968" t="s">
        <v>491</v>
      </c>
      <c r="E2365" s="969">
        <v>22</v>
      </c>
      <c r="F2365" s="969">
        <v>11</v>
      </c>
      <c r="G2365" s="969">
        <v>11</v>
      </c>
      <c r="H2365" s="941"/>
      <c r="I2365" s="941"/>
      <c r="J2365" s="941"/>
      <c r="K2365" s="941"/>
      <c r="L2365" s="941"/>
      <c r="M2365" s="941"/>
      <c r="N2365" s="941"/>
      <c r="O2365" s="941"/>
      <c r="P2365" s="941"/>
      <c r="Q2365" s="941"/>
    </row>
    <row r="2366" spans="1:17" ht="15.75" customHeight="1">
      <c r="A2366" s="968" t="s">
        <v>719</v>
      </c>
      <c r="B2366" s="968" t="s">
        <v>920</v>
      </c>
      <c r="C2366" s="968" t="s">
        <v>904</v>
      </c>
      <c r="D2366" s="968" t="s">
        <v>105</v>
      </c>
      <c r="E2366" s="969">
        <v>4</v>
      </c>
      <c r="F2366" s="969">
        <v>2</v>
      </c>
      <c r="G2366" s="969">
        <v>2</v>
      </c>
      <c r="H2366" s="941"/>
      <c r="I2366" s="941"/>
      <c r="J2366" s="941"/>
      <c r="K2366" s="941"/>
      <c r="L2366" s="941"/>
      <c r="M2366" s="941"/>
      <c r="N2366" s="941"/>
      <c r="O2366" s="941"/>
      <c r="P2366" s="941"/>
      <c r="Q2366" s="941"/>
    </row>
    <row r="2367" spans="1:17" ht="15.75" customHeight="1">
      <c r="A2367" s="968" t="s">
        <v>719</v>
      </c>
      <c r="B2367" s="968" t="s">
        <v>920</v>
      </c>
      <c r="C2367" s="968" t="s">
        <v>904</v>
      </c>
      <c r="D2367" s="968" t="s">
        <v>269</v>
      </c>
      <c r="E2367" s="969">
        <v>18</v>
      </c>
      <c r="F2367" s="969">
        <v>9</v>
      </c>
      <c r="G2367" s="969">
        <v>9</v>
      </c>
      <c r="H2367" s="942"/>
      <c r="I2367" s="942"/>
      <c r="J2367" s="942"/>
      <c r="K2367" s="941"/>
      <c r="L2367" s="942"/>
      <c r="M2367" s="942"/>
      <c r="N2367" s="942"/>
      <c r="O2367" s="942"/>
      <c r="P2367" s="942"/>
      <c r="Q2367" s="942"/>
    </row>
    <row r="2368" spans="1:17" ht="15.75" customHeight="1">
      <c r="A2368" s="968" t="s">
        <v>719</v>
      </c>
      <c r="B2368" s="968" t="s">
        <v>920</v>
      </c>
      <c r="C2368" s="968" t="s">
        <v>904</v>
      </c>
      <c r="D2368" s="968" t="s">
        <v>294</v>
      </c>
      <c r="E2368" s="969">
        <v>18</v>
      </c>
      <c r="F2368" s="969">
        <v>12</v>
      </c>
      <c r="G2368" s="969">
        <v>6</v>
      </c>
      <c r="H2368" s="941"/>
      <c r="I2368" s="941"/>
      <c r="J2368" s="941"/>
      <c r="K2368" s="941"/>
      <c r="L2368" s="941"/>
      <c r="M2368" s="941"/>
      <c r="N2368" s="941"/>
      <c r="O2368" s="941"/>
      <c r="P2368" s="941"/>
      <c r="Q2368" s="941"/>
    </row>
    <row r="2369" spans="1:17" ht="15.75" customHeight="1">
      <c r="A2369" s="968" t="s">
        <v>719</v>
      </c>
      <c r="B2369" s="968" t="s">
        <v>920</v>
      </c>
      <c r="C2369" s="968" t="s">
        <v>904</v>
      </c>
      <c r="D2369" s="968" t="s">
        <v>917</v>
      </c>
      <c r="E2369" s="969">
        <v>2</v>
      </c>
      <c r="F2369" s="969">
        <v>2</v>
      </c>
      <c r="G2369" s="970"/>
      <c r="H2369" s="942"/>
      <c r="I2369" s="942"/>
      <c r="J2369" s="942"/>
      <c r="K2369" s="942"/>
      <c r="L2369" s="942"/>
      <c r="M2369" s="942"/>
      <c r="N2369" s="941"/>
      <c r="O2369" s="942"/>
      <c r="P2369" s="942"/>
      <c r="Q2369" s="941"/>
    </row>
    <row r="2370" spans="1:17" ht="15.75" customHeight="1">
      <c r="A2370" s="968" t="s">
        <v>719</v>
      </c>
      <c r="B2370" s="968" t="s">
        <v>920</v>
      </c>
      <c r="C2370" s="968" t="s">
        <v>904</v>
      </c>
      <c r="D2370" s="968" t="s">
        <v>491</v>
      </c>
      <c r="E2370" s="969">
        <v>18</v>
      </c>
      <c r="F2370" s="969">
        <v>9</v>
      </c>
      <c r="G2370" s="969">
        <v>9</v>
      </c>
      <c r="H2370" s="942"/>
      <c r="I2370" s="941"/>
      <c r="J2370" s="942"/>
      <c r="K2370" s="942"/>
      <c r="L2370" s="942"/>
      <c r="M2370" s="942"/>
      <c r="N2370" s="941"/>
      <c r="O2370" s="941"/>
      <c r="P2370" s="942"/>
      <c r="Q2370" s="941"/>
    </row>
    <row r="2371" spans="1:17" ht="15.75" customHeight="1">
      <c r="A2371" s="968" t="s">
        <v>719</v>
      </c>
      <c r="B2371" s="968" t="s">
        <v>920</v>
      </c>
      <c r="C2371" s="968" t="s">
        <v>905</v>
      </c>
      <c r="D2371" s="968" t="s">
        <v>105</v>
      </c>
      <c r="E2371" s="969">
        <v>5</v>
      </c>
      <c r="F2371" s="969">
        <v>3</v>
      </c>
      <c r="G2371" s="969">
        <v>2</v>
      </c>
      <c r="H2371" s="942"/>
      <c r="I2371" s="942"/>
      <c r="J2371" s="942"/>
      <c r="K2371" s="942"/>
      <c r="L2371" s="942"/>
      <c r="M2371" s="941"/>
      <c r="N2371" s="941"/>
      <c r="O2371" s="942"/>
      <c r="P2371" s="942"/>
      <c r="Q2371" s="941"/>
    </row>
    <row r="2372" spans="1:17" ht="15.75" customHeight="1">
      <c r="A2372" s="968" t="s">
        <v>719</v>
      </c>
      <c r="B2372" s="968" t="s">
        <v>920</v>
      </c>
      <c r="C2372" s="968" t="s">
        <v>905</v>
      </c>
      <c r="D2372" s="968" t="s">
        <v>269</v>
      </c>
      <c r="E2372" s="969">
        <v>16</v>
      </c>
      <c r="F2372" s="969">
        <v>7</v>
      </c>
      <c r="G2372" s="969">
        <v>9</v>
      </c>
      <c r="H2372" s="941"/>
      <c r="I2372" s="941"/>
      <c r="J2372" s="941"/>
      <c r="K2372" s="941"/>
      <c r="L2372" s="941"/>
      <c r="M2372" s="942"/>
      <c r="N2372" s="942"/>
      <c r="O2372" s="941"/>
      <c r="P2372" s="942"/>
      <c r="Q2372" s="942"/>
    </row>
    <row r="2373" spans="1:17" ht="15.75" customHeight="1">
      <c r="A2373" s="968" t="s">
        <v>719</v>
      </c>
      <c r="B2373" s="968" t="s">
        <v>920</v>
      </c>
      <c r="C2373" s="968" t="s">
        <v>905</v>
      </c>
      <c r="D2373" s="968" t="s">
        <v>294</v>
      </c>
      <c r="E2373" s="969">
        <v>28</v>
      </c>
      <c r="F2373" s="969">
        <v>17</v>
      </c>
      <c r="G2373" s="969">
        <v>11</v>
      </c>
      <c r="H2373" s="941"/>
      <c r="I2373" s="941"/>
      <c r="J2373" s="941"/>
      <c r="K2373" s="941"/>
      <c r="L2373" s="941"/>
      <c r="M2373" s="941"/>
      <c r="N2373" s="941"/>
      <c r="O2373" s="941"/>
      <c r="P2373" s="941"/>
      <c r="Q2373" s="941"/>
    </row>
    <row r="2374" spans="1:17" ht="15.75" customHeight="1">
      <c r="A2374" s="968" t="s">
        <v>719</v>
      </c>
      <c r="B2374" s="968" t="s">
        <v>920</v>
      </c>
      <c r="C2374" s="968" t="s">
        <v>905</v>
      </c>
      <c r="D2374" s="968" t="s">
        <v>106</v>
      </c>
      <c r="E2374" s="969">
        <v>1</v>
      </c>
      <c r="F2374" s="969">
        <v>1</v>
      </c>
      <c r="G2374" s="970"/>
      <c r="H2374" s="941"/>
      <c r="I2374" s="941"/>
      <c r="J2374" s="941"/>
      <c r="K2374" s="941"/>
      <c r="L2374" s="941"/>
      <c r="M2374" s="941"/>
      <c r="N2374" s="941"/>
      <c r="O2374" s="941"/>
      <c r="P2374" s="941"/>
      <c r="Q2374" s="941"/>
    </row>
    <row r="2375" spans="1:17" ht="15.75" customHeight="1">
      <c r="A2375" s="968" t="s">
        <v>719</v>
      </c>
      <c r="B2375" s="968" t="s">
        <v>920</v>
      </c>
      <c r="C2375" s="968" t="s">
        <v>905</v>
      </c>
      <c r="D2375" s="968" t="s">
        <v>491</v>
      </c>
      <c r="E2375" s="969">
        <v>11</v>
      </c>
      <c r="F2375" s="969">
        <v>7</v>
      </c>
      <c r="G2375" s="969">
        <v>4</v>
      </c>
      <c r="H2375" s="941"/>
      <c r="I2375" s="941"/>
      <c r="J2375" s="941"/>
      <c r="K2375" s="942"/>
      <c r="L2375" s="942"/>
      <c r="M2375" s="942"/>
      <c r="N2375" s="942"/>
      <c r="O2375" s="942"/>
      <c r="P2375" s="942"/>
      <c r="Q2375" s="942"/>
    </row>
    <row r="2376" spans="1:17" ht="15.75" customHeight="1">
      <c r="A2376" s="968" t="s">
        <v>719</v>
      </c>
      <c r="B2376" s="968" t="s">
        <v>920</v>
      </c>
      <c r="C2376" s="968" t="s">
        <v>906</v>
      </c>
      <c r="D2376" s="968" t="s">
        <v>105</v>
      </c>
      <c r="E2376" s="969">
        <v>9</v>
      </c>
      <c r="F2376" s="969">
        <v>5</v>
      </c>
      <c r="G2376" s="969">
        <v>4</v>
      </c>
      <c r="H2376" s="942"/>
      <c r="I2376" s="942"/>
      <c r="J2376" s="942"/>
      <c r="K2376" s="941"/>
      <c r="L2376" s="942"/>
      <c r="M2376" s="942"/>
      <c r="N2376" s="942"/>
      <c r="O2376" s="941"/>
      <c r="P2376" s="942"/>
      <c r="Q2376" s="942"/>
    </row>
    <row r="2377" spans="1:17" ht="15.75" customHeight="1">
      <c r="A2377" s="968" t="s">
        <v>719</v>
      </c>
      <c r="B2377" s="968" t="s">
        <v>920</v>
      </c>
      <c r="C2377" s="968" t="s">
        <v>906</v>
      </c>
      <c r="D2377" s="968" t="s">
        <v>269</v>
      </c>
      <c r="E2377" s="969">
        <v>168</v>
      </c>
      <c r="F2377" s="969">
        <v>65</v>
      </c>
      <c r="G2377" s="969">
        <v>103</v>
      </c>
      <c r="H2377" s="941"/>
      <c r="I2377" s="941"/>
      <c r="J2377" s="941"/>
      <c r="K2377" s="941"/>
      <c r="L2377" s="941"/>
      <c r="M2377" s="941"/>
      <c r="N2377" s="941"/>
      <c r="O2377" s="941"/>
      <c r="P2377" s="941"/>
      <c r="Q2377" s="941"/>
    </row>
    <row r="2378" spans="1:17" ht="15.75" customHeight="1">
      <c r="A2378" s="968" t="s">
        <v>719</v>
      </c>
      <c r="B2378" s="968" t="s">
        <v>920</v>
      </c>
      <c r="C2378" s="968" t="s">
        <v>906</v>
      </c>
      <c r="D2378" s="968" t="s">
        <v>294</v>
      </c>
      <c r="E2378" s="969">
        <v>197</v>
      </c>
      <c r="F2378" s="969">
        <v>71</v>
      </c>
      <c r="G2378" s="969">
        <v>126</v>
      </c>
      <c r="H2378" s="942"/>
      <c r="I2378" s="942"/>
      <c r="J2378" s="942"/>
      <c r="K2378" s="942"/>
      <c r="L2378" s="942"/>
      <c r="M2378" s="942"/>
      <c r="N2378" s="942"/>
      <c r="O2378" s="941"/>
      <c r="P2378" s="942"/>
      <c r="Q2378" s="942"/>
    </row>
    <row r="2379" spans="1:17" ht="15.75" customHeight="1">
      <c r="A2379" s="968" t="s">
        <v>719</v>
      </c>
      <c r="B2379" s="968" t="s">
        <v>920</v>
      </c>
      <c r="C2379" s="968" t="s">
        <v>906</v>
      </c>
      <c r="D2379" s="968" t="s">
        <v>917</v>
      </c>
      <c r="E2379" s="969">
        <v>4</v>
      </c>
      <c r="F2379" s="969">
        <v>3</v>
      </c>
      <c r="G2379" s="969">
        <v>1</v>
      </c>
      <c r="H2379" s="941"/>
      <c r="I2379" s="941"/>
      <c r="J2379" s="941"/>
      <c r="K2379" s="941"/>
      <c r="L2379" s="941"/>
      <c r="M2379" s="941"/>
      <c r="N2379" s="941"/>
      <c r="O2379" s="941"/>
      <c r="P2379" s="941"/>
      <c r="Q2379" s="941"/>
    </row>
    <row r="2380" spans="1:17" ht="15.75" customHeight="1">
      <c r="A2380" s="968" t="s">
        <v>719</v>
      </c>
      <c r="B2380" s="968" t="s">
        <v>920</v>
      </c>
      <c r="C2380" s="968" t="s">
        <v>906</v>
      </c>
      <c r="D2380" s="968" t="s">
        <v>491</v>
      </c>
      <c r="E2380" s="969">
        <v>133</v>
      </c>
      <c r="F2380" s="969">
        <v>66</v>
      </c>
      <c r="G2380" s="969">
        <v>67</v>
      </c>
      <c r="H2380" s="941"/>
      <c r="I2380" s="941"/>
      <c r="J2380" s="941"/>
      <c r="K2380" s="941"/>
      <c r="L2380" s="941"/>
      <c r="M2380" s="941"/>
      <c r="N2380" s="941"/>
      <c r="O2380" s="941"/>
      <c r="P2380" s="941"/>
      <c r="Q2380" s="941"/>
    </row>
    <row r="2381" spans="1:17" ht="15.75" customHeight="1">
      <c r="A2381" s="968" t="s">
        <v>719</v>
      </c>
      <c r="B2381" s="968" t="s">
        <v>920</v>
      </c>
      <c r="C2381" s="968" t="s">
        <v>907</v>
      </c>
      <c r="D2381" s="968" t="s">
        <v>269</v>
      </c>
      <c r="E2381" s="969">
        <v>29</v>
      </c>
      <c r="F2381" s="969">
        <v>13</v>
      </c>
      <c r="G2381" s="969">
        <v>16</v>
      </c>
      <c r="H2381" s="942"/>
      <c r="I2381" s="942"/>
      <c r="J2381" s="942"/>
      <c r="K2381" s="942"/>
      <c r="L2381" s="942"/>
      <c r="M2381" s="942"/>
      <c r="N2381" s="942"/>
      <c r="O2381" s="942"/>
      <c r="P2381" s="942"/>
      <c r="Q2381" s="941"/>
    </row>
    <row r="2382" spans="1:17" ht="15.75" customHeight="1">
      <c r="A2382" s="968" t="s">
        <v>719</v>
      </c>
      <c r="B2382" s="968" t="s">
        <v>920</v>
      </c>
      <c r="C2382" s="968" t="s">
        <v>907</v>
      </c>
      <c r="D2382" s="968" t="s">
        <v>294</v>
      </c>
      <c r="E2382" s="969">
        <v>37</v>
      </c>
      <c r="F2382" s="969">
        <v>21</v>
      </c>
      <c r="G2382" s="969">
        <v>16</v>
      </c>
      <c r="H2382" s="942"/>
      <c r="I2382" s="942"/>
      <c r="J2382" s="942"/>
      <c r="K2382" s="941"/>
      <c r="L2382" s="942"/>
      <c r="M2382" s="942"/>
      <c r="N2382" s="941"/>
      <c r="O2382" s="942"/>
      <c r="P2382" s="941"/>
      <c r="Q2382" s="942"/>
    </row>
    <row r="2383" spans="1:17" ht="15.75" customHeight="1">
      <c r="A2383" s="968" t="s">
        <v>719</v>
      </c>
      <c r="B2383" s="968" t="s">
        <v>920</v>
      </c>
      <c r="C2383" s="968" t="s">
        <v>907</v>
      </c>
      <c r="D2383" s="968" t="s">
        <v>491</v>
      </c>
      <c r="E2383" s="969">
        <v>9</v>
      </c>
      <c r="F2383" s="969">
        <v>6</v>
      </c>
      <c r="G2383" s="969">
        <v>3</v>
      </c>
      <c r="H2383" s="942"/>
      <c r="I2383" s="942"/>
      <c r="J2383" s="942"/>
      <c r="K2383" s="942"/>
      <c r="L2383" s="942"/>
      <c r="M2383" s="942"/>
      <c r="N2383" s="942"/>
      <c r="O2383" s="942"/>
      <c r="P2383" s="942"/>
      <c r="Q2383" s="942"/>
    </row>
    <row r="2384" spans="1:17" ht="15.75" customHeight="1">
      <c r="A2384" s="968" t="s">
        <v>719</v>
      </c>
      <c r="B2384" s="968" t="s">
        <v>920</v>
      </c>
      <c r="C2384" s="968" t="s">
        <v>908</v>
      </c>
      <c r="D2384" s="968" t="s">
        <v>269</v>
      </c>
      <c r="E2384" s="969">
        <v>27</v>
      </c>
      <c r="F2384" s="969">
        <v>11</v>
      </c>
      <c r="G2384" s="969">
        <v>16</v>
      </c>
      <c r="H2384" s="941"/>
      <c r="I2384" s="941"/>
      <c r="J2384" s="941"/>
      <c r="K2384" s="941"/>
      <c r="L2384" s="941"/>
      <c r="M2384" s="941"/>
      <c r="N2384" s="941"/>
      <c r="O2384" s="941"/>
      <c r="P2384" s="941"/>
      <c r="Q2384" s="941"/>
    </row>
    <row r="2385" spans="1:17" ht="15.75" customHeight="1">
      <c r="A2385" s="968" t="s">
        <v>719</v>
      </c>
      <c r="B2385" s="968" t="s">
        <v>920</v>
      </c>
      <c r="C2385" s="968" t="s">
        <v>908</v>
      </c>
      <c r="D2385" s="968" t="s">
        <v>294</v>
      </c>
      <c r="E2385" s="969">
        <v>33</v>
      </c>
      <c r="F2385" s="969">
        <v>18</v>
      </c>
      <c r="G2385" s="969">
        <v>15</v>
      </c>
      <c r="H2385" s="942"/>
      <c r="I2385" s="942"/>
      <c r="J2385" s="942"/>
      <c r="K2385" s="942"/>
      <c r="L2385" s="942"/>
      <c r="M2385" s="942"/>
      <c r="N2385" s="942"/>
      <c r="O2385" s="941"/>
      <c r="P2385" s="942"/>
      <c r="Q2385" s="942"/>
    </row>
    <row r="2386" spans="1:17" ht="15.75" customHeight="1">
      <c r="A2386" s="968" t="s">
        <v>719</v>
      </c>
      <c r="B2386" s="968" t="s">
        <v>920</v>
      </c>
      <c r="C2386" s="968" t="s">
        <v>908</v>
      </c>
      <c r="D2386" s="968" t="s">
        <v>491</v>
      </c>
      <c r="E2386" s="969">
        <v>9</v>
      </c>
      <c r="F2386" s="969">
        <v>6</v>
      </c>
      <c r="G2386" s="969">
        <v>3</v>
      </c>
      <c r="H2386" s="941"/>
      <c r="I2386" s="941"/>
      <c r="J2386" s="941"/>
      <c r="K2386" s="941"/>
      <c r="L2386" s="941"/>
      <c r="M2386" s="941"/>
      <c r="N2386" s="941"/>
      <c r="O2386" s="941"/>
      <c r="P2386" s="941"/>
      <c r="Q2386" s="941"/>
    </row>
    <row r="2387" spans="1:17" ht="15.75" customHeight="1">
      <c r="A2387" s="968" t="s">
        <v>719</v>
      </c>
      <c r="B2387" s="968" t="s">
        <v>920</v>
      </c>
      <c r="C2387" s="968" t="s">
        <v>923</v>
      </c>
      <c r="D2387" s="968" t="s">
        <v>294</v>
      </c>
      <c r="E2387" s="969">
        <v>2</v>
      </c>
      <c r="F2387" s="969">
        <v>2</v>
      </c>
      <c r="G2387" s="970"/>
      <c r="H2387" s="941"/>
      <c r="I2387" s="941"/>
      <c r="J2387" s="941"/>
      <c r="K2387" s="941"/>
      <c r="L2387" s="941"/>
      <c r="M2387" s="941"/>
      <c r="N2387" s="941"/>
      <c r="O2387" s="941"/>
      <c r="P2387" s="941"/>
      <c r="Q2387" s="941"/>
    </row>
    <row r="2388" spans="1:17" ht="15.75" customHeight="1">
      <c r="A2388" s="968" t="s">
        <v>719</v>
      </c>
      <c r="B2388" s="968" t="s">
        <v>920</v>
      </c>
      <c r="C2388" s="968" t="s">
        <v>909</v>
      </c>
      <c r="D2388" s="968" t="s">
        <v>105</v>
      </c>
      <c r="E2388" s="969">
        <v>4</v>
      </c>
      <c r="F2388" s="969">
        <v>4</v>
      </c>
      <c r="G2388" s="970"/>
      <c r="H2388" s="942"/>
      <c r="I2388" s="942"/>
      <c r="J2388" s="942"/>
      <c r="K2388" s="941"/>
      <c r="L2388" s="942"/>
      <c r="M2388" s="942"/>
      <c r="N2388" s="941"/>
      <c r="O2388" s="942"/>
      <c r="P2388" s="941"/>
      <c r="Q2388" s="941"/>
    </row>
    <row r="2389" spans="1:17" ht="15.75" customHeight="1">
      <c r="A2389" s="968" t="s">
        <v>719</v>
      </c>
      <c r="B2389" s="968" t="s">
        <v>920</v>
      </c>
      <c r="C2389" s="968" t="s">
        <v>909</v>
      </c>
      <c r="D2389" s="968" t="s">
        <v>269</v>
      </c>
      <c r="E2389" s="969">
        <v>206</v>
      </c>
      <c r="F2389" s="969">
        <v>91</v>
      </c>
      <c r="G2389" s="969">
        <v>115</v>
      </c>
      <c r="H2389" s="942"/>
      <c r="I2389" s="942"/>
      <c r="J2389" s="942"/>
      <c r="K2389" s="942"/>
      <c r="L2389" s="942"/>
      <c r="M2389" s="942"/>
      <c r="N2389" s="942"/>
      <c r="O2389" s="942"/>
      <c r="P2389" s="942"/>
      <c r="Q2389" s="942"/>
    </row>
    <row r="2390" spans="1:17" ht="15.75" customHeight="1">
      <c r="A2390" s="968" t="s">
        <v>719</v>
      </c>
      <c r="B2390" s="968" t="s">
        <v>920</v>
      </c>
      <c r="C2390" s="968" t="s">
        <v>909</v>
      </c>
      <c r="D2390" s="968" t="s">
        <v>294</v>
      </c>
      <c r="E2390" s="969">
        <v>292</v>
      </c>
      <c r="F2390" s="969">
        <v>133</v>
      </c>
      <c r="G2390" s="969">
        <v>159</v>
      </c>
      <c r="H2390" s="941"/>
      <c r="I2390" s="941"/>
      <c r="J2390" s="941"/>
      <c r="K2390" s="941"/>
      <c r="L2390" s="941"/>
      <c r="M2390" s="941"/>
      <c r="N2390" s="941"/>
      <c r="O2390" s="941"/>
      <c r="P2390" s="941"/>
      <c r="Q2390" s="941"/>
    </row>
    <row r="2391" spans="1:17" ht="15.75" customHeight="1">
      <c r="A2391" s="968" t="s">
        <v>719</v>
      </c>
      <c r="B2391" s="968" t="s">
        <v>920</v>
      </c>
      <c r="C2391" s="968" t="s">
        <v>909</v>
      </c>
      <c r="D2391" s="968" t="s">
        <v>917</v>
      </c>
      <c r="E2391" s="969">
        <v>1</v>
      </c>
      <c r="F2391" s="969">
        <v>1</v>
      </c>
      <c r="G2391" s="970"/>
      <c r="H2391" s="942"/>
      <c r="I2391" s="942"/>
      <c r="J2391" s="942"/>
      <c r="K2391" s="942"/>
      <c r="L2391" s="942"/>
      <c r="M2391" s="942"/>
      <c r="N2391" s="942"/>
      <c r="O2391" s="942"/>
      <c r="P2391" s="942"/>
      <c r="Q2391" s="942"/>
    </row>
    <row r="2392" spans="1:17" ht="15.75" customHeight="1">
      <c r="A2392" s="968" t="s">
        <v>719</v>
      </c>
      <c r="B2392" s="968" t="s">
        <v>920</v>
      </c>
      <c r="C2392" s="968" t="s">
        <v>909</v>
      </c>
      <c r="D2392" s="968" t="s">
        <v>106</v>
      </c>
      <c r="E2392" s="969">
        <v>3</v>
      </c>
      <c r="F2392" s="969">
        <v>3</v>
      </c>
      <c r="G2392" s="970"/>
      <c r="H2392" s="941"/>
      <c r="I2392" s="941"/>
      <c r="J2392" s="941"/>
      <c r="K2392" s="941"/>
      <c r="L2392" s="941"/>
      <c r="M2392" s="941"/>
      <c r="N2392" s="941"/>
      <c r="O2392" s="941"/>
      <c r="P2392" s="941"/>
      <c r="Q2392" s="941"/>
    </row>
    <row r="2393" spans="1:17" ht="15.75" customHeight="1">
      <c r="A2393" s="968" t="s">
        <v>719</v>
      </c>
      <c r="B2393" s="968" t="s">
        <v>920</v>
      </c>
      <c r="C2393" s="968" t="s">
        <v>909</v>
      </c>
      <c r="D2393" s="968" t="s">
        <v>491</v>
      </c>
      <c r="E2393" s="969">
        <v>200</v>
      </c>
      <c r="F2393" s="969">
        <v>100</v>
      </c>
      <c r="G2393" s="969">
        <v>100</v>
      </c>
      <c r="H2393" s="941"/>
      <c r="I2393" s="941"/>
      <c r="J2393" s="941"/>
      <c r="K2393" s="941"/>
      <c r="L2393" s="941"/>
      <c r="M2393" s="941"/>
      <c r="N2393" s="941"/>
      <c r="O2393" s="941"/>
      <c r="P2393" s="941"/>
      <c r="Q2393" s="941"/>
    </row>
    <row r="2394" spans="1:17" ht="15.75" customHeight="1">
      <c r="A2394" s="968" t="s">
        <v>719</v>
      </c>
      <c r="B2394" s="968" t="s">
        <v>920</v>
      </c>
      <c r="C2394" s="968" t="s">
        <v>910</v>
      </c>
      <c r="D2394" s="968" t="s">
        <v>269</v>
      </c>
      <c r="E2394" s="969">
        <v>649</v>
      </c>
      <c r="F2394" s="969">
        <v>460</v>
      </c>
      <c r="G2394" s="969">
        <v>189</v>
      </c>
      <c r="H2394" s="942"/>
      <c r="I2394" s="942"/>
      <c r="J2394" s="942"/>
      <c r="K2394" s="941"/>
      <c r="L2394" s="942"/>
      <c r="M2394" s="942"/>
      <c r="N2394" s="941"/>
      <c r="O2394" s="942"/>
      <c r="P2394" s="941"/>
      <c r="Q2394" s="942"/>
    </row>
    <row r="2395" spans="1:17" ht="15.75" customHeight="1">
      <c r="A2395" s="968" t="s">
        <v>719</v>
      </c>
      <c r="B2395" s="968" t="s">
        <v>920</v>
      </c>
      <c r="C2395" s="968" t="s">
        <v>910</v>
      </c>
      <c r="D2395" s="968" t="s">
        <v>294</v>
      </c>
      <c r="E2395" s="969">
        <v>458</v>
      </c>
      <c r="F2395" s="969">
        <v>316</v>
      </c>
      <c r="G2395" s="969">
        <v>142</v>
      </c>
      <c r="H2395" s="941"/>
      <c r="I2395" s="941"/>
      <c r="J2395" s="941"/>
      <c r="K2395" s="941"/>
      <c r="L2395" s="941"/>
      <c r="M2395" s="941"/>
      <c r="N2395" s="941"/>
      <c r="O2395" s="941"/>
      <c r="P2395" s="941"/>
      <c r="Q2395" s="941"/>
    </row>
    <row r="2396" spans="1:17" ht="15.75" customHeight="1">
      <c r="A2396" s="968" t="s">
        <v>719</v>
      </c>
      <c r="B2396" s="968" t="s">
        <v>920</v>
      </c>
      <c r="C2396" s="968" t="s">
        <v>910</v>
      </c>
      <c r="D2396" s="968" t="s">
        <v>491</v>
      </c>
      <c r="E2396" s="969">
        <v>91</v>
      </c>
      <c r="F2396" s="969">
        <v>78</v>
      </c>
      <c r="G2396" s="969">
        <v>13</v>
      </c>
      <c r="H2396" s="942"/>
      <c r="I2396" s="942"/>
      <c r="J2396" s="942"/>
      <c r="K2396" s="942"/>
      <c r="L2396" s="942"/>
      <c r="M2396" s="942"/>
      <c r="N2396" s="942"/>
      <c r="O2396" s="942"/>
      <c r="P2396" s="942"/>
      <c r="Q2396" s="942"/>
    </row>
    <row r="2397" spans="1:17" ht="15.75" customHeight="1">
      <c r="A2397" s="968" t="s">
        <v>719</v>
      </c>
      <c r="B2397" s="968" t="s">
        <v>920</v>
      </c>
      <c r="C2397" s="968" t="s">
        <v>911</v>
      </c>
      <c r="D2397" s="968"/>
      <c r="E2397" s="969">
        <v>57</v>
      </c>
      <c r="F2397" s="969">
        <v>29</v>
      </c>
      <c r="G2397" s="969">
        <v>28</v>
      </c>
      <c r="H2397" s="942"/>
      <c r="I2397" s="942"/>
      <c r="J2397" s="942"/>
      <c r="K2397" s="942"/>
      <c r="L2397" s="942"/>
      <c r="M2397" s="941"/>
      <c r="N2397" s="941"/>
      <c r="O2397" s="942"/>
      <c r="P2397" s="942"/>
      <c r="Q2397" s="942"/>
    </row>
    <row r="2398" spans="1:17" ht="15.75" customHeight="1">
      <c r="A2398" s="968" t="s">
        <v>719</v>
      </c>
      <c r="B2398" s="968" t="s">
        <v>920</v>
      </c>
      <c r="C2398" s="968" t="s">
        <v>912</v>
      </c>
      <c r="D2398" s="968" t="s">
        <v>269</v>
      </c>
      <c r="E2398" s="969">
        <v>29</v>
      </c>
      <c r="F2398" s="969">
        <v>13</v>
      </c>
      <c r="G2398" s="969">
        <v>16</v>
      </c>
      <c r="H2398" s="941"/>
      <c r="I2398" s="941"/>
      <c r="J2398" s="941"/>
      <c r="K2398" s="941"/>
      <c r="L2398" s="941"/>
      <c r="M2398" s="941"/>
      <c r="N2398" s="941"/>
      <c r="O2398" s="941"/>
      <c r="P2398" s="941"/>
      <c r="Q2398" s="941"/>
    </row>
    <row r="2399" spans="1:17" ht="15.75" customHeight="1">
      <c r="A2399" s="968" t="s">
        <v>719</v>
      </c>
      <c r="B2399" s="968" t="s">
        <v>920</v>
      </c>
      <c r="C2399" s="968" t="s">
        <v>912</v>
      </c>
      <c r="D2399" s="968" t="s">
        <v>294</v>
      </c>
      <c r="E2399" s="969">
        <v>37</v>
      </c>
      <c r="F2399" s="969">
        <v>21</v>
      </c>
      <c r="G2399" s="969">
        <v>16</v>
      </c>
      <c r="H2399" s="941"/>
      <c r="I2399" s="941"/>
      <c r="J2399" s="941"/>
      <c r="K2399" s="941"/>
      <c r="L2399" s="941"/>
      <c r="M2399" s="941"/>
      <c r="N2399" s="941"/>
      <c r="O2399" s="941"/>
      <c r="P2399" s="941"/>
      <c r="Q2399" s="941"/>
    </row>
    <row r="2400" spans="1:17" ht="15.75" customHeight="1">
      <c r="A2400" s="968" t="s">
        <v>719</v>
      </c>
      <c r="B2400" s="968" t="s">
        <v>920</v>
      </c>
      <c r="C2400" s="968" t="s">
        <v>912</v>
      </c>
      <c r="D2400" s="968" t="s">
        <v>491</v>
      </c>
      <c r="E2400" s="969">
        <v>9</v>
      </c>
      <c r="F2400" s="969">
        <v>6</v>
      </c>
      <c r="G2400" s="969">
        <v>3</v>
      </c>
      <c r="H2400" s="941"/>
      <c r="I2400" s="941"/>
      <c r="J2400" s="941"/>
      <c r="K2400" s="941"/>
      <c r="L2400" s="941"/>
      <c r="M2400" s="941"/>
      <c r="N2400" s="941"/>
      <c r="O2400" s="941"/>
      <c r="P2400" s="941"/>
      <c r="Q2400" s="941"/>
    </row>
    <row r="2401" spans="1:17" ht="15.75" customHeight="1">
      <c r="A2401" s="968" t="s">
        <v>719</v>
      </c>
      <c r="B2401" s="968" t="s">
        <v>920</v>
      </c>
      <c r="C2401" s="968" t="s">
        <v>913</v>
      </c>
      <c r="D2401" s="968" t="s">
        <v>105</v>
      </c>
      <c r="E2401" s="969">
        <v>3</v>
      </c>
      <c r="F2401" s="969">
        <v>2</v>
      </c>
      <c r="G2401" s="969">
        <v>1</v>
      </c>
      <c r="H2401" s="942"/>
      <c r="I2401" s="942"/>
      <c r="J2401" s="942"/>
      <c r="K2401" s="942"/>
      <c r="L2401" s="942"/>
      <c r="M2401" s="941"/>
      <c r="N2401" s="941"/>
      <c r="O2401" s="942"/>
      <c r="P2401" s="942"/>
      <c r="Q2401" s="942"/>
    </row>
    <row r="2402" spans="1:17" ht="15.75" customHeight="1">
      <c r="A2402" s="968" t="s">
        <v>719</v>
      </c>
      <c r="B2402" s="968" t="s">
        <v>920</v>
      </c>
      <c r="C2402" s="968" t="s">
        <v>913</v>
      </c>
      <c r="D2402" s="968" t="s">
        <v>269</v>
      </c>
      <c r="E2402" s="969">
        <v>18</v>
      </c>
      <c r="F2402" s="969">
        <v>8</v>
      </c>
      <c r="G2402" s="969">
        <v>10</v>
      </c>
      <c r="H2402" s="941"/>
      <c r="I2402" s="941"/>
      <c r="J2402" s="941"/>
      <c r="K2402" s="941"/>
      <c r="L2402" s="941"/>
      <c r="M2402" s="941"/>
      <c r="N2402" s="941"/>
      <c r="O2402" s="941"/>
      <c r="P2402" s="941"/>
      <c r="Q2402" s="941"/>
    </row>
    <row r="2403" spans="1:17" ht="15.75" customHeight="1">
      <c r="A2403" s="968" t="s">
        <v>719</v>
      </c>
      <c r="B2403" s="968" t="s">
        <v>920</v>
      </c>
      <c r="C2403" s="968" t="s">
        <v>913</v>
      </c>
      <c r="D2403" s="968" t="s">
        <v>294</v>
      </c>
      <c r="E2403" s="969">
        <v>20</v>
      </c>
      <c r="F2403" s="969">
        <v>12</v>
      </c>
      <c r="G2403" s="969">
        <v>8</v>
      </c>
      <c r="H2403" s="941"/>
      <c r="I2403" s="941"/>
      <c r="J2403" s="941"/>
      <c r="K2403" s="941"/>
      <c r="L2403" s="941"/>
      <c r="M2403" s="941"/>
      <c r="N2403" s="941"/>
      <c r="O2403" s="941"/>
      <c r="P2403" s="941"/>
      <c r="Q2403" s="941"/>
    </row>
    <row r="2404" spans="1:17" ht="15.75" customHeight="1">
      <c r="A2404" s="968" t="s">
        <v>719</v>
      </c>
      <c r="B2404" s="968" t="s">
        <v>920</v>
      </c>
      <c r="C2404" s="968" t="s">
        <v>913</v>
      </c>
      <c r="D2404" s="968" t="s">
        <v>917</v>
      </c>
      <c r="E2404" s="969">
        <v>1</v>
      </c>
      <c r="F2404" s="969">
        <v>1</v>
      </c>
      <c r="G2404" s="970"/>
      <c r="H2404" s="941"/>
      <c r="I2404" s="941"/>
      <c r="J2404" s="941"/>
      <c r="K2404" s="941"/>
      <c r="L2404" s="941"/>
      <c r="M2404" s="941"/>
      <c r="N2404" s="941"/>
      <c r="O2404" s="941"/>
      <c r="P2404" s="941"/>
      <c r="Q2404" s="941"/>
    </row>
    <row r="2405" spans="1:17" ht="15.75" customHeight="1">
      <c r="A2405" s="968" t="s">
        <v>719</v>
      </c>
      <c r="B2405" s="968" t="s">
        <v>920</v>
      </c>
      <c r="C2405" s="968" t="s">
        <v>913</v>
      </c>
      <c r="D2405" s="968" t="s">
        <v>491</v>
      </c>
      <c r="E2405" s="969">
        <v>22</v>
      </c>
      <c r="F2405" s="969">
        <v>10</v>
      </c>
      <c r="G2405" s="969">
        <v>12</v>
      </c>
      <c r="H2405" s="941"/>
      <c r="I2405" s="942"/>
      <c r="J2405" s="942"/>
      <c r="K2405" s="942"/>
      <c r="L2405" s="942"/>
      <c r="M2405" s="942"/>
      <c r="N2405" s="942"/>
      <c r="O2405" s="942"/>
      <c r="P2405" s="942"/>
      <c r="Q2405" s="942"/>
    </row>
    <row r="2406" spans="1:17" ht="15.75" customHeight="1">
      <c r="A2406" s="968" t="s">
        <v>719</v>
      </c>
      <c r="B2406" s="968" t="s">
        <v>920</v>
      </c>
      <c r="C2406" s="968" t="s">
        <v>914</v>
      </c>
      <c r="D2406" s="968" t="s">
        <v>105</v>
      </c>
      <c r="E2406" s="969">
        <v>17</v>
      </c>
      <c r="F2406" s="969">
        <v>11</v>
      </c>
      <c r="G2406" s="969">
        <v>6</v>
      </c>
      <c r="H2406" s="942"/>
      <c r="I2406" s="942"/>
      <c r="J2406" s="942"/>
      <c r="K2406" s="941"/>
      <c r="L2406" s="942"/>
      <c r="M2406" s="941"/>
      <c r="N2406" s="941"/>
      <c r="O2406" s="942"/>
      <c r="P2406" s="942"/>
      <c r="Q2406" s="942"/>
    </row>
    <row r="2407" spans="1:17" ht="15.75" customHeight="1">
      <c r="A2407" s="968" t="s">
        <v>719</v>
      </c>
      <c r="B2407" s="968" t="s">
        <v>920</v>
      </c>
      <c r="C2407" s="968" t="s">
        <v>914</v>
      </c>
      <c r="D2407" s="968" t="s">
        <v>269</v>
      </c>
      <c r="E2407" s="969">
        <v>392</v>
      </c>
      <c r="F2407" s="969">
        <v>165</v>
      </c>
      <c r="G2407" s="969">
        <v>227</v>
      </c>
      <c r="H2407" s="942"/>
      <c r="I2407" s="942"/>
      <c r="J2407" s="942"/>
      <c r="K2407" s="942"/>
      <c r="L2407" s="942"/>
      <c r="M2407" s="942"/>
      <c r="N2407" s="942"/>
      <c r="O2407" s="942"/>
      <c r="P2407" s="942"/>
      <c r="Q2407" s="942"/>
    </row>
    <row r="2408" spans="1:17" ht="15.75" customHeight="1">
      <c r="A2408" s="968" t="s">
        <v>719</v>
      </c>
      <c r="B2408" s="968" t="s">
        <v>920</v>
      </c>
      <c r="C2408" s="968" t="s">
        <v>914</v>
      </c>
      <c r="D2408" s="968" t="s">
        <v>294</v>
      </c>
      <c r="E2408" s="969">
        <v>507</v>
      </c>
      <c r="F2408" s="969">
        <v>216</v>
      </c>
      <c r="G2408" s="969">
        <v>291</v>
      </c>
      <c r="H2408" s="941"/>
      <c r="I2408" s="941"/>
      <c r="J2408" s="941"/>
      <c r="K2408" s="941"/>
      <c r="L2408" s="941"/>
      <c r="M2408" s="941"/>
      <c r="N2408" s="941"/>
      <c r="O2408" s="941"/>
      <c r="P2408" s="941"/>
      <c r="Q2408" s="941"/>
    </row>
    <row r="2409" spans="1:17" ht="15.75" customHeight="1">
      <c r="A2409" s="968" t="s">
        <v>719</v>
      </c>
      <c r="B2409" s="968" t="s">
        <v>920</v>
      </c>
      <c r="C2409" s="968" t="s">
        <v>914</v>
      </c>
      <c r="D2409" s="968" t="s">
        <v>917</v>
      </c>
      <c r="E2409" s="969">
        <v>7</v>
      </c>
      <c r="F2409" s="969">
        <v>6</v>
      </c>
      <c r="G2409" s="969">
        <v>1</v>
      </c>
      <c r="H2409" s="941"/>
      <c r="I2409" s="941"/>
      <c r="J2409" s="941"/>
      <c r="K2409" s="941"/>
      <c r="L2409" s="941"/>
      <c r="M2409" s="941"/>
      <c r="N2409" s="941"/>
      <c r="O2409" s="941"/>
      <c r="P2409" s="941"/>
      <c r="Q2409" s="941"/>
    </row>
    <row r="2410" spans="1:17" ht="15.75" customHeight="1">
      <c r="A2410" s="968" t="s">
        <v>719</v>
      </c>
      <c r="B2410" s="968" t="s">
        <v>920</v>
      </c>
      <c r="C2410" s="968" t="s">
        <v>914</v>
      </c>
      <c r="D2410" s="968" t="s">
        <v>106</v>
      </c>
      <c r="E2410" s="969">
        <v>3</v>
      </c>
      <c r="F2410" s="969">
        <v>3</v>
      </c>
      <c r="G2410" s="970"/>
      <c r="H2410" s="942"/>
      <c r="I2410" s="942"/>
      <c r="J2410" s="941"/>
      <c r="K2410" s="942"/>
      <c r="L2410" s="942"/>
      <c r="M2410" s="942"/>
      <c r="N2410" s="942"/>
      <c r="O2410" s="942"/>
      <c r="P2410" s="942"/>
      <c r="Q2410" s="942"/>
    </row>
    <row r="2411" spans="1:17" ht="15.75" customHeight="1">
      <c r="A2411" s="968" t="s">
        <v>719</v>
      </c>
      <c r="B2411" s="968" t="s">
        <v>920</v>
      </c>
      <c r="C2411" s="968" t="s">
        <v>914</v>
      </c>
      <c r="D2411" s="968" t="s">
        <v>491</v>
      </c>
      <c r="E2411" s="969">
        <v>351</v>
      </c>
      <c r="F2411" s="969">
        <v>175</v>
      </c>
      <c r="G2411" s="969">
        <v>176</v>
      </c>
      <c r="H2411" s="942"/>
      <c r="I2411" s="942"/>
      <c r="J2411" s="942"/>
      <c r="K2411" s="941"/>
      <c r="L2411" s="942"/>
      <c r="M2411" s="942"/>
      <c r="N2411" s="941"/>
      <c r="O2411" s="942"/>
      <c r="P2411" s="941"/>
      <c r="Q2411" s="942"/>
    </row>
    <row r="2412" spans="1:17" ht="15.75" customHeight="1">
      <c r="A2412" s="968" t="s">
        <v>445</v>
      </c>
      <c r="B2412" s="968" t="s">
        <v>922</v>
      </c>
      <c r="C2412" s="968" t="s">
        <v>904</v>
      </c>
      <c r="D2412" s="968" t="s">
        <v>105</v>
      </c>
      <c r="E2412" s="969">
        <v>1</v>
      </c>
      <c r="F2412" s="969">
        <v>1</v>
      </c>
      <c r="G2412" s="970"/>
      <c r="H2412" s="941"/>
      <c r="I2412" s="942"/>
      <c r="J2412" s="941"/>
      <c r="K2412" s="941"/>
      <c r="L2412" s="941"/>
      <c r="M2412" s="942"/>
      <c r="N2412" s="942"/>
      <c r="O2412" s="942"/>
      <c r="P2412" s="942"/>
      <c r="Q2412" s="942"/>
    </row>
    <row r="2413" spans="1:17" ht="15.75" customHeight="1">
      <c r="A2413" s="968" t="s">
        <v>445</v>
      </c>
      <c r="B2413" s="968" t="s">
        <v>922</v>
      </c>
      <c r="C2413" s="968" t="s">
        <v>904</v>
      </c>
      <c r="D2413" s="968" t="s">
        <v>269</v>
      </c>
      <c r="E2413" s="969">
        <v>70</v>
      </c>
      <c r="F2413" s="969">
        <v>25</v>
      </c>
      <c r="G2413" s="969">
        <v>45</v>
      </c>
      <c r="H2413" s="941"/>
      <c r="I2413" s="941"/>
      <c r="J2413" s="941"/>
      <c r="K2413" s="941"/>
      <c r="L2413" s="941"/>
      <c r="M2413" s="941"/>
      <c r="N2413" s="941"/>
      <c r="O2413" s="941"/>
      <c r="P2413" s="941"/>
      <c r="Q2413" s="941"/>
    </row>
    <row r="2414" spans="1:17" ht="15.75" customHeight="1">
      <c r="A2414" s="968" t="s">
        <v>445</v>
      </c>
      <c r="B2414" s="968" t="s">
        <v>922</v>
      </c>
      <c r="C2414" s="968" t="s">
        <v>904</v>
      </c>
      <c r="D2414" s="968" t="s">
        <v>294</v>
      </c>
      <c r="E2414" s="969">
        <v>46</v>
      </c>
      <c r="F2414" s="969">
        <v>31</v>
      </c>
      <c r="G2414" s="969">
        <v>15</v>
      </c>
      <c r="H2414" s="942"/>
      <c r="I2414" s="942"/>
      <c r="J2414" s="942"/>
      <c r="K2414" s="942"/>
      <c r="L2414" s="942"/>
      <c r="M2414" s="941"/>
      <c r="N2414" s="942"/>
      <c r="O2414" s="942"/>
      <c r="P2414" s="942"/>
      <c r="Q2414" s="942"/>
    </row>
    <row r="2415" spans="1:17" ht="15.75" customHeight="1">
      <c r="A2415" s="968" t="s">
        <v>445</v>
      </c>
      <c r="B2415" s="968" t="s">
        <v>922</v>
      </c>
      <c r="C2415" s="968" t="s">
        <v>904</v>
      </c>
      <c r="D2415" s="968" t="s">
        <v>917</v>
      </c>
      <c r="E2415" s="969">
        <v>9</v>
      </c>
      <c r="F2415" s="969">
        <v>6</v>
      </c>
      <c r="G2415" s="969">
        <v>3</v>
      </c>
      <c r="H2415" s="941"/>
      <c r="I2415" s="941"/>
      <c r="J2415" s="941"/>
      <c r="K2415" s="941"/>
      <c r="L2415" s="941"/>
      <c r="M2415" s="941"/>
      <c r="N2415" s="941"/>
      <c r="O2415" s="941"/>
      <c r="P2415" s="941"/>
      <c r="Q2415" s="941"/>
    </row>
    <row r="2416" spans="1:17" ht="15.75" customHeight="1">
      <c r="A2416" s="968" t="s">
        <v>445</v>
      </c>
      <c r="B2416" s="968" t="s">
        <v>922</v>
      </c>
      <c r="C2416" s="968" t="s">
        <v>904</v>
      </c>
      <c r="D2416" s="968" t="s">
        <v>491</v>
      </c>
      <c r="E2416" s="969">
        <v>20</v>
      </c>
      <c r="F2416" s="969">
        <v>9</v>
      </c>
      <c r="G2416" s="969">
        <v>11</v>
      </c>
      <c r="H2416" s="941"/>
      <c r="I2416" s="941"/>
      <c r="J2416" s="941"/>
      <c r="K2416" s="941"/>
      <c r="L2416" s="941"/>
      <c r="M2416" s="941"/>
      <c r="N2416" s="941"/>
      <c r="O2416" s="941"/>
      <c r="P2416" s="941"/>
      <c r="Q2416" s="941"/>
    </row>
    <row r="2417" spans="1:17" ht="15.75" customHeight="1">
      <c r="A2417" s="968" t="s">
        <v>445</v>
      </c>
      <c r="B2417" s="968" t="s">
        <v>922</v>
      </c>
      <c r="C2417" s="968" t="s">
        <v>906</v>
      </c>
      <c r="D2417" s="968" t="s">
        <v>105</v>
      </c>
      <c r="E2417" s="969">
        <v>1</v>
      </c>
      <c r="F2417" s="969">
        <v>1</v>
      </c>
      <c r="G2417" s="970"/>
      <c r="H2417" s="941"/>
      <c r="I2417" s="941"/>
      <c r="J2417" s="941"/>
      <c r="K2417" s="941"/>
      <c r="L2417" s="941"/>
      <c r="M2417" s="941"/>
      <c r="N2417" s="941"/>
      <c r="O2417" s="941"/>
      <c r="P2417" s="941"/>
      <c r="Q2417" s="941"/>
    </row>
    <row r="2418" spans="1:17" ht="15.75" customHeight="1">
      <c r="A2418" s="968" t="s">
        <v>445</v>
      </c>
      <c r="B2418" s="968" t="s">
        <v>922</v>
      </c>
      <c r="C2418" s="968" t="s">
        <v>906</v>
      </c>
      <c r="D2418" s="968" t="s">
        <v>269</v>
      </c>
      <c r="E2418" s="969">
        <v>25</v>
      </c>
      <c r="F2418" s="969">
        <v>10</v>
      </c>
      <c r="G2418" s="969">
        <v>15</v>
      </c>
      <c r="H2418" s="941"/>
      <c r="I2418" s="941"/>
      <c r="J2418" s="941"/>
      <c r="K2418" s="941"/>
      <c r="L2418" s="941"/>
      <c r="M2418" s="941"/>
      <c r="N2418" s="941"/>
      <c r="O2418" s="941"/>
      <c r="P2418" s="941"/>
      <c r="Q2418" s="941"/>
    </row>
    <row r="2419" spans="1:17" ht="15.75" customHeight="1">
      <c r="A2419" s="968" t="s">
        <v>445</v>
      </c>
      <c r="B2419" s="968" t="s">
        <v>922</v>
      </c>
      <c r="C2419" s="968" t="s">
        <v>906</v>
      </c>
      <c r="D2419" s="968" t="s">
        <v>294</v>
      </c>
      <c r="E2419" s="969">
        <v>32</v>
      </c>
      <c r="F2419" s="969">
        <v>23</v>
      </c>
      <c r="G2419" s="969">
        <v>9</v>
      </c>
      <c r="H2419" s="942"/>
      <c r="I2419" s="942"/>
      <c r="J2419" s="942"/>
      <c r="K2419" s="942"/>
      <c r="L2419" s="942"/>
      <c r="M2419" s="941"/>
      <c r="N2419" s="941"/>
      <c r="O2419" s="942"/>
      <c r="P2419" s="942"/>
      <c r="Q2419" s="942"/>
    </row>
    <row r="2420" spans="1:17" ht="15.75" customHeight="1">
      <c r="A2420" s="968" t="s">
        <v>445</v>
      </c>
      <c r="B2420" s="968" t="s">
        <v>922</v>
      </c>
      <c r="C2420" s="968" t="s">
        <v>906</v>
      </c>
      <c r="D2420" s="968" t="s">
        <v>104</v>
      </c>
      <c r="E2420" s="969">
        <v>1</v>
      </c>
      <c r="F2420" s="969">
        <v>1</v>
      </c>
      <c r="G2420" s="970"/>
      <c r="H2420" s="941"/>
      <c r="I2420" s="941"/>
      <c r="J2420" s="941"/>
      <c r="K2420" s="941"/>
      <c r="L2420" s="941"/>
      <c r="M2420" s="941"/>
      <c r="N2420" s="941"/>
      <c r="O2420" s="941"/>
      <c r="P2420" s="941"/>
      <c r="Q2420" s="941"/>
    </row>
    <row r="2421" spans="1:17" ht="15.75" customHeight="1">
      <c r="A2421" s="968" t="s">
        <v>445</v>
      </c>
      <c r="B2421" s="968" t="s">
        <v>922</v>
      </c>
      <c r="C2421" s="968" t="s">
        <v>906</v>
      </c>
      <c r="D2421" s="968" t="s">
        <v>917</v>
      </c>
      <c r="E2421" s="969">
        <v>4</v>
      </c>
      <c r="F2421" s="969">
        <v>3</v>
      </c>
      <c r="G2421" s="969">
        <v>1</v>
      </c>
      <c r="H2421" s="941"/>
      <c r="I2421" s="941"/>
      <c r="J2421" s="941"/>
      <c r="K2421" s="941"/>
      <c r="L2421" s="941"/>
      <c r="M2421" s="941"/>
      <c r="N2421" s="941"/>
      <c r="O2421" s="941"/>
      <c r="P2421" s="941"/>
      <c r="Q2421" s="941"/>
    </row>
    <row r="2422" spans="1:17" ht="15.75" customHeight="1">
      <c r="A2422" s="968" t="s">
        <v>445</v>
      </c>
      <c r="B2422" s="968" t="s">
        <v>922</v>
      </c>
      <c r="C2422" s="968" t="s">
        <v>906</v>
      </c>
      <c r="D2422" s="968" t="s">
        <v>491</v>
      </c>
      <c r="E2422" s="969">
        <v>26</v>
      </c>
      <c r="F2422" s="969">
        <v>12</v>
      </c>
      <c r="G2422" s="969">
        <v>14</v>
      </c>
      <c r="H2422" s="941"/>
      <c r="I2422" s="941"/>
      <c r="J2422" s="941"/>
      <c r="K2422" s="941"/>
      <c r="L2422" s="941"/>
      <c r="M2422" s="941"/>
      <c r="N2422" s="941"/>
      <c r="O2422" s="941"/>
      <c r="P2422" s="941"/>
      <c r="Q2422" s="941"/>
    </row>
    <row r="2423" spans="1:17" ht="15.75" customHeight="1">
      <c r="A2423" s="968" t="s">
        <v>445</v>
      </c>
      <c r="B2423" s="968" t="s">
        <v>922</v>
      </c>
      <c r="C2423" s="968" t="s">
        <v>907</v>
      </c>
      <c r="D2423" s="968" t="s">
        <v>269</v>
      </c>
      <c r="E2423" s="969">
        <v>5</v>
      </c>
      <c r="F2423" s="969">
        <v>2</v>
      </c>
      <c r="G2423" s="969">
        <v>3</v>
      </c>
      <c r="H2423" s="942"/>
      <c r="I2423" s="942"/>
      <c r="J2423" s="942"/>
      <c r="K2423" s="942"/>
      <c r="L2423" s="942"/>
      <c r="M2423" s="942"/>
      <c r="N2423" s="942"/>
      <c r="O2423" s="942"/>
      <c r="P2423" s="942"/>
      <c r="Q2423" s="942"/>
    </row>
    <row r="2424" spans="1:17" ht="15.75" customHeight="1">
      <c r="A2424" s="968" t="s">
        <v>445</v>
      </c>
      <c r="B2424" s="968" t="s">
        <v>922</v>
      </c>
      <c r="C2424" s="968" t="s">
        <v>907</v>
      </c>
      <c r="D2424" s="968" t="s">
        <v>294</v>
      </c>
      <c r="E2424" s="969">
        <v>5</v>
      </c>
      <c r="F2424" s="969">
        <v>4</v>
      </c>
      <c r="G2424" s="969">
        <v>1</v>
      </c>
      <c r="H2424" s="941"/>
      <c r="I2424" s="941"/>
      <c r="J2424" s="941"/>
      <c r="K2424" s="941"/>
      <c r="L2424" s="941"/>
      <c r="M2424" s="941"/>
      <c r="N2424" s="941"/>
      <c r="O2424" s="941"/>
      <c r="P2424" s="941"/>
      <c r="Q2424" s="941"/>
    </row>
    <row r="2425" spans="1:17" ht="15.75" customHeight="1">
      <c r="A2425" s="968" t="s">
        <v>445</v>
      </c>
      <c r="B2425" s="968" t="s">
        <v>922</v>
      </c>
      <c r="C2425" s="968" t="s">
        <v>907</v>
      </c>
      <c r="D2425" s="968" t="s">
        <v>491</v>
      </c>
      <c r="E2425" s="969">
        <v>4</v>
      </c>
      <c r="F2425" s="969">
        <v>2</v>
      </c>
      <c r="G2425" s="969">
        <v>2</v>
      </c>
      <c r="H2425" s="941"/>
      <c r="I2425" s="941"/>
      <c r="J2425" s="941"/>
      <c r="K2425" s="941"/>
      <c r="L2425" s="941"/>
      <c r="M2425" s="941"/>
      <c r="N2425" s="941"/>
      <c r="O2425" s="941"/>
      <c r="P2425" s="941"/>
      <c r="Q2425" s="941"/>
    </row>
    <row r="2426" spans="1:17" ht="15.75" customHeight="1">
      <c r="A2426" s="968" t="s">
        <v>445</v>
      </c>
      <c r="B2426" s="968" t="s">
        <v>922</v>
      </c>
      <c r="C2426" s="968" t="s">
        <v>908</v>
      </c>
      <c r="D2426" s="968" t="s">
        <v>269</v>
      </c>
      <c r="E2426" s="969">
        <v>4</v>
      </c>
      <c r="F2426" s="969">
        <v>2</v>
      </c>
      <c r="G2426" s="969">
        <v>2</v>
      </c>
      <c r="H2426" s="942"/>
      <c r="I2426" s="941"/>
      <c r="J2426" s="941"/>
      <c r="K2426" s="942"/>
      <c r="L2426" s="942"/>
      <c r="M2426" s="942"/>
      <c r="N2426" s="941"/>
      <c r="O2426" s="942"/>
      <c r="P2426" s="942"/>
      <c r="Q2426" s="942"/>
    </row>
    <row r="2427" spans="1:17" ht="15.75" customHeight="1">
      <c r="A2427" s="968" t="s">
        <v>445</v>
      </c>
      <c r="B2427" s="968" t="s">
        <v>922</v>
      </c>
      <c r="C2427" s="968" t="s">
        <v>908</v>
      </c>
      <c r="D2427" s="968" t="s">
        <v>294</v>
      </c>
      <c r="E2427" s="969">
        <v>5</v>
      </c>
      <c r="F2427" s="969">
        <v>4</v>
      </c>
      <c r="G2427" s="969">
        <v>1</v>
      </c>
      <c r="H2427" s="941"/>
      <c r="I2427" s="941"/>
      <c r="J2427" s="941"/>
      <c r="K2427" s="941"/>
      <c r="L2427" s="941"/>
      <c r="M2427" s="941"/>
      <c r="N2427" s="941"/>
      <c r="O2427" s="941"/>
      <c r="P2427" s="941"/>
      <c r="Q2427" s="941"/>
    </row>
    <row r="2428" spans="1:17" ht="15.75" customHeight="1">
      <c r="A2428" s="968" t="s">
        <v>445</v>
      </c>
      <c r="B2428" s="968" t="s">
        <v>922</v>
      </c>
      <c r="C2428" s="968" t="s">
        <v>908</v>
      </c>
      <c r="D2428" s="968" t="s">
        <v>491</v>
      </c>
      <c r="E2428" s="969">
        <v>4</v>
      </c>
      <c r="F2428" s="969">
        <v>2</v>
      </c>
      <c r="G2428" s="969">
        <v>2</v>
      </c>
      <c r="H2428" s="942"/>
      <c r="I2428" s="942"/>
      <c r="J2428" s="942"/>
      <c r="K2428" s="942"/>
      <c r="L2428" s="942"/>
      <c r="M2428" s="942"/>
      <c r="N2428" s="942"/>
      <c r="O2428" s="941"/>
      <c r="P2428" s="942"/>
      <c r="Q2428" s="942"/>
    </row>
    <row r="2429" spans="1:17" ht="15.75" customHeight="1">
      <c r="A2429" s="968" t="s">
        <v>445</v>
      </c>
      <c r="B2429" s="968" t="s">
        <v>922</v>
      </c>
      <c r="C2429" s="968" t="s">
        <v>909</v>
      </c>
      <c r="D2429" s="968" t="s">
        <v>269</v>
      </c>
      <c r="E2429" s="969">
        <v>12</v>
      </c>
      <c r="F2429" s="969">
        <v>5</v>
      </c>
      <c r="G2429" s="969">
        <v>7</v>
      </c>
      <c r="H2429" s="941"/>
      <c r="I2429" s="941"/>
      <c r="J2429" s="941"/>
      <c r="K2429" s="941"/>
      <c r="L2429" s="941"/>
      <c r="M2429" s="941"/>
      <c r="N2429" s="941"/>
      <c r="O2429" s="941"/>
      <c r="P2429" s="941"/>
      <c r="Q2429" s="941"/>
    </row>
    <row r="2430" spans="1:17" ht="15.75" customHeight="1">
      <c r="A2430" s="968" t="s">
        <v>445</v>
      </c>
      <c r="B2430" s="968" t="s">
        <v>922</v>
      </c>
      <c r="C2430" s="968" t="s">
        <v>909</v>
      </c>
      <c r="D2430" s="968" t="s">
        <v>294</v>
      </c>
      <c r="E2430" s="969">
        <v>18</v>
      </c>
      <c r="F2430" s="969">
        <v>8</v>
      </c>
      <c r="G2430" s="969">
        <v>10</v>
      </c>
      <c r="H2430" s="941"/>
      <c r="I2430" s="941"/>
      <c r="J2430" s="941"/>
      <c r="K2430" s="941"/>
      <c r="L2430" s="941"/>
      <c r="M2430" s="941"/>
      <c r="N2430" s="941"/>
      <c r="O2430" s="941"/>
      <c r="P2430" s="941"/>
      <c r="Q2430" s="941"/>
    </row>
    <row r="2431" spans="1:17" ht="15.75" customHeight="1">
      <c r="A2431" s="968" t="s">
        <v>445</v>
      </c>
      <c r="B2431" s="968" t="s">
        <v>922</v>
      </c>
      <c r="C2431" s="968" t="s">
        <v>909</v>
      </c>
      <c r="D2431" s="968" t="s">
        <v>491</v>
      </c>
      <c r="E2431" s="969">
        <v>14</v>
      </c>
      <c r="F2431" s="969">
        <v>11</v>
      </c>
      <c r="G2431" s="969">
        <v>3</v>
      </c>
      <c r="H2431" s="942"/>
      <c r="I2431" s="942"/>
      <c r="J2431" s="942"/>
      <c r="K2431" s="941"/>
      <c r="L2431" s="942"/>
      <c r="M2431" s="942"/>
      <c r="N2431" s="941"/>
      <c r="O2431" s="942"/>
      <c r="P2431" s="941"/>
      <c r="Q2431" s="941"/>
    </row>
    <row r="2432" spans="1:17" ht="15.75" customHeight="1">
      <c r="A2432" s="968" t="s">
        <v>445</v>
      </c>
      <c r="B2432" s="968" t="s">
        <v>922</v>
      </c>
      <c r="C2432" s="968" t="s">
        <v>910</v>
      </c>
      <c r="D2432" s="968" t="s">
        <v>269</v>
      </c>
      <c r="E2432" s="969">
        <v>116</v>
      </c>
      <c r="F2432" s="969">
        <v>54</v>
      </c>
      <c r="G2432" s="969">
        <v>62</v>
      </c>
      <c r="H2432" s="942"/>
      <c r="I2432" s="942"/>
      <c r="J2432" s="942"/>
      <c r="K2432" s="942"/>
      <c r="L2432" s="942"/>
      <c r="M2432" s="942"/>
      <c r="N2432" s="942"/>
      <c r="O2432" s="942"/>
      <c r="P2432" s="942"/>
      <c r="Q2432" s="942"/>
    </row>
    <row r="2433" spans="1:17" ht="15.75" customHeight="1">
      <c r="A2433" s="968" t="s">
        <v>445</v>
      </c>
      <c r="B2433" s="968" t="s">
        <v>922</v>
      </c>
      <c r="C2433" s="968" t="s">
        <v>910</v>
      </c>
      <c r="D2433" s="968" t="s">
        <v>294</v>
      </c>
      <c r="E2433" s="969">
        <v>22</v>
      </c>
      <c r="F2433" s="969">
        <v>20</v>
      </c>
      <c r="G2433" s="969">
        <v>2</v>
      </c>
      <c r="H2433" s="941"/>
      <c r="I2433" s="941"/>
      <c r="J2433" s="941"/>
      <c r="K2433" s="941"/>
      <c r="L2433" s="941"/>
      <c r="M2433" s="941"/>
      <c r="N2433" s="941"/>
      <c r="O2433" s="941"/>
      <c r="P2433" s="941"/>
      <c r="Q2433" s="941"/>
    </row>
    <row r="2434" spans="1:17" ht="15.75" customHeight="1">
      <c r="A2434" s="968" t="s">
        <v>445</v>
      </c>
      <c r="B2434" s="968" t="s">
        <v>922</v>
      </c>
      <c r="C2434" s="968" t="s">
        <v>910</v>
      </c>
      <c r="D2434" s="968" t="s">
        <v>491</v>
      </c>
      <c r="E2434" s="969">
        <v>13</v>
      </c>
      <c r="F2434" s="969">
        <v>7</v>
      </c>
      <c r="G2434" s="969">
        <v>6</v>
      </c>
      <c r="H2434" s="941"/>
      <c r="I2434" s="941"/>
      <c r="J2434" s="941"/>
      <c r="K2434" s="941"/>
      <c r="L2434" s="941"/>
      <c r="M2434" s="942"/>
      <c r="N2434" s="942"/>
      <c r="O2434" s="942"/>
      <c r="P2434" s="942"/>
      <c r="Q2434" s="942"/>
    </row>
    <row r="2435" spans="1:17" ht="15.75" customHeight="1">
      <c r="A2435" s="968" t="s">
        <v>445</v>
      </c>
      <c r="B2435" s="968" t="s">
        <v>922</v>
      </c>
      <c r="C2435" s="968" t="s">
        <v>911</v>
      </c>
      <c r="D2435" s="968"/>
      <c r="E2435" s="969">
        <v>57</v>
      </c>
      <c r="F2435" s="969">
        <v>29</v>
      </c>
      <c r="G2435" s="969">
        <v>28</v>
      </c>
      <c r="H2435" s="942"/>
      <c r="I2435" s="942"/>
      <c r="J2435" s="942"/>
      <c r="K2435" s="942"/>
      <c r="L2435" s="941"/>
      <c r="M2435" s="941"/>
      <c r="N2435" s="942"/>
      <c r="O2435" s="942"/>
      <c r="P2435" s="942"/>
      <c r="Q2435" s="941"/>
    </row>
    <row r="2436" spans="1:17" ht="15.75" customHeight="1">
      <c r="A2436" s="968" t="s">
        <v>445</v>
      </c>
      <c r="B2436" s="968" t="s">
        <v>922</v>
      </c>
      <c r="C2436" s="968" t="s">
        <v>912</v>
      </c>
      <c r="D2436" s="968" t="s">
        <v>269</v>
      </c>
      <c r="E2436" s="969">
        <v>5</v>
      </c>
      <c r="F2436" s="969">
        <v>2</v>
      </c>
      <c r="G2436" s="969">
        <v>3</v>
      </c>
      <c r="H2436" s="942"/>
      <c r="I2436" s="942"/>
      <c r="J2436" s="942"/>
      <c r="K2436" s="942"/>
      <c r="L2436" s="941"/>
      <c r="M2436" s="941"/>
      <c r="N2436" s="942"/>
      <c r="O2436" s="942"/>
      <c r="P2436" s="942"/>
      <c r="Q2436" s="941"/>
    </row>
    <row r="2437" spans="1:17" ht="15.75" customHeight="1">
      <c r="A2437" s="968" t="s">
        <v>445</v>
      </c>
      <c r="B2437" s="968" t="s">
        <v>922</v>
      </c>
      <c r="C2437" s="968" t="s">
        <v>912</v>
      </c>
      <c r="D2437" s="968" t="s">
        <v>294</v>
      </c>
      <c r="E2437" s="969">
        <v>5</v>
      </c>
      <c r="F2437" s="969">
        <v>4</v>
      </c>
      <c r="G2437" s="969">
        <v>1</v>
      </c>
      <c r="H2437" s="942"/>
      <c r="I2437" s="942"/>
      <c r="J2437" s="942"/>
      <c r="K2437" s="942"/>
      <c r="L2437" s="941"/>
      <c r="M2437" s="941"/>
      <c r="N2437" s="942"/>
      <c r="O2437" s="942"/>
      <c r="P2437" s="942"/>
      <c r="Q2437" s="941"/>
    </row>
    <row r="2438" spans="1:17" ht="15.75" customHeight="1">
      <c r="A2438" s="968" t="s">
        <v>445</v>
      </c>
      <c r="B2438" s="968" t="s">
        <v>922</v>
      </c>
      <c r="C2438" s="968" t="s">
        <v>912</v>
      </c>
      <c r="D2438" s="968" t="s">
        <v>491</v>
      </c>
      <c r="E2438" s="969">
        <v>4</v>
      </c>
      <c r="F2438" s="969">
        <v>2</v>
      </c>
      <c r="G2438" s="969">
        <v>2</v>
      </c>
      <c r="H2438" s="941"/>
      <c r="I2438" s="941"/>
      <c r="J2438" s="941"/>
      <c r="K2438" s="941"/>
      <c r="L2438" s="941"/>
      <c r="M2438" s="942"/>
      <c r="N2438" s="941"/>
      <c r="O2438" s="942"/>
      <c r="P2438" s="942"/>
      <c r="Q2438" s="942"/>
    </row>
    <row r="2439" spans="1:17" ht="15.75" customHeight="1">
      <c r="A2439" s="968" t="s">
        <v>445</v>
      </c>
      <c r="B2439" s="968" t="s">
        <v>922</v>
      </c>
      <c r="C2439" s="968" t="s">
        <v>913</v>
      </c>
      <c r="D2439" s="968" t="s">
        <v>269</v>
      </c>
      <c r="E2439" s="969">
        <v>25</v>
      </c>
      <c r="F2439" s="969">
        <v>9</v>
      </c>
      <c r="G2439" s="969">
        <v>16</v>
      </c>
      <c r="H2439" s="942"/>
      <c r="I2439" s="942"/>
      <c r="J2439" s="942"/>
      <c r="K2439" s="942"/>
      <c r="L2439" s="941"/>
      <c r="M2439" s="941"/>
      <c r="N2439" s="941"/>
      <c r="O2439" s="941"/>
      <c r="P2439" s="941"/>
      <c r="Q2439" s="941"/>
    </row>
    <row r="2440" spans="1:17" ht="15.75" customHeight="1">
      <c r="A2440" s="968" t="s">
        <v>445</v>
      </c>
      <c r="B2440" s="968" t="s">
        <v>922</v>
      </c>
      <c r="C2440" s="968" t="s">
        <v>913</v>
      </c>
      <c r="D2440" s="968" t="s">
        <v>294</v>
      </c>
      <c r="E2440" s="969">
        <v>15</v>
      </c>
      <c r="F2440" s="969">
        <v>9</v>
      </c>
      <c r="G2440" s="969">
        <v>6</v>
      </c>
      <c r="H2440" s="942"/>
      <c r="I2440" s="942"/>
      <c r="J2440" s="942"/>
      <c r="K2440" s="942"/>
      <c r="L2440" s="941"/>
      <c r="M2440" s="941"/>
      <c r="N2440" s="941"/>
      <c r="O2440" s="941"/>
      <c r="P2440" s="941"/>
      <c r="Q2440" s="941"/>
    </row>
    <row r="2441" spans="1:17" ht="15.75" customHeight="1">
      <c r="A2441" s="968" t="s">
        <v>445</v>
      </c>
      <c r="B2441" s="968" t="s">
        <v>922</v>
      </c>
      <c r="C2441" s="968" t="s">
        <v>913</v>
      </c>
      <c r="D2441" s="968" t="s">
        <v>491</v>
      </c>
      <c r="E2441" s="969">
        <v>6</v>
      </c>
      <c r="F2441" s="969">
        <v>3</v>
      </c>
      <c r="G2441" s="969">
        <v>3</v>
      </c>
      <c r="H2441" s="942"/>
      <c r="I2441" s="942"/>
      <c r="J2441" s="942"/>
      <c r="K2441" s="942"/>
      <c r="L2441" s="942"/>
      <c r="M2441" s="941"/>
      <c r="N2441" s="941"/>
      <c r="O2441" s="941"/>
      <c r="P2441" s="941"/>
      <c r="Q2441" s="941"/>
    </row>
    <row r="2442" spans="1:17" ht="15.75" customHeight="1">
      <c r="A2442" s="968" t="s">
        <v>445</v>
      </c>
      <c r="B2442" s="968" t="s">
        <v>922</v>
      </c>
      <c r="C2442" s="968" t="s">
        <v>914</v>
      </c>
      <c r="D2442" s="968" t="s">
        <v>105</v>
      </c>
      <c r="E2442" s="969">
        <v>2</v>
      </c>
      <c r="F2442" s="969">
        <v>2</v>
      </c>
      <c r="G2442" s="970"/>
      <c r="H2442" s="941"/>
      <c r="I2442" s="941"/>
      <c r="J2442" s="941"/>
      <c r="K2442" s="941"/>
      <c r="L2442" s="941"/>
      <c r="M2442" s="942"/>
      <c r="N2442" s="942"/>
      <c r="O2442" s="942"/>
      <c r="P2442" s="942"/>
      <c r="Q2442" s="942"/>
    </row>
    <row r="2443" spans="1:17" ht="15.75" customHeight="1">
      <c r="A2443" s="968" t="s">
        <v>445</v>
      </c>
      <c r="B2443" s="968" t="s">
        <v>922</v>
      </c>
      <c r="C2443" s="968" t="s">
        <v>914</v>
      </c>
      <c r="D2443" s="968" t="s">
        <v>269</v>
      </c>
      <c r="E2443" s="969">
        <v>107</v>
      </c>
      <c r="F2443" s="969">
        <v>40</v>
      </c>
      <c r="G2443" s="969">
        <v>67</v>
      </c>
      <c r="H2443" s="942"/>
      <c r="I2443" s="942"/>
      <c r="J2443" s="942"/>
      <c r="K2443" s="942"/>
      <c r="L2443" s="942"/>
      <c r="M2443" s="941"/>
      <c r="N2443" s="942"/>
      <c r="O2443" s="942"/>
      <c r="P2443" s="942"/>
      <c r="Q2443" s="941"/>
    </row>
    <row r="2444" spans="1:17" ht="15.75" customHeight="1">
      <c r="A2444" s="968" t="s">
        <v>445</v>
      </c>
      <c r="B2444" s="968" t="s">
        <v>922</v>
      </c>
      <c r="C2444" s="968" t="s">
        <v>914</v>
      </c>
      <c r="D2444" s="968" t="s">
        <v>294</v>
      </c>
      <c r="E2444" s="969">
        <v>96</v>
      </c>
      <c r="F2444" s="969">
        <v>62</v>
      </c>
      <c r="G2444" s="969">
        <v>34</v>
      </c>
      <c r="H2444" s="942"/>
      <c r="I2444" s="942"/>
      <c r="J2444" s="942"/>
      <c r="K2444" s="942"/>
      <c r="L2444" s="942"/>
      <c r="M2444" s="941"/>
      <c r="N2444" s="941"/>
      <c r="O2444" s="942"/>
      <c r="P2444" s="942"/>
      <c r="Q2444" s="942"/>
    </row>
    <row r="2445" spans="1:17" ht="15.75" customHeight="1">
      <c r="A2445" s="968" t="s">
        <v>445</v>
      </c>
      <c r="B2445" s="968" t="s">
        <v>922</v>
      </c>
      <c r="C2445" s="968" t="s">
        <v>914</v>
      </c>
      <c r="D2445" s="968" t="s">
        <v>104</v>
      </c>
      <c r="E2445" s="969">
        <v>1</v>
      </c>
      <c r="F2445" s="969">
        <v>1</v>
      </c>
      <c r="G2445" s="970"/>
      <c r="H2445" s="942"/>
      <c r="I2445" s="942"/>
      <c r="J2445" s="942"/>
      <c r="K2445" s="942"/>
      <c r="L2445" s="942"/>
      <c r="M2445" s="941"/>
      <c r="N2445" s="942"/>
      <c r="O2445" s="942"/>
      <c r="P2445" s="942"/>
      <c r="Q2445" s="942"/>
    </row>
    <row r="2446" spans="1:17" ht="15.75" customHeight="1">
      <c r="A2446" s="968" t="s">
        <v>445</v>
      </c>
      <c r="B2446" s="968" t="s">
        <v>922</v>
      </c>
      <c r="C2446" s="968" t="s">
        <v>914</v>
      </c>
      <c r="D2446" s="968" t="s">
        <v>917</v>
      </c>
      <c r="E2446" s="969">
        <v>13</v>
      </c>
      <c r="F2446" s="969">
        <v>9</v>
      </c>
      <c r="G2446" s="969">
        <v>4</v>
      </c>
      <c r="H2446" s="942"/>
      <c r="I2446" s="942"/>
      <c r="J2446" s="942"/>
      <c r="K2446" s="942"/>
      <c r="L2446" s="941"/>
      <c r="M2446" s="941"/>
      <c r="N2446" s="942"/>
      <c r="O2446" s="942"/>
      <c r="P2446" s="942"/>
      <c r="Q2446" s="941"/>
    </row>
    <row r="2447" spans="1:17" ht="15.75" customHeight="1">
      <c r="A2447" s="968" t="s">
        <v>445</v>
      </c>
      <c r="B2447" s="968" t="s">
        <v>922</v>
      </c>
      <c r="C2447" s="968" t="s">
        <v>914</v>
      </c>
      <c r="D2447" s="968" t="s">
        <v>491</v>
      </c>
      <c r="E2447" s="969">
        <v>60</v>
      </c>
      <c r="F2447" s="969">
        <v>32</v>
      </c>
      <c r="G2447" s="969">
        <v>28</v>
      </c>
      <c r="H2447" s="941"/>
      <c r="I2447" s="941"/>
      <c r="J2447" s="941"/>
      <c r="K2447" s="941"/>
      <c r="L2447" s="941"/>
      <c r="M2447" s="942"/>
      <c r="N2447" s="942"/>
      <c r="O2447" s="942"/>
      <c r="P2447" s="942"/>
      <c r="Q2447" s="942"/>
    </row>
    <row r="2448" spans="1:17" ht="15.75" customHeight="1">
      <c r="A2448" s="968" t="s">
        <v>484</v>
      </c>
      <c r="B2448" s="968" t="s">
        <v>915</v>
      </c>
      <c r="C2448" s="968" t="s">
        <v>916</v>
      </c>
      <c r="D2448" s="968" t="s">
        <v>105</v>
      </c>
      <c r="E2448" s="969">
        <v>41</v>
      </c>
      <c r="F2448" s="969">
        <v>6</v>
      </c>
      <c r="G2448" s="969">
        <v>35</v>
      </c>
      <c r="H2448" s="942"/>
      <c r="I2448" s="942"/>
      <c r="J2448" s="942"/>
      <c r="K2448" s="942"/>
      <c r="L2448" s="941"/>
      <c r="M2448" s="941"/>
      <c r="N2448" s="941"/>
      <c r="O2448" s="941"/>
      <c r="P2448" s="941"/>
      <c r="Q2448" s="941"/>
    </row>
    <row r="2449" spans="1:17" ht="15.75" customHeight="1">
      <c r="A2449" s="968" t="s">
        <v>484</v>
      </c>
      <c r="B2449" s="968" t="s">
        <v>915</v>
      </c>
      <c r="C2449" s="968" t="s">
        <v>916</v>
      </c>
      <c r="D2449" s="968" t="s">
        <v>269</v>
      </c>
      <c r="E2449" s="969">
        <v>144</v>
      </c>
      <c r="F2449" s="969">
        <v>72</v>
      </c>
      <c r="G2449" s="969">
        <v>72</v>
      </c>
      <c r="H2449" s="942"/>
      <c r="I2449" s="942"/>
      <c r="J2449" s="942"/>
      <c r="K2449" s="942"/>
      <c r="L2449" s="941"/>
      <c r="M2449" s="941"/>
      <c r="N2449" s="941"/>
      <c r="O2449" s="941"/>
      <c r="P2449" s="941"/>
      <c r="Q2449" s="941"/>
    </row>
    <row r="2450" spans="1:17" ht="15.75" customHeight="1">
      <c r="A2450" s="968" t="s">
        <v>484</v>
      </c>
      <c r="B2450" s="968" t="s">
        <v>915</v>
      </c>
      <c r="C2450" s="968" t="s">
        <v>916</v>
      </c>
      <c r="D2450" s="968" t="s">
        <v>294</v>
      </c>
      <c r="E2450" s="969">
        <v>219</v>
      </c>
      <c r="F2450" s="969">
        <v>99</v>
      </c>
      <c r="G2450" s="969">
        <v>120</v>
      </c>
      <c r="H2450" s="942"/>
      <c r="I2450" s="942"/>
      <c r="J2450" s="942"/>
      <c r="K2450" s="942"/>
      <c r="L2450" s="942"/>
      <c r="M2450" s="942"/>
      <c r="N2450" s="941"/>
      <c r="O2450" s="942"/>
      <c r="P2450" s="942"/>
      <c r="Q2450" s="942"/>
    </row>
    <row r="2451" spans="1:17" ht="15.75" customHeight="1">
      <c r="A2451" s="968" t="s">
        <v>484</v>
      </c>
      <c r="B2451" s="968" t="s">
        <v>915</v>
      </c>
      <c r="C2451" s="968" t="s">
        <v>916</v>
      </c>
      <c r="D2451" s="968" t="s">
        <v>104</v>
      </c>
      <c r="E2451" s="969">
        <v>2</v>
      </c>
      <c r="F2451" s="969">
        <v>1</v>
      </c>
      <c r="G2451" s="969">
        <v>1</v>
      </c>
      <c r="H2451" s="942"/>
      <c r="I2451" s="942"/>
      <c r="J2451" s="942"/>
      <c r="K2451" s="942"/>
      <c r="L2451" s="942"/>
      <c r="M2451" s="942"/>
      <c r="N2451" s="942"/>
      <c r="O2451" s="941"/>
      <c r="P2451" s="941"/>
      <c r="Q2451" s="941"/>
    </row>
    <row r="2452" spans="1:17" ht="15.75" customHeight="1">
      <c r="A2452" s="968" t="s">
        <v>484</v>
      </c>
      <c r="B2452" s="968" t="s">
        <v>915</v>
      </c>
      <c r="C2452" s="968" t="s">
        <v>916</v>
      </c>
      <c r="D2452" s="968" t="s">
        <v>917</v>
      </c>
      <c r="E2452" s="969">
        <v>6</v>
      </c>
      <c r="F2452" s="970"/>
      <c r="G2452" s="969">
        <v>6</v>
      </c>
      <c r="H2452" s="942"/>
      <c r="I2452" s="942"/>
      <c r="J2452" s="942"/>
      <c r="K2452" s="942"/>
      <c r="L2452" s="941"/>
      <c r="M2452" s="941"/>
      <c r="N2452" s="941"/>
      <c r="O2452" s="941"/>
      <c r="P2452" s="941"/>
      <c r="Q2452" s="941"/>
    </row>
    <row r="2453" spans="1:17" ht="15.75" customHeight="1">
      <c r="A2453" s="968" t="s">
        <v>484</v>
      </c>
      <c r="B2453" s="968" t="s">
        <v>915</v>
      </c>
      <c r="C2453" s="968" t="s">
        <v>916</v>
      </c>
      <c r="D2453" s="968" t="s">
        <v>491</v>
      </c>
      <c r="E2453" s="969">
        <v>149</v>
      </c>
      <c r="F2453" s="969">
        <v>69</v>
      </c>
      <c r="G2453" s="969">
        <v>80</v>
      </c>
      <c r="H2453" s="941"/>
      <c r="I2453" s="942"/>
      <c r="J2453" s="942"/>
      <c r="K2453" s="942"/>
      <c r="L2453" s="942"/>
      <c r="M2453" s="942"/>
      <c r="N2453" s="942"/>
      <c r="O2453" s="942"/>
      <c r="P2453" s="942"/>
      <c r="Q2453" s="942"/>
    </row>
    <row r="2454" spans="1:17" ht="15.75" customHeight="1">
      <c r="A2454" s="968" t="s">
        <v>484</v>
      </c>
      <c r="B2454" s="968" t="s">
        <v>915</v>
      </c>
      <c r="C2454" s="968" t="s">
        <v>904</v>
      </c>
      <c r="D2454" s="968" t="s">
        <v>105</v>
      </c>
      <c r="E2454" s="969">
        <v>7</v>
      </c>
      <c r="F2454" s="970"/>
      <c r="G2454" s="969">
        <v>7</v>
      </c>
      <c r="H2454" s="941"/>
      <c r="I2454" s="941"/>
      <c r="J2454" s="941"/>
      <c r="K2454" s="941"/>
      <c r="L2454" s="941"/>
      <c r="M2454" s="941"/>
      <c r="N2454" s="941"/>
      <c r="O2454" s="941"/>
      <c r="P2454" s="941"/>
      <c r="Q2454" s="941"/>
    </row>
    <row r="2455" spans="1:17" ht="15.75" customHeight="1">
      <c r="A2455" s="968" t="s">
        <v>484</v>
      </c>
      <c r="B2455" s="968" t="s">
        <v>915</v>
      </c>
      <c r="C2455" s="968" t="s">
        <v>904</v>
      </c>
      <c r="D2455" s="968" t="s">
        <v>269</v>
      </c>
      <c r="E2455" s="969">
        <v>67</v>
      </c>
      <c r="F2455" s="969">
        <v>35</v>
      </c>
      <c r="G2455" s="969">
        <v>32</v>
      </c>
      <c r="H2455" s="941"/>
      <c r="I2455" s="941"/>
      <c r="J2455" s="941"/>
      <c r="K2455" s="941"/>
      <c r="L2455" s="941"/>
      <c r="M2455" s="941"/>
      <c r="N2455" s="941"/>
      <c r="O2455" s="941"/>
      <c r="P2455" s="941"/>
      <c r="Q2455" s="941"/>
    </row>
    <row r="2456" spans="1:17" ht="15.75" customHeight="1">
      <c r="A2456" s="968" t="s">
        <v>484</v>
      </c>
      <c r="B2456" s="968" t="s">
        <v>915</v>
      </c>
      <c r="C2456" s="968" t="s">
        <v>904</v>
      </c>
      <c r="D2456" s="968" t="s">
        <v>294</v>
      </c>
      <c r="E2456" s="969">
        <v>82</v>
      </c>
      <c r="F2456" s="969">
        <v>40</v>
      </c>
      <c r="G2456" s="969">
        <v>42</v>
      </c>
      <c r="H2456" s="941"/>
      <c r="I2456" s="941"/>
      <c r="J2456" s="941"/>
      <c r="K2456" s="941"/>
      <c r="L2456" s="941"/>
      <c r="M2456" s="941"/>
      <c r="N2456" s="941"/>
      <c r="O2456" s="941"/>
      <c r="P2456" s="941"/>
      <c r="Q2456" s="941"/>
    </row>
    <row r="2457" spans="1:17" ht="15.75" customHeight="1">
      <c r="A2457" s="968" t="s">
        <v>484</v>
      </c>
      <c r="B2457" s="968" t="s">
        <v>915</v>
      </c>
      <c r="C2457" s="968" t="s">
        <v>904</v>
      </c>
      <c r="D2457" s="968" t="s">
        <v>112</v>
      </c>
      <c r="E2457" s="969">
        <v>1</v>
      </c>
      <c r="F2457" s="970"/>
      <c r="G2457" s="969">
        <v>1</v>
      </c>
      <c r="H2457" s="942"/>
      <c r="I2457" s="942"/>
      <c r="J2457" s="942"/>
      <c r="K2457" s="942"/>
      <c r="L2457" s="942"/>
      <c r="M2457" s="942"/>
      <c r="N2457" s="942"/>
      <c r="O2457" s="942"/>
      <c r="P2457" s="942"/>
      <c r="Q2457" s="942"/>
    </row>
    <row r="2458" spans="1:17" ht="15.75" customHeight="1">
      <c r="A2458" s="968" t="s">
        <v>484</v>
      </c>
      <c r="B2458" s="968" t="s">
        <v>915</v>
      </c>
      <c r="C2458" s="968" t="s">
        <v>904</v>
      </c>
      <c r="D2458" s="968" t="s">
        <v>917</v>
      </c>
      <c r="E2458" s="969">
        <v>2</v>
      </c>
      <c r="F2458" s="970"/>
      <c r="G2458" s="969">
        <v>2</v>
      </c>
      <c r="H2458" s="941"/>
      <c r="I2458" s="941"/>
      <c r="J2458" s="941"/>
      <c r="K2458" s="941"/>
      <c r="L2458" s="941"/>
      <c r="M2458" s="941"/>
      <c r="N2458" s="941"/>
      <c r="O2458" s="941"/>
      <c r="P2458" s="941"/>
      <c r="Q2458" s="941"/>
    </row>
    <row r="2459" spans="1:17" ht="15.75" customHeight="1">
      <c r="A2459" s="968" t="s">
        <v>484</v>
      </c>
      <c r="B2459" s="968" t="s">
        <v>915</v>
      </c>
      <c r="C2459" s="968" t="s">
        <v>904</v>
      </c>
      <c r="D2459" s="968" t="s">
        <v>491</v>
      </c>
      <c r="E2459" s="969">
        <v>64</v>
      </c>
      <c r="F2459" s="969">
        <v>31</v>
      </c>
      <c r="G2459" s="969">
        <v>33</v>
      </c>
      <c r="H2459" s="941"/>
      <c r="I2459" s="941"/>
      <c r="J2459" s="941"/>
      <c r="K2459" s="941"/>
      <c r="L2459" s="941"/>
      <c r="M2459" s="941"/>
      <c r="N2459" s="941"/>
      <c r="O2459" s="941"/>
      <c r="P2459" s="941"/>
      <c r="Q2459" s="941"/>
    </row>
    <row r="2460" spans="1:17" ht="15.75" customHeight="1">
      <c r="A2460" s="968" t="s">
        <v>484</v>
      </c>
      <c r="B2460" s="968" t="s">
        <v>915</v>
      </c>
      <c r="C2460" s="968" t="s">
        <v>906</v>
      </c>
      <c r="D2460" s="968" t="s">
        <v>105</v>
      </c>
      <c r="E2460" s="969">
        <v>27</v>
      </c>
      <c r="F2460" s="969">
        <v>6</v>
      </c>
      <c r="G2460" s="969">
        <v>21</v>
      </c>
      <c r="H2460" s="941"/>
      <c r="I2460" s="941"/>
      <c r="J2460" s="941"/>
      <c r="K2460" s="941"/>
      <c r="L2460" s="941"/>
      <c r="M2460" s="941"/>
      <c r="N2460" s="941"/>
      <c r="O2460" s="941"/>
      <c r="P2460" s="941"/>
      <c r="Q2460" s="941"/>
    </row>
    <row r="2461" spans="1:17" ht="15.75" customHeight="1">
      <c r="A2461" s="968" t="s">
        <v>484</v>
      </c>
      <c r="B2461" s="968" t="s">
        <v>915</v>
      </c>
      <c r="C2461" s="968" t="s">
        <v>906</v>
      </c>
      <c r="D2461" s="968" t="s">
        <v>269</v>
      </c>
      <c r="E2461" s="969">
        <v>30</v>
      </c>
      <c r="F2461" s="969">
        <v>19</v>
      </c>
      <c r="G2461" s="969">
        <v>11</v>
      </c>
      <c r="H2461" s="942"/>
      <c r="I2461" s="942"/>
      <c r="J2461" s="942"/>
      <c r="K2461" s="942"/>
      <c r="L2461" s="942"/>
      <c r="M2461" s="941"/>
      <c r="N2461" s="942"/>
      <c r="O2461" s="942"/>
      <c r="P2461" s="942"/>
      <c r="Q2461" s="942"/>
    </row>
    <row r="2462" spans="1:17" ht="15.75" customHeight="1">
      <c r="A2462" s="968" t="s">
        <v>484</v>
      </c>
      <c r="B2462" s="968" t="s">
        <v>915</v>
      </c>
      <c r="C2462" s="968" t="s">
        <v>906</v>
      </c>
      <c r="D2462" s="968" t="s">
        <v>294</v>
      </c>
      <c r="E2462" s="969">
        <v>56</v>
      </c>
      <c r="F2462" s="969">
        <v>30</v>
      </c>
      <c r="G2462" s="969">
        <v>26</v>
      </c>
      <c r="H2462" s="942"/>
      <c r="I2462" s="942"/>
      <c r="J2462" s="942"/>
      <c r="K2462" s="942"/>
      <c r="L2462" s="942"/>
      <c r="M2462" s="941"/>
      <c r="N2462" s="942"/>
      <c r="O2462" s="942"/>
      <c r="P2462" s="942"/>
      <c r="Q2462" s="942"/>
    </row>
    <row r="2463" spans="1:17" ht="15.75" customHeight="1">
      <c r="A2463" s="968" t="s">
        <v>484</v>
      </c>
      <c r="B2463" s="968" t="s">
        <v>915</v>
      </c>
      <c r="C2463" s="968" t="s">
        <v>906</v>
      </c>
      <c r="D2463" s="968" t="s">
        <v>917</v>
      </c>
      <c r="E2463" s="969">
        <v>4</v>
      </c>
      <c r="F2463" s="970"/>
      <c r="G2463" s="969">
        <v>4</v>
      </c>
      <c r="H2463" s="941"/>
      <c r="I2463" s="942"/>
      <c r="J2463" s="942"/>
      <c r="K2463" s="942"/>
      <c r="L2463" s="942"/>
      <c r="M2463" s="942"/>
      <c r="N2463" s="942"/>
      <c r="O2463" s="942"/>
      <c r="P2463" s="942"/>
      <c r="Q2463" s="942"/>
    </row>
    <row r="2464" spans="1:17" ht="15.75" customHeight="1">
      <c r="A2464" s="968" t="s">
        <v>484</v>
      </c>
      <c r="B2464" s="968" t="s">
        <v>915</v>
      </c>
      <c r="C2464" s="968" t="s">
        <v>906</v>
      </c>
      <c r="D2464" s="968" t="s">
        <v>491</v>
      </c>
      <c r="E2464" s="969">
        <v>37</v>
      </c>
      <c r="F2464" s="969">
        <v>17</v>
      </c>
      <c r="G2464" s="969">
        <v>20</v>
      </c>
      <c r="H2464" s="942"/>
      <c r="I2464" s="942"/>
      <c r="J2464" s="942"/>
      <c r="K2464" s="942"/>
      <c r="L2464" s="942"/>
      <c r="M2464" s="942"/>
      <c r="N2464" s="942"/>
      <c r="O2464" s="942"/>
      <c r="P2464" s="942"/>
      <c r="Q2464" s="942"/>
    </row>
    <row r="2465" spans="1:17" ht="15.75" customHeight="1">
      <c r="A2465" s="968" t="s">
        <v>484</v>
      </c>
      <c r="B2465" s="968" t="s">
        <v>915</v>
      </c>
      <c r="C2465" s="968" t="s">
        <v>907</v>
      </c>
      <c r="D2465" s="968" t="s">
        <v>269</v>
      </c>
      <c r="E2465" s="969">
        <v>7</v>
      </c>
      <c r="F2465" s="969">
        <v>2</v>
      </c>
      <c r="G2465" s="969">
        <v>5</v>
      </c>
      <c r="H2465" s="941"/>
      <c r="I2465" s="941"/>
      <c r="J2465" s="941"/>
      <c r="K2465" s="941"/>
      <c r="L2465" s="941"/>
      <c r="M2465" s="942"/>
      <c r="N2465" s="942"/>
      <c r="O2465" s="942"/>
      <c r="P2465" s="942"/>
      <c r="Q2465" s="942"/>
    </row>
    <row r="2466" spans="1:17" ht="15.75" customHeight="1">
      <c r="A2466" s="968" t="s">
        <v>484</v>
      </c>
      <c r="B2466" s="968" t="s">
        <v>915</v>
      </c>
      <c r="C2466" s="968" t="s">
        <v>907</v>
      </c>
      <c r="D2466" s="968" t="s">
        <v>294</v>
      </c>
      <c r="E2466" s="969">
        <v>12</v>
      </c>
      <c r="F2466" s="969">
        <v>6</v>
      </c>
      <c r="G2466" s="969">
        <v>6</v>
      </c>
      <c r="H2466" s="942"/>
      <c r="I2466" s="942"/>
      <c r="J2466" s="942"/>
      <c r="K2466" s="942"/>
      <c r="L2466" s="941"/>
      <c r="M2466" s="941"/>
      <c r="N2466" s="942"/>
      <c r="O2466" s="941"/>
      <c r="P2466" s="941"/>
      <c r="Q2466" s="941"/>
    </row>
    <row r="2467" spans="1:17" ht="15.75" customHeight="1">
      <c r="A2467" s="968" t="s">
        <v>484</v>
      </c>
      <c r="B2467" s="968" t="s">
        <v>915</v>
      </c>
      <c r="C2467" s="968" t="s">
        <v>907</v>
      </c>
      <c r="D2467" s="968" t="s">
        <v>491</v>
      </c>
      <c r="E2467" s="969">
        <v>2</v>
      </c>
      <c r="F2467" s="970"/>
      <c r="G2467" s="969">
        <v>2</v>
      </c>
      <c r="H2467" s="942"/>
      <c r="I2467" s="942"/>
      <c r="J2467" s="942"/>
      <c r="K2467" s="942"/>
      <c r="L2467" s="941"/>
      <c r="M2467" s="941"/>
      <c r="N2467" s="941"/>
      <c r="O2467" s="941"/>
      <c r="P2467" s="941"/>
      <c r="Q2467" s="941"/>
    </row>
    <row r="2468" spans="1:17" ht="15.75" customHeight="1">
      <c r="A2468" s="968" t="s">
        <v>484</v>
      </c>
      <c r="B2468" s="968" t="s">
        <v>915</v>
      </c>
      <c r="C2468" s="968" t="s">
        <v>908</v>
      </c>
      <c r="D2468" s="968" t="s">
        <v>269</v>
      </c>
      <c r="E2468" s="969">
        <v>7</v>
      </c>
      <c r="F2468" s="969">
        <v>2</v>
      </c>
      <c r="G2468" s="969">
        <v>5</v>
      </c>
      <c r="H2468" s="942"/>
      <c r="I2468" s="942"/>
      <c r="J2468" s="942"/>
      <c r="K2468" s="942"/>
      <c r="L2468" s="942"/>
      <c r="M2468" s="941"/>
      <c r="N2468" s="941"/>
      <c r="O2468" s="941"/>
      <c r="P2468" s="941"/>
      <c r="Q2468" s="941"/>
    </row>
    <row r="2469" spans="1:17" ht="15.75" customHeight="1">
      <c r="A2469" s="968" t="s">
        <v>484</v>
      </c>
      <c r="B2469" s="968" t="s">
        <v>915</v>
      </c>
      <c r="C2469" s="968" t="s">
        <v>908</v>
      </c>
      <c r="D2469" s="968" t="s">
        <v>294</v>
      </c>
      <c r="E2469" s="969">
        <v>12</v>
      </c>
      <c r="F2469" s="969">
        <v>6</v>
      </c>
      <c r="G2469" s="969">
        <v>6</v>
      </c>
      <c r="H2469" s="941"/>
      <c r="I2469" s="942"/>
      <c r="J2469" s="942"/>
      <c r="K2469" s="942"/>
      <c r="L2469" s="942"/>
      <c r="M2469" s="942"/>
      <c r="N2469" s="942"/>
      <c r="O2469" s="942"/>
      <c r="P2469" s="942"/>
      <c r="Q2469" s="942"/>
    </row>
    <row r="2470" spans="1:17" ht="15.75" customHeight="1">
      <c r="A2470" s="968" t="s">
        <v>484</v>
      </c>
      <c r="B2470" s="968" t="s">
        <v>915</v>
      </c>
      <c r="C2470" s="968" t="s">
        <v>908</v>
      </c>
      <c r="D2470" s="968" t="s">
        <v>491</v>
      </c>
      <c r="E2470" s="969">
        <v>2</v>
      </c>
      <c r="F2470" s="969">
        <v>1</v>
      </c>
      <c r="G2470" s="969">
        <v>1</v>
      </c>
      <c r="H2470" s="941"/>
      <c r="I2470" s="941"/>
      <c r="J2470" s="941"/>
      <c r="K2470" s="941"/>
      <c r="L2470" s="941"/>
      <c r="M2470" s="941"/>
      <c r="N2470" s="941"/>
      <c r="O2470" s="941"/>
      <c r="P2470" s="941"/>
      <c r="Q2470" s="941"/>
    </row>
    <row r="2471" spans="1:17" ht="15.75" customHeight="1">
      <c r="A2471" s="968" t="s">
        <v>484</v>
      </c>
      <c r="B2471" s="968" t="s">
        <v>915</v>
      </c>
      <c r="C2471" s="968" t="s">
        <v>925</v>
      </c>
      <c r="D2471" s="968" t="s">
        <v>269</v>
      </c>
      <c r="E2471" s="969">
        <v>4</v>
      </c>
      <c r="F2471" s="970"/>
      <c r="G2471" s="969">
        <v>4</v>
      </c>
      <c r="H2471" s="941"/>
      <c r="I2471" s="941"/>
      <c r="J2471" s="941"/>
      <c r="K2471" s="941"/>
      <c r="L2471" s="941"/>
      <c r="M2471" s="941"/>
      <c r="N2471" s="941"/>
      <c r="O2471" s="941"/>
      <c r="P2471" s="941"/>
      <c r="Q2471" s="941"/>
    </row>
    <row r="2472" spans="1:17" ht="15.75" customHeight="1">
      <c r="A2472" s="968" t="s">
        <v>484</v>
      </c>
      <c r="B2472" s="968" t="s">
        <v>915</v>
      </c>
      <c r="C2472" s="968" t="s">
        <v>925</v>
      </c>
      <c r="D2472" s="968" t="s">
        <v>294</v>
      </c>
      <c r="E2472" s="969">
        <v>5</v>
      </c>
      <c r="F2472" s="969">
        <v>2</v>
      </c>
      <c r="G2472" s="969">
        <v>3</v>
      </c>
      <c r="H2472" s="941"/>
      <c r="I2472" s="941"/>
      <c r="J2472" s="941"/>
      <c r="K2472" s="941"/>
      <c r="L2472" s="941"/>
      <c r="M2472" s="941"/>
      <c r="N2472" s="941"/>
      <c r="O2472" s="941"/>
      <c r="P2472" s="941"/>
      <c r="Q2472" s="941"/>
    </row>
    <row r="2473" spans="1:17" ht="15.75" customHeight="1">
      <c r="A2473" s="968" t="s">
        <v>484</v>
      </c>
      <c r="B2473" s="968" t="s">
        <v>915</v>
      </c>
      <c r="C2473" s="968" t="s">
        <v>925</v>
      </c>
      <c r="D2473" s="968" t="s">
        <v>491</v>
      </c>
      <c r="E2473" s="969">
        <v>7</v>
      </c>
      <c r="F2473" s="969">
        <v>5</v>
      </c>
      <c r="G2473" s="969">
        <v>2</v>
      </c>
      <c r="H2473" s="941"/>
      <c r="I2473" s="941"/>
      <c r="J2473" s="941"/>
      <c r="K2473" s="941"/>
      <c r="L2473" s="941"/>
      <c r="M2473" s="941"/>
      <c r="N2473" s="941"/>
      <c r="O2473" s="941"/>
      <c r="P2473" s="941"/>
      <c r="Q2473" s="941"/>
    </row>
    <row r="2474" spans="1:17" ht="15.75" customHeight="1">
      <c r="A2474" s="968" t="s">
        <v>484</v>
      </c>
      <c r="B2474" s="968" t="s">
        <v>915</v>
      </c>
      <c r="C2474" s="968" t="s">
        <v>909</v>
      </c>
      <c r="D2474" s="968" t="s">
        <v>105</v>
      </c>
      <c r="E2474" s="969">
        <v>9</v>
      </c>
      <c r="F2474" s="970"/>
      <c r="G2474" s="969">
        <v>9</v>
      </c>
      <c r="H2474" s="941"/>
      <c r="I2474" s="942"/>
      <c r="J2474" s="942"/>
      <c r="K2474" s="942"/>
      <c r="L2474" s="942"/>
      <c r="M2474" s="942"/>
      <c r="N2474" s="942"/>
      <c r="O2474" s="942"/>
      <c r="P2474" s="942"/>
      <c r="Q2474" s="942"/>
    </row>
    <row r="2475" spans="1:17" ht="15.75" customHeight="1">
      <c r="A2475" s="968" t="s">
        <v>484</v>
      </c>
      <c r="B2475" s="968" t="s">
        <v>915</v>
      </c>
      <c r="C2475" s="968" t="s">
        <v>909</v>
      </c>
      <c r="D2475" s="968" t="s">
        <v>269</v>
      </c>
      <c r="E2475" s="969">
        <v>58</v>
      </c>
      <c r="F2475" s="969">
        <v>23</v>
      </c>
      <c r="G2475" s="969">
        <v>35</v>
      </c>
      <c r="H2475" s="941"/>
      <c r="I2475" s="941"/>
      <c r="J2475" s="941"/>
      <c r="K2475" s="941"/>
      <c r="L2475" s="941"/>
      <c r="M2475" s="941"/>
      <c r="N2475" s="941"/>
      <c r="O2475" s="941"/>
      <c r="P2475" s="941"/>
      <c r="Q2475" s="941"/>
    </row>
    <row r="2476" spans="1:17" ht="15.75" customHeight="1">
      <c r="A2476" s="968" t="s">
        <v>484</v>
      </c>
      <c r="B2476" s="968" t="s">
        <v>915</v>
      </c>
      <c r="C2476" s="968" t="s">
        <v>909</v>
      </c>
      <c r="D2476" s="968" t="s">
        <v>294</v>
      </c>
      <c r="E2476" s="969">
        <v>90</v>
      </c>
      <c r="F2476" s="969">
        <v>34</v>
      </c>
      <c r="G2476" s="969">
        <v>56</v>
      </c>
      <c r="H2476" s="941"/>
      <c r="I2476" s="941"/>
      <c r="J2476" s="941"/>
      <c r="K2476" s="941"/>
      <c r="L2476" s="941"/>
      <c r="M2476" s="941"/>
      <c r="N2476" s="941"/>
      <c r="O2476" s="941"/>
      <c r="P2476" s="941"/>
      <c r="Q2476" s="941"/>
    </row>
    <row r="2477" spans="1:17" ht="15.75" customHeight="1">
      <c r="A2477" s="968" t="s">
        <v>484</v>
      </c>
      <c r="B2477" s="968" t="s">
        <v>915</v>
      </c>
      <c r="C2477" s="968" t="s">
        <v>909</v>
      </c>
      <c r="D2477" s="968" t="s">
        <v>104</v>
      </c>
      <c r="E2477" s="969">
        <v>2</v>
      </c>
      <c r="F2477" s="969">
        <v>1</v>
      </c>
      <c r="G2477" s="969">
        <v>1</v>
      </c>
      <c r="H2477" s="941"/>
      <c r="I2477" s="941"/>
      <c r="J2477" s="941"/>
      <c r="K2477" s="941"/>
      <c r="L2477" s="941"/>
      <c r="M2477" s="941"/>
      <c r="N2477" s="941"/>
      <c r="O2477" s="941"/>
      <c r="P2477" s="941"/>
      <c r="Q2477" s="941"/>
    </row>
    <row r="2478" spans="1:17" ht="15.75" customHeight="1">
      <c r="A2478" s="968" t="s">
        <v>484</v>
      </c>
      <c r="B2478" s="968" t="s">
        <v>915</v>
      </c>
      <c r="C2478" s="968" t="s">
        <v>909</v>
      </c>
      <c r="D2478" s="968" t="s">
        <v>491</v>
      </c>
      <c r="E2478" s="969">
        <v>63</v>
      </c>
      <c r="F2478" s="969">
        <v>29</v>
      </c>
      <c r="G2478" s="969">
        <v>34</v>
      </c>
      <c r="H2478" s="941"/>
      <c r="I2478" s="941"/>
      <c r="J2478" s="941"/>
      <c r="K2478" s="941"/>
      <c r="L2478" s="941"/>
      <c r="M2478" s="942"/>
      <c r="N2478" s="942"/>
      <c r="O2478" s="942"/>
      <c r="P2478" s="942"/>
      <c r="Q2478" s="942"/>
    </row>
    <row r="2479" spans="1:17" ht="15.75" customHeight="1">
      <c r="A2479" s="968" t="s">
        <v>484</v>
      </c>
      <c r="B2479" s="968" t="s">
        <v>915</v>
      </c>
      <c r="C2479" s="968" t="s">
        <v>910</v>
      </c>
      <c r="D2479" s="968" t="s">
        <v>269</v>
      </c>
      <c r="E2479" s="969">
        <v>114</v>
      </c>
      <c r="F2479" s="969">
        <v>66</v>
      </c>
      <c r="G2479" s="969">
        <v>48</v>
      </c>
      <c r="H2479" s="942"/>
      <c r="I2479" s="942"/>
      <c r="J2479" s="942"/>
      <c r="K2479" s="942"/>
      <c r="L2479" s="941"/>
      <c r="M2479" s="941"/>
      <c r="N2479" s="941"/>
      <c r="O2479" s="941"/>
      <c r="P2479" s="941"/>
      <c r="Q2479" s="941"/>
    </row>
    <row r="2480" spans="1:17" ht="15.75" customHeight="1">
      <c r="A2480" s="968" t="s">
        <v>484</v>
      </c>
      <c r="B2480" s="968" t="s">
        <v>915</v>
      </c>
      <c r="C2480" s="968" t="s">
        <v>910</v>
      </c>
      <c r="D2480" s="968" t="s">
        <v>294</v>
      </c>
      <c r="E2480" s="969">
        <v>169</v>
      </c>
      <c r="F2480" s="969">
        <v>114</v>
      </c>
      <c r="G2480" s="969">
        <v>55</v>
      </c>
      <c r="H2480" s="942"/>
      <c r="I2480" s="942"/>
      <c r="J2480" s="942"/>
      <c r="K2480" s="942"/>
      <c r="L2480" s="941"/>
      <c r="M2480" s="941"/>
      <c r="N2480" s="941"/>
      <c r="O2480" s="941"/>
      <c r="P2480" s="941"/>
      <c r="Q2480" s="941"/>
    </row>
    <row r="2481" spans="1:17" ht="15.75" customHeight="1">
      <c r="A2481" s="968" t="s">
        <v>484</v>
      </c>
      <c r="B2481" s="968" t="s">
        <v>915</v>
      </c>
      <c r="C2481" s="968" t="s">
        <v>910</v>
      </c>
      <c r="D2481" s="968" t="s">
        <v>491</v>
      </c>
      <c r="E2481" s="969">
        <v>25</v>
      </c>
      <c r="F2481" s="969">
        <v>25</v>
      </c>
      <c r="G2481" s="970"/>
      <c r="H2481" s="942"/>
      <c r="I2481" s="942"/>
      <c r="J2481" s="942"/>
      <c r="K2481" s="942"/>
      <c r="L2481" s="942"/>
      <c r="M2481" s="941"/>
      <c r="N2481" s="942"/>
      <c r="O2481" s="942"/>
      <c r="P2481" s="942"/>
      <c r="Q2481" s="942"/>
    </row>
    <row r="2482" spans="1:17" ht="15.75" customHeight="1">
      <c r="A2482" s="968" t="s">
        <v>484</v>
      </c>
      <c r="B2482" s="968" t="s">
        <v>915</v>
      </c>
      <c r="C2482" s="968" t="s">
        <v>911</v>
      </c>
      <c r="D2482" s="968"/>
      <c r="E2482" s="969">
        <v>57</v>
      </c>
      <c r="F2482" s="969">
        <v>29</v>
      </c>
      <c r="G2482" s="969">
        <v>28</v>
      </c>
      <c r="H2482" s="942"/>
      <c r="I2482" s="942"/>
      <c r="J2482" s="942"/>
      <c r="K2482" s="942"/>
      <c r="L2482" s="941"/>
      <c r="M2482" s="941"/>
      <c r="N2482" s="941"/>
      <c r="O2482" s="941"/>
      <c r="P2482" s="941"/>
      <c r="Q2482" s="941"/>
    </row>
    <row r="2483" spans="1:17" ht="15.75" customHeight="1">
      <c r="A2483" s="968" t="s">
        <v>484</v>
      </c>
      <c r="B2483" s="968" t="s">
        <v>915</v>
      </c>
      <c r="C2483" s="968" t="s">
        <v>912</v>
      </c>
      <c r="D2483" s="968" t="s">
        <v>269</v>
      </c>
      <c r="E2483" s="969">
        <v>8</v>
      </c>
      <c r="F2483" s="969">
        <v>2</v>
      </c>
      <c r="G2483" s="969">
        <v>6</v>
      </c>
      <c r="H2483" s="942"/>
      <c r="I2483" s="942"/>
      <c r="J2483" s="942"/>
      <c r="K2483" s="942"/>
      <c r="L2483" s="942"/>
      <c r="M2483" s="942"/>
      <c r="N2483" s="942"/>
      <c r="O2483" s="942"/>
      <c r="P2483" s="942"/>
      <c r="Q2483" s="942"/>
    </row>
    <row r="2484" spans="1:17" ht="15.75" customHeight="1">
      <c r="A2484" s="968" t="s">
        <v>484</v>
      </c>
      <c r="B2484" s="968" t="s">
        <v>915</v>
      </c>
      <c r="C2484" s="968" t="s">
        <v>912</v>
      </c>
      <c r="D2484" s="968" t="s">
        <v>294</v>
      </c>
      <c r="E2484" s="969">
        <v>27</v>
      </c>
      <c r="F2484" s="969">
        <v>11</v>
      </c>
      <c r="G2484" s="969">
        <v>16</v>
      </c>
      <c r="H2484" s="942"/>
      <c r="I2484" s="942"/>
      <c r="J2484" s="942"/>
      <c r="K2484" s="942"/>
      <c r="L2484" s="942"/>
      <c r="M2484" s="942"/>
      <c r="N2484" s="942"/>
      <c r="O2484" s="941"/>
      <c r="P2484" s="942"/>
      <c r="Q2484" s="942"/>
    </row>
    <row r="2485" spans="1:17" ht="15.75" customHeight="1">
      <c r="A2485" s="968" t="s">
        <v>484</v>
      </c>
      <c r="B2485" s="968" t="s">
        <v>915</v>
      </c>
      <c r="C2485" s="968" t="s">
        <v>912</v>
      </c>
      <c r="D2485" s="968" t="s">
        <v>491</v>
      </c>
      <c r="E2485" s="969">
        <v>8</v>
      </c>
      <c r="F2485" s="969">
        <v>6</v>
      </c>
      <c r="G2485" s="969">
        <v>2</v>
      </c>
      <c r="H2485" s="942"/>
      <c r="I2485" s="942"/>
      <c r="J2485" s="942"/>
      <c r="K2485" s="942"/>
      <c r="L2485" s="942"/>
      <c r="M2485" s="942"/>
      <c r="N2485" s="942"/>
      <c r="O2485" s="941"/>
      <c r="P2485" s="942"/>
      <c r="Q2485" s="942"/>
    </row>
    <row r="2486" spans="1:17" ht="15.75" customHeight="1">
      <c r="A2486" s="968" t="s">
        <v>484</v>
      </c>
      <c r="B2486" s="968" t="s">
        <v>915</v>
      </c>
      <c r="C2486" s="968" t="s">
        <v>913</v>
      </c>
      <c r="D2486" s="968" t="s">
        <v>269</v>
      </c>
      <c r="E2486" s="969">
        <v>35</v>
      </c>
      <c r="F2486" s="969">
        <v>24</v>
      </c>
      <c r="G2486" s="969">
        <v>11</v>
      </c>
      <c r="H2486" s="941"/>
      <c r="I2486" s="941"/>
      <c r="J2486" s="941"/>
      <c r="K2486" s="941"/>
      <c r="L2486" s="941"/>
      <c r="M2486" s="942"/>
      <c r="N2486" s="941"/>
      <c r="O2486" s="942"/>
      <c r="P2486" s="942"/>
      <c r="Q2486" s="942"/>
    </row>
    <row r="2487" spans="1:17" ht="15.75" customHeight="1">
      <c r="A2487" s="968" t="s">
        <v>484</v>
      </c>
      <c r="B2487" s="968" t="s">
        <v>915</v>
      </c>
      <c r="C2487" s="968" t="s">
        <v>913</v>
      </c>
      <c r="D2487" s="968" t="s">
        <v>294</v>
      </c>
      <c r="E2487" s="969">
        <v>56</v>
      </c>
      <c r="F2487" s="969">
        <v>31</v>
      </c>
      <c r="G2487" s="969">
        <v>25</v>
      </c>
      <c r="H2487" s="942"/>
      <c r="I2487" s="942"/>
      <c r="J2487" s="942"/>
      <c r="K2487" s="942"/>
      <c r="L2487" s="941"/>
      <c r="M2487" s="941"/>
      <c r="N2487" s="941"/>
      <c r="O2487" s="941"/>
      <c r="P2487" s="941"/>
      <c r="Q2487" s="941"/>
    </row>
    <row r="2488" spans="1:17" ht="15.75" customHeight="1">
      <c r="A2488" s="968" t="s">
        <v>484</v>
      </c>
      <c r="B2488" s="968" t="s">
        <v>915</v>
      </c>
      <c r="C2488" s="968" t="s">
        <v>913</v>
      </c>
      <c r="D2488" s="968" t="s">
        <v>491</v>
      </c>
      <c r="E2488" s="969">
        <v>48</v>
      </c>
      <c r="F2488" s="969">
        <v>24</v>
      </c>
      <c r="G2488" s="969">
        <v>24</v>
      </c>
      <c r="H2488" s="942"/>
      <c r="I2488" s="942"/>
      <c r="J2488" s="942"/>
      <c r="K2488" s="942"/>
      <c r="L2488" s="941"/>
      <c r="M2488" s="941"/>
      <c r="N2488" s="941"/>
      <c r="O2488" s="941"/>
      <c r="P2488" s="941"/>
      <c r="Q2488" s="941"/>
    </row>
    <row r="2489" spans="1:17" ht="15.75" customHeight="1">
      <c r="A2489" s="968" t="s">
        <v>484</v>
      </c>
      <c r="B2489" s="968" t="s">
        <v>915</v>
      </c>
      <c r="C2489" s="968" t="s">
        <v>914</v>
      </c>
      <c r="D2489" s="968" t="s">
        <v>105</v>
      </c>
      <c r="E2489" s="969">
        <v>43</v>
      </c>
      <c r="F2489" s="969">
        <v>6</v>
      </c>
      <c r="G2489" s="969">
        <v>37</v>
      </c>
      <c r="H2489" s="942"/>
      <c r="I2489" s="942"/>
      <c r="J2489" s="942"/>
      <c r="K2489" s="942"/>
      <c r="L2489" s="942"/>
      <c r="M2489" s="942"/>
      <c r="N2489" s="941"/>
      <c r="O2489" s="942"/>
      <c r="P2489" s="942"/>
      <c r="Q2489" s="942"/>
    </row>
    <row r="2490" spans="1:17" ht="15.75" customHeight="1">
      <c r="A2490" s="968" t="s">
        <v>484</v>
      </c>
      <c r="B2490" s="968" t="s">
        <v>915</v>
      </c>
      <c r="C2490" s="968" t="s">
        <v>914</v>
      </c>
      <c r="D2490" s="968" t="s">
        <v>269</v>
      </c>
      <c r="E2490" s="969">
        <v>155</v>
      </c>
      <c r="F2490" s="969">
        <v>77</v>
      </c>
      <c r="G2490" s="969">
        <v>78</v>
      </c>
      <c r="H2490" s="942"/>
      <c r="I2490" s="942"/>
      <c r="J2490" s="942"/>
      <c r="K2490" s="942"/>
      <c r="L2490" s="942"/>
      <c r="M2490" s="942"/>
      <c r="N2490" s="942"/>
      <c r="O2490" s="941"/>
      <c r="P2490" s="941"/>
      <c r="Q2490" s="941"/>
    </row>
    <row r="2491" spans="1:17" ht="15.75" customHeight="1">
      <c r="A2491" s="968" t="s">
        <v>484</v>
      </c>
      <c r="B2491" s="968" t="s">
        <v>915</v>
      </c>
      <c r="C2491" s="968" t="s">
        <v>914</v>
      </c>
      <c r="D2491" s="968" t="s">
        <v>294</v>
      </c>
      <c r="E2491" s="969">
        <v>228</v>
      </c>
      <c r="F2491" s="969">
        <v>104</v>
      </c>
      <c r="G2491" s="969">
        <v>124</v>
      </c>
      <c r="H2491" s="942"/>
      <c r="I2491" s="942"/>
      <c r="J2491" s="942"/>
      <c r="K2491" s="942"/>
      <c r="L2491" s="941"/>
      <c r="M2491" s="941"/>
      <c r="N2491" s="941"/>
      <c r="O2491" s="941"/>
      <c r="P2491" s="941"/>
      <c r="Q2491" s="941"/>
    </row>
    <row r="2492" spans="1:17" ht="15.75" customHeight="1">
      <c r="A2492" s="968" t="s">
        <v>484</v>
      </c>
      <c r="B2492" s="968" t="s">
        <v>915</v>
      </c>
      <c r="C2492" s="968" t="s">
        <v>914</v>
      </c>
      <c r="D2492" s="968" t="s">
        <v>104</v>
      </c>
      <c r="E2492" s="969">
        <v>2</v>
      </c>
      <c r="F2492" s="969">
        <v>1</v>
      </c>
      <c r="G2492" s="969">
        <v>1</v>
      </c>
      <c r="H2492" s="941"/>
      <c r="I2492" s="941"/>
      <c r="J2492" s="941"/>
      <c r="K2492" s="941"/>
      <c r="L2492" s="942"/>
      <c r="M2492" s="941"/>
      <c r="N2492" s="941"/>
      <c r="O2492" s="941"/>
      <c r="P2492" s="941"/>
      <c r="Q2492" s="941"/>
    </row>
    <row r="2493" spans="1:17" ht="15.75" customHeight="1">
      <c r="A2493" s="968" t="s">
        <v>484</v>
      </c>
      <c r="B2493" s="968" t="s">
        <v>915</v>
      </c>
      <c r="C2493" s="968" t="s">
        <v>914</v>
      </c>
      <c r="D2493" s="968" t="s">
        <v>112</v>
      </c>
      <c r="E2493" s="969">
        <v>1</v>
      </c>
      <c r="F2493" s="970"/>
      <c r="G2493" s="969">
        <v>1</v>
      </c>
      <c r="H2493" s="941"/>
      <c r="I2493" s="941"/>
      <c r="J2493" s="941"/>
      <c r="K2493" s="941"/>
      <c r="L2493" s="941"/>
      <c r="M2493" s="941"/>
      <c r="N2493" s="941"/>
      <c r="O2493" s="941"/>
      <c r="P2493" s="941"/>
      <c r="Q2493" s="941"/>
    </row>
    <row r="2494" spans="1:17" ht="15.75" customHeight="1">
      <c r="A2494" s="968" t="s">
        <v>484</v>
      </c>
      <c r="B2494" s="968" t="s">
        <v>915</v>
      </c>
      <c r="C2494" s="968" t="s">
        <v>914</v>
      </c>
      <c r="D2494" s="968" t="s">
        <v>917</v>
      </c>
      <c r="E2494" s="969">
        <v>6</v>
      </c>
      <c r="F2494" s="970"/>
      <c r="G2494" s="969">
        <v>6</v>
      </c>
      <c r="H2494" s="941"/>
      <c r="I2494" s="941"/>
      <c r="J2494" s="941"/>
      <c r="K2494" s="941"/>
      <c r="L2494" s="941"/>
      <c r="M2494" s="941"/>
      <c r="N2494" s="941"/>
      <c r="O2494" s="941"/>
      <c r="P2494" s="941"/>
      <c r="Q2494" s="941"/>
    </row>
    <row r="2495" spans="1:17" ht="15.75" customHeight="1">
      <c r="A2495" s="968" t="s">
        <v>484</v>
      </c>
      <c r="B2495" s="968" t="s">
        <v>915</v>
      </c>
      <c r="C2495" s="968" t="s">
        <v>914</v>
      </c>
      <c r="D2495" s="968" t="s">
        <v>491</v>
      </c>
      <c r="E2495" s="969">
        <v>164</v>
      </c>
      <c r="F2495" s="969">
        <v>77</v>
      </c>
      <c r="G2495" s="969">
        <v>87</v>
      </c>
      <c r="H2495" s="942"/>
      <c r="I2495" s="942"/>
      <c r="J2495" s="942"/>
      <c r="K2495" s="942"/>
      <c r="L2495" s="942"/>
      <c r="M2495" s="942"/>
      <c r="N2495" s="942"/>
      <c r="O2495" s="941"/>
      <c r="P2495" s="942"/>
      <c r="Q2495" s="941"/>
    </row>
    <row r="2496" spans="1:17" ht="15.75" customHeight="1">
      <c r="A2496" s="968" t="s">
        <v>741</v>
      </c>
      <c r="B2496" s="968" t="s">
        <v>919</v>
      </c>
      <c r="C2496" s="968" t="s">
        <v>916</v>
      </c>
      <c r="D2496" s="968" t="s">
        <v>269</v>
      </c>
      <c r="E2496" s="969">
        <v>6</v>
      </c>
      <c r="F2496" s="969">
        <v>4</v>
      </c>
      <c r="G2496" s="969">
        <v>2</v>
      </c>
      <c r="H2496" s="942"/>
      <c r="I2496" s="942"/>
      <c r="J2496" s="942"/>
      <c r="K2496" s="942"/>
      <c r="L2496" s="942"/>
      <c r="M2496" s="942"/>
      <c r="N2496" s="942"/>
      <c r="O2496" s="942"/>
      <c r="P2496" s="942"/>
      <c r="Q2496" s="942"/>
    </row>
    <row r="2497" spans="1:17" ht="15.75" customHeight="1">
      <c r="A2497" s="968" t="s">
        <v>741</v>
      </c>
      <c r="B2497" s="968" t="s">
        <v>919</v>
      </c>
      <c r="C2497" s="968" t="s">
        <v>916</v>
      </c>
      <c r="D2497" s="968" t="s">
        <v>294</v>
      </c>
      <c r="E2497" s="969">
        <v>11</v>
      </c>
      <c r="F2497" s="969">
        <v>4</v>
      </c>
      <c r="G2497" s="969">
        <v>7</v>
      </c>
      <c r="H2497" s="942"/>
      <c r="I2497" s="941"/>
      <c r="J2497" s="942"/>
      <c r="K2497" s="941"/>
      <c r="L2497" s="942"/>
      <c r="M2497" s="941"/>
      <c r="N2497" s="942"/>
      <c r="O2497" s="942"/>
      <c r="P2497" s="942"/>
      <c r="Q2497" s="942"/>
    </row>
    <row r="2498" spans="1:17" ht="15.75" customHeight="1">
      <c r="A2498" s="968" t="s">
        <v>741</v>
      </c>
      <c r="B2498" s="968" t="s">
        <v>919</v>
      </c>
      <c r="C2498" s="968" t="s">
        <v>916</v>
      </c>
      <c r="D2498" s="968" t="s">
        <v>106</v>
      </c>
      <c r="E2498" s="969">
        <v>2</v>
      </c>
      <c r="F2498" s="969">
        <v>1</v>
      </c>
      <c r="G2498" s="969">
        <v>1</v>
      </c>
      <c r="H2498" s="941"/>
      <c r="I2498" s="941"/>
      <c r="J2498" s="941"/>
      <c r="K2498" s="941"/>
      <c r="L2498" s="941"/>
      <c r="M2498" s="941"/>
      <c r="N2498" s="941"/>
      <c r="O2498" s="941"/>
      <c r="P2498" s="941"/>
      <c r="Q2498" s="941"/>
    </row>
    <row r="2499" spans="1:17" ht="15.75" customHeight="1">
      <c r="A2499" s="968" t="s">
        <v>741</v>
      </c>
      <c r="B2499" s="968" t="s">
        <v>919</v>
      </c>
      <c r="C2499" s="968" t="s">
        <v>916</v>
      </c>
      <c r="D2499" s="968" t="s">
        <v>491</v>
      </c>
      <c r="E2499" s="969">
        <v>3</v>
      </c>
      <c r="F2499" s="969">
        <v>1</v>
      </c>
      <c r="G2499" s="969">
        <v>2</v>
      </c>
      <c r="H2499" s="941"/>
      <c r="I2499" s="941"/>
      <c r="J2499" s="941"/>
      <c r="K2499" s="941"/>
      <c r="L2499" s="941"/>
      <c r="M2499" s="941"/>
      <c r="N2499" s="941"/>
      <c r="O2499" s="941"/>
      <c r="P2499" s="941"/>
      <c r="Q2499" s="941"/>
    </row>
    <row r="2500" spans="1:17" ht="15.75" customHeight="1">
      <c r="A2500" s="968" t="s">
        <v>741</v>
      </c>
      <c r="B2500" s="968" t="s">
        <v>919</v>
      </c>
      <c r="C2500" s="968" t="s">
        <v>904</v>
      </c>
      <c r="D2500" s="968" t="s">
        <v>269</v>
      </c>
      <c r="E2500" s="969">
        <v>16</v>
      </c>
      <c r="F2500" s="969">
        <v>5</v>
      </c>
      <c r="G2500" s="969">
        <v>11</v>
      </c>
      <c r="H2500" s="941"/>
      <c r="I2500" s="941"/>
      <c r="J2500" s="941"/>
      <c r="K2500" s="941"/>
      <c r="L2500" s="941"/>
      <c r="M2500" s="941"/>
      <c r="N2500" s="941"/>
      <c r="O2500" s="941"/>
      <c r="P2500" s="941"/>
      <c r="Q2500" s="941"/>
    </row>
    <row r="2501" spans="1:17" ht="15.75" customHeight="1">
      <c r="A2501" s="968" t="s">
        <v>741</v>
      </c>
      <c r="B2501" s="968" t="s">
        <v>919</v>
      </c>
      <c r="C2501" s="968" t="s">
        <v>904</v>
      </c>
      <c r="D2501" s="968" t="s">
        <v>294</v>
      </c>
      <c r="E2501" s="969">
        <v>11</v>
      </c>
      <c r="F2501" s="969">
        <v>4</v>
      </c>
      <c r="G2501" s="969">
        <v>7</v>
      </c>
      <c r="H2501" s="941"/>
      <c r="I2501" s="941"/>
      <c r="J2501" s="941"/>
      <c r="K2501" s="941"/>
      <c r="L2501" s="941"/>
      <c r="M2501" s="941"/>
      <c r="N2501" s="941"/>
      <c r="O2501" s="941"/>
      <c r="P2501" s="941"/>
      <c r="Q2501" s="941"/>
    </row>
    <row r="2502" spans="1:17" ht="15.75" customHeight="1">
      <c r="A2502" s="968" t="s">
        <v>741</v>
      </c>
      <c r="B2502" s="968" t="s">
        <v>919</v>
      </c>
      <c r="C2502" s="968" t="s">
        <v>904</v>
      </c>
      <c r="D2502" s="968" t="s">
        <v>491</v>
      </c>
      <c r="E2502" s="969">
        <v>7</v>
      </c>
      <c r="F2502" s="969">
        <v>3</v>
      </c>
      <c r="G2502" s="969">
        <v>4</v>
      </c>
      <c r="H2502" s="942"/>
      <c r="I2502" s="942"/>
      <c r="J2502" s="942"/>
      <c r="K2502" s="942"/>
      <c r="L2502" s="942"/>
      <c r="M2502" s="942"/>
      <c r="N2502" s="942"/>
      <c r="O2502" s="942"/>
      <c r="P2502" s="942"/>
      <c r="Q2502" s="942"/>
    </row>
    <row r="2503" spans="1:17" ht="15.75" customHeight="1">
      <c r="A2503" s="968" t="s">
        <v>741</v>
      </c>
      <c r="B2503" s="968" t="s">
        <v>919</v>
      </c>
      <c r="C2503" s="968" t="s">
        <v>905</v>
      </c>
      <c r="D2503" s="968" t="s">
        <v>269</v>
      </c>
      <c r="E2503" s="969">
        <v>6</v>
      </c>
      <c r="F2503" s="969">
        <v>3</v>
      </c>
      <c r="G2503" s="969">
        <v>3</v>
      </c>
      <c r="H2503" s="942"/>
      <c r="I2503" s="942"/>
      <c r="J2503" s="942"/>
      <c r="K2503" s="942"/>
      <c r="L2503" s="942"/>
      <c r="M2503" s="942"/>
      <c r="N2503" s="942"/>
      <c r="O2503" s="942"/>
      <c r="P2503" s="942"/>
      <c r="Q2503" s="942"/>
    </row>
    <row r="2504" spans="1:17" ht="15.75" customHeight="1">
      <c r="A2504" s="968" t="s">
        <v>741</v>
      </c>
      <c r="B2504" s="968" t="s">
        <v>919</v>
      </c>
      <c r="C2504" s="968" t="s">
        <v>905</v>
      </c>
      <c r="D2504" s="968" t="s">
        <v>294</v>
      </c>
      <c r="E2504" s="969">
        <v>6</v>
      </c>
      <c r="F2504" s="969">
        <v>1</v>
      </c>
      <c r="G2504" s="969">
        <v>5</v>
      </c>
      <c r="H2504" s="941"/>
      <c r="I2504" s="941"/>
      <c r="J2504" s="941"/>
      <c r="K2504" s="941"/>
      <c r="L2504" s="941"/>
      <c r="M2504" s="941"/>
      <c r="N2504" s="941"/>
      <c r="O2504" s="941"/>
      <c r="P2504" s="941"/>
      <c r="Q2504" s="941"/>
    </row>
    <row r="2505" spans="1:17" ht="15.75" customHeight="1">
      <c r="A2505" s="968" t="s">
        <v>741</v>
      </c>
      <c r="B2505" s="968" t="s">
        <v>919</v>
      </c>
      <c r="C2505" s="968" t="s">
        <v>905</v>
      </c>
      <c r="D2505" s="968" t="s">
        <v>491</v>
      </c>
      <c r="E2505" s="969">
        <v>5</v>
      </c>
      <c r="F2505" s="970"/>
      <c r="G2505" s="969">
        <v>5</v>
      </c>
      <c r="H2505" s="942"/>
      <c r="I2505" s="941"/>
      <c r="J2505" s="941"/>
      <c r="K2505" s="942"/>
      <c r="L2505" s="942"/>
      <c r="M2505" s="942"/>
      <c r="N2505" s="942"/>
      <c r="O2505" s="942"/>
      <c r="P2505" s="941"/>
      <c r="Q2505" s="941"/>
    </row>
    <row r="2506" spans="1:17" ht="15.75" customHeight="1">
      <c r="A2506" s="968" t="s">
        <v>741</v>
      </c>
      <c r="B2506" s="968" t="s">
        <v>919</v>
      </c>
      <c r="C2506" s="968" t="s">
        <v>906</v>
      </c>
      <c r="D2506" s="968" t="s">
        <v>269</v>
      </c>
      <c r="E2506" s="969">
        <v>50</v>
      </c>
      <c r="F2506" s="969">
        <v>17</v>
      </c>
      <c r="G2506" s="969">
        <v>33</v>
      </c>
      <c r="H2506" s="942"/>
      <c r="I2506" s="941"/>
      <c r="J2506" s="941"/>
      <c r="K2506" s="941"/>
      <c r="L2506" s="941"/>
      <c r="M2506" s="942"/>
      <c r="N2506" s="941"/>
      <c r="O2506" s="941"/>
      <c r="P2506" s="941"/>
      <c r="Q2506" s="941"/>
    </row>
    <row r="2507" spans="1:17" ht="15.75" customHeight="1">
      <c r="A2507" s="968" t="s">
        <v>741</v>
      </c>
      <c r="B2507" s="968" t="s">
        <v>919</v>
      </c>
      <c r="C2507" s="968" t="s">
        <v>906</v>
      </c>
      <c r="D2507" s="968" t="s">
        <v>294</v>
      </c>
      <c r="E2507" s="969">
        <v>45</v>
      </c>
      <c r="F2507" s="969">
        <v>11</v>
      </c>
      <c r="G2507" s="969">
        <v>34</v>
      </c>
      <c r="H2507" s="942"/>
      <c r="I2507" s="941"/>
      <c r="J2507" s="941"/>
      <c r="K2507" s="941"/>
      <c r="L2507" s="941"/>
      <c r="M2507" s="941"/>
      <c r="N2507" s="941"/>
      <c r="O2507" s="942"/>
      <c r="P2507" s="941"/>
      <c r="Q2507" s="941"/>
    </row>
    <row r="2508" spans="1:17" ht="15.75" customHeight="1">
      <c r="A2508" s="968" t="s">
        <v>741</v>
      </c>
      <c r="B2508" s="968" t="s">
        <v>919</v>
      </c>
      <c r="C2508" s="968" t="s">
        <v>906</v>
      </c>
      <c r="D2508" s="968" t="s">
        <v>917</v>
      </c>
      <c r="E2508" s="969">
        <v>2</v>
      </c>
      <c r="F2508" s="970"/>
      <c r="G2508" s="969">
        <v>2</v>
      </c>
      <c r="H2508" s="942"/>
      <c r="I2508" s="941"/>
      <c r="J2508" s="941"/>
      <c r="K2508" s="941"/>
      <c r="L2508" s="941"/>
      <c r="M2508" s="942"/>
      <c r="N2508" s="941"/>
      <c r="O2508" s="942"/>
      <c r="P2508" s="941"/>
      <c r="Q2508" s="941"/>
    </row>
    <row r="2509" spans="1:17" ht="15.75" customHeight="1">
      <c r="A2509" s="968" t="s">
        <v>741</v>
      </c>
      <c r="B2509" s="968" t="s">
        <v>919</v>
      </c>
      <c r="C2509" s="968" t="s">
        <v>906</v>
      </c>
      <c r="D2509" s="968" t="s">
        <v>491</v>
      </c>
      <c r="E2509" s="969">
        <v>60</v>
      </c>
      <c r="F2509" s="969">
        <v>26</v>
      </c>
      <c r="G2509" s="969">
        <v>34</v>
      </c>
      <c r="H2509" s="941"/>
      <c r="I2509" s="941"/>
      <c r="J2509" s="941"/>
      <c r="K2509" s="941"/>
      <c r="L2509" s="942"/>
      <c r="M2509" s="941"/>
      <c r="N2509" s="941"/>
      <c r="O2509" s="941"/>
      <c r="P2509" s="941"/>
      <c r="Q2509" s="941"/>
    </row>
    <row r="2510" spans="1:17" ht="15.75" customHeight="1">
      <c r="A2510" s="968" t="s">
        <v>741</v>
      </c>
      <c r="B2510" s="968" t="s">
        <v>919</v>
      </c>
      <c r="C2510" s="968" t="s">
        <v>907</v>
      </c>
      <c r="D2510" s="968" t="s">
        <v>269</v>
      </c>
      <c r="E2510" s="969">
        <v>19</v>
      </c>
      <c r="F2510" s="969">
        <v>7</v>
      </c>
      <c r="G2510" s="969">
        <v>12</v>
      </c>
      <c r="H2510" s="941"/>
      <c r="I2510" s="941"/>
      <c r="J2510" s="941"/>
      <c r="K2510" s="941"/>
      <c r="L2510" s="941"/>
      <c r="M2510" s="941"/>
      <c r="N2510" s="941"/>
      <c r="O2510" s="941"/>
      <c r="P2510" s="941"/>
      <c r="Q2510" s="941"/>
    </row>
    <row r="2511" spans="1:17" ht="15.75" customHeight="1">
      <c r="A2511" s="968" t="s">
        <v>741</v>
      </c>
      <c r="B2511" s="968" t="s">
        <v>919</v>
      </c>
      <c r="C2511" s="968" t="s">
        <v>907</v>
      </c>
      <c r="D2511" s="968" t="s">
        <v>294</v>
      </c>
      <c r="E2511" s="969">
        <v>16</v>
      </c>
      <c r="F2511" s="969">
        <v>7</v>
      </c>
      <c r="G2511" s="969">
        <v>9</v>
      </c>
      <c r="H2511" s="941"/>
      <c r="I2511" s="941"/>
      <c r="J2511" s="941"/>
      <c r="K2511" s="941"/>
      <c r="L2511" s="941"/>
      <c r="M2511" s="941"/>
      <c r="N2511" s="941"/>
      <c r="O2511" s="941"/>
      <c r="P2511" s="941"/>
      <c r="Q2511" s="941"/>
    </row>
    <row r="2512" spans="1:17" ht="15.75" customHeight="1">
      <c r="A2512" s="968" t="s">
        <v>741</v>
      </c>
      <c r="B2512" s="968" t="s">
        <v>919</v>
      </c>
      <c r="C2512" s="968" t="s">
        <v>907</v>
      </c>
      <c r="D2512" s="968" t="s">
        <v>491</v>
      </c>
      <c r="E2512" s="969">
        <v>5</v>
      </c>
      <c r="F2512" s="970"/>
      <c r="G2512" s="969">
        <v>5</v>
      </c>
      <c r="H2512" s="942"/>
      <c r="I2512" s="942"/>
      <c r="J2512" s="942"/>
      <c r="K2512" s="942"/>
      <c r="L2512" s="942"/>
      <c r="M2512" s="942"/>
      <c r="N2512" s="942"/>
      <c r="O2512" s="942"/>
      <c r="P2512" s="942"/>
      <c r="Q2512" s="941"/>
    </row>
    <row r="2513" spans="1:17" ht="15.75" customHeight="1">
      <c r="A2513" s="968" t="s">
        <v>741</v>
      </c>
      <c r="B2513" s="968" t="s">
        <v>919</v>
      </c>
      <c r="C2513" s="968" t="s">
        <v>908</v>
      </c>
      <c r="D2513" s="968" t="s">
        <v>269</v>
      </c>
      <c r="E2513" s="969">
        <v>19</v>
      </c>
      <c r="F2513" s="969">
        <v>7</v>
      </c>
      <c r="G2513" s="969">
        <v>12</v>
      </c>
      <c r="H2513" s="942"/>
      <c r="I2513" s="942"/>
      <c r="J2513" s="942"/>
      <c r="K2513" s="942"/>
      <c r="L2513" s="942"/>
      <c r="M2513" s="942"/>
      <c r="N2513" s="942"/>
      <c r="O2513" s="942"/>
      <c r="P2513" s="942"/>
      <c r="Q2513" s="942"/>
    </row>
    <row r="2514" spans="1:17" ht="15.75" customHeight="1">
      <c r="A2514" s="968" t="s">
        <v>741</v>
      </c>
      <c r="B2514" s="968" t="s">
        <v>919</v>
      </c>
      <c r="C2514" s="968" t="s">
        <v>908</v>
      </c>
      <c r="D2514" s="968" t="s">
        <v>294</v>
      </c>
      <c r="E2514" s="969">
        <v>16</v>
      </c>
      <c r="F2514" s="969">
        <v>7</v>
      </c>
      <c r="G2514" s="969">
        <v>9</v>
      </c>
      <c r="H2514" s="942"/>
      <c r="I2514" s="941"/>
      <c r="J2514" s="942"/>
      <c r="K2514" s="942"/>
      <c r="L2514" s="942"/>
      <c r="M2514" s="941"/>
      <c r="N2514" s="942"/>
      <c r="O2514" s="941"/>
      <c r="P2514" s="942"/>
      <c r="Q2514" s="942"/>
    </row>
    <row r="2515" spans="1:17" ht="15.75" customHeight="1">
      <c r="A2515" s="968" t="s">
        <v>741</v>
      </c>
      <c r="B2515" s="968" t="s">
        <v>919</v>
      </c>
      <c r="C2515" s="968" t="s">
        <v>908</v>
      </c>
      <c r="D2515" s="968" t="s">
        <v>491</v>
      </c>
      <c r="E2515" s="969">
        <v>5</v>
      </c>
      <c r="F2515" s="970"/>
      <c r="G2515" s="969">
        <v>5</v>
      </c>
      <c r="H2515" s="941"/>
      <c r="I2515" s="941"/>
      <c r="J2515" s="941"/>
      <c r="K2515" s="941"/>
      <c r="L2515" s="941"/>
      <c r="M2515" s="941"/>
      <c r="N2515" s="941"/>
      <c r="O2515" s="941"/>
      <c r="P2515" s="941"/>
      <c r="Q2515" s="941"/>
    </row>
    <row r="2516" spans="1:17" ht="15.75" customHeight="1">
      <c r="A2516" s="968" t="s">
        <v>741</v>
      </c>
      <c r="B2516" s="968" t="s">
        <v>919</v>
      </c>
      <c r="C2516" s="968" t="s">
        <v>918</v>
      </c>
      <c r="D2516" s="968"/>
      <c r="E2516" s="969">
        <v>1</v>
      </c>
      <c r="F2516" s="969">
        <v>1</v>
      </c>
      <c r="G2516" s="970"/>
      <c r="H2516" s="941"/>
      <c r="I2516" s="942"/>
      <c r="J2516" s="942"/>
      <c r="K2516" s="942"/>
      <c r="L2516" s="942"/>
      <c r="M2516" s="941"/>
      <c r="N2516" s="941"/>
      <c r="O2516" s="942"/>
      <c r="P2516" s="941"/>
      <c r="Q2516" s="942"/>
    </row>
    <row r="2517" spans="1:17" ht="15.75" customHeight="1">
      <c r="A2517" s="968" t="s">
        <v>741</v>
      </c>
      <c r="B2517" s="968" t="s">
        <v>919</v>
      </c>
      <c r="C2517" s="968" t="s">
        <v>909</v>
      </c>
      <c r="D2517" s="968" t="s">
        <v>269</v>
      </c>
      <c r="E2517" s="969">
        <v>72</v>
      </c>
      <c r="F2517" s="969">
        <v>35</v>
      </c>
      <c r="G2517" s="969">
        <v>37</v>
      </c>
      <c r="H2517" s="941"/>
      <c r="I2517" s="941"/>
      <c r="J2517" s="941"/>
      <c r="K2517" s="941"/>
      <c r="L2517" s="941"/>
      <c r="M2517" s="941"/>
      <c r="N2517" s="941"/>
      <c r="O2517" s="941"/>
      <c r="P2517" s="941"/>
      <c r="Q2517" s="941"/>
    </row>
    <row r="2518" spans="1:17" ht="15.75" customHeight="1">
      <c r="A2518" s="968" t="s">
        <v>741</v>
      </c>
      <c r="B2518" s="968" t="s">
        <v>919</v>
      </c>
      <c r="C2518" s="968" t="s">
        <v>909</v>
      </c>
      <c r="D2518" s="968" t="s">
        <v>294</v>
      </c>
      <c r="E2518" s="969">
        <v>61</v>
      </c>
      <c r="F2518" s="969">
        <v>19</v>
      </c>
      <c r="G2518" s="969">
        <v>42</v>
      </c>
      <c r="H2518" s="941"/>
      <c r="I2518" s="941"/>
      <c r="J2518" s="941"/>
      <c r="K2518" s="941"/>
      <c r="L2518" s="941"/>
      <c r="M2518" s="941"/>
      <c r="N2518" s="941"/>
      <c r="O2518" s="941"/>
      <c r="P2518" s="941"/>
      <c r="Q2518" s="941"/>
    </row>
    <row r="2519" spans="1:17" ht="15.75" customHeight="1">
      <c r="A2519" s="968" t="s">
        <v>741</v>
      </c>
      <c r="B2519" s="968" t="s">
        <v>919</v>
      </c>
      <c r="C2519" s="968" t="s">
        <v>909</v>
      </c>
      <c r="D2519" s="968" t="s">
        <v>491</v>
      </c>
      <c r="E2519" s="969">
        <v>39</v>
      </c>
      <c r="F2519" s="969">
        <v>19</v>
      </c>
      <c r="G2519" s="969">
        <v>20</v>
      </c>
      <c r="H2519" s="941"/>
      <c r="I2519" s="942"/>
      <c r="J2519" s="941"/>
      <c r="K2519" s="941"/>
      <c r="L2519" s="942"/>
      <c r="M2519" s="941"/>
      <c r="N2519" s="941"/>
      <c r="O2519" s="941"/>
      <c r="P2519" s="941"/>
      <c r="Q2519" s="942"/>
    </row>
    <row r="2520" spans="1:17" ht="15.75" customHeight="1">
      <c r="A2520" s="968" t="s">
        <v>741</v>
      </c>
      <c r="B2520" s="968" t="s">
        <v>919</v>
      </c>
      <c r="C2520" s="968" t="s">
        <v>910</v>
      </c>
      <c r="D2520" s="968" t="s">
        <v>269</v>
      </c>
      <c r="E2520" s="969">
        <v>907</v>
      </c>
      <c r="F2520" s="969">
        <v>336</v>
      </c>
      <c r="G2520" s="969">
        <v>571</v>
      </c>
      <c r="H2520" s="941"/>
      <c r="I2520" s="942"/>
      <c r="J2520" s="942"/>
      <c r="K2520" s="942"/>
      <c r="L2520" s="942"/>
      <c r="M2520" s="941"/>
      <c r="N2520" s="941"/>
      <c r="O2520" s="942"/>
      <c r="P2520" s="941"/>
      <c r="Q2520" s="942"/>
    </row>
    <row r="2521" spans="1:17" ht="15.75" customHeight="1">
      <c r="A2521" s="968" t="s">
        <v>741</v>
      </c>
      <c r="B2521" s="968" t="s">
        <v>919</v>
      </c>
      <c r="C2521" s="968" t="s">
        <v>910</v>
      </c>
      <c r="D2521" s="968" t="s">
        <v>294</v>
      </c>
      <c r="E2521" s="969">
        <v>575</v>
      </c>
      <c r="F2521" s="969">
        <v>245</v>
      </c>
      <c r="G2521" s="969">
        <v>330</v>
      </c>
      <c r="H2521" s="941"/>
      <c r="I2521" s="941"/>
      <c r="J2521" s="941"/>
      <c r="K2521" s="941"/>
      <c r="L2521" s="941"/>
      <c r="M2521" s="941"/>
      <c r="N2521" s="941"/>
      <c r="O2521" s="941"/>
      <c r="P2521" s="941"/>
      <c r="Q2521" s="941"/>
    </row>
    <row r="2522" spans="1:17" ht="15.75" customHeight="1">
      <c r="A2522" s="968" t="s">
        <v>741</v>
      </c>
      <c r="B2522" s="968" t="s">
        <v>919</v>
      </c>
      <c r="C2522" s="968" t="s">
        <v>910</v>
      </c>
      <c r="D2522" s="968" t="s">
        <v>491</v>
      </c>
      <c r="E2522" s="969">
        <v>82</v>
      </c>
      <c r="F2522" s="969">
        <v>20</v>
      </c>
      <c r="G2522" s="969">
        <v>62</v>
      </c>
      <c r="H2522" s="941"/>
      <c r="I2522" s="941"/>
      <c r="J2522" s="941"/>
      <c r="K2522" s="941"/>
      <c r="L2522" s="941"/>
      <c r="M2522" s="941"/>
      <c r="N2522" s="941"/>
      <c r="O2522" s="941"/>
      <c r="P2522" s="941"/>
      <c r="Q2522" s="941"/>
    </row>
    <row r="2523" spans="1:17" ht="15.75" customHeight="1">
      <c r="A2523" s="968" t="s">
        <v>741</v>
      </c>
      <c r="B2523" s="968" t="s">
        <v>919</v>
      </c>
      <c r="C2523" s="968" t="s">
        <v>911</v>
      </c>
      <c r="D2523" s="968"/>
      <c r="E2523" s="969">
        <v>57</v>
      </c>
      <c r="F2523" s="969">
        <v>29</v>
      </c>
      <c r="G2523" s="969">
        <v>28</v>
      </c>
      <c r="H2523" s="941"/>
      <c r="I2523" s="942"/>
      <c r="J2523" s="941"/>
      <c r="K2523" s="941"/>
      <c r="L2523" s="942"/>
      <c r="M2523" s="941"/>
      <c r="N2523" s="941"/>
      <c r="O2523" s="941"/>
      <c r="P2523" s="941"/>
      <c r="Q2523" s="942"/>
    </row>
    <row r="2524" spans="1:17" ht="15.75" customHeight="1">
      <c r="A2524" s="968" t="s">
        <v>741</v>
      </c>
      <c r="B2524" s="968" t="s">
        <v>919</v>
      </c>
      <c r="C2524" s="968" t="s">
        <v>912</v>
      </c>
      <c r="D2524" s="968" t="s">
        <v>269</v>
      </c>
      <c r="E2524" s="969">
        <v>19</v>
      </c>
      <c r="F2524" s="969">
        <v>7</v>
      </c>
      <c r="G2524" s="969">
        <v>12</v>
      </c>
      <c r="H2524" s="942"/>
      <c r="I2524" s="942"/>
      <c r="J2524" s="941"/>
      <c r="K2524" s="942"/>
      <c r="L2524" s="942"/>
      <c r="M2524" s="942"/>
      <c r="N2524" s="941"/>
      <c r="O2524" s="942"/>
      <c r="P2524" s="942"/>
      <c r="Q2524" s="942"/>
    </row>
    <row r="2525" spans="1:17" ht="15.75" customHeight="1">
      <c r="A2525" s="968" t="s">
        <v>741</v>
      </c>
      <c r="B2525" s="968" t="s">
        <v>919</v>
      </c>
      <c r="C2525" s="968" t="s">
        <v>912</v>
      </c>
      <c r="D2525" s="968" t="s">
        <v>294</v>
      </c>
      <c r="E2525" s="969">
        <v>16</v>
      </c>
      <c r="F2525" s="969">
        <v>7</v>
      </c>
      <c r="G2525" s="969">
        <v>9</v>
      </c>
      <c r="H2525" s="941"/>
      <c r="I2525" s="941"/>
      <c r="J2525" s="941"/>
      <c r="K2525" s="941"/>
      <c r="L2525" s="941"/>
      <c r="M2525" s="941"/>
      <c r="N2525" s="941"/>
      <c r="O2525" s="941"/>
      <c r="P2525" s="941"/>
      <c r="Q2525" s="941"/>
    </row>
    <row r="2526" spans="1:17" ht="15.75" customHeight="1">
      <c r="A2526" s="968" t="s">
        <v>741</v>
      </c>
      <c r="B2526" s="968" t="s">
        <v>919</v>
      </c>
      <c r="C2526" s="968" t="s">
        <v>912</v>
      </c>
      <c r="D2526" s="968" t="s">
        <v>491</v>
      </c>
      <c r="E2526" s="969">
        <v>5</v>
      </c>
      <c r="F2526" s="970"/>
      <c r="G2526" s="969">
        <v>5</v>
      </c>
      <c r="H2526" s="941"/>
      <c r="I2526" s="941"/>
      <c r="J2526" s="941"/>
      <c r="K2526" s="941"/>
      <c r="L2526" s="941"/>
      <c r="M2526" s="941"/>
      <c r="N2526" s="941"/>
      <c r="O2526" s="941"/>
      <c r="P2526" s="941"/>
      <c r="Q2526" s="941"/>
    </row>
    <row r="2527" spans="1:17" ht="15.75" customHeight="1">
      <c r="A2527" s="968" t="s">
        <v>741</v>
      </c>
      <c r="B2527" s="968" t="s">
        <v>919</v>
      </c>
      <c r="C2527" s="968" t="s">
        <v>913</v>
      </c>
      <c r="D2527" s="968" t="s">
        <v>269</v>
      </c>
      <c r="E2527" s="969">
        <v>34</v>
      </c>
      <c r="F2527" s="969">
        <v>12</v>
      </c>
      <c r="G2527" s="969">
        <v>22</v>
      </c>
      <c r="H2527" s="941"/>
      <c r="I2527" s="941"/>
      <c r="J2527" s="941"/>
      <c r="K2527" s="941"/>
      <c r="L2527" s="941"/>
      <c r="M2527" s="941"/>
      <c r="N2527" s="941"/>
      <c r="O2527" s="941"/>
      <c r="P2527" s="941"/>
      <c r="Q2527" s="941"/>
    </row>
    <row r="2528" spans="1:17" ht="15.75" customHeight="1">
      <c r="A2528" s="968" t="s">
        <v>741</v>
      </c>
      <c r="B2528" s="968" t="s">
        <v>919</v>
      </c>
      <c r="C2528" s="968" t="s">
        <v>913</v>
      </c>
      <c r="D2528" s="968" t="s">
        <v>294</v>
      </c>
      <c r="E2528" s="969">
        <v>26</v>
      </c>
      <c r="F2528" s="969">
        <v>9</v>
      </c>
      <c r="G2528" s="969">
        <v>17</v>
      </c>
      <c r="H2528" s="942"/>
      <c r="I2528" s="942"/>
      <c r="J2528" s="942"/>
      <c r="K2528" s="942"/>
      <c r="L2528" s="942"/>
      <c r="M2528" s="942"/>
      <c r="N2528" s="942"/>
      <c r="O2528" s="942"/>
      <c r="P2528" s="942"/>
      <c r="Q2528" s="941"/>
    </row>
    <row r="2529" spans="1:17" ht="15.75" customHeight="1">
      <c r="A2529" s="968" t="s">
        <v>741</v>
      </c>
      <c r="B2529" s="968" t="s">
        <v>919</v>
      </c>
      <c r="C2529" s="968" t="s">
        <v>913</v>
      </c>
      <c r="D2529" s="968" t="s">
        <v>104</v>
      </c>
      <c r="E2529" s="969">
        <v>1</v>
      </c>
      <c r="F2529" s="970"/>
      <c r="G2529" s="969">
        <v>1</v>
      </c>
      <c r="H2529" s="941"/>
      <c r="I2529" s="941"/>
      <c r="J2529" s="941"/>
      <c r="K2529" s="942"/>
      <c r="L2529" s="941"/>
      <c r="M2529" s="941"/>
      <c r="N2529" s="941"/>
      <c r="O2529" s="941"/>
      <c r="P2529" s="941"/>
      <c r="Q2529" s="941"/>
    </row>
    <row r="2530" spans="1:17" ht="15.75" customHeight="1">
      <c r="A2530" s="968" t="s">
        <v>741</v>
      </c>
      <c r="B2530" s="968" t="s">
        <v>919</v>
      </c>
      <c r="C2530" s="968" t="s">
        <v>913</v>
      </c>
      <c r="D2530" s="968" t="s">
        <v>106</v>
      </c>
      <c r="E2530" s="969">
        <v>3</v>
      </c>
      <c r="F2530" s="969">
        <v>1</v>
      </c>
      <c r="G2530" s="969">
        <v>2</v>
      </c>
      <c r="H2530" s="941"/>
      <c r="I2530" s="942"/>
      <c r="J2530" s="942"/>
      <c r="K2530" s="942"/>
      <c r="L2530" s="942"/>
      <c r="M2530" s="942"/>
      <c r="N2530" s="941"/>
      <c r="O2530" s="941"/>
      <c r="P2530" s="941"/>
      <c r="Q2530" s="942"/>
    </row>
    <row r="2531" spans="1:17" ht="15.75" customHeight="1">
      <c r="A2531" s="968" t="s">
        <v>741</v>
      </c>
      <c r="B2531" s="968" t="s">
        <v>919</v>
      </c>
      <c r="C2531" s="968" t="s">
        <v>913</v>
      </c>
      <c r="D2531" s="968" t="s">
        <v>491</v>
      </c>
      <c r="E2531" s="969">
        <v>25</v>
      </c>
      <c r="F2531" s="969">
        <v>6</v>
      </c>
      <c r="G2531" s="969">
        <v>19</v>
      </c>
      <c r="H2531" s="941"/>
      <c r="I2531" s="941"/>
      <c r="J2531" s="941"/>
      <c r="K2531" s="941"/>
      <c r="L2531" s="941"/>
      <c r="M2531" s="941"/>
      <c r="N2531" s="941"/>
      <c r="O2531" s="941"/>
      <c r="P2531" s="941"/>
      <c r="Q2531" s="941"/>
    </row>
    <row r="2532" spans="1:17" ht="15.75" customHeight="1">
      <c r="A2532" s="968" t="s">
        <v>741</v>
      </c>
      <c r="B2532" s="968" t="s">
        <v>919</v>
      </c>
      <c r="C2532" s="968" t="s">
        <v>914</v>
      </c>
      <c r="D2532" s="968" t="s">
        <v>269</v>
      </c>
      <c r="E2532" s="969">
        <v>138</v>
      </c>
      <c r="F2532" s="969">
        <v>57</v>
      </c>
      <c r="G2532" s="969">
        <v>81</v>
      </c>
      <c r="H2532" s="941"/>
      <c r="I2532" s="941"/>
      <c r="J2532" s="941"/>
      <c r="K2532" s="941"/>
      <c r="L2532" s="941"/>
      <c r="M2532" s="941"/>
      <c r="N2532" s="941"/>
      <c r="O2532" s="941"/>
      <c r="P2532" s="941"/>
      <c r="Q2532" s="941"/>
    </row>
    <row r="2533" spans="1:17" ht="15.75" customHeight="1">
      <c r="A2533" s="968" t="s">
        <v>741</v>
      </c>
      <c r="B2533" s="968" t="s">
        <v>919</v>
      </c>
      <c r="C2533" s="968" t="s">
        <v>914</v>
      </c>
      <c r="D2533" s="968" t="s">
        <v>294</v>
      </c>
      <c r="E2533" s="969">
        <v>117</v>
      </c>
      <c r="F2533" s="969">
        <v>34</v>
      </c>
      <c r="G2533" s="969">
        <v>83</v>
      </c>
      <c r="H2533" s="941"/>
      <c r="I2533" s="941"/>
      <c r="J2533" s="941"/>
      <c r="K2533" s="941"/>
      <c r="L2533" s="941"/>
      <c r="M2533" s="941"/>
      <c r="N2533" s="941"/>
      <c r="O2533" s="941"/>
      <c r="P2533" s="941"/>
      <c r="Q2533" s="941"/>
    </row>
    <row r="2534" spans="1:17" ht="15.75" customHeight="1">
      <c r="A2534" s="968" t="s">
        <v>741</v>
      </c>
      <c r="B2534" s="968" t="s">
        <v>919</v>
      </c>
      <c r="C2534" s="968" t="s">
        <v>914</v>
      </c>
      <c r="D2534" s="968" t="s">
        <v>917</v>
      </c>
      <c r="E2534" s="969">
        <v>2</v>
      </c>
      <c r="F2534" s="970"/>
      <c r="G2534" s="969">
        <v>2</v>
      </c>
      <c r="H2534" s="941"/>
      <c r="I2534" s="941"/>
      <c r="J2534" s="941"/>
      <c r="K2534" s="941"/>
      <c r="L2534" s="941"/>
      <c r="M2534" s="941"/>
      <c r="N2534" s="941"/>
      <c r="O2534" s="941"/>
      <c r="P2534" s="941"/>
      <c r="Q2534" s="941"/>
    </row>
    <row r="2535" spans="1:17" ht="15.75" customHeight="1">
      <c r="A2535" s="968" t="s">
        <v>741</v>
      </c>
      <c r="B2535" s="968" t="s">
        <v>919</v>
      </c>
      <c r="C2535" s="968" t="s">
        <v>914</v>
      </c>
      <c r="D2535" s="968" t="s">
        <v>491</v>
      </c>
      <c r="E2535" s="969">
        <v>106</v>
      </c>
      <c r="F2535" s="969">
        <v>48</v>
      </c>
      <c r="G2535" s="969">
        <v>58</v>
      </c>
      <c r="H2535" s="941"/>
      <c r="I2535" s="942"/>
      <c r="J2535" s="942"/>
      <c r="K2535" s="942"/>
      <c r="L2535" s="942"/>
      <c r="M2535" s="941"/>
      <c r="N2535" s="941"/>
      <c r="O2535" s="942"/>
      <c r="P2535" s="941"/>
      <c r="Q2535" s="942"/>
    </row>
    <row r="2536" spans="1:17" ht="15.75" customHeight="1">
      <c r="A2536" s="968" t="s">
        <v>424</v>
      </c>
      <c r="B2536" s="968" t="s">
        <v>919</v>
      </c>
      <c r="C2536" s="968" t="s">
        <v>916</v>
      </c>
      <c r="D2536" s="968" t="s">
        <v>105</v>
      </c>
      <c r="E2536" s="969">
        <v>2</v>
      </c>
      <c r="F2536" s="970"/>
      <c r="G2536" s="969">
        <v>2</v>
      </c>
      <c r="H2536" s="941"/>
      <c r="I2536" s="941"/>
      <c r="J2536" s="941"/>
      <c r="K2536" s="941"/>
      <c r="L2536" s="941"/>
      <c r="M2536" s="941"/>
      <c r="N2536" s="941"/>
      <c r="O2536" s="941"/>
      <c r="P2536" s="941"/>
      <c r="Q2536" s="941"/>
    </row>
    <row r="2537" spans="1:17" ht="15.75" customHeight="1">
      <c r="A2537" s="968" t="s">
        <v>424</v>
      </c>
      <c r="B2537" s="968" t="s">
        <v>919</v>
      </c>
      <c r="C2537" s="968" t="s">
        <v>916</v>
      </c>
      <c r="D2537" s="968" t="s">
        <v>269</v>
      </c>
      <c r="E2537" s="969">
        <v>67</v>
      </c>
      <c r="F2537" s="969">
        <v>32</v>
      </c>
      <c r="G2537" s="969">
        <v>35</v>
      </c>
      <c r="H2537" s="941"/>
      <c r="I2537" s="941"/>
      <c r="J2537" s="941"/>
      <c r="K2537" s="941"/>
      <c r="L2537" s="941"/>
      <c r="M2537" s="941"/>
      <c r="N2537" s="941"/>
      <c r="O2537" s="941"/>
      <c r="P2537" s="941"/>
      <c r="Q2537" s="941"/>
    </row>
    <row r="2538" spans="1:17" ht="15.75" customHeight="1">
      <c r="A2538" s="968" t="s">
        <v>424</v>
      </c>
      <c r="B2538" s="968" t="s">
        <v>919</v>
      </c>
      <c r="C2538" s="968" t="s">
        <v>916</v>
      </c>
      <c r="D2538" s="968" t="s">
        <v>294</v>
      </c>
      <c r="E2538" s="969">
        <v>53</v>
      </c>
      <c r="F2538" s="969">
        <v>22</v>
      </c>
      <c r="G2538" s="969">
        <v>31</v>
      </c>
      <c r="H2538" s="941"/>
      <c r="I2538" s="942"/>
      <c r="J2538" s="941"/>
      <c r="K2538" s="941"/>
      <c r="L2538" s="941"/>
      <c r="M2538" s="941"/>
      <c r="N2538" s="941"/>
      <c r="O2538" s="941"/>
      <c r="P2538" s="941"/>
      <c r="Q2538" s="941"/>
    </row>
    <row r="2539" spans="1:17" ht="15.75" customHeight="1">
      <c r="A2539" s="968" t="s">
        <v>424</v>
      </c>
      <c r="B2539" s="968" t="s">
        <v>919</v>
      </c>
      <c r="C2539" s="968" t="s">
        <v>916</v>
      </c>
      <c r="D2539" s="968" t="s">
        <v>917</v>
      </c>
      <c r="E2539" s="969">
        <v>9</v>
      </c>
      <c r="F2539" s="969">
        <v>5</v>
      </c>
      <c r="G2539" s="969">
        <v>4</v>
      </c>
      <c r="H2539" s="941"/>
      <c r="I2539" s="941"/>
      <c r="J2539" s="942"/>
      <c r="K2539" s="942"/>
      <c r="L2539" s="941"/>
      <c r="M2539" s="942"/>
      <c r="N2539" s="942"/>
      <c r="O2539" s="941"/>
      <c r="P2539" s="942"/>
      <c r="Q2539" s="942"/>
    </row>
    <row r="2540" spans="1:17" ht="15.75" customHeight="1">
      <c r="A2540" s="968" t="s">
        <v>424</v>
      </c>
      <c r="B2540" s="968" t="s">
        <v>919</v>
      </c>
      <c r="C2540" s="968" t="s">
        <v>916</v>
      </c>
      <c r="D2540" s="968" t="s">
        <v>491</v>
      </c>
      <c r="E2540" s="969">
        <v>81</v>
      </c>
      <c r="F2540" s="969">
        <v>25</v>
      </c>
      <c r="G2540" s="969">
        <v>56</v>
      </c>
      <c r="H2540" s="941"/>
      <c r="I2540" s="941"/>
      <c r="J2540" s="941"/>
      <c r="K2540" s="941"/>
      <c r="L2540" s="941"/>
      <c r="M2540" s="941"/>
      <c r="N2540" s="941"/>
      <c r="O2540" s="941"/>
      <c r="P2540" s="941"/>
      <c r="Q2540" s="941"/>
    </row>
    <row r="2541" spans="1:17" ht="15.75" customHeight="1">
      <c r="A2541" s="968" t="s">
        <v>424</v>
      </c>
      <c r="B2541" s="968" t="s">
        <v>919</v>
      </c>
      <c r="C2541" s="968" t="s">
        <v>904</v>
      </c>
      <c r="D2541" s="968" t="s">
        <v>269</v>
      </c>
      <c r="E2541" s="969">
        <v>33</v>
      </c>
      <c r="F2541" s="969">
        <v>17</v>
      </c>
      <c r="G2541" s="969">
        <v>16</v>
      </c>
      <c r="H2541" s="941"/>
      <c r="I2541" s="941"/>
      <c r="J2541" s="941"/>
      <c r="K2541" s="941"/>
      <c r="L2541" s="941"/>
      <c r="M2541" s="941"/>
      <c r="N2541" s="941"/>
      <c r="O2541" s="941"/>
      <c r="P2541" s="941"/>
      <c r="Q2541" s="941"/>
    </row>
    <row r="2542" spans="1:17" ht="15.75" customHeight="1">
      <c r="A2542" s="968" t="s">
        <v>424</v>
      </c>
      <c r="B2542" s="968" t="s">
        <v>919</v>
      </c>
      <c r="C2542" s="968" t="s">
        <v>904</v>
      </c>
      <c r="D2542" s="968" t="s">
        <v>294</v>
      </c>
      <c r="E2542" s="969">
        <v>23</v>
      </c>
      <c r="F2542" s="969">
        <v>9</v>
      </c>
      <c r="G2542" s="969">
        <v>14</v>
      </c>
      <c r="H2542" s="942"/>
      <c r="I2542" s="942"/>
      <c r="J2542" s="942"/>
      <c r="K2542" s="942"/>
      <c r="L2542" s="942"/>
      <c r="M2542" s="942"/>
      <c r="N2542" s="942"/>
      <c r="O2542" s="942"/>
      <c r="P2542" s="941"/>
      <c r="Q2542" s="941"/>
    </row>
    <row r="2543" spans="1:17" ht="15.75" customHeight="1">
      <c r="A2543" s="968" t="s">
        <v>424</v>
      </c>
      <c r="B2543" s="968" t="s">
        <v>919</v>
      </c>
      <c r="C2543" s="968" t="s">
        <v>904</v>
      </c>
      <c r="D2543" s="968" t="s">
        <v>917</v>
      </c>
      <c r="E2543" s="969">
        <v>1</v>
      </c>
      <c r="F2543" s="969">
        <v>1</v>
      </c>
      <c r="G2543" s="970"/>
      <c r="H2543" s="941"/>
      <c r="I2543" s="941"/>
      <c r="J2543" s="941"/>
      <c r="K2543" s="941"/>
      <c r="L2543" s="941"/>
      <c r="M2543" s="941"/>
      <c r="N2543" s="941"/>
      <c r="O2543" s="941"/>
      <c r="P2543" s="941"/>
      <c r="Q2543" s="941"/>
    </row>
    <row r="2544" spans="1:17" ht="15.75" customHeight="1">
      <c r="A2544" s="968" t="s">
        <v>424</v>
      </c>
      <c r="B2544" s="968" t="s">
        <v>919</v>
      </c>
      <c r="C2544" s="968" t="s">
        <v>904</v>
      </c>
      <c r="D2544" s="968" t="s">
        <v>491</v>
      </c>
      <c r="E2544" s="969">
        <v>26</v>
      </c>
      <c r="F2544" s="969">
        <v>8</v>
      </c>
      <c r="G2544" s="969">
        <v>18</v>
      </c>
      <c r="H2544" s="941"/>
      <c r="I2544" s="941"/>
      <c r="J2544" s="941"/>
      <c r="K2544" s="941"/>
      <c r="L2544" s="941"/>
      <c r="M2544" s="941"/>
      <c r="N2544" s="941"/>
      <c r="O2544" s="941"/>
      <c r="P2544" s="941"/>
      <c r="Q2544" s="941"/>
    </row>
    <row r="2545" spans="1:17" ht="15.75" customHeight="1">
      <c r="A2545" s="968" t="s">
        <v>424</v>
      </c>
      <c r="B2545" s="968" t="s">
        <v>919</v>
      </c>
      <c r="C2545" s="968" t="s">
        <v>906</v>
      </c>
      <c r="D2545" s="968" t="s">
        <v>105</v>
      </c>
      <c r="E2545" s="969">
        <v>2</v>
      </c>
      <c r="F2545" s="970"/>
      <c r="G2545" s="969">
        <v>2</v>
      </c>
      <c r="H2545" s="941"/>
      <c r="I2545" s="941"/>
      <c r="J2545" s="941"/>
      <c r="K2545" s="941"/>
      <c r="L2545" s="941"/>
      <c r="M2545" s="941"/>
      <c r="N2545" s="941"/>
      <c r="O2545" s="941"/>
      <c r="P2545" s="941"/>
      <c r="Q2545" s="941"/>
    </row>
    <row r="2546" spans="1:17" ht="15.75" customHeight="1">
      <c r="A2546" s="968" t="s">
        <v>424</v>
      </c>
      <c r="B2546" s="968" t="s">
        <v>919</v>
      </c>
      <c r="C2546" s="968" t="s">
        <v>906</v>
      </c>
      <c r="D2546" s="968" t="s">
        <v>269</v>
      </c>
      <c r="E2546" s="969">
        <v>28</v>
      </c>
      <c r="F2546" s="969">
        <v>11</v>
      </c>
      <c r="G2546" s="969">
        <v>17</v>
      </c>
      <c r="H2546" s="941"/>
      <c r="I2546" s="941"/>
      <c r="J2546" s="941"/>
      <c r="K2546" s="941"/>
      <c r="L2546" s="941"/>
      <c r="M2546" s="941"/>
      <c r="N2546" s="941"/>
      <c r="O2546" s="941"/>
      <c r="P2546" s="941"/>
      <c r="Q2546" s="941"/>
    </row>
    <row r="2547" spans="1:17" ht="15.75" customHeight="1">
      <c r="A2547" s="968" t="s">
        <v>424</v>
      </c>
      <c r="B2547" s="968" t="s">
        <v>919</v>
      </c>
      <c r="C2547" s="968" t="s">
        <v>906</v>
      </c>
      <c r="D2547" s="968" t="s">
        <v>294</v>
      </c>
      <c r="E2547" s="969">
        <v>24</v>
      </c>
      <c r="F2547" s="969">
        <v>10</v>
      </c>
      <c r="G2547" s="969">
        <v>14</v>
      </c>
      <c r="H2547" s="942"/>
      <c r="I2547" s="942"/>
      <c r="J2547" s="942"/>
      <c r="K2547" s="942"/>
      <c r="L2547" s="942"/>
      <c r="M2547" s="942"/>
      <c r="N2547" s="942"/>
      <c r="O2547" s="942"/>
      <c r="P2547" s="942"/>
      <c r="Q2547" s="941"/>
    </row>
    <row r="2548" spans="1:17" ht="15.75" customHeight="1">
      <c r="A2548" s="968" t="s">
        <v>424</v>
      </c>
      <c r="B2548" s="968" t="s">
        <v>919</v>
      </c>
      <c r="C2548" s="968" t="s">
        <v>906</v>
      </c>
      <c r="D2548" s="968" t="s">
        <v>917</v>
      </c>
      <c r="E2548" s="969">
        <v>9</v>
      </c>
      <c r="F2548" s="969">
        <v>4</v>
      </c>
      <c r="G2548" s="969">
        <v>5</v>
      </c>
      <c r="H2548" s="942"/>
      <c r="I2548" s="942"/>
      <c r="J2548" s="942"/>
      <c r="K2548" s="942"/>
      <c r="L2548" s="942"/>
      <c r="M2548" s="942"/>
      <c r="N2548" s="942"/>
      <c r="O2548" s="942"/>
      <c r="P2548" s="942"/>
      <c r="Q2548" s="942"/>
    </row>
    <row r="2549" spans="1:17" ht="15.75" customHeight="1">
      <c r="A2549" s="968" t="s">
        <v>424</v>
      </c>
      <c r="B2549" s="968" t="s">
        <v>919</v>
      </c>
      <c r="C2549" s="968" t="s">
        <v>906</v>
      </c>
      <c r="D2549" s="968" t="s">
        <v>491</v>
      </c>
      <c r="E2549" s="969">
        <v>48</v>
      </c>
      <c r="F2549" s="969">
        <v>12</v>
      </c>
      <c r="G2549" s="969">
        <v>36</v>
      </c>
      <c r="H2549" s="942"/>
      <c r="I2549" s="941"/>
      <c r="J2549" s="942"/>
      <c r="K2549" s="942"/>
      <c r="L2549" s="942"/>
      <c r="M2549" s="941"/>
      <c r="N2549" s="942"/>
      <c r="O2549" s="941"/>
      <c r="P2549" s="942"/>
      <c r="Q2549" s="941"/>
    </row>
    <row r="2550" spans="1:17" ht="15.75" customHeight="1">
      <c r="A2550" s="968" t="s">
        <v>424</v>
      </c>
      <c r="B2550" s="968" t="s">
        <v>919</v>
      </c>
      <c r="C2550" s="968" t="s">
        <v>907</v>
      </c>
      <c r="D2550" s="968" t="s">
        <v>269</v>
      </c>
      <c r="E2550" s="969">
        <v>15</v>
      </c>
      <c r="F2550" s="969">
        <v>9</v>
      </c>
      <c r="G2550" s="969">
        <v>6</v>
      </c>
      <c r="H2550" s="941"/>
      <c r="I2550" s="941"/>
      <c r="J2550" s="941"/>
      <c r="K2550" s="941"/>
      <c r="L2550" s="941"/>
      <c r="M2550" s="941"/>
      <c r="N2550" s="941"/>
      <c r="O2550" s="941"/>
      <c r="P2550" s="941"/>
      <c r="Q2550" s="941"/>
    </row>
    <row r="2551" spans="1:17" ht="15.75" customHeight="1">
      <c r="A2551" s="968" t="s">
        <v>424</v>
      </c>
      <c r="B2551" s="968" t="s">
        <v>919</v>
      </c>
      <c r="C2551" s="968" t="s">
        <v>907</v>
      </c>
      <c r="D2551" s="968" t="s">
        <v>294</v>
      </c>
      <c r="E2551" s="969">
        <v>12</v>
      </c>
      <c r="F2551" s="969">
        <v>9</v>
      </c>
      <c r="G2551" s="969">
        <v>3</v>
      </c>
      <c r="H2551" s="942"/>
      <c r="I2551" s="942"/>
      <c r="J2551" s="942"/>
      <c r="K2551" s="942"/>
      <c r="L2551" s="942"/>
      <c r="M2551" s="942"/>
      <c r="N2551" s="941"/>
      <c r="O2551" s="941"/>
      <c r="P2551" s="941"/>
      <c r="Q2551" s="941"/>
    </row>
    <row r="2552" spans="1:17" ht="15.75" customHeight="1">
      <c r="A2552" s="968" t="s">
        <v>424</v>
      </c>
      <c r="B2552" s="968" t="s">
        <v>919</v>
      </c>
      <c r="C2552" s="968" t="s">
        <v>907</v>
      </c>
      <c r="D2552" s="968" t="s">
        <v>491</v>
      </c>
      <c r="E2552" s="969">
        <v>11</v>
      </c>
      <c r="F2552" s="969">
        <v>8</v>
      </c>
      <c r="G2552" s="969">
        <v>3</v>
      </c>
      <c r="H2552" s="942"/>
      <c r="I2552" s="942"/>
      <c r="J2552" s="942"/>
      <c r="K2552" s="942"/>
      <c r="L2552" s="942"/>
      <c r="M2552" s="942"/>
      <c r="N2552" s="941"/>
      <c r="O2552" s="941"/>
      <c r="P2552" s="941"/>
      <c r="Q2552" s="941"/>
    </row>
    <row r="2553" spans="1:17" ht="15.75" customHeight="1">
      <c r="A2553" s="968" t="s">
        <v>424</v>
      </c>
      <c r="B2553" s="968" t="s">
        <v>919</v>
      </c>
      <c r="C2553" s="968" t="s">
        <v>908</v>
      </c>
      <c r="D2553" s="968" t="s">
        <v>269</v>
      </c>
      <c r="E2553" s="969">
        <v>15</v>
      </c>
      <c r="F2553" s="969">
        <v>10</v>
      </c>
      <c r="G2553" s="969">
        <v>5</v>
      </c>
      <c r="H2553" s="942"/>
      <c r="I2553" s="942"/>
      <c r="J2553" s="942"/>
      <c r="K2553" s="942"/>
      <c r="L2553" s="942"/>
      <c r="M2553" s="942"/>
      <c r="N2553" s="942"/>
      <c r="O2553" s="941"/>
      <c r="P2553" s="942"/>
      <c r="Q2553" s="942"/>
    </row>
    <row r="2554" spans="1:17" ht="15.75" customHeight="1">
      <c r="A2554" s="968" t="s">
        <v>424</v>
      </c>
      <c r="B2554" s="968" t="s">
        <v>919</v>
      </c>
      <c r="C2554" s="968" t="s">
        <v>908</v>
      </c>
      <c r="D2554" s="968" t="s">
        <v>294</v>
      </c>
      <c r="E2554" s="969">
        <v>12</v>
      </c>
      <c r="F2554" s="969">
        <v>10</v>
      </c>
      <c r="G2554" s="969">
        <v>2</v>
      </c>
      <c r="H2554" s="942"/>
      <c r="I2554" s="942"/>
      <c r="J2554" s="942"/>
      <c r="K2554" s="942"/>
      <c r="L2554" s="942"/>
      <c r="M2554" s="942"/>
      <c r="N2554" s="941"/>
      <c r="O2554" s="941"/>
      <c r="P2554" s="941"/>
      <c r="Q2554" s="941"/>
    </row>
    <row r="2555" spans="1:17" ht="15.75" customHeight="1">
      <c r="A2555" s="968" t="s">
        <v>424</v>
      </c>
      <c r="B2555" s="968" t="s">
        <v>919</v>
      </c>
      <c r="C2555" s="968" t="s">
        <v>908</v>
      </c>
      <c r="D2555" s="968" t="s">
        <v>491</v>
      </c>
      <c r="E2555" s="969">
        <v>11</v>
      </c>
      <c r="F2555" s="969">
        <v>8</v>
      </c>
      <c r="G2555" s="969">
        <v>3</v>
      </c>
      <c r="H2555" s="942"/>
      <c r="I2555" s="942"/>
      <c r="J2555" s="942"/>
      <c r="K2555" s="942"/>
      <c r="L2555" s="942"/>
      <c r="M2555" s="942"/>
      <c r="N2555" s="941"/>
      <c r="O2555" s="941"/>
      <c r="P2555" s="941"/>
      <c r="Q2555" s="941"/>
    </row>
    <row r="2556" spans="1:17" ht="15.75" customHeight="1">
      <c r="A2556" s="968" t="s">
        <v>424</v>
      </c>
      <c r="B2556" s="968" t="s">
        <v>919</v>
      </c>
      <c r="C2556" s="968" t="s">
        <v>923</v>
      </c>
      <c r="D2556" s="968" t="s">
        <v>269</v>
      </c>
      <c r="E2556" s="969">
        <v>149</v>
      </c>
      <c r="F2556" s="969">
        <v>58</v>
      </c>
      <c r="G2556" s="969">
        <v>91</v>
      </c>
      <c r="H2556" s="942"/>
      <c r="I2556" s="942"/>
      <c r="J2556" s="942"/>
      <c r="K2556" s="942"/>
      <c r="L2556" s="942"/>
      <c r="M2556" s="942"/>
      <c r="N2556" s="941"/>
      <c r="O2556" s="941"/>
      <c r="P2556" s="941"/>
      <c r="Q2556" s="941"/>
    </row>
    <row r="2557" spans="1:17" ht="15.75" customHeight="1">
      <c r="A2557" s="968" t="s">
        <v>424</v>
      </c>
      <c r="B2557" s="968" t="s">
        <v>919</v>
      </c>
      <c r="C2557" s="968" t="s">
        <v>923</v>
      </c>
      <c r="D2557" s="968" t="s">
        <v>294</v>
      </c>
      <c r="E2557" s="969">
        <v>169</v>
      </c>
      <c r="F2557" s="969">
        <v>77</v>
      </c>
      <c r="G2557" s="969">
        <v>92</v>
      </c>
      <c r="H2557" s="942"/>
      <c r="I2557" s="942"/>
      <c r="J2557" s="942"/>
      <c r="K2557" s="942"/>
      <c r="L2557" s="942"/>
      <c r="M2557" s="942"/>
      <c r="N2557" s="942"/>
      <c r="O2557" s="941"/>
      <c r="P2557" s="942"/>
      <c r="Q2557" s="942"/>
    </row>
    <row r="2558" spans="1:17" ht="15.75" customHeight="1">
      <c r="A2558" s="968" t="s">
        <v>424</v>
      </c>
      <c r="B2558" s="968" t="s">
        <v>919</v>
      </c>
      <c r="C2558" s="968" t="s">
        <v>923</v>
      </c>
      <c r="D2558" s="968" t="s">
        <v>917</v>
      </c>
      <c r="E2558" s="969">
        <v>2</v>
      </c>
      <c r="F2558" s="969">
        <v>2</v>
      </c>
      <c r="G2558" s="970"/>
      <c r="H2558" s="942"/>
      <c r="I2558" s="942"/>
      <c r="J2558" s="942"/>
      <c r="K2558" s="942"/>
      <c r="L2558" s="942"/>
      <c r="M2558" s="942"/>
      <c r="N2558" s="941"/>
      <c r="O2558" s="941"/>
      <c r="P2558" s="941"/>
      <c r="Q2558" s="941"/>
    </row>
    <row r="2559" spans="1:17" ht="15.75" customHeight="1">
      <c r="A2559" s="968" t="s">
        <v>424</v>
      </c>
      <c r="B2559" s="968" t="s">
        <v>919</v>
      </c>
      <c r="C2559" s="968" t="s">
        <v>923</v>
      </c>
      <c r="D2559" s="968" t="s">
        <v>491</v>
      </c>
      <c r="E2559" s="969">
        <v>111</v>
      </c>
      <c r="F2559" s="969">
        <v>47</v>
      </c>
      <c r="G2559" s="969">
        <v>64</v>
      </c>
      <c r="H2559" s="942"/>
      <c r="I2559" s="942"/>
      <c r="J2559" s="942"/>
      <c r="K2559" s="942"/>
      <c r="L2559" s="942"/>
      <c r="M2559" s="942"/>
      <c r="N2559" s="942"/>
      <c r="O2559" s="942"/>
      <c r="P2559" s="941"/>
      <c r="Q2559" s="941"/>
    </row>
    <row r="2560" spans="1:17" ht="15.75" customHeight="1">
      <c r="A2560" s="968" t="s">
        <v>424</v>
      </c>
      <c r="B2560" s="968" t="s">
        <v>919</v>
      </c>
      <c r="C2560" s="968" t="s">
        <v>909</v>
      </c>
      <c r="D2560" s="968" t="s">
        <v>269</v>
      </c>
      <c r="E2560" s="969">
        <v>6</v>
      </c>
      <c r="F2560" s="969">
        <v>4</v>
      </c>
      <c r="G2560" s="969">
        <v>2</v>
      </c>
      <c r="H2560" s="942"/>
      <c r="I2560" s="942"/>
      <c r="J2560" s="942"/>
      <c r="K2560" s="942"/>
      <c r="L2560" s="942"/>
      <c r="M2560" s="942"/>
      <c r="N2560" s="941"/>
      <c r="O2560" s="941"/>
      <c r="P2560" s="941"/>
      <c r="Q2560" s="941"/>
    </row>
    <row r="2561" spans="1:17" ht="15.75" customHeight="1">
      <c r="A2561" s="968" t="s">
        <v>424</v>
      </c>
      <c r="B2561" s="968" t="s">
        <v>919</v>
      </c>
      <c r="C2561" s="968" t="s">
        <v>909</v>
      </c>
      <c r="D2561" s="968" t="s">
        <v>294</v>
      </c>
      <c r="E2561" s="969">
        <v>7</v>
      </c>
      <c r="F2561" s="969">
        <v>4</v>
      </c>
      <c r="G2561" s="969">
        <v>3</v>
      </c>
      <c r="H2561" s="942"/>
      <c r="I2561" s="942"/>
      <c r="J2561" s="942"/>
      <c r="K2561" s="942"/>
      <c r="L2561" s="942"/>
      <c r="M2561" s="942"/>
      <c r="N2561" s="941"/>
      <c r="O2561" s="941"/>
      <c r="P2561" s="942"/>
      <c r="Q2561" s="942"/>
    </row>
    <row r="2562" spans="1:17" ht="15.75" customHeight="1">
      <c r="A2562" s="968" t="s">
        <v>424</v>
      </c>
      <c r="B2562" s="968" t="s">
        <v>919</v>
      </c>
      <c r="C2562" s="968" t="s">
        <v>909</v>
      </c>
      <c r="D2562" s="968" t="s">
        <v>491</v>
      </c>
      <c r="E2562" s="969">
        <v>7</v>
      </c>
      <c r="F2562" s="969">
        <v>5</v>
      </c>
      <c r="G2562" s="969">
        <v>2</v>
      </c>
      <c r="H2562" s="942"/>
      <c r="I2562" s="942"/>
      <c r="J2562" s="942"/>
      <c r="K2562" s="942"/>
      <c r="L2562" s="942"/>
      <c r="M2562" s="942"/>
      <c r="N2562" s="941"/>
      <c r="O2562" s="941"/>
      <c r="P2562" s="941"/>
      <c r="Q2562" s="941"/>
    </row>
    <row r="2563" spans="1:17" ht="15.75" customHeight="1">
      <c r="A2563" s="968" t="s">
        <v>424</v>
      </c>
      <c r="B2563" s="968" t="s">
        <v>919</v>
      </c>
      <c r="C2563" s="968" t="s">
        <v>910</v>
      </c>
      <c r="D2563" s="968" t="s">
        <v>269</v>
      </c>
      <c r="E2563" s="969">
        <v>113</v>
      </c>
      <c r="F2563" s="969">
        <v>69</v>
      </c>
      <c r="G2563" s="969">
        <v>44</v>
      </c>
      <c r="H2563" s="942"/>
      <c r="I2563" s="942"/>
      <c r="J2563" s="942"/>
      <c r="K2563" s="942"/>
      <c r="L2563" s="942"/>
      <c r="M2563" s="942"/>
      <c r="N2563" s="941"/>
      <c r="O2563" s="941"/>
      <c r="P2563" s="941"/>
      <c r="Q2563" s="941"/>
    </row>
    <row r="2564" spans="1:17" ht="15.75" customHeight="1">
      <c r="A2564" s="968" t="s">
        <v>424</v>
      </c>
      <c r="B2564" s="968" t="s">
        <v>919</v>
      </c>
      <c r="C2564" s="968" t="s">
        <v>910</v>
      </c>
      <c r="D2564" s="968" t="s">
        <v>294</v>
      </c>
      <c r="E2564" s="969">
        <v>90</v>
      </c>
      <c r="F2564" s="969">
        <v>63</v>
      </c>
      <c r="G2564" s="969">
        <v>27</v>
      </c>
      <c r="H2564" s="942"/>
      <c r="I2564" s="942"/>
      <c r="J2564" s="942"/>
      <c r="K2564" s="942"/>
      <c r="L2564" s="942"/>
      <c r="M2564" s="942"/>
      <c r="N2564" s="941"/>
      <c r="O2564" s="941"/>
      <c r="P2564" s="941"/>
      <c r="Q2564" s="941"/>
    </row>
    <row r="2565" spans="1:17" ht="15.75" customHeight="1">
      <c r="A2565" s="968" t="s">
        <v>424</v>
      </c>
      <c r="B2565" s="968" t="s">
        <v>919</v>
      </c>
      <c r="C2565" s="968" t="s">
        <v>910</v>
      </c>
      <c r="D2565" s="968" t="s">
        <v>491</v>
      </c>
      <c r="E2565" s="969">
        <v>67</v>
      </c>
      <c r="F2565" s="969">
        <v>46</v>
      </c>
      <c r="G2565" s="969">
        <v>21</v>
      </c>
      <c r="H2565" s="942"/>
      <c r="I2565" s="942"/>
      <c r="J2565" s="942"/>
      <c r="K2565" s="942"/>
      <c r="L2565" s="942"/>
      <c r="M2565" s="942"/>
      <c r="N2565" s="941"/>
      <c r="O2565" s="941"/>
      <c r="P2565" s="941"/>
      <c r="Q2565" s="941"/>
    </row>
    <row r="2566" spans="1:17" ht="15.75" customHeight="1">
      <c r="A2566" s="968" t="s">
        <v>424</v>
      </c>
      <c r="B2566" s="968" t="s">
        <v>919</v>
      </c>
      <c r="C2566" s="968" t="s">
        <v>911</v>
      </c>
      <c r="D2566" s="968"/>
      <c r="E2566" s="969">
        <v>58</v>
      </c>
      <c r="F2566" s="969">
        <v>30</v>
      </c>
      <c r="G2566" s="969">
        <v>28</v>
      </c>
      <c r="H2566" s="942"/>
      <c r="I2566" s="942"/>
      <c r="J2566" s="942"/>
      <c r="K2566" s="942"/>
      <c r="L2566" s="942"/>
      <c r="M2566" s="942"/>
      <c r="N2566" s="941"/>
      <c r="O2566" s="941"/>
      <c r="P2566" s="941"/>
      <c r="Q2566" s="941"/>
    </row>
    <row r="2567" spans="1:17" ht="15.75" customHeight="1">
      <c r="A2567" s="968" t="s">
        <v>424</v>
      </c>
      <c r="B2567" s="968" t="s">
        <v>919</v>
      </c>
      <c r="C2567" s="968" t="s">
        <v>912</v>
      </c>
      <c r="D2567" s="968" t="s">
        <v>269</v>
      </c>
      <c r="E2567" s="969">
        <v>38</v>
      </c>
      <c r="F2567" s="969">
        <v>26</v>
      </c>
      <c r="G2567" s="969">
        <v>12</v>
      </c>
      <c r="H2567" s="942"/>
      <c r="I2567" s="942"/>
      <c r="J2567" s="942"/>
      <c r="K2567" s="942"/>
      <c r="L2567" s="942"/>
      <c r="M2567" s="942"/>
      <c r="N2567" s="941"/>
      <c r="O2567" s="941"/>
      <c r="P2567" s="942"/>
      <c r="Q2567" s="941"/>
    </row>
    <row r="2568" spans="1:17" ht="15.75" customHeight="1">
      <c r="A2568" s="968" t="s">
        <v>424</v>
      </c>
      <c r="B2568" s="968" t="s">
        <v>919</v>
      </c>
      <c r="C2568" s="968" t="s">
        <v>912</v>
      </c>
      <c r="D2568" s="968" t="s">
        <v>294</v>
      </c>
      <c r="E2568" s="969">
        <v>78</v>
      </c>
      <c r="F2568" s="969">
        <v>48</v>
      </c>
      <c r="G2568" s="969">
        <v>30</v>
      </c>
      <c r="H2568" s="942"/>
      <c r="I2568" s="942"/>
      <c r="J2568" s="942"/>
      <c r="K2568" s="942"/>
      <c r="L2568" s="942"/>
      <c r="M2568" s="942"/>
      <c r="N2568" s="941"/>
      <c r="O2568" s="941"/>
      <c r="P2568" s="941"/>
      <c r="Q2568" s="941"/>
    </row>
    <row r="2569" spans="1:17" ht="15.75" customHeight="1">
      <c r="A2569" s="968" t="s">
        <v>424</v>
      </c>
      <c r="B2569" s="968" t="s">
        <v>919</v>
      </c>
      <c r="C2569" s="968" t="s">
        <v>912</v>
      </c>
      <c r="D2569" s="968" t="s">
        <v>491</v>
      </c>
      <c r="E2569" s="969">
        <v>40</v>
      </c>
      <c r="F2569" s="969">
        <v>17</v>
      </c>
      <c r="G2569" s="969">
        <v>23</v>
      </c>
      <c r="H2569" s="942"/>
      <c r="I2569" s="942"/>
      <c r="J2569" s="942"/>
      <c r="K2569" s="942"/>
      <c r="L2569" s="942"/>
      <c r="M2569" s="942"/>
      <c r="N2569" s="941"/>
      <c r="O2569" s="941"/>
      <c r="P2569" s="941"/>
      <c r="Q2569" s="941"/>
    </row>
    <row r="2570" spans="1:17" ht="15.75" customHeight="1">
      <c r="A2570" s="968" t="s">
        <v>424</v>
      </c>
      <c r="B2570" s="968" t="s">
        <v>919</v>
      </c>
      <c r="C2570" s="968" t="s">
        <v>913</v>
      </c>
      <c r="D2570" s="968" t="s">
        <v>269</v>
      </c>
      <c r="E2570" s="969">
        <v>32</v>
      </c>
      <c r="F2570" s="969">
        <v>15</v>
      </c>
      <c r="G2570" s="969">
        <v>17</v>
      </c>
      <c r="H2570" s="942"/>
      <c r="I2570" s="942"/>
      <c r="J2570" s="942"/>
      <c r="K2570" s="942"/>
      <c r="L2570" s="942"/>
      <c r="M2570" s="942"/>
      <c r="N2570" s="941"/>
      <c r="O2570" s="941"/>
      <c r="P2570" s="942"/>
      <c r="Q2570" s="941"/>
    </row>
    <row r="2571" spans="1:17" ht="15.75" customHeight="1">
      <c r="A2571" s="968" t="s">
        <v>424</v>
      </c>
      <c r="B2571" s="968" t="s">
        <v>919</v>
      </c>
      <c r="C2571" s="968" t="s">
        <v>913</v>
      </c>
      <c r="D2571" s="968" t="s">
        <v>294</v>
      </c>
      <c r="E2571" s="969">
        <v>27</v>
      </c>
      <c r="F2571" s="969">
        <v>8</v>
      </c>
      <c r="G2571" s="969">
        <v>19</v>
      </c>
      <c r="H2571" s="942"/>
      <c r="I2571" s="942"/>
      <c r="J2571" s="942"/>
      <c r="K2571" s="942"/>
      <c r="L2571" s="941"/>
      <c r="M2571" s="942"/>
      <c r="N2571" s="942"/>
      <c r="O2571" s="942"/>
      <c r="P2571" s="942"/>
      <c r="Q2571" s="942"/>
    </row>
    <row r="2572" spans="1:17" ht="15.75" customHeight="1">
      <c r="A2572" s="968" t="s">
        <v>424</v>
      </c>
      <c r="B2572" s="968" t="s">
        <v>919</v>
      </c>
      <c r="C2572" s="968" t="s">
        <v>913</v>
      </c>
      <c r="D2572" s="968" t="s">
        <v>491</v>
      </c>
      <c r="E2572" s="969">
        <v>43</v>
      </c>
      <c r="F2572" s="969">
        <v>15</v>
      </c>
      <c r="G2572" s="969">
        <v>28</v>
      </c>
      <c r="H2572" s="942"/>
      <c r="I2572" s="942"/>
      <c r="J2572" s="942"/>
      <c r="K2572" s="942"/>
      <c r="L2572" s="942"/>
      <c r="M2572" s="942"/>
      <c r="N2572" s="941"/>
      <c r="O2572" s="941"/>
      <c r="P2572" s="941"/>
      <c r="Q2572" s="941"/>
    </row>
    <row r="2573" spans="1:17" ht="15.75" customHeight="1">
      <c r="A2573" s="968" t="s">
        <v>424</v>
      </c>
      <c r="B2573" s="968" t="s">
        <v>919</v>
      </c>
      <c r="C2573" s="968" t="s">
        <v>914</v>
      </c>
      <c r="D2573" s="968" t="s">
        <v>105</v>
      </c>
      <c r="E2573" s="969">
        <v>2</v>
      </c>
      <c r="F2573" s="970"/>
      <c r="G2573" s="969">
        <v>2</v>
      </c>
      <c r="H2573" s="942"/>
      <c r="I2573" s="942"/>
      <c r="J2573" s="942"/>
      <c r="K2573" s="942"/>
      <c r="L2573" s="942"/>
      <c r="M2573" s="942"/>
      <c r="N2573" s="942"/>
      <c r="O2573" s="941"/>
      <c r="P2573" s="941"/>
      <c r="Q2573" s="941"/>
    </row>
    <row r="2574" spans="1:17" ht="15.75" customHeight="1">
      <c r="A2574" s="968" t="s">
        <v>424</v>
      </c>
      <c r="B2574" s="968" t="s">
        <v>919</v>
      </c>
      <c r="C2574" s="968" t="s">
        <v>914</v>
      </c>
      <c r="D2574" s="968" t="s">
        <v>269</v>
      </c>
      <c r="E2574" s="969">
        <v>67</v>
      </c>
      <c r="F2574" s="969">
        <v>32</v>
      </c>
      <c r="G2574" s="969">
        <v>35</v>
      </c>
      <c r="H2574" s="942"/>
      <c r="I2574" s="942"/>
      <c r="J2574" s="942"/>
      <c r="K2574" s="942"/>
      <c r="L2574" s="942"/>
      <c r="M2574" s="942"/>
      <c r="N2574" s="941"/>
      <c r="O2574" s="941"/>
      <c r="P2574" s="941"/>
      <c r="Q2574" s="942"/>
    </row>
    <row r="2575" spans="1:17" ht="15.75" customHeight="1">
      <c r="A2575" s="968" t="s">
        <v>424</v>
      </c>
      <c r="B2575" s="968" t="s">
        <v>919</v>
      </c>
      <c r="C2575" s="968" t="s">
        <v>914</v>
      </c>
      <c r="D2575" s="968" t="s">
        <v>294</v>
      </c>
      <c r="E2575" s="969">
        <v>54</v>
      </c>
      <c r="F2575" s="969">
        <v>23</v>
      </c>
      <c r="G2575" s="969">
        <v>31</v>
      </c>
      <c r="H2575" s="942"/>
      <c r="I2575" s="942"/>
      <c r="J2575" s="942"/>
      <c r="K2575" s="942"/>
      <c r="L2575" s="942"/>
      <c r="M2575" s="942"/>
      <c r="N2575" s="942"/>
      <c r="O2575" s="941"/>
      <c r="P2575" s="941"/>
      <c r="Q2575" s="941"/>
    </row>
    <row r="2576" spans="1:17" ht="15.75" customHeight="1">
      <c r="A2576" s="968" t="s">
        <v>424</v>
      </c>
      <c r="B2576" s="968" t="s">
        <v>919</v>
      </c>
      <c r="C2576" s="968" t="s">
        <v>914</v>
      </c>
      <c r="D2576" s="968" t="s">
        <v>917</v>
      </c>
      <c r="E2576" s="969">
        <v>10</v>
      </c>
      <c r="F2576" s="969">
        <v>5</v>
      </c>
      <c r="G2576" s="969">
        <v>5</v>
      </c>
      <c r="H2576" s="942"/>
      <c r="I2576" s="942"/>
      <c r="J2576" s="942"/>
      <c r="K2576" s="942"/>
      <c r="L2576" s="942"/>
      <c r="M2576" s="942"/>
      <c r="N2576" s="942"/>
      <c r="O2576" s="942"/>
      <c r="P2576" s="941"/>
      <c r="Q2576" s="942"/>
    </row>
    <row r="2577" spans="1:17" ht="15.75" customHeight="1">
      <c r="A2577" s="968" t="s">
        <v>424</v>
      </c>
      <c r="B2577" s="968" t="s">
        <v>919</v>
      </c>
      <c r="C2577" s="968" t="s">
        <v>914</v>
      </c>
      <c r="D2577" s="968" t="s">
        <v>491</v>
      </c>
      <c r="E2577" s="969">
        <v>81</v>
      </c>
      <c r="F2577" s="969">
        <v>25</v>
      </c>
      <c r="G2577" s="969">
        <v>56</v>
      </c>
      <c r="H2577" s="942"/>
      <c r="I2577" s="942"/>
      <c r="J2577" s="942"/>
      <c r="K2577" s="942"/>
      <c r="L2577" s="941"/>
      <c r="M2577" s="941"/>
      <c r="N2577" s="941"/>
      <c r="O2577" s="941"/>
      <c r="P2577" s="941"/>
      <c r="Q2577" s="941"/>
    </row>
    <row r="2578" spans="1:17" ht="15.75" customHeight="1">
      <c r="A2578" s="968" t="s">
        <v>841</v>
      </c>
      <c r="B2578" s="968" t="s">
        <v>920</v>
      </c>
      <c r="C2578" s="968" t="s">
        <v>916</v>
      </c>
      <c r="D2578" s="968" t="s">
        <v>269</v>
      </c>
      <c r="E2578" s="969">
        <v>5</v>
      </c>
      <c r="F2578" s="970"/>
      <c r="G2578" s="969">
        <v>5</v>
      </c>
      <c r="H2578" s="942"/>
      <c r="I2578" s="942"/>
      <c r="J2578" s="942"/>
      <c r="K2578" s="942"/>
      <c r="L2578" s="941"/>
      <c r="M2578" s="941"/>
      <c r="N2578" s="941"/>
      <c r="O2578" s="941"/>
      <c r="P2578" s="941"/>
      <c r="Q2578" s="941"/>
    </row>
    <row r="2579" spans="1:17" ht="15.75" customHeight="1">
      <c r="A2579" s="968" t="s">
        <v>841</v>
      </c>
      <c r="B2579" s="968" t="s">
        <v>920</v>
      </c>
      <c r="C2579" s="968" t="s">
        <v>916</v>
      </c>
      <c r="D2579" s="968" t="s">
        <v>294</v>
      </c>
      <c r="E2579" s="969">
        <v>1</v>
      </c>
      <c r="F2579" s="970"/>
      <c r="G2579" s="969">
        <v>1</v>
      </c>
      <c r="H2579" s="942"/>
      <c r="I2579" s="942"/>
      <c r="J2579" s="942"/>
      <c r="K2579" s="942"/>
      <c r="L2579" s="941"/>
      <c r="M2579" s="941"/>
      <c r="N2579" s="941"/>
      <c r="O2579" s="941"/>
      <c r="P2579" s="941"/>
      <c r="Q2579" s="941"/>
    </row>
    <row r="2580" spans="1:17" ht="15.75" customHeight="1">
      <c r="A2580" s="968" t="s">
        <v>841</v>
      </c>
      <c r="B2580" s="968" t="s">
        <v>920</v>
      </c>
      <c r="C2580" s="968" t="s">
        <v>916</v>
      </c>
      <c r="D2580" s="968" t="s">
        <v>491</v>
      </c>
      <c r="E2580" s="969">
        <v>1</v>
      </c>
      <c r="F2580" s="970"/>
      <c r="G2580" s="969">
        <v>1</v>
      </c>
      <c r="H2580" s="942"/>
      <c r="I2580" s="942"/>
      <c r="J2580" s="942"/>
      <c r="K2580" s="942"/>
      <c r="L2580" s="941"/>
      <c r="M2580" s="941"/>
      <c r="N2580" s="941"/>
      <c r="O2580" s="941"/>
      <c r="P2580" s="941"/>
      <c r="Q2580" s="941"/>
    </row>
    <row r="2581" spans="1:17" ht="15.75" customHeight="1">
      <c r="A2581" s="968" t="s">
        <v>841</v>
      </c>
      <c r="B2581" s="968" t="s">
        <v>920</v>
      </c>
      <c r="C2581" s="968" t="s">
        <v>904</v>
      </c>
      <c r="D2581" s="968" t="s">
        <v>105</v>
      </c>
      <c r="E2581" s="969">
        <v>1</v>
      </c>
      <c r="F2581" s="970"/>
      <c r="G2581" s="969">
        <v>1</v>
      </c>
      <c r="H2581" s="942"/>
      <c r="I2581" s="942"/>
      <c r="J2581" s="942"/>
      <c r="K2581" s="942"/>
      <c r="L2581" s="942"/>
      <c r="M2581" s="942"/>
      <c r="N2581" s="941"/>
      <c r="O2581" s="941"/>
      <c r="P2581" s="941"/>
      <c r="Q2581" s="941"/>
    </row>
    <row r="2582" spans="1:17" ht="15.75" customHeight="1">
      <c r="A2582" s="968" t="s">
        <v>841</v>
      </c>
      <c r="B2582" s="968" t="s">
        <v>920</v>
      </c>
      <c r="C2582" s="968" t="s">
        <v>904</v>
      </c>
      <c r="D2582" s="968" t="s">
        <v>269</v>
      </c>
      <c r="E2582" s="969">
        <v>64</v>
      </c>
      <c r="F2582" s="969">
        <v>41</v>
      </c>
      <c r="G2582" s="969">
        <v>23</v>
      </c>
      <c r="H2582" s="942"/>
      <c r="I2582" s="942"/>
      <c r="J2582" s="942"/>
      <c r="K2582" s="942"/>
      <c r="L2582" s="942"/>
      <c r="M2582" s="942"/>
      <c r="N2582" s="941"/>
      <c r="O2582" s="941"/>
      <c r="P2582" s="941"/>
      <c r="Q2582" s="941"/>
    </row>
    <row r="2583" spans="1:17" ht="15.75" customHeight="1">
      <c r="A2583" s="968" t="s">
        <v>841</v>
      </c>
      <c r="B2583" s="968" t="s">
        <v>920</v>
      </c>
      <c r="C2583" s="968" t="s">
        <v>904</v>
      </c>
      <c r="D2583" s="968" t="s">
        <v>294</v>
      </c>
      <c r="E2583" s="969">
        <v>8</v>
      </c>
      <c r="F2583" s="969">
        <v>2</v>
      </c>
      <c r="G2583" s="969">
        <v>6</v>
      </c>
      <c r="H2583" s="942"/>
      <c r="I2583" s="942"/>
      <c r="J2583" s="942"/>
      <c r="K2583" s="942"/>
      <c r="L2583" s="942"/>
      <c r="M2583" s="942"/>
      <c r="N2583" s="941"/>
      <c r="O2583" s="941"/>
      <c r="P2583" s="941"/>
      <c r="Q2583" s="941"/>
    </row>
    <row r="2584" spans="1:17" ht="15.75" customHeight="1">
      <c r="A2584" s="968" t="s">
        <v>841</v>
      </c>
      <c r="B2584" s="968" t="s">
        <v>920</v>
      </c>
      <c r="C2584" s="968" t="s">
        <v>904</v>
      </c>
      <c r="D2584" s="968" t="s">
        <v>917</v>
      </c>
      <c r="E2584" s="969">
        <v>4</v>
      </c>
      <c r="F2584" s="970"/>
      <c r="G2584" s="969">
        <v>4</v>
      </c>
      <c r="H2584" s="942"/>
      <c r="I2584" s="942"/>
      <c r="J2584" s="942"/>
      <c r="K2584" s="942"/>
      <c r="L2584" s="942"/>
      <c r="M2584" s="942"/>
      <c r="N2584" s="941"/>
      <c r="O2584" s="941"/>
      <c r="P2584" s="941"/>
      <c r="Q2584" s="941"/>
    </row>
    <row r="2585" spans="1:17" ht="15.75" customHeight="1">
      <c r="A2585" s="968" t="s">
        <v>841</v>
      </c>
      <c r="B2585" s="968" t="s">
        <v>920</v>
      </c>
      <c r="C2585" s="968" t="s">
        <v>904</v>
      </c>
      <c r="D2585" s="968" t="s">
        <v>491</v>
      </c>
      <c r="E2585" s="969">
        <v>41</v>
      </c>
      <c r="F2585" s="969">
        <v>17</v>
      </c>
      <c r="G2585" s="969">
        <v>24</v>
      </c>
      <c r="H2585" s="942"/>
      <c r="I2585" s="942"/>
      <c r="J2585" s="942"/>
      <c r="K2585" s="942"/>
      <c r="L2585" s="942"/>
      <c r="M2585" s="942"/>
      <c r="N2585" s="941"/>
      <c r="O2585" s="941"/>
      <c r="P2585" s="941"/>
      <c r="Q2585" s="942"/>
    </row>
    <row r="2586" spans="1:17" ht="15.75" customHeight="1">
      <c r="A2586" s="968" t="s">
        <v>841</v>
      </c>
      <c r="B2586" s="968" t="s">
        <v>920</v>
      </c>
      <c r="C2586" s="968" t="s">
        <v>906</v>
      </c>
      <c r="D2586" s="968" t="s">
        <v>917</v>
      </c>
      <c r="E2586" s="969">
        <v>1</v>
      </c>
      <c r="F2586" s="969">
        <v>1</v>
      </c>
      <c r="G2586" s="970"/>
      <c r="H2586" s="942"/>
      <c r="I2586" s="942"/>
      <c r="J2586" s="942"/>
      <c r="K2586" s="942"/>
      <c r="L2586" s="942"/>
      <c r="M2586" s="942"/>
      <c r="N2586" s="941"/>
      <c r="O2586" s="941"/>
      <c r="P2586" s="941"/>
      <c r="Q2586" s="941"/>
    </row>
    <row r="2587" spans="1:17" ht="15.75" customHeight="1">
      <c r="A2587" s="968" t="s">
        <v>841</v>
      </c>
      <c r="B2587" s="968" t="s">
        <v>920</v>
      </c>
      <c r="C2587" s="968" t="s">
        <v>907</v>
      </c>
      <c r="D2587" s="968" t="s">
        <v>269</v>
      </c>
      <c r="E2587" s="969">
        <v>1</v>
      </c>
      <c r="F2587" s="970"/>
      <c r="G2587" s="969">
        <v>1</v>
      </c>
      <c r="H2587" s="942"/>
      <c r="I2587" s="942"/>
      <c r="J2587" s="942"/>
      <c r="K2587" s="942"/>
      <c r="L2587" s="942"/>
      <c r="M2587" s="942"/>
      <c r="N2587" s="941"/>
      <c r="O2587" s="941"/>
      <c r="P2587" s="941"/>
      <c r="Q2587" s="941"/>
    </row>
    <row r="2588" spans="1:17" ht="15.75" customHeight="1">
      <c r="A2588" s="968" t="s">
        <v>841</v>
      </c>
      <c r="B2588" s="968" t="s">
        <v>920</v>
      </c>
      <c r="C2588" s="968" t="s">
        <v>907</v>
      </c>
      <c r="D2588" s="968" t="s">
        <v>294</v>
      </c>
      <c r="E2588" s="969">
        <v>1</v>
      </c>
      <c r="F2588" s="970"/>
      <c r="G2588" s="969">
        <v>1</v>
      </c>
      <c r="H2588" s="942"/>
      <c r="I2588" s="942"/>
      <c r="J2588" s="942"/>
      <c r="K2588" s="942"/>
      <c r="L2588" s="942"/>
      <c r="M2588" s="942"/>
      <c r="N2588" s="941"/>
      <c r="O2588" s="941"/>
      <c r="P2588" s="941"/>
      <c r="Q2588" s="941"/>
    </row>
    <row r="2589" spans="1:17" ht="15.75" customHeight="1">
      <c r="A2589" s="968" t="s">
        <v>841</v>
      </c>
      <c r="B2589" s="968" t="s">
        <v>920</v>
      </c>
      <c r="C2589" s="968" t="s">
        <v>907</v>
      </c>
      <c r="D2589" s="968" t="s">
        <v>491</v>
      </c>
      <c r="E2589" s="969">
        <v>2</v>
      </c>
      <c r="F2589" s="970"/>
      <c r="G2589" s="969">
        <v>2</v>
      </c>
      <c r="H2589" s="942"/>
      <c r="I2589" s="942"/>
      <c r="J2589" s="942"/>
      <c r="K2589" s="942"/>
      <c r="L2589" s="942"/>
      <c r="M2589" s="942"/>
      <c r="N2589" s="942"/>
      <c r="O2589" s="941"/>
      <c r="P2589" s="942"/>
      <c r="Q2589" s="942"/>
    </row>
    <row r="2590" spans="1:17" ht="15.75" customHeight="1">
      <c r="A2590" s="968" t="s">
        <v>841</v>
      </c>
      <c r="B2590" s="968" t="s">
        <v>920</v>
      </c>
      <c r="C2590" s="968" t="s">
        <v>908</v>
      </c>
      <c r="D2590" s="968" t="s">
        <v>269</v>
      </c>
      <c r="E2590" s="969">
        <v>1</v>
      </c>
      <c r="F2590" s="970"/>
      <c r="G2590" s="969">
        <v>1</v>
      </c>
      <c r="H2590" s="942"/>
      <c r="I2590" s="942"/>
      <c r="J2590" s="942"/>
      <c r="K2590" s="942"/>
      <c r="L2590" s="942"/>
      <c r="M2590" s="942"/>
      <c r="N2590" s="941"/>
      <c r="O2590" s="941"/>
      <c r="P2590" s="941"/>
      <c r="Q2590" s="941"/>
    </row>
    <row r="2591" spans="1:17" ht="15.75" customHeight="1">
      <c r="A2591" s="968" t="s">
        <v>841</v>
      </c>
      <c r="B2591" s="968" t="s">
        <v>920</v>
      </c>
      <c r="C2591" s="968" t="s">
        <v>908</v>
      </c>
      <c r="D2591" s="968" t="s">
        <v>294</v>
      </c>
      <c r="E2591" s="969">
        <v>1</v>
      </c>
      <c r="F2591" s="970"/>
      <c r="G2591" s="969">
        <v>1</v>
      </c>
      <c r="H2591" s="941"/>
      <c r="I2591" s="941"/>
      <c r="J2591" s="941"/>
      <c r="K2591" s="941"/>
      <c r="L2591" s="941"/>
      <c r="M2591" s="941"/>
      <c r="N2591" s="941"/>
      <c r="O2591" s="941"/>
      <c r="P2591" s="941"/>
      <c r="Q2591" s="941"/>
    </row>
    <row r="2592" spans="1:17" ht="15.75" customHeight="1">
      <c r="A2592" s="968" t="s">
        <v>841</v>
      </c>
      <c r="B2592" s="968" t="s">
        <v>920</v>
      </c>
      <c r="C2592" s="968" t="s">
        <v>908</v>
      </c>
      <c r="D2592" s="968" t="s">
        <v>491</v>
      </c>
      <c r="E2592" s="969">
        <v>1</v>
      </c>
      <c r="F2592" s="970"/>
      <c r="G2592" s="969">
        <v>1</v>
      </c>
      <c r="H2592" s="941"/>
      <c r="I2592" s="941"/>
      <c r="J2592" s="941"/>
      <c r="K2592" s="941"/>
      <c r="L2592" s="941"/>
      <c r="M2592" s="941"/>
      <c r="N2592" s="941"/>
      <c r="O2592" s="941"/>
      <c r="P2592" s="941"/>
      <c r="Q2592" s="941"/>
    </row>
    <row r="2593" spans="1:17" ht="15.75" customHeight="1">
      <c r="A2593" s="968" t="s">
        <v>841</v>
      </c>
      <c r="B2593" s="968" t="s">
        <v>920</v>
      </c>
      <c r="C2593" s="968" t="s">
        <v>918</v>
      </c>
      <c r="D2593" s="968"/>
      <c r="E2593" s="969">
        <v>3</v>
      </c>
      <c r="F2593" s="969">
        <v>2</v>
      </c>
      <c r="G2593" s="969">
        <v>1</v>
      </c>
      <c r="H2593" s="941"/>
      <c r="I2593" s="941"/>
      <c r="J2593" s="941"/>
      <c r="K2593" s="941"/>
      <c r="L2593" s="941"/>
      <c r="M2593" s="941"/>
      <c r="N2593" s="941"/>
      <c r="O2593" s="941"/>
      <c r="P2593" s="941"/>
      <c r="Q2593" s="941"/>
    </row>
    <row r="2594" spans="1:17" ht="15.75" customHeight="1">
      <c r="A2594" s="968" t="s">
        <v>841</v>
      </c>
      <c r="B2594" s="968" t="s">
        <v>920</v>
      </c>
      <c r="C2594" s="968" t="s">
        <v>923</v>
      </c>
      <c r="D2594" s="968" t="s">
        <v>294</v>
      </c>
      <c r="E2594" s="969">
        <v>1</v>
      </c>
      <c r="F2594" s="970"/>
      <c r="G2594" s="969">
        <v>1</v>
      </c>
      <c r="H2594" s="941"/>
      <c r="I2594" s="941"/>
      <c r="J2594" s="942"/>
      <c r="K2594" s="942"/>
      <c r="L2594" s="942"/>
      <c r="M2594" s="942"/>
      <c r="N2594" s="942"/>
      <c r="O2594" s="942"/>
      <c r="P2594" s="942"/>
      <c r="Q2594" s="942"/>
    </row>
    <row r="2595" spans="1:17" ht="15.75" customHeight="1">
      <c r="A2595" s="968" t="s">
        <v>841</v>
      </c>
      <c r="B2595" s="968" t="s">
        <v>920</v>
      </c>
      <c r="C2595" s="968" t="s">
        <v>909</v>
      </c>
      <c r="D2595" s="968" t="s">
        <v>269</v>
      </c>
      <c r="E2595" s="969">
        <v>1</v>
      </c>
      <c r="F2595" s="969">
        <v>1</v>
      </c>
      <c r="G2595" s="970"/>
      <c r="H2595" s="942"/>
      <c r="I2595" s="942"/>
      <c r="J2595" s="941"/>
      <c r="K2595" s="941"/>
      <c r="L2595" s="941"/>
      <c r="M2595" s="941"/>
      <c r="N2595" s="941"/>
      <c r="O2595" s="941"/>
      <c r="P2595" s="941"/>
      <c r="Q2595" s="941"/>
    </row>
    <row r="2596" spans="1:17" ht="15.75" customHeight="1">
      <c r="A2596" s="968" t="s">
        <v>841</v>
      </c>
      <c r="B2596" s="968" t="s">
        <v>920</v>
      </c>
      <c r="C2596" s="968" t="s">
        <v>909</v>
      </c>
      <c r="D2596" s="968" t="s">
        <v>294</v>
      </c>
      <c r="E2596" s="969">
        <v>2</v>
      </c>
      <c r="F2596" s="970"/>
      <c r="G2596" s="969">
        <v>2</v>
      </c>
      <c r="H2596" s="941"/>
      <c r="I2596" s="941"/>
      <c r="J2596" s="942"/>
      <c r="K2596" s="942"/>
      <c r="L2596" s="942"/>
      <c r="M2596" s="942"/>
      <c r="N2596" s="942"/>
      <c r="O2596" s="942"/>
      <c r="P2596" s="942"/>
      <c r="Q2596" s="942"/>
    </row>
    <row r="2597" spans="1:17" ht="15.75" customHeight="1">
      <c r="A2597" s="968" t="s">
        <v>841</v>
      </c>
      <c r="B2597" s="968" t="s">
        <v>920</v>
      </c>
      <c r="C2597" s="968" t="s">
        <v>909</v>
      </c>
      <c r="D2597" s="968" t="s">
        <v>491</v>
      </c>
      <c r="E2597" s="969">
        <v>2</v>
      </c>
      <c r="F2597" s="970"/>
      <c r="G2597" s="969">
        <v>2</v>
      </c>
      <c r="H2597" s="941"/>
      <c r="I2597" s="941"/>
      <c r="J2597" s="941"/>
      <c r="K2597" s="941"/>
      <c r="L2597" s="941"/>
      <c r="M2597" s="941"/>
      <c r="N2597" s="941"/>
      <c r="O2597" s="941"/>
      <c r="P2597" s="941"/>
      <c r="Q2597" s="941"/>
    </row>
    <row r="2598" spans="1:17" ht="15.75" customHeight="1">
      <c r="A2598" s="968" t="s">
        <v>841</v>
      </c>
      <c r="B2598" s="968" t="s">
        <v>920</v>
      </c>
      <c r="C2598" s="968" t="s">
        <v>910</v>
      </c>
      <c r="D2598" s="968" t="s">
        <v>269</v>
      </c>
      <c r="E2598" s="969">
        <v>38</v>
      </c>
      <c r="F2598" s="969">
        <v>18</v>
      </c>
      <c r="G2598" s="969">
        <v>20</v>
      </c>
      <c r="H2598" s="941"/>
      <c r="I2598" s="941"/>
      <c r="J2598" s="942"/>
      <c r="K2598" s="941"/>
      <c r="L2598" s="942"/>
      <c r="M2598" s="941"/>
      <c r="N2598" s="941"/>
      <c r="O2598" s="941"/>
      <c r="P2598" s="942"/>
      <c r="Q2598" s="942"/>
    </row>
    <row r="2599" spans="1:17" ht="15.75" customHeight="1">
      <c r="A2599" s="968" t="s">
        <v>841</v>
      </c>
      <c r="B2599" s="968" t="s">
        <v>920</v>
      </c>
      <c r="C2599" s="968" t="s">
        <v>910</v>
      </c>
      <c r="D2599" s="968" t="s">
        <v>294</v>
      </c>
      <c r="E2599" s="969">
        <v>49</v>
      </c>
      <c r="F2599" s="969">
        <v>18</v>
      </c>
      <c r="G2599" s="969">
        <v>31</v>
      </c>
      <c r="H2599" s="941"/>
      <c r="I2599" s="941"/>
      <c r="J2599" s="941"/>
      <c r="K2599" s="941"/>
      <c r="L2599" s="941"/>
      <c r="M2599" s="941"/>
      <c r="N2599" s="941"/>
      <c r="O2599" s="941"/>
      <c r="P2599" s="941"/>
      <c r="Q2599" s="941"/>
    </row>
    <row r="2600" spans="1:17" ht="15.75" customHeight="1">
      <c r="A2600" s="968" t="s">
        <v>841</v>
      </c>
      <c r="B2600" s="968" t="s">
        <v>920</v>
      </c>
      <c r="C2600" s="968" t="s">
        <v>910</v>
      </c>
      <c r="D2600" s="968" t="s">
        <v>491</v>
      </c>
      <c r="E2600" s="969">
        <v>89</v>
      </c>
      <c r="F2600" s="969">
        <v>58</v>
      </c>
      <c r="G2600" s="969">
        <v>31</v>
      </c>
      <c r="H2600" s="941"/>
      <c r="I2600" s="941"/>
      <c r="J2600" s="941"/>
      <c r="K2600" s="941"/>
      <c r="L2600" s="941"/>
      <c r="M2600" s="941"/>
      <c r="N2600" s="941"/>
      <c r="O2600" s="941"/>
      <c r="P2600" s="941"/>
      <c r="Q2600" s="941"/>
    </row>
    <row r="2601" spans="1:17" ht="15.75" customHeight="1">
      <c r="A2601" s="968" t="s">
        <v>841</v>
      </c>
      <c r="B2601" s="968" t="s">
        <v>920</v>
      </c>
      <c r="C2601" s="968" t="s">
        <v>911</v>
      </c>
      <c r="D2601" s="968"/>
      <c r="E2601" s="969">
        <v>57</v>
      </c>
      <c r="F2601" s="969">
        <v>29</v>
      </c>
      <c r="G2601" s="969">
        <v>28</v>
      </c>
      <c r="H2601" s="942"/>
      <c r="I2601" s="942"/>
      <c r="J2601" s="941"/>
      <c r="K2601" s="942"/>
      <c r="L2601" s="942"/>
      <c r="M2601" s="942"/>
      <c r="N2601" s="941"/>
      <c r="O2601" s="941"/>
      <c r="P2601" s="942"/>
      <c r="Q2601" s="941"/>
    </row>
    <row r="2602" spans="1:17" ht="15.75" customHeight="1">
      <c r="A2602" s="968" t="s">
        <v>841</v>
      </c>
      <c r="B2602" s="968" t="s">
        <v>920</v>
      </c>
      <c r="C2602" s="968" t="s">
        <v>912</v>
      </c>
      <c r="D2602" s="968" t="s">
        <v>269</v>
      </c>
      <c r="E2602" s="969">
        <v>1</v>
      </c>
      <c r="F2602" s="970"/>
      <c r="G2602" s="969">
        <v>1</v>
      </c>
      <c r="H2602" s="941"/>
      <c r="I2602" s="941"/>
      <c r="J2602" s="941"/>
      <c r="K2602" s="941"/>
      <c r="L2602" s="941"/>
      <c r="M2602" s="941"/>
      <c r="N2602" s="941"/>
      <c r="O2602" s="941"/>
      <c r="P2602" s="941"/>
      <c r="Q2602" s="941"/>
    </row>
    <row r="2603" spans="1:17" ht="15.75" customHeight="1">
      <c r="A2603" s="968" t="s">
        <v>841</v>
      </c>
      <c r="B2603" s="968" t="s">
        <v>920</v>
      </c>
      <c r="C2603" s="968" t="s">
        <v>912</v>
      </c>
      <c r="D2603" s="968" t="s">
        <v>294</v>
      </c>
      <c r="E2603" s="969">
        <v>1</v>
      </c>
      <c r="F2603" s="970"/>
      <c r="G2603" s="969">
        <v>1</v>
      </c>
      <c r="H2603" s="941"/>
      <c r="I2603" s="941"/>
      <c r="J2603" s="941"/>
      <c r="K2603" s="941"/>
      <c r="L2603" s="941"/>
      <c r="M2603" s="941"/>
      <c r="N2603" s="941"/>
      <c r="O2603" s="941"/>
      <c r="P2603" s="941"/>
      <c r="Q2603" s="942"/>
    </row>
    <row r="2604" spans="1:17" ht="15.75" customHeight="1">
      <c r="A2604" s="968" t="s">
        <v>841</v>
      </c>
      <c r="B2604" s="968" t="s">
        <v>920</v>
      </c>
      <c r="C2604" s="968" t="s">
        <v>912</v>
      </c>
      <c r="D2604" s="968" t="s">
        <v>491</v>
      </c>
      <c r="E2604" s="969">
        <v>2</v>
      </c>
      <c r="F2604" s="970"/>
      <c r="G2604" s="969">
        <v>2</v>
      </c>
      <c r="H2604" s="941"/>
      <c r="I2604" s="941"/>
      <c r="J2604" s="941"/>
      <c r="K2604" s="941"/>
      <c r="L2604" s="941"/>
      <c r="M2604" s="941"/>
      <c r="N2604" s="941"/>
      <c r="O2604" s="941"/>
      <c r="P2604" s="941"/>
      <c r="Q2604" s="941"/>
    </row>
    <row r="2605" spans="1:17" ht="15.75" customHeight="1">
      <c r="A2605" s="968" t="s">
        <v>841</v>
      </c>
      <c r="B2605" s="968" t="s">
        <v>920</v>
      </c>
      <c r="C2605" s="968" t="s">
        <v>913</v>
      </c>
      <c r="D2605" s="968" t="s">
        <v>105</v>
      </c>
      <c r="E2605" s="969">
        <v>1</v>
      </c>
      <c r="F2605" s="970"/>
      <c r="G2605" s="969">
        <v>1</v>
      </c>
      <c r="H2605" s="941"/>
      <c r="I2605" s="941"/>
      <c r="J2605" s="941"/>
      <c r="K2605" s="941"/>
      <c r="L2605" s="941"/>
      <c r="M2605" s="941"/>
      <c r="N2605" s="941"/>
      <c r="O2605" s="941"/>
      <c r="P2605" s="941"/>
      <c r="Q2605" s="941"/>
    </row>
    <row r="2606" spans="1:17" ht="15.75" customHeight="1">
      <c r="A2606" s="968" t="s">
        <v>841</v>
      </c>
      <c r="B2606" s="968" t="s">
        <v>920</v>
      </c>
      <c r="C2606" s="968" t="s">
        <v>913</v>
      </c>
      <c r="D2606" s="968" t="s">
        <v>269</v>
      </c>
      <c r="E2606" s="969">
        <v>16</v>
      </c>
      <c r="F2606" s="969">
        <v>12</v>
      </c>
      <c r="G2606" s="969">
        <v>4</v>
      </c>
      <c r="H2606" s="942"/>
      <c r="I2606" s="942"/>
      <c r="J2606" s="942"/>
      <c r="K2606" s="941"/>
      <c r="L2606" s="942"/>
      <c r="M2606" s="941"/>
      <c r="N2606" s="942"/>
      <c r="O2606" s="941"/>
      <c r="P2606" s="942"/>
      <c r="Q2606" s="941"/>
    </row>
    <row r="2607" spans="1:17" ht="15.75" customHeight="1">
      <c r="A2607" s="968" t="s">
        <v>841</v>
      </c>
      <c r="B2607" s="968" t="s">
        <v>920</v>
      </c>
      <c r="C2607" s="968" t="s">
        <v>913</v>
      </c>
      <c r="D2607" s="968" t="s">
        <v>294</v>
      </c>
      <c r="E2607" s="969">
        <v>4</v>
      </c>
      <c r="F2607" s="970"/>
      <c r="G2607" s="969">
        <v>4</v>
      </c>
      <c r="H2607" s="941"/>
      <c r="I2607" s="942"/>
      <c r="J2607" s="942"/>
      <c r="K2607" s="942"/>
      <c r="L2607" s="942"/>
      <c r="M2607" s="942"/>
      <c r="N2607" s="942"/>
      <c r="O2607" s="942"/>
      <c r="P2607" s="942"/>
      <c r="Q2607" s="942"/>
    </row>
    <row r="2608" spans="1:17" ht="15.75" customHeight="1">
      <c r="A2608" s="968" t="s">
        <v>841</v>
      </c>
      <c r="B2608" s="968" t="s">
        <v>920</v>
      </c>
      <c r="C2608" s="968" t="s">
        <v>913</v>
      </c>
      <c r="D2608" s="968" t="s">
        <v>491</v>
      </c>
      <c r="E2608" s="969">
        <v>5</v>
      </c>
      <c r="F2608" s="970"/>
      <c r="G2608" s="969">
        <v>5</v>
      </c>
      <c r="H2608" s="941"/>
      <c r="I2608" s="941"/>
      <c r="J2608" s="941"/>
      <c r="K2608" s="941"/>
      <c r="L2608" s="941"/>
      <c r="M2608" s="941"/>
      <c r="N2608" s="941"/>
      <c r="O2608" s="941"/>
      <c r="P2608" s="941"/>
      <c r="Q2608" s="941"/>
    </row>
    <row r="2609" spans="1:17" ht="15.75" customHeight="1">
      <c r="A2609" s="968" t="s">
        <v>841</v>
      </c>
      <c r="B2609" s="968" t="s">
        <v>920</v>
      </c>
      <c r="C2609" s="968" t="s">
        <v>914</v>
      </c>
      <c r="D2609" s="968" t="s">
        <v>105</v>
      </c>
      <c r="E2609" s="969">
        <v>1</v>
      </c>
      <c r="F2609" s="970"/>
      <c r="G2609" s="969">
        <v>1</v>
      </c>
      <c r="H2609" s="941"/>
      <c r="I2609" s="941"/>
      <c r="J2609" s="941"/>
      <c r="K2609" s="941"/>
      <c r="L2609" s="941"/>
      <c r="M2609" s="941"/>
      <c r="N2609" s="941"/>
      <c r="O2609" s="941"/>
      <c r="P2609" s="941"/>
      <c r="Q2609" s="941"/>
    </row>
    <row r="2610" spans="1:17" ht="15.75" customHeight="1">
      <c r="A2610" s="968" t="s">
        <v>841</v>
      </c>
      <c r="B2610" s="968" t="s">
        <v>920</v>
      </c>
      <c r="C2610" s="968" t="s">
        <v>914</v>
      </c>
      <c r="D2610" s="968" t="s">
        <v>269</v>
      </c>
      <c r="E2610" s="969">
        <v>65</v>
      </c>
      <c r="F2610" s="969">
        <v>42</v>
      </c>
      <c r="G2610" s="969">
        <v>23</v>
      </c>
      <c r="H2610" s="941"/>
      <c r="I2610" s="941"/>
      <c r="J2610" s="941"/>
      <c r="K2610" s="941"/>
      <c r="L2610" s="941"/>
      <c r="M2610" s="941"/>
      <c r="N2610" s="941"/>
      <c r="O2610" s="941"/>
      <c r="P2610" s="941"/>
      <c r="Q2610" s="941"/>
    </row>
    <row r="2611" spans="1:17" ht="15.75" customHeight="1">
      <c r="A2611" s="968" t="s">
        <v>841</v>
      </c>
      <c r="B2611" s="968" t="s">
        <v>920</v>
      </c>
      <c r="C2611" s="968" t="s">
        <v>914</v>
      </c>
      <c r="D2611" s="968" t="s">
        <v>294</v>
      </c>
      <c r="E2611" s="969">
        <v>10</v>
      </c>
      <c r="F2611" s="969">
        <v>2</v>
      </c>
      <c r="G2611" s="969">
        <v>8</v>
      </c>
      <c r="H2611" s="941"/>
      <c r="I2611" s="941"/>
      <c r="J2611" s="941"/>
      <c r="K2611" s="941"/>
      <c r="L2611" s="941"/>
      <c r="M2611" s="941"/>
      <c r="N2611" s="941"/>
      <c r="O2611" s="941"/>
      <c r="P2611" s="941"/>
      <c r="Q2611" s="941"/>
    </row>
    <row r="2612" spans="1:17" ht="15.75" customHeight="1">
      <c r="A2612" s="968" t="s">
        <v>841</v>
      </c>
      <c r="B2612" s="968" t="s">
        <v>920</v>
      </c>
      <c r="C2612" s="968" t="s">
        <v>914</v>
      </c>
      <c r="D2612" s="968" t="s">
        <v>917</v>
      </c>
      <c r="E2612" s="969">
        <v>5</v>
      </c>
      <c r="F2612" s="969">
        <v>1</v>
      </c>
      <c r="G2612" s="969">
        <v>4</v>
      </c>
      <c r="H2612" s="942"/>
      <c r="I2612" s="942"/>
      <c r="J2612" s="942"/>
      <c r="K2612" s="942"/>
      <c r="L2612" s="941"/>
      <c r="M2612" s="942"/>
      <c r="N2612" s="942"/>
      <c r="O2612" s="942"/>
      <c r="P2612" s="942"/>
      <c r="Q2612" s="942"/>
    </row>
    <row r="2613" spans="1:17" ht="15.75" customHeight="1">
      <c r="A2613" s="968" t="s">
        <v>841</v>
      </c>
      <c r="B2613" s="968" t="s">
        <v>920</v>
      </c>
      <c r="C2613" s="968" t="s">
        <v>914</v>
      </c>
      <c r="D2613" s="968" t="s">
        <v>491</v>
      </c>
      <c r="E2613" s="969">
        <v>43</v>
      </c>
      <c r="F2613" s="969">
        <v>17</v>
      </c>
      <c r="G2613" s="969">
        <v>26</v>
      </c>
      <c r="H2613" s="941"/>
      <c r="I2613" s="941"/>
      <c r="J2613" s="942"/>
      <c r="K2613" s="942"/>
      <c r="L2613" s="942"/>
      <c r="M2613" s="941"/>
      <c r="N2613" s="942"/>
      <c r="O2613" s="942"/>
      <c r="P2613" s="942"/>
      <c r="Q2613" s="942"/>
    </row>
    <row r="2614" spans="1:17" ht="15.75" customHeight="1">
      <c r="A2614" s="968" t="s">
        <v>748</v>
      </c>
      <c r="B2614" s="968" t="s">
        <v>920</v>
      </c>
      <c r="C2614" s="968" t="s">
        <v>904</v>
      </c>
      <c r="D2614" s="968" t="s">
        <v>269</v>
      </c>
      <c r="E2614" s="969">
        <v>2</v>
      </c>
      <c r="F2614" s="969">
        <v>2</v>
      </c>
      <c r="G2614" s="970"/>
      <c r="H2614" s="942"/>
      <c r="I2614" s="942"/>
      <c r="J2614" s="941"/>
      <c r="K2614" s="941"/>
      <c r="L2614" s="941"/>
      <c r="M2614" s="941"/>
      <c r="N2614" s="941"/>
      <c r="O2614" s="941"/>
      <c r="P2614" s="941"/>
      <c r="Q2614" s="941"/>
    </row>
    <row r="2615" spans="1:17" ht="15.75" customHeight="1">
      <c r="A2615" s="968" t="s">
        <v>748</v>
      </c>
      <c r="B2615" s="968" t="s">
        <v>920</v>
      </c>
      <c r="C2615" s="968" t="s">
        <v>904</v>
      </c>
      <c r="D2615" s="968" t="s">
        <v>491</v>
      </c>
      <c r="E2615" s="969">
        <v>1</v>
      </c>
      <c r="F2615" s="969">
        <v>1</v>
      </c>
      <c r="G2615" s="970"/>
      <c r="H2615" s="941"/>
      <c r="I2615" s="941"/>
      <c r="J2615" s="942"/>
      <c r="K2615" s="942"/>
      <c r="L2615" s="942"/>
      <c r="M2615" s="942"/>
      <c r="N2615" s="942"/>
      <c r="O2615" s="942"/>
      <c r="P2615" s="942"/>
      <c r="Q2615" s="942"/>
    </row>
    <row r="2616" spans="1:17" ht="15.75" customHeight="1">
      <c r="A2616" s="968" t="s">
        <v>748</v>
      </c>
      <c r="B2616" s="968" t="s">
        <v>920</v>
      </c>
      <c r="C2616" s="968" t="s">
        <v>905</v>
      </c>
      <c r="D2616" s="968" t="s">
        <v>294</v>
      </c>
      <c r="E2616" s="969">
        <v>1</v>
      </c>
      <c r="F2616" s="969">
        <v>1</v>
      </c>
      <c r="G2616" s="970"/>
      <c r="H2616" s="941"/>
      <c r="I2616" s="941"/>
      <c r="J2616" s="941"/>
      <c r="K2616" s="941"/>
      <c r="L2616" s="941"/>
      <c r="M2616" s="941"/>
      <c r="N2616" s="941"/>
      <c r="O2616" s="941"/>
      <c r="P2616" s="941"/>
      <c r="Q2616" s="941"/>
    </row>
    <row r="2617" spans="1:17" ht="15.75" customHeight="1">
      <c r="A2617" s="968" t="s">
        <v>748</v>
      </c>
      <c r="B2617" s="968" t="s">
        <v>920</v>
      </c>
      <c r="C2617" s="968" t="s">
        <v>906</v>
      </c>
      <c r="D2617" s="968" t="s">
        <v>269</v>
      </c>
      <c r="E2617" s="969">
        <v>8</v>
      </c>
      <c r="F2617" s="969">
        <v>3</v>
      </c>
      <c r="G2617" s="969">
        <v>5</v>
      </c>
      <c r="H2617" s="941"/>
      <c r="I2617" s="942"/>
      <c r="J2617" s="942"/>
      <c r="K2617" s="942"/>
      <c r="L2617" s="942"/>
      <c r="M2617" s="942"/>
      <c r="N2617" s="941"/>
      <c r="O2617" s="942"/>
      <c r="P2617" s="942"/>
      <c r="Q2617" s="942"/>
    </row>
    <row r="2618" spans="1:17" ht="15.75" customHeight="1">
      <c r="A2618" s="968" t="s">
        <v>748</v>
      </c>
      <c r="B2618" s="968" t="s">
        <v>920</v>
      </c>
      <c r="C2618" s="968" t="s">
        <v>906</v>
      </c>
      <c r="D2618" s="968" t="s">
        <v>294</v>
      </c>
      <c r="E2618" s="969">
        <v>5</v>
      </c>
      <c r="F2618" s="969">
        <v>1</v>
      </c>
      <c r="G2618" s="969">
        <v>4</v>
      </c>
      <c r="H2618" s="941"/>
      <c r="I2618" s="941"/>
      <c r="J2618" s="941"/>
      <c r="K2618" s="941"/>
      <c r="L2618" s="941"/>
      <c r="M2618" s="941"/>
      <c r="N2618" s="941"/>
      <c r="O2618" s="941"/>
      <c r="P2618" s="941"/>
      <c r="Q2618" s="941"/>
    </row>
    <row r="2619" spans="1:17" ht="15.75" customHeight="1">
      <c r="A2619" s="968" t="s">
        <v>748</v>
      </c>
      <c r="B2619" s="968" t="s">
        <v>920</v>
      </c>
      <c r="C2619" s="968" t="s">
        <v>906</v>
      </c>
      <c r="D2619" s="968" t="s">
        <v>491</v>
      </c>
      <c r="E2619" s="969">
        <v>6</v>
      </c>
      <c r="F2619" s="970"/>
      <c r="G2619" s="969">
        <v>6</v>
      </c>
      <c r="H2619" s="941"/>
      <c r="I2619" s="941"/>
      <c r="J2619" s="941"/>
      <c r="K2619" s="941"/>
      <c r="L2619" s="941"/>
      <c r="M2619" s="941"/>
      <c r="N2619" s="941"/>
      <c r="O2619" s="941"/>
      <c r="P2619" s="941"/>
      <c r="Q2619" s="941"/>
    </row>
    <row r="2620" spans="1:17" ht="15.75" customHeight="1">
      <c r="A2620" s="968" t="s">
        <v>748</v>
      </c>
      <c r="B2620" s="968" t="s">
        <v>920</v>
      </c>
      <c r="C2620" s="968" t="s">
        <v>907</v>
      </c>
      <c r="D2620" s="968" t="s">
        <v>269</v>
      </c>
      <c r="E2620" s="969">
        <v>7</v>
      </c>
      <c r="F2620" s="969">
        <v>1</v>
      </c>
      <c r="G2620" s="969">
        <v>6</v>
      </c>
      <c r="H2620" s="941"/>
      <c r="I2620" s="941"/>
      <c r="J2620" s="941"/>
      <c r="K2620" s="941"/>
      <c r="L2620" s="941"/>
      <c r="M2620" s="941"/>
      <c r="N2620" s="941"/>
      <c r="O2620" s="941"/>
      <c r="P2620" s="941"/>
      <c r="Q2620" s="941"/>
    </row>
    <row r="2621" spans="1:17" ht="15.75" customHeight="1">
      <c r="A2621" s="968" t="s">
        <v>748</v>
      </c>
      <c r="B2621" s="968" t="s">
        <v>920</v>
      </c>
      <c r="C2621" s="968" t="s">
        <v>907</v>
      </c>
      <c r="D2621" s="968" t="s">
        <v>294</v>
      </c>
      <c r="E2621" s="969">
        <v>1</v>
      </c>
      <c r="F2621" s="970"/>
      <c r="G2621" s="969">
        <v>1</v>
      </c>
      <c r="H2621" s="941"/>
      <c r="I2621" s="942"/>
      <c r="J2621" s="942"/>
      <c r="K2621" s="942"/>
      <c r="L2621" s="942"/>
      <c r="M2621" s="941"/>
      <c r="N2621" s="941"/>
      <c r="O2621" s="942"/>
      <c r="P2621" s="942"/>
      <c r="Q2621" s="942"/>
    </row>
    <row r="2622" spans="1:17" ht="15.75" customHeight="1">
      <c r="A2622" s="968" t="s">
        <v>748</v>
      </c>
      <c r="B2622" s="968" t="s">
        <v>920</v>
      </c>
      <c r="C2622" s="968" t="s">
        <v>907</v>
      </c>
      <c r="D2622" s="968" t="s">
        <v>491</v>
      </c>
      <c r="E2622" s="969">
        <v>5</v>
      </c>
      <c r="F2622" s="970"/>
      <c r="G2622" s="969">
        <v>5</v>
      </c>
      <c r="H2622" s="941"/>
      <c r="I2622" s="941"/>
      <c r="J2622" s="941"/>
      <c r="K2622" s="941"/>
      <c r="L2622" s="941"/>
      <c r="M2622" s="941"/>
      <c r="N2622" s="941"/>
      <c r="O2622" s="941"/>
      <c r="P2622" s="941"/>
      <c r="Q2622" s="941"/>
    </row>
    <row r="2623" spans="1:17" ht="15.75" customHeight="1">
      <c r="A2623" s="968" t="s">
        <v>748</v>
      </c>
      <c r="B2623" s="968" t="s">
        <v>920</v>
      </c>
      <c r="C2623" s="968" t="s">
        <v>908</v>
      </c>
      <c r="D2623" s="968" t="s">
        <v>269</v>
      </c>
      <c r="E2623" s="969">
        <v>6</v>
      </c>
      <c r="F2623" s="969">
        <v>1</v>
      </c>
      <c r="G2623" s="969">
        <v>5</v>
      </c>
      <c r="H2623" s="941"/>
      <c r="I2623" s="941"/>
      <c r="J2623" s="941"/>
      <c r="K2623" s="941"/>
      <c r="L2623" s="941"/>
      <c r="M2623" s="941"/>
      <c r="N2623" s="941"/>
      <c r="O2623" s="941"/>
      <c r="P2623" s="941"/>
      <c r="Q2623" s="941"/>
    </row>
    <row r="2624" spans="1:17" ht="15.75" customHeight="1">
      <c r="A2624" s="968" t="s">
        <v>748</v>
      </c>
      <c r="B2624" s="968" t="s">
        <v>920</v>
      </c>
      <c r="C2624" s="968" t="s">
        <v>908</v>
      </c>
      <c r="D2624" s="968" t="s">
        <v>294</v>
      </c>
      <c r="E2624" s="969">
        <v>1</v>
      </c>
      <c r="F2624" s="970"/>
      <c r="G2624" s="969">
        <v>1</v>
      </c>
      <c r="H2624" s="941"/>
      <c r="I2624" s="941"/>
      <c r="J2624" s="941"/>
      <c r="K2624" s="941"/>
      <c r="L2624" s="941"/>
      <c r="M2624" s="941"/>
      <c r="N2624" s="941"/>
      <c r="O2624" s="941"/>
      <c r="P2624" s="941"/>
      <c r="Q2624" s="941"/>
    </row>
    <row r="2625" spans="1:17" ht="15.75" customHeight="1">
      <c r="A2625" s="968" t="s">
        <v>748</v>
      </c>
      <c r="B2625" s="968" t="s">
        <v>920</v>
      </c>
      <c r="C2625" s="968" t="s">
        <v>908</v>
      </c>
      <c r="D2625" s="968" t="s">
        <v>491</v>
      </c>
      <c r="E2625" s="969">
        <v>6</v>
      </c>
      <c r="F2625" s="970"/>
      <c r="G2625" s="969">
        <v>6</v>
      </c>
      <c r="H2625" s="942"/>
      <c r="I2625" s="942"/>
      <c r="J2625" s="942"/>
      <c r="K2625" s="942"/>
      <c r="L2625" s="942"/>
      <c r="M2625" s="942"/>
      <c r="N2625" s="941"/>
      <c r="O2625" s="942"/>
      <c r="P2625" s="942"/>
      <c r="Q2625" s="942"/>
    </row>
    <row r="2626" spans="1:17" ht="15.75" customHeight="1">
      <c r="A2626" s="968" t="s">
        <v>748</v>
      </c>
      <c r="B2626" s="968" t="s">
        <v>920</v>
      </c>
      <c r="C2626" s="968" t="s">
        <v>918</v>
      </c>
      <c r="D2626" s="968"/>
      <c r="E2626" s="969">
        <v>1</v>
      </c>
      <c r="F2626" s="969">
        <v>1</v>
      </c>
      <c r="G2626" s="970"/>
      <c r="H2626" s="941"/>
      <c r="I2626" s="942"/>
      <c r="J2626" s="942"/>
      <c r="K2626" s="942"/>
      <c r="L2626" s="942"/>
      <c r="M2626" s="942"/>
      <c r="N2626" s="942"/>
      <c r="O2626" s="942"/>
      <c r="P2626" s="942"/>
      <c r="Q2626" s="942"/>
    </row>
    <row r="2627" spans="1:17" ht="15.75" customHeight="1">
      <c r="A2627" s="968" t="s">
        <v>748</v>
      </c>
      <c r="B2627" s="968" t="s">
        <v>920</v>
      </c>
      <c r="C2627" s="968" t="s">
        <v>909</v>
      </c>
      <c r="D2627" s="968" t="s">
        <v>491</v>
      </c>
      <c r="E2627" s="969">
        <v>2</v>
      </c>
      <c r="F2627" s="969">
        <v>2</v>
      </c>
      <c r="G2627" s="970"/>
      <c r="H2627" s="941"/>
      <c r="I2627" s="941"/>
      <c r="J2627" s="941"/>
      <c r="K2627" s="941"/>
      <c r="L2627" s="942"/>
      <c r="M2627" s="941"/>
      <c r="N2627" s="941"/>
      <c r="O2627" s="941"/>
      <c r="P2627" s="941"/>
      <c r="Q2627" s="941"/>
    </row>
    <row r="2628" spans="1:17" ht="15.75" customHeight="1">
      <c r="A2628" s="968" t="s">
        <v>748</v>
      </c>
      <c r="B2628" s="968" t="s">
        <v>920</v>
      </c>
      <c r="C2628" s="968" t="s">
        <v>910</v>
      </c>
      <c r="D2628" s="968" t="s">
        <v>269</v>
      </c>
      <c r="E2628" s="969">
        <v>536</v>
      </c>
      <c r="F2628" s="969">
        <v>290</v>
      </c>
      <c r="G2628" s="969">
        <v>246</v>
      </c>
      <c r="H2628" s="941"/>
      <c r="I2628" s="941"/>
      <c r="J2628" s="942"/>
      <c r="K2628" s="941"/>
      <c r="L2628" s="941"/>
      <c r="M2628" s="941"/>
      <c r="N2628" s="941"/>
      <c r="O2628" s="941"/>
      <c r="P2628" s="941"/>
      <c r="Q2628" s="941"/>
    </row>
    <row r="2629" spans="1:17" ht="15.75" customHeight="1">
      <c r="A2629" s="968" t="s">
        <v>748</v>
      </c>
      <c r="B2629" s="968" t="s">
        <v>920</v>
      </c>
      <c r="C2629" s="968" t="s">
        <v>910</v>
      </c>
      <c r="D2629" s="968" t="s">
        <v>294</v>
      </c>
      <c r="E2629" s="969">
        <v>372</v>
      </c>
      <c r="F2629" s="969">
        <v>192</v>
      </c>
      <c r="G2629" s="969">
        <v>180</v>
      </c>
      <c r="H2629" s="941"/>
      <c r="I2629" s="941"/>
      <c r="J2629" s="941"/>
      <c r="K2629" s="941"/>
      <c r="L2629" s="941"/>
      <c r="M2629" s="941"/>
      <c r="N2629" s="941"/>
      <c r="O2629" s="941"/>
      <c r="P2629" s="941"/>
      <c r="Q2629" s="942"/>
    </row>
    <row r="2630" spans="1:17" ht="15.75" customHeight="1">
      <c r="A2630" s="968" t="s">
        <v>748</v>
      </c>
      <c r="B2630" s="968" t="s">
        <v>920</v>
      </c>
      <c r="C2630" s="968" t="s">
        <v>910</v>
      </c>
      <c r="D2630" s="968" t="s">
        <v>491</v>
      </c>
      <c r="E2630" s="969">
        <v>425</v>
      </c>
      <c r="F2630" s="969">
        <v>197</v>
      </c>
      <c r="G2630" s="969">
        <v>228</v>
      </c>
      <c r="H2630" s="941"/>
      <c r="I2630" s="942"/>
      <c r="J2630" s="942"/>
      <c r="K2630" s="941"/>
      <c r="L2630" s="942"/>
      <c r="M2630" s="941"/>
      <c r="N2630" s="942"/>
      <c r="O2630" s="942"/>
      <c r="P2630" s="942"/>
      <c r="Q2630" s="942"/>
    </row>
    <row r="2631" spans="1:17" ht="15.75" customHeight="1">
      <c r="A2631" s="968" t="s">
        <v>748</v>
      </c>
      <c r="B2631" s="968" t="s">
        <v>920</v>
      </c>
      <c r="C2631" s="968" t="s">
        <v>911</v>
      </c>
      <c r="D2631" s="968"/>
      <c r="E2631" s="969">
        <v>57</v>
      </c>
      <c r="F2631" s="969">
        <v>29</v>
      </c>
      <c r="G2631" s="969">
        <v>28</v>
      </c>
      <c r="H2631" s="942"/>
      <c r="I2631" s="941"/>
      <c r="J2631" s="942"/>
      <c r="K2631" s="942"/>
      <c r="L2631" s="942"/>
      <c r="M2631" s="942"/>
      <c r="N2631" s="942"/>
      <c r="O2631" s="942"/>
      <c r="P2631" s="941"/>
      <c r="Q2631" s="942"/>
    </row>
    <row r="2632" spans="1:17" ht="15.75" customHeight="1">
      <c r="A2632" s="968" t="s">
        <v>748</v>
      </c>
      <c r="B2632" s="968" t="s">
        <v>920</v>
      </c>
      <c r="C2632" s="968" t="s">
        <v>912</v>
      </c>
      <c r="D2632" s="968" t="s">
        <v>269</v>
      </c>
      <c r="E2632" s="969">
        <v>20</v>
      </c>
      <c r="F2632" s="969">
        <v>5</v>
      </c>
      <c r="G2632" s="969">
        <v>15</v>
      </c>
      <c r="H2632" s="942"/>
      <c r="I2632" s="942"/>
      <c r="J2632" s="941"/>
      <c r="K2632" s="942"/>
      <c r="L2632" s="941"/>
      <c r="M2632" s="942"/>
      <c r="N2632" s="942"/>
      <c r="O2632" s="941"/>
      <c r="P2632" s="941"/>
      <c r="Q2632" s="941"/>
    </row>
    <row r="2633" spans="1:17" ht="15.75" customHeight="1">
      <c r="A2633" s="968" t="s">
        <v>748</v>
      </c>
      <c r="B2633" s="968" t="s">
        <v>920</v>
      </c>
      <c r="C2633" s="968" t="s">
        <v>912</v>
      </c>
      <c r="D2633" s="968" t="s">
        <v>294</v>
      </c>
      <c r="E2633" s="969">
        <v>2</v>
      </c>
      <c r="F2633" s="970"/>
      <c r="G2633" s="969">
        <v>2</v>
      </c>
      <c r="H2633" s="941"/>
      <c r="I2633" s="942"/>
      <c r="J2633" s="941"/>
      <c r="K2633" s="941"/>
      <c r="L2633" s="941"/>
      <c r="M2633" s="941"/>
      <c r="N2633" s="941"/>
      <c r="O2633" s="941"/>
      <c r="P2633" s="941"/>
      <c r="Q2633" s="942"/>
    </row>
    <row r="2634" spans="1:17" ht="15.75" customHeight="1">
      <c r="A2634" s="968" t="s">
        <v>748</v>
      </c>
      <c r="B2634" s="968" t="s">
        <v>920</v>
      </c>
      <c r="C2634" s="968" t="s">
        <v>912</v>
      </c>
      <c r="D2634" s="968" t="s">
        <v>491</v>
      </c>
      <c r="E2634" s="969">
        <v>57</v>
      </c>
      <c r="F2634" s="969">
        <v>29</v>
      </c>
      <c r="G2634" s="969">
        <v>28</v>
      </c>
      <c r="H2634" s="942"/>
      <c r="I2634" s="942"/>
      <c r="J2634" s="942"/>
      <c r="K2634" s="942"/>
      <c r="L2634" s="942"/>
      <c r="M2634" s="942"/>
      <c r="N2634" s="942"/>
      <c r="O2634" s="942"/>
      <c r="P2634" s="941"/>
      <c r="Q2634" s="942"/>
    </row>
    <row r="2635" spans="1:17" ht="15.75" customHeight="1">
      <c r="A2635" s="968" t="s">
        <v>748</v>
      </c>
      <c r="B2635" s="968" t="s">
        <v>920</v>
      </c>
      <c r="C2635" s="968" t="s">
        <v>914</v>
      </c>
      <c r="D2635" s="968" t="s">
        <v>269</v>
      </c>
      <c r="E2635" s="969">
        <v>10</v>
      </c>
      <c r="F2635" s="969">
        <v>5</v>
      </c>
      <c r="G2635" s="969">
        <v>5</v>
      </c>
      <c r="H2635" s="942"/>
      <c r="I2635" s="942"/>
      <c r="J2635" s="942"/>
      <c r="K2635" s="942"/>
      <c r="L2635" s="942"/>
      <c r="M2635" s="942"/>
      <c r="N2635" s="942"/>
      <c r="O2635" s="942"/>
      <c r="P2635" s="942"/>
      <c r="Q2635" s="942"/>
    </row>
    <row r="2636" spans="1:17" ht="15.75" customHeight="1">
      <c r="A2636" s="968" t="s">
        <v>748</v>
      </c>
      <c r="B2636" s="968" t="s">
        <v>920</v>
      </c>
      <c r="C2636" s="968" t="s">
        <v>914</v>
      </c>
      <c r="D2636" s="968" t="s">
        <v>294</v>
      </c>
      <c r="E2636" s="969">
        <v>5</v>
      </c>
      <c r="F2636" s="969">
        <v>1</v>
      </c>
      <c r="G2636" s="969">
        <v>4</v>
      </c>
      <c r="H2636" s="942"/>
      <c r="I2636" s="942"/>
      <c r="J2636" s="941"/>
      <c r="K2636" s="942"/>
      <c r="L2636" s="941"/>
      <c r="M2636" s="941"/>
      <c r="N2636" s="941"/>
      <c r="O2636" s="942"/>
      <c r="P2636" s="941"/>
      <c r="Q2636" s="941"/>
    </row>
    <row r="2637" spans="1:17" ht="15.75" customHeight="1">
      <c r="A2637" s="968" t="s">
        <v>748</v>
      </c>
      <c r="B2637" s="968" t="s">
        <v>920</v>
      </c>
      <c r="C2637" s="968" t="s">
        <v>914</v>
      </c>
      <c r="D2637" s="968" t="s">
        <v>491</v>
      </c>
      <c r="E2637" s="969">
        <v>9</v>
      </c>
      <c r="F2637" s="969">
        <v>3</v>
      </c>
      <c r="G2637" s="969">
        <v>6</v>
      </c>
      <c r="H2637" s="941"/>
      <c r="I2637" s="941"/>
      <c r="J2637" s="941"/>
      <c r="K2637" s="941"/>
      <c r="L2637" s="941"/>
      <c r="M2637" s="941"/>
      <c r="N2637" s="941"/>
      <c r="O2637" s="941"/>
      <c r="P2637" s="941"/>
      <c r="Q2637" s="941"/>
    </row>
    <row r="2638" spans="1:17" ht="15.75" customHeight="1">
      <c r="A2638" s="968" t="s">
        <v>341</v>
      </c>
      <c r="B2638" s="968" t="s">
        <v>922</v>
      </c>
      <c r="C2638" s="968" t="s">
        <v>904</v>
      </c>
      <c r="D2638" s="968" t="s">
        <v>105</v>
      </c>
      <c r="E2638" s="969">
        <v>2</v>
      </c>
      <c r="F2638" s="969">
        <v>2</v>
      </c>
      <c r="G2638" s="970"/>
      <c r="H2638" s="941"/>
      <c r="I2638" s="941"/>
      <c r="J2638" s="941"/>
      <c r="K2638" s="941"/>
      <c r="L2638" s="941"/>
      <c r="M2638" s="941"/>
      <c r="N2638" s="941"/>
      <c r="O2638" s="941"/>
      <c r="P2638" s="941"/>
      <c r="Q2638" s="941"/>
    </row>
    <row r="2639" spans="1:17" ht="15.75" customHeight="1">
      <c r="A2639" s="968" t="s">
        <v>341</v>
      </c>
      <c r="B2639" s="968" t="s">
        <v>922</v>
      </c>
      <c r="C2639" s="968" t="s">
        <v>904</v>
      </c>
      <c r="D2639" s="968" t="s">
        <v>269</v>
      </c>
      <c r="E2639" s="969">
        <v>22</v>
      </c>
      <c r="F2639" s="969">
        <v>12</v>
      </c>
      <c r="G2639" s="969">
        <v>10</v>
      </c>
      <c r="H2639" s="941"/>
      <c r="I2639" s="941"/>
      <c r="J2639" s="941"/>
      <c r="K2639" s="941"/>
      <c r="L2639" s="941"/>
      <c r="M2639" s="941"/>
      <c r="N2639" s="941"/>
      <c r="O2639" s="941"/>
      <c r="P2639" s="941"/>
      <c r="Q2639" s="941"/>
    </row>
    <row r="2640" spans="1:17" ht="15.75" customHeight="1">
      <c r="A2640" s="968" t="s">
        <v>341</v>
      </c>
      <c r="B2640" s="968" t="s">
        <v>922</v>
      </c>
      <c r="C2640" s="968" t="s">
        <v>904</v>
      </c>
      <c r="D2640" s="968" t="s">
        <v>294</v>
      </c>
      <c r="E2640" s="969">
        <v>18</v>
      </c>
      <c r="F2640" s="969">
        <v>11</v>
      </c>
      <c r="G2640" s="969">
        <v>7</v>
      </c>
      <c r="H2640" s="942"/>
      <c r="I2640" s="941"/>
      <c r="J2640" s="942"/>
      <c r="K2640" s="942"/>
      <c r="L2640" s="942"/>
      <c r="M2640" s="942"/>
      <c r="N2640" s="942"/>
      <c r="O2640" s="941"/>
      <c r="P2640" s="942"/>
      <c r="Q2640" s="942"/>
    </row>
    <row r="2641" spans="1:17" ht="15.75" customHeight="1">
      <c r="A2641" s="968" t="s">
        <v>341</v>
      </c>
      <c r="B2641" s="968" t="s">
        <v>922</v>
      </c>
      <c r="C2641" s="968" t="s">
        <v>904</v>
      </c>
      <c r="D2641" s="968" t="s">
        <v>917</v>
      </c>
      <c r="E2641" s="969">
        <v>3</v>
      </c>
      <c r="F2641" s="969">
        <v>1</v>
      </c>
      <c r="G2641" s="969">
        <v>2</v>
      </c>
      <c r="H2641" s="941"/>
      <c r="I2641" s="941"/>
      <c r="J2641" s="942"/>
      <c r="K2641" s="941"/>
      <c r="L2641" s="942"/>
      <c r="M2641" s="942"/>
      <c r="N2641" s="942"/>
      <c r="O2641" s="942"/>
      <c r="P2641" s="942"/>
      <c r="Q2641" s="942"/>
    </row>
    <row r="2642" spans="1:17" ht="15.75" customHeight="1">
      <c r="A2642" s="968" t="s">
        <v>341</v>
      </c>
      <c r="B2642" s="968" t="s">
        <v>922</v>
      </c>
      <c r="C2642" s="968" t="s">
        <v>904</v>
      </c>
      <c r="D2642" s="968" t="s">
        <v>491</v>
      </c>
      <c r="E2642" s="969">
        <v>24</v>
      </c>
      <c r="F2642" s="969">
        <v>13</v>
      </c>
      <c r="G2642" s="969">
        <v>11</v>
      </c>
      <c r="H2642" s="941"/>
      <c r="I2642" s="941"/>
      <c r="J2642" s="942"/>
      <c r="K2642" s="942"/>
      <c r="L2642" s="942"/>
      <c r="M2642" s="942"/>
      <c r="N2642" s="942"/>
      <c r="O2642" s="942"/>
      <c r="P2642" s="942"/>
      <c r="Q2642" s="942"/>
    </row>
    <row r="2643" spans="1:17" ht="15.75" customHeight="1">
      <c r="A2643" s="968" t="s">
        <v>341</v>
      </c>
      <c r="B2643" s="968" t="s">
        <v>922</v>
      </c>
      <c r="C2643" s="968" t="s">
        <v>905</v>
      </c>
      <c r="D2643" s="968" t="s">
        <v>105</v>
      </c>
      <c r="E2643" s="969">
        <v>8</v>
      </c>
      <c r="F2643" s="969">
        <v>3</v>
      </c>
      <c r="G2643" s="969">
        <v>5</v>
      </c>
      <c r="H2643" s="941"/>
      <c r="I2643" s="941"/>
      <c r="J2643" s="941"/>
      <c r="K2643" s="941"/>
      <c r="L2643" s="941"/>
      <c r="M2643" s="941"/>
      <c r="N2643" s="941"/>
      <c r="O2643" s="941"/>
      <c r="P2643" s="941"/>
      <c r="Q2643" s="941"/>
    </row>
    <row r="2644" spans="1:17" ht="15.75" customHeight="1">
      <c r="A2644" s="968" t="s">
        <v>341</v>
      </c>
      <c r="B2644" s="968" t="s">
        <v>922</v>
      </c>
      <c r="C2644" s="968" t="s">
        <v>905</v>
      </c>
      <c r="D2644" s="968" t="s">
        <v>269</v>
      </c>
      <c r="E2644" s="969">
        <v>22</v>
      </c>
      <c r="F2644" s="969">
        <v>8</v>
      </c>
      <c r="G2644" s="969">
        <v>14</v>
      </c>
      <c r="H2644" s="941"/>
      <c r="I2644" s="942"/>
      <c r="J2644" s="942"/>
      <c r="K2644" s="942"/>
      <c r="L2644" s="942"/>
      <c r="M2644" s="941"/>
      <c r="N2644" s="941"/>
      <c r="O2644" s="942"/>
      <c r="P2644" s="942"/>
      <c r="Q2644" s="942"/>
    </row>
    <row r="2645" spans="1:17" ht="15.75" customHeight="1">
      <c r="A2645" s="968" t="s">
        <v>341</v>
      </c>
      <c r="B2645" s="968" t="s">
        <v>922</v>
      </c>
      <c r="C2645" s="968" t="s">
        <v>905</v>
      </c>
      <c r="D2645" s="968" t="s">
        <v>294</v>
      </c>
      <c r="E2645" s="969">
        <v>41</v>
      </c>
      <c r="F2645" s="969">
        <v>15</v>
      </c>
      <c r="G2645" s="969">
        <v>26</v>
      </c>
      <c r="H2645" s="941"/>
      <c r="I2645" s="941"/>
      <c r="J2645" s="941"/>
      <c r="K2645" s="941"/>
      <c r="L2645" s="941"/>
      <c r="M2645" s="941"/>
      <c r="N2645" s="941"/>
      <c r="O2645" s="941"/>
      <c r="P2645" s="941"/>
      <c r="Q2645" s="941"/>
    </row>
    <row r="2646" spans="1:17" ht="15.75" customHeight="1">
      <c r="A2646" s="968" t="s">
        <v>341</v>
      </c>
      <c r="B2646" s="968" t="s">
        <v>922</v>
      </c>
      <c r="C2646" s="968" t="s">
        <v>905</v>
      </c>
      <c r="D2646" s="968" t="s">
        <v>917</v>
      </c>
      <c r="E2646" s="969">
        <v>28</v>
      </c>
      <c r="F2646" s="969">
        <v>9</v>
      </c>
      <c r="G2646" s="969">
        <v>19</v>
      </c>
      <c r="H2646" s="941"/>
      <c r="I2646" s="941"/>
      <c r="J2646" s="941"/>
      <c r="K2646" s="941"/>
      <c r="L2646" s="943"/>
      <c r="M2646" s="943"/>
      <c r="N2646" s="943"/>
      <c r="O2646" s="943"/>
      <c r="P2646" s="943"/>
      <c r="Q2646" s="941"/>
    </row>
    <row r="2647" spans="1:17" ht="15.75" customHeight="1">
      <c r="A2647" s="968" t="s">
        <v>341</v>
      </c>
      <c r="B2647" s="968" t="s">
        <v>922</v>
      </c>
      <c r="C2647" s="968" t="s">
        <v>905</v>
      </c>
      <c r="D2647" s="968" t="s">
        <v>491</v>
      </c>
      <c r="E2647" s="969">
        <v>24</v>
      </c>
      <c r="F2647" s="969">
        <v>11</v>
      </c>
      <c r="G2647" s="969">
        <v>13</v>
      </c>
      <c r="H2647" s="941"/>
      <c r="I2647" s="941"/>
      <c r="J2647" s="941"/>
      <c r="K2647" s="941"/>
      <c r="L2647" s="941"/>
      <c r="M2647" s="941"/>
      <c r="N2647" s="941"/>
      <c r="O2647" s="941"/>
      <c r="P2647" s="941"/>
      <c r="Q2647" s="941"/>
    </row>
    <row r="2648" spans="1:17" ht="15.75" customHeight="1">
      <c r="A2648" s="968" t="s">
        <v>341</v>
      </c>
      <c r="B2648" s="968" t="s">
        <v>922</v>
      </c>
      <c r="C2648" s="968" t="s">
        <v>906</v>
      </c>
      <c r="D2648" s="968" t="s">
        <v>105</v>
      </c>
      <c r="E2648" s="969">
        <v>17</v>
      </c>
      <c r="F2648" s="969">
        <v>9</v>
      </c>
      <c r="G2648" s="969">
        <v>8</v>
      </c>
      <c r="H2648" s="941"/>
      <c r="I2648" s="941"/>
      <c r="J2648" s="941"/>
      <c r="K2648" s="941"/>
      <c r="L2648" s="941"/>
      <c r="M2648" s="941"/>
      <c r="N2648" s="941"/>
      <c r="O2648" s="941"/>
      <c r="P2648" s="941"/>
      <c r="Q2648" s="941"/>
    </row>
    <row r="2649" spans="1:17" ht="15.75" customHeight="1">
      <c r="A2649" s="968" t="s">
        <v>341</v>
      </c>
      <c r="B2649" s="968" t="s">
        <v>922</v>
      </c>
      <c r="C2649" s="968" t="s">
        <v>906</v>
      </c>
      <c r="D2649" s="968" t="s">
        <v>269</v>
      </c>
      <c r="E2649" s="969">
        <v>55</v>
      </c>
      <c r="F2649" s="969">
        <v>23</v>
      </c>
      <c r="G2649" s="969">
        <v>32</v>
      </c>
      <c r="H2649" s="941"/>
      <c r="I2649" s="942"/>
      <c r="J2649" s="942"/>
      <c r="K2649" s="942"/>
      <c r="L2649" s="942"/>
      <c r="M2649" s="941"/>
      <c r="N2649" s="941"/>
      <c r="O2649" s="942"/>
      <c r="P2649" s="942"/>
      <c r="Q2649" s="942"/>
    </row>
    <row r="2650" spans="1:17" ht="15.75" customHeight="1">
      <c r="A2650" s="968" t="s">
        <v>341</v>
      </c>
      <c r="B2650" s="968" t="s">
        <v>922</v>
      </c>
      <c r="C2650" s="968" t="s">
        <v>906</v>
      </c>
      <c r="D2650" s="968" t="s">
        <v>294</v>
      </c>
      <c r="E2650" s="969">
        <v>92</v>
      </c>
      <c r="F2650" s="969">
        <v>41</v>
      </c>
      <c r="G2650" s="969">
        <v>51</v>
      </c>
      <c r="H2650" s="941"/>
      <c r="I2650" s="941"/>
      <c r="J2650" s="941"/>
      <c r="K2650" s="941"/>
      <c r="L2650" s="941"/>
      <c r="M2650" s="941"/>
      <c r="N2650" s="941"/>
      <c r="O2650" s="941"/>
      <c r="P2650" s="941"/>
      <c r="Q2650" s="941"/>
    </row>
    <row r="2651" spans="1:17" ht="15.75" customHeight="1">
      <c r="A2651" s="968" t="s">
        <v>341</v>
      </c>
      <c r="B2651" s="968" t="s">
        <v>922</v>
      </c>
      <c r="C2651" s="968" t="s">
        <v>906</v>
      </c>
      <c r="D2651" s="968" t="s">
        <v>917</v>
      </c>
      <c r="E2651" s="969">
        <v>92</v>
      </c>
      <c r="F2651" s="969">
        <v>34</v>
      </c>
      <c r="G2651" s="969">
        <v>58</v>
      </c>
      <c r="H2651" s="941"/>
      <c r="I2651" s="941"/>
      <c r="J2651" s="941"/>
      <c r="K2651" s="941"/>
      <c r="L2651" s="941"/>
      <c r="M2651" s="943"/>
      <c r="N2651" s="943"/>
      <c r="O2651" s="943"/>
      <c r="P2651" s="941"/>
      <c r="Q2651" s="941"/>
    </row>
    <row r="2652" spans="1:17" ht="15.75" customHeight="1">
      <c r="A2652" s="968" t="s">
        <v>341</v>
      </c>
      <c r="B2652" s="968" t="s">
        <v>922</v>
      </c>
      <c r="C2652" s="968" t="s">
        <v>906</v>
      </c>
      <c r="D2652" s="968" t="s">
        <v>106</v>
      </c>
      <c r="E2652" s="969">
        <v>3</v>
      </c>
      <c r="F2652" s="969">
        <v>2</v>
      </c>
      <c r="G2652" s="969">
        <v>1</v>
      </c>
      <c r="H2652" s="941"/>
      <c r="I2652" s="941"/>
      <c r="J2652" s="941"/>
      <c r="K2652" s="941"/>
      <c r="L2652" s="941"/>
      <c r="M2652" s="941"/>
      <c r="N2652" s="941"/>
      <c r="O2652" s="941"/>
      <c r="P2652" s="941"/>
      <c r="Q2652" s="941"/>
    </row>
    <row r="2653" spans="1:17" ht="15.75" customHeight="1">
      <c r="A2653" s="968" t="s">
        <v>341</v>
      </c>
      <c r="B2653" s="968" t="s">
        <v>922</v>
      </c>
      <c r="C2653" s="968" t="s">
        <v>906</v>
      </c>
      <c r="D2653" s="968" t="s">
        <v>491</v>
      </c>
      <c r="E2653" s="969">
        <v>66</v>
      </c>
      <c r="F2653" s="969">
        <v>34</v>
      </c>
      <c r="G2653" s="969">
        <v>32</v>
      </c>
      <c r="H2653" s="941"/>
      <c r="I2653" s="942"/>
      <c r="J2653" s="942"/>
      <c r="K2653" s="942"/>
      <c r="L2653" s="942"/>
      <c r="M2653" s="942"/>
      <c r="N2653" s="942"/>
      <c r="O2653" s="942"/>
      <c r="P2653" s="942"/>
      <c r="Q2653" s="942"/>
    </row>
    <row r="2654" spans="1:17" ht="15.75" customHeight="1">
      <c r="A2654" s="968" t="s">
        <v>341</v>
      </c>
      <c r="B2654" s="968" t="s">
        <v>922</v>
      </c>
      <c r="C2654" s="968" t="s">
        <v>907</v>
      </c>
      <c r="D2654" s="968" t="s">
        <v>269</v>
      </c>
      <c r="E2654" s="969">
        <v>15</v>
      </c>
      <c r="F2654" s="969">
        <v>5</v>
      </c>
      <c r="G2654" s="969">
        <v>10</v>
      </c>
      <c r="H2654" s="941"/>
      <c r="I2654" s="941"/>
      <c r="J2654" s="941"/>
      <c r="K2654" s="941"/>
      <c r="L2654" s="941"/>
      <c r="M2654" s="941"/>
      <c r="N2654" s="941"/>
      <c r="O2654" s="941"/>
      <c r="P2654" s="941"/>
      <c r="Q2654" s="941"/>
    </row>
    <row r="2655" spans="1:17" ht="15.75" customHeight="1">
      <c r="A2655" s="968" t="s">
        <v>341</v>
      </c>
      <c r="B2655" s="968" t="s">
        <v>922</v>
      </c>
      <c r="C2655" s="968" t="s">
        <v>907</v>
      </c>
      <c r="D2655" s="968" t="s">
        <v>294</v>
      </c>
      <c r="E2655" s="969">
        <v>14</v>
      </c>
      <c r="F2655" s="969">
        <v>10</v>
      </c>
      <c r="G2655" s="969">
        <v>4</v>
      </c>
      <c r="H2655" s="941"/>
      <c r="I2655" s="941"/>
      <c r="J2655" s="941"/>
      <c r="K2655" s="941"/>
      <c r="L2655" s="941"/>
      <c r="M2655" s="941"/>
      <c r="N2655" s="941"/>
      <c r="O2655" s="941"/>
      <c r="P2655" s="941"/>
      <c r="Q2655" s="941"/>
    </row>
    <row r="2656" spans="1:17" ht="15.75" customHeight="1">
      <c r="A2656" s="968" t="s">
        <v>341</v>
      </c>
      <c r="B2656" s="968" t="s">
        <v>922</v>
      </c>
      <c r="C2656" s="968" t="s">
        <v>907</v>
      </c>
      <c r="D2656" s="968" t="s">
        <v>491</v>
      </c>
      <c r="E2656" s="969">
        <v>7</v>
      </c>
      <c r="F2656" s="969">
        <v>5</v>
      </c>
      <c r="G2656" s="969">
        <v>2</v>
      </c>
      <c r="H2656" s="941"/>
      <c r="I2656" s="941"/>
      <c r="J2656" s="941"/>
      <c r="K2656" s="941"/>
      <c r="L2656" s="941"/>
      <c r="M2656" s="941"/>
      <c r="N2656" s="941"/>
      <c r="O2656" s="941"/>
      <c r="P2656" s="941"/>
      <c r="Q2656" s="941"/>
    </row>
    <row r="2657" spans="1:17" ht="15.75" customHeight="1">
      <c r="A2657" s="968" t="s">
        <v>341</v>
      </c>
      <c r="B2657" s="968" t="s">
        <v>922</v>
      </c>
      <c r="C2657" s="968" t="s">
        <v>908</v>
      </c>
      <c r="D2657" s="968" t="s">
        <v>269</v>
      </c>
      <c r="E2657" s="969">
        <v>15</v>
      </c>
      <c r="F2657" s="969">
        <v>5</v>
      </c>
      <c r="G2657" s="969">
        <v>10</v>
      </c>
      <c r="H2657" s="942"/>
      <c r="I2657" s="942"/>
      <c r="J2657" s="942"/>
      <c r="K2657" s="942"/>
      <c r="L2657" s="942"/>
      <c r="M2657" s="942"/>
      <c r="N2657" s="941"/>
      <c r="O2657" s="942"/>
      <c r="P2657" s="942"/>
      <c r="Q2657" s="942"/>
    </row>
    <row r="2658" spans="1:17" ht="15.75" customHeight="1">
      <c r="A2658" s="968" t="s">
        <v>341</v>
      </c>
      <c r="B2658" s="968" t="s">
        <v>922</v>
      </c>
      <c r="C2658" s="968" t="s">
        <v>908</v>
      </c>
      <c r="D2658" s="968" t="s">
        <v>294</v>
      </c>
      <c r="E2658" s="969">
        <v>14</v>
      </c>
      <c r="F2658" s="969">
        <v>10</v>
      </c>
      <c r="G2658" s="969">
        <v>4</v>
      </c>
      <c r="H2658" s="942"/>
      <c r="I2658" s="942"/>
      <c r="J2658" s="942"/>
      <c r="K2658" s="942"/>
      <c r="L2658" s="942"/>
      <c r="M2658" s="942"/>
      <c r="N2658" s="941"/>
      <c r="O2658" s="942"/>
      <c r="P2658" s="942"/>
      <c r="Q2658" s="942"/>
    </row>
    <row r="2659" spans="1:17" ht="15.75" customHeight="1">
      <c r="A2659" s="968" t="s">
        <v>341</v>
      </c>
      <c r="B2659" s="968" t="s">
        <v>922</v>
      </c>
      <c r="C2659" s="968" t="s">
        <v>908</v>
      </c>
      <c r="D2659" s="968" t="s">
        <v>491</v>
      </c>
      <c r="E2659" s="969">
        <v>7</v>
      </c>
      <c r="F2659" s="969">
        <v>5</v>
      </c>
      <c r="G2659" s="969">
        <v>2</v>
      </c>
      <c r="H2659" s="942"/>
      <c r="I2659" s="942"/>
      <c r="J2659" s="942"/>
      <c r="K2659" s="942"/>
      <c r="L2659" s="942"/>
      <c r="M2659" s="942"/>
      <c r="N2659" s="941"/>
      <c r="O2659" s="942"/>
      <c r="P2659" s="942"/>
      <c r="Q2659" s="942"/>
    </row>
    <row r="2660" spans="1:17" ht="15.75" customHeight="1">
      <c r="A2660" s="968" t="s">
        <v>341</v>
      </c>
      <c r="B2660" s="968" t="s">
        <v>922</v>
      </c>
      <c r="C2660" s="968" t="s">
        <v>918</v>
      </c>
      <c r="D2660" s="968"/>
      <c r="E2660" s="969">
        <v>2</v>
      </c>
      <c r="F2660" s="970"/>
      <c r="G2660" s="969">
        <v>2</v>
      </c>
      <c r="H2660" s="941"/>
      <c r="I2660" s="941"/>
      <c r="J2660" s="941"/>
      <c r="K2660" s="941"/>
      <c r="L2660" s="941"/>
      <c r="M2660" s="941"/>
      <c r="N2660" s="941"/>
      <c r="O2660" s="941"/>
      <c r="P2660" s="941"/>
      <c r="Q2660" s="941"/>
    </row>
    <row r="2661" spans="1:17" ht="15.75" customHeight="1">
      <c r="A2661" s="968" t="s">
        <v>341</v>
      </c>
      <c r="B2661" s="968" t="s">
        <v>922</v>
      </c>
      <c r="C2661" s="968" t="s">
        <v>909</v>
      </c>
      <c r="D2661" s="968" t="s">
        <v>105</v>
      </c>
      <c r="E2661" s="969">
        <v>9</v>
      </c>
      <c r="F2661" s="969">
        <v>3</v>
      </c>
      <c r="G2661" s="969">
        <v>6</v>
      </c>
      <c r="H2661" s="941"/>
      <c r="I2661" s="941"/>
      <c r="J2661" s="941"/>
      <c r="K2661" s="941"/>
      <c r="L2661" s="941"/>
      <c r="M2661" s="941"/>
      <c r="N2661" s="941"/>
      <c r="O2661" s="941"/>
      <c r="P2661" s="941"/>
      <c r="Q2661" s="941"/>
    </row>
    <row r="2662" spans="1:17" ht="15.75" customHeight="1">
      <c r="A2662" s="968" t="s">
        <v>341</v>
      </c>
      <c r="B2662" s="968" t="s">
        <v>922</v>
      </c>
      <c r="C2662" s="968" t="s">
        <v>909</v>
      </c>
      <c r="D2662" s="968" t="s">
        <v>269</v>
      </c>
      <c r="E2662" s="969">
        <v>10</v>
      </c>
      <c r="F2662" s="969">
        <v>5</v>
      </c>
      <c r="G2662" s="969">
        <v>5</v>
      </c>
      <c r="H2662" s="941"/>
      <c r="I2662" s="941"/>
      <c r="J2662" s="941"/>
      <c r="K2662" s="941"/>
      <c r="L2662" s="941"/>
      <c r="M2662" s="941"/>
      <c r="N2662" s="941"/>
      <c r="O2662" s="941"/>
      <c r="P2662" s="941"/>
      <c r="Q2662" s="941"/>
    </row>
    <row r="2663" spans="1:17" ht="15.75" customHeight="1">
      <c r="A2663" s="968" t="s">
        <v>341</v>
      </c>
      <c r="B2663" s="968" t="s">
        <v>922</v>
      </c>
      <c r="C2663" s="968" t="s">
        <v>909</v>
      </c>
      <c r="D2663" s="968" t="s">
        <v>294</v>
      </c>
      <c r="E2663" s="969">
        <v>22</v>
      </c>
      <c r="F2663" s="969">
        <v>9</v>
      </c>
      <c r="G2663" s="969">
        <v>13</v>
      </c>
      <c r="H2663" s="942"/>
      <c r="I2663" s="941"/>
      <c r="J2663" s="942"/>
      <c r="K2663" s="942"/>
      <c r="L2663" s="941"/>
      <c r="M2663" s="942"/>
      <c r="N2663" s="942"/>
      <c r="O2663" s="941"/>
      <c r="P2663" s="942"/>
      <c r="Q2663" s="942"/>
    </row>
    <row r="2664" spans="1:17" ht="15.75" customHeight="1">
      <c r="A2664" s="968" t="s">
        <v>341</v>
      </c>
      <c r="B2664" s="968" t="s">
        <v>922</v>
      </c>
      <c r="C2664" s="968" t="s">
        <v>909</v>
      </c>
      <c r="D2664" s="968" t="s">
        <v>917</v>
      </c>
      <c r="E2664" s="969">
        <v>14</v>
      </c>
      <c r="F2664" s="969">
        <v>6</v>
      </c>
      <c r="G2664" s="969">
        <v>8</v>
      </c>
      <c r="H2664" s="941"/>
      <c r="I2664" s="941"/>
      <c r="J2664" s="942"/>
      <c r="K2664" s="941"/>
      <c r="L2664" s="942"/>
      <c r="M2664" s="941"/>
      <c r="N2664" s="942"/>
      <c r="O2664" s="942"/>
      <c r="P2664" s="942"/>
      <c r="Q2664" s="942"/>
    </row>
    <row r="2665" spans="1:17" ht="15.75" customHeight="1">
      <c r="A2665" s="968" t="s">
        <v>341</v>
      </c>
      <c r="B2665" s="968" t="s">
        <v>922</v>
      </c>
      <c r="C2665" s="968" t="s">
        <v>909</v>
      </c>
      <c r="D2665" s="968" t="s">
        <v>491</v>
      </c>
      <c r="E2665" s="969">
        <v>11</v>
      </c>
      <c r="F2665" s="969">
        <v>8</v>
      </c>
      <c r="G2665" s="969">
        <v>3</v>
      </c>
      <c r="H2665" s="942"/>
      <c r="I2665" s="942"/>
      <c r="J2665" s="941"/>
      <c r="K2665" s="941"/>
      <c r="L2665" s="941"/>
      <c r="M2665" s="941"/>
      <c r="N2665" s="941"/>
      <c r="O2665" s="941"/>
      <c r="P2665" s="941"/>
      <c r="Q2665" s="941"/>
    </row>
    <row r="2666" spans="1:17" ht="15.75" customHeight="1">
      <c r="A2666" s="968" t="s">
        <v>341</v>
      </c>
      <c r="B2666" s="968" t="s">
        <v>922</v>
      </c>
      <c r="C2666" s="968" t="s">
        <v>910</v>
      </c>
      <c r="D2666" s="968" t="s">
        <v>269</v>
      </c>
      <c r="E2666" s="969">
        <v>181</v>
      </c>
      <c r="F2666" s="969">
        <v>149</v>
      </c>
      <c r="G2666" s="969">
        <v>32</v>
      </c>
      <c r="H2666" s="941"/>
      <c r="I2666" s="941"/>
      <c r="J2666" s="942"/>
      <c r="K2666" s="942"/>
      <c r="L2666" s="942"/>
      <c r="M2666" s="942"/>
      <c r="N2666" s="942"/>
      <c r="O2666" s="942"/>
      <c r="P2666" s="942"/>
      <c r="Q2666" s="942"/>
    </row>
    <row r="2667" spans="1:17" ht="15.75" customHeight="1">
      <c r="A2667" s="968" t="s">
        <v>341</v>
      </c>
      <c r="B2667" s="968" t="s">
        <v>922</v>
      </c>
      <c r="C2667" s="968" t="s">
        <v>910</v>
      </c>
      <c r="D2667" s="968" t="s">
        <v>294</v>
      </c>
      <c r="E2667" s="969">
        <v>78</v>
      </c>
      <c r="F2667" s="969">
        <v>54</v>
      </c>
      <c r="G2667" s="969">
        <v>24</v>
      </c>
      <c r="H2667" s="941"/>
      <c r="I2667" s="941"/>
      <c r="J2667" s="941"/>
      <c r="K2667" s="941"/>
      <c r="L2667" s="941"/>
      <c r="M2667" s="941"/>
      <c r="N2667" s="941"/>
      <c r="O2667" s="941"/>
      <c r="P2667" s="941"/>
      <c r="Q2667" s="941"/>
    </row>
    <row r="2668" spans="1:17" ht="15.75" customHeight="1">
      <c r="A2668" s="968" t="s">
        <v>341</v>
      </c>
      <c r="B2668" s="968" t="s">
        <v>922</v>
      </c>
      <c r="C2668" s="968" t="s">
        <v>910</v>
      </c>
      <c r="D2668" s="968" t="s">
        <v>491</v>
      </c>
      <c r="E2668" s="969">
        <v>100</v>
      </c>
      <c r="F2668" s="969">
        <v>58</v>
      </c>
      <c r="G2668" s="969">
        <v>42</v>
      </c>
      <c r="H2668" s="942"/>
      <c r="I2668" s="942"/>
      <c r="J2668" s="942"/>
      <c r="K2668" s="942"/>
      <c r="L2668" s="942"/>
      <c r="M2668" s="942"/>
      <c r="N2668" s="941"/>
      <c r="O2668" s="941"/>
      <c r="P2668" s="942"/>
      <c r="Q2668" s="941"/>
    </row>
    <row r="2669" spans="1:17" ht="15.75" customHeight="1">
      <c r="A2669" s="968" t="s">
        <v>341</v>
      </c>
      <c r="B2669" s="968" t="s">
        <v>922</v>
      </c>
      <c r="C2669" s="968" t="s">
        <v>911</v>
      </c>
      <c r="D2669" s="968"/>
      <c r="E2669" s="969">
        <v>57</v>
      </c>
      <c r="F2669" s="969">
        <v>29</v>
      </c>
      <c r="G2669" s="969">
        <v>28</v>
      </c>
      <c r="H2669" s="942"/>
      <c r="I2669" s="942"/>
      <c r="J2669" s="942"/>
      <c r="K2669" s="941"/>
      <c r="L2669" s="942"/>
      <c r="M2669" s="942"/>
      <c r="N2669" s="941"/>
      <c r="O2669" s="941"/>
      <c r="P2669" s="941"/>
      <c r="Q2669" s="941"/>
    </row>
    <row r="2670" spans="1:17" ht="15.75" customHeight="1">
      <c r="A2670" s="968" t="s">
        <v>341</v>
      </c>
      <c r="B2670" s="968" t="s">
        <v>922</v>
      </c>
      <c r="C2670" s="968" t="s">
        <v>912</v>
      </c>
      <c r="D2670" s="968" t="s">
        <v>269</v>
      </c>
      <c r="E2670" s="969">
        <v>15</v>
      </c>
      <c r="F2670" s="969">
        <v>5</v>
      </c>
      <c r="G2670" s="969">
        <v>10</v>
      </c>
      <c r="H2670" s="942"/>
      <c r="I2670" s="942"/>
      <c r="J2670" s="942"/>
      <c r="K2670" s="941"/>
      <c r="L2670" s="942"/>
      <c r="M2670" s="942"/>
      <c r="N2670" s="941"/>
      <c r="O2670" s="941"/>
      <c r="P2670" s="941"/>
      <c r="Q2670" s="941"/>
    </row>
    <row r="2671" spans="1:17" ht="15.75" customHeight="1">
      <c r="A2671" s="968" t="s">
        <v>341</v>
      </c>
      <c r="B2671" s="968" t="s">
        <v>922</v>
      </c>
      <c r="C2671" s="968" t="s">
        <v>912</v>
      </c>
      <c r="D2671" s="968" t="s">
        <v>294</v>
      </c>
      <c r="E2671" s="969">
        <v>18</v>
      </c>
      <c r="F2671" s="969">
        <v>14</v>
      </c>
      <c r="G2671" s="969">
        <v>4</v>
      </c>
      <c r="H2671" s="942"/>
      <c r="I2671" s="942"/>
      <c r="J2671" s="942"/>
      <c r="K2671" s="942"/>
      <c r="L2671" s="942"/>
      <c r="M2671" s="942"/>
      <c r="N2671" s="941"/>
      <c r="O2671" s="941"/>
      <c r="P2671" s="941"/>
      <c r="Q2671" s="942"/>
    </row>
    <row r="2672" spans="1:17" ht="15.75" customHeight="1">
      <c r="A2672" s="968" t="s">
        <v>341</v>
      </c>
      <c r="B2672" s="968" t="s">
        <v>922</v>
      </c>
      <c r="C2672" s="968" t="s">
        <v>912</v>
      </c>
      <c r="D2672" s="968" t="s">
        <v>491</v>
      </c>
      <c r="E2672" s="969">
        <v>7</v>
      </c>
      <c r="F2672" s="969">
        <v>5</v>
      </c>
      <c r="G2672" s="969">
        <v>2</v>
      </c>
      <c r="H2672" s="942"/>
      <c r="I2672" s="942"/>
      <c r="J2672" s="942"/>
      <c r="K2672" s="942"/>
      <c r="L2672" s="942"/>
      <c r="M2672" s="942"/>
      <c r="N2672" s="941"/>
      <c r="O2672" s="941"/>
      <c r="P2672" s="941"/>
      <c r="Q2672" s="941"/>
    </row>
    <row r="2673" spans="1:17" ht="15.75" customHeight="1">
      <c r="A2673" s="968" t="s">
        <v>341</v>
      </c>
      <c r="B2673" s="968" t="s">
        <v>922</v>
      </c>
      <c r="C2673" s="968" t="s">
        <v>913</v>
      </c>
      <c r="D2673" s="968" t="s">
        <v>269</v>
      </c>
      <c r="E2673" s="969">
        <v>4</v>
      </c>
      <c r="F2673" s="969">
        <v>3</v>
      </c>
      <c r="G2673" s="969">
        <v>1</v>
      </c>
      <c r="H2673" s="942"/>
      <c r="I2673" s="942"/>
      <c r="J2673" s="942"/>
      <c r="K2673" s="942"/>
      <c r="L2673" s="942"/>
      <c r="M2673" s="942"/>
      <c r="N2673" s="942"/>
      <c r="O2673" s="942"/>
      <c r="P2673" s="941"/>
      <c r="Q2673" s="941"/>
    </row>
    <row r="2674" spans="1:17" ht="15.75" customHeight="1">
      <c r="A2674" s="968" t="s">
        <v>341</v>
      </c>
      <c r="B2674" s="968" t="s">
        <v>922</v>
      </c>
      <c r="C2674" s="968" t="s">
        <v>913</v>
      </c>
      <c r="D2674" s="968" t="s">
        <v>294</v>
      </c>
      <c r="E2674" s="969">
        <v>2</v>
      </c>
      <c r="F2674" s="969">
        <v>1</v>
      </c>
      <c r="G2674" s="969">
        <v>1</v>
      </c>
      <c r="H2674" s="942"/>
      <c r="I2674" s="942"/>
      <c r="J2674" s="942"/>
      <c r="K2674" s="941"/>
      <c r="L2674" s="941"/>
      <c r="M2674" s="942"/>
      <c r="N2674" s="941"/>
      <c r="O2674" s="941"/>
      <c r="P2674" s="941"/>
      <c r="Q2674" s="941"/>
    </row>
    <row r="2675" spans="1:17" ht="15.75" customHeight="1">
      <c r="A2675" s="968" t="s">
        <v>341</v>
      </c>
      <c r="B2675" s="968" t="s">
        <v>922</v>
      </c>
      <c r="C2675" s="968" t="s">
        <v>913</v>
      </c>
      <c r="D2675" s="968" t="s">
        <v>491</v>
      </c>
      <c r="E2675" s="969">
        <v>5</v>
      </c>
      <c r="F2675" s="969">
        <v>3</v>
      </c>
      <c r="G2675" s="969">
        <v>2</v>
      </c>
      <c r="H2675" s="941"/>
      <c r="I2675" s="942"/>
      <c r="J2675" s="942"/>
      <c r="K2675" s="942"/>
      <c r="L2675" s="942"/>
      <c r="M2675" s="942"/>
      <c r="N2675" s="942"/>
      <c r="O2675" s="942"/>
      <c r="P2675" s="942"/>
      <c r="Q2675" s="942"/>
    </row>
    <row r="2676" spans="1:17" ht="15.75" customHeight="1">
      <c r="A2676" s="968" t="s">
        <v>341</v>
      </c>
      <c r="B2676" s="968" t="s">
        <v>922</v>
      </c>
      <c r="C2676" s="968" t="s">
        <v>914</v>
      </c>
      <c r="D2676" s="968" t="s">
        <v>105</v>
      </c>
      <c r="E2676" s="969">
        <v>28</v>
      </c>
      <c r="F2676" s="969">
        <v>14</v>
      </c>
      <c r="G2676" s="969">
        <v>14</v>
      </c>
      <c r="H2676" s="941"/>
      <c r="I2676" s="941"/>
      <c r="J2676" s="941"/>
      <c r="K2676" s="941"/>
      <c r="L2676" s="941"/>
      <c r="M2676" s="941"/>
      <c r="N2676" s="941"/>
      <c r="O2676" s="941"/>
      <c r="P2676" s="941"/>
      <c r="Q2676" s="941"/>
    </row>
    <row r="2677" spans="1:17" ht="15.75" customHeight="1">
      <c r="A2677" s="968" t="s">
        <v>341</v>
      </c>
      <c r="B2677" s="968" t="s">
        <v>922</v>
      </c>
      <c r="C2677" s="968" t="s">
        <v>914</v>
      </c>
      <c r="D2677" s="968" t="s">
        <v>269</v>
      </c>
      <c r="E2677" s="969">
        <v>87</v>
      </c>
      <c r="F2677" s="969">
        <v>40</v>
      </c>
      <c r="G2677" s="969">
        <v>47</v>
      </c>
      <c r="H2677" s="941"/>
      <c r="I2677" s="941"/>
      <c r="J2677" s="941"/>
      <c r="K2677" s="941"/>
      <c r="L2677" s="941"/>
      <c r="M2677" s="941"/>
      <c r="N2677" s="941"/>
      <c r="O2677" s="941"/>
      <c r="P2677" s="941"/>
      <c r="Q2677" s="941"/>
    </row>
    <row r="2678" spans="1:17" ht="15.75" customHeight="1">
      <c r="A2678" s="968" t="s">
        <v>341</v>
      </c>
      <c r="B2678" s="968" t="s">
        <v>922</v>
      </c>
      <c r="C2678" s="968" t="s">
        <v>914</v>
      </c>
      <c r="D2678" s="968" t="s">
        <v>294</v>
      </c>
      <c r="E2678" s="969">
        <v>132</v>
      </c>
      <c r="F2678" s="969">
        <v>61</v>
      </c>
      <c r="G2678" s="969">
        <v>71</v>
      </c>
      <c r="H2678" s="942"/>
      <c r="I2678" s="942"/>
      <c r="J2678" s="941"/>
      <c r="K2678" s="942"/>
      <c r="L2678" s="942"/>
      <c r="M2678" s="942"/>
      <c r="N2678" s="942"/>
      <c r="O2678" s="942"/>
      <c r="P2678" s="942"/>
      <c r="Q2678" s="942"/>
    </row>
    <row r="2679" spans="1:17" ht="15.75" customHeight="1">
      <c r="A2679" s="968" t="s">
        <v>341</v>
      </c>
      <c r="B2679" s="968" t="s">
        <v>922</v>
      </c>
      <c r="C2679" s="968" t="s">
        <v>914</v>
      </c>
      <c r="D2679" s="968" t="s">
        <v>917</v>
      </c>
      <c r="E2679" s="969">
        <v>109</v>
      </c>
      <c r="F2679" s="969">
        <v>41</v>
      </c>
      <c r="G2679" s="969">
        <v>68</v>
      </c>
      <c r="H2679" s="942"/>
      <c r="I2679" s="942"/>
      <c r="J2679" s="941"/>
      <c r="K2679" s="942"/>
      <c r="L2679" s="942"/>
      <c r="M2679" s="942"/>
      <c r="N2679" s="941"/>
      <c r="O2679" s="941"/>
      <c r="P2679" s="941"/>
      <c r="Q2679" s="942"/>
    </row>
    <row r="2680" spans="1:17" ht="15.75" customHeight="1">
      <c r="A2680" s="968" t="s">
        <v>341</v>
      </c>
      <c r="B2680" s="968" t="s">
        <v>922</v>
      </c>
      <c r="C2680" s="968" t="s">
        <v>914</v>
      </c>
      <c r="D2680" s="968" t="s">
        <v>106</v>
      </c>
      <c r="E2680" s="969">
        <v>3</v>
      </c>
      <c r="F2680" s="969">
        <v>2</v>
      </c>
      <c r="G2680" s="969">
        <v>1</v>
      </c>
      <c r="H2680" s="941"/>
      <c r="I2680" s="941"/>
      <c r="J2680" s="941"/>
      <c r="K2680" s="941"/>
      <c r="L2680" s="941"/>
      <c r="M2680" s="941"/>
      <c r="N2680" s="941"/>
      <c r="O2680" s="941"/>
      <c r="P2680" s="941"/>
      <c r="Q2680" s="941"/>
    </row>
    <row r="2681" spans="1:17" ht="15.75" customHeight="1">
      <c r="A2681" s="968" t="s">
        <v>341</v>
      </c>
      <c r="B2681" s="968" t="s">
        <v>922</v>
      </c>
      <c r="C2681" s="968" t="s">
        <v>914</v>
      </c>
      <c r="D2681" s="968" t="s">
        <v>491</v>
      </c>
      <c r="E2681" s="969">
        <v>101</v>
      </c>
      <c r="F2681" s="969">
        <v>55</v>
      </c>
      <c r="G2681" s="969">
        <v>46</v>
      </c>
      <c r="H2681" s="942"/>
      <c r="I2681" s="942"/>
      <c r="J2681" s="942"/>
      <c r="K2681" s="942"/>
      <c r="L2681" s="942"/>
      <c r="M2681" s="942"/>
      <c r="N2681" s="942"/>
      <c r="O2681" s="941"/>
      <c r="P2681" s="942"/>
      <c r="Q2681" s="942"/>
    </row>
    <row r="2682" spans="1:17" ht="15.75" customHeight="1">
      <c r="A2682" s="968" t="s">
        <v>337</v>
      </c>
      <c r="B2682" s="968" t="s">
        <v>922</v>
      </c>
      <c r="C2682" s="968" t="s">
        <v>916</v>
      </c>
      <c r="D2682" s="968" t="s">
        <v>105</v>
      </c>
      <c r="E2682" s="969">
        <v>1</v>
      </c>
      <c r="F2682" s="970"/>
      <c r="G2682" s="969">
        <v>1</v>
      </c>
      <c r="H2682" s="942"/>
      <c r="I2682" s="942"/>
      <c r="J2682" s="942"/>
      <c r="K2682" s="942"/>
      <c r="L2682" s="942"/>
      <c r="M2682" s="942"/>
      <c r="N2682" s="941"/>
      <c r="O2682" s="941"/>
      <c r="P2682" s="941"/>
      <c r="Q2682" s="942"/>
    </row>
    <row r="2683" spans="1:17" ht="15.75" customHeight="1">
      <c r="A2683" s="968" t="s">
        <v>337</v>
      </c>
      <c r="B2683" s="968" t="s">
        <v>922</v>
      </c>
      <c r="C2683" s="968" t="s">
        <v>916</v>
      </c>
      <c r="D2683" s="968" t="s">
        <v>269</v>
      </c>
      <c r="E2683" s="969">
        <v>57</v>
      </c>
      <c r="F2683" s="969">
        <v>28</v>
      </c>
      <c r="G2683" s="969">
        <v>29</v>
      </c>
      <c r="H2683" s="942"/>
      <c r="I2683" s="942"/>
      <c r="J2683" s="942"/>
      <c r="K2683" s="942"/>
      <c r="L2683" s="942"/>
      <c r="M2683" s="942"/>
      <c r="N2683" s="941"/>
      <c r="O2683" s="941"/>
      <c r="P2683" s="941"/>
      <c r="Q2683" s="942"/>
    </row>
    <row r="2684" spans="1:17" ht="15.75" customHeight="1">
      <c r="A2684" s="968" t="s">
        <v>337</v>
      </c>
      <c r="B2684" s="968" t="s">
        <v>922</v>
      </c>
      <c r="C2684" s="968" t="s">
        <v>916</v>
      </c>
      <c r="D2684" s="968" t="s">
        <v>294</v>
      </c>
      <c r="E2684" s="969">
        <v>82</v>
      </c>
      <c r="F2684" s="969">
        <v>45</v>
      </c>
      <c r="G2684" s="969">
        <v>37</v>
      </c>
      <c r="H2684" s="941"/>
      <c r="I2684" s="941"/>
      <c r="J2684" s="941"/>
      <c r="K2684" s="941"/>
      <c r="L2684" s="941"/>
      <c r="M2684" s="941"/>
      <c r="N2684" s="941"/>
      <c r="O2684" s="941"/>
      <c r="P2684" s="942"/>
      <c r="Q2684" s="941"/>
    </row>
    <row r="2685" spans="1:17" ht="15.75" customHeight="1">
      <c r="A2685" s="968" t="s">
        <v>337</v>
      </c>
      <c r="B2685" s="968" t="s">
        <v>922</v>
      </c>
      <c r="C2685" s="968" t="s">
        <v>916</v>
      </c>
      <c r="D2685" s="968" t="s">
        <v>917</v>
      </c>
      <c r="E2685" s="969">
        <v>9</v>
      </c>
      <c r="F2685" s="969">
        <v>1</v>
      </c>
      <c r="G2685" s="969">
        <v>8</v>
      </c>
      <c r="H2685" s="941"/>
      <c r="I2685" s="941"/>
      <c r="J2685" s="941"/>
      <c r="K2685" s="941"/>
      <c r="L2685" s="941"/>
      <c r="M2685" s="941"/>
      <c r="N2685" s="941"/>
      <c r="O2685" s="941"/>
      <c r="P2685" s="941"/>
      <c r="Q2685" s="941"/>
    </row>
    <row r="2686" spans="1:17" ht="15.75" customHeight="1">
      <c r="A2686" s="968" t="s">
        <v>337</v>
      </c>
      <c r="B2686" s="968" t="s">
        <v>922</v>
      </c>
      <c r="C2686" s="968" t="s">
        <v>916</v>
      </c>
      <c r="D2686" s="968" t="s">
        <v>491</v>
      </c>
      <c r="E2686" s="969">
        <v>50</v>
      </c>
      <c r="F2686" s="969">
        <v>19</v>
      </c>
      <c r="G2686" s="969">
        <v>31</v>
      </c>
      <c r="H2686" s="941"/>
      <c r="I2686" s="941"/>
      <c r="J2686" s="941"/>
      <c r="K2686" s="941"/>
      <c r="L2686" s="941"/>
      <c r="M2686" s="941"/>
      <c r="N2686" s="941"/>
      <c r="O2686" s="941"/>
      <c r="P2686" s="941"/>
      <c r="Q2686" s="941"/>
    </row>
    <row r="2687" spans="1:17" ht="15.75" customHeight="1">
      <c r="A2687" s="968" t="s">
        <v>337</v>
      </c>
      <c r="B2687" s="968" t="s">
        <v>922</v>
      </c>
      <c r="C2687" s="968" t="s">
        <v>904</v>
      </c>
      <c r="D2687" s="968" t="s">
        <v>269</v>
      </c>
      <c r="E2687" s="969">
        <v>14</v>
      </c>
      <c r="F2687" s="969">
        <v>6</v>
      </c>
      <c r="G2687" s="969">
        <v>8</v>
      </c>
      <c r="H2687" s="941"/>
      <c r="I2687" s="941"/>
      <c r="J2687" s="941"/>
      <c r="K2687" s="941"/>
      <c r="L2687" s="941"/>
      <c r="M2687" s="941"/>
      <c r="N2687" s="941"/>
      <c r="O2687" s="941"/>
      <c r="P2687" s="942"/>
      <c r="Q2687" s="942"/>
    </row>
    <row r="2688" spans="1:17" ht="15.75" customHeight="1">
      <c r="A2688" s="968" t="s">
        <v>337</v>
      </c>
      <c r="B2688" s="968" t="s">
        <v>922</v>
      </c>
      <c r="C2688" s="968" t="s">
        <v>904</v>
      </c>
      <c r="D2688" s="968" t="s">
        <v>294</v>
      </c>
      <c r="E2688" s="969">
        <v>19</v>
      </c>
      <c r="F2688" s="969">
        <v>12</v>
      </c>
      <c r="G2688" s="969">
        <v>7</v>
      </c>
      <c r="H2688" s="941"/>
      <c r="I2688" s="942"/>
      <c r="J2688" s="942"/>
      <c r="K2688" s="942"/>
      <c r="L2688" s="942"/>
      <c r="M2688" s="942"/>
      <c r="N2688" s="942"/>
      <c r="O2688" s="942"/>
      <c r="P2688" s="942"/>
      <c r="Q2688" s="942"/>
    </row>
    <row r="2689" spans="1:17" ht="15.75" customHeight="1">
      <c r="A2689" s="968" t="s">
        <v>337</v>
      </c>
      <c r="B2689" s="968" t="s">
        <v>922</v>
      </c>
      <c r="C2689" s="968" t="s">
        <v>904</v>
      </c>
      <c r="D2689" s="968" t="s">
        <v>491</v>
      </c>
      <c r="E2689" s="969">
        <v>15</v>
      </c>
      <c r="F2689" s="969">
        <v>6</v>
      </c>
      <c r="G2689" s="969">
        <v>9</v>
      </c>
      <c r="H2689" s="942"/>
      <c r="I2689" s="942"/>
      <c r="J2689" s="941"/>
      <c r="K2689" s="941"/>
      <c r="L2689" s="941"/>
      <c r="M2689" s="941"/>
      <c r="N2689" s="941"/>
      <c r="O2689" s="942"/>
      <c r="P2689" s="941"/>
      <c r="Q2689" s="941"/>
    </row>
    <row r="2690" spans="1:17" ht="15.75" customHeight="1">
      <c r="A2690" s="968" t="s">
        <v>337</v>
      </c>
      <c r="B2690" s="968" t="s">
        <v>922</v>
      </c>
      <c r="C2690" s="968" t="s">
        <v>905</v>
      </c>
      <c r="D2690" s="968" t="s">
        <v>269</v>
      </c>
      <c r="E2690" s="969">
        <v>21</v>
      </c>
      <c r="F2690" s="969">
        <v>10</v>
      </c>
      <c r="G2690" s="969">
        <v>11</v>
      </c>
      <c r="H2690" s="941"/>
      <c r="I2690" s="941"/>
      <c r="J2690" s="941"/>
      <c r="K2690" s="941"/>
      <c r="L2690" s="941"/>
      <c r="M2690" s="941"/>
      <c r="N2690" s="941"/>
      <c r="O2690" s="941"/>
      <c r="P2690" s="941"/>
      <c r="Q2690" s="941"/>
    </row>
    <row r="2691" spans="1:17" ht="15.75" customHeight="1">
      <c r="A2691" s="968" t="s">
        <v>337</v>
      </c>
      <c r="B2691" s="968" t="s">
        <v>922</v>
      </c>
      <c r="C2691" s="968" t="s">
        <v>905</v>
      </c>
      <c r="D2691" s="968" t="s">
        <v>294</v>
      </c>
      <c r="E2691" s="969">
        <v>23</v>
      </c>
      <c r="F2691" s="969">
        <v>11</v>
      </c>
      <c r="G2691" s="969">
        <v>12</v>
      </c>
      <c r="H2691" s="941"/>
      <c r="I2691" s="941"/>
      <c r="J2691" s="942"/>
      <c r="K2691" s="942"/>
      <c r="L2691" s="942"/>
      <c r="M2691" s="942"/>
      <c r="N2691" s="942"/>
      <c r="O2691" s="942"/>
      <c r="P2691" s="942"/>
      <c r="Q2691" s="942"/>
    </row>
    <row r="2692" spans="1:17" ht="15.75" customHeight="1">
      <c r="A2692" s="968" t="s">
        <v>337</v>
      </c>
      <c r="B2692" s="968" t="s">
        <v>922</v>
      </c>
      <c r="C2692" s="968" t="s">
        <v>905</v>
      </c>
      <c r="D2692" s="968" t="s">
        <v>491</v>
      </c>
      <c r="E2692" s="969">
        <v>11</v>
      </c>
      <c r="F2692" s="969">
        <v>6</v>
      </c>
      <c r="G2692" s="969">
        <v>5</v>
      </c>
      <c r="H2692" s="941"/>
      <c r="I2692" s="941"/>
      <c r="J2692" s="941"/>
      <c r="K2692" s="941"/>
      <c r="L2692" s="941"/>
      <c r="M2692" s="942"/>
      <c r="N2692" s="941"/>
      <c r="O2692" s="941"/>
      <c r="P2692" s="941"/>
      <c r="Q2692" s="941"/>
    </row>
    <row r="2693" spans="1:17" ht="15.75" customHeight="1">
      <c r="A2693" s="968" t="s">
        <v>337</v>
      </c>
      <c r="B2693" s="968" t="s">
        <v>922</v>
      </c>
      <c r="C2693" s="968" t="s">
        <v>906</v>
      </c>
      <c r="D2693" s="968" t="s">
        <v>105</v>
      </c>
      <c r="E2693" s="969">
        <v>4</v>
      </c>
      <c r="F2693" s="969">
        <v>3</v>
      </c>
      <c r="G2693" s="969">
        <v>1</v>
      </c>
      <c r="H2693" s="941"/>
      <c r="I2693" s="941"/>
      <c r="J2693" s="941"/>
      <c r="K2693" s="941"/>
      <c r="L2693" s="941"/>
      <c r="M2693" s="941"/>
      <c r="N2693" s="941"/>
      <c r="O2693" s="941"/>
      <c r="P2693" s="941"/>
      <c r="Q2693" s="941"/>
    </row>
    <row r="2694" spans="1:17" ht="15.75" customHeight="1">
      <c r="A2694" s="968" t="s">
        <v>337</v>
      </c>
      <c r="B2694" s="968" t="s">
        <v>922</v>
      </c>
      <c r="C2694" s="968" t="s">
        <v>906</v>
      </c>
      <c r="D2694" s="968" t="s">
        <v>269</v>
      </c>
      <c r="E2694" s="969">
        <v>36</v>
      </c>
      <c r="F2694" s="969">
        <v>19</v>
      </c>
      <c r="G2694" s="969">
        <v>17</v>
      </c>
      <c r="H2694" s="941"/>
      <c r="I2694" s="941"/>
      <c r="J2694" s="941"/>
      <c r="K2694" s="941"/>
      <c r="L2694" s="941"/>
      <c r="M2694" s="941"/>
      <c r="N2694" s="941"/>
      <c r="O2694" s="941"/>
      <c r="P2694" s="941"/>
      <c r="Q2694" s="941"/>
    </row>
    <row r="2695" spans="1:17" ht="15.75" customHeight="1">
      <c r="A2695" s="968" t="s">
        <v>337</v>
      </c>
      <c r="B2695" s="968" t="s">
        <v>922</v>
      </c>
      <c r="C2695" s="968" t="s">
        <v>906</v>
      </c>
      <c r="D2695" s="968" t="s">
        <v>294</v>
      </c>
      <c r="E2695" s="969">
        <v>64</v>
      </c>
      <c r="F2695" s="969">
        <v>36</v>
      </c>
      <c r="G2695" s="969">
        <v>28</v>
      </c>
      <c r="H2695" s="941"/>
      <c r="I2695" s="941"/>
      <c r="J2695" s="942"/>
      <c r="K2695" s="942"/>
      <c r="L2695" s="942"/>
      <c r="M2695" s="942"/>
      <c r="N2695" s="942"/>
      <c r="O2695" s="942"/>
      <c r="P2695" s="942"/>
      <c r="Q2695" s="942"/>
    </row>
    <row r="2696" spans="1:17" ht="15.75" customHeight="1">
      <c r="A2696" s="968" t="s">
        <v>337</v>
      </c>
      <c r="B2696" s="968" t="s">
        <v>922</v>
      </c>
      <c r="C2696" s="968" t="s">
        <v>906</v>
      </c>
      <c r="D2696" s="968" t="s">
        <v>917</v>
      </c>
      <c r="E2696" s="969">
        <v>9</v>
      </c>
      <c r="F2696" s="969">
        <v>1</v>
      </c>
      <c r="G2696" s="969">
        <v>8</v>
      </c>
      <c r="H2696" s="941"/>
      <c r="I2696" s="941"/>
      <c r="J2696" s="941"/>
      <c r="K2696" s="941"/>
      <c r="L2696" s="941"/>
      <c r="M2696" s="942"/>
      <c r="N2696" s="941"/>
      <c r="O2696" s="941"/>
      <c r="P2696" s="941"/>
      <c r="Q2696" s="941"/>
    </row>
    <row r="2697" spans="1:17" ht="15.75" customHeight="1">
      <c r="A2697" s="968" t="s">
        <v>337</v>
      </c>
      <c r="B2697" s="968" t="s">
        <v>922</v>
      </c>
      <c r="C2697" s="968" t="s">
        <v>906</v>
      </c>
      <c r="D2697" s="968" t="s">
        <v>491</v>
      </c>
      <c r="E2697" s="969">
        <v>42</v>
      </c>
      <c r="F2697" s="969">
        <v>16</v>
      </c>
      <c r="G2697" s="969">
        <v>26</v>
      </c>
      <c r="H2697" s="941"/>
      <c r="I2697" s="941"/>
      <c r="J2697" s="941"/>
      <c r="K2697" s="941"/>
      <c r="L2697" s="941"/>
      <c r="M2697" s="941"/>
      <c r="N2697" s="941"/>
      <c r="O2697" s="941"/>
      <c r="P2697" s="941"/>
      <c r="Q2697" s="941"/>
    </row>
    <row r="2698" spans="1:17" ht="15.75" customHeight="1">
      <c r="A2698" s="968" t="s">
        <v>337</v>
      </c>
      <c r="B2698" s="968" t="s">
        <v>922</v>
      </c>
      <c r="C2698" s="968" t="s">
        <v>907</v>
      </c>
      <c r="D2698" s="968" t="s">
        <v>269</v>
      </c>
      <c r="E2698" s="969">
        <v>6</v>
      </c>
      <c r="F2698" s="969">
        <v>3</v>
      </c>
      <c r="G2698" s="969">
        <v>3</v>
      </c>
      <c r="H2698" s="941"/>
      <c r="I2698" s="941"/>
      <c r="J2698" s="941"/>
      <c r="K2698" s="941"/>
      <c r="L2698" s="941"/>
      <c r="M2698" s="941"/>
      <c r="N2698" s="941"/>
      <c r="O2698" s="941"/>
      <c r="P2698" s="941"/>
      <c r="Q2698" s="941"/>
    </row>
    <row r="2699" spans="1:17" ht="15.75" customHeight="1">
      <c r="A2699" s="968" t="s">
        <v>337</v>
      </c>
      <c r="B2699" s="968" t="s">
        <v>922</v>
      </c>
      <c r="C2699" s="968" t="s">
        <v>907</v>
      </c>
      <c r="D2699" s="968" t="s">
        <v>294</v>
      </c>
      <c r="E2699" s="969">
        <v>7</v>
      </c>
      <c r="F2699" s="969">
        <v>6</v>
      </c>
      <c r="G2699" s="969">
        <v>1</v>
      </c>
      <c r="H2699" s="942"/>
      <c r="I2699" s="942"/>
      <c r="J2699" s="942"/>
      <c r="K2699" s="942"/>
      <c r="L2699" s="942"/>
      <c r="M2699" s="942"/>
      <c r="N2699" s="942"/>
      <c r="O2699" s="942"/>
      <c r="P2699" s="941"/>
      <c r="Q2699" s="942"/>
    </row>
    <row r="2700" spans="1:17" ht="15.75" customHeight="1">
      <c r="A2700" s="968" t="s">
        <v>337</v>
      </c>
      <c r="B2700" s="968" t="s">
        <v>922</v>
      </c>
      <c r="C2700" s="968" t="s">
        <v>908</v>
      </c>
      <c r="D2700" s="968" t="s">
        <v>269</v>
      </c>
      <c r="E2700" s="969">
        <v>6</v>
      </c>
      <c r="F2700" s="969">
        <v>3</v>
      </c>
      <c r="G2700" s="969">
        <v>3</v>
      </c>
      <c r="H2700" s="942"/>
      <c r="I2700" s="942"/>
      <c r="J2700" s="942"/>
      <c r="K2700" s="942"/>
      <c r="L2700" s="942"/>
      <c r="M2700" s="942"/>
      <c r="N2700" s="942"/>
      <c r="O2700" s="942"/>
      <c r="P2700" s="941"/>
      <c r="Q2700" s="942"/>
    </row>
    <row r="2701" spans="1:17" ht="15.75" customHeight="1">
      <c r="A2701" s="968" t="s">
        <v>337</v>
      </c>
      <c r="B2701" s="968" t="s">
        <v>922</v>
      </c>
      <c r="C2701" s="968" t="s">
        <v>908</v>
      </c>
      <c r="D2701" s="968" t="s">
        <v>294</v>
      </c>
      <c r="E2701" s="969">
        <v>7</v>
      </c>
      <c r="F2701" s="969">
        <v>6</v>
      </c>
      <c r="G2701" s="969">
        <v>1</v>
      </c>
      <c r="H2701" s="942"/>
      <c r="I2701" s="942"/>
      <c r="J2701" s="942"/>
      <c r="K2701" s="942"/>
      <c r="L2701" s="942"/>
      <c r="M2701" s="942"/>
      <c r="N2701" s="941"/>
      <c r="O2701" s="942"/>
      <c r="P2701" s="942"/>
      <c r="Q2701" s="942"/>
    </row>
    <row r="2702" spans="1:17" ht="15.75" customHeight="1">
      <c r="A2702" s="968" t="s">
        <v>337</v>
      </c>
      <c r="B2702" s="968" t="s">
        <v>922</v>
      </c>
      <c r="C2702" s="968" t="s">
        <v>923</v>
      </c>
      <c r="D2702" s="968" t="s">
        <v>269</v>
      </c>
      <c r="E2702" s="969">
        <v>684</v>
      </c>
      <c r="F2702" s="969">
        <v>359</v>
      </c>
      <c r="G2702" s="969">
        <v>325</v>
      </c>
      <c r="H2702" s="941"/>
      <c r="I2702" s="941"/>
      <c r="J2702" s="942"/>
      <c r="K2702" s="941"/>
      <c r="L2702" s="941"/>
      <c r="M2702" s="941"/>
      <c r="N2702" s="942"/>
      <c r="O2702" s="942"/>
      <c r="P2702" s="942"/>
      <c r="Q2702" s="941"/>
    </row>
    <row r="2703" spans="1:17" ht="15.75" customHeight="1">
      <c r="A2703" s="968" t="s">
        <v>337</v>
      </c>
      <c r="B2703" s="968" t="s">
        <v>922</v>
      </c>
      <c r="C2703" s="968" t="s">
        <v>923</v>
      </c>
      <c r="D2703" s="968" t="s">
        <v>294</v>
      </c>
      <c r="E2703" s="969">
        <v>682</v>
      </c>
      <c r="F2703" s="969">
        <v>318</v>
      </c>
      <c r="G2703" s="969">
        <v>364</v>
      </c>
      <c r="H2703" s="941"/>
      <c r="I2703" s="942"/>
      <c r="J2703" s="941"/>
      <c r="K2703" s="941"/>
      <c r="L2703" s="941"/>
      <c r="M2703" s="942"/>
      <c r="N2703" s="941"/>
      <c r="O2703" s="941"/>
      <c r="P2703" s="941"/>
      <c r="Q2703" s="941"/>
    </row>
    <row r="2704" spans="1:17" ht="15.75" customHeight="1">
      <c r="A2704" s="968" t="s">
        <v>337</v>
      </c>
      <c r="B2704" s="968" t="s">
        <v>922</v>
      </c>
      <c r="C2704" s="968" t="s">
        <v>923</v>
      </c>
      <c r="D2704" s="968" t="s">
        <v>491</v>
      </c>
      <c r="E2704" s="969">
        <v>667</v>
      </c>
      <c r="F2704" s="969">
        <v>315</v>
      </c>
      <c r="G2704" s="969">
        <v>352</v>
      </c>
      <c r="H2704" s="941"/>
      <c r="I2704" s="941"/>
      <c r="J2704" s="941"/>
      <c r="K2704" s="941"/>
      <c r="L2704" s="941"/>
      <c r="M2704" s="941"/>
      <c r="N2704" s="941"/>
      <c r="O2704" s="941"/>
      <c r="P2704" s="941"/>
      <c r="Q2704" s="941"/>
    </row>
    <row r="2705" spans="1:17" ht="15.75" customHeight="1">
      <c r="A2705" s="968" t="s">
        <v>337</v>
      </c>
      <c r="B2705" s="968" t="s">
        <v>922</v>
      </c>
      <c r="C2705" s="968" t="s">
        <v>910</v>
      </c>
      <c r="D2705" s="968" t="s">
        <v>269</v>
      </c>
      <c r="E2705" s="969">
        <v>80</v>
      </c>
      <c r="F2705" s="969">
        <v>39</v>
      </c>
      <c r="G2705" s="969">
        <v>41</v>
      </c>
      <c r="H2705" s="942"/>
      <c r="I2705" s="942"/>
      <c r="J2705" s="942"/>
      <c r="K2705" s="942"/>
      <c r="L2705" s="942"/>
      <c r="M2705" s="942"/>
      <c r="N2705" s="942"/>
      <c r="O2705" s="942"/>
      <c r="P2705" s="941"/>
      <c r="Q2705" s="942"/>
    </row>
    <row r="2706" spans="1:17" ht="15.75" customHeight="1">
      <c r="A2706" s="968" t="s">
        <v>337</v>
      </c>
      <c r="B2706" s="968" t="s">
        <v>922</v>
      </c>
      <c r="C2706" s="968" t="s">
        <v>910</v>
      </c>
      <c r="D2706" s="968" t="s">
        <v>294</v>
      </c>
      <c r="E2706" s="969">
        <v>23</v>
      </c>
      <c r="F2706" s="969">
        <v>23</v>
      </c>
      <c r="G2706" s="970"/>
      <c r="H2706" s="942"/>
      <c r="I2706" s="942"/>
      <c r="J2706" s="942"/>
      <c r="K2706" s="942"/>
      <c r="L2706" s="942"/>
      <c r="M2706" s="942"/>
      <c r="N2706" s="942"/>
      <c r="O2706" s="942"/>
      <c r="P2706" s="942"/>
      <c r="Q2706" s="941"/>
    </row>
    <row r="2707" spans="1:17" ht="15.75" customHeight="1">
      <c r="A2707" s="968" t="s">
        <v>337</v>
      </c>
      <c r="B2707" s="968" t="s">
        <v>922</v>
      </c>
      <c r="C2707" s="968" t="s">
        <v>910</v>
      </c>
      <c r="D2707" s="968" t="s">
        <v>491</v>
      </c>
      <c r="E2707" s="969">
        <v>57</v>
      </c>
      <c r="F2707" s="969">
        <v>29</v>
      </c>
      <c r="G2707" s="969">
        <v>28</v>
      </c>
      <c r="H2707" s="941"/>
      <c r="I2707" s="941"/>
      <c r="J2707" s="941"/>
      <c r="K2707" s="941"/>
      <c r="L2707" s="941"/>
      <c r="M2707" s="941"/>
      <c r="N2707" s="941"/>
      <c r="O2707" s="941"/>
      <c r="P2707" s="941"/>
      <c r="Q2707" s="941"/>
    </row>
    <row r="2708" spans="1:17" ht="15.75" customHeight="1">
      <c r="A2708" s="968" t="s">
        <v>337</v>
      </c>
      <c r="B2708" s="968" t="s">
        <v>922</v>
      </c>
      <c r="C2708" s="968" t="s">
        <v>911</v>
      </c>
      <c r="D2708" s="968"/>
      <c r="E2708" s="969">
        <v>57</v>
      </c>
      <c r="F2708" s="969">
        <v>29</v>
      </c>
      <c r="G2708" s="969">
        <v>28</v>
      </c>
      <c r="H2708" s="941"/>
      <c r="I2708" s="941"/>
      <c r="J2708" s="942"/>
      <c r="K2708" s="942"/>
      <c r="L2708" s="942"/>
      <c r="M2708" s="942"/>
      <c r="N2708" s="942"/>
      <c r="O2708" s="942"/>
      <c r="P2708" s="942"/>
      <c r="Q2708" s="942"/>
    </row>
    <row r="2709" spans="1:17" ht="15.75" customHeight="1">
      <c r="A2709" s="968" t="s">
        <v>337</v>
      </c>
      <c r="B2709" s="968" t="s">
        <v>922</v>
      </c>
      <c r="C2709" s="968" t="s">
        <v>912</v>
      </c>
      <c r="D2709" s="968" t="s">
        <v>269</v>
      </c>
      <c r="E2709" s="969">
        <v>6</v>
      </c>
      <c r="F2709" s="969">
        <v>3</v>
      </c>
      <c r="G2709" s="969">
        <v>3</v>
      </c>
      <c r="H2709" s="941"/>
      <c r="I2709" s="941"/>
      <c r="J2709" s="941"/>
      <c r="K2709" s="941"/>
      <c r="L2709" s="941"/>
      <c r="M2709" s="941"/>
      <c r="N2709" s="941"/>
      <c r="O2709" s="941"/>
      <c r="P2709" s="941"/>
      <c r="Q2709" s="941"/>
    </row>
    <row r="2710" spans="1:17" ht="15.75" customHeight="1">
      <c r="A2710" s="968" t="s">
        <v>337</v>
      </c>
      <c r="B2710" s="968" t="s">
        <v>922</v>
      </c>
      <c r="C2710" s="968" t="s">
        <v>912</v>
      </c>
      <c r="D2710" s="968" t="s">
        <v>294</v>
      </c>
      <c r="E2710" s="969">
        <v>7</v>
      </c>
      <c r="F2710" s="969">
        <v>6</v>
      </c>
      <c r="G2710" s="969">
        <v>1</v>
      </c>
      <c r="H2710" s="941"/>
      <c r="I2710" s="941"/>
      <c r="J2710" s="941"/>
      <c r="K2710" s="941"/>
      <c r="L2710" s="941"/>
      <c r="M2710" s="941"/>
      <c r="N2710" s="941"/>
      <c r="O2710" s="941"/>
      <c r="P2710" s="941"/>
      <c r="Q2710" s="941"/>
    </row>
    <row r="2711" spans="1:17" ht="15.75" customHeight="1">
      <c r="A2711" s="968" t="s">
        <v>337</v>
      </c>
      <c r="B2711" s="968" t="s">
        <v>922</v>
      </c>
      <c r="C2711" s="968" t="s">
        <v>913</v>
      </c>
      <c r="D2711" s="968" t="s">
        <v>269</v>
      </c>
      <c r="E2711" s="969">
        <v>19</v>
      </c>
      <c r="F2711" s="969">
        <v>8</v>
      </c>
      <c r="G2711" s="969">
        <v>11</v>
      </c>
      <c r="H2711" s="941"/>
      <c r="I2711" s="941"/>
      <c r="J2711" s="941"/>
      <c r="K2711" s="941"/>
      <c r="L2711" s="941"/>
      <c r="M2711" s="941"/>
      <c r="N2711" s="941"/>
      <c r="O2711" s="941"/>
      <c r="P2711" s="941"/>
      <c r="Q2711" s="941"/>
    </row>
    <row r="2712" spans="1:17" ht="15.75" customHeight="1">
      <c r="A2712" s="968" t="s">
        <v>337</v>
      </c>
      <c r="B2712" s="968" t="s">
        <v>922</v>
      </c>
      <c r="C2712" s="968" t="s">
        <v>913</v>
      </c>
      <c r="D2712" s="968" t="s">
        <v>294</v>
      </c>
      <c r="E2712" s="969">
        <v>15</v>
      </c>
      <c r="F2712" s="969">
        <v>10</v>
      </c>
      <c r="G2712" s="969">
        <v>5</v>
      </c>
      <c r="H2712" s="941"/>
      <c r="I2712" s="941"/>
      <c r="J2712" s="941"/>
      <c r="K2712" s="941"/>
      <c r="L2712" s="941"/>
      <c r="M2712" s="941"/>
      <c r="N2712" s="941"/>
      <c r="O2712" s="941"/>
      <c r="P2712" s="941"/>
      <c r="Q2712" s="941"/>
    </row>
    <row r="2713" spans="1:17" ht="15.75" customHeight="1">
      <c r="A2713" s="968" t="s">
        <v>337</v>
      </c>
      <c r="B2713" s="968" t="s">
        <v>922</v>
      </c>
      <c r="C2713" s="968" t="s">
        <v>913</v>
      </c>
      <c r="D2713" s="968" t="s">
        <v>106</v>
      </c>
      <c r="E2713" s="969">
        <v>1</v>
      </c>
      <c r="F2713" s="970"/>
      <c r="G2713" s="969">
        <v>1</v>
      </c>
      <c r="H2713" s="941"/>
      <c r="I2713" s="941"/>
      <c r="J2713" s="942"/>
      <c r="K2713" s="942"/>
      <c r="L2713" s="942"/>
      <c r="M2713" s="942"/>
      <c r="N2713" s="942"/>
      <c r="O2713" s="942"/>
      <c r="P2713" s="942"/>
      <c r="Q2713" s="942"/>
    </row>
    <row r="2714" spans="1:17" ht="15.75" customHeight="1">
      <c r="A2714" s="968" t="s">
        <v>337</v>
      </c>
      <c r="B2714" s="968" t="s">
        <v>922</v>
      </c>
      <c r="C2714" s="968" t="s">
        <v>913</v>
      </c>
      <c r="D2714" s="968" t="s">
        <v>491</v>
      </c>
      <c r="E2714" s="969">
        <v>7</v>
      </c>
      <c r="F2714" s="969">
        <v>3</v>
      </c>
      <c r="G2714" s="969">
        <v>4</v>
      </c>
      <c r="H2714" s="941"/>
      <c r="I2714" s="941"/>
      <c r="J2714" s="941"/>
      <c r="K2714" s="941"/>
      <c r="L2714" s="941"/>
      <c r="M2714" s="942"/>
      <c r="N2714" s="941"/>
      <c r="O2714" s="941"/>
      <c r="P2714" s="941"/>
      <c r="Q2714" s="941"/>
    </row>
    <row r="2715" spans="1:17" ht="15.75" customHeight="1">
      <c r="A2715" s="968" t="s">
        <v>337</v>
      </c>
      <c r="B2715" s="968" t="s">
        <v>922</v>
      </c>
      <c r="C2715" s="968" t="s">
        <v>926</v>
      </c>
      <c r="D2715" s="968" t="s">
        <v>269</v>
      </c>
      <c r="E2715" s="969">
        <v>8</v>
      </c>
      <c r="F2715" s="969">
        <v>6</v>
      </c>
      <c r="G2715" s="969">
        <v>2</v>
      </c>
      <c r="H2715" s="941"/>
      <c r="I2715" s="941"/>
      <c r="J2715" s="941"/>
      <c r="K2715" s="941"/>
      <c r="L2715" s="941"/>
      <c r="M2715" s="941"/>
      <c r="N2715" s="941"/>
      <c r="O2715" s="941"/>
      <c r="P2715" s="941"/>
      <c r="Q2715" s="941"/>
    </row>
    <row r="2716" spans="1:17" ht="15.75" customHeight="1">
      <c r="A2716" s="968" t="s">
        <v>337</v>
      </c>
      <c r="B2716" s="968" t="s">
        <v>922</v>
      </c>
      <c r="C2716" s="968" t="s">
        <v>926</v>
      </c>
      <c r="D2716" s="968" t="s">
        <v>294</v>
      </c>
      <c r="E2716" s="969">
        <v>4</v>
      </c>
      <c r="F2716" s="969">
        <v>1</v>
      </c>
      <c r="G2716" s="969">
        <v>3</v>
      </c>
      <c r="H2716" s="941"/>
      <c r="I2716" s="941"/>
      <c r="J2716" s="941"/>
      <c r="K2716" s="941"/>
      <c r="L2716" s="941"/>
      <c r="M2716" s="941"/>
      <c r="N2716" s="941"/>
      <c r="O2716" s="941"/>
      <c r="P2716" s="941"/>
      <c r="Q2716" s="941"/>
    </row>
    <row r="2717" spans="1:17" ht="15.75" customHeight="1">
      <c r="A2717" s="968" t="s">
        <v>337</v>
      </c>
      <c r="B2717" s="968" t="s">
        <v>922</v>
      </c>
      <c r="C2717" s="968" t="s">
        <v>926</v>
      </c>
      <c r="D2717" s="968" t="s">
        <v>104</v>
      </c>
      <c r="E2717" s="969">
        <v>1</v>
      </c>
      <c r="F2717" s="970"/>
      <c r="G2717" s="969">
        <v>1</v>
      </c>
      <c r="H2717" s="941"/>
      <c r="I2717" s="942"/>
      <c r="J2717" s="942"/>
      <c r="K2717" s="941"/>
      <c r="L2717" s="942"/>
      <c r="M2717" s="942"/>
      <c r="N2717" s="942"/>
      <c r="O2717" s="942"/>
      <c r="P2717" s="942"/>
      <c r="Q2717" s="942"/>
    </row>
    <row r="2718" spans="1:17" ht="15.75" customHeight="1">
      <c r="A2718" s="968" t="s">
        <v>337</v>
      </c>
      <c r="B2718" s="968" t="s">
        <v>922</v>
      </c>
      <c r="C2718" s="968" t="s">
        <v>926</v>
      </c>
      <c r="D2718" s="968" t="s">
        <v>491</v>
      </c>
      <c r="E2718" s="969">
        <v>1</v>
      </c>
      <c r="F2718" s="969">
        <v>1</v>
      </c>
      <c r="G2718" s="970"/>
      <c r="H2718" s="941"/>
      <c r="I2718" s="941"/>
      <c r="J2718" s="941"/>
      <c r="K2718" s="941"/>
      <c r="L2718" s="941"/>
      <c r="M2718" s="941"/>
      <c r="N2718" s="941"/>
      <c r="O2718" s="941"/>
      <c r="P2718" s="941"/>
      <c r="Q2718" s="941"/>
    </row>
    <row r="2719" spans="1:17" ht="15.75" customHeight="1">
      <c r="A2719" s="968" t="s">
        <v>337</v>
      </c>
      <c r="B2719" s="968" t="s">
        <v>922</v>
      </c>
      <c r="C2719" s="968" t="s">
        <v>914</v>
      </c>
      <c r="D2719" s="968" t="s">
        <v>105</v>
      </c>
      <c r="E2719" s="969">
        <v>4</v>
      </c>
      <c r="F2719" s="969">
        <v>3</v>
      </c>
      <c r="G2719" s="969">
        <v>1</v>
      </c>
      <c r="H2719" s="941"/>
      <c r="I2719" s="941"/>
      <c r="J2719" s="941"/>
      <c r="K2719" s="941"/>
      <c r="L2719" s="941"/>
      <c r="M2719" s="941"/>
      <c r="N2719" s="941"/>
      <c r="O2719" s="941"/>
      <c r="P2719" s="941"/>
      <c r="Q2719" s="941"/>
    </row>
    <row r="2720" spans="1:17" ht="15.75" customHeight="1">
      <c r="A2720" s="968" t="s">
        <v>337</v>
      </c>
      <c r="B2720" s="968" t="s">
        <v>922</v>
      </c>
      <c r="C2720" s="968" t="s">
        <v>914</v>
      </c>
      <c r="D2720" s="968" t="s">
        <v>269</v>
      </c>
      <c r="E2720" s="969">
        <v>50</v>
      </c>
      <c r="F2720" s="969">
        <v>25</v>
      </c>
      <c r="G2720" s="969">
        <v>25</v>
      </c>
      <c r="H2720" s="942"/>
      <c r="I2720" s="942"/>
      <c r="J2720" s="942"/>
      <c r="K2720" s="942"/>
      <c r="L2720" s="942"/>
      <c r="M2720" s="941"/>
      <c r="N2720" s="942"/>
      <c r="O2720" s="942"/>
      <c r="P2720" s="942"/>
      <c r="Q2720" s="942"/>
    </row>
    <row r="2721" spans="1:17" ht="15.75" customHeight="1">
      <c r="A2721" s="968" t="s">
        <v>337</v>
      </c>
      <c r="B2721" s="968" t="s">
        <v>922</v>
      </c>
      <c r="C2721" s="968" t="s">
        <v>914</v>
      </c>
      <c r="D2721" s="968" t="s">
        <v>294</v>
      </c>
      <c r="E2721" s="969">
        <v>83</v>
      </c>
      <c r="F2721" s="969">
        <v>48</v>
      </c>
      <c r="G2721" s="969">
        <v>35</v>
      </c>
      <c r="H2721" s="942"/>
      <c r="I2721" s="942"/>
      <c r="J2721" s="942"/>
      <c r="K2721" s="942"/>
      <c r="L2721" s="942"/>
      <c r="M2721" s="941"/>
      <c r="N2721" s="942"/>
      <c r="O2721" s="942"/>
      <c r="P2721" s="941"/>
      <c r="Q2721" s="941"/>
    </row>
    <row r="2722" spans="1:17" ht="15.75" customHeight="1">
      <c r="A2722" s="968" t="s">
        <v>337</v>
      </c>
      <c r="B2722" s="968" t="s">
        <v>922</v>
      </c>
      <c r="C2722" s="968" t="s">
        <v>914</v>
      </c>
      <c r="D2722" s="968" t="s">
        <v>917</v>
      </c>
      <c r="E2722" s="969">
        <v>9</v>
      </c>
      <c r="F2722" s="969">
        <v>1</v>
      </c>
      <c r="G2722" s="969">
        <v>8</v>
      </c>
      <c r="H2722" s="941"/>
      <c r="I2722" s="941"/>
      <c r="J2722" s="941"/>
      <c r="K2722" s="941"/>
      <c r="L2722" s="941"/>
      <c r="M2722" s="941"/>
      <c r="N2722" s="941"/>
      <c r="O2722" s="941"/>
      <c r="P2722" s="941"/>
      <c r="Q2722" s="941"/>
    </row>
    <row r="2723" spans="1:17" ht="15.75" customHeight="1">
      <c r="A2723" s="968" t="s">
        <v>337</v>
      </c>
      <c r="B2723" s="968" t="s">
        <v>922</v>
      </c>
      <c r="C2723" s="968" t="s">
        <v>914</v>
      </c>
      <c r="D2723" s="968" t="s">
        <v>491</v>
      </c>
      <c r="E2723" s="969">
        <v>57</v>
      </c>
      <c r="F2723" s="969">
        <v>22</v>
      </c>
      <c r="G2723" s="969">
        <v>35</v>
      </c>
      <c r="H2723" s="942"/>
      <c r="I2723" s="942"/>
      <c r="J2723" s="942"/>
      <c r="K2723" s="942"/>
      <c r="L2723" s="942"/>
      <c r="M2723" s="942"/>
      <c r="N2723" s="942"/>
      <c r="O2723" s="942"/>
      <c r="P2723" s="942"/>
      <c r="Q2723" s="942"/>
    </row>
    <row r="2724" spans="1:17" ht="15.75" customHeight="1">
      <c r="A2724" s="968" t="s">
        <v>279</v>
      </c>
      <c r="B2724" s="968" t="s">
        <v>922</v>
      </c>
      <c r="C2724" s="968" t="s">
        <v>916</v>
      </c>
      <c r="D2724" s="968" t="s">
        <v>269</v>
      </c>
      <c r="E2724" s="969">
        <v>35</v>
      </c>
      <c r="F2724" s="969">
        <v>24</v>
      </c>
      <c r="G2724" s="969">
        <v>11</v>
      </c>
      <c r="H2724" s="942"/>
      <c r="I2724" s="942"/>
      <c r="J2724" s="942"/>
      <c r="K2724" s="942"/>
      <c r="L2724" s="942"/>
      <c r="M2724" s="942"/>
      <c r="N2724" s="942"/>
      <c r="O2724" s="942"/>
      <c r="P2724" s="942"/>
      <c r="Q2724" s="942"/>
    </row>
    <row r="2725" spans="1:17" ht="15.75" customHeight="1">
      <c r="A2725" s="968" t="s">
        <v>279</v>
      </c>
      <c r="B2725" s="968" t="s">
        <v>922</v>
      </c>
      <c r="C2725" s="968" t="s">
        <v>916</v>
      </c>
      <c r="D2725" s="968" t="s">
        <v>294</v>
      </c>
      <c r="E2725" s="969">
        <v>35</v>
      </c>
      <c r="F2725" s="969">
        <v>24</v>
      </c>
      <c r="G2725" s="969">
        <v>11</v>
      </c>
      <c r="H2725" s="942"/>
      <c r="I2725" s="942"/>
      <c r="J2725" s="942"/>
      <c r="K2725" s="942"/>
      <c r="L2725" s="942"/>
      <c r="M2725" s="942"/>
      <c r="N2725" s="942"/>
      <c r="O2725" s="942"/>
      <c r="P2725" s="942"/>
      <c r="Q2725" s="942"/>
    </row>
    <row r="2726" spans="1:17" ht="15.75" customHeight="1">
      <c r="A2726" s="968" t="s">
        <v>279</v>
      </c>
      <c r="B2726" s="968" t="s">
        <v>922</v>
      </c>
      <c r="C2726" s="968" t="s">
        <v>916</v>
      </c>
      <c r="D2726" s="968" t="s">
        <v>491</v>
      </c>
      <c r="E2726" s="969">
        <v>20</v>
      </c>
      <c r="F2726" s="969">
        <v>11</v>
      </c>
      <c r="G2726" s="969">
        <v>9</v>
      </c>
      <c r="H2726" s="942"/>
      <c r="I2726" s="942"/>
      <c r="J2726" s="942"/>
      <c r="K2726" s="942"/>
      <c r="L2726" s="942"/>
      <c r="M2726" s="942"/>
      <c r="N2726" s="942"/>
      <c r="O2726" s="942"/>
      <c r="P2726" s="942"/>
      <c r="Q2726" s="942"/>
    </row>
    <row r="2727" spans="1:17" ht="15.75" customHeight="1">
      <c r="A2727" s="968" t="s">
        <v>279</v>
      </c>
      <c r="B2727" s="968" t="s">
        <v>922</v>
      </c>
      <c r="C2727" s="968" t="s">
        <v>904</v>
      </c>
      <c r="D2727" s="968" t="s">
        <v>269</v>
      </c>
      <c r="E2727" s="969">
        <v>40</v>
      </c>
      <c r="F2727" s="969">
        <v>28</v>
      </c>
      <c r="G2727" s="969">
        <v>12</v>
      </c>
      <c r="H2727" s="941"/>
      <c r="I2727" s="941"/>
      <c r="J2727" s="941"/>
      <c r="K2727" s="941"/>
      <c r="L2727" s="941"/>
      <c r="M2727" s="941"/>
      <c r="N2727" s="941"/>
      <c r="O2727" s="941"/>
      <c r="P2727" s="942"/>
      <c r="Q2727" s="941"/>
    </row>
    <row r="2728" spans="1:17" ht="15.75" customHeight="1">
      <c r="A2728" s="968" t="s">
        <v>279</v>
      </c>
      <c r="B2728" s="968" t="s">
        <v>922</v>
      </c>
      <c r="C2728" s="968" t="s">
        <v>904</v>
      </c>
      <c r="D2728" s="968" t="s">
        <v>294</v>
      </c>
      <c r="E2728" s="969">
        <v>37</v>
      </c>
      <c r="F2728" s="969">
        <v>26</v>
      </c>
      <c r="G2728" s="969">
        <v>11</v>
      </c>
      <c r="H2728" s="941"/>
      <c r="I2728" s="941"/>
      <c r="J2728" s="941"/>
      <c r="K2728" s="941"/>
      <c r="L2728" s="941"/>
      <c r="M2728" s="941"/>
      <c r="N2728" s="941"/>
      <c r="O2728" s="941"/>
      <c r="P2728" s="941"/>
      <c r="Q2728" s="941"/>
    </row>
    <row r="2729" spans="1:17" ht="15.75" customHeight="1">
      <c r="A2729" s="968" t="s">
        <v>279</v>
      </c>
      <c r="B2729" s="968" t="s">
        <v>922</v>
      </c>
      <c r="C2729" s="968" t="s">
        <v>904</v>
      </c>
      <c r="D2729" s="968" t="s">
        <v>491</v>
      </c>
      <c r="E2729" s="969">
        <v>15</v>
      </c>
      <c r="F2729" s="969">
        <v>8</v>
      </c>
      <c r="G2729" s="969">
        <v>7</v>
      </c>
      <c r="H2729" s="941"/>
      <c r="I2729" s="941"/>
      <c r="J2729" s="941"/>
      <c r="K2729" s="941"/>
      <c r="L2729" s="941"/>
      <c r="M2729" s="941"/>
      <c r="N2729" s="941"/>
      <c r="O2729" s="941"/>
      <c r="P2729" s="941"/>
      <c r="Q2729" s="941"/>
    </row>
    <row r="2730" spans="1:17" ht="15.75" customHeight="1">
      <c r="A2730" s="968" t="s">
        <v>279</v>
      </c>
      <c r="B2730" s="968" t="s">
        <v>922</v>
      </c>
      <c r="C2730" s="968" t="s">
        <v>905</v>
      </c>
      <c r="D2730" s="968" t="s">
        <v>269</v>
      </c>
      <c r="E2730" s="969">
        <v>2</v>
      </c>
      <c r="F2730" s="970"/>
      <c r="G2730" s="969">
        <v>2</v>
      </c>
      <c r="H2730" s="941"/>
      <c r="I2730" s="941"/>
      <c r="J2730" s="941"/>
      <c r="K2730" s="941"/>
      <c r="L2730" s="941"/>
      <c r="M2730" s="941"/>
      <c r="N2730" s="941"/>
      <c r="O2730" s="941"/>
      <c r="P2730" s="941"/>
      <c r="Q2730" s="942"/>
    </row>
    <row r="2731" spans="1:17" ht="15.75" customHeight="1">
      <c r="A2731" s="968" t="s">
        <v>279</v>
      </c>
      <c r="B2731" s="968" t="s">
        <v>922</v>
      </c>
      <c r="C2731" s="968" t="s">
        <v>905</v>
      </c>
      <c r="D2731" s="968" t="s">
        <v>294</v>
      </c>
      <c r="E2731" s="969">
        <v>2</v>
      </c>
      <c r="F2731" s="970"/>
      <c r="G2731" s="969">
        <v>2</v>
      </c>
      <c r="H2731" s="941"/>
      <c r="I2731" s="942"/>
      <c r="J2731" s="942"/>
      <c r="K2731" s="942"/>
      <c r="L2731" s="942"/>
      <c r="M2731" s="942"/>
      <c r="N2731" s="942"/>
      <c r="O2731" s="942"/>
      <c r="P2731" s="942"/>
      <c r="Q2731" s="942"/>
    </row>
    <row r="2732" spans="1:17" ht="15.75" customHeight="1">
      <c r="A2732" s="968" t="s">
        <v>279</v>
      </c>
      <c r="B2732" s="968" t="s">
        <v>922</v>
      </c>
      <c r="C2732" s="968" t="s">
        <v>905</v>
      </c>
      <c r="D2732" s="968" t="s">
        <v>491</v>
      </c>
      <c r="E2732" s="969">
        <v>3</v>
      </c>
      <c r="F2732" s="969">
        <v>2</v>
      </c>
      <c r="G2732" s="969">
        <v>1</v>
      </c>
      <c r="H2732" s="942"/>
      <c r="I2732" s="942"/>
      <c r="J2732" s="941"/>
      <c r="K2732" s="941"/>
      <c r="L2732" s="941"/>
      <c r="M2732" s="941"/>
      <c r="N2732" s="941"/>
      <c r="O2732" s="941"/>
      <c r="P2732" s="941"/>
      <c r="Q2732" s="941"/>
    </row>
    <row r="2733" spans="1:17" ht="15.75" customHeight="1">
      <c r="A2733" s="968" t="s">
        <v>279</v>
      </c>
      <c r="B2733" s="968" t="s">
        <v>922</v>
      </c>
      <c r="C2733" s="968" t="s">
        <v>906</v>
      </c>
      <c r="D2733" s="968" t="s">
        <v>269</v>
      </c>
      <c r="E2733" s="969">
        <v>87</v>
      </c>
      <c r="F2733" s="969">
        <v>46</v>
      </c>
      <c r="G2733" s="969">
        <v>41</v>
      </c>
      <c r="H2733" s="941"/>
      <c r="I2733" s="941"/>
      <c r="J2733" s="941"/>
      <c r="K2733" s="941"/>
      <c r="L2733" s="941"/>
      <c r="M2733" s="941"/>
      <c r="N2733" s="941"/>
      <c r="O2733" s="941"/>
      <c r="P2733" s="941"/>
      <c r="Q2733" s="941"/>
    </row>
    <row r="2734" spans="1:17" ht="15.75" customHeight="1">
      <c r="A2734" s="968" t="s">
        <v>279</v>
      </c>
      <c r="B2734" s="968" t="s">
        <v>922</v>
      </c>
      <c r="C2734" s="968" t="s">
        <v>906</v>
      </c>
      <c r="D2734" s="968" t="s">
        <v>294</v>
      </c>
      <c r="E2734" s="969">
        <v>86</v>
      </c>
      <c r="F2734" s="969">
        <v>44</v>
      </c>
      <c r="G2734" s="969">
        <v>42</v>
      </c>
      <c r="H2734" s="941"/>
      <c r="I2734" s="942"/>
      <c r="J2734" s="941"/>
      <c r="K2734" s="942"/>
      <c r="L2734" s="941"/>
      <c r="M2734" s="942"/>
      <c r="N2734" s="942"/>
      <c r="O2734" s="942"/>
      <c r="P2734" s="942"/>
      <c r="Q2734" s="942"/>
    </row>
    <row r="2735" spans="1:17" ht="15.75" customHeight="1">
      <c r="A2735" s="968" t="s">
        <v>279</v>
      </c>
      <c r="B2735" s="968" t="s">
        <v>922</v>
      </c>
      <c r="C2735" s="968" t="s">
        <v>906</v>
      </c>
      <c r="D2735" s="968" t="s">
        <v>491</v>
      </c>
      <c r="E2735" s="969">
        <v>54</v>
      </c>
      <c r="F2735" s="969">
        <v>21</v>
      </c>
      <c r="G2735" s="969">
        <v>33</v>
      </c>
      <c r="H2735" s="941"/>
      <c r="I2735" s="941"/>
      <c r="J2735" s="941"/>
      <c r="K2735" s="941"/>
      <c r="L2735" s="941"/>
      <c r="M2735" s="941"/>
      <c r="N2735" s="942"/>
      <c r="O2735" s="942"/>
      <c r="P2735" s="942"/>
      <c r="Q2735" s="941"/>
    </row>
    <row r="2736" spans="1:17" ht="15.75" customHeight="1">
      <c r="A2736" s="968" t="s">
        <v>279</v>
      </c>
      <c r="B2736" s="968" t="s">
        <v>922</v>
      </c>
      <c r="C2736" s="968" t="s">
        <v>907</v>
      </c>
      <c r="D2736" s="968" t="s">
        <v>269</v>
      </c>
      <c r="E2736" s="969">
        <v>10</v>
      </c>
      <c r="F2736" s="969">
        <v>6</v>
      </c>
      <c r="G2736" s="969">
        <v>4</v>
      </c>
      <c r="H2736" s="941"/>
      <c r="I2736" s="941"/>
      <c r="J2736" s="941"/>
      <c r="K2736" s="941"/>
      <c r="L2736" s="941"/>
      <c r="M2736" s="941"/>
      <c r="N2736" s="942"/>
      <c r="O2736" s="941"/>
      <c r="P2736" s="941"/>
      <c r="Q2736" s="941"/>
    </row>
    <row r="2737" spans="1:17" ht="15.75" customHeight="1">
      <c r="A2737" s="968" t="s">
        <v>279</v>
      </c>
      <c r="B2737" s="968" t="s">
        <v>922</v>
      </c>
      <c r="C2737" s="968" t="s">
        <v>907</v>
      </c>
      <c r="D2737" s="968" t="s">
        <v>294</v>
      </c>
      <c r="E2737" s="969">
        <v>7</v>
      </c>
      <c r="F2737" s="969">
        <v>3</v>
      </c>
      <c r="G2737" s="969">
        <v>4</v>
      </c>
      <c r="H2737" s="941"/>
      <c r="I2737" s="942"/>
      <c r="J2737" s="941"/>
      <c r="K2737" s="942"/>
      <c r="L2737" s="942"/>
      <c r="M2737" s="942"/>
      <c r="N2737" s="942"/>
      <c r="O2737" s="942"/>
      <c r="P2737" s="942"/>
      <c r="Q2737" s="942"/>
    </row>
    <row r="2738" spans="1:17" ht="15.75" customHeight="1">
      <c r="A2738" s="968" t="s">
        <v>279</v>
      </c>
      <c r="B2738" s="968" t="s">
        <v>922</v>
      </c>
      <c r="C2738" s="968" t="s">
        <v>907</v>
      </c>
      <c r="D2738" s="968" t="s">
        <v>491</v>
      </c>
      <c r="E2738" s="969">
        <v>2</v>
      </c>
      <c r="F2738" s="969">
        <v>1</v>
      </c>
      <c r="G2738" s="969">
        <v>1</v>
      </c>
      <c r="H2738" s="941"/>
      <c r="I2738" s="941"/>
      <c r="J2738" s="941"/>
      <c r="K2738" s="942"/>
      <c r="L2738" s="942"/>
      <c r="M2738" s="942"/>
      <c r="N2738" s="942"/>
      <c r="O2738" s="942"/>
      <c r="P2738" s="942"/>
      <c r="Q2738" s="942"/>
    </row>
    <row r="2739" spans="1:17" ht="15.75" customHeight="1">
      <c r="A2739" s="968" t="s">
        <v>279</v>
      </c>
      <c r="B2739" s="968" t="s">
        <v>922</v>
      </c>
      <c r="C2739" s="968" t="s">
        <v>908</v>
      </c>
      <c r="D2739" s="968" t="s">
        <v>269</v>
      </c>
      <c r="E2739" s="969">
        <v>10</v>
      </c>
      <c r="F2739" s="969">
        <v>6</v>
      </c>
      <c r="G2739" s="969">
        <v>4</v>
      </c>
      <c r="H2739" s="942"/>
      <c r="I2739" s="942"/>
      <c r="J2739" s="942"/>
      <c r="K2739" s="941"/>
      <c r="L2739" s="942"/>
      <c r="M2739" s="942"/>
      <c r="N2739" s="942"/>
      <c r="O2739" s="942"/>
      <c r="P2739" s="942"/>
      <c r="Q2739" s="942"/>
    </row>
    <row r="2740" spans="1:17" ht="15.75" customHeight="1">
      <c r="A2740" s="968" t="s">
        <v>279</v>
      </c>
      <c r="B2740" s="968" t="s">
        <v>922</v>
      </c>
      <c r="C2740" s="968" t="s">
        <v>908</v>
      </c>
      <c r="D2740" s="968" t="s">
        <v>294</v>
      </c>
      <c r="E2740" s="969">
        <v>8</v>
      </c>
      <c r="F2740" s="969">
        <v>3</v>
      </c>
      <c r="G2740" s="969">
        <v>5</v>
      </c>
      <c r="H2740" s="941"/>
      <c r="I2740" s="941"/>
      <c r="J2740" s="941"/>
      <c r="K2740" s="941"/>
      <c r="L2740" s="941"/>
      <c r="M2740" s="941"/>
      <c r="N2740" s="942"/>
      <c r="O2740" s="941"/>
      <c r="P2740" s="941"/>
      <c r="Q2740" s="941"/>
    </row>
    <row r="2741" spans="1:17" ht="15.75" customHeight="1">
      <c r="A2741" s="968" t="s">
        <v>279</v>
      </c>
      <c r="B2741" s="968" t="s">
        <v>922</v>
      </c>
      <c r="C2741" s="968" t="s">
        <v>908</v>
      </c>
      <c r="D2741" s="968" t="s">
        <v>491</v>
      </c>
      <c r="E2741" s="969">
        <v>1</v>
      </c>
      <c r="F2741" s="970"/>
      <c r="G2741" s="969">
        <v>1</v>
      </c>
      <c r="H2741" s="942"/>
      <c r="I2741" s="942"/>
      <c r="J2741" s="942"/>
      <c r="K2741" s="942"/>
      <c r="L2741" s="942"/>
      <c r="M2741" s="941"/>
      <c r="N2741" s="941"/>
      <c r="O2741" s="942"/>
      <c r="P2741" s="942"/>
      <c r="Q2741" s="942"/>
    </row>
    <row r="2742" spans="1:17" ht="15.75" customHeight="1">
      <c r="A2742" s="968" t="s">
        <v>279</v>
      </c>
      <c r="B2742" s="968" t="s">
        <v>922</v>
      </c>
      <c r="C2742" s="968" t="s">
        <v>921</v>
      </c>
      <c r="D2742" s="968" t="s">
        <v>269</v>
      </c>
      <c r="E2742" s="969">
        <v>1</v>
      </c>
      <c r="F2742" s="969">
        <v>1</v>
      </c>
      <c r="G2742" s="970"/>
      <c r="H2742" s="941"/>
      <c r="I2742" s="941"/>
      <c r="J2742" s="941"/>
      <c r="K2742" s="941"/>
      <c r="L2742" s="941"/>
      <c r="M2742" s="941"/>
      <c r="N2742" s="941"/>
      <c r="O2742" s="941"/>
      <c r="P2742" s="941"/>
      <c r="Q2742" s="941"/>
    </row>
    <row r="2743" spans="1:17" ht="15.75" customHeight="1">
      <c r="A2743" s="968" t="s">
        <v>279</v>
      </c>
      <c r="B2743" s="968" t="s">
        <v>922</v>
      </c>
      <c r="C2743" s="968" t="s">
        <v>918</v>
      </c>
      <c r="D2743" s="968"/>
      <c r="E2743" s="969">
        <v>7</v>
      </c>
      <c r="F2743" s="969">
        <v>4</v>
      </c>
      <c r="G2743" s="969">
        <v>3</v>
      </c>
      <c r="H2743" s="941"/>
      <c r="I2743" s="941"/>
      <c r="J2743" s="941"/>
      <c r="K2743" s="941"/>
      <c r="L2743" s="941"/>
      <c r="M2743" s="941"/>
      <c r="N2743" s="941"/>
      <c r="O2743" s="941"/>
      <c r="P2743" s="941"/>
      <c r="Q2743" s="941"/>
    </row>
    <row r="2744" spans="1:17" ht="15.75" customHeight="1">
      <c r="A2744" s="968" t="s">
        <v>279</v>
      </c>
      <c r="B2744" s="968" t="s">
        <v>922</v>
      </c>
      <c r="C2744" s="968" t="s">
        <v>923</v>
      </c>
      <c r="D2744" s="968" t="s">
        <v>269</v>
      </c>
      <c r="E2744" s="969">
        <v>134</v>
      </c>
      <c r="F2744" s="969">
        <v>65</v>
      </c>
      <c r="G2744" s="969">
        <v>69</v>
      </c>
      <c r="H2744" s="942"/>
      <c r="I2744" s="942"/>
      <c r="J2744" s="941"/>
      <c r="K2744" s="942"/>
      <c r="L2744" s="942"/>
      <c r="M2744" s="942"/>
      <c r="N2744" s="942"/>
      <c r="O2744" s="942"/>
      <c r="P2744" s="942"/>
      <c r="Q2744" s="942"/>
    </row>
    <row r="2745" spans="1:17" ht="15.75" customHeight="1">
      <c r="A2745" s="968" t="s">
        <v>279</v>
      </c>
      <c r="B2745" s="968" t="s">
        <v>922</v>
      </c>
      <c r="C2745" s="968" t="s">
        <v>923</v>
      </c>
      <c r="D2745" s="968" t="s">
        <v>294</v>
      </c>
      <c r="E2745" s="969">
        <v>127</v>
      </c>
      <c r="F2745" s="969">
        <v>59</v>
      </c>
      <c r="G2745" s="969">
        <v>68</v>
      </c>
      <c r="H2745" s="942"/>
      <c r="I2745" s="942"/>
      <c r="J2745" s="942"/>
      <c r="K2745" s="942"/>
      <c r="L2745" s="941"/>
      <c r="M2745" s="942"/>
      <c r="N2745" s="941"/>
      <c r="O2745" s="941"/>
      <c r="P2745" s="941"/>
      <c r="Q2745" s="942"/>
    </row>
    <row r="2746" spans="1:17" ht="15.75" customHeight="1">
      <c r="A2746" s="968" t="s">
        <v>279</v>
      </c>
      <c r="B2746" s="968" t="s">
        <v>922</v>
      </c>
      <c r="C2746" s="968" t="s">
        <v>923</v>
      </c>
      <c r="D2746" s="968" t="s">
        <v>491</v>
      </c>
      <c r="E2746" s="969">
        <v>93</v>
      </c>
      <c r="F2746" s="969">
        <v>38</v>
      </c>
      <c r="G2746" s="969">
        <v>55</v>
      </c>
      <c r="H2746" s="941"/>
      <c r="I2746" s="941"/>
      <c r="J2746" s="941"/>
      <c r="K2746" s="941"/>
      <c r="L2746" s="941"/>
      <c r="M2746" s="941"/>
      <c r="N2746" s="941"/>
      <c r="O2746" s="941"/>
      <c r="P2746" s="941"/>
      <c r="Q2746" s="941"/>
    </row>
    <row r="2747" spans="1:17" ht="15.75" customHeight="1">
      <c r="A2747" s="968" t="s">
        <v>279</v>
      </c>
      <c r="B2747" s="968" t="s">
        <v>922</v>
      </c>
      <c r="C2747" s="968" t="s">
        <v>909</v>
      </c>
      <c r="D2747" s="968" t="s">
        <v>269</v>
      </c>
      <c r="E2747" s="969">
        <v>24</v>
      </c>
      <c r="F2747" s="969">
        <v>13</v>
      </c>
      <c r="G2747" s="969">
        <v>11</v>
      </c>
      <c r="H2747" s="942"/>
      <c r="I2747" s="942"/>
      <c r="J2747" s="942"/>
      <c r="K2747" s="942"/>
      <c r="L2747" s="942"/>
      <c r="M2747" s="942"/>
      <c r="N2747" s="942"/>
      <c r="O2747" s="942"/>
      <c r="P2747" s="942"/>
      <c r="Q2747" s="942"/>
    </row>
    <row r="2748" spans="1:17" ht="15.75" customHeight="1">
      <c r="A2748" s="968" t="s">
        <v>279</v>
      </c>
      <c r="B2748" s="968" t="s">
        <v>922</v>
      </c>
      <c r="C2748" s="968" t="s">
        <v>909</v>
      </c>
      <c r="D2748" s="968" t="s">
        <v>294</v>
      </c>
      <c r="E2748" s="969">
        <v>21</v>
      </c>
      <c r="F2748" s="969">
        <v>12</v>
      </c>
      <c r="G2748" s="969">
        <v>9</v>
      </c>
      <c r="H2748" s="941"/>
      <c r="I2748" s="942"/>
      <c r="J2748" s="942"/>
      <c r="K2748" s="942"/>
      <c r="L2748" s="941"/>
      <c r="M2748" s="941"/>
      <c r="N2748" s="942"/>
      <c r="O2748" s="942"/>
      <c r="P2748" s="942"/>
      <c r="Q2748" s="941"/>
    </row>
    <row r="2749" spans="1:17" ht="15.75" customHeight="1">
      <c r="A2749" s="968" t="s">
        <v>279</v>
      </c>
      <c r="B2749" s="968" t="s">
        <v>922</v>
      </c>
      <c r="C2749" s="968" t="s">
        <v>909</v>
      </c>
      <c r="D2749" s="968" t="s">
        <v>491</v>
      </c>
      <c r="E2749" s="969">
        <v>10</v>
      </c>
      <c r="F2749" s="969">
        <v>6</v>
      </c>
      <c r="G2749" s="969">
        <v>4</v>
      </c>
      <c r="H2749" s="941"/>
      <c r="I2749" s="942"/>
      <c r="J2749" s="942"/>
      <c r="K2749" s="942"/>
      <c r="L2749" s="941"/>
      <c r="M2749" s="941"/>
      <c r="N2749" s="942"/>
      <c r="O2749" s="942"/>
      <c r="P2749" s="941"/>
      <c r="Q2749" s="941"/>
    </row>
    <row r="2750" spans="1:17" ht="15.75" customHeight="1">
      <c r="A2750" s="968" t="s">
        <v>279</v>
      </c>
      <c r="B2750" s="968" t="s">
        <v>922</v>
      </c>
      <c r="C2750" s="968" t="s">
        <v>910</v>
      </c>
      <c r="D2750" s="968" t="s">
        <v>269</v>
      </c>
      <c r="E2750" s="969">
        <v>71</v>
      </c>
      <c r="F2750" s="969">
        <v>36</v>
      </c>
      <c r="G2750" s="969">
        <v>35</v>
      </c>
      <c r="H2750" s="942"/>
      <c r="I2750" s="941"/>
      <c r="J2750" s="942"/>
      <c r="K2750" s="942"/>
      <c r="L2750" s="941"/>
      <c r="M2750" s="941"/>
      <c r="N2750" s="942"/>
      <c r="O2750" s="942"/>
      <c r="P2750" s="942"/>
      <c r="Q2750" s="941"/>
    </row>
    <row r="2751" spans="1:17" ht="15.75" customHeight="1">
      <c r="A2751" s="968" t="s">
        <v>279</v>
      </c>
      <c r="B2751" s="968" t="s">
        <v>922</v>
      </c>
      <c r="C2751" s="968" t="s">
        <v>910</v>
      </c>
      <c r="D2751" s="968" t="s">
        <v>294</v>
      </c>
      <c r="E2751" s="969">
        <v>97</v>
      </c>
      <c r="F2751" s="969">
        <v>46</v>
      </c>
      <c r="G2751" s="969">
        <v>51</v>
      </c>
      <c r="H2751" s="941"/>
      <c r="I2751" s="942"/>
      <c r="J2751" s="942"/>
      <c r="K2751" s="942"/>
      <c r="L2751" s="942"/>
      <c r="M2751" s="941"/>
      <c r="N2751" s="941"/>
      <c r="O2751" s="942"/>
      <c r="P2751" s="942"/>
      <c r="Q2751" s="942"/>
    </row>
    <row r="2752" spans="1:17" ht="15.75" customHeight="1">
      <c r="A2752" s="968" t="s">
        <v>279</v>
      </c>
      <c r="B2752" s="968" t="s">
        <v>922</v>
      </c>
      <c r="C2752" s="968" t="s">
        <v>910</v>
      </c>
      <c r="D2752" s="968" t="s">
        <v>491</v>
      </c>
      <c r="E2752" s="969">
        <v>5</v>
      </c>
      <c r="F2752" s="969">
        <v>4</v>
      </c>
      <c r="G2752" s="969">
        <v>1</v>
      </c>
      <c r="H2752" s="941"/>
      <c r="I2752" s="941"/>
      <c r="J2752" s="941"/>
      <c r="K2752" s="941"/>
      <c r="L2752" s="941"/>
      <c r="M2752" s="941"/>
      <c r="N2752" s="941"/>
      <c r="O2752" s="941"/>
      <c r="P2752" s="941"/>
      <c r="Q2752" s="941"/>
    </row>
    <row r="2753" spans="1:17" ht="15.75" customHeight="1">
      <c r="A2753" s="968" t="s">
        <v>279</v>
      </c>
      <c r="B2753" s="968" t="s">
        <v>922</v>
      </c>
      <c r="C2753" s="968" t="s">
        <v>911</v>
      </c>
      <c r="D2753" s="968"/>
      <c r="E2753" s="969">
        <v>57</v>
      </c>
      <c r="F2753" s="969">
        <v>29</v>
      </c>
      <c r="G2753" s="969">
        <v>28</v>
      </c>
      <c r="H2753" s="941"/>
      <c r="I2753" s="941"/>
      <c r="J2753" s="941"/>
      <c r="K2753" s="941"/>
      <c r="L2753" s="941"/>
      <c r="M2753" s="941"/>
      <c r="N2753" s="941"/>
      <c r="O2753" s="941"/>
      <c r="P2753" s="941"/>
      <c r="Q2753" s="941"/>
    </row>
    <row r="2754" spans="1:17" ht="15.75" customHeight="1">
      <c r="A2754" s="968" t="s">
        <v>279</v>
      </c>
      <c r="B2754" s="968" t="s">
        <v>922</v>
      </c>
      <c r="C2754" s="968" t="s">
        <v>912</v>
      </c>
      <c r="D2754" s="968" t="s">
        <v>269</v>
      </c>
      <c r="E2754" s="969">
        <v>23</v>
      </c>
      <c r="F2754" s="969">
        <v>14</v>
      </c>
      <c r="G2754" s="969">
        <v>9</v>
      </c>
      <c r="H2754" s="941"/>
      <c r="I2754" s="941"/>
      <c r="J2754" s="942"/>
      <c r="K2754" s="942"/>
      <c r="L2754" s="942"/>
      <c r="M2754" s="942"/>
      <c r="N2754" s="942"/>
      <c r="O2754" s="942"/>
      <c r="P2754" s="942"/>
      <c r="Q2754" s="942"/>
    </row>
    <row r="2755" spans="1:17" ht="15.75" customHeight="1">
      <c r="A2755" s="968" t="s">
        <v>279</v>
      </c>
      <c r="B2755" s="968" t="s">
        <v>922</v>
      </c>
      <c r="C2755" s="968" t="s">
        <v>912</v>
      </c>
      <c r="D2755" s="968" t="s">
        <v>294</v>
      </c>
      <c r="E2755" s="969">
        <v>12</v>
      </c>
      <c r="F2755" s="969">
        <v>3</v>
      </c>
      <c r="G2755" s="969">
        <v>9</v>
      </c>
      <c r="H2755" s="942"/>
      <c r="I2755" s="942"/>
      <c r="J2755" s="942"/>
      <c r="K2755" s="941"/>
      <c r="L2755" s="942"/>
      <c r="M2755" s="942"/>
      <c r="N2755" s="942"/>
      <c r="O2755" s="942"/>
      <c r="P2755" s="942"/>
      <c r="Q2755" s="942"/>
    </row>
    <row r="2756" spans="1:17" ht="15.75" customHeight="1">
      <c r="A2756" s="968" t="s">
        <v>279</v>
      </c>
      <c r="B2756" s="968" t="s">
        <v>922</v>
      </c>
      <c r="C2756" s="968" t="s">
        <v>912</v>
      </c>
      <c r="D2756" s="968" t="s">
        <v>491</v>
      </c>
      <c r="E2756" s="969">
        <v>6</v>
      </c>
      <c r="F2756" s="969">
        <v>5</v>
      </c>
      <c r="G2756" s="969">
        <v>1</v>
      </c>
      <c r="H2756" s="941"/>
      <c r="I2756" s="942"/>
      <c r="J2756" s="942"/>
      <c r="K2756" s="941"/>
      <c r="L2756" s="941"/>
      <c r="M2756" s="941"/>
      <c r="N2756" s="941"/>
      <c r="O2756" s="941"/>
      <c r="P2756" s="941"/>
      <c r="Q2756" s="941"/>
    </row>
    <row r="2757" spans="1:17" ht="15.75" customHeight="1">
      <c r="A2757" s="968" t="s">
        <v>279</v>
      </c>
      <c r="B2757" s="968" t="s">
        <v>922</v>
      </c>
      <c r="C2757" s="968" t="s">
        <v>913</v>
      </c>
      <c r="D2757" s="968" t="s">
        <v>269</v>
      </c>
      <c r="E2757" s="969">
        <v>24</v>
      </c>
      <c r="F2757" s="969">
        <v>17</v>
      </c>
      <c r="G2757" s="969">
        <v>7</v>
      </c>
      <c r="H2757" s="942"/>
      <c r="I2757" s="942"/>
      <c r="J2757" s="942"/>
      <c r="K2757" s="942"/>
      <c r="L2757" s="942"/>
      <c r="M2757" s="942"/>
      <c r="N2757" s="941"/>
      <c r="O2757" s="942"/>
      <c r="P2757" s="942"/>
      <c r="Q2757" s="942"/>
    </row>
    <row r="2758" spans="1:17" ht="15.75" customHeight="1">
      <c r="A2758" s="968" t="s">
        <v>279</v>
      </c>
      <c r="B2758" s="968" t="s">
        <v>922</v>
      </c>
      <c r="C2758" s="968" t="s">
        <v>913</v>
      </c>
      <c r="D2758" s="968" t="s">
        <v>294</v>
      </c>
      <c r="E2758" s="969">
        <v>15</v>
      </c>
      <c r="F2758" s="969">
        <v>12</v>
      </c>
      <c r="G2758" s="969">
        <v>3</v>
      </c>
      <c r="H2758" s="941"/>
      <c r="I2758" s="942"/>
      <c r="J2758" s="941"/>
      <c r="K2758" s="942"/>
      <c r="L2758" s="942"/>
      <c r="M2758" s="941"/>
      <c r="N2758" s="941"/>
      <c r="O2758" s="942"/>
      <c r="P2758" s="941"/>
      <c r="Q2758" s="941"/>
    </row>
    <row r="2759" spans="1:17" ht="15.75" customHeight="1">
      <c r="A2759" s="968" t="s">
        <v>279</v>
      </c>
      <c r="B2759" s="968" t="s">
        <v>922</v>
      </c>
      <c r="C2759" s="968" t="s">
        <v>913</v>
      </c>
      <c r="D2759" s="968" t="s">
        <v>491</v>
      </c>
      <c r="E2759" s="969">
        <v>15</v>
      </c>
      <c r="F2759" s="969">
        <v>8</v>
      </c>
      <c r="G2759" s="969">
        <v>7</v>
      </c>
      <c r="H2759" s="941"/>
      <c r="I2759" s="941"/>
      <c r="J2759" s="941"/>
      <c r="K2759" s="941"/>
      <c r="L2759" s="941"/>
      <c r="M2759" s="941"/>
      <c r="N2759" s="941"/>
      <c r="O2759" s="941"/>
      <c r="P2759" s="941"/>
      <c r="Q2759" s="941"/>
    </row>
    <row r="2760" spans="1:17" ht="15.75" customHeight="1">
      <c r="A2760" s="968" t="s">
        <v>279</v>
      </c>
      <c r="B2760" s="968" t="s">
        <v>922</v>
      </c>
      <c r="C2760" s="968" t="s">
        <v>914</v>
      </c>
      <c r="D2760" s="968" t="s">
        <v>269</v>
      </c>
      <c r="E2760" s="969">
        <v>151</v>
      </c>
      <c r="F2760" s="969">
        <v>87</v>
      </c>
      <c r="G2760" s="969">
        <v>64</v>
      </c>
      <c r="H2760" s="941"/>
      <c r="I2760" s="941"/>
      <c r="J2760" s="942"/>
      <c r="K2760" s="941"/>
      <c r="L2760" s="942"/>
      <c r="M2760" s="941"/>
      <c r="N2760" s="941"/>
      <c r="O2760" s="941"/>
      <c r="P2760" s="941"/>
      <c r="Q2760" s="941"/>
    </row>
    <row r="2761" spans="1:17" ht="15.75" customHeight="1">
      <c r="A2761" s="968" t="s">
        <v>279</v>
      </c>
      <c r="B2761" s="968" t="s">
        <v>922</v>
      </c>
      <c r="C2761" s="968" t="s">
        <v>914</v>
      </c>
      <c r="D2761" s="968" t="s">
        <v>294</v>
      </c>
      <c r="E2761" s="969">
        <v>144</v>
      </c>
      <c r="F2761" s="969">
        <v>82</v>
      </c>
      <c r="G2761" s="969">
        <v>62</v>
      </c>
      <c r="H2761" s="942"/>
      <c r="I2761" s="942"/>
      <c r="J2761" s="942"/>
      <c r="K2761" s="942"/>
      <c r="L2761" s="942"/>
      <c r="M2761" s="942"/>
      <c r="N2761" s="941"/>
      <c r="O2761" s="942"/>
      <c r="P2761" s="942"/>
      <c r="Q2761" s="942"/>
    </row>
    <row r="2762" spans="1:17" ht="15.75" customHeight="1">
      <c r="A2762" s="968" t="s">
        <v>279</v>
      </c>
      <c r="B2762" s="968" t="s">
        <v>922</v>
      </c>
      <c r="C2762" s="968" t="s">
        <v>914</v>
      </c>
      <c r="D2762" s="968" t="s">
        <v>491</v>
      </c>
      <c r="E2762" s="969">
        <v>79</v>
      </c>
      <c r="F2762" s="969">
        <v>35</v>
      </c>
      <c r="G2762" s="969">
        <v>44</v>
      </c>
      <c r="H2762" s="941"/>
      <c r="I2762" s="942"/>
      <c r="J2762" s="941"/>
      <c r="K2762" s="942"/>
      <c r="L2762" s="942"/>
      <c r="M2762" s="941"/>
      <c r="N2762" s="941"/>
      <c r="O2762" s="942"/>
      <c r="P2762" s="941"/>
      <c r="Q2762" s="941"/>
    </row>
    <row r="2763" spans="1:17" ht="15.75" customHeight="1">
      <c r="A2763" s="968" t="s">
        <v>271</v>
      </c>
      <c r="B2763" s="968" t="s">
        <v>922</v>
      </c>
      <c r="C2763" s="968" t="s">
        <v>916</v>
      </c>
      <c r="D2763" s="968" t="s">
        <v>269</v>
      </c>
      <c r="E2763" s="969">
        <v>59</v>
      </c>
      <c r="F2763" s="969">
        <v>30</v>
      </c>
      <c r="G2763" s="969">
        <v>29</v>
      </c>
      <c r="H2763" s="941"/>
      <c r="I2763" s="941"/>
      <c r="J2763" s="941"/>
      <c r="K2763" s="941"/>
      <c r="L2763" s="941"/>
      <c r="M2763" s="941"/>
      <c r="N2763" s="941"/>
      <c r="O2763" s="941"/>
      <c r="P2763" s="941"/>
      <c r="Q2763" s="941"/>
    </row>
    <row r="2764" spans="1:17" ht="15.75" customHeight="1">
      <c r="A2764" s="968" t="s">
        <v>271</v>
      </c>
      <c r="B2764" s="968" t="s">
        <v>922</v>
      </c>
      <c r="C2764" s="968" t="s">
        <v>916</v>
      </c>
      <c r="D2764" s="968" t="s">
        <v>294</v>
      </c>
      <c r="E2764" s="969">
        <v>63</v>
      </c>
      <c r="F2764" s="969">
        <v>35</v>
      </c>
      <c r="G2764" s="969">
        <v>28</v>
      </c>
      <c r="H2764" s="942"/>
      <c r="I2764" s="941"/>
      <c r="J2764" s="942"/>
      <c r="K2764" s="941"/>
      <c r="L2764" s="942"/>
      <c r="M2764" s="941"/>
      <c r="N2764" s="941"/>
      <c r="O2764" s="941"/>
      <c r="P2764" s="941"/>
      <c r="Q2764" s="941"/>
    </row>
    <row r="2765" spans="1:17" ht="15.75" customHeight="1">
      <c r="A2765" s="968" t="s">
        <v>271</v>
      </c>
      <c r="B2765" s="968" t="s">
        <v>922</v>
      </c>
      <c r="C2765" s="968" t="s">
        <v>916</v>
      </c>
      <c r="D2765" s="968" t="s">
        <v>491</v>
      </c>
      <c r="E2765" s="969">
        <v>48</v>
      </c>
      <c r="F2765" s="969">
        <v>23</v>
      </c>
      <c r="G2765" s="969">
        <v>25</v>
      </c>
      <c r="H2765" s="942"/>
      <c r="I2765" s="942"/>
      <c r="J2765" s="942"/>
      <c r="K2765" s="942"/>
      <c r="L2765" s="942"/>
      <c r="M2765" s="941"/>
      <c r="N2765" s="942"/>
      <c r="O2765" s="942"/>
      <c r="P2765" s="942"/>
      <c r="Q2765" s="942"/>
    </row>
    <row r="2766" spans="1:17" ht="15.75" customHeight="1">
      <c r="A2766" s="968" t="s">
        <v>271</v>
      </c>
      <c r="B2766" s="968" t="s">
        <v>922</v>
      </c>
      <c r="C2766" s="968" t="s">
        <v>904</v>
      </c>
      <c r="D2766" s="968" t="s">
        <v>269</v>
      </c>
      <c r="E2766" s="969">
        <v>66</v>
      </c>
      <c r="F2766" s="969">
        <v>32</v>
      </c>
      <c r="G2766" s="969">
        <v>34</v>
      </c>
      <c r="H2766" s="942"/>
      <c r="I2766" s="942"/>
      <c r="J2766" s="942"/>
      <c r="K2766" s="942"/>
      <c r="L2766" s="941"/>
      <c r="M2766" s="942"/>
      <c r="N2766" s="942"/>
      <c r="O2766" s="942"/>
      <c r="P2766" s="942"/>
      <c r="Q2766" s="942"/>
    </row>
    <row r="2767" spans="1:17" ht="15.75" customHeight="1">
      <c r="A2767" s="968" t="s">
        <v>271</v>
      </c>
      <c r="B2767" s="968" t="s">
        <v>922</v>
      </c>
      <c r="C2767" s="968" t="s">
        <v>904</v>
      </c>
      <c r="D2767" s="968" t="s">
        <v>294</v>
      </c>
      <c r="E2767" s="969">
        <v>68</v>
      </c>
      <c r="F2767" s="969">
        <v>36</v>
      </c>
      <c r="G2767" s="969">
        <v>32</v>
      </c>
      <c r="H2767" s="942"/>
      <c r="I2767" s="942"/>
      <c r="J2767" s="942"/>
      <c r="K2767" s="942"/>
      <c r="L2767" s="942"/>
      <c r="M2767" s="942"/>
      <c r="N2767" s="942"/>
      <c r="O2767" s="942"/>
      <c r="P2767" s="942"/>
      <c r="Q2767" s="942"/>
    </row>
    <row r="2768" spans="1:17" ht="15.75" customHeight="1">
      <c r="A2768" s="968" t="s">
        <v>271</v>
      </c>
      <c r="B2768" s="968" t="s">
        <v>922</v>
      </c>
      <c r="C2768" s="968" t="s">
        <v>904</v>
      </c>
      <c r="D2768" s="968" t="s">
        <v>491</v>
      </c>
      <c r="E2768" s="969">
        <v>48</v>
      </c>
      <c r="F2768" s="969">
        <v>25</v>
      </c>
      <c r="G2768" s="969">
        <v>23</v>
      </c>
      <c r="H2768" s="942"/>
      <c r="I2768" s="942"/>
      <c r="J2768" s="942"/>
      <c r="K2768" s="942"/>
      <c r="L2768" s="941"/>
      <c r="M2768" s="941"/>
      <c r="N2768" s="942"/>
      <c r="O2768" s="941"/>
      <c r="P2768" s="942"/>
      <c r="Q2768" s="941"/>
    </row>
    <row r="2769" spans="1:17" ht="15.75" customHeight="1">
      <c r="A2769" s="968" t="s">
        <v>271</v>
      </c>
      <c r="B2769" s="968" t="s">
        <v>922</v>
      </c>
      <c r="C2769" s="968" t="s">
        <v>905</v>
      </c>
      <c r="D2769" s="968" t="s">
        <v>269</v>
      </c>
      <c r="E2769" s="969">
        <v>26</v>
      </c>
      <c r="F2769" s="969">
        <v>11</v>
      </c>
      <c r="G2769" s="969">
        <v>15</v>
      </c>
      <c r="H2769" s="942"/>
      <c r="I2769" s="941"/>
      <c r="J2769" s="942"/>
      <c r="K2769" s="942"/>
      <c r="L2769" s="941"/>
      <c r="M2769" s="941"/>
      <c r="N2769" s="942"/>
      <c r="O2769" s="942"/>
      <c r="P2769" s="942"/>
      <c r="Q2769" s="941"/>
    </row>
    <row r="2770" spans="1:17" ht="15.75" customHeight="1">
      <c r="A2770" s="968" t="s">
        <v>271</v>
      </c>
      <c r="B2770" s="968" t="s">
        <v>922</v>
      </c>
      <c r="C2770" s="968" t="s">
        <v>905</v>
      </c>
      <c r="D2770" s="968" t="s">
        <v>294</v>
      </c>
      <c r="E2770" s="969">
        <v>31</v>
      </c>
      <c r="F2770" s="969">
        <v>17</v>
      </c>
      <c r="G2770" s="969">
        <v>14</v>
      </c>
      <c r="H2770" s="942"/>
      <c r="I2770" s="941"/>
      <c r="J2770" s="941"/>
      <c r="K2770" s="942"/>
      <c r="L2770" s="942"/>
      <c r="M2770" s="941"/>
      <c r="N2770" s="942"/>
      <c r="O2770" s="942"/>
      <c r="P2770" s="942"/>
      <c r="Q2770" s="941"/>
    </row>
    <row r="2771" spans="1:17" ht="15.75" customHeight="1">
      <c r="A2771" s="968" t="s">
        <v>271</v>
      </c>
      <c r="B2771" s="968" t="s">
        <v>922</v>
      </c>
      <c r="C2771" s="968" t="s">
        <v>905</v>
      </c>
      <c r="D2771" s="968" t="s">
        <v>491</v>
      </c>
      <c r="E2771" s="969">
        <v>20</v>
      </c>
      <c r="F2771" s="969">
        <v>11</v>
      </c>
      <c r="G2771" s="969">
        <v>9</v>
      </c>
      <c r="H2771" s="941"/>
      <c r="I2771" s="942"/>
      <c r="J2771" s="941"/>
      <c r="K2771" s="942"/>
      <c r="L2771" s="941"/>
      <c r="M2771" s="941"/>
      <c r="N2771" s="942"/>
      <c r="O2771" s="942"/>
      <c r="P2771" s="941"/>
      <c r="Q2771" s="941"/>
    </row>
    <row r="2772" spans="1:17" ht="15.75" customHeight="1">
      <c r="A2772" s="968" t="s">
        <v>271</v>
      </c>
      <c r="B2772" s="968" t="s">
        <v>922</v>
      </c>
      <c r="C2772" s="968" t="s">
        <v>906</v>
      </c>
      <c r="D2772" s="968" t="s">
        <v>269</v>
      </c>
      <c r="E2772" s="969">
        <v>66</v>
      </c>
      <c r="F2772" s="969">
        <v>40</v>
      </c>
      <c r="G2772" s="969">
        <v>26</v>
      </c>
      <c r="H2772" s="941"/>
      <c r="I2772" s="942"/>
      <c r="J2772" s="941"/>
      <c r="K2772" s="941"/>
      <c r="L2772" s="941"/>
      <c r="M2772" s="941"/>
      <c r="N2772" s="941"/>
      <c r="O2772" s="941"/>
      <c r="P2772" s="941"/>
      <c r="Q2772" s="941"/>
    </row>
    <row r="2773" spans="1:17" ht="15.75" customHeight="1">
      <c r="A2773" s="968" t="s">
        <v>271</v>
      </c>
      <c r="B2773" s="968" t="s">
        <v>922</v>
      </c>
      <c r="C2773" s="968" t="s">
        <v>906</v>
      </c>
      <c r="D2773" s="968" t="s">
        <v>294</v>
      </c>
      <c r="E2773" s="969">
        <v>70</v>
      </c>
      <c r="F2773" s="969">
        <v>42</v>
      </c>
      <c r="G2773" s="969">
        <v>28</v>
      </c>
      <c r="H2773" s="941"/>
      <c r="I2773" s="941"/>
      <c r="J2773" s="941"/>
      <c r="K2773" s="942"/>
      <c r="L2773" s="941"/>
      <c r="M2773" s="941"/>
      <c r="N2773" s="941"/>
      <c r="O2773" s="941"/>
      <c r="P2773" s="941"/>
      <c r="Q2773" s="941"/>
    </row>
    <row r="2774" spans="1:17" ht="15.75" customHeight="1">
      <c r="A2774" s="968" t="s">
        <v>271</v>
      </c>
      <c r="B2774" s="968" t="s">
        <v>922</v>
      </c>
      <c r="C2774" s="968" t="s">
        <v>906</v>
      </c>
      <c r="D2774" s="968" t="s">
        <v>491</v>
      </c>
      <c r="E2774" s="969">
        <v>58</v>
      </c>
      <c r="F2774" s="969">
        <v>32</v>
      </c>
      <c r="G2774" s="969">
        <v>26</v>
      </c>
      <c r="H2774" s="941"/>
      <c r="I2774" s="942"/>
      <c r="J2774" s="941"/>
      <c r="K2774" s="942"/>
      <c r="L2774" s="942"/>
      <c r="M2774" s="942"/>
      <c r="N2774" s="942"/>
      <c r="O2774" s="942"/>
      <c r="P2774" s="942"/>
      <c r="Q2774" s="942"/>
    </row>
    <row r="2775" spans="1:17" ht="15.75" customHeight="1">
      <c r="A2775" s="968" t="s">
        <v>271</v>
      </c>
      <c r="B2775" s="968" t="s">
        <v>922</v>
      </c>
      <c r="C2775" s="968" t="s">
        <v>907</v>
      </c>
      <c r="D2775" s="968" t="s">
        <v>269</v>
      </c>
      <c r="E2775" s="969">
        <v>8</v>
      </c>
      <c r="F2775" s="969">
        <v>6</v>
      </c>
      <c r="G2775" s="969">
        <v>2</v>
      </c>
      <c r="H2775" s="941"/>
      <c r="I2775" s="941"/>
      <c r="J2775" s="941"/>
      <c r="K2775" s="941"/>
      <c r="L2775" s="941"/>
      <c r="M2775" s="941"/>
      <c r="N2775" s="941"/>
      <c r="O2775" s="941"/>
      <c r="P2775" s="941"/>
      <c r="Q2775" s="941"/>
    </row>
    <row r="2776" spans="1:17" ht="15.75" customHeight="1">
      <c r="A2776" s="968" t="s">
        <v>271</v>
      </c>
      <c r="B2776" s="968" t="s">
        <v>922</v>
      </c>
      <c r="C2776" s="968" t="s">
        <v>907</v>
      </c>
      <c r="D2776" s="968" t="s">
        <v>294</v>
      </c>
      <c r="E2776" s="969">
        <v>6</v>
      </c>
      <c r="F2776" s="969">
        <v>3</v>
      </c>
      <c r="G2776" s="969">
        <v>3</v>
      </c>
      <c r="H2776" s="942"/>
      <c r="I2776" s="942"/>
      <c r="J2776" s="942"/>
      <c r="K2776" s="942"/>
      <c r="L2776" s="942"/>
      <c r="M2776" s="941"/>
      <c r="N2776" s="941"/>
      <c r="O2776" s="942"/>
      <c r="P2776" s="942"/>
      <c r="Q2776" s="942"/>
    </row>
    <row r="2777" spans="1:17" ht="15.75" customHeight="1">
      <c r="A2777" s="968" t="s">
        <v>271</v>
      </c>
      <c r="B2777" s="968" t="s">
        <v>922</v>
      </c>
      <c r="C2777" s="968" t="s">
        <v>907</v>
      </c>
      <c r="D2777" s="968" t="s">
        <v>491</v>
      </c>
      <c r="E2777" s="969">
        <v>4</v>
      </c>
      <c r="F2777" s="969">
        <v>1</v>
      </c>
      <c r="G2777" s="969">
        <v>3</v>
      </c>
      <c r="H2777" s="941"/>
      <c r="I2777" s="941"/>
      <c r="J2777" s="941"/>
      <c r="K2777" s="941"/>
      <c r="L2777" s="941"/>
      <c r="M2777" s="941"/>
      <c r="N2777" s="941"/>
      <c r="O2777" s="942"/>
      <c r="P2777" s="941"/>
      <c r="Q2777" s="941"/>
    </row>
    <row r="2778" spans="1:17" ht="15.75" customHeight="1">
      <c r="A2778" s="968" t="s">
        <v>271</v>
      </c>
      <c r="B2778" s="968" t="s">
        <v>922</v>
      </c>
      <c r="C2778" s="968" t="s">
        <v>908</v>
      </c>
      <c r="D2778" s="968" t="s">
        <v>269</v>
      </c>
      <c r="E2778" s="969">
        <v>8</v>
      </c>
      <c r="F2778" s="969">
        <v>6</v>
      </c>
      <c r="G2778" s="969">
        <v>2</v>
      </c>
      <c r="H2778" s="941"/>
      <c r="I2778" s="941"/>
      <c r="J2778" s="941"/>
      <c r="K2778" s="941"/>
      <c r="L2778" s="941"/>
      <c r="M2778" s="941"/>
      <c r="N2778" s="941"/>
      <c r="O2778" s="941"/>
      <c r="P2778" s="941"/>
      <c r="Q2778" s="941"/>
    </row>
    <row r="2779" spans="1:17" ht="15.75" customHeight="1">
      <c r="A2779" s="968" t="s">
        <v>271</v>
      </c>
      <c r="B2779" s="968" t="s">
        <v>922</v>
      </c>
      <c r="C2779" s="968" t="s">
        <v>908</v>
      </c>
      <c r="D2779" s="968" t="s">
        <v>294</v>
      </c>
      <c r="E2779" s="969">
        <v>7</v>
      </c>
      <c r="F2779" s="969">
        <v>4</v>
      </c>
      <c r="G2779" s="969">
        <v>3</v>
      </c>
      <c r="H2779" s="941"/>
      <c r="I2779" s="941"/>
      <c r="J2779" s="941"/>
      <c r="K2779" s="941"/>
      <c r="L2779" s="941"/>
      <c r="M2779" s="941"/>
      <c r="N2779" s="941"/>
      <c r="O2779" s="941"/>
      <c r="P2779" s="941"/>
      <c r="Q2779" s="941"/>
    </row>
    <row r="2780" spans="1:17" ht="15.75" customHeight="1">
      <c r="A2780" s="968" t="s">
        <v>271</v>
      </c>
      <c r="B2780" s="968" t="s">
        <v>922</v>
      </c>
      <c r="C2780" s="968" t="s">
        <v>908</v>
      </c>
      <c r="D2780" s="968" t="s">
        <v>491</v>
      </c>
      <c r="E2780" s="969">
        <v>4</v>
      </c>
      <c r="F2780" s="969">
        <v>1</v>
      </c>
      <c r="G2780" s="969">
        <v>3</v>
      </c>
      <c r="H2780" s="941"/>
      <c r="I2780" s="941"/>
      <c r="J2780" s="941"/>
      <c r="K2780" s="941"/>
      <c r="L2780" s="941"/>
      <c r="M2780" s="941"/>
      <c r="N2780" s="941"/>
      <c r="O2780" s="941"/>
      <c r="P2780" s="941"/>
      <c r="Q2780" s="941"/>
    </row>
    <row r="2781" spans="1:17" ht="15.75" customHeight="1">
      <c r="A2781" s="968" t="s">
        <v>271</v>
      </c>
      <c r="B2781" s="968" t="s">
        <v>922</v>
      </c>
      <c r="C2781" s="968" t="s">
        <v>921</v>
      </c>
      <c r="D2781" s="968" t="s">
        <v>294</v>
      </c>
      <c r="E2781" s="969">
        <v>1</v>
      </c>
      <c r="F2781" s="969">
        <v>1</v>
      </c>
      <c r="G2781" s="970"/>
      <c r="H2781" s="942"/>
      <c r="I2781" s="942"/>
      <c r="J2781" s="942"/>
      <c r="K2781" s="942"/>
      <c r="L2781" s="942"/>
      <c r="M2781" s="942"/>
      <c r="N2781" s="941"/>
      <c r="O2781" s="942"/>
      <c r="P2781" s="942"/>
      <c r="Q2781" s="942"/>
    </row>
    <row r="2782" spans="1:17" ht="15.75" customHeight="1">
      <c r="A2782" s="968" t="s">
        <v>271</v>
      </c>
      <c r="B2782" s="968" t="s">
        <v>922</v>
      </c>
      <c r="C2782" s="968" t="s">
        <v>918</v>
      </c>
      <c r="D2782" s="968"/>
      <c r="E2782" s="969">
        <v>6</v>
      </c>
      <c r="F2782" s="969">
        <v>4</v>
      </c>
      <c r="G2782" s="969">
        <v>2</v>
      </c>
      <c r="H2782" s="941"/>
      <c r="I2782" s="942"/>
      <c r="J2782" s="941"/>
      <c r="K2782" s="942"/>
      <c r="L2782" s="941"/>
      <c r="M2782" s="941"/>
      <c r="N2782" s="941"/>
      <c r="O2782" s="942"/>
      <c r="P2782" s="941"/>
      <c r="Q2782" s="941"/>
    </row>
    <row r="2783" spans="1:17" ht="15.75" customHeight="1">
      <c r="A2783" s="968" t="s">
        <v>271</v>
      </c>
      <c r="B2783" s="968" t="s">
        <v>922</v>
      </c>
      <c r="C2783" s="968" t="s">
        <v>923</v>
      </c>
      <c r="D2783" s="968" t="s">
        <v>269</v>
      </c>
      <c r="E2783" s="969">
        <v>397</v>
      </c>
      <c r="F2783" s="969">
        <v>178</v>
      </c>
      <c r="G2783" s="969">
        <v>219</v>
      </c>
      <c r="H2783" s="941"/>
      <c r="I2783" s="941"/>
      <c r="J2783" s="941"/>
      <c r="K2783" s="941"/>
      <c r="L2783" s="941"/>
      <c r="M2783" s="941"/>
      <c r="N2783" s="941"/>
      <c r="O2783" s="941"/>
      <c r="P2783" s="941"/>
      <c r="Q2783" s="941"/>
    </row>
    <row r="2784" spans="1:17" ht="15.75" customHeight="1">
      <c r="A2784" s="968" t="s">
        <v>271</v>
      </c>
      <c r="B2784" s="968" t="s">
        <v>922</v>
      </c>
      <c r="C2784" s="968" t="s">
        <v>923</v>
      </c>
      <c r="D2784" s="968" t="s">
        <v>294</v>
      </c>
      <c r="E2784" s="969">
        <v>421</v>
      </c>
      <c r="F2784" s="969">
        <v>210</v>
      </c>
      <c r="G2784" s="969">
        <v>211</v>
      </c>
      <c r="H2784" s="941"/>
      <c r="I2784" s="941"/>
      <c r="J2784" s="942"/>
      <c r="K2784" s="941"/>
      <c r="L2784" s="941"/>
      <c r="M2784" s="941"/>
      <c r="N2784" s="941"/>
      <c r="O2784" s="941"/>
      <c r="P2784" s="941"/>
      <c r="Q2784" s="941"/>
    </row>
    <row r="2785" spans="1:17" ht="15.75" customHeight="1">
      <c r="A2785" s="968" t="s">
        <v>271</v>
      </c>
      <c r="B2785" s="968" t="s">
        <v>922</v>
      </c>
      <c r="C2785" s="968" t="s">
        <v>923</v>
      </c>
      <c r="D2785" s="968" t="s">
        <v>491</v>
      </c>
      <c r="E2785" s="969">
        <v>372</v>
      </c>
      <c r="F2785" s="969">
        <v>167</v>
      </c>
      <c r="G2785" s="969">
        <v>205</v>
      </c>
      <c r="H2785" s="942"/>
      <c r="I2785" s="942"/>
      <c r="J2785" s="942"/>
      <c r="K2785" s="942"/>
      <c r="L2785" s="942"/>
      <c r="M2785" s="942"/>
      <c r="N2785" s="941"/>
      <c r="O2785" s="942"/>
      <c r="P2785" s="942"/>
      <c r="Q2785" s="942"/>
    </row>
    <row r="2786" spans="1:17" ht="15.75" customHeight="1">
      <c r="A2786" s="968" t="s">
        <v>271</v>
      </c>
      <c r="B2786" s="968" t="s">
        <v>922</v>
      </c>
      <c r="C2786" s="968" t="s">
        <v>909</v>
      </c>
      <c r="D2786" s="968" t="s">
        <v>269</v>
      </c>
      <c r="E2786" s="969">
        <v>25</v>
      </c>
      <c r="F2786" s="969">
        <v>10</v>
      </c>
      <c r="G2786" s="969">
        <v>15</v>
      </c>
      <c r="H2786" s="941"/>
      <c r="I2786" s="942"/>
      <c r="J2786" s="941"/>
      <c r="K2786" s="942"/>
      <c r="L2786" s="941"/>
      <c r="M2786" s="942"/>
      <c r="N2786" s="941"/>
      <c r="O2786" s="941"/>
      <c r="P2786" s="941"/>
      <c r="Q2786" s="941"/>
    </row>
    <row r="2787" spans="1:17" ht="15.75" customHeight="1">
      <c r="A2787" s="968" t="s">
        <v>271</v>
      </c>
      <c r="B2787" s="968" t="s">
        <v>922</v>
      </c>
      <c r="C2787" s="968" t="s">
        <v>909</v>
      </c>
      <c r="D2787" s="968" t="s">
        <v>294</v>
      </c>
      <c r="E2787" s="969">
        <v>43</v>
      </c>
      <c r="F2787" s="969">
        <v>26</v>
      </c>
      <c r="G2787" s="969">
        <v>17</v>
      </c>
      <c r="H2787" s="941"/>
      <c r="I2787" s="942"/>
      <c r="J2787" s="941"/>
      <c r="K2787" s="941"/>
      <c r="L2787" s="941"/>
      <c r="M2787" s="941"/>
      <c r="N2787" s="941"/>
      <c r="O2787" s="941"/>
      <c r="P2787" s="942"/>
      <c r="Q2787" s="941"/>
    </row>
    <row r="2788" spans="1:17" ht="15.75" customHeight="1">
      <c r="A2788" s="968" t="s">
        <v>271</v>
      </c>
      <c r="B2788" s="968" t="s">
        <v>922</v>
      </c>
      <c r="C2788" s="968" t="s">
        <v>909</v>
      </c>
      <c r="D2788" s="968" t="s">
        <v>491</v>
      </c>
      <c r="E2788" s="969">
        <v>18</v>
      </c>
      <c r="F2788" s="969">
        <v>8</v>
      </c>
      <c r="G2788" s="969">
        <v>10</v>
      </c>
      <c r="H2788" s="942"/>
      <c r="I2788" s="942"/>
      <c r="J2788" s="942"/>
      <c r="K2788" s="942"/>
      <c r="L2788" s="942"/>
      <c r="M2788" s="942"/>
      <c r="N2788" s="942"/>
      <c r="O2788" s="942"/>
      <c r="P2788" s="942"/>
      <c r="Q2788" s="941"/>
    </row>
    <row r="2789" spans="1:17" ht="15.75" customHeight="1">
      <c r="A2789" s="968" t="s">
        <v>271</v>
      </c>
      <c r="B2789" s="968" t="s">
        <v>922</v>
      </c>
      <c r="C2789" s="968" t="s">
        <v>910</v>
      </c>
      <c r="D2789" s="968" t="s">
        <v>269</v>
      </c>
      <c r="E2789" s="969">
        <v>186</v>
      </c>
      <c r="F2789" s="969">
        <v>129</v>
      </c>
      <c r="G2789" s="969">
        <v>57</v>
      </c>
      <c r="H2789" s="941"/>
      <c r="I2789" s="941"/>
      <c r="J2789" s="941"/>
      <c r="K2789" s="941"/>
      <c r="L2789" s="941"/>
      <c r="M2789" s="941"/>
      <c r="N2789" s="941"/>
      <c r="O2789" s="942"/>
      <c r="P2789" s="941"/>
      <c r="Q2789" s="942"/>
    </row>
    <row r="2790" spans="1:17" ht="15.75" customHeight="1">
      <c r="A2790" s="968" t="s">
        <v>271</v>
      </c>
      <c r="B2790" s="968" t="s">
        <v>922</v>
      </c>
      <c r="C2790" s="968" t="s">
        <v>910</v>
      </c>
      <c r="D2790" s="968" t="s">
        <v>294</v>
      </c>
      <c r="E2790" s="969">
        <v>45</v>
      </c>
      <c r="F2790" s="969">
        <v>28</v>
      </c>
      <c r="G2790" s="969">
        <v>17</v>
      </c>
      <c r="H2790" s="942"/>
      <c r="I2790" s="942"/>
      <c r="J2790" s="942"/>
      <c r="K2790" s="942"/>
      <c r="L2790" s="942"/>
      <c r="M2790" s="942"/>
      <c r="N2790" s="941"/>
      <c r="O2790" s="942"/>
      <c r="P2790" s="942"/>
      <c r="Q2790" s="942"/>
    </row>
    <row r="2791" spans="1:17" ht="15.75" customHeight="1">
      <c r="A2791" s="968" t="s">
        <v>271</v>
      </c>
      <c r="B2791" s="968" t="s">
        <v>922</v>
      </c>
      <c r="C2791" s="968" t="s">
        <v>910</v>
      </c>
      <c r="D2791" s="968" t="s">
        <v>491</v>
      </c>
      <c r="E2791" s="969">
        <v>16</v>
      </c>
      <c r="F2791" s="969">
        <v>4</v>
      </c>
      <c r="G2791" s="969">
        <v>12</v>
      </c>
      <c r="H2791" s="942"/>
      <c r="I2791" s="942"/>
      <c r="J2791" s="942"/>
      <c r="K2791" s="942"/>
      <c r="L2791" s="942"/>
      <c r="M2791" s="941"/>
      <c r="N2791" s="942"/>
      <c r="O2791" s="942"/>
      <c r="P2791" s="942"/>
      <c r="Q2791" s="942"/>
    </row>
    <row r="2792" spans="1:17" ht="15.75" customHeight="1">
      <c r="A2792" s="968" t="s">
        <v>271</v>
      </c>
      <c r="B2792" s="968" t="s">
        <v>922</v>
      </c>
      <c r="C2792" s="968" t="s">
        <v>911</v>
      </c>
      <c r="D2792" s="968"/>
      <c r="E2792" s="969">
        <v>57</v>
      </c>
      <c r="F2792" s="969">
        <v>29</v>
      </c>
      <c r="G2792" s="969">
        <v>28</v>
      </c>
      <c r="H2792" s="941"/>
      <c r="I2792" s="942"/>
      <c r="J2792" s="941"/>
      <c r="K2792" s="942"/>
      <c r="L2792" s="941"/>
      <c r="M2792" s="941"/>
      <c r="N2792" s="941"/>
      <c r="O2792" s="942"/>
      <c r="P2792" s="941"/>
      <c r="Q2792" s="941"/>
    </row>
    <row r="2793" spans="1:17" ht="15.75" customHeight="1">
      <c r="A2793" s="968" t="s">
        <v>271</v>
      </c>
      <c r="B2793" s="968" t="s">
        <v>922</v>
      </c>
      <c r="C2793" s="968" t="s">
        <v>912</v>
      </c>
      <c r="D2793" s="968" t="s">
        <v>269</v>
      </c>
      <c r="E2793" s="969">
        <v>10</v>
      </c>
      <c r="F2793" s="969">
        <v>8</v>
      </c>
      <c r="G2793" s="969">
        <v>2</v>
      </c>
      <c r="H2793" s="941"/>
      <c r="I2793" s="941"/>
      <c r="J2793" s="941"/>
      <c r="K2793" s="941"/>
      <c r="L2793" s="941"/>
      <c r="M2793" s="941"/>
      <c r="N2793" s="941"/>
      <c r="O2793" s="941"/>
      <c r="P2793" s="941"/>
      <c r="Q2793" s="941"/>
    </row>
    <row r="2794" spans="1:17" ht="15.75" customHeight="1">
      <c r="A2794" s="968" t="s">
        <v>271</v>
      </c>
      <c r="B2794" s="968" t="s">
        <v>922</v>
      </c>
      <c r="C2794" s="968" t="s">
        <v>912</v>
      </c>
      <c r="D2794" s="968" t="s">
        <v>294</v>
      </c>
      <c r="E2794" s="969">
        <v>17</v>
      </c>
      <c r="F2794" s="969">
        <v>14</v>
      </c>
      <c r="G2794" s="969">
        <v>3</v>
      </c>
      <c r="H2794" s="941"/>
      <c r="I2794" s="941"/>
      <c r="J2794" s="941"/>
      <c r="K2794" s="941"/>
      <c r="L2794" s="941"/>
      <c r="M2794" s="941"/>
      <c r="N2794" s="941"/>
      <c r="O2794" s="941"/>
      <c r="P2794" s="941"/>
      <c r="Q2794" s="941"/>
    </row>
    <row r="2795" spans="1:17" ht="15.75" customHeight="1">
      <c r="A2795" s="968" t="s">
        <v>271</v>
      </c>
      <c r="B2795" s="968" t="s">
        <v>922</v>
      </c>
      <c r="C2795" s="968" t="s">
        <v>912</v>
      </c>
      <c r="D2795" s="968" t="s">
        <v>491</v>
      </c>
      <c r="E2795" s="969">
        <v>4</v>
      </c>
      <c r="F2795" s="969">
        <v>1</v>
      </c>
      <c r="G2795" s="969">
        <v>3</v>
      </c>
      <c r="H2795" s="941"/>
      <c r="I2795" s="942"/>
      <c r="J2795" s="941"/>
      <c r="K2795" s="942"/>
      <c r="L2795" s="942"/>
      <c r="M2795" s="942"/>
      <c r="N2795" s="942"/>
      <c r="O2795" s="942"/>
      <c r="P2795" s="942"/>
      <c r="Q2795" s="942"/>
    </row>
    <row r="2796" spans="1:17" ht="15.75" customHeight="1">
      <c r="A2796" s="968" t="s">
        <v>271</v>
      </c>
      <c r="B2796" s="968" t="s">
        <v>922</v>
      </c>
      <c r="C2796" s="968" t="s">
        <v>913</v>
      </c>
      <c r="D2796" s="968" t="s">
        <v>269</v>
      </c>
      <c r="E2796" s="969">
        <v>51</v>
      </c>
      <c r="F2796" s="969">
        <v>29</v>
      </c>
      <c r="G2796" s="969">
        <v>22</v>
      </c>
      <c r="H2796" s="941"/>
      <c r="I2796" s="941"/>
      <c r="J2796" s="941"/>
      <c r="K2796" s="942"/>
      <c r="L2796" s="942"/>
      <c r="M2796" s="942"/>
      <c r="N2796" s="942"/>
      <c r="O2796" s="942"/>
      <c r="P2796" s="942"/>
      <c r="Q2796" s="942"/>
    </row>
    <row r="2797" spans="1:17" ht="15.75" customHeight="1">
      <c r="A2797" s="968" t="s">
        <v>271</v>
      </c>
      <c r="B2797" s="968" t="s">
        <v>922</v>
      </c>
      <c r="C2797" s="968" t="s">
        <v>913</v>
      </c>
      <c r="D2797" s="968" t="s">
        <v>294</v>
      </c>
      <c r="E2797" s="969">
        <v>63</v>
      </c>
      <c r="F2797" s="969">
        <v>43</v>
      </c>
      <c r="G2797" s="969">
        <v>20</v>
      </c>
      <c r="H2797" s="942"/>
      <c r="I2797" s="942"/>
      <c r="J2797" s="942"/>
      <c r="K2797" s="941"/>
      <c r="L2797" s="941"/>
      <c r="M2797" s="942"/>
      <c r="N2797" s="941"/>
      <c r="O2797" s="941"/>
      <c r="P2797" s="941"/>
      <c r="Q2797" s="942"/>
    </row>
    <row r="2798" spans="1:17" ht="15.75" customHeight="1">
      <c r="A2798" s="968" t="s">
        <v>271</v>
      </c>
      <c r="B2798" s="968" t="s">
        <v>922</v>
      </c>
      <c r="C2798" s="968" t="s">
        <v>913</v>
      </c>
      <c r="D2798" s="968" t="s">
        <v>491</v>
      </c>
      <c r="E2798" s="969">
        <v>55</v>
      </c>
      <c r="F2798" s="969">
        <v>32</v>
      </c>
      <c r="G2798" s="969">
        <v>23</v>
      </c>
      <c r="H2798" s="941"/>
      <c r="I2798" s="941"/>
      <c r="J2798" s="941"/>
      <c r="K2798" s="941"/>
      <c r="L2798" s="941"/>
      <c r="M2798" s="941"/>
      <c r="N2798" s="941"/>
      <c r="O2798" s="941"/>
      <c r="P2798" s="941"/>
      <c r="Q2798" s="941"/>
    </row>
    <row r="2799" spans="1:17" ht="15.75" customHeight="1">
      <c r="A2799" s="968" t="s">
        <v>271</v>
      </c>
      <c r="B2799" s="968" t="s">
        <v>922</v>
      </c>
      <c r="C2799" s="968" t="s">
        <v>914</v>
      </c>
      <c r="D2799" s="968" t="s">
        <v>269</v>
      </c>
      <c r="E2799" s="969">
        <v>157</v>
      </c>
      <c r="F2799" s="969">
        <v>82</v>
      </c>
      <c r="G2799" s="969">
        <v>75</v>
      </c>
      <c r="H2799" s="942"/>
      <c r="I2799" s="942"/>
      <c r="J2799" s="942"/>
      <c r="K2799" s="942"/>
      <c r="L2799" s="942"/>
      <c r="M2799" s="942"/>
      <c r="N2799" s="942"/>
      <c r="O2799" s="942"/>
      <c r="P2799" s="942"/>
      <c r="Q2799" s="941"/>
    </row>
    <row r="2800" spans="1:17" ht="15.75" customHeight="1">
      <c r="A2800" s="968" t="s">
        <v>271</v>
      </c>
      <c r="B2800" s="968" t="s">
        <v>922</v>
      </c>
      <c r="C2800" s="968" t="s">
        <v>914</v>
      </c>
      <c r="D2800" s="968" t="s">
        <v>294</v>
      </c>
      <c r="E2800" s="969">
        <v>181</v>
      </c>
      <c r="F2800" s="969">
        <v>104</v>
      </c>
      <c r="G2800" s="969">
        <v>77</v>
      </c>
      <c r="H2800" s="942"/>
      <c r="I2800" s="942"/>
      <c r="J2800" s="942"/>
      <c r="K2800" s="942"/>
      <c r="L2800" s="942"/>
      <c r="M2800" s="942"/>
      <c r="N2800" s="942"/>
      <c r="O2800" s="942"/>
      <c r="P2800" s="942"/>
      <c r="Q2800" s="941"/>
    </row>
    <row r="2801" spans="1:17" ht="15.75" customHeight="1">
      <c r="A2801" s="968" t="s">
        <v>271</v>
      </c>
      <c r="B2801" s="968" t="s">
        <v>922</v>
      </c>
      <c r="C2801" s="968" t="s">
        <v>914</v>
      </c>
      <c r="D2801" s="968" t="s">
        <v>491</v>
      </c>
      <c r="E2801" s="969">
        <v>124</v>
      </c>
      <c r="F2801" s="969">
        <v>65</v>
      </c>
      <c r="G2801" s="969">
        <v>59</v>
      </c>
      <c r="H2801" s="942"/>
      <c r="I2801" s="942"/>
      <c r="J2801" s="942"/>
      <c r="K2801" s="942"/>
      <c r="L2801" s="941"/>
      <c r="M2801" s="942"/>
      <c r="N2801" s="942"/>
      <c r="O2801" s="942"/>
      <c r="P2801" s="942"/>
      <c r="Q2801" s="941"/>
    </row>
    <row r="2802" spans="1:17" ht="15.75" customHeight="1">
      <c r="A2802" s="968" t="s">
        <v>724</v>
      </c>
      <c r="B2802" s="968" t="s">
        <v>924</v>
      </c>
      <c r="C2802" s="968" t="s">
        <v>904</v>
      </c>
      <c r="D2802" s="968" t="s">
        <v>269</v>
      </c>
      <c r="E2802" s="969">
        <v>33</v>
      </c>
      <c r="F2802" s="969">
        <v>23</v>
      </c>
      <c r="G2802" s="969">
        <v>10</v>
      </c>
      <c r="H2802" s="942"/>
      <c r="I2802" s="942"/>
      <c r="J2802" s="942"/>
      <c r="K2802" s="942"/>
      <c r="L2802" s="942"/>
      <c r="M2802" s="942"/>
      <c r="N2802" s="942"/>
      <c r="O2802" s="942"/>
      <c r="P2802" s="942"/>
      <c r="Q2802" s="941"/>
    </row>
    <row r="2803" spans="1:17" ht="15.75" customHeight="1">
      <c r="A2803" s="968" t="s">
        <v>724</v>
      </c>
      <c r="B2803" s="968" t="s">
        <v>924</v>
      </c>
      <c r="C2803" s="968" t="s">
        <v>904</v>
      </c>
      <c r="D2803" s="968" t="s">
        <v>294</v>
      </c>
      <c r="E2803" s="969">
        <v>19</v>
      </c>
      <c r="F2803" s="969">
        <v>7</v>
      </c>
      <c r="G2803" s="969">
        <v>12</v>
      </c>
      <c r="H2803" s="942"/>
      <c r="I2803" s="942"/>
      <c r="J2803" s="942"/>
      <c r="K2803" s="942"/>
      <c r="L2803" s="941"/>
      <c r="M2803" s="941"/>
      <c r="N2803" s="941"/>
      <c r="O2803" s="941"/>
      <c r="P2803" s="941"/>
      <c r="Q2803" s="941"/>
    </row>
    <row r="2804" spans="1:17" ht="15.75" customHeight="1">
      <c r="A2804" s="968" t="s">
        <v>724</v>
      </c>
      <c r="B2804" s="968" t="s">
        <v>924</v>
      </c>
      <c r="C2804" s="968" t="s">
        <v>904</v>
      </c>
      <c r="D2804" s="968" t="s">
        <v>917</v>
      </c>
      <c r="E2804" s="969">
        <v>1</v>
      </c>
      <c r="F2804" s="970"/>
      <c r="G2804" s="969">
        <v>1</v>
      </c>
      <c r="H2804" s="942"/>
      <c r="I2804" s="942"/>
      <c r="J2804" s="942"/>
      <c r="K2804" s="942"/>
      <c r="L2804" s="941"/>
      <c r="M2804" s="941"/>
      <c r="N2804" s="941"/>
      <c r="O2804" s="941"/>
      <c r="P2804" s="941"/>
      <c r="Q2804" s="941"/>
    </row>
    <row r="2805" spans="1:17" ht="15.75" customHeight="1">
      <c r="A2805" s="968" t="s">
        <v>724</v>
      </c>
      <c r="B2805" s="968" t="s">
        <v>924</v>
      </c>
      <c r="C2805" s="968" t="s">
        <v>904</v>
      </c>
      <c r="D2805" s="968" t="s">
        <v>491</v>
      </c>
      <c r="E2805" s="969">
        <v>23</v>
      </c>
      <c r="F2805" s="969">
        <v>14</v>
      </c>
      <c r="G2805" s="969">
        <v>9</v>
      </c>
      <c r="H2805" s="942"/>
      <c r="I2805" s="942"/>
      <c r="J2805" s="942"/>
      <c r="K2805" s="942"/>
      <c r="L2805" s="941"/>
      <c r="M2805" s="941"/>
      <c r="N2805" s="941"/>
      <c r="O2805" s="941"/>
      <c r="P2805" s="941"/>
      <c r="Q2805" s="941"/>
    </row>
    <row r="2806" spans="1:17" ht="15.75" customHeight="1">
      <c r="A2806" s="968" t="s">
        <v>724</v>
      </c>
      <c r="B2806" s="968" t="s">
        <v>924</v>
      </c>
      <c r="C2806" s="968" t="s">
        <v>906</v>
      </c>
      <c r="D2806" s="968" t="s">
        <v>269</v>
      </c>
      <c r="E2806" s="969">
        <v>104</v>
      </c>
      <c r="F2806" s="969">
        <v>40</v>
      </c>
      <c r="G2806" s="969">
        <v>64</v>
      </c>
      <c r="H2806" s="942"/>
      <c r="I2806" s="942"/>
      <c r="J2806" s="942"/>
      <c r="K2806" s="942"/>
      <c r="L2806" s="942"/>
      <c r="M2806" s="942"/>
      <c r="N2806" s="942"/>
      <c r="O2806" s="941"/>
      <c r="P2806" s="942"/>
      <c r="Q2806" s="942"/>
    </row>
    <row r="2807" spans="1:17" ht="15.75" customHeight="1">
      <c r="A2807" s="968" t="s">
        <v>724</v>
      </c>
      <c r="B2807" s="968" t="s">
        <v>924</v>
      </c>
      <c r="C2807" s="968" t="s">
        <v>906</v>
      </c>
      <c r="D2807" s="968" t="s">
        <v>294</v>
      </c>
      <c r="E2807" s="969">
        <v>144</v>
      </c>
      <c r="F2807" s="969">
        <v>69</v>
      </c>
      <c r="G2807" s="969">
        <v>75</v>
      </c>
      <c r="H2807" s="942"/>
      <c r="I2807" s="942"/>
      <c r="J2807" s="942"/>
      <c r="K2807" s="942"/>
      <c r="L2807" s="941"/>
      <c r="M2807" s="941"/>
      <c r="N2807" s="941"/>
      <c r="O2807" s="941"/>
      <c r="P2807" s="941"/>
      <c r="Q2807" s="941"/>
    </row>
    <row r="2808" spans="1:17" ht="15.75" customHeight="1">
      <c r="A2808" s="968" t="s">
        <v>724</v>
      </c>
      <c r="B2808" s="968" t="s">
        <v>924</v>
      </c>
      <c r="C2808" s="968" t="s">
        <v>906</v>
      </c>
      <c r="D2808" s="968" t="s">
        <v>491</v>
      </c>
      <c r="E2808" s="969">
        <v>100</v>
      </c>
      <c r="F2808" s="969">
        <v>37</v>
      </c>
      <c r="G2808" s="969">
        <v>63</v>
      </c>
      <c r="H2808" s="942"/>
      <c r="I2808" s="942"/>
      <c r="J2808" s="942"/>
      <c r="K2808" s="942"/>
      <c r="L2808" s="941"/>
      <c r="M2808" s="941"/>
      <c r="N2808" s="941"/>
      <c r="O2808" s="941"/>
      <c r="P2808" s="941"/>
      <c r="Q2808" s="941"/>
    </row>
    <row r="2809" spans="1:17" ht="15.75" customHeight="1">
      <c r="A2809" s="968" t="s">
        <v>724</v>
      </c>
      <c r="B2809" s="968" t="s">
        <v>924</v>
      </c>
      <c r="C2809" s="968" t="s">
        <v>907</v>
      </c>
      <c r="D2809" s="968" t="s">
        <v>269</v>
      </c>
      <c r="E2809" s="969">
        <v>36</v>
      </c>
      <c r="F2809" s="969">
        <v>14</v>
      </c>
      <c r="G2809" s="969">
        <v>22</v>
      </c>
      <c r="H2809" s="942"/>
      <c r="I2809" s="942"/>
      <c r="J2809" s="942"/>
      <c r="K2809" s="942"/>
      <c r="L2809" s="941"/>
      <c r="M2809" s="942"/>
      <c r="N2809" s="942"/>
      <c r="O2809" s="942"/>
      <c r="P2809" s="942"/>
      <c r="Q2809" s="942"/>
    </row>
    <row r="2810" spans="1:17" ht="15.75" customHeight="1">
      <c r="A2810" s="968" t="s">
        <v>724</v>
      </c>
      <c r="B2810" s="968" t="s">
        <v>924</v>
      </c>
      <c r="C2810" s="968" t="s">
        <v>907</v>
      </c>
      <c r="D2810" s="968" t="s">
        <v>294</v>
      </c>
      <c r="E2810" s="969">
        <v>29</v>
      </c>
      <c r="F2810" s="969">
        <v>15</v>
      </c>
      <c r="G2810" s="969">
        <v>14</v>
      </c>
      <c r="H2810" s="942"/>
      <c r="I2810" s="942"/>
      <c r="J2810" s="942"/>
      <c r="K2810" s="942"/>
      <c r="L2810" s="941"/>
      <c r="M2810" s="941"/>
      <c r="N2810" s="941"/>
      <c r="O2810" s="941"/>
      <c r="P2810" s="941"/>
      <c r="Q2810" s="941"/>
    </row>
    <row r="2811" spans="1:17" ht="15.75" customHeight="1">
      <c r="A2811" s="968" t="s">
        <v>724</v>
      </c>
      <c r="B2811" s="968" t="s">
        <v>924</v>
      </c>
      <c r="C2811" s="968" t="s">
        <v>907</v>
      </c>
      <c r="D2811" s="968" t="s">
        <v>491</v>
      </c>
      <c r="E2811" s="969">
        <v>6</v>
      </c>
      <c r="F2811" s="969">
        <v>5</v>
      </c>
      <c r="G2811" s="969">
        <v>1</v>
      </c>
      <c r="H2811" s="942"/>
      <c r="I2811" s="942"/>
      <c r="J2811" s="942"/>
      <c r="K2811" s="942"/>
      <c r="L2811" s="942"/>
      <c r="M2811" s="942"/>
      <c r="N2811" s="942"/>
      <c r="O2811" s="941"/>
      <c r="P2811" s="942"/>
      <c r="Q2811" s="941"/>
    </row>
    <row r="2812" spans="1:17" ht="15.75" customHeight="1">
      <c r="A2812" s="968" t="s">
        <v>724</v>
      </c>
      <c r="B2812" s="968" t="s">
        <v>924</v>
      </c>
      <c r="C2812" s="968" t="s">
        <v>908</v>
      </c>
      <c r="D2812" s="968" t="s">
        <v>269</v>
      </c>
      <c r="E2812" s="969">
        <v>46</v>
      </c>
      <c r="F2812" s="969">
        <v>23</v>
      </c>
      <c r="G2812" s="969">
        <v>23</v>
      </c>
      <c r="H2812" s="942"/>
      <c r="I2812" s="942"/>
      <c r="J2812" s="942"/>
      <c r="K2812" s="942"/>
      <c r="L2812" s="941"/>
      <c r="M2812" s="941"/>
      <c r="N2812" s="941"/>
      <c r="O2812" s="941"/>
      <c r="P2812" s="941"/>
      <c r="Q2812" s="941"/>
    </row>
    <row r="2813" spans="1:17" ht="15.75" customHeight="1">
      <c r="A2813" s="968" t="s">
        <v>724</v>
      </c>
      <c r="B2813" s="968" t="s">
        <v>924</v>
      </c>
      <c r="C2813" s="968" t="s">
        <v>908</v>
      </c>
      <c r="D2813" s="968" t="s">
        <v>294</v>
      </c>
      <c r="E2813" s="969">
        <v>36</v>
      </c>
      <c r="F2813" s="969">
        <v>19</v>
      </c>
      <c r="G2813" s="969">
        <v>17</v>
      </c>
      <c r="H2813" s="942"/>
      <c r="I2813" s="942"/>
      <c r="J2813" s="942"/>
      <c r="K2813" s="942"/>
      <c r="L2813" s="941"/>
      <c r="M2813" s="941"/>
      <c r="N2813" s="941"/>
      <c r="O2813" s="941"/>
      <c r="P2813" s="941"/>
      <c r="Q2813" s="941"/>
    </row>
    <row r="2814" spans="1:17" ht="15.75" customHeight="1">
      <c r="A2814" s="968" t="s">
        <v>724</v>
      </c>
      <c r="B2814" s="968" t="s">
        <v>924</v>
      </c>
      <c r="C2814" s="968" t="s">
        <v>908</v>
      </c>
      <c r="D2814" s="968" t="s">
        <v>491</v>
      </c>
      <c r="E2814" s="969">
        <v>9</v>
      </c>
      <c r="F2814" s="969">
        <v>5</v>
      </c>
      <c r="G2814" s="969">
        <v>4</v>
      </c>
      <c r="H2814" s="942"/>
      <c r="I2814" s="942"/>
      <c r="J2814" s="942"/>
      <c r="K2814" s="942"/>
      <c r="L2814" s="941"/>
      <c r="M2814" s="941"/>
      <c r="N2814" s="941"/>
      <c r="O2814" s="941"/>
      <c r="P2814" s="941"/>
      <c r="Q2814" s="941"/>
    </row>
    <row r="2815" spans="1:17" ht="15.75" customHeight="1">
      <c r="A2815" s="968" t="s">
        <v>724</v>
      </c>
      <c r="B2815" s="968" t="s">
        <v>924</v>
      </c>
      <c r="C2815" s="968" t="s">
        <v>921</v>
      </c>
      <c r="D2815" s="968" t="s">
        <v>269</v>
      </c>
      <c r="E2815" s="969">
        <v>11</v>
      </c>
      <c r="F2815" s="969">
        <v>8</v>
      </c>
      <c r="G2815" s="969">
        <v>3</v>
      </c>
      <c r="H2815" s="942"/>
      <c r="I2815" s="942"/>
      <c r="J2815" s="942"/>
      <c r="K2815" s="942"/>
      <c r="L2815" s="942"/>
      <c r="M2815" s="942"/>
      <c r="N2815" s="942"/>
      <c r="O2815" s="941"/>
      <c r="P2815" s="942"/>
      <c r="Q2815" s="942"/>
    </row>
    <row r="2816" spans="1:17" ht="15.75" customHeight="1">
      <c r="A2816" s="968" t="s">
        <v>724</v>
      </c>
      <c r="B2816" s="968" t="s">
        <v>924</v>
      </c>
      <c r="C2816" s="968" t="s">
        <v>921</v>
      </c>
      <c r="D2816" s="968" t="s">
        <v>294</v>
      </c>
      <c r="E2816" s="969">
        <v>7</v>
      </c>
      <c r="F2816" s="969">
        <v>2</v>
      </c>
      <c r="G2816" s="969">
        <v>5</v>
      </c>
      <c r="H2816" s="942"/>
      <c r="I2816" s="942"/>
      <c r="J2816" s="942"/>
      <c r="K2816" s="942"/>
      <c r="L2816" s="941"/>
      <c r="M2816" s="941"/>
      <c r="N2816" s="941"/>
      <c r="O2816" s="941"/>
      <c r="P2816" s="941"/>
      <c r="Q2816" s="941"/>
    </row>
    <row r="2817" spans="1:17" ht="15.75" customHeight="1">
      <c r="A2817" s="968" t="s">
        <v>724</v>
      </c>
      <c r="B2817" s="968" t="s">
        <v>924</v>
      </c>
      <c r="C2817" s="968" t="s">
        <v>921</v>
      </c>
      <c r="D2817" s="968" t="s">
        <v>491</v>
      </c>
      <c r="E2817" s="969">
        <v>2</v>
      </c>
      <c r="F2817" s="970"/>
      <c r="G2817" s="969">
        <v>2</v>
      </c>
      <c r="H2817" s="942"/>
      <c r="I2817" s="942"/>
      <c r="J2817" s="942"/>
      <c r="K2817" s="942"/>
      <c r="L2817" s="941"/>
      <c r="M2817" s="941"/>
      <c r="N2817" s="941"/>
      <c r="O2817" s="941"/>
      <c r="P2817" s="941"/>
      <c r="Q2817" s="941"/>
    </row>
    <row r="2818" spans="1:17" ht="15.75" customHeight="1">
      <c r="A2818" s="968" t="s">
        <v>724</v>
      </c>
      <c r="B2818" s="968" t="s">
        <v>924</v>
      </c>
      <c r="C2818" s="968" t="s">
        <v>923</v>
      </c>
      <c r="D2818" s="968" t="s">
        <v>269</v>
      </c>
      <c r="E2818" s="969">
        <v>18</v>
      </c>
      <c r="F2818" s="969">
        <v>9</v>
      </c>
      <c r="G2818" s="969">
        <v>9</v>
      </c>
      <c r="H2818" s="942"/>
      <c r="I2818" s="942"/>
      <c r="J2818" s="942"/>
      <c r="K2818" s="942"/>
      <c r="L2818" s="941"/>
      <c r="M2818" s="941"/>
      <c r="N2818" s="941"/>
      <c r="O2818" s="941"/>
      <c r="P2818" s="941"/>
      <c r="Q2818" s="941"/>
    </row>
    <row r="2819" spans="1:17" ht="15.75" customHeight="1">
      <c r="A2819" s="968" t="s">
        <v>724</v>
      </c>
      <c r="B2819" s="968" t="s">
        <v>924</v>
      </c>
      <c r="C2819" s="968" t="s">
        <v>923</v>
      </c>
      <c r="D2819" s="968" t="s">
        <v>294</v>
      </c>
      <c r="E2819" s="969">
        <v>23</v>
      </c>
      <c r="F2819" s="969">
        <v>13</v>
      </c>
      <c r="G2819" s="969">
        <v>10</v>
      </c>
      <c r="H2819" s="942"/>
      <c r="I2819" s="942"/>
      <c r="J2819" s="942"/>
      <c r="K2819" s="942"/>
      <c r="L2819" s="942"/>
      <c r="M2819" s="942"/>
      <c r="N2819" s="942"/>
      <c r="O2819" s="941"/>
      <c r="P2819" s="942"/>
      <c r="Q2819" s="942"/>
    </row>
    <row r="2820" spans="1:17" ht="15.75" customHeight="1">
      <c r="A2820" s="968" t="s">
        <v>724</v>
      </c>
      <c r="B2820" s="968" t="s">
        <v>924</v>
      </c>
      <c r="C2820" s="968" t="s">
        <v>923</v>
      </c>
      <c r="D2820" s="968" t="s">
        <v>491</v>
      </c>
      <c r="E2820" s="969">
        <v>11</v>
      </c>
      <c r="F2820" s="969">
        <v>2</v>
      </c>
      <c r="G2820" s="969">
        <v>9</v>
      </c>
      <c r="H2820" s="942"/>
      <c r="I2820" s="942"/>
      <c r="J2820" s="942"/>
      <c r="K2820" s="942"/>
      <c r="L2820" s="941"/>
      <c r="M2820" s="941"/>
      <c r="N2820" s="941"/>
      <c r="O2820" s="941"/>
      <c r="P2820" s="941"/>
      <c r="Q2820" s="941"/>
    </row>
    <row r="2821" spans="1:17" ht="15.75" customHeight="1">
      <c r="A2821" s="968" t="s">
        <v>724</v>
      </c>
      <c r="B2821" s="968" t="s">
        <v>924</v>
      </c>
      <c r="C2821" s="968" t="s">
        <v>909</v>
      </c>
      <c r="D2821" s="968" t="s">
        <v>269</v>
      </c>
      <c r="E2821" s="969">
        <v>81</v>
      </c>
      <c r="F2821" s="969">
        <v>27</v>
      </c>
      <c r="G2821" s="969">
        <v>54</v>
      </c>
      <c r="H2821" s="942"/>
      <c r="I2821" s="942"/>
      <c r="J2821" s="942"/>
      <c r="K2821" s="942"/>
      <c r="L2821" s="941"/>
      <c r="M2821" s="941"/>
      <c r="N2821" s="941"/>
      <c r="O2821" s="941"/>
      <c r="P2821" s="941"/>
      <c r="Q2821" s="941"/>
    </row>
    <row r="2822" spans="1:17" ht="15.75" customHeight="1">
      <c r="A2822" s="968" t="s">
        <v>724</v>
      </c>
      <c r="B2822" s="968" t="s">
        <v>924</v>
      </c>
      <c r="C2822" s="968" t="s">
        <v>909</v>
      </c>
      <c r="D2822" s="968" t="s">
        <v>294</v>
      </c>
      <c r="E2822" s="969">
        <v>92</v>
      </c>
      <c r="F2822" s="969">
        <v>28</v>
      </c>
      <c r="G2822" s="969">
        <v>64</v>
      </c>
      <c r="H2822" s="942"/>
      <c r="I2822" s="942"/>
      <c r="J2822" s="942"/>
      <c r="K2822" s="942"/>
      <c r="L2822" s="941"/>
      <c r="M2822" s="941"/>
      <c r="N2822" s="941"/>
      <c r="O2822" s="941"/>
      <c r="P2822" s="941"/>
      <c r="Q2822" s="941"/>
    </row>
    <row r="2823" spans="1:17" ht="15.75" customHeight="1">
      <c r="A2823" s="968" t="s">
        <v>724</v>
      </c>
      <c r="B2823" s="968" t="s">
        <v>924</v>
      </c>
      <c r="C2823" s="968" t="s">
        <v>909</v>
      </c>
      <c r="D2823" s="968" t="s">
        <v>917</v>
      </c>
      <c r="E2823" s="969">
        <v>1</v>
      </c>
      <c r="F2823" s="970"/>
      <c r="G2823" s="969">
        <v>1</v>
      </c>
      <c r="H2823" s="942"/>
      <c r="I2823" s="942"/>
      <c r="J2823" s="942"/>
      <c r="K2823" s="942"/>
      <c r="L2823" s="942"/>
      <c r="M2823" s="941"/>
      <c r="N2823" s="941"/>
      <c r="O2823" s="941"/>
      <c r="P2823" s="941"/>
      <c r="Q2823" s="941"/>
    </row>
    <row r="2824" spans="1:17" ht="15.75" customHeight="1">
      <c r="A2824" s="968" t="s">
        <v>724</v>
      </c>
      <c r="B2824" s="968" t="s">
        <v>924</v>
      </c>
      <c r="C2824" s="968" t="s">
        <v>909</v>
      </c>
      <c r="D2824" s="968" t="s">
        <v>491</v>
      </c>
      <c r="E2824" s="969">
        <v>62</v>
      </c>
      <c r="F2824" s="969">
        <v>14</v>
      </c>
      <c r="G2824" s="969">
        <v>48</v>
      </c>
      <c r="H2824" s="942"/>
      <c r="I2824" s="942"/>
      <c r="J2824" s="942"/>
      <c r="K2824" s="942"/>
      <c r="L2824" s="942"/>
      <c r="M2824" s="941"/>
      <c r="N2824" s="941"/>
      <c r="O2824" s="941"/>
      <c r="P2824" s="941"/>
      <c r="Q2824" s="941"/>
    </row>
    <row r="2825" spans="1:17" ht="15.75" customHeight="1">
      <c r="A2825" s="968" t="s">
        <v>724</v>
      </c>
      <c r="B2825" s="968" t="s">
        <v>924</v>
      </c>
      <c r="C2825" s="968" t="s">
        <v>910</v>
      </c>
      <c r="D2825" s="968" t="s">
        <v>269</v>
      </c>
      <c r="E2825" s="969">
        <v>635</v>
      </c>
      <c r="F2825" s="969">
        <v>414</v>
      </c>
      <c r="G2825" s="969">
        <v>221</v>
      </c>
      <c r="H2825" s="942"/>
      <c r="I2825" s="942"/>
      <c r="J2825" s="942"/>
      <c r="K2825" s="942"/>
      <c r="L2825" s="942"/>
      <c r="M2825" s="941"/>
      <c r="N2825" s="941"/>
      <c r="O2825" s="941"/>
      <c r="P2825" s="941"/>
      <c r="Q2825" s="941"/>
    </row>
    <row r="2826" spans="1:17" ht="15.75" customHeight="1">
      <c r="A2826" s="968" t="s">
        <v>724</v>
      </c>
      <c r="B2826" s="968" t="s">
        <v>924</v>
      </c>
      <c r="C2826" s="968" t="s">
        <v>910</v>
      </c>
      <c r="D2826" s="968" t="s">
        <v>294</v>
      </c>
      <c r="E2826" s="969">
        <v>290</v>
      </c>
      <c r="F2826" s="969">
        <v>226</v>
      </c>
      <c r="G2826" s="969">
        <v>64</v>
      </c>
      <c r="H2826" s="942"/>
      <c r="I2826" s="942"/>
      <c r="J2826" s="942"/>
      <c r="K2826" s="942"/>
      <c r="L2826" s="941"/>
      <c r="M2826" s="942"/>
      <c r="N2826" s="942"/>
      <c r="O2826" s="942"/>
      <c r="P2826" s="942"/>
      <c r="Q2826" s="942"/>
    </row>
    <row r="2827" spans="1:17" ht="15.75" customHeight="1">
      <c r="A2827" s="968" t="s">
        <v>724</v>
      </c>
      <c r="B2827" s="968" t="s">
        <v>924</v>
      </c>
      <c r="C2827" s="968" t="s">
        <v>910</v>
      </c>
      <c r="D2827" s="968" t="s">
        <v>491</v>
      </c>
      <c r="E2827" s="969">
        <v>52</v>
      </c>
      <c r="F2827" s="969">
        <v>42</v>
      </c>
      <c r="G2827" s="969">
        <v>10</v>
      </c>
      <c r="H2827" s="942"/>
      <c r="I2827" s="942"/>
      <c r="J2827" s="942"/>
      <c r="K2827" s="942"/>
      <c r="L2827" s="942"/>
      <c r="M2827" s="942"/>
      <c r="N2827" s="942"/>
      <c r="O2827" s="941"/>
      <c r="P2827" s="941"/>
      <c r="Q2827" s="941"/>
    </row>
    <row r="2828" spans="1:17" ht="15.75" customHeight="1">
      <c r="A2828" s="968" t="s">
        <v>724</v>
      </c>
      <c r="B2828" s="968" t="s">
        <v>924</v>
      </c>
      <c r="C2828" s="968" t="s">
        <v>911</v>
      </c>
      <c r="D2828" s="968"/>
      <c r="E2828" s="969">
        <v>58</v>
      </c>
      <c r="F2828" s="969">
        <v>30</v>
      </c>
      <c r="G2828" s="969">
        <v>28</v>
      </c>
      <c r="H2828" s="942"/>
      <c r="I2828" s="942"/>
      <c r="J2828" s="942"/>
      <c r="K2828" s="942"/>
      <c r="L2828" s="942"/>
      <c r="M2828" s="942"/>
      <c r="N2828" s="941"/>
      <c r="O2828" s="942"/>
      <c r="P2828" s="941"/>
      <c r="Q2828" s="942"/>
    </row>
    <row r="2829" spans="1:17" ht="15.75" customHeight="1">
      <c r="A2829" s="968" t="s">
        <v>724</v>
      </c>
      <c r="B2829" s="968" t="s">
        <v>924</v>
      </c>
      <c r="C2829" s="968" t="s">
        <v>912</v>
      </c>
      <c r="D2829" s="968" t="s">
        <v>269</v>
      </c>
      <c r="E2829" s="969">
        <v>268</v>
      </c>
      <c r="F2829" s="969">
        <v>137</v>
      </c>
      <c r="G2829" s="969">
        <v>131</v>
      </c>
      <c r="H2829" s="942"/>
      <c r="I2829" s="942"/>
      <c r="J2829" s="942"/>
      <c r="K2829" s="942"/>
      <c r="L2829" s="942"/>
      <c r="M2829" s="941"/>
      <c r="N2829" s="941"/>
      <c r="O2829" s="941"/>
      <c r="P2829" s="941"/>
      <c r="Q2829" s="942"/>
    </row>
    <row r="2830" spans="1:17" ht="15.75" customHeight="1">
      <c r="A2830" s="968" t="s">
        <v>724</v>
      </c>
      <c r="B2830" s="968" t="s">
        <v>924</v>
      </c>
      <c r="C2830" s="968" t="s">
        <v>912</v>
      </c>
      <c r="D2830" s="968" t="s">
        <v>294</v>
      </c>
      <c r="E2830" s="969">
        <v>160</v>
      </c>
      <c r="F2830" s="969">
        <v>114</v>
      </c>
      <c r="G2830" s="969">
        <v>46</v>
      </c>
      <c r="H2830" s="942"/>
      <c r="I2830" s="942"/>
      <c r="J2830" s="942"/>
      <c r="K2830" s="942"/>
      <c r="L2830" s="942"/>
      <c r="M2830" s="942"/>
      <c r="N2830" s="942"/>
      <c r="O2830" s="942"/>
      <c r="P2830" s="942"/>
      <c r="Q2830" s="941"/>
    </row>
    <row r="2831" spans="1:17" ht="15.75" customHeight="1">
      <c r="A2831" s="968" t="s">
        <v>724</v>
      </c>
      <c r="B2831" s="968" t="s">
        <v>924</v>
      </c>
      <c r="C2831" s="968" t="s">
        <v>912</v>
      </c>
      <c r="D2831" s="968" t="s">
        <v>491</v>
      </c>
      <c r="E2831" s="969">
        <v>32</v>
      </c>
      <c r="F2831" s="969">
        <v>27</v>
      </c>
      <c r="G2831" s="969">
        <v>5</v>
      </c>
      <c r="H2831" s="942"/>
      <c r="I2831" s="942"/>
      <c r="J2831" s="942"/>
      <c r="K2831" s="942"/>
      <c r="L2831" s="941"/>
      <c r="M2831" s="941"/>
      <c r="N2831" s="941"/>
      <c r="O2831" s="941"/>
      <c r="P2831" s="941"/>
      <c r="Q2831" s="941"/>
    </row>
    <row r="2832" spans="1:17" ht="15.75" customHeight="1">
      <c r="A2832" s="968" t="s">
        <v>724</v>
      </c>
      <c r="B2832" s="968" t="s">
        <v>924</v>
      </c>
      <c r="C2832" s="968" t="s">
        <v>913</v>
      </c>
      <c r="D2832" s="968" t="s">
        <v>269</v>
      </c>
      <c r="E2832" s="969">
        <v>8</v>
      </c>
      <c r="F2832" s="969">
        <v>6</v>
      </c>
      <c r="G2832" s="969">
        <v>2</v>
      </c>
      <c r="H2832" s="942"/>
      <c r="I2832" s="942"/>
      <c r="J2832" s="942"/>
      <c r="K2832" s="942"/>
      <c r="L2832" s="941"/>
      <c r="M2832" s="941"/>
      <c r="N2832" s="941"/>
      <c r="O2832" s="941"/>
      <c r="P2832" s="941"/>
      <c r="Q2832" s="941"/>
    </row>
    <row r="2833" spans="1:17" ht="15.75" customHeight="1">
      <c r="A2833" s="968" t="s">
        <v>724</v>
      </c>
      <c r="B2833" s="968" t="s">
        <v>924</v>
      </c>
      <c r="C2833" s="968" t="s">
        <v>913</v>
      </c>
      <c r="D2833" s="968" t="s">
        <v>294</v>
      </c>
      <c r="E2833" s="969">
        <v>9</v>
      </c>
      <c r="F2833" s="969">
        <v>7</v>
      </c>
      <c r="G2833" s="969">
        <v>2</v>
      </c>
      <c r="H2833" s="942"/>
      <c r="I2833" s="942"/>
      <c r="J2833" s="942"/>
      <c r="K2833" s="942"/>
      <c r="L2833" s="942"/>
      <c r="M2833" s="942"/>
      <c r="N2833" s="942"/>
      <c r="O2833" s="941"/>
      <c r="P2833" s="942"/>
      <c r="Q2833" s="942"/>
    </row>
    <row r="2834" spans="1:17" ht="15.75" customHeight="1">
      <c r="A2834" s="968" t="s">
        <v>724</v>
      </c>
      <c r="B2834" s="968" t="s">
        <v>924</v>
      </c>
      <c r="C2834" s="968" t="s">
        <v>913</v>
      </c>
      <c r="D2834" s="968" t="s">
        <v>491</v>
      </c>
      <c r="E2834" s="969">
        <v>10</v>
      </c>
      <c r="F2834" s="969">
        <v>4</v>
      </c>
      <c r="G2834" s="969">
        <v>6</v>
      </c>
      <c r="H2834" s="942"/>
      <c r="I2834" s="942"/>
      <c r="J2834" s="942"/>
      <c r="K2834" s="942"/>
      <c r="L2834" s="941"/>
      <c r="M2834" s="941"/>
      <c r="N2834" s="941"/>
      <c r="O2834" s="941"/>
      <c r="P2834" s="941"/>
      <c r="Q2834" s="941"/>
    </row>
    <row r="2835" spans="1:17" ht="15.75" customHeight="1">
      <c r="A2835" s="968" t="s">
        <v>724</v>
      </c>
      <c r="B2835" s="968" t="s">
        <v>924</v>
      </c>
      <c r="C2835" s="968" t="s">
        <v>914</v>
      </c>
      <c r="D2835" s="968" t="s">
        <v>269</v>
      </c>
      <c r="E2835" s="969">
        <v>218</v>
      </c>
      <c r="F2835" s="969">
        <v>90</v>
      </c>
      <c r="G2835" s="969">
        <v>128</v>
      </c>
      <c r="H2835" s="942"/>
      <c r="I2835" s="942"/>
      <c r="J2835" s="942"/>
      <c r="K2835" s="942"/>
      <c r="L2835" s="942"/>
      <c r="M2835" s="941"/>
      <c r="N2835" s="941"/>
      <c r="O2835" s="941"/>
      <c r="P2835" s="942"/>
      <c r="Q2835" s="942"/>
    </row>
    <row r="2836" spans="1:17" ht="15.75" customHeight="1">
      <c r="A2836" s="968" t="s">
        <v>724</v>
      </c>
      <c r="B2836" s="968" t="s">
        <v>924</v>
      </c>
      <c r="C2836" s="968" t="s">
        <v>914</v>
      </c>
      <c r="D2836" s="968" t="s">
        <v>294</v>
      </c>
      <c r="E2836" s="969">
        <v>255</v>
      </c>
      <c r="F2836" s="969">
        <v>104</v>
      </c>
      <c r="G2836" s="969">
        <v>151</v>
      </c>
      <c r="H2836" s="942"/>
      <c r="I2836" s="942"/>
      <c r="J2836" s="942"/>
      <c r="K2836" s="942"/>
      <c r="L2836" s="941"/>
      <c r="M2836" s="941"/>
      <c r="N2836" s="941"/>
      <c r="O2836" s="941"/>
      <c r="P2836" s="941"/>
      <c r="Q2836" s="941"/>
    </row>
    <row r="2837" spans="1:17" ht="15.75" customHeight="1">
      <c r="A2837" s="968" t="s">
        <v>724</v>
      </c>
      <c r="B2837" s="968" t="s">
        <v>924</v>
      </c>
      <c r="C2837" s="968" t="s">
        <v>914</v>
      </c>
      <c r="D2837" s="968" t="s">
        <v>917</v>
      </c>
      <c r="E2837" s="969">
        <v>2</v>
      </c>
      <c r="F2837" s="970"/>
      <c r="G2837" s="969">
        <v>2</v>
      </c>
      <c r="H2837" s="942"/>
      <c r="I2837" s="942"/>
      <c r="J2837" s="942"/>
      <c r="K2837" s="942"/>
      <c r="L2837" s="941"/>
      <c r="M2837" s="941"/>
      <c r="N2837" s="941"/>
      <c r="O2837" s="941"/>
      <c r="P2837" s="941"/>
      <c r="Q2837" s="941"/>
    </row>
    <row r="2838" spans="1:17" ht="15.75" customHeight="1">
      <c r="A2838" s="968" t="s">
        <v>724</v>
      </c>
      <c r="B2838" s="968" t="s">
        <v>924</v>
      </c>
      <c r="C2838" s="968" t="s">
        <v>914</v>
      </c>
      <c r="D2838" s="968" t="s">
        <v>491</v>
      </c>
      <c r="E2838" s="969">
        <v>185</v>
      </c>
      <c r="F2838" s="969">
        <v>65</v>
      </c>
      <c r="G2838" s="969">
        <v>120</v>
      </c>
      <c r="H2838" s="942"/>
      <c r="I2838" s="942"/>
      <c r="J2838" s="942"/>
      <c r="K2838" s="942"/>
      <c r="L2838" s="941"/>
      <c r="M2838" s="941"/>
      <c r="N2838" s="941"/>
      <c r="O2838" s="941"/>
      <c r="P2838" s="941"/>
      <c r="Q2838" s="941"/>
    </row>
    <row r="2839" spans="1:17" ht="15.75" customHeight="1">
      <c r="A2839" s="968" t="s">
        <v>95</v>
      </c>
      <c r="B2839" s="968" t="s">
        <v>915</v>
      </c>
      <c r="C2839" s="968" t="s">
        <v>916</v>
      </c>
      <c r="D2839" s="968" t="s">
        <v>269</v>
      </c>
      <c r="E2839" s="969">
        <v>12</v>
      </c>
      <c r="F2839" s="969">
        <v>8</v>
      </c>
      <c r="G2839" s="969">
        <v>4</v>
      </c>
      <c r="H2839" s="942"/>
      <c r="I2839" s="942"/>
      <c r="J2839" s="942"/>
      <c r="K2839" s="942"/>
      <c r="L2839" s="941"/>
      <c r="M2839" s="941"/>
      <c r="N2839" s="941"/>
      <c r="O2839" s="941"/>
      <c r="P2839" s="941"/>
      <c r="Q2839" s="941"/>
    </row>
    <row r="2840" spans="1:17" ht="15.75" customHeight="1">
      <c r="A2840" s="968" t="s">
        <v>95</v>
      </c>
      <c r="B2840" s="968" t="s">
        <v>915</v>
      </c>
      <c r="C2840" s="968" t="s">
        <v>916</v>
      </c>
      <c r="D2840" s="968" t="s">
        <v>294</v>
      </c>
      <c r="E2840" s="969">
        <v>30</v>
      </c>
      <c r="F2840" s="969">
        <v>13</v>
      </c>
      <c r="G2840" s="969">
        <v>17</v>
      </c>
      <c r="H2840" s="942"/>
      <c r="I2840" s="942"/>
      <c r="J2840" s="942"/>
      <c r="K2840" s="942"/>
      <c r="L2840" s="942"/>
      <c r="M2840" s="942"/>
      <c r="N2840" s="942"/>
      <c r="O2840" s="941"/>
      <c r="P2840" s="942"/>
      <c r="Q2840" s="942"/>
    </row>
    <row r="2841" spans="1:17" ht="15.75" customHeight="1">
      <c r="A2841" s="968" t="s">
        <v>95</v>
      </c>
      <c r="B2841" s="968" t="s">
        <v>915</v>
      </c>
      <c r="C2841" s="968" t="s">
        <v>916</v>
      </c>
      <c r="D2841" s="968" t="s">
        <v>491</v>
      </c>
      <c r="E2841" s="969">
        <v>13</v>
      </c>
      <c r="F2841" s="969">
        <v>5</v>
      </c>
      <c r="G2841" s="969">
        <v>8</v>
      </c>
      <c r="H2841" s="942"/>
      <c r="I2841" s="942"/>
      <c r="J2841" s="942"/>
      <c r="K2841" s="942"/>
      <c r="L2841" s="941"/>
      <c r="M2841" s="941"/>
      <c r="N2841" s="941"/>
      <c r="O2841" s="941"/>
      <c r="P2841" s="941"/>
      <c r="Q2841" s="941"/>
    </row>
    <row r="2842" spans="1:17" ht="15.75" customHeight="1">
      <c r="A2842" s="968" t="s">
        <v>95</v>
      </c>
      <c r="B2842" s="968" t="s">
        <v>915</v>
      </c>
      <c r="C2842" s="968" t="s">
        <v>904</v>
      </c>
      <c r="D2842" s="968" t="s">
        <v>269</v>
      </c>
      <c r="E2842" s="969">
        <v>47</v>
      </c>
      <c r="F2842" s="969">
        <v>25</v>
      </c>
      <c r="G2842" s="969">
        <v>22</v>
      </c>
      <c r="H2842" s="942"/>
      <c r="I2842" s="942"/>
      <c r="J2842" s="942"/>
      <c r="K2842" s="942"/>
      <c r="L2842" s="941"/>
      <c r="M2842" s="941"/>
      <c r="N2842" s="941"/>
      <c r="O2842" s="941"/>
      <c r="P2842" s="941"/>
      <c r="Q2842" s="941"/>
    </row>
    <row r="2843" spans="1:17" ht="15.75" customHeight="1">
      <c r="A2843" s="968" t="s">
        <v>95</v>
      </c>
      <c r="B2843" s="968" t="s">
        <v>915</v>
      </c>
      <c r="C2843" s="968" t="s">
        <v>904</v>
      </c>
      <c r="D2843" s="968" t="s">
        <v>294</v>
      </c>
      <c r="E2843" s="969">
        <v>70</v>
      </c>
      <c r="F2843" s="969">
        <v>32</v>
      </c>
      <c r="G2843" s="969">
        <v>38</v>
      </c>
      <c r="H2843" s="942"/>
      <c r="I2843" s="942"/>
      <c r="J2843" s="942"/>
      <c r="K2843" s="942"/>
      <c r="L2843" s="941"/>
      <c r="M2843" s="941"/>
      <c r="N2843" s="941"/>
      <c r="O2843" s="941"/>
      <c r="P2843" s="941"/>
      <c r="Q2843" s="941"/>
    </row>
    <row r="2844" spans="1:17" ht="15.75" customHeight="1">
      <c r="A2844" s="968" t="s">
        <v>95</v>
      </c>
      <c r="B2844" s="968" t="s">
        <v>915</v>
      </c>
      <c r="C2844" s="968" t="s">
        <v>904</v>
      </c>
      <c r="D2844" s="968" t="s">
        <v>917</v>
      </c>
      <c r="E2844" s="969">
        <v>3</v>
      </c>
      <c r="F2844" s="970"/>
      <c r="G2844" s="969">
        <v>3</v>
      </c>
      <c r="H2844" s="942"/>
      <c r="I2844" s="942"/>
      <c r="J2844" s="942"/>
      <c r="K2844" s="942"/>
      <c r="L2844" s="942"/>
      <c r="M2844" s="942"/>
      <c r="N2844" s="942"/>
      <c r="O2844" s="942"/>
      <c r="P2844" s="942"/>
      <c r="Q2844" s="941"/>
    </row>
    <row r="2845" spans="1:17" ht="15.75" customHeight="1">
      <c r="A2845" s="968" t="s">
        <v>95</v>
      </c>
      <c r="B2845" s="968" t="s">
        <v>915</v>
      </c>
      <c r="C2845" s="968" t="s">
        <v>904</v>
      </c>
      <c r="D2845" s="968" t="s">
        <v>491</v>
      </c>
      <c r="E2845" s="969">
        <v>66</v>
      </c>
      <c r="F2845" s="969">
        <v>37</v>
      </c>
      <c r="G2845" s="969">
        <v>29</v>
      </c>
      <c r="H2845" s="942"/>
      <c r="I2845" s="942"/>
      <c r="J2845" s="942"/>
      <c r="K2845" s="942"/>
      <c r="L2845" s="941"/>
      <c r="M2845" s="941"/>
      <c r="N2845" s="941"/>
      <c r="O2845" s="941"/>
      <c r="P2845" s="941"/>
      <c r="Q2845" s="941"/>
    </row>
    <row r="2846" spans="1:17" ht="15.75" customHeight="1">
      <c r="A2846" s="968" t="s">
        <v>95</v>
      </c>
      <c r="B2846" s="968" t="s">
        <v>915</v>
      </c>
      <c r="C2846" s="968" t="s">
        <v>905</v>
      </c>
      <c r="D2846" s="968" t="s">
        <v>269</v>
      </c>
      <c r="E2846" s="969">
        <v>6</v>
      </c>
      <c r="F2846" s="969">
        <v>3</v>
      </c>
      <c r="G2846" s="969">
        <v>3</v>
      </c>
      <c r="H2846" s="942"/>
      <c r="I2846" s="942"/>
      <c r="J2846" s="942"/>
      <c r="K2846" s="942"/>
      <c r="L2846" s="941"/>
      <c r="M2846" s="941"/>
      <c r="N2846" s="941"/>
      <c r="O2846" s="941"/>
      <c r="P2846" s="941"/>
      <c r="Q2846" s="941"/>
    </row>
    <row r="2847" spans="1:17" ht="15.75" customHeight="1">
      <c r="A2847" s="968" t="s">
        <v>95</v>
      </c>
      <c r="B2847" s="968" t="s">
        <v>915</v>
      </c>
      <c r="C2847" s="968" t="s">
        <v>905</v>
      </c>
      <c r="D2847" s="968" t="s">
        <v>294</v>
      </c>
      <c r="E2847" s="969">
        <v>18</v>
      </c>
      <c r="F2847" s="969">
        <v>13</v>
      </c>
      <c r="G2847" s="969">
        <v>5</v>
      </c>
      <c r="H2847" s="942"/>
      <c r="I2847" s="942"/>
      <c r="J2847" s="942"/>
      <c r="K2847" s="942"/>
      <c r="L2847" s="941"/>
      <c r="M2847" s="941"/>
      <c r="N2847" s="941"/>
      <c r="O2847" s="941"/>
      <c r="P2847" s="941"/>
      <c r="Q2847" s="941"/>
    </row>
    <row r="2848" spans="1:17" ht="15.75" customHeight="1">
      <c r="A2848" s="968" t="s">
        <v>95</v>
      </c>
      <c r="B2848" s="968" t="s">
        <v>915</v>
      </c>
      <c r="C2848" s="968" t="s">
        <v>905</v>
      </c>
      <c r="D2848" s="968" t="s">
        <v>491</v>
      </c>
      <c r="E2848" s="969">
        <v>14</v>
      </c>
      <c r="F2848" s="969">
        <v>7</v>
      </c>
      <c r="G2848" s="969">
        <v>7</v>
      </c>
      <c r="H2848" s="942"/>
      <c r="I2848" s="942"/>
      <c r="J2848" s="942"/>
      <c r="K2848" s="942"/>
      <c r="L2848" s="941"/>
      <c r="M2848" s="942"/>
      <c r="N2848" s="942"/>
      <c r="O2848" s="942"/>
      <c r="P2848" s="942"/>
      <c r="Q2848" s="942"/>
    </row>
    <row r="2849" spans="1:17" ht="15.75" customHeight="1">
      <c r="A2849" s="968" t="s">
        <v>95</v>
      </c>
      <c r="B2849" s="968" t="s">
        <v>915</v>
      </c>
      <c r="C2849" s="968" t="s">
        <v>906</v>
      </c>
      <c r="D2849" s="968" t="s">
        <v>105</v>
      </c>
      <c r="E2849" s="969">
        <v>1</v>
      </c>
      <c r="F2849" s="969">
        <v>1</v>
      </c>
      <c r="G2849" s="970"/>
      <c r="H2849" s="942"/>
      <c r="I2849" s="942"/>
      <c r="J2849" s="942"/>
      <c r="K2849" s="942"/>
      <c r="L2849" s="941"/>
      <c r="M2849" s="942"/>
      <c r="N2849" s="942"/>
      <c r="O2849" s="942"/>
      <c r="P2849" s="942"/>
      <c r="Q2849" s="942"/>
    </row>
    <row r="2850" spans="1:17" ht="15.75" customHeight="1">
      <c r="A2850" s="968" t="s">
        <v>95</v>
      </c>
      <c r="B2850" s="968" t="s">
        <v>915</v>
      </c>
      <c r="C2850" s="968" t="s">
        <v>906</v>
      </c>
      <c r="D2850" s="968" t="s">
        <v>269</v>
      </c>
      <c r="E2850" s="969">
        <v>37</v>
      </c>
      <c r="F2850" s="969">
        <v>19</v>
      </c>
      <c r="G2850" s="969">
        <v>18</v>
      </c>
      <c r="H2850" s="942"/>
      <c r="I2850" s="942"/>
      <c r="J2850" s="942"/>
      <c r="K2850" s="942"/>
      <c r="L2850" s="942"/>
      <c r="M2850" s="942"/>
      <c r="N2850" s="942"/>
      <c r="O2850" s="941"/>
      <c r="P2850" s="942"/>
      <c r="Q2850" s="941"/>
    </row>
    <row r="2851" spans="1:17" ht="15.75" customHeight="1">
      <c r="A2851" s="968" t="s">
        <v>95</v>
      </c>
      <c r="B2851" s="968" t="s">
        <v>915</v>
      </c>
      <c r="C2851" s="968" t="s">
        <v>906</v>
      </c>
      <c r="D2851" s="968" t="s">
        <v>294</v>
      </c>
      <c r="E2851" s="969">
        <v>66</v>
      </c>
      <c r="F2851" s="969">
        <v>38</v>
      </c>
      <c r="G2851" s="969">
        <v>28</v>
      </c>
      <c r="H2851" s="942"/>
      <c r="I2851" s="942"/>
      <c r="J2851" s="942"/>
      <c r="K2851" s="942"/>
      <c r="L2851" s="941"/>
      <c r="M2851" s="941"/>
      <c r="N2851" s="941"/>
      <c r="O2851" s="941"/>
      <c r="P2851" s="941"/>
      <c r="Q2851" s="941"/>
    </row>
    <row r="2852" spans="1:17" ht="15.75" customHeight="1">
      <c r="A2852" s="968" t="s">
        <v>95</v>
      </c>
      <c r="B2852" s="968" t="s">
        <v>915</v>
      </c>
      <c r="C2852" s="968" t="s">
        <v>906</v>
      </c>
      <c r="D2852" s="968" t="s">
        <v>917</v>
      </c>
      <c r="E2852" s="969">
        <v>7</v>
      </c>
      <c r="F2852" s="969">
        <v>2</v>
      </c>
      <c r="G2852" s="969">
        <v>5</v>
      </c>
      <c r="H2852" s="942"/>
      <c r="I2852" s="942"/>
      <c r="J2852" s="942"/>
      <c r="K2852" s="942"/>
      <c r="L2852" s="941"/>
      <c r="M2852" s="941"/>
      <c r="N2852" s="941"/>
      <c r="O2852" s="941"/>
      <c r="P2852" s="941"/>
      <c r="Q2852" s="941"/>
    </row>
    <row r="2853" spans="1:17" ht="15.75" customHeight="1">
      <c r="A2853" s="968" t="s">
        <v>95</v>
      </c>
      <c r="B2853" s="968" t="s">
        <v>915</v>
      </c>
      <c r="C2853" s="968" t="s">
        <v>906</v>
      </c>
      <c r="D2853" s="968" t="s">
        <v>491</v>
      </c>
      <c r="E2853" s="969">
        <v>43</v>
      </c>
      <c r="F2853" s="969">
        <v>23</v>
      </c>
      <c r="G2853" s="969">
        <v>20</v>
      </c>
      <c r="H2853" s="942"/>
      <c r="I2853" s="942"/>
      <c r="J2853" s="942"/>
      <c r="K2853" s="942"/>
      <c r="L2853" s="942"/>
      <c r="M2853" s="942"/>
      <c r="N2853" s="942"/>
      <c r="O2853" s="941"/>
      <c r="P2853" s="942"/>
      <c r="Q2853" s="942"/>
    </row>
    <row r="2854" spans="1:17" ht="15.75" customHeight="1">
      <c r="A2854" s="968" t="s">
        <v>95</v>
      </c>
      <c r="B2854" s="968" t="s">
        <v>915</v>
      </c>
      <c r="C2854" s="968" t="s">
        <v>907</v>
      </c>
      <c r="D2854" s="968" t="s">
        <v>269</v>
      </c>
      <c r="E2854" s="969">
        <v>9</v>
      </c>
      <c r="F2854" s="969">
        <v>4</v>
      </c>
      <c r="G2854" s="969">
        <v>5</v>
      </c>
      <c r="H2854" s="942"/>
      <c r="I2854" s="942"/>
      <c r="J2854" s="942"/>
      <c r="K2854" s="942"/>
      <c r="L2854" s="941"/>
      <c r="M2854" s="941"/>
      <c r="N2854" s="941"/>
      <c r="O2854" s="941"/>
      <c r="P2854" s="941"/>
      <c r="Q2854" s="941"/>
    </row>
    <row r="2855" spans="1:17" ht="15.75" customHeight="1">
      <c r="A2855" s="968" t="s">
        <v>95</v>
      </c>
      <c r="B2855" s="968" t="s">
        <v>915</v>
      </c>
      <c r="C2855" s="968" t="s">
        <v>907</v>
      </c>
      <c r="D2855" s="968" t="s">
        <v>294</v>
      </c>
      <c r="E2855" s="969">
        <v>12</v>
      </c>
      <c r="F2855" s="969">
        <v>5</v>
      </c>
      <c r="G2855" s="969">
        <v>7</v>
      </c>
      <c r="H2855" s="942"/>
      <c r="I2855" s="942"/>
      <c r="J2855" s="942"/>
      <c r="K2855" s="942"/>
      <c r="L2855" s="942"/>
      <c r="M2855" s="942"/>
      <c r="N2855" s="942"/>
      <c r="O2855" s="942"/>
      <c r="P2855" s="942"/>
      <c r="Q2855" s="941"/>
    </row>
    <row r="2856" spans="1:17" ht="15.75" customHeight="1">
      <c r="A2856" s="968" t="s">
        <v>95</v>
      </c>
      <c r="B2856" s="968" t="s">
        <v>915</v>
      </c>
      <c r="C2856" s="968" t="s">
        <v>907</v>
      </c>
      <c r="D2856" s="968" t="s">
        <v>491</v>
      </c>
      <c r="E2856" s="969">
        <v>2</v>
      </c>
      <c r="F2856" s="969">
        <v>2</v>
      </c>
      <c r="G2856" s="970"/>
      <c r="H2856" s="942"/>
      <c r="I2856" s="942"/>
      <c r="J2856" s="942"/>
      <c r="K2856" s="942"/>
      <c r="L2856" s="942"/>
      <c r="M2856" s="942"/>
      <c r="N2856" s="942"/>
      <c r="O2856" s="942"/>
      <c r="P2856" s="942"/>
      <c r="Q2856" s="941"/>
    </row>
    <row r="2857" spans="1:17" ht="15.75" customHeight="1">
      <c r="A2857" s="968" t="s">
        <v>95</v>
      </c>
      <c r="B2857" s="968" t="s">
        <v>915</v>
      </c>
      <c r="C2857" s="968" t="s">
        <v>908</v>
      </c>
      <c r="D2857" s="968" t="s">
        <v>269</v>
      </c>
      <c r="E2857" s="969">
        <v>4</v>
      </c>
      <c r="F2857" s="969">
        <v>2</v>
      </c>
      <c r="G2857" s="969">
        <v>2</v>
      </c>
      <c r="H2857" s="942"/>
      <c r="I2857" s="942"/>
      <c r="J2857" s="942"/>
      <c r="K2857" s="942"/>
      <c r="L2857" s="942"/>
      <c r="M2857" s="942"/>
      <c r="N2857" s="942"/>
      <c r="O2857" s="942"/>
      <c r="P2857" s="942"/>
      <c r="Q2857" s="941"/>
    </row>
    <row r="2858" spans="1:17" ht="15.75" customHeight="1">
      <c r="A2858" s="968" t="s">
        <v>95</v>
      </c>
      <c r="B2858" s="968" t="s">
        <v>915</v>
      </c>
      <c r="C2858" s="968" t="s">
        <v>908</v>
      </c>
      <c r="D2858" s="968" t="s">
        <v>294</v>
      </c>
      <c r="E2858" s="969">
        <v>7</v>
      </c>
      <c r="F2858" s="969">
        <v>2</v>
      </c>
      <c r="G2858" s="969">
        <v>5</v>
      </c>
      <c r="H2858" s="942"/>
      <c r="I2858" s="942"/>
      <c r="J2858" s="942"/>
      <c r="K2858" s="942"/>
      <c r="L2858" s="942"/>
      <c r="M2858" s="942"/>
      <c r="N2858" s="942"/>
      <c r="O2858" s="942"/>
      <c r="P2858" s="942"/>
      <c r="Q2858" s="941"/>
    </row>
    <row r="2859" spans="1:17" ht="15.75" customHeight="1">
      <c r="A2859" s="968" t="s">
        <v>95</v>
      </c>
      <c r="B2859" s="968" t="s">
        <v>915</v>
      </c>
      <c r="C2859" s="968" t="s">
        <v>925</v>
      </c>
      <c r="D2859" s="968" t="s">
        <v>294</v>
      </c>
      <c r="E2859" s="969">
        <v>5</v>
      </c>
      <c r="F2859" s="969">
        <v>1</v>
      </c>
      <c r="G2859" s="969">
        <v>4</v>
      </c>
      <c r="H2859" s="942"/>
      <c r="I2859" s="942"/>
      <c r="J2859" s="942"/>
      <c r="K2859" s="942"/>
      <c r="L2859" s="942"/>
      <c r="M2859" s="942"/>
      <c r="N2859" s="942"/>
      <c r="O2859" s="942"/>
      <c r="P2859" s="942"/>
      <c r="Q2859" s="941"/>
    </row>
    <row r="2860" spans="1:17" ht="15.75" customHeight="1">
      <c r="A2860" s="968" t="s">
        <v>95</v>
      </c>
      <c r="B2860" s="968" t="s">
        <v>915</v>
      </c>
      <c r="C2860" s="968" t="s">
        <v>925</v>
      </c>
      <c r="D2860" s="968" t="s">
        <v>491</v>
      </c>
      <c r="E2860" s="969">
        <v>4</v>
      </c>
      <c r="F2860" s="969">
        <v>1</v>
      </c>
      <c r="G2860" s="969">
        <v>3</v>
      </c>
      <c r="H2860" s="942"/>
      <c r="I2860" s="942"/>
      <c r="J2860" s="942"/>
      <c r="K2860" s="942"/>
      <c r="L2860" s="942"/>
      <c r="M2860" s="942"/>
      <c r="N2860" s="942"/>
      <c r="O2860" s="942"/>
      <c r="P2860" s="942"/>
      <c r="Q2860" s="941"/>
    </row>
    <row r="2861" spans="1:17" ht="15.75" customHeight="1">
      <c r="A2861" s="968" t="s">
        <v>95</v>
      </c>
      <c r="B2861" s="968" t="s">
        <v>915</v>
      </c>
      <c r="C2861" s="968" t="s">
        <v>923</v>
      </c>
      <c r="D2861" s="968" t="s">
        <v>269</v>
      </c>
      <c r="E2861" s="969">
        <v>25</v>
      </c>
      <c r="F2861" s="969">
        <v>17</v>
      </c>
      <c r="G2861" s="969">
        <v>8</v>
      </c>
      <c r="H2861" s="942"/>
      <c r="I2861" s="942"/>
      <c r="J2861" s="942"/>
      <c r="K2861" s="942"/>
      <c r="L2861" s="942"/>
      <c r="M2861" s="942"/>
      <c r="N2861" s="942"/>
      <c r="O2861" s="942"/>
      <c r="P2861" s="942"/>
      <c r="Q2861" s="941"/>
    </row>
    <row r="2862" spans="1:17" ht="15.75" customHeight="1">
      <c r="A2862" s="968" t="s">
        <v>95</v>
      </c>
      <c r="B2862" s="968" t="s">
        <v>915</v>
      </c>
      <c r="C2862" s="968" t="s">
        <v>923</v>
      </c>
      <c r="D2862" s="968" t="s">
        <v>294</v>
      </c>
      <c r="E2862" s="969">
        <v>63</v>
      </c>
      <c r="F2862" s="969">
        <v>29</v>
      </c>
      <c r="G2862" s="969">
        <v>34</v>
      </c>
      <c r="H2862" s="942"/>
      <c r="I2862" s="942"/>
      <c r="J2862" s="942"/>
      <c r="K2862" s="942"/>
      <c r="L2862" s="942"/>
      <c r="M2862" s="942"/>
      <c r="N2862" s="942"/>
      <c r="O2862" s="942"/>
      <c r="P2862" s="942"/>
      <c r="Q2862" s="941"/>
    </row>
    <row r="2863" spans="1:17" ht="15.75" customHeight="1">
      <c r="A2863" s="968" t="s">
        <v>95</v>
      </c>
      <c r="B2863" s="968" t="s">
        <v>915</v>
      </c>
      <c r="C2863" s="968" t="s">
        <v>923</v>
      </c>
      <c r="D2863" s="968" t="s">
        <v>491</v>
      </c>
      <c r="E2863" s="969">
        <v>26</v>
      </c>
      <c r="F2863" s="969">
        <v>10</v>
      </c>
      <c r="G2863" s="969">
        <v>16</v>
      </c>
      <c r="H2863" s="942"/>
      <c r="I2863" s="942"/>
      <c r="J2863" s="942"/>
      <c r="K2863" s="942"/>
      <c r="L2863" s="942"/>
      <c r="M2863" s="942"/>
      <c r="N2863" s="942"/>
      <c r="O2863" s="942"/>
      <c r="P2863" s="942"/>
      <c r="Q2863" s="941"/>
    </row>
    <row r="2864" spans="1:17" ht="15.75" customHeight="1">
      <c r="A2864" s="968" t="s">
        <v>95</v>
      </c>
      <c r="B2864" s="968" t="s">
        <v>915</v>
      </c>
      <c r="C2864" s="968" t="s">
        <v>909</v>
      </c>
      <c r="D2864" s="968" t="s">
        <v>269</v>
      </c>
      <c r="E2864" s="969">
        <v>14</v>
      </c>
      <c r="F2864" s="969">
        <v>4</v>
      </c>
      <c r="G2864" s="969">
        <v>10</v>
      </c>
      <c r="H2864" s="942"/>
      <c r="I2864" s="942"/>
      <c r="J2864" s="942"/>
      <c r="K2864" s="942"/>
      <c r="L2864" s="942"/>
      <c r="M2864" s="942"/>
      <c r="N2864" s="942"/>
      <c r="O2864" s="942"/>
      <c r="P2864" s="942"/>
      <c r="Q2864" s="941"/>
    </row>
    <row r="2865" spans="1:17" ht="15.75" customHeight="1">
      <c r="A2865" s="968" t="s">
        <v>95</v>
      </c>
      <c r="B2865" s="968" t="s">
        <v>915</v>
      </c>
      <c r="C2865" s="968" t="s">
        <v>909</v>
      </c>
      <c r="D2865" s="968" t="s">
        <v>294</v>
      </c>
      <c r="E2865" s="969">
        <v>42</v>
      </c>
      <c r="F2865" s="969">
        <v>17</v>
      </c>
      <c r="G2865" s="969">
        <v>25</v>
      </c>
      <c r="H2865" s="942"/>
      <c r="I2865" s="942"/>
      <c r="J2865" s="942"/>
      <c r="K2865" s="942"/>
      <c r="L2865" s="942"/>
      <c r="M2865" s="942"/>
      <c r="N2865" s="942"/>
      <c r="O2865" s="942"/>
      <c r="P2865" s="942"/>
      <c r="Q2865" s="941"/>
    </row>
    <row r="2866" spans="1:17" ht="15.75" customHeight="1">
      <c r="A2866" s="968" t="s">
        <v>95</v>
      </c>
      <c r="B2866" s="968" t="s">
        <v>915</v>
      </c>
      <c r="C2866" s="968" t="s">
        <v>909</v>
      </c>
      <c r="D2866" s="968" t="s">
        <v>917</v>
      </c>
      <c r="E2866" s="969">
        <v>5</v>
      </c>
      <c r="F2866" s="969">
        <v>1</v>
      </c>
      <c r="G2866" s="969">
        <v>4</v>
      </c>
      <c r="H2866" s="942"/>
      <c r="I2866" s="942"/>
      <c r="J2866" s="942"/>
      <c r="K2866" s="942"/>
      <c r="L2866" s="942"/>
      <c r="M2866" s="942"/>
      <c r="N2866" s="942"/>
      <c r="O2866" s="942"/>
      <c r="P2866" s="941"/>
      <c r="Q2866" s="942"/>
    </row>
    <row r="2867" spans="1:17" ht="15.75" customHeight="1">
      <c r="A2867" s="968" t="s">
        <v>95</v>
      </c>
      <c r="B2867" s="968" t="s">
        <v>915</v>
      </c>
      <c r="C2867" s="968" t="s">
        <v>909</v>
      </c>
      <c r="D2867" s="968" t="s">
        <v>491</v>
      </c>
      <c r="E2867" s="969">
        <v>25</v>
      </c>
      <c r="F2867" s="969">
        <v>9</v>
      </c>
      <c r="G2867" s="969">
        <v>16</v>
      </c>
      <c r="H2867" s="942"/>
      <c r="I2867" s="942"/>
      <c r="J2867" s="942"/>
      <c r="K2867" s="942"/>
      <c r="L2867" s="942"/>
      <c r="M2867" s="942"/>
      <c r="N2867" s="942"/>
      <c r="O2867" s="942"/>
      <c r="P2867" s="942"/>
      <c r="Q2867" s="941"/>
    </row>
    <row r="2868" spans="1:17" ht="15.75" customHeight="1">
      <c r="A2868" s="968" t="s">
        <v>95</v>
      </c>
      <c r="B2868" s="968" t="s">
        <v>915</v>
      </c>
      <c r="C2868" s="968" t="s">
        <v>910</v>
      </c>
      <c r="D2868" s="968" t="s">
        <v>269</v>
      </c>
      <c r="E2868" s="969">
        <v>46</v>
      </c>
      <c r="F2868" s="969">
        <v>25</v>
      </c>
      <c r="G2868" s="969">
        <v>21</v>
      </c>
      <c r="H2868" s="942"/>
      <c r="I2868" s="942"/>
      <c r="J2868" s="942"/>
      <c r="K2868" s="942"/>
      <c r="L2868" s="942"/>
      <c r="M2868" s="942"/>
      <c r="N2868" s="942"/>
      <c r="O2868" s="942"/>
      <c r="P2868" s="942"/>
      <c r="Q2868" s="941"/>
    </row>
    <row r="2869" spans="1:17" ht="15.75" customHeight="1">
      <c r="A2869" s="968" t="s">
        <v>95</v>
      </c>
      <c r="B2869" s="968" t="s">
        <v>915</v>
      </c>
      <c r="C2869" s="968" t="s">
        <v>910</v>
      </c>
      <c r="D2869" s="968" t="s">
        <v>294</v>
      </c>
      <c r="E2869" s="969">
        <v>147</v>
      </c>
      <c r="F2869" s="969">
        <v>76</v>
      </c>
      <c r="G2869" s="969">
        <v>71</v>
      </c>
      <c r="H2869" s="942"/>
      <c r="I2869" s="942"/>
      <c r="J2869" s="942"/>
      <c r="K2869" s="942"/>
      <c r="L2869" s="942"/>
      <c r="M2869" s="942"/>
      <c r="N2869" s="942"/>
      <c r="O2869" s="942"/>
      <c r="P2869" s="942"/>
      <c r="Q2869" s="941"/>
    </row>
    <row r="2870" spans="1:17" ht="15.75" customHeight="1">
      <c r="A2870" s="968" t="s">
        <v>95</v>
      </c>
      <c r="B2870" s="968" t="s">
        <v>915</v>
      </c>
      <c r="C2870" s="968" t="s">
        <v>910</v>
      </c>
      <c r="D2870" s="968" t="s">
        <v>491</v>
      </c>
      <c r="E2870" s="969">
        <v>7</v>
      </c>
      <c r="F2870" s="969">
        <v>7</v>
      </c>
      <c r="G2870" s="970"/>
      <c r="H2870" s="942"/>
      <c r="I2870" s="942"/>
      <c r="J2870" s="942"/>
      <c r="K2870" s="942"/>
      <c r="L2870" s="942"/>
      <c r="M2870" s="942"/>
      <c r="N2870" s="942"/>
      <c r="O2870" s="942"/>
      <c r="P2870" s="942"/>
      <c r="Q2870" s="941"/>
    </row>
    <row r="2871" spans="1:17" ht="15.75" customHeight="1">
      <c r="A2871" s="968" t="s">
        <v>95</v>
      </c>
      <c r="B2871" s="968" t="s">
        <v>915</v>
      </c>
      <c r="C2871" s="968" t="s">
        <v>911</v>
      </c>
      <c r="D2871" s="968"/>
      <c r="E2871" s="969">
        <v>57</v>
      </c>
      <c r="F2871" s="969">
        <v>29</v>
      </c>
      <c r="G2871" s="969">
        <v>28</v>
      </c>
      <c r="H2871" s="942"/>
      <c r="I2871" s="942"/>
      <c r="J2871" s="942"/>
      <c r="K2871" s="942"/>
      <c r="L2871" s="942"/>
      <c r="M2871" s="942"/>
      <c r="N2871" s="942"/>
      <c r="O2871" s="942"/>
      <c r="P2871" s="942"/>
      <c r="Q2871" s="941"/>
    </row>
    <row r="2872" spans="1:17" ht="15.75" customHeight="1">
      <c r="A2872" s="968" t="s">
        <v>95</v>
      </c>
      <c r="B2872" s="968" t="s">
        <v>915</v>
      </c>
      <c r="C2872" s="968" t="s">
        <v>912</v>
      </c>
      <c r="D2872" s="968" t="s">
        <v>269</v>
      </c>
      <c r="E2872" s="969">
        <v>17</v>
      </c>
      <c r="F2872" s="969">
        <v>4</v>
      </c>
      <c r="G2872" s="969">
        <v>13</v>
      </c>
      <c r="H2872" s="942"/>
      <c r="I2872" s="942"/>
      <c r="J2872" s="942"/>
      <c r="K2872" s="942"/>
      <c r="L2872" s="942"/>
      <c r="M2872" s="942"/>
      <c r="N2872" s="942"/>
      <c r="O2872" s="942"/>
      <c r="P2872" s="941"/>
      <c r="Q2872" s="941"/>
    </row>
    <row r="2873" spans="1:17" ht="15.75" customHeight="1">
      <c r="A2873" s="968" t="s">
        <v>95</v>
      </c>
      <c r="B2873" s="968" t="s">
        <v>915</v>
      </c>
      <c r="C2873" s="968" t="s">
        <v>912</v>
      </c>
      <c r="D2873" s="968" t="s">
        <v>294</v>
      </c>
      <c r="E2873" s="969">
        <v>35</v>
      </c>
      <c r="F2873" s="969">
        <v>13</v>
      </c>
      <c r="G2873" s="969">
        <v>22</v>
      </c>
      <c r="H2873" s="942"/>
      <c r="I2873" s="942"/>
      <c r="J2873" s="942"/>
      <c r="K2873" s="942"/>
      <c r="L2873" s="942"/>
      <c r="M2873" s="942"/>
      <c r="N2873" s="942"/>
      <c r="O2873" s="942"/>
      <c r="P2873" s="942"/>
      <c r="Q2873" s="941"/>
    </row>
    <row r="2874" spans="1:17" ht="15.75" customHeight="1">
      <c r="A2874" s="968" t="s">
        <v>95</v>
      </c>
      <c r="B2874" s="968" t="s">
        <v>915</v>
      </c>
      <c r="C2874" s="968" t="s">
        <v>912</v>
      </c>
      <c r="D2874" s="968" t="s">
        <v>491</v>
      </c>
      <c r="E2874" s="969">
        <v>3</v>
      </c>
      <c r="F2874" s="969">
        <v>3</v>
      </c>
      <c r="G2874" s="970"/>
      <c r="H2874" s="942"/>
      <c r="I2874" s="942"/>
      <c r="J2874" s="942"/>
      <c r="K2874" s="942"/>
      <c r="L2874" s="942"/>
      <c r="M2874" s="942"/>
      <c r="N2874" s="942"/>
      <c r="O2874" s="942"/>
      <c r="P2874" s="942"/>
      <c r="Q2874" s="941"/>
    </row>
    <row r="2875" spans="1:17" ht="15.75" customHeight="1">
      <c r="A2875" s="968" t="s">
        <v>95</v>
      </c>
      <c r="B2875" s="968" t="s">
        <v>915</v>
      </c>
      <c r="C2875" s="968" t="s">
        <v>913</v>
      </c>
      <c r="D2875" s="968" t="s">
        <v>269</v>
      </c>
      <c r="E2875" s="969">
        <v>32</v>
      </c>
      <c r="F2875" s="969">
        <v>17</v>
      </c>
      <c r="G2875" s="969">
        <v>15</v>
      </c>
      <c r="H2875" s="942"/>
      <c r="I2875" s="942"/>
      <c r="J2875" s="942"/>
      <c r="K2875" s="942"/>
      <c r="L2875" s="942"/>
      <c r="M2875" s="942"/>
      <c r="N2875" s="942"/>
      <c r="O2875" s="942"/>
      <c r="P2875" s="942"/>
      <c r="Q2875" s="941"/>
    </row>
    <row r="2876" spans="1:17" ht="15.75" customHeight="1">
      <c r="A2876" s="968" t="s">
        <v>95</v>
      </c>
      <c r="B2876" s="968" t="s">
        <v>915</v>
      </c>
      <c r="C2876" s="968" t="s">
        <v>913</v>
      </c>
      <c r="D2876" s="968" t="s">
        <v>294</v>
      </c>
      <c r="E2876" s="969">
        <v>52</v>
      </c>
      <c r="F2876" s="969">
        <v>27</v>
      </c>
      <c r="G2876" s="969">
        <v>25</v>
      </c>
      <c r="H2876" s="942"/>
      <c r="I2876" s="942"/>
      <c r="J2876" s="942"/>
      <c r="K2876" s="942"/>
      <c r="L2876" s="942"/>
      <c r="M2876" s="942"/>
      <c r="N2876" s="942"/>
      <c r="O2876" s="942"/>
      <c r="P2876" s="942"/>
      <c r="Q2876" s="941"/>
    </row>
    <row r="2877" spans="1:17" ht="15.75" customHeight="1">
      <c r="A2877" s="968" t="s">
        <v>95</v>
      </c>
      <c r="B2877" s="968" t="s">
        <v>915</v>
      </c>
      <c r="C2877" s="968" t="s">
        <v>913</v>
      </c>
      <c r="D2877" s="968" t="s">
        <v>491</v>
      </c>
      <c r="E2877" s="969">
        <v>70</v>
      </c>
      <c r="F2877" s="969">
        <v>38</v>
      </c>
      <c r="G2877" s="969">
        <v>32</v>
      </c>
      <c r="H2877" s="942"/>
      <c r="I2877" s="942"/>
      <c r="J2877" s="942"/>
      <c r="K2877" s="942"/>
      <c r="L2877" s="942"/>
      <c r="M2877" s="942"/>
      <c r="N2877" s="942"/>
      <c r="O2877" s="942"/>
      <c r="P2877" s="942"/>
      <c r="Q2877" s="941"/>
    </row>
    <row r="2878" spans="1:17" ht="15.75" customHeight="1">
      <c r="A2878" s="968" t="s">
        <v>95</v>
      </c>
      <c r="B2878" s="968" t="s">
        <v>915</v>
      </c>
      <c r="C2878" s="968" t="s">
        <v>914</v>
      </c>
      <c r="D2878" s="968" t="s">
        <v>105</v>
      </c>
      <c r="E2878" s="969">
        <v>1</v>
      </c>
      <c r="F2878" s="969">
        <v>1</v>
      </c>
      <c r="G2878" s="970"/>
      <c r="H2878" s="942"/>
      <c r="I2878" s="942"/>
      <c r="J2878" s="942"/>
      <c r="K2878" s="942"/>
      <c r="L2878" s="942"/>
      <c r="M2878" s="942"/>
      <c r="N2878" s="942"/>
      <c r="O2878" s="942"/>
      <c r="P2878" s="942"/>
      <c r="Q2878" s="941"/>
    </row>
    <row r="2879" spans="1:17" ht="15.75" customHeight="1">
      <c r="A2879" s="968" t="s">
        <v>95</v>
      </c>
      <c r="B2879" s="968" t="s">
        <v>915</v>
      </c>
      <c r="C2879" s="968" t="s">
        <v>914</v>
      </c>
      <c r="D2879" s="968" t="s">
        <v>269</v>
      </c>
      <c r="E2879" s="969">
        <v>98</v>
      </c>
      <c r="F2879" s="969">
        <v>48</v>
      </c>
      <c r="G2879" s="969">
        <v>50</v>
      </c>
      <c r="H2879" s="942"/>
      <c r="I2879" s="942"/>
      <c r="J2879" s="942"/>
      <c r="K2879" s="942"/>
      <c r="L2879" s="942"/>
      <c r="M2879" s="942"/>
      <c r="N2879" s="942"/>
      <c r="O2879" s="942"/>
      <c r="P2879" s="942"/>
      <c r="Q2879" s="941"/>
    </row>
    <row r="2880" spans="1:17" ht="15.75" customHeight="1">
      <c r="A2880" s="968" t="s">
        <v>95</v>
      </c>
      <c r="B2880" s="968" t="s">
        <v>915</v>
      </c>
      <c r="C2880" s="968" t="s">
        <v>914</v>
      </c>
      <c r="D2880" s="968" t="s">
        <v>294</v>
      </c>
      <c r="E2880" s="969">
        <v>178</v>
      </c>
      <c r="F2880" s="969">
        <v>87</v>
      </c>
      <c r="G2880" s="969">
        <v>91</v>
      </c>
      <c r="H2880" s="942"/>
      <c r="I2880" s="942"/>
      <c r="J2880" s="942"/>
      <c r="K2880" s="942"/>
      <c r="L2880" s="942"/>
      <c r="M2880" s="941"/>
      <c r="N2880" s="942"/>
      <c r="O2880" s="942"/>
      <c r="P2880" s="942"/>
      <c r="Q2880" s="942"/>
    </row>
    <row r="2881" spans="1:17" ht="15.75" customHeight="1">
      <c r="A2881" s="968" t="s">
        <v>95</v>
      </c>
      <c r="B2881" s="968" t="s">
        <v>915</v>
      </c>
      <c r="C2881" s="968" t="s">
        <v>914</v>
      </c>
      <c r="D2881" s="968" t="s">
        <v>917</v>
      </c>
      <c r="E2881" s="969">
        <v>15</v>
      </c>
      <c r="F2881" s="969">
        <v>3</v>
      </c>
      <c r="G2881" s="969">
        <v>12</v>
      </c>
      <c r="H2881" s="942"/>
      <c r="I2881" s="942"/>
      <c r="J2881" s="942"/>
      <c r="K2881" s="942"/>
      <c r="L2881" s="942"/>
      <c r="M2881" s="941"/>
      <c r="N2881" s="942"/>
      <c r="O2881" s="942"/>
      <c r="P2881" s="942"/>
      <c r="Q2881" s="942"/>
    </row>
    <row r="2882" spans="1:17" ht="15.75" customHeight="1">
      <c r="A2882" s="968" t="s">
        <v>95</v>
      </c>
      <c r="B2882" s="968" t="s">
        <v>915</v>
      </c>
      <c r="C2882" s="968" t="s">
        <v>914</v>
      </c>
      <c r="D2882" s="968" t="s">
        <v>491</v>
      </c>
      <c r="E2882" s="969">
        <v>134</v>
      </c>
      <c r="F2882" s="969">
        <v>69</v>
      </c>
      <c r="G2882" s="969">
        <v>65</v>
      </c>
      <c r="H2882" s="942"/>
      <c r="I2882" s="942"/>
      <c r="J2882" s="942"/>
      <c r="K2882" s="942"/>
      <c r="L2882" s="942"/>
      <c r="M2882" s="941"/>
      <c r="N2882" s="942"/>
      <c r="O2882" s="942"/>
      <c r="P2882" s="942"/>
      <c r="Q2882" s="942"/>
    </row>
    <row r="2883" spans="1:17" ht="15.75" customHeight="1">
      <c r="A2883" s="968" t="s">
        <v>344</v>
      </c>
      <c r="B2883" s="968" t="s">
        <v>903</v>
      </c>
      <c r="C2883" s="968" t="s">
        <v>916</v>
      </c>
      <c r="D2883" s="968" t="s">
        <v>269</v>
      </c>
      <c r="E2883" s="969">
        <v>1</v>
      </c>
      <c r="F2883" s="970"/>
      <c r="G2883" s="969">
        <v>1</v>
      </c>
      <c r="H2883" s="942"/>
      <c r="I2883" s="942"/>
      <c r="J2883" s="942"/>
      <c r="K2883" s="942"/>
      <c r="L2883" s="942"/>
      <c r="M2883" s="941"/>
      <c r="N2883" s="941"/>
      <c r="O2883" s="941"/>
      <c r="P2883" s="942"/>
      <c r="Q2883" s="942"/>
    </row>
    <row r="2884" spans="1:17" ht="15.75" customHeight="1">
      <c r="A2884" s="968" t="s">
        <v>344</v>
      </c>
      <c r="B2884" s="968" t="s">
        <v>903</v>
      </c>
      <c r="C2884" s="968" t="s">
        <v>904</v>
      </c>
      <c r="D2884" s="968" t="s">
        <v>269</v>
      </c>
      <c r="E2884" s="969">
        <v>32</v>
      </c>
      <c r="F2884" s="969">
        <v>10</v>
      </c>
      <c r="G2884" s="969">
        <v>22</v>
      </c>
      <c r="H2884" s="942"/>
      <c r="I2884" s="942"/>
      <c r="J2884" s="942"/>
      <c r="K2884" s="942"/>
      <c r="L2884" s="942"/>
      <c r="M2884" s="941"/>
      <c r="N2884" s="941"/>
      <c r="O2884" s="941"/>
      <c r="P2884" s="941"/>
      <c r="Q2884" s="941"/>
    </row>
    <row r="2885" spans="1:17" ht="15.75" customHeight="1">
      <c r="A2885" s="968" t="s">
        <v>344</v>
      </c>
      <c r="B2885" s="968" t="s">
        <v>903</v>
      </c>
      <c r="C2885" s="968" t="s">
        <v>904</v>
      </c>
      <c r="D2885" s="968" t="s">
        <v>294</v>
      </c>
      <c r="E2885" s="969">
        <v>35</v>
      </c>
      <c r="F2885" s="969">
        <v>16</v>
      </c>
      <c r="G2885" s="969">
        <v>19</v>
      </c>
      <c r="H2885" s="942"/>
      <c r="I2885" s="942"/>
      <c r="J2885" s="942"/>
      <c r="K2885" s="942"/>
      <c r="L2885" s="942"/>
      <c r="M2885" s="941"/>
      <c r="N2885" s="941"/>
      <c r="O2885" s="941"/>
      <c r="P2885" s="941"/>
      <c r="Q2885" s="941"/>
    </row>
    <row r="2886" spans="1:17" ht="15.75" customHeight="1">
      <c r="A2886" s="968" t="s">
        <v>344</v>
      </c>
      <c r="B2886" s="968" t="s">
        <v>903</v>
      </c>
      <c r="C2886" s="968" t="s">
        <v>904</v>
      </c>
      <c r="D2886" s="968" t="s">
        <v>917</v>
      </c>
      <c r="E2886" s="969">
        <v>3</v>
      </c>
      <c r="F2886" s="970"/>
      <c r="G2886" s="969">
        <v>3</v>
      </c>
      <c r="H2886" s="942"/>
      <c r="I2886" s="942"/>
      <c r="J2886" s="942"/>
      <c r="K2886" s="942"/>
      <c r="L2886" s="942"/>
      <c r="M2886" s="942"/>
      <c r="N2886" s="942"/>
      <c r="O2886" s="942"/>
      <c r="P2886" s="941"/>
      <c r="Q2886" s="941"/>
    </row>
    <row r="2887" spans="1:17" ht="15.75" customHeight="1">
      <c r="A2887" s="968" t="s">
        <v>344</v>
      </c>
      <c r="B2887" s="968" t="s">
        <v>903</v>
      </c>
      <c r="C2887" s="968" t="s">
        <v>904</v>
      </c>
      <c r="D2887" s="968" t="s">
        <v>491</v>
      </c>
      <c r="E2887" s="969">
        <v>40</v>
      </c>
      <c r="F2887" s="969">
        <v>18</v>
      </c>
      <c r="G2887" s="969">
        <v>22</v>
      </c>
      <c r="H2887" s="942"/>
      <c r="I2887" s="942"/>
      <c r="J2887" s="942"/>
      <c r="K2887" s="942"/>
      <c r="L2887" s="942"/>
      <c r="M2887" s="942"/>
      <c r="N2887" s="942"/>
      <c r="O2887" s="942"/>
      <c r="P2887" s="941"/>
      <c r="Q2887" s="942"/>
    </row>
    <row r="2888" spans="1:17" ht="15.75" customHeight="1">
      <c r="A2888" s="968" t="s">
        <v>344</v>
      </c>
      <c r="B2888" s="968" t="s">
        <v>903</v>
      </c>
      <c r="C2888" s="968" t="s">
        <v>905</v>
      </c>
      <c r="D2888" s="968" t="s">
        <v>269</v>
      </c>
      <c r="E2888" s="969">
        <v>1</v>
      </c>
      <c r="F2888" s="969">
        <v>1</v>
      </c>
      <c r="G2888" s="970"/>
      <c r="H2888" s="942"/>
      <c r="I2888" s="942"/>
      <c r="J2888" s="942"/>
      <c r="K2888" s="942"/>
      <c r="L2888" s="942"/>
      <c r="M2888" s="942"/>
      <c r="N2888" s="941"/>
      <c r="O2888" s="941"/>
      <c r="P2888" s="941"/>
      <c r="Q2888" s="941"/>
    </row>
    <row r="2889" spans="1:17" ht="15.75" customHeight="1">
      <c r="A2889" s="968" t="s">
        <v>344</v>
      </c>
      <c r="B2889" s="968" t="s">
        <v>903</v>
      </c>
      <c r="C2889" s="968" t="s">
        <v>905</v>
      </c>
      <c r="D2889" s="968" t="s">
        <v>294</v>
      </c>
      <c r="E2889" s="969">
        <v>1</v>
      </c>
      <c r="F2889" s="969">
        <v>1</v>
      </c>
      <c r="G2889" s="970"/>
      <c r="H2889" s="942"/>
      <c r="I2889" s="942"/>
      <c r="J2889" s="942"/>
      <c r="K2889" s="942"/>
      <c r="L2889" s="942"/>
      <c r="M2889" s="941"/>
      <c r="N2889" s="941"/>
      <c r="O2889" s="941"/>
      <c r="P2889" s="941"/>
      <c r="Q2889" s="941"/>
    </row>
    <row r="2890" spans="1:17" ht="15.75" customHeight="1">
      <c r="A2890" s="968" t="s">
        <v>344</v>
      </c>
      <c r="B2890" s="968" t="s">
        <v>903</v>
      </c>
      <c r="C2890" s="968" t="s">
        <v>905</v>
      </c>
      <c r="D2890" s="968" t="s">
        <v>491</v>
      </c>
      <c r="E2890" s="969">
        <v>1</v>
      </c>
      <c r="F2890" s="969">
        <v>1</v>
      </c>
      <c r="G2890" s="970"/>
      <c r="H2890" s="942"/>
      <c r="I2890" s="942"/>
      <c r="J2890" s="942"/>
      <c r="K2890" s="942"/>
      <c r="L2890" s="942"/>
      <c r="M2890" s="941"/>
      <c r="N2890" s="941"/>
      <c r="O2890" s="941"/>
      <c r="P2890" s="941"/>
      <c r="Q2890" s="941"/>
    </row>
    <row r="2891" spans="1:17" ht="15.75" customHeight="1">
      <c r="A2891" s="968" t="s">
        <v>344</v>
      </c>
      <c r="B2891" s="968" t="s">
        <v>903</v>
      </c>
      <c r="C2891" s="968" t="s">
        <v>906</v>
      </c>
      <c r="D2891" s="968" t="s">
        <v>105</v>
      </c>
      <c r="E2891" s="969">
        <v>1</v>
      </c>
      <c r="F2891" s="969">
        <v>1</v>
      </c>
      <c r="G2891" s="970"/>
      <c r="H2891" s="942"/>
      <c r="I2891" s="942"/>
      <c r="J2891" s="942"/>
      <c r="K2891" s="942"/>
      <c r="L2891" s="942"/>
      <c r="M2891" s="941"/>
      <c r="N2891" s="941"/>
      <c r="O2891" s="941"/>
      <c r="P2891" s="941"/>
      <c r="Q2891" s="941"/>
    </row>
    <row r="2892" spans="1:17" ht="15.75" customHeight="1">
      <c r="A2892" s="968" t="s">
        <v>344</v>
      </c>
      <c r="B2892" s="968" t="s">
        <v>903</v>
      </c>
      <c r="C2892" s="968" t="s">
        <v>906</v>
      </c>
      <c r="D2892" s="968" t="s">
        <v>269</v>
      </c>
      <c r="E2892" s="969">
        <v>40</v>
      </c>
      <c r="F2892" s="969">
        <v>24</v>
      </c>
      <c r="G2892" s="969">
        <v>16</v>
      </c>
      <c r="H2892" s="942"/>
      <c r="I2892" s="942"/>
      <c r="J2892" s="942"/>
      <c r="K2892" s="942"/>
      <c r="L2892" s="942"/>
      <c r="M2892" s="941"/>
      <c r="N2892" s="941"/>
      <c r="O2892" s="941"/>
      <c r="P2892" s="941"/>
      <c r="Q2892" s="941"/>
    </row>
    <row r="2893" spans="1:17" ht="15.75" customHeight="1">
      <c r="A2893" s="968" t="s">
        <v>344</v>
      </c>
      <c r="B2893" s="968" t="s">
        <v>903</v>
      </c>
      <c r="C2893" s="968" t="s">
        <v>906</v>
      </c>
      <c r="D2893" s="968" t="s">
        <v>294</v>
      </c>
      <c r="E2893" s="969">
        <v>25</v>
      </c>
      <c r="F2893" s="969">
        <v>13</v>
      </c>
      <c r="G2893" s="969">
        <v>12</v>
      </c>
      <c r="H2893" s="942"/>
      <c r="I2893" s="942"/>
      <c r="J2893" s="942"/>
      <c r="K2893" s="942"/>
      <c r="L2893" s="942"/>
      <c r="M2893" s="942"/>
      <c r="N2893" s="942"/>
      <c r="O2893" s="941"/>
      <c r="P2893" s="942"/>
      <c r="Q2893" s="942"/>
    </row>
    <row r="2894" spans="1:17" ht="15.75" customHeight="1">
      <c r="A2894" s="968" t="s">
        <v>344</v>
      </c>
      <c r="B2894" s="968" t="s">
        <v>903</v>
      </c>
      <c r="C2894" s="968" t="s">
        <v>906</v>
      </c>
      <c r="D2894" s="968" t="s">
        <v>917</v>
      </c>
      <c r="E2894" s="969">
        <v>3</v>
      </c>
      <c r="F2894" s="969">
        <v>1</v>
      </c>
      <c r="G2894" s="969">
        <v>2</v>
      </c>
      <c r="H2894" s="942"/>
      <c r="I2894" s="942"/>
      <c r="J2894" s="942"/>
      <c r="K2894" s="942"/>
      <c r="L2894" s="942"/>
      <c r="M2894" s="942"/>
      <c r="N2894" s="941"/>
      <c r="O2894" s="942"/>
      <c r="P2894" s="942"/>
      <c r="Q2894" s="942"/>
    </row>
    <row r="2895" spans="1:17" ht="15.75" customHeight="1">
      <c r="A2895" s="968" t="s">
        <v>344</v>
      </c>
      <c r="B2895" s="968" t="s">
        <v>903</v>
      </c>
      <c r="C2895" s="968" t="s">
        <v>906</v>
      </c>
      <c r="D2895" s="968" t="s">
        <v>491</v>
      </c>
      <c r="E2895" s="969">
        <v>28</v>
      </c>
      <c r="F2895" s="969">
        <v>15</v>
      </c>
      <c r="G2895" s="969">
        <v>13</v>
      </c>
      <c r="H2895" s="942"/>
      <c r="I2895" s="942"/>
      <c r="J2895" s="942"/>
      <c r="K2895" s="942"/>
      <c r="L2895" s="942"/>
      <c r="M2895" s="941"/>
      <c r="N2895" s="941"/>
      <c r="O2895" s="941"/>
      <c r="P2895" s="941"/>
      <c r="Q2895" s="941"/>
    </row>
    <row r="2896" spans="1:17" ht="15.75" customHeight="1">
      <c r="A2896" s="968" t="s">
        <v>344</v>
      </c>
      <c r="B2896" s="968" t="s">
        <v>903</v>
      </c>
      <c r="C2896" s="968" t="s">
        <v>907</v>
      </c>
      <c r="D2896" s="968" t="s">
        <v>269</v>
      </c>
      <c r="E2896" s="969">
        <v>4</v>
      </c>
      <c r="F2896" s="969">
        <v>1</v>
      </c>
      <c r="G2896" s="969">
        <v>3</v>
      </c>
      <c r="H2896" s="942"/>
      <c r="I2896" s="942"/>
      <c r="J2896" s="942"/>
      <c r="K2896" s="942"/>
      <c r="L2896" s="942"/>
      <c r="M2896" s="942"/>
      <c r="N2896" s="942"/>
      <c r="O2896" s="941"/>
      <c r="P2896" s="942"/>
      <c r="Q2896" s="942"/>
    </row>
    <row r="2897" spans="1:17" ht="15.75" customHeight="1">
      <c r="A2897" s="968" t="s">
        <v>344</v>
      </c>
      <c r="B2897" s="968" t="s">
        <v>903</v>
      </c>
      <c r="C2897" s="968" t="s">
        <v>907</v>
      </c>
      <c r="D2897" s="968" t="s">
        <v>294</v>
      </c>
      <c r="E2897" s="969">
        <v>4</v>
      </c>
      <c r="F2897" s="969">
        <v>2</v>
      </c>
      <c r="G2897" s="969">
        <v>2</v>
      </c>
      <c r="H2897" s="942"/>
      <c r="I2897" s="942"/>
      <c r="J2897" s="942"/>
      <c r="K2897" s="942"/>
      <c r="L2897" s="942"/>
      <c r="M2897" s="941"/>
      <c r="N2897" s="941"/>
      <c r="O2897" s="941"/>
      <c r="P2897" s="941"/>
      <c r="Q2897" s="941"/>
    </row>
    <row r="2898" spans="1:17" ht="15.75" customHeight="1">
      <c r="A2898" s="968" t="s">
        <v>344</v>
      </c>
      <c r="B2898" s="968" t="s">
        <v>903</v>
      </c>
      <c r="C2898" s="968" t="s">
        <v>907</v>
      </c>
      <c r="D2898" s="968" t="s">
        <v>491</v>
      </c>
      <c r="E2898" s="969">
        <v>5</v>
      </c>
      <c r="F2898" s="969">
        <v>3</v>
      </c>
      <c r="G2898" s="969">
        <v>2</v>
      </c>
      <c r="H2898" s="942"/>
      <c r="I2898" s="942"/>
      <c r="J2898" s="942"/>
      <c r="K2898" s="942"/>
      <c r="L2898" s="942"/>
      <c r="M2898" s="941"/>
      <c r="N2898" s="941"/>
      <c r="O2898" s="941"/>
      <c r="P2898" s="941"/>
      <c r="Q2898" s="941"/>
    </row>
    <row r="2899" spans="1:17" ht="15.75" customHeight="1">
      <c r="A2899" s="968" t="s">
        <v>344</v>
      </c>
      <c r="B2899" s="968" t="s">
        <v>903</v>
      </c>
      <c r="C2899" s="968" t="s">
        <v>908</v>
      </c>
      <c r="D2899" s="968" t="s">
        <v>269</v>
      </c>
      <c r="E2899" s="969">
        <v>4</v>
      </c>
      <c r="F2899" s="969">
        <v>1</v>
      </c>
      <c r="G2899" s="969">
        <v>3</v>
      </c>
      <c r="H2899" s="942"/>
      <c r="I2899" s="942"/>
      <c r="J2899" s="942"/>
      <c r="K2899" s="942"/>
      <c r="L2899" s="942"/>
      <c r="M2899" s="941"/>
      <c r="N2899" s="941"/>
      <c r="O2899" s="941"/>
      <c r="P2899" s="941"/>
      <c r="Q2899" s="941"/>
    </row>
    <row r="2900" spans="1:17" ht="15.75" customHeight="1">
      <c r="A2900" s="968" t="s">
        <v>344</v>
      </c>
      <c r="B2900" s="968" t="s">
        <v>903</v>
      </c>
      <c r="C2900" s="968" t="s">
        <v>908</v>
      </c>
      <c r="D2900" s="968" t="s">
        <v>294</v>
      </c>
      <c r="E2900" s="969">
        <v>4</v>
      </c>
      <c r="F2900" s="969">
        <v>2</v>
      </c>
      <c r="G2900" s="969">
        <v>2</v>
      </c>
      <c r="H2900" s="942"/>
      <c r="I2900" s="942"/>
      <c r="J2900" s="942"/>
      <c r="K2900" s="942"/>
      <c r="L2900" s="942"/>
      <c r="M2900" s="941"/>
      <c r="N2900" s="941"/>
      <c r="O2900" s="941"/>
      <c r="P2900" s="941"/>
      <c r="Q2900" s="941"/>
    </row>
    <row r="2901" spans="1:17" ht="15.75" customHeight="1">
      <c r="A2901" s="968" t="s">
        <v>344</v>
      </c>
      <c r="B2901" s="968" t="s">
        <v>903</v>
      </c>
      <c r="C2901" s="968" t="s">
        <v>908</v>
      </c>
      <c r="D2901" s="968" t="s">
        <v>491</v>
      </c>
      <c r="E2901" s="969">
        <v>5</v>
      </c>
      <c r="F2901" s="969">
        <v>3</v>
      </c>
      <c r="G2901" s="969">
        <v>2</v>
      </c>
      <c r="H2901" s="942"/>
      <c r="I2901" s="942"/>
      <c r="J2901" s="942"/>
      <c r="K2901" s="942"/>
      <c r="L2901" s="942"/>
      <c r="M2901" s="941"/>
      <c r="N2901" s="941"/>
      <c r="O2901" s="941"/>
      <c r="P2901" s="941"/>
      <c r="Q2901" s="941"/>
    </row>
    <row r="2902" spans="1:17" ht="15.75" customHeight="1">
      <c r="A2902" s="968" t="s">
        <v>344</v>
      </c>
      <c r="B2902" s="968" t="s">
        <v>903</v>
      </c>
      <c r="C2902" s="968" t="s">
        <v>909</v>
      </c>
      <c r="D2902" s="968" t="s">
        <v>269</v>
      </c>
      <c r="E2902" s="969">
        <v>21</v>
      </c>
      <c r="F2902" s="969">
        <v>7</v>
      </c>
      <c r="G2902" s="969">
        <v>14</v>
      </c>
      <c r="H2902" s="942"/>
      <c r="I2902" s="942"/>
      <c r="J2902" s="942"/>
      <c r="K2902" s="942"/>
      <c r="L2902" s="942"/>
      <c r="M2902" s="941"/>
      <c r="N2902" s="941"/>
      <c r="O2902" s="941"/>
      <c r="P2902" s="941"/>
      <c r="Q2902" s="941"/>
    </row>
    <row r="2903" spans="1:17" ht="15.75" customHeight="1">
      <c r="A2903" s="968" t="s">
        <v>344</v>
      </c>
      <c r="B2903" s="968" t="s">
        <v>903</v>
      </c>
      <c r="C2903" s="968" t="s">
        <v>909</v>
      </c>
      <c r="D2903" s="968" t="s">
        <v>294</v>
      </c>
      <c r="E2903" s="969">
        <v>16</v>
      </c>
      <c r="F2903" s="969">
        <v>8</v>
      </c>
      <c r="G2903" s="969">
        <v>8</v>
      </c>
      <c r="H2903" s="942"/>
      <c r="I2903" s="942"/>
      <c r="J2903" s="942"/>
      <c r="K2903" s="942"/>
      <c r="L2903" s="942"/>
      <c r="M2903" s="942"/>
      <c r="N2903" s="942"/>
      <c r="O2903" s="942"/>
      <c r="P2903" s="941"/>
      <c r="Q2903" s="941"/>
    </row>
    <row r="2904" spans="1:17" ht="15.75" customHeight="1">
      <c r="A2904" s="968" t="s">
        <v>344</v>
      </c>
      <c r="B2904" s="968" t="s">
        <v>903</v>
      </c>
      <c r="C2904" s="968" t="s">
        <v>909</v>
      </c>
      <c r="D2904" s="968" t="s">
        <v>491</v>
      </c>
      <c r="E2904" s="969">
        <v>13</v>
      </c>
      <c r="F2904" s="969">
        <v>3</v>
      </c>
      <c r="G2904" s="969">
        <v>10</v>
      </c>
      <c r="H2904" s="942"/>
      <c r="I2904" s="942"/>
      <c r="J2904" s="942"/>
      <c r="K2904" s="942"/>
      <c r="L2904" s="942"/>
      <c r="M2904" s="942"/>
      <c r="N2904" s="942"/>
      <c r="O2904" s="942"/>
      <c r="P2904" s="941"/>
      <c r="Q2904" s="941"/>
    </row>
    <row r="2905" spans="1:17" ht="15.75" customHeight="1">
      <c r="A2905" s="968" t="s">
        <v>344</v>
      </c>
      <c r="B2905" s="968" t="s">
        <v>903</v>
      </c>
      <c r="C2905" s="968" t="s">
        <v>910</v>
      </c>
      <c r="D2905" s="968" t="s">
        <v>269</v>
      </c>
      <c r="E2905" s="969">
        <v>79</v>
      </c>
      <c r="F2905" s="969">
        <v>57</v>
      </c>
      <c r="G2905" s="969">
        <v>22</v>
      </c>
      <c r="H2905" s="942"/>
      <c r="I2905" s="942"/>
      <c r="J2905" s="942"/>
      <c r="K2905" s="942"/>
      <c r="L2905" s="942"/>
      <c r="M2905" s="942"/>
      <c r="N2905" s="942"/>
      <c r="O2905" s="942"/>
      <c r="P2905" s="941"/>
      <c r="Q2905" s="941"/>
    </row>
    <row r="2906" spans="1:17" ht="15.75" customHeight="1">
      <c r="A2906" s="968" t="s">
        <v>344</v>
      </c>
      <c r="B2906" s="968" t="s">
        <v>903</v>
      </c>
      <c r="C2906" s="968" t="s">
        <v>910</v>
      </c>
      <c r="D2906" s="968" t="s">
        <v>294</v>
      </c>
      <c r="E2906" s="969">
        <v>42</v>
      </c>
      <c r="F2906" s="969">
        <v>3</v>
      </c>
      <c r="G2906" s="969">
        <v>39</v>
      </c>
      <c r="H2906" s="942"/>
      <c r="I2906" s="942"/>
      <c r="J2906" s="942"/>
      <c r="K2906" s="942"/>
      <c r="L2906" s="942"/>
      <c r="M2906" s="941"/>
      <c r="N2906" s="941"/>
      <c r="O2906" s="941"/>
      <c r="P2906" s="942"/>
      <c r="Q2906" s="942"/>
    </row>
    <row r="2907" spans="1:17" ht="15.75" customHeight="1">
      <c r="A2907" s="968" t="s">
        <v>344</v>
      </c>
      <c r="B2907" s="968" t="s">
        <v>903</v>
      </c>
      <c r="C2907" s="968" t="s">
        <v>910</v>
      </c>
      <c r="D2907" s="968" t="s">
        <v>491</v>
      </c>
      <c r="E2907" s="969">
        <v>21</v>
      </c>
      <c r="F2907" s="969">
        <v>9</v>
      </c>
      <c r="G2907" s="969">
        <v>12</v>
      </c>
      <c r="H2907" s="942"/>
      <c r="I2907" s="942"/>
      <c r="J2907" s="942"/>
      <c r="K2907" s="942"/>
      <c r="L2907" s="942"/>
      <c r="M2907" s="941"/>
      <c r="N2907" s="941"/>
      <c r="O2907" s="941"/>
      <c r="P2907" s="941"/>
      <c r="Q2907" s="941"/>
    </row>
    <row r="2908" spans="1:17" ht="15.75" customHeight="1">
      <c r="A2908" s="968" t="s">
        <v>344</v>
      </c>
      <c r="B2908" s="968" t="s">
        <v>903</v>
      </c>
      <c r="C2908" s="968" t="s">
        <v>911</v>
      </c>
      <c r="D2908" s="968"/>
      <c r="E2908" s="969">
        <v>57</v>
      </c>
      <c r="F2908" s="969">
        <v>29</v>
      </c>
      <c r="G2908" s="969">
        <v>28</v>
      </c>
      <c r="H2908" s="942"/>
      <c r="I2908" s="942"/>
      <c r="J2908" s="942"/>
      <c r="K2908" s="942"/>
      <c r="L2908" s="942"/>
      <c r="M2908" s="941"/>
      <c r="N2908" s="943"/>
      <c r="O2908" s="943"/>
      <c r="P2908" s="941"/>
      <c r="Q2908" s="943"/>
    </row>
    <row r="2909" spans="1:17" ht="15.75" customHeight="1">
      <c r="A2909" s="968" t="s">
        <v>344</v>
      </c>
      <c r="B2909" s="968" t="s">
        <v>903</v>
      </c>
      <c r="C2909" s="968" t="s">
        <v>912</v>
      </c>
      <c r="D2909" s="968" t="s">
        <v>269</v>
      </c>
      <c r="E2909" s="969">
        <v>4</v>
      </c>
      <c r="F2909" s="969">
        <v>1</v>
      </c>
      <c r="G2909" s="969">
        <v>3</v>
      </c>
      <c r="H2909" s="942"/>
      <c r="I2909" s="942"/>
      <c r="J2909" s="942"/>
      <c r="K2909" s="942"/>
      <c r="L2909" s="942"/>
      <c r="M2909" s="941"/>
      <c r="N2909" s="941"/>
      <c r="O2909" s="941"/>
      <c r="P2909" s="941"/>
      <c r="Q2909" s="941"/>
    </row>
    <row r="2910" spans="1:17" ht="15.75" customHeight="1">
      <c r="A2910" s="968" t="s">
        <v>344</v>
      </c>
      <c r="B2910" s="968" t="s">
        <v>903</v>
      </c>
      <c r="C2910" s="968" t="s">
        <v>912</v>
      </c>
      <c r="D2910" s="968" t="s">
        <v>294</v>
      </c>
      <c r="E2910" s="969">
        <v>4</v>
      </c>
      <c r="F2910" s="969">
        <v>2</v>
      </c>
      <c r="G2910" s="969">
        <v>2</v>
      </c>
      <c r="H2910" s="942"/>
      <c r="I2910" s="942"/>
      <c r="J2910" s="942"/>
      <c r="K2910" s="942"/>
      <c r="L2910" s="942"/>
      <c r="M2910" s="941"/>
      <c r="N2910" s="941"/>
      <c r="O2910" s="941"/>
      <c r="P2910" s="941"/>
      <c r="Q2910" s="941"/>
    </row>
    <row r="2911" spans="1:17" ht="15.75" customHeight="1">
      <c r="A2911" s="968" t="s">
        <v>344</v>
      </c>
      <c r="B2911" s="968" t="s">
        <v>903</v>
      </c>
      <c r="C2911" s="968" t="s">
        <v>912</v>
      </c>
      <c r="D2911" s="968" t="s">
        <v>491</v>
      </c>
      <c r="E2911" s="969">
        <v>5</v>
      </c>
      <c r="F2911" s="969">
        <v>3</v>
      </c>
      <c r="G2911" s="969">
        <v>2</v>
      </c>
      <c r="H2911" s="942"/>
      <c r="I2911" s="942"/>
      <c r="J2911" s="942"/>
      <c r="K2911" s="942"/>
      <c r="L2911" s="942"/>
      <c r="M2911" s="942"/>
      <c r="N2911" s="942"/>
      <c r="O2911" s="941"/>
      <c r="P2911" s="942"/>
      <c r="Q2911" s="942"/>
    </row>
    <row r="2912" spans="1:17" ht="15.75" customHeight="1">
      <c r="A2912" s="968" t="s">
        <v>344</v>
      </c>
      <c r="B2912" s="968" t="s">
        <v>903</v>
      </c>
      <c r="C2912" s="968" t="s">
        <v>913</v>
      </c>
      <c r="D2912" s="968" t="s">
        <v>269</v>
      </c>
      <c r="E2912" s="969">
        <v>16</v>
      </c>
      <c r="F2912" s="969">
        <v>5</v>
      </c>
      <c r="G2912" s="969">
        <v>11</v>
      </c>
      <c r="H2912" s="942"/>
      <c r="I2912" s="942"/>
      <c r="J2912" s="942"/>
      <c r="K2912" s="942"/>
      <c r="L2912" s="942"/>
      <c r="M2912" s="941"/>
      <c r="N2912" s="941"/>
      <c r="O2912" s="941"/>
      <c r="P2912" s="941"/>
      <c r="Q2912" s="941"/>
    </row>
    <row r="2913" spans="1:17" ht="15.75" customHeight="1">
      <c r="A2913" s="968" t="s">
        <v>344</v>
      </c>
      <c r="B2913" s="968" t="s">
        <v>903</v>
      </c>
      <c r="C2913" s="968" t="s">
        <v>913</v>
      </c>
      <c r="D2913" s="968" t="s">
        <v>294</v>
      </c>
      <c r="E2913" s="969">
        <v>18</v>
      </c>
      <c r="F2913" s="969">
        <v>10</v>
      </c>
      <c r="G2913" s="969">
        <v>8</v>
      </c>
      <c r="H2913" s="942"/>
      <c r="I2913" s="942"/>
      <c r="J2913" s="942"/>
      <c r="K2913" s="942"/>
      <c r="L2913" s="942"/>
      <c r="M2913" s="941"/>
      <c r="N2913" s="941"/>
      <c r="O2913" s="941"/>
      <c r="P2913" s="941"/>
      <c r="Q2913" s="941"/>
    </row>
    <row r="2914" spans="1:17" ht="15.75" customHeight="1">
      <c r="A2914" s="968" t="s">
        <v>344</v>
      </c>
      <c r="B2914" s="968" t="s">
        <v>903</v>
      </c>
      <c r="C2914" s="968" t="s">
        <v>913</v>
      </c>
      <c r="D2914" s="968" t="s">
        <v>491</v>
      </c>
      <c r="E2914" s="969">
        <v>30</v>
      </c>
      <c r="F2914" s="969">
        <v>14</v>
      </c>
      <c r="G2914" s="969">
        <v>16</v>
      </c>
      <c r="H2914" s="942"/>
      <c r="I2914" s="942"/>
      <c r="J2914" s="942"/>
      <c r="K2914" s="942"/>
      <c r="L2914" s="942"/>
      <c r="M2914" s="941"/>
      <c r="N2914" s="941"/>
      <c r="O2914" s="941"/>
      <c r="P2914" s="941"/>
      <c r="Q2914" s="941"/>
    </row>
    <row r="2915" spans="1:17" ht="15.75" customHeight="1">
      <c r="A2915" s="968" t="s">
        <v>344</v>
      </c>
      <c r="B2915" s="968" t="s">
        <v>903</v>
      </c>
      <c r="C2915" s="968" t="s">
        <v>914</v>
      </c>
      <c r="D2915" s="968" t="s">
        <v>105</v>
      </c>
      <c r="E2915" s="969">
        <v>1</v>
      </c>
      <c r="F2915" s="969">
        <v>1</v>
      </c>
      <c r="G2915" s="970"/>
      <c r="H2915" s="942"/>
      <c r="I2915" s="942"/>
      <c r="J2915" s="942"/>
      <c r="K2915" s="942"/>
      <c r="L2915" s="942"/>
      <c r="M2915" s="942"/>
      <c r="N2915" s="942"/>
      <c r="O2915" s="941"/>
      <c r="P2915" s="941"/>
      <c r="Q2915" s="942"/>
    </row>
    <row r="2916" spans="1:17" ht="15.75" customHeight="1">
      <c r="A2916" s="968" t="s">
        <v>344</v>
      </c>
      <c r="B2916" s="968" t="s">
        <v>903</v>
      </c>
      <c r="C2916" s="968" t="s">
        <v>914</v>
      </c>
      <c r="D2916" s="968" t="s">
        <v>269</v>
      </c>
      <c r="E2916" s="969">
        <v>93</v>
      </c>
      <c r="F2916" s="969">
        <v>41</v>
      </c>
      <c r="G2916" s="969">
        <v>52</v>
      </c>
      <c r="H2916" s="942"/>
      <c r="I2916" s="942"/>
      <c r="J2916" s="942"/>
      <c r="K2916" s="942"/>
      <c r="L2916" s="942"/>
      <c r="M2916" s="942"/>
      <c r="N2916" s="942"/>
      <c r="O2916" s="942"/>
      <c r="P2916" s="941"/>
      <c r="Q2916" s="942"/>
    </row>
    <row r="2917" spans="1:17" ht="15.75" customHeight="1">
      <c r="A2917" s="968" t="s">
        <v>344</v>
      </c>
      <c r="B2917" s="968" t="s">
        <v>903</v>
      </c>
      <c r="C2917" s="968" t="s">
        <v>914</v>
      </c>
      <c r="D2917" s="968" t="s">
        <v>294</v>
      </c>
      <c r="E2917" s="969">
        <v>76</v>
      </c>
      <c r="F2917" s="969">
        <v>37</v>
      </c>
      <c r="G2917" s="969">
        <v>39</v>
      </c>
      <c r="H2917" s="942"/>
      <c r="I2917" s="942"/>
      <c r="J2917" s="942"/>
      <c r="K2917" s="942"/>
      <c r="L2917" s="942"/>
      <c r="M2917" s="941"/>
      <c r="N2917" s="941"/>
      <c r="O2917" s="941"/>
      <c r="P2917" s="941"/>
      <c r="Q2917" s="941"/>
    </row>
    <row r="2918" spans="1:17" ht="15.75" customHeight="1">
      <c r="A2918" s="968" t="s">
        <v>344</v>
      </c>
      <c r="B2918" s="968" t="s">
        <v>903</v>
      </c>
      <c r="C2918" s="968" t="s">
        <v>914</v>
      </c>
      <c r="D2918" s="968" t="s">
        <v>917</v>
      </c>
      <c r="E2918" s="969">
        <v>6</v>
      </c>
      <c r="F2918" s="969">
        <v>1</v>
      </c>
      <c r="G2918" s="969">
        <v>5</v>
      </c>
      <c r="H2918" s="942"/>
      <c r="I2918" s="942"/>
      <c r="J2918" s="942"/>
      <c r="K2918" s="942"/>
      <c r="L2918" s="942"/>
      <c r="M2918" s="941"/>
      <c r="N2918" s="941"/>
      <c r="O2918" s="941"/>
      <c r="P2918" s="941"/>
      <c r="Q2918" s="941"/>
    </row>
    <row r="2919" spans="1:17" ht="15.75" customHeight="1">
      <c r="A2919" s="968" t="s">
        <v>344</v>
      </c>
      <c r="B2919" s="968" t="s">
        <v>903</v>
      </c>
      <c r="C2919" s="968" t="s">
        <v>914</v>
      </c>
      <c r="D2919" s="968" t="s">
        <v>491</v>
      </c>
      <c r="E2919" s="969">
        <v>81</v>
      </c>
      <c r="F2919" s="969">
        <v>36</v>
      </c>
      <c r="G2919" s="969">
        <v>45</v>
      </c>
      <c r="H2919" s="942"/>
      <c r="I2919" s="942"/>
      <c r="J2919" s="942"/>
      <c r="K2919" s="942"/>
      <c r="L2919" s="942"/>
      <c r="M2919" s="941"/>
      <c r="N2919" s="941"/>
      <c r="O2919" s="941"/>
      <c r="P2919" s="941"/>
      <c r="Q2919" s="941"/>
    </row>
    <row r="2920" spans="1:17" ht="15.75" customHeight="1">
      <c r="A2920" s="968" t="s">
        <v>76</v>
      </c>
      <c r="B2920" s="968" t="s">
        <v>919</v>
      </c>
      <c r="C2920" s="968" t="s">
        <v>916</v>
      </c>
      <c r="D2920" s="968" t="s">
        <v>269</v>
      </c>
      <c r="E2920" s="969">
        <v>105</v>
      </c>
      <c r="F2920" s="969">
        <v>29</v>
      </c>
      <c r="G2920" s="969">
        <v>76</v>
      </c>
      <c r="H2920" s="942"/>
      <c r="I2920" s="942"/>
      <c r="J2920" s="942"/>
      <c r="K2920" s="942"/>
      <c r="L2920" s="942"/>
      <c r="M2920" s="942"/>
      <c r="N2920" s="942"/>
      <c r="O2920" s="942"/>
      <c r="P2920" s="941"/>
      <c r="Q2920" s="941"/>
    </row>
    <row r="2921" spans="1:17" ht="15.75" customHeight="1">
      <c r="A2921" s="968" t="s">
        <v>76</v>
      </c>
      <c r="B2921" s="968" t="s">
        <v>919</v>
      </c>
      <c r="C2921" s="968" t="s">
        <v>916</v>
      </c>
      <c r="D2921" s="968" t="s">
        <v>294</v>
      </c>
      <c r="E2921" s="969">
        <v>101</v>
      </c>
      <c r="F2921" s="969">
        <v>47</v>
      </c>
      <c r="G2921" s="969">
        <v>54</v>
      </c>
      <c r="H2921" s="942"/>
      <c r="I2921" s="942"/>
      <c r="J2921" s="942"/>
      <c r="K2921" s="942"/>
      <c r="L2921" s="942"/>
      <c r="M2921" s="942"/>
      <c r="N2921" s="942"/>
      <c r="O2921" s="941"/>
      <c r="P2921" s="941"/>
      <c r="Q2921" s="942"/>
    </row>
    <row r="2922" spans="1:17" ht="15.75" customHeight="1">
      <c r="A2922" s="968" t="s">
        <v>76</v>
      </c>
      <c r="B2922" s="968" t="s">
        <v>919</v>
      </c>
      <c r="C2922" s="968" t="s">
        <v>916</v>
      </c>
      <c r="D2922" s="968" t="s">
        <v>917</v>
      </c>
      <c r="E2922" s="969">
        <v>16</v>
      </c>
      <c r="F2922" s="969">
        <v>6</v>
      </c>
      <c r="G2922" s="969">
        <v>10</v>
      </c>
      <c r="H2922" s="942"/>
      <c r="I2922" s="942"/>
      <c r="J2922" s="942"/>
      <c r="K2922" s="942"/>
      <c r="L2922" s="942"/>
      <c r="M2922" s="942"/>
      <c r="N2922" s="941"/>
      <c r="O2922" s="941"/>
      <c r="P2922" s="941"/>
      <c r="Q2922" s="941"/>
    </row>
    <row r="2923" spans="1:17" ht="15.75" customHeight="1">
      <c r="A2923" s="968" t="s">
        <v>76</v>
      </c>
      <c r="B2923" s="968" t="s">
        <v>919</v>
      </c>
      <c r="C2923" s="968" t="s">
        <v>916</v>
      </c>
      <c r="D2923" s="968" t="s">
        <v>491</v>
      </c>
      <c r="E2923" s="969">
        <v>70</v>
      </c>
      <c r="F2923" s="969">
        <v>32</v>
      </c>
      <c r="G2923" s="969">
        <v>38</v>
      </c>
      <c r="H2923" s="942"/>
      <c r="I2923" s="942"/>
      <c r="J2923" s="942"/>
      <c r="K2923" s="942"/>
      <c r="L2923" s="942"/>
      <c r="M2923" s="941"/>
      <c r="N2923" s="941"/>
      <c r="O2923" s="941"/>
      <c r="P2923" s="941"/>
      <c r="Q2923" s="941"/>
    </row>
    <row r="2924" spans="1:17" ht="15.75" customHeight="1">
      <c r="A2924" s="968" t="s">
        <v>76</v>
      </c>
      <c r="B2924" s="968" t="s">
        <v>919</v>
      </c>
      <c r="C2924" s="968" t="s">
        <v>904</v>
      </c>
      <c r="D2924" s="968" t="s">
        <v>269</v>
      </c>
      <c r="E2924" s="969">
        <v>42</v>
      </c>
      <c r="F2924" s="969">
        <v>16</v>
      </c>
      <c r="G2924" s="969">
        <v>26</v>
      </c>
      <c r="H2924" s="942"/>
      <c r="I2924" s="942"/>
      <c r="J2924" s="942"/>
      <c r="K2924" s="942"/>
      <c r="L2924" s="942"/>
      <c r="M2924" s="942"/>
      <c r="N2924" s="942"/>
      <c r="O2924" s="942"/>
      <c r="P2924" s="942"/>
      <c r="Q2924" s="941"/>
    </row>
    <row r="2925" spans="1:17" ht="15.75" customHeight="1">
      <c r="A2925" s="968" t="s">
        <v>76</v>
      </c>
      <c r="B2925" s="968" t="s">
        <v>919</v>
      </c>
      <c r="C2925" s="968" t="s">
        <v>904</v>
      </c>
      <c r="D2925" s="968" t="s">
        <v>294</v>
      </c>
      <c r="E2925" s="969">
        <v>30</v>
      </c>
      <c r="F2925" s="969">
        <v>16</v>
      </c>
      <c r="G2925" s="969">
        <v>14</v>
      </c>
      <c r="H2925" s="942"/>
      <c r="I2925" s="942"/>
      <c r="J2925" s="942"/>
      <c r="K2925" s="942"/>
      <c r="L2925" s="942"/>
      <c r="M2925" s="942"/>
      <c r="N2925" s="942"/>
      <c r="O2925" s="942"/>
      <c r="P2925" s="942"/>
      <c r="Q2925" s="941"/>
    </row>
    <row r="2926" spans="1:17" ht="15.75" customHeight="1">
      <c r="A2926" s="968" t="s">
        <v>76</v>
      </c>
      <c r="B2926" s="968" t="s">
        <v>919</v>
      </c>
      <c r="C2926" s="968" t="s">
        <v>904</v>
      </c>
      <c r="D2926" s="968" t="s">
        <v>104</v>
      </c>
      <c r="E2926" s="969">
        <v>1</v>
      </c>
      <c r="F2926" s="969">
        <v>1</v>
      </c>
      <c r="G2926" s="970"/>
      <c r="H2926" s="942"/>
      <c r="I2926" s="942"/>
      <c r="J2926" s="942"/>
      <c r="K2926" s="942"/>
      <c r="L2926" s="942"/>
      <c r="M2926" s="942"/>
      <c r="N2926" s="942"/>
      <c r="O2926" s="942"/>
      <c r="P2926" s="942"/>
      <c r="Q2926" s="941"/>
    </row>
    <row r="2927" spans="1:17" ht="15.75" customHeight="1">
      <c r="A2927" s="968" t="s">
        <v>76</v>
      </c>
      <c r="B2927" s="968" t="s">
        <v>919</v>
      </c>
      <c r="C2927" s="968" t="s">
        <v>904</v>
      </c>
      <c r="D2927" s="968" t="s">
        <v>917</v>
      </c>
      <c r="E2927" s="969">
        <v>2</v>
      </c>
      <c r="F2927" s="970"/>
      <c r="G2927" s="969">
        <v>2</v>
      </c>
      <c r="H2927" s="942"/>
      <c r="I2927" s="942"/>
      <c r="J2927" s="942"/>
      <c r="K2927" s="942"/>
      <c r="L2927" s="942"/>
      <c r="M2927" s="942"/>
      <c r="N2927" s="942"/>
      <c r="O2927" s="942"/>
      <c r="P2927" s="942"/>
      <c r="Q2927" s="941"/>
    </row>
    <row r="2928" spans="1:17" ht="15.75" customHeight="1">
      <c r="A2928" s="968" t="s">
        <v>76</v>
      </c>
      <c r="B2928" s="968" t="s">
        <v>919</v>
      </c>
      <c r="C2928" s="968" t="s">
        <v>904</v>
      </c>
      <c r="D2928" s="968" t="s">
        <v>491</v>
      </c>
      <c r="E2928" s="969">
        <v>18</v>
      </c>
      <c r="F2928" s="969">
        <v>9</v>
      </c>
      <c r="G2928" s="969">
        <v>9</v>
      </c>
      <c r="H2928" s="942"/>
      <c r="I2928" s="942"/>
      <c r="J2928" s="942"/>
      <c r="K2928" s="942"/>
      <c r="L2928" s="942"/>
      <c r="M2928" s="942"/>
      <c r="N2928" s="942"/>
      <c r="O2928" s="942"/>
      <c r="P2928" s="942"/>
      <c r="Q2928" s="941"/>
    </row>
    <row r="2929" spans="1:17" ht="15.75" customHeight="1">
      <c r="A2929" s="968" t="s">
        <v>76</v>
      </c>
      <c r="B2929" s="968" t="s">
        <v>919</v>
      </c>
      <c r="C2929" s="968" t="s">
        <v>905</v>
      </c>
      <c r="D2929" s="968" t="s">
        <v>269</v>
      </c>
      <c r="E2929" s="969">
        <v>4</v>
      </c>
      <c r="F2929" s="969">
        <v>4</v>
      </c>
      <c r="G2929" s="970"/>
      <c r="H2929" s="942"/>
      <c r="I2929" s="942"/>
      <c r="J2929" s="942"/>
      <c r="K2929" s="942"/>
      <c r="L2929" s="942"/>
      <c r="M2929" s="942"/>
      <c r="N2929" s="942"/>
      <c r="O2929" s="942"/>
      <c r="P2929" s="942"/>
      <c r="Q2929" s="941"/>
    </row>
    <row r="2930" spans="1:17" ht="15.75" customHeight="1">
      <c r="A2930" s="968" t="s">
        <v>76</v>
      </c>
      <c r="B2930" s="968" t="s">
        <v>919</v>
      </c>
      <c r="C2930" s="968" t="s">
        <v>905</v>
      </c>
      <c r="D2930" s="968" t="s">
        <v>294</v>
      </c>
      <c r="E2930" s="969">
        <v>1</v>
      </c>
      <c r="F2930" s="970"/>
      <c r="G2930" s="969">
        <v>1</v>
      </c>
      <c r="H2930" s="942"/>
      <c r="I2930" s="942"/>
      <c r="J2930" s="942"/>
      <c r="K2930" s="942"/>
      <c r="L2930" s="942"/>
      <c r="M2930" s="942"/>
      <c r="N2930" s="942"/>
      <c r="O2930" s="942"/>
      <c r="P2930" s="942"/>
      <c r="Q2930" s="941"/>
    </row>
    <row r="2931" spans="1:17" ht="15.75" customHeight="1">
      <c r="A2931" s="968" t="s">
        <v>76</v>
      </c>
      <c r="B2931" s="968" t="s">
        <v>919</v>
      </c>
      <c r="C2931" s="968" t="s">
        <v>905</v>
      </c>
      <c r="D2931" s="968" t="s">
        <v>106</v>
      </c>
      <c r="E2931" s="969">
        <v>1</v>
      </c>
      <c r="F2931" s="969">
        <v>1</v>
      </c>
      <c r="G2931" s="970"/>
      <c r="H2931" s="942"/>
      <c r="I2931" s="942"/>
      <c r="J2931" s="942"/>
      <c r="K2931" s="942"/>
      <c r="L2931" s="942"/>
      <c r="M2931" s="942"/>
      <c r="N2931" s="942"/>
      <c r="O2931" s="942"/>
      <c r="P2931" s="942"/>
      <c r="Q2931" s="941"/>
    </row>
    <row r="2932" spans="1:17" ht="15.75" customHeight="1">
      <c r="A2932" s="968" t="s">
        <v>76</v>
      </c>
      <c r="B2932" s="968" t="s">
        <v>919</v>
      </c>
      <c r="C2932" s="968" t="s">
        <v>905</v>
      </c>
      <c r="D2932" s="968" t="s">
        <v>491</v>
      </c>
      <c r="E2932" s="969">
        <v>4</v>
      </c>
      <c r="F2932" s="969">
        <v>3</v>
      </c>
      <c r="G2932" s="969">
        <v>1</v>
      </c>
      <c r="H2932" s="942"/>
      <c r="I2932" s="942"/>
      <c r="J2932" s="942"/>
      <c r="K2932" s="942"/>
      <c r="L2932" s="942"/>
      <c r="M2932" s="942"/>
      <c r="N2932" s="942"/>
      <c r="O2932" s="942"/>
      <c r="P2932" s="942"/>
      <c r="Q2932" s="941"/>
    </row>
    <row r="2933" spans="1:17" ht="15.75" customHeight="1">
      <c r="A2933" s="968" t="s">
        <v>76</v>
      </c>
      <c r="B2933" s="968" t="s">
        <v>919</v>
      </c>
      <c r="C2933" s="968" t="s">
        <v>906</v>
      </c>
      <c r="D2933" s="968" t="s">
        <v>269</v>
      </c>
      <c r="E2933" s="969">
        <v>52</v>
      </c>
      <c r="F2933" s="969">
        <v>11</v>
      </c>
      <c r="G2933" s="969">
        <v>41</v>
      </c>
      <c r="H2933" s="942"/>
      <c r="I2933" s="942"/>
      <c r="J2933" s="942"/>
      <c r="K2933" s="942"/>
      <c r="L2933" s="942"/>
      <c r="M2933" s="942"/>
      <c r="N2933" s="942"/>
      <c r="O2933" s="942"/>
      <c r="P2933" s="942"/>
      <c r="Q2933" s="941"/>
    </row>
    <row r="2934" spans="1:17" ht="15.75" customHeight="1">
      <c r="A2934" s="968" t="s">
        <v>76</v>
      </c>
      <c r="B2934" s="968" t="s">
        <v>919</v>
      </c>
      <c r="C2934" s="968" t="s">
        <v>906</v>
      </c>
      <c r="D2934" s="968" t="s">
        <v>294</v>
      </c>
      <c r="E2934" s="969">
        <v>60</v>
      </c>
      <c r="F2934" s="969">
        <v>26</v>
      </c>
      <c r="G2934" s="969">
        <v>34</v>
      </c>
      <c r="H2934" s="942"/>
      <c r="I2934" s="942"/>
      <c r="J2934" s="942"/>
      <c r="K2934" s="942"/>
      <c r="L2934" s="942"/>
      <c r="M2934" s="942"/>
      <c r="N2934" s="942"/>
      <c r="O2934" s="942"/>
      <c r="P2934" s="941"/>
      <c r="Q2934" s="942"/>
    </row>
    <row r="2935" spans="1:17" ht="15.75" customHeight="1">
      <c r="A2935" s="968" t="s">
        <v>76</v>
      </c>
      <c r="B2935" s="968" t="s">
        <v>919</v>
      </c>
      <c r="C2935" s="968" t="s">
        <v>906</v>
      </c>
      <c r="D2935" s="968" t="s">
        <v>917</v>
      </c>
      <c r="E2935" s="969">
        <v>15</v>
      </c>
      <c r="F2935" s="969">
        <v>7</v>
      </c>
      <c r="G2935" s="969">
        <v>8</v>
      </c>
      <c r="H2935" s="942"/>
      <c r="I2935" s="942"/>
      <c r="J2935" s="942"/>
      <c r="K2935" s="942"/>
      <c r="L2935" s="942"/>
      <c r="M2935" s="942"/>
      <c r="N2935" s="942"/>
      <c r="O2935" s="942"/>
      <c r="P2935" s="942"/>
      <c r="Q2935" s="941"/>
    </row>
    <row r="2936" spans="1:17" ht="15.75" customHeight="1">
      <c r="A2936" s="968" t="s">
        <v>76</v>
      </c>
      <c r="B2936" s="968" t="s">
        <v>919</v>
      </c>
      <c r="C2936" s="968" t="s">
        <v>906</v>
      </c>
      <c r="D2936" s="968" t="s">
        <v>106</v>
      </c>
      <c r="E2936" s="969">
        <v>1</v>
      </c>
      <c r="F2936" s="970"/>
      <c r="G2936" s="969">
        <v>1</v>
      </c>
      <c r="H2936" s="942"/>
      <c r="I2936" s="942"/>
      <c r="J2936" s="942"/>
      <c r="K2936" s="942"/>
      <c r="L2936" s="942"/>
      <c r="M2936" s="942"/>
      <c r="N2936" s="942"/>
      <c r="O2936" s="942"/>
      <c r="P2936" s="942"/>
      <c r="Q2936" s="941"/>
    </row>
    <row r="2937" spans="1:17" ht="15.75" customHeight="1">
      <c r="A2937" s="968" t="s">
        <v>76</v>
      </c>
      <c r="B2937" s="968" t="s">
        <v>919</v>
      </c>
      <c r="C2937" s="968" t="s">
        <v>906</v>
      </c>
      <c r="D2937" s="968" t="s">
        <v>491</v>
      </c>
      <c r="E2937" s="969">
        <v>41</v>
      </c>
      <c r="F2937" s="969">
        <v>15</v>
      </c>
      <c r="G2937" s="969">
        <v>26</v>
      </c>
      <c r="H2937" s="942"/>
      <c r="I2937" s="942"/>
      <c r="J2937" s="942"/>
      <c r="K2937" s="942"/>
      <c r="L2937" s="942"/>
      <c r="M2937" s="942"/>
      <c r="N2937" s="942"/>
      <c r="O2937" s="942"/>
      <c r="P2937" s="942"/>
      <c r="Q2937" s="941"/>
    </row>
    <row r="2938" spans="1:17" ht="15.75" customHeight="1">
      <c r="A2938" s="968" t="s">
        <v>76</v>
      </c>
      <c r="B2938" s="968" t="s">
        <v>919</v>
      </c>
      <c r="C2938" s="968" t="s">
        <v>907</v>
      </c>
      <c r="D2938" s="968" t="s">
        <v>269</v>
      </c>
      <c r="E2938" s="969">
        <v>18</v>
      </c>
      <c r="F2938" s="969">
        <v>6</v>
      </c>
      <c r="G2938" s="969">
        <v>12</v>
      </c>
      <c r="H2938" s="942"/>
      <c r="I2938" s="942"/>
      <c r="J2938" s="942"/>
      <c r="K2938" s="942"/>
      <c r="L2938" s="942"/>
      <c r="M2938" s="942"/>
      <c r="N2938" s="942"/>
      <c r="O2938" s="942"/>
      <c r="P2938" s="942"/>
      <c r="Q2938" s="941"/>
    </row>
    <row r="2939" spans="1:17" ht="15.75" customHeight="1">
      <c r="A2939" s="968" t="s">
        <v>76</v>
      </c>
      <c r="B2939" s="968" t="s">
        <v>919</v>
      </c>
      <c r="C2939" s="968" t="s">
        <v>907</v>
      </c>
      <c r="D2939" s="968" t="s">
        <v>294</v>
      </c>
      <c r="E2939" s="969">
        <v>11</v>
      </c>
      <c r="F2939" s="969">
        <v>6</v>
      </c>
      <c r="G2939" s="969">
        <v>5</v>
      </c>
      <c r="H2939" s="942"/>
      <c r="I2939" s="942"/>
      <c r="J2939" s="942"/>
      <c r="K2939" s="942"/>
      <c r="L2939" s="942"/>
      <c r="M2939" s="942"/>
      <c r="N2939" s="942"/>
      <c r="O2939" s="942"/>
      <c r="P2939" s="942"/>
      <c r="Q2939" s="941"/>
    </row>
    <row r="2940" spans="1:17" ht="15.75" customHeight="1">
      <c r="A2940" s="968" t="s">
        <v>76</v>
      </c>
      <c r="B2940" s="968" t="s">
        <v>919</v>
      </c>
      <c r="C2940" s="968" t="s">
        <v>907</v>
      </c>
      <c r="D2940" s="968" t="s">
        <v>491</v>
      </c>
      <c r="E2940" s="969">
        <v>10</v>
      </c>
      <c r="F2940" s="969">
        <v>5</v>
      </c>
      <c r="G2940" s="969">
        <v>5</v>
      </c>
      <c r="H2940" s="942"/>
      <c r="I2940" s="942"/>
      <c r="J2940" s="942"/>
      <c r="K2940" s="942"/>
      <c r="L2940" s="942"/>
      <c r="M2940" s="942"/>
      <c r="N2940" s="942"/>
      <c r="O2940" s="942"/>
      <c r="P2940" s="941"/>
      <c r="Q2940" s="941"/>
    </row>
    <row r="2941" spans="1:17" ht="15.75" customHeight="1">
      <c r="A2941" s="968" t="s">
        <v>76</v>
      </c>
      <c r="B2941" s="968" t="s">
        <v>919</v>
      </c>
      <c r="C2941" s="968" t="s">
        <v>908</v>
      </c>
      <c r="D2941" s="968" t="s">
        <v>269</v>
      </c>
      <c r="E2941" s="969">
        <v>18</v>
      </c>
      <c r="F2941" s="969">
        <v>6</v>
      </c>
      <c r="G2941" s="969">
        <v>12</v>
      </c>
      <c r="H2941" s="942"/>
      <c r="I2941" s="942"/>
      <c r="J2941" s="942"/>
      <c r="K2941" s="942"/>
      <c r="L2941" s="942"/>
      <c r="M2941" s="942"/>
      <c r="N2941" s="942"/>
      <c r="O2941" s="942"/>
      <c r="P2941" s="942"/>
      <c r="Q2941" s="941"/>
    </row>
    <row r="2942" spans="1:17" ht="15.75" customHeight="1">
      <c r="A2942" s="968" t="s">
        <v>76</v>
      </c>
      <c r="B2942" s="968" t="s">
        <v>919</v>
      </c>
      <c r="C2942" s="968" t="s">
        <v>908</v>
      </c>
      <c r="D2942" s="968" t="s">
        <v>294</v>
      </c>
      <c r="E2942" s="969">
        <v>11</v>
      </c>
      <c r="F2942" s="969">
        <v>6</v>
      </c>
      <c r="G2942" s="969">
        <v>5</v>
      </c>
      <c r="H2942" s="942"/>
      <c r="I2942" s="942"/>
      <c r="J2942" s="942"/>
      <c r="K2942" s="942"/>
      <c r="L2942" s="942"/>
      <c r="M2942" s="942"/>
      <c r="N2942" s="942"/>
      <c r="O2942" s="942"/>
      <c r="P2942" s="942"/>
      <c r="Q2942" s="941"/>
    </row>
    <row r="2943" spans="1:17" ht="15.75" customHeight="1">
      <c r="A2943" s="968" t="s">
        <v>76</v>
      </c>
      <c r="B2943" s="968" t="s">
        <v>919</v>
      </c>
      <c r="C2943" s="968" t="s">
        <v>908</v>
      </c>
      <c r="D2943" s="968" t="s">
        <v>491</v>
      </c>
      <c r="E2943" s="969">
        <v>10</v>
      </c>
      <c r="F2943" s="969">
        <v>5</v>
      </c>
      <c r="G2943" s="969">
        <v>5</v>
      </c>
      <c r="H2943" s="942"/>
      <c r="I2943" s="942"/>
      <c r="J2943" s="942"/>
      <c r="K2943" s="942"/>
      <c r="L2943" s="942"/>
      <c r="M2943" s="942"/>
      <c r="N2943" s="942"/>
      <c r="O2943" s="942"/>
      <c r="P2943" s="942"/>
      <c r="Q2943" s="941"/>
    </row>
    <row r="2944" spans="1:17" ht="15.75" customHeight="1">
      <c r="A2944" s="968" t="s">
        <v>76</v>
      </c>
      <c r="B2944" s="968" t="s">
        <v>919</v>
      </c>
      <c r="C2944" s="968" t="s">
        <v>909</v>
      </c>
      <c r="D2944" s="968" t="s">
        <v>269</v>
      </c>
      <c r="E2944" s="969">
        <v>16</v>
      </c>
      <c r="F2944" s="969">
        <v>7</v>
      </c>
      <c r="G2944" s="969">
        <v>9</v>
      </c>
      <c r="H2944" s="942"/>
      <c r="I2944" s="942"/>
      <c r="J2944" s="942"/>
      <c r="K2944" s="942"/>
      <c r="L2944" s="942"/>
      <c r="M2944" s="942"/>
      <c r="N2944" s="942"/>
      <c r="O2944" s="942"/>
      <c r="P2944" s="942"/>
      <c r="Q2944" s="941"/>
    </row>
    <row r="2945" spans="1:17" ht="15.75" customHeight="1">
      <c r="A2945" s="968" t="s">
        <v>76</v>
      </c>
      <c r="B2945" s="968" t="s">
        <v>919</v>
      </c>
      <c r="C2945" s="968" t="s">
        <v>909</v>
      </c>
      <c r="D2945" s="968" t="s">
        <v>294</v>
      </c>
      <c r="E2945" s="969">
        <v>17</v>
      </c>
      <c r="F2945" s="969">
        <v>10</v>
      </c>
      <c r="G2945" s="969">
        <v>7</v>
      </c>
      <c r="H2945" s="942"/>
      <c r="I2945" s="942"/>
      <c r="J2945" s="942"/>
      <c r="K2945" s="942"/>
      <c r="L2945" s="942"/>
      <c r="M2945" s="942"/>
      <c r="N2945" s="942"/>
      <c r="O2945" s="942"/>
      <c r="P2945" s="942"/>
      <c r="Q2945" s="941"/>
    </row>
    <row r="2946" spans="1:17" ht="15.75" customHeight="1">
      <c r="A2946" s="968" t="s">
        <v>76</v>
      </c>
      <c r="B2946" s="968" t="s">
        <v>919</v>
      </c>
      <c r="C2946" s="968" t="s">
        <v>909</v>
      </c>
      <c r="D2946" s="968" t="s">
        <v>917</v>
      </c>
      <c r="E2946" s="969">
        <v>1</v>
      </c>
      <c r="F2946" s="970"/>
      <c r="G2946" s="969">
        <v>1</v>
      </c>
      <c r="H2946" s="942"/>
      <c r="I2946" s="942"/>
      <c r="J2946" s="942"/>
      <c r="K2946" s="942"/>
      <c r="L2946" s="942"/>
      <c r="M2946" s="942"/>
      <c r="N2946" s="942"/>
      <c r="O2946" s="942"/>
      <c r="P2946" s="942"/>
      <c r="Q2946" s="941"/>
    </row>
    <row r="2947" spans="1:17" ht="15.75" customHeight="1">
      <c r="A2947" s="968" t="s">
        <v>76</v>
      </c>
      <c r="B2947" s="968" t="s">
        <v>919</v>
      </c>
      <c r="C2947" s="968" t="s">
        <v>909</v>
      </c>
      <c r="D2947" s="968" t="s">
        <v>491</v>
      </c>
      <c r="E2947" s="969">
        <v>17</v>
      </c>
      <c r="F2947" s="969">
        <v>13</v>
      </c>
      <c r="G2947" s="969">
        <v>4</v>
      </c>
      <c r="H2947" s="942"/>
      <c r="I2947" s="942"/>
      <c r="J2947" s="942"/>
      <c r="K2947" s="942"/>
      <c r="L2947" s="942"/>
      <c r="M2947" s="942"/>
      <c r="N2947" s="942"/>
      <c r="O2947" s="942"/>
      <c r="P2947" s="941"/>
      <c r="Q2947" s="941"/>
    </row>
    <row r="2948" spans="1:17" ht="15.75" customHeight="1">
      <c r="A2948" s="968" t="s">
        <v>76</v>
      </c>
      <c r="B2948" s="968" t="s">
        <v>919</v>
      </c>
      <c r="C2948" s="968" t="s">
        <v>910</v>
      </c>
      <c r="D2948" s="968" t="s">
        <v>269</v>
      </c>
      <c r="E2948" s="969">
        <v>305</v>
      </c>
      <c r="F2948" s="969">
        <v>127</v>
      </c>
      <c r="G2948" s="969">
        <v>178</v>
      </c>
      <c r="H2948" s="942"/>
      <c r="I2948" s="942"/>
      <c r="J2948" s="942"/>
      <c r="K2948" s="942"/>
      <c r="L2948" s="942"/>
      <c r="M2948" s="942"/>
      <c r="N2948" s="942"/>
      <c r="O2948" s="942"/>
      <c r="P2948" s="941"/>
      <c r="Q2948" s="941"/>
    </row>
    <row r="2949" spans="1:17" ht="15.75" customHeight="1">
      <c r="A2949" s="968" t="s">
        <v>76</v>
      </c>
      <c r="B2949" s="968" t="s">
        <v>919</v>
      </c>
      <c r="C2949" s="968" t="s">
        <v>910</v>
      </c>
      <c r="D2949" s="968" t="s">
        <v>294</v>
      </c>
      <c r="E2949" s="969">
        <v>99</v>
      </c>
      <c r="F2949" s="969">
        <v>29</v>
      </c>
      <c r="G2949" s="969">
        <v>70</v>
      </c>
      <c r="H2949" s="942"/>
      <c r="I2949" s="942"/>
      <c r="J2949" s="942"/>
      <c r="K2949" s="942"/>
      <c r="L2949" s="942"/>
      <c r="M2949" s="942"/>
      <c r="N2949" s="942"/>
      <c r="O2949" s="942"/>
      <c r="P2949" s="942"/>
      <c r="Q2949" s="941"/>
    </row>
    <row r="2950" spans="1:17" ht="15.75" customHeight="1">
      <c r="A2950" s="968" t="s">
        <v>76</v>
      </c>
      <c r="B2950" s="968" t="s">
        <v>919</v>
      </c>
      <c r="C2950" s="968" t="s">
        <v>910</v>
      </c>
      <c r="D2950" s="968" t="s">
        <v>491</v>
      </c>
      <c r="E2950" s="969">
        <v>45</v>
      </c>
      <c r="F2950" s="969">
        <v>21</v>
      </c>
      <c r="G2950" s="969">
        <v>24</v>
      </c>
      <c r="H2950" s="942"/>
      <c r="I2950" s="942"/>
      <c r="J2950" s="942"/>
      <c r="K2950" s="942"/>
      <c r="L2950" s="942"/>
      <c r="M2950" s="942"/>
      <c r="N2950" s="942"/>
      <c r="O2950" s="942"/>
      <c r="P2950" s="941"/>
      <c r="Q2950" s="941"/>
    </row>
    <row r="2951" spans="1:17" ht="15.75" customHeight="1">
      <c r="A2951" s="968" t="s">
        <v>76</v>
      </c>
      <c r="B2951" s="968" t="s">
        <v>919</v>
      </c>
      <c r="C2951" s="968" t="s">
        <v>911</v>
      </c>
      <c r="D2951" s="968"/>
      <c r="E2951" s="969">
        <v>57</v>
      </c>
      <c r="F2951" s="969">
        <v>29</v>
      </c>
      <c r="G2951" s="969">
        <v>28</v>
      </c>
      <c r="H2951" s="942"/>
      <c r="I2951" s="942"/>
      <c r="J2951" s="942"/>
      <c r="K2951" s="942"/>
      <c r="L2951" s="942"/>
      <c r="M2951" s="942"/>
      <c r="N2951" s="942"/>
      <c r="O2951" s="942"/>
      <c r="P2951" s="941"/>
      <c r="Q2951" s="941"/>
    </row>
    <row r="2952" spans="1:17" ht="15.75" customHeight="1">
      <c r="A2952" s="968" t="s">
        <v>76</v>
      </c>
      <c r="B2952" s="968" t="s">
        <v>919</v>
      </c>
      <c r="C2952" s="968" t="s">
        <v>912</v>
      </c>
      <c r="D2952" s="968" t="s">
        <v>269</v>
      </c>
      <c r="E2952" s="969">
        <v>18</v>
      </c>
      <c r="F2952" s="969">
        <v>6</v>
      </c>
      <c r="G2952" s="969">
        <v>12</v>
      </c>
      <c r="H2952" s="942"/>
      <c r="I2952" s="942"/>
      <c r="J2952" s="942"/>
      <c r="K2952" s="942"/>
      <c r="L2952" s="942"/>
      <c r="M2952" s="942"/>
      <c r="N2952" s="942"/>
      <c r="O2952" s="942"/>
      <c r="P2952" s="941"/>
      <c r="Q2952" s="941"/>
    </row>
    <row r="2953" spans="1:17" ht="15.75" customHeight="1">
      <c r="A2953" s="968" t="s">
        <v>76</v>
      </c>
      <c r="B2953" s="968" t="s">
        <v>919</v>
      </c>
      <c r="C2953" s="968" t="s">
        <v>912</v>
      </c>
      <c r="D2953" s="968" t="s">
        <v>294</v>
      </c>
      <c r="E2953" s="969">
        <v>11</v>
      </c>
      <c r="F2953" s="969">
        <v>6</v>
      </c>
      <c r="G2953" s="969">
        <v>5</v>
      </c>
      <c r="H2953" s="942"/>
      <c r="I2953" s="942"/>
      <c r="J2953" s="942"/>
      <c r="K2953" s="942"/>
      <c r="L2953" s="942"/>
      <c r="M2953" s="942"/>
      <c r="N2953" s="942"/>
      <c r="O2953" s="942"/>
      <c r="P2953" s="942"/>
      <c r="Q2953" s="941"/>
    </row>
    <row r="2954" spans="1:17" ht="15.75" customHeight="1">
      <c r="A2954" s="968" t="s">
        <v>76</v>
      </c>
      <c r="B2954" s="968" t="s">
        <v>919</v>
      </c>
      <c r="C2954" s="968" t="s">
        <v>912</v>
      </c>
      <c r="D2954" s="968" t="s">
        <v>491</v>
      </c>
      <c r="E2954" s="969">
        <v>11</v>
      </c>
      <c r="F2954" s="969">
        <v>6</v>
      </c>
      <c r="G2954" s="969">
        <v>5</v>
      </c>
      <c r="H2954" s="942"/>
      <c r="I2954" s="942"/>
      <c r="J2954" s="942"/>
      <c r="K2954" s="942"/>
      <c r="L2954" s="942"/>
      <c r="M2954" s="942"/>
      <c r="N2954" s="942"/>
      <c r="O2954" s="942"/>
      <c r="P2954" s="941"/>
      <c r="Q2954" s="941"/>
    </row>
    <row r="2955" spans="1:17" ht="15.75" customHeight="1">
      <c r="A2955" s="968" t="s">
        <v>76</v>
      </c>
      <c r="B2955" s="968" t="s">
        <v>919</v>
      </c>
      <c r="C2955" s="968" t="s">
        <v>913</v>
      </c>
      <c r="D2955" s="968" t="s">
        <v>269</v>
      </c>
      <c r="E2955" s="969">
        <v>33</v>
      </c>
      <c r="F2955" s="969">
        <v>10</v>
      </c>
      <c r="G2955" s="969">
        <v>23</v>
      </c>
      <c r="H2955" s="942"/>
      <c r="I2955" s="942"/>
      <c r="J2955" s="942"/>
      <c r="K2955" s="942"/>
      <c r="L2955" s="942"/>
      <c r="M2955" s="942"/>
      <c r="N2955" s="942"/>
      <c r="O2955" s="942"/>
      <c r="P2955" s="942"/>
      <c r="Q2955" s="941"/>
    </row>
    <row r="2956" spans="1:17" ht="15.75" customHeight="1">
      <c r="A2956" s="968" t="s">
        <v>76</v>
      </c>
      <c r="B2956" s="968" t="s">
        <v>919</v>
      </c>
      <c r="C2956" s="968" t="s">
        <v>913</v>
      </c>
      <c r="D2956" s="968" t="s">
        <v>294</v>
      </c>
      <c r="E2956" s="969">
        <v>11</v>
      </c>
      <c r="F2956" s="969">
        <v>2</v>
      </c>
      <c r="G2956" s="969">
        <v>9</v>
      </c>
      <c r="H2956" s="942"/>
      <c r="I2956" s="942"/>
      <c r="J2956" s="942"/>
      <c r="K2956" s="942"/>
      <c r="L2956" s="942"/>
      <c r="M2956" s="942"/>
      <c r="N2956" s="942"/>
      <c r="O2956" s="942"/>
      <c r="P2956" s="942"/>
      <c r="Q2956" s="941"/>
    </row>
    <row r="2957" spans="1:17" ht="15.75" customHeight="1">
      <c r="A2957" s="968" t="s">
        <v>76</v>
      </c>
      <c r="B2957" s="968" t="s">
        <v>919</v>
      </c>
      <c r="C2957" s="968" t="s">
        <v>913</v>
      </c>
      <c r="D2957" s="968" t="s">
        <v>106</v>
      </c>
      <c r="E2957" s="969">
        <v>1</v>
      </c>
      <c r="F2957" s="969">
        <v>1</v>
      </c>
      <c r="G2957" s="970"/>
      <c r="H2957" s="942"/>
      <c r="I2957" s="942"/>
      <c r="J2957" s="942"/>
      <c r="K2957" s="942"/>
      <c r="L2957" s="942"/>
      <c r="M2957" s="942"/>
      <c r="N2957" s="942"/>
      <c r="O2957" s="942"/>
      <c r="P2957" s="941"/>
      <c r="Q2957" s="941"/>
    </row>
    <row r="2958" spans="1:17" ht="15.75" customHeight="1">
      <c r="A2958" s="968" t="s">
        <v>76</v>
      </c>
      <c r="B2958" s="968" t="s">
        <v>919</v>
      </c>
      <c r="C2958" s="968" t="s">
        <v>913</v>
      </c>
      <c r="D2958" s="968" t="s">
        <v>491</v>
      </c>
      <c r="E2958" s="969">
        <v>29</v>
      </c>
      <c r="F2958" s="969">
        <v>17</v>
      </c>
      <c r="G2958" s="969">
        <v>12</v>
      </c>
      <c r="H2958" s="942"/>
      <c r="I2958" s="942"/>
      <c r="J2958" s="942"/>
      <c r="K2958" s="942"/>
      <c r="L2958" s="942"/>
      <c r="M2958" s="942"/>
      <c r="N2958" s="942"/>
      <c r="O2958" s="942"/>
      <c r="P2958" s="942"/>
      <c r="Q2958" s="941"/>
    </row>
    <row r="2959" spans="1:17" ht="15.75" customHeight="1">
      <c r="A2959" s="968" t="s">
        <v>76</v>
      </c>
      <c r="B2959" s="968" t="s">
        <v>919</v>
      </c>
      <c r="C2959" s="968" t="s">
        <v>914</v>
      </c>
      <c r="D2959" s="968" t="s">
        <v>269</v>
      </c>
      <c r="E2959" s="969">
        <v>110</v>
      </c>
      <c r="F2959" s="969">
        <v>34</v>
      </c>
      <c r="G2959" s="969">
        <v>76</v>
      </c>
      <c r="H2959" s="942"/>
      <c r="I2959" s="942"/>
      <c r="J2959" s="942"/>
      <c r="K2959" s="942"/>
      <c r="L2959" s="942"/>
      <c r="M2959" s="942"/>
      <c r="N2959" s="942"/>
      <c r="O2959" s="942"/>
      <c r="P2959" s="941"/>
      <c r="Q2959" s="941"/>
    </row>
    <row r="2960" spans="1:17" ht="15.75" customHeight="1">
      <c r="A2960" s="968" t="s">
        <v>76</v>
      </c>
      <c r="B2960" s="968" t="s">
        <v>919</v>
      </c>
      <c r="C2960" s="968" t="s">
        <v>914</v>
      </c>
      <c r="D2960" s="968" t="s">
        <v>294</v>
      </c>
      <c r="E2960" s="969">
        <v>107</v>
      </c>
      <c r="F2960" s="969">
        <v>52</v>
      </c>
      <c r="G2960" s="969">
        <v>55</v>
      </c>
      <c r="H2960" s="942"/>
      <c r="I2960" s="942"/>
      <c r="J2960" s="942"/>
      <c r="K2960" s="942"/>
      <c r="L2960" s="942"/>
      <c r="M2960" s="942"/>
      <c r="N2960" s="942"/>
      <c r="O2960" s="942"/>
      <c r="P2960" s="942"/>
      <c r="Q2960" s="941"/>
    </row>
    <row r="2961" spans="1:17" ht="15.75" customHeight="1">
      <c r="A2961" s="968" t="s">
        <v>76</v>
      </c>
      <c r="B2961" s="968" t="s">
        <v>919</v>
      </c>
      <c r="C2961" s="968" t="s">
        <v>914</v>
      </c>
      <c r="D2961" s="968" t="s">
        <v>104</v>
      </c>
      <c r="E2961" s="969">
        <v>1</v>
      </c>
      <c r="F2961" s="969">
        <v>1</v>
      </c>
      <c r="G2961" s="970"/>
      <c r="H2961" s="942"/>
      <c r="I2961" s="942"/>
      <c r="J2961" s="942"/>
      <c r="K2961" s="942"/>
      <c r="L2961" s="942"/>
      <c r="M2961" s="942"/>
      <c r="N2961" s="942"/>
      <c r="O2961" s="942"/>
      <c r="P2961" s="942"/>
      <c r="Q2961" s="941"/>
    </row>
    <row r="2962" spans="1:17" ht="15.75" customHeight="1">
      <c r="A2962" s="968" t="s">
        <v>76</v>
      </c>
      <c r="B2962" s="968" t="s">
        <v>919</v>
      </c>
      <c r="C2962" s="968" t="s">
        <v>914</v>
      </c>
      <c r="D2962" s="968" t="s">
        <v>917</v>
      </c>
      <c r="E2962" s="969">
        <v>18</v>
      </c>
      <c r="F2962" s="969">
        <v>7</v>
      </c>
      <c r="G2962" s="969">
        <v>11</v>
      </c>
      <c r="H2962" s="942"/>
      <c r="I2962" s="942"/>
      <c r="J2962" s="942"/>
      <c r="K2962" s="942"/>
      <c r="L2962" s="942"/>
      <c r="M2962" s="942"/>
      <c r="N2962" s="942"/>
      <c r="O2962" s="942"/>
      <c r="P2962" s="941"/>
      <c r="Q2962" s="941"/>
    </row>
    <row r="2963" spans="1:17" ht="15.75" customHeight="1">
      <c r="A2963" s="968" t="s">
        <v>76</v>
      </c>
      <c r="B2963" s="968" t="s">
        <v>919</v>
      </c>
      <c r="C2963" s="968" t="s">
        <v>914</v>
      </c>
      <c r="D2963" s="968" t="s">
        <v>106</v>
      </c>
      <c r="E2963" s="969">
        <v>1</v>
      </c>
      <c r="F2963" s="970"/>
      <c r="G2963" s="969">
        <v>1</v>
      </c>
      <c r="H2963" s="942"/>
      <c r="I2963" s="942"/>
      <c r="J2963" s="942"/>
      <c r="K2963" s="942"/>
      <c r="L2963" s="942"/>
      <c r="M2963" s="942"/>
      <c r="N2963" s="942"/>
      <c r="O2963" s="942"/>
      <c r="P2963" s="942"/>
      <c r="Q2963" s="941"/>
    </row>
    <row r="2964" spans="1:17" ht="15.75" customHeight="1">
      <c r="A2964" s="968" t="s">
        <v>76</v>
      </c>
      <c r="B2964" s="968" t="s">
        <v>919</v>
      </c>
      <c r="C2964" s="968" t="s">
        <v>914</v>
      </c>
      <c r="D2964" s="968" t="s">
        <v>491</v>
      </c>
      <c r="E2964" s="969">
        <v>76</v>
      </c>
      <c r="F2964" s="969">
        <v>37</v>
      </c>
      <c r="G2964" s="969">
        <v>39</v>
      </c>
      <c r="H2964" s="942"/>
      <c r="I2964" s="942"/>
      <c r="J2964" s="942"/>
      <c r="K2964" s="942"/>
      <c r="L2964" s="942"/>
      <c r="M2964" s="942"/>
      <c r="N2964" s="942"/>
      <c r="O2964" s="942"/>
      <c r="P2964" s="941"/>
      <c r="Q2964" s="942"/>
    </row>
    <row r="2965" spans="1:17" ht="15.75" customHeight="1">
      <c r="A2965" s="968" t="s">
        <v>111</v>
      </c>
      <c r="B2965" s="968" t="s">
        <v>924</v>
      </c>
      <c r="C2965" s="968" t="s">
        <v>904</v>
      </c>
      <c r="D2965" s="968" t="s">
        <v>269</v>
      </c>
      <c r="E2965" s="969">
        <v>35</v>
      </c>
      <c r="F2965" s="969">
        <v>17</v>
      </c>
      <c r="G2965" s="969">
        <v>18</v>
      </c>
      <c r="H2965" s="942"/>
      <c r="I2965" s="942"/>
      <c r="J2965" s="942"/>
      <c r="K2965" s="942"/>
      <c r="L2965" s="942"/>
      <c r="M2965" s="942"/>
      <c r="N2965" s="942"/>
      <c r="O2965" s="942"/>
      <c r="P2965" s="941"/>
      <c r="Q2965" s="942"/>
    </row>
    <row r="2966" spans="1:17" ht="15.75" customHeight="1">
      <c r="A2966" s="968" t="s">
        <v>111</v>
      </c>
      <c r="B2966" s="968" t="s">
        <v>924</v>
      </c>
      <c r="C2966" s="968" t="s">
        <v>904</v>
      </c>
      <c r="D2966" s="968" t="s">
        <v>294</v>
      </c>
      <c r="E2966" s="969">
        <v>36</v>
      </c>
      <c r="F2966" s="969">
        <v>18</v>
      </c>
      <c r="G2966" s="969">
        <v>18</v>
      </c>
      <c r="H2966" s="942"/>
      <c r="I2966" s="942"/>
      <c r="J2966" s="942"/>
      <c r="K2966" s="942"/>
      <c r="L2966" s="942"/>
      <c r="M2966" s="942"/>
      <c r="N2966" s="942"/>
      <c r="O2966" s="942"/>
      <c r="P2966" s="942"/>
      <c r="Q2966" s="941"/>
    </row>
    <row r="2967" spans="1:17" ht="15.75" customHeight="1">
      <c r="A2967" s="968" t="s">
        <v>111</v>
      </c>
      <c r="B2967" s="968" t="s">
        <v>924</v>
      </c>
      <c r="C2967" s="968" t="s">
        <v>904</v>
      </c>
      <c r="D2967" s="968" t="s">
        <v>491</v>
      </c>
      <c r="E2967" s="969">
        <v>17</v>
      </c>
      <c r="F2967" s="969">
        <v>8</v>
      </c>
      <c r="G2967" s="969">
        <v>9</v>
      </c>
      <c r="H2967" s="942"/>
      <c r="I2967" s="942"/>
      <c r="J2967" s="942"/>
      <c r="K2967" s="942"/>
      <c r="L2967" s="942"/>
      <c r="M2967" s="942"/>
      <c r="N2967" s="942"/>
      <c r="O2967" s="942"/>
      <c r="P2967" s="941"/>
      <c r="Q2967" s="941"/>
    </row>
    <row r="2968" spans="1:17" ht="15.75" customHeight="1">
      <c r="A2968" s="968" t="s">
        <v>111</v>
      </c>
      <c r="B2968" s="968" t="s">
        <v>924</v>
      </c>
      <c r="C2968" s="968" t="s">
        <v>905</v>
      </c>
      <c r="D2968" s="968" t="s">
        <v>105</v>
      </c>
      <c r="E2968" s="969">
        <v>1</v>
      </c>
      <c r="F2968" s="970"/>
      <c r="G2968" s="969">
        <v>1</v>
      </c>
      <c r="H2968" s="942"/>
      <c r="I2968" s="942"/>
      <c r="J2968" s="942"/>
      <c r="K2968" s="942"/>
      <c r="L2968" s="942"/>
      <c r="M2968" s="942"/>
      <c r="N2968" s="942"/>
      <c r="O2968" s="942"/>
      <c r="P2968" s="942"/>
      <c r="Q2968" s="941"/>
    </row>
    <row r="2969" spans="1:17" ht="15.75" customHeight="1">
      <c r="A2969" s="968" t="s">
        <v>111</v>
      </c>
      <c r="B2969" s="968" t="s">
        <v>924</v>
      </c>
      <c r="C2969" s="968" t="s">
        <v>905</v>
      </c>
      <c r="D2969" s="968" t="s">
        <v>269</v>
      </c>
      <c r="E2969" s="969">
        <v>3</v>
      </c>
      <c r="F2969" s="970"/>
      <c r="G2969" s="969">
        <v>3</v>
      </c>
      <c r="H2969" s="942"/>
      <c r="I2969" s="942"/>
      <c r="J2969" s="942"/>
      <c r="K2969" s="942"/>
      <c r="L2969" s="942"/>
      <c r="M2969" s="942"/>
      <c r="N2969" s="942"/>
      <c r="O2969" s="942"/>
      <c r="P2969" s="941"/>
      <c r="Q2969" s="941"/>
    </row>
    <row r="2970" spans="1:17" ht="15.75" customHeight="1">
      <c r="A2970" s="968" t="s">
        <v>111</v>
      </c>
      <c r="B2970" s="968" t="s">
        <v>924</v>
      </c>
      <c r="C2970" s="968" t="s">
        <v>905</v>
      </c>
      <c r="D2970" s="968" t="s">
        <v>294</v>
      </c>
      <c r="E2970" s="969">
        <v>6</v>
      </c>
      <c r="F2970" s="969">
        <v>2</v>
      </c>
      <c r="G2970" s="969">
        <v>4</v>
      </c>
      <c r="H2970" s="942"/>
      <c r="I2970" s="942"/>
      <c r="J2970" s="942"/>
      <c r="K2970" s="942"/>
      <c r="L2970" s="942"/>
      <c r="M2970" s="942"/>
      <c r="N2970" s="942"/>
      <c r="O2970" s="942"/>
      <c r="P2970" s="941"/>
      <c r="Q2970" s="941"/>
    </row>
    <row r="2971" spans="1:17" ht="15.75" customHeight="1">
      <c r="A2971" s="968" t="s">
        <v>111</v>
      </c>
      <c r="B2971" s="968" t="s">
        <v>924</v>
      </c>
      <c r="C2971" s="968" t="s">
        <v>905</v>
      </c>
      <c r="D2971" s="968" t="s">
        <v>491</v>
      </c>
      <c r="E2971" s="969">
        <v>3</v>
      </c>
      <c r="F2971" s="970"/>
      <c r="G2971" s="969">
        <v>3</v>
      </c>
      <c r="H2971" s="942"/>
      <c r="I2971" s="942"/>
      <c r="J2971" s="942"/>
      <c r="K2971" s="942"/>
      <c r="L2971" s="942"/>
      <c r="M2971" s="942"/>
      <c r="N2971" s="942"/>
      <c r="O2971" s="942"/>
      <c r="P2971" s="941"/>
      <c r="Q2971" s="941"/>
    </row>
    <row r="2972" spans="1:17" ht="15.75" customHeight="1">
      <c r="A2972" s="968" t="s">
        <v>111</v>
      </c>
      <c r="B2972" s="968" t="s">
        <v>924</v>
      </c>
      <c r="C2972" s="968" t="s">
        <v>906</v>
      </c>
      <c r="D2972" s="968" t="s">
        <v>105</v>
      </c>
      <c r="E2972" s="969">
        <v>4</v>
      </c>
      <c r="F2972" s="969">
        <v>2</v>
      </c>
      <c r="G2972" s="969">
        <v>2</v>
      </c>
      <c r="H2972" s="942"/>
      <c r="I2972" s="942"/>
      <c r="J2972" s="942"/>
      <c r="K2972" s="942"/>
      <c r="L2972" s="942"/>
      <c r="M2972" s="942"/>
      <c r="N2972" s="942"/>
      <c r="O2972" s="942"/>
      <c r="P2972" s="941"/>
      <c r="Q2972" s="941"/>
    </row>
    <row r="2973" spans="1:17" ht="15.75" customHeight="1">
      <c r="A2973" s="968" t="s">
        <v>111</v>
      </c>
      <c r="B2973" s="968" t="s">
        <v>924</v>
      </c>
      <c r="C2973" s="968" t="s">
        <v>906</v>
      </c>
      <c r="D2973" s="968" t="s">
        <v>269</v>
      </c>
      <c r="E2973" s="969">
        <v>40</v>
      </c>
      <c r="F2973" s="969">
        <v>17</v>
      </c>
      <c r="G2973" s="969">
        <v>23</v>
      </c>
      <c r="H2973" s="942"/>
      <c r="I2973" s="942"/>
      <c r="J2973" s="942"/>
      <c r="K2973" s="942"/>
      <c r="L2973" s="942"/>
      <c r="M2973" s="942"/>
      <c r="N2973" s="942"/>
      <c r="O2973" s="942"/>
      <c r="P2973" s="942"/>
      <c r="Q2973" s="941"/>
    </row>
    <row r="2974" spans="1:17" ht="15.75" customHeight="1">
      <c r="A2974" s="968" t="s">
        <v>111</v>
      </c>
      <c r="B2974" s="968" t="s">
        <v>924</v>
      </c>
      <c r="C2974" s="968" t="s">
        <v>906</v>
      </c>
      <c r="D2974" s="968" t="s">
        <v>294</v>
      </c>
      <c r="E2974" s="969">
        <v>39</v>
      </c>
      <c r="F2974" s="969">
        <v>14</v>
      </c>
      <c r="G2974" s="969">
        <v>25</v>
      </c>
      <c r="H2974" s="942"/>
      <c r="I2974" s="942"/>
      <c r="J2974" s="942"/>
      <c r="K2974" s="942"/>
      <c r="L2974" s="942"/>
      <c r="M2974" s="942"/>
      <c r="N2974" s="942"/>
      <c r="O2974" s="942"/>
      <c r="P2974" s="941"/>
      <c r="Q2974" s="941"/>
    </row>
    <row r="2975" spans="1:17" ht="15.75" customHeight="1">
      <c r="A2975" s="968" t="s">
        <v>111</v>
      </c>
      <c r="B2975" s="968" t="s">
        <v>924</v>
      </c>
      <c r="C2975" s="968" t="s">
        <v>906</v>
      </c>
      <c r="D2975" s="968" t="s">
        <v>491</v>
      </c>
      <c r="E2975" s="969">
        <v>21</v>
      </c>
      <c r="F2975" s="969">
        <v>4</v>
      </c>
      <c r="G2975" s="969">
        <v>17</v>
      </c>
      <c r="H2975" s="942"/>
      <c r="I2975" s="942"/>
      <c r="J2975" s="942"/>
      <c r="K2975" s="942"/>
      <c r="L2975" s="942"/>
      <c r="M2975" s="942"/>
      <c r="N2975" s="942"/>
      <c r="O2975" s="942"/>
      <c r="P2975" s="942"/>
      <c r="Q2975" s="941"/>
    </row>
    <row r="2976" spans="1:17" ht="15.75" customHeight="1">
      <c r="A2976" s="968" t="s">
        <v>111</v>
      </c>
      <c r="B2976" s="968" t="s">
        <v>924</v>
      </c>
      <c r="C2976" s="968" t="s">
        <v>907</v>
      </c>
      <c r="D2976" s="968" t="s">
        <v>269</v>
      </c>
      <c r="E2976" s="969">
        <v>10</v>
      </c>
      <c r="F2976" s="969">
        <v>5</v>
      </c>
      <c r="G2976" s="969">
        <v>5</v>
      </c>
      <c r="H2976" s="942"/>
      <c r="I2976" s="942"/>
      <c r="J2976" s="942"/>
      <c r="K2976" s="942"/>
      <c r="L2976" s="942"/>
      <c r="M2976" s="942"/>
      <c r="N2976" s="942"/>
      <c r="O2976" s="942"/>
      <c r="P2976" s="942"/>
      <c r="Q2976" s="941"/>
    </row>
    <row r="2977" spans="1:17" ht="15.75" customHeight="1">
      <c r="A2977" s="968" t="s">
        <v>111</v>
      </c>
      <c r="B2977" s="968" t="s">
        <v>924</v>
      </c>
      <c r="C2977" s="968" t="s">
        <v>907</v>
      </c>
      <c r="D2977" s="968" t="s">
        <v>294</v>
      </c>
      <c r="E2977" s="969">
        <v>9</v>
      </c>
      <c r="F2977" s="969">
        <v>8</v>
      </c>
      <c r="G2977" s="969">
        <v>1</v>
      </c>
      <c r="H2977" s="942"/>
      <c r="I2977" s="942"/>
      <c r="J2977" s="942"/>
      <c r="K2977" s="942"/>
      <c r="L2977" s="942"/>
      <c r="M2977" s="942"/>
      <c r="N2977" s="942"/>
      <c r="O2977" s="942"/>
      <c r="P2977" s="942"/>
      <c r="Q2977" s="941"/>
    </row>
    <row r="2978" spans="1:17" ht="15.75" customHeight="1">
      <c r="A2978" s="968" t="s">
        <v>111</v>
      </c>
      <c r="B2978" s="968" t="s">
        <v>924</v>
      </c>
      <c r="C2978" s="968" t="s">
        <v>907</v>
      </c>
      <c r="D2978" s="968" t="s">
        <v>491</v>
      </c>
      <c r="E2978" s="969">
        <v>3</v>
      </c>
      <c r="F2978" s="969">
        <v>2</v>
      </c>
      <c r="G2978" s="969">
        <v>1</v>
      </c>
      <c r="H2978" s="942"/>
      <c r="I2978" s="942"/>
      <c r="J2978" s="942"/>
      <c r="K2978" s="942"/>
      <c r="L2978" s="942"/>
      <c r="M2978" s="942"/>
      <c r="N2978" s="942"/>
      <c r="O2978" s="942"/>
      <c r="P2978" s="942"/>
      <c r="Q2978" s="941"/>
    </row>
    <row r="2979" spans="1:17" ht="15.75" customHeight="1">
      <c r="A2979" s="968" t="s">
        <v>111</v>
      </c>
      <c r="B2979" s="968" t="s">
        <v>924</v>
      </c>
      <c r="C2979" s="968" t="s">
        <v>908</v>
      </c>
      <c r="D2979" s="968" t="s">
        <v>269</v>
      </c>
      <c r="E2979" s="969">
        <v>9</v>
      </c>
      <c r="F2979" s="969">
        <v>5</v>
      </c>
      <c r="G2979" s="969">
        <v>4</v>
      </c>
      <c r="H2979" s="942"/>
      <c r="I2979" s="942"/>
      <c r="J2979" s="942"/>
      <c r="K2979" s="942"/>
      <c r="L2979" s="942"/>
      <c r="M2979" s="942"/>
      <c r="N2979" s="942"/>
      <c r="O2979" s="942"/>
      <c r="P2979" s="941"/>
      <c r="Q2979" s="941"/>
    </row>
    <row r="2980" spans="1:17" ht="15.75" customHeight="1">
      <c r="A2980" s="968" t="s">
        <v>111</v>
      </c>
      <c r="B2980" s="968" t="s">
        <v>924</v>
      </c>
      <c r="C2980" s="968" t="s">
        <v>908</v>
      </c>
      <c r="D2980" s="968" t="s">
        <v>294</v>
      </c>
      <c r="E2980" s="969">
        <v>8</v>
      </c>
      <c r="F2980" s="969">
        <v>7</v>
      </c>
      <c r="G2980" s="969">
        <v>1</v>
      </c>
      <c r="H2980" s="942"/>
      <c r="I2980" s="942"/>
      <c r="J2980" s="942"/>
      <c r="K2980" s="942"/>
      <c r="L2980" s="942"/>
      <c r="M2980" s="942"/>
      <c r="N2980" s="942"/>
      <c r="O2980" s="942"/>
      <c r="P2980" s="941"/>
      <c r="Q2980" s="941"/>
    </row>
    <row r="2981" spans="1:17" ht="15.75" customHeight="1">
      <c r="A2981" s="968" t="s">
        <v>111</v>
      </c>
      <c r="B2981" s="968" t="s">
        <v>924</v>
      </c>
      <c r="C2981" s="968" t="s">
        <v>908</v>
      </c>
      <c r="D2981" s="968" t="s">
        <v>491</v>
      </c>
      <c r="E2981" s="969">
        <v>3</v>
      </c>
      <c r="F2981" s="969">
        <v>2</v>
      </c>
      <c r="G2981" s="969">
        <v>1</v>
      </c>
      <c r="H2981" s="942"/>
      <c r="I2981" s="942"/>
      <c r="J2981" s="942"/>
      <c r="K2981" s="942"/>
      <c r="L2981" s="942"/>
      <c r="M2981" s="942"/>
      <c r="N2981" s="942"/>
      <c r="O2981" s="942"/>
      <c r="P2981" s="941"/>
      <c r="Q2981" s="941"/>
    </row>
    <row r="2982" spans="1:17" ht="15.75" customHeight="1">
      <c r="A2982" s="968" t="s">
        <v>111</v>
      </c>
      <c r="B2982" s="968" t="s">
        <v>924</v>
      </c>
      <c r="C2982" s="968" t="s">
        <v>909</v>
      </c>
      <c r="D2982" s="968" t="s">
        <v>269</v>
      </c>
      <c r="E2982" s="969">
        <v>52</v>
      </c>
      <c r="F2982" s="969">
        <v>30</v>
      </c>
      <c r="G2982" s="969">
        <v>22</v>
      </c>
      <c r="H2982" s="942"/>
      <c r="I2982" s="942"/>
      <c r="J2982" s="942"/>
      <c r="K2982" s="942"/>
      <c r="L2982" s="941"/>
      <c r="M2982" s="942"/>
      <c r="N2982" s="941"/>
      <c r="O2982" s="942"/>
      <c r="P2982" s="941"/>
      <c r="Q2982" s="941"/>
    </row>
    <row r="2983" spans="1:17" ht="15.75" customHeight="1">
      <c r="A2983" s="968" t="s">
        <v>111</v>
      </c>
      <c r="B2983" s="968" t="s">
        <v>924</v>
      </c>
      <c r="C2983" s="968" t="s">
        <v>909</v>
      </c>
      <c r="D2983" s="968" t="s">
        <v>294</v>
      </c>
      <c r="E2983" s="969">
        <v>66</v>
      </c>
      <c r="F2983" s="969">
        <v>34</v>
      </c>
      <c r="G2983" s="969">
        <v>32</v>
      </c>
      <c r="H2983" s="942"/>
      <c r="I2983" s="942"/>
      <c r="J2983" s="942"/>
      <c r="K2983" s="941"/>
      <c r="L2983" s="941"/>
      <c r="M2983" s="941"/>
      <c r="N2983" s="941"/>
      <c r="O2983" s="941"/>
      <c r="P2983" s="941"/>
      <c r="Q2983" s="941"/>
    </row>
    <row r="2984" spans="1:17" ht="15.75" customHeight="1">
      <c r="A2984" s="968" t="s">
        <v>111</v>
      </c>
      <c r="B2984" s="968" t="s">
        <v>924</v>
      </c>
      <c r="C2984" s="968" t="s">
        <v>909</v>
      </c>
      <c r="D2984" s="968" t="s">
        <v>491</v>
      </c>
      <c r="E2984" s="969">
        <v>34</v>
      </c>
      <c r="F2984" s="969">
        <v>20</v>
      </c>
      <c r="G2984" s="969">
        <v>14</v>
      </c>
      <c r="H2984" s="942"/>
      <c r="I2984" s="942"/>
      <c r="J2984" s="942"/>
      <c r="K2984" s="941"/>
      <c r="L2984" s="941"/>
      <c r="M2984" s="941"/>
      <c r="N2984" s="941"/>
      <c r="O2984" s="941"/>
      <c r="P2984" s="941"/>
      <c r="Q2984" s="941"/>
    </row>
    <row r="2985" spans="1:17" ht="15.75" customHeight="1">
      <c r="A2985" s="968" t="s">
        <v>111</v>
      </c>
      <c r="B2985" s="968" t="s">
        <v>924</v>
      </c>
      <c r="C2985" s="968" t="s">
        <v>910</v>
      </c>
      <c r="D2985" s="968" t="s">
        <v>269</v>
      </c>
      <c r="E2985" s="969">
        <v>115</v>
      </c>
      <c r="F2985" s="969">
        <v>85</v>
      </c>
      <c r="G2985" s="969">
        <v>30</v>
      </c>
      <c r="H2985" s="942"/>
      <c r="I2985" s="942"/>
      <c r="J2985" s="942"/>
      <c r="K2985" s="942"/>
      <c r="L2985" s="941"/>
      <c r="M2985" s="941"/>
      <c r="N2985" s="941"/>
      <c r="O2985" s="941"/>
      <c r="P2985" s="941"/>
      <c r="Q2985" s="941"/>
    </row>
    <row r="2986" spans="1:17" ht="15.75" customHeight="1">
      <c r="A2986" s="968" t="s">
        <v>111</v>
      </c>
      <c r="B2986" s="968" t="s">
        <v>924</v>
      </c>
      <c r="C2986" s="968" t="s">
        <v>910</v>
      </c>
      <c r="D2986" s="968" t="s">
        <v>294</v>
      </c>
      <c r="E2986" s="969">
        <v>86</v>
      </c>
      <c r="F2986" s="969">
        <v>82</v>
      </c>
      <c r="G2986" s="969">
        <v>4</v>
      </c>
      <c r="H2986" s="942"/>
      <c r="I2986" s="942"/>
      <c r="J2986" s="942"/>
      <c r="K2986" s="941"/>
      <c r="L2986" s="942"/>
      <c r="M2986" s="941"/>
      <c r="N2986" s="942"/>
      <c r="O2986" s="942"/>
      <c r="P2986" s="942"/>
      <c r="Q2986" s="941"/>
    </row>
    <row r="2987" spans="1:17" ht="15.75" customHeight="1">
      <c r="A2987" s="968" t="s">
        <v>111</v>
      </c>
      <c r="B2987" s="968" t="s">
        <v>924</v>
      </c>
      <c r="C2987" s="968" t="s">
        <v>910</v>
      </c>
      <c r="D2987" s="968" t="s">
        <v>491</v>
      </c>
      <c r="E2987" s="969">
        <v>35</v>
      </c>
      <c r="F2987" s="969">
        <v>35</v>
      </c>
      <c r="G2987" s="970"/>
      <c r="H2987" s="942"/>
      <c r="I2987" s="942"/>
      <c r="J2987" s="942"/>
      <c r="K2987" s="941"/>
      <c r="L2987" s="941"/>
      <c r="M2987" s="941"/>
      <c r="N2987" s="941"/>
      <c r="O2987" s="941"/>
      <c r="P2987" s="941"/>
      <c r="Q2987" s="941"/>
    </row>
    <row r="2988" spans="1:17" ht="15.75" customHeight="1">
      <c r="A2988" s="968" t="s">
        <v>111</v>
      </c>
      <c r="B2988" s="968" t="s">
        <v>924</v>
      </c>
      <c r="C2988" s="968" t="s">
        <v>911</v>
      </c>
      <c r="D2988" s="968"/>
      <c r="E2988" s="969">
        <v>57</v>
      </c>
      <c r="F2988" s="969">
        <v>29</v>
      </c>
      <c r="G2988" s="969">
        <v>28</v>
      </c>
      <c r="H2988" s="942"/>
      <c r="I2988" s="942"/>
      <c r="J2988" s="942"/>
      <c r="K2988" s="942"/>
      <c r="L2988" s="941"/>
      <c r="M2988" s="941"/>
      <c r="N2988" s="941"/>
      <c r="O2988" s="941"/>
      <c r="P2988" s="941"/>
      <c r="Q2988" s="941"/>
    </row>
    <row r="2989" spans="1:17" ht="15.75" customHeight="1">
      <c r="A2989" s="968" t="s">
        <v>111</v>
      </c>
      <c r="B2989" s="968" t="s">
        <v>924</v>
      </c>
      <c r="C2989" s="968" t="s">
        <v>912</v>
      </c>
      <c r="D2989" s="968" t="s">
        <v>269</v>
      </c>
      <c r="E2989" s="969">
        <v>41</v>
      </c>
      <c r="F2989" s="969">
        <v>22</v>
      </c>
      <c r="G2989" s="969">
        <v>19</v>
      </c>
      <c r="H2989" s="942"/>
      <c r="I2989" s="942"/>
      <c r="J2989" s="942"/>
      <c r="K2989" s="941"/>
      <c r="L2989" s="942"/>
      <c r="M2989" s="942"/>
      <c r="N2989" s="942"/>
      <c r="O2989" s="942"/>
      <c r="P2989" s="942"/>
      <c r="Q2989" s="942"/>
    </row>
    <row r="2990" spans="1:17" ht="15.75" customHeight="1">
      <c r="A2990" s="968" t="s">
        <v>111</v>
      </c>
      <c r="B2990" s="968" t="s">
        <v>924</v>
      </c>
      <c r="C2990" s="968" t="s">
        <v>912</v>
      </c>
      <c r="D2990" s="968" t="s">
        <v>294</v>
      </c>
      <c r="E2990" s="969">
        <v>32</v>
      </c>
      <c r="F2990" s="969">
        <v>27</v>
      </c>
      <c r="G2990" s="969">
        <v>5</v>
      </c>
      <c r="H2990" s="942"/>
      <c r="I2990" s="942"/>
      <c r="J2990" s="942"/>
      <c r="K2990" s="942"/>
      <c r="L2990" s="941"/>
      <c r="M2990" s="941"/>
      <c r="N2990" s="941"/>
      <c r="O2990" s="941"/>
      <c r="P2990" s="941"/>
      <c r="Q2990" s="941"/>
    </row>
    <row r="2991" spans="1:17" ht="15.75" customHeight="1">
      <c r="A2991" s="968" t="s">
        <v>111</v>
      </c>
      <c r="B2991" s="968" t="s">
        <v>924</v>
      </c>
      <c r="C2991" s="968" t="s">
        <v>912</v>
      </c>
      <c r="D2991" s="968" t="s">
        <v>491</v>
      </c>
      <c r="E2991" s="969">
        <v>6</v>
      </c>
      <c r="F2991" s="969">
        <v>5</v>
      </c>
      <c r="G2991" s="969">
        <v>1</v>
      </c>
      <c r="H2991" s="942"/>
      <c r="I2991" s="942"/>
      <c r="J2991" s="942"/>
      <c r="K2991" s="942"/>
      <c r="L2991" s="942"/>
      <c r="M2991" s="942"/>
      <c r="N2991" s="942"/>
      <c r="O2991" s="942"/>
      <c r="P2991" s="941"/>
      <c r="Q2991" s="941"/>
    </row>
    <row r="2992" spans="1:17" ht="15.75" customHeight="1">
      <c r="A2992" s="968" t="s">
        <v>111</v>
      </c>
      <c r="B2992" s="968" t="s">
        <v>924</v>
      </c>
      <c r="C2992" s="968" t="s">
        <v>913</v>
      </c>
      <c r="D2992" s="968" t="s">
        <v>269</v>
      </c>
      <c r="E2992" s="969">
        <v>23</v>
      </c>
      <c r="F2992" s="969">
        <v>6</v>
      </c>
      <c r="G2992" s="969">
        <v>17</v>
      </c>
      <c r="H2992" s="942"/>
      <c r="I2992" s="942"/>
      <c r="J2992" s="942"/>
      <c r="K2992" s="941"/>
      <c r="L2992" s="941"/>
      <c r="M2992" s="941"/>
      <c r="N2992" s="941"/>
      <c r="O2992" s="941"/>
      <c r="P2992" s="941"/>
      <c r="Q2992" s="941"/>
    </row>
    <row r="2993" spans="1:17" ht="15.75" customHeight="1">
      <c r="A2993" s="968" t="s">
        <v>111</v>
      </c>
      <c r="B2993" s="968" t="s">
        <v>924</v>
      </c>
      <c r="C2993" s="968" t="s">
        <v>913</v>
      </c>
      <c r="D2993" s="968" t="s">
        <v>294</v>
      </c>
      <c r="E2993" s="969">
        <v>31</v>
      </c>
      <c r="F2993" s="969">
        <v>14</v>
      </c>
      <c r="G2993" s="969">
        <v>17</v>
      </c>
      <c r="H2993" s="942"/>
      <c r="I2993" s="942"/>
      <c r="J2993" s="942"/>
      <c r="K2993" s="942"/>
      <c r="L2993" s="942"/>
      <c r="M2993" s="941"/>
      <c r="N2993" s="941"/>
      <c r="O2993" s="941"/>
      <c r="P2993" s="941"/>
      <c r="Q2993" s="941"/>
    </row>
    <row r="2994" spans="1:17" ht="15.75" customHeight="1">
      <c r="A2994" s="968" t="s">
        <v>111</v>
      </c>
      <c r="B2994" s="968" t="s">
        <v>924</v>
      </c>
      <c r="C2994" s="968" t="s">
        <v>913</v>
      </c>
      <c r="D2994" s="968" t="s">
        <v>491</v>
      </c>
      <c r="E2994" s="969">
        <v>14</v>
      </c>
      <c r="F2994" s="969">
        <v>3</v>
      </c>
      <c r="G2994" s="969">
        <v>11</v>
      </c>
      <c r="H2994" s="942"/>
      <c r="I2994" s="942"/>
      <c r="J2994" s="942"/>
      <c r="K2994" s="942"/>
      <c r="L2994" s="941"/>
      <c r="M2994" s="941"/>
      <c r="N2994" s="941"/>
      <c r="O2994" s="941"/>
      <c r="P2994" s="941"/>
      <c r="Q2994" s="941"/>
    </row>
    <row r="2995" spans="1:17" ht="15.75" customHeight="1">
      <c r="A2995" s="968" t="s">
        <v>111</v>
      </c>
      <c r="B2995" s="968" t="s">
        <v>924</v>
      </c>
      <c r="C2995" s="968" t="s">
        <v>914</v>
      </c>
      <c r="D2995" s="968" t="s">
        <v>105</v>
      </c>
      <c r="E2995" s="969">
        <v>4</v>
      </c>
      <c r="F2995" s="969">
        <v>2</v>
      </c>
      <c r="G2995" s="969">
        <v>2</v>
      </c>
      <c r="H2995" s="942"/>
      <c r="I2995" s="942"/>
      <c r="J2995" s="942"/>
      <c r="K2995" s="941"/>
      <c r="L2995" s="941"/>
      <c r="M2995" s="941"/>
      <c r="N2995" s="941"/>
      <c r="O2995" s="941"/>
      <c r="P2995" s="941"/>
      <c r="Q2995" s="941"/>
    </row>
    <row r="2996" spans="1:17" ht="15.75" customHeight="1">
      <c r="A2996" s="968" t="s">
        <v>111</v>
      </c>
      <c r="B2996" s="968" t="s">
        <v>924</v>
      </c>
      <c r="C2996" s="968" t="s">
        <v>914</v>
      </c>
      <c r="D2996" s="968" t="s">
        <v>269</v>
      </c>
      <c r="E2996" s="969">
        <v>127</v>
      </c>
      <c r="F2996" s="969">
        <v>64</v>
      </c>
      <c r="G2996" s="969">
        <v>63</v>
      </c>
      <c r="H2996" s="942"/>
      <c r="I2996" s="942"/>
      <c r="J2996" s="942"/>
      <c r="K2996" s="941"/>
      <c r="L2996" s="941"/>
      <c r="M2996" s="941"/>
      <c r="N2996" s="941"/>
      <c r="O2996" s="941"/>
      <c r="P2996" s="941"/>
      <c r="Q2996" s="941"/>
    </row>
    <row r="2997" spans="1:17" ht="15.75" customHeight="1">
      <c r="A2997" s="968" t="s">
        <v>111</v>
      </c>
      <c r="B2997" s="968" t="s">
        <v>924</v>
      </c>
      <c r="C2997" s="968" t="s">
        <v>914</v>
      </c>
      <c r="D2997" s="968" t="s">
        <v>294</v>
      </c>
      <c r="E2997" s="969">
        <v>141</v>
      </c>
      <c r="F2997" s="969">
        <v>66</v>
      </c>
      <c r="G2997" s="969">
        <v>75</v>
      </c>
      <c r="H2997" s="942"/>
      <c r="I2997" s="942"/>
      <c r="J2997" s="942"/>
      <c r="K2997" s="941"/>
      <c r="L2997" s="941"/>
      <c r="M2997" s="941"/>
      <c r="N2997" s="941"/>
      <c r="O2997" s="941"/>
      <c r="P2997" s="941"/>
      <c r="Q2997" s="941"/>
    </row>
    <row r="2998" spans="1:17" ht="15.75" customHeight="1">
      <c r="A2998" s="968" t="s">
        <v>111</v>
      </c>
      <c r="B2998" s="968" t="s">
        <v>924</v>
      </c>
      <c r="C2998" s="968" t="s">
        <v>914</v>
      </c>
      <c r="D2998" s="968" t="s">
        <v>491</v>
      </c>
      <c r="E2998" s="969">
        <v>72</v>
      </c>
      <c r="F2998" s="969">
        <v>32</v>
      </c>
      <c r="G2998" s="969">
        <v>40</v>
      </c>
      <c r="H2998" s="942"/>
      <c r="I2998" s="942"/>
      <c r="J2998" s="942"/>
      <c r="K2998" s="942"/>
      <c r="L2998" s="941"/>
      <c r="M2998" s="942"/>
      <c r="N2998" s="941"/>
      <c r="O2998" s="941"/>
      <c r="P2998" s="941"/>
      <c r="Q2998" s="942"/>
    </row>
    <row r="2999" spans="1:17" ht="15.75" customHeight="1">
      <c r="A2999" s="968" t="s">
        <v>518</v>
      </c>
      <c r="B2999" s="968" t="s">
        <v>915</v>
      </c>
      <c r="C2999" s="968" t="s">
        <v>916</v>
      </c>
      <c r="D2999" s="968" t="s">
        <v>105</v>
      </c>
      <c r="E2999" s="969">
        <v>3</v>
      </c>
      <c r="F2999" s="970"/>
      <c r="G2999" s="969">
        <v>3</v>
      </c>
      <c r="H2999" s="942"/>
      <c r="I2999" s="942"/>
      <c r="J2999" s="942"/>
      <c r="K2999" s="941"/>
      <c r="L2999" s="942"/>
      <c r="M2999" s="941"/>
      <c r="N2999" s="941"/>
      <c r="O2999" s="942"/>
      <c r="P2999" s="941"/>
      <c r="Q2999" s="941"/>
    </row>
    <row r="3000" spans="1:17" ht="15.75" customHeight="1">
      <c r="A3000" s="968" t="s">
        <v>518</v>
      </c>
      <c r="B3000" s="968" t="s">
        <v>915</v>
      </c>
      <c r="C3000" s="968" t="s">
        <v>916</v>
      </c>
      <c r="D3000" s="968" t="s">
        <v>269</v>
      </c>
      <c r="E3000" s="969">
        <v>73</v>
      </c>
      <c r="F3000" s="969">
        <v>33</v>
      </c>
      <c r="G3000" s="969">
        <v>40</v>
      </c>
      <c r="H3000" s="942"/>
      <c r="I3000" s="942"/>
      <c r="J3000" s="942"/>
      <c r="K3000" s="941"/>
      <c r="L3000" s="941"/>
      <c r="M3000" s="941"/>
      <c r="N3000" s="941"/>
      <c r="O3000" s="941"/>
      <c r="P3000" s="941"/>
      <c r="Q3000" s="941"/>
    </row>
    <row r="3001" spans="1:17" ht="15.75" customHeight="1">
      <c r="A3001" s="968" t="s">
        <v>518</v>
      </c>
      <c r="B3001" s="968" t="s">
        <v>915</v>
      </c>
      <c r="C3001" s="968" t="s">
        <v>916</v>
      </c>
      <c r="D3001" s="968" t="s">
        <v>294</v>
      </c>
      <c r="E3001" s="969">
        <v>99</v>
      </c>
      <c r="F3001" s="969">
        <v>45</v>
      </c>
      <c r="G3001" s="969">
        <v>54</v>
      </c>
      <c r="H3001" s="942"/>
      <c r="I3001" s="942"/>
      <c r="J3001" s="942"/>
      <c r="K3001" s="941"/>
      <c r="L3001" s="941"/>
      <c r="M3001" s="941"/>
      <c r="N3001" s="941"/>
      <c r="O3001" s="941"/>
      <c r="P3001" s="941"/>
      <c r="Q3001" s="941"/>
    </row>
    <row r="3002" spans="1:17" ht="15.75" customHeight="1">
      <c r="A3002" s="968" t="s">
        <v>518</v>
      </c>
      <c r="B3002" s="968" t="s">
        <v>915</v>
      </c>
      <c r="C3002" s="968" t="s">
        <v>916</v>
      </c>
      <c r="D3002" s="968" t="s">
        <v>104</v>
      </c>
      <c r="E3002" s="969">
        <v>3</v>
      </c>
      <c r="F3002" s="969">
        <v>1</v>
      </c>
      <c r="G3002" s="969">
        <v>2</v>
      </c>
      <c r="H3002" s="942"/>
      <c r="I3002" s="942"/>
      <c r="J3002" s="942"/>
      <c r="K3002" s="941"/>
      <c r="L3002" s="941"/>
      <c r="M3002" s="941"/>
      <c r="N3002" s="941"/>
      <c r="O3002" s="941"/>
      <c r="P3002" s="941"/>
      <c r="Q3002" s="941"/>
    </row>
    <row r="3003" spans="1:17" ht="15.75" customHeight="1">
      <c r="A3003" s="968" t="s">
        <v>518</v>
      </c>
      <c r="B3003" s="968" t="s">
        <v>915</v>
      </c>
      <c r="C3003" s="968" t="s">
        <v>916</v>
      </c>
      <c r="D3003" s="968" t="s">
        <v>112</v>
      </c>
      <c r="E3003" s="969">
        <v>10</v>
      </c>
      <c r="F3003" s="969">
        <v>5</v>
      </c>
      <c r="G3003" s="969">
        <v>5</v>
      </c>
      <c r="H3003" s="942"/>
      <c r="I3003" s="942"/>
      <c r="J3003" s="942"/>
      <c r="K3003" s="941"/>
      <c r="L3003" s="941"/>
      <c r="M3003" s="941"/>
      <c r="N3003" s="941"/>
      <c r="O3003" s="941"/>
      <c r="P3003" s="941"/>
      <c r="Q3003" s="941"/>
    </row>
    <row r="3004" spans="1:17" ht="15.75" customHeight="1">
      <c r="A3004" s="968" t="s">
        <v>518</v>
      </c>
      <c r="B3004" s="968" t="s">
        <v>915</v>
      </c>
      <c r="C3004" s="968" t="s">
        <v>916</v>
      </c>
      <c r="D3004" s="968" t="s">
        <v>917</v>
      </c>
      <c r="E3004" s="969">
        <v>3</v>
      </c>
      <c r="F3004" s="969">
        <v>1</v>
      </c>
      <c r="G3004" s="969">
        <v>2</v>
      </c>
      <c r="H3004" s="942"/>
      <c r="I3004" s="942"/>
      <c r="J3004" s="942"/>
      <c r="K3004" s="941"/>
      <c r="L3004" s="941"/>
      <c r="M3004" s="942"/>
      <c r="N3004" s="941"/>
      <c r="O3004" s="941"/>
      <c r="P3004" s="941"/>
      <c r="Q3004" s="941"/>
    </row>
    <row r="3005" spans="1:17" ht="15.75" customHeight="1">
      <c r="A3005" s="968" t="s">
        <v>518</v>
      </c>
      <c r="B3005" s="968" t="s">
        <v>915</v>
      </c>
      <c r="C3005" s="968" t="s">
        <v>916</v>
      </c>
      <c r="D3005" s="968" t="s">
        <v>106</v>
      </c>
      <c r="E3005" s="969">
        <v>2</v>
      </c>
      <c r="F3005" s="969">
        <v>1</v>
      </c>
      <c r="G3005" s="969">
        <v>1</v>
      </c>
      <c r="H3005" s="942"/>
      <c r="I3005" s="942"/>
      <c r="J3005" s="942"/>
      <c r="K3005" s="941"/>
      <c r="L3005" s="941"/>
      <c r="M3005" s="941"/>
      <c r="N3005" s="941"/>
      <c r="O3005" s="941"/>
      <c r="P3005" s="941"/>
      <c r="Q3005" s="941"/>
    </row>
    <row r="3006" spans="1:17" ht="15.75" customHeight="1">
      <c r="A3006" s="968" t="s">
        <v>518</v>
      </c>
      <c r="B3006" s="968" t="s">
        <v>915</v>
      </c>
      <c r="C3006" s="968" t="s">
        <v>916</v>
      </c>
      <c r="D3006" s="968" t="s">
        <v>491</v>
      </c>
      <c r="E3006" s="969">
        <v>46</v>
      </c>
      <c r="F3006" s="969">
        <v>20</v>
      </c>
      <c r="G3006" s="969">
        <v>26</v>
      </c>
      <c r="H3006" s="942"/>
      <c r="I3006" s="942"/>
      <c r="J3006" s="942"/>
      <c r="K3006" s="941"/>
      <c r="L3006" s="941"/>
      <c r="M3006" s="942"/>
      <c r="N3006" s="941"/>
      <c r="O3006" s="941"/>
      <c r="P3006" s="941"/>
      <c r="Q3006" s="941"/>
    </row>
    <row r="3007" spans="1:17" ht="15.75" customHeight="1">
      <c r="A3007" s="968" t="s">
        <v>518</v>
      </c>
      <c r="B3007" s="968" t="s">
        <v>915</v>
      </c>
      <c r="C3007" s="968" t="s">
        <v>904</v>
      </c>
      <c r="D3007" s="968" t="s">
        <v>269</v>
      </c>
      <c r="E3007" s="969">
        <v>43</v>
      </c>
      <c r="F3007" s="969">
        <v>19</v>
      </c>
      <c r="G3007" s="969">
        <v>24</v>
      </c>
      <c r="H3007" s="942"/>
      <c r="I3007" s="942"/>
      <c r="J3007" s="942"/>
      <c r="K3007" s="941"/>
      <c r="L3007" s="942"/>
      <c r="M3007" s="942"/>
      <c r="N3007" s="942"/>
      <c r="O3007" s="942"/>
      <c r="P3007" s="942"/>
      <c r="Q3007" s="942"/>
    </row>
    <row r="3008" spans="1:17" ht="15.75" customHeight="1">
      <c r="A3008" s="968" t="s">
        <v>518</v>
      </c>
      <c r="B3008" s="968" t="s">
        <v>915</v>
      </c>
      <c r="C3008" s="968" t="s">
        <v>904</v>
      </c>
      <c r="D3008" s="968" t="s">
        <v>294</v>
      </c>
      <c r="E3008" s="969">
        <v>45</v>
      </c>
      <c r="F3008" s="969">
        <v>24</v>
      </c>
      <c r="G3008" s="969">
        <v>21</v>
      </c>
      <c r="H3008" s="942"/>
      <c r="I3008" s="942"/>
      <c r="J3008" s="942"/>
      <c r="K3008" s="941"/>
      <c r="L3008" s="941"/>
      <c r="M3008" s="942"/>
      <c r="N3008" s="942"/>
      <c r="O3008" s="942"/>
      <c r="P3008" s="942"/>
      <c r="Q3008" s="942"/>
    </row>
    <row r="3009" spans="1:17" ht="15.75" customHeight="1">
      <c r="A3009" s="968" t="s">
        <v>518</v>
      </c>
      <c r="B3009" s="968" t="s">
        <v>915</v>
      </c>
      <c r="C3009" s="968" t="s">
        <v>904</v>
      </c>
      <c r="D3009" s="968" t="s">
        <v>917</v>
      </c>
      <c r="E3009" s="969">
        <v>1</v>
      </c>
      <c r="F3009" s="970"/>
      <c r="G3009" s="969">
        <v>1</v>
      </c>
      <c r="H3009" s="942"/>
      <c r="I3009" s="942"/>
      <c r="J3009" s="942"/>
      <c r="K3009" s="941"/>
      <c r="L3009" s="941"/>
      <c r="M3009" s="941"/>
      <c r="N3009" s="941"/>
      <c r="O3009" s="941"/>
      <c r="P3009" s="941"/>
      <c r="Q3009" s="941"/>
    </row>
    <row r="3010" spans="1:17" ht="15.75" customHeight="1">
      <c r="A3010" s="968" t="s">
        <v>518</v>
      </c>
      <c r="B3010" s="968" t="s">
        <v>915</v>
      </c>
      <c r="C3010" s="968" t="s">
        <v>904</v>
      </c>
      <c r="D3010" s="968" t="s">
        <v>106</v>
      </c>
      <c r="E3010" s="969">
        <v>1</v>
      </c>
      <c r="F3010" s="970"/>
      <c r="G3010" s="969">
        <v>1</v>
      </c>
      <c r="H3010" s="942"/>
      <c r="I3010" s="942"/>
      <c r="J3010" s="942"/>
      <c r="K3010" s="941"/>
      <c r="L3010" s="941"/>
      <c r="M3010" s="941"/>
      <c r="N3010" s="941"/>
      <c r="O3010" s="941"/>
      <c r="P3010" s="941"/>
      <c r="Q3010" s="941"/>
    </row>
    <row r="3011" spans="1:17" ht="15.75" customHeight="1">
      <c r="A3011" s="968" t="s">
        <v>518</v>
      </c>
      <c r="B3011" s="968" t="s">
        <v>915</v>
      </c>
      <c r="C3011" s="968" t="s">
        <v>904</v>
      </c>
      <c r="D3011" s="968" t="s">
        <v>491</v>
      </c>
      <c r="E3011" s="969">
        <v>24</v>
      </c>
      <c r="F3011" s="969">
        <v>10</v>
      </c>
      <c r="G3011" s="969">
        <v>14</v>
      </c>
      <c r="H3011" s="942"/>
      <c r="I3011" s="942"/>
      <c r="J3011" s="942"/>
      <c r="K3011" s="942"/>
      <c r="L3011" s="942"/>
      <c r="M3011" s="942"/>
      <c r="N3011" s="942"/>
      <c r="O3011" s="942"/>
      <c r="P3011" s="941"/>
      <c r="Q3011" s="942"/>
    </row>
    <row r="3012" spans="1:17" ht="15.75" customHeight="1">
      <c r="A3012" s="968" t="s">
        <v>518</v>
      </c>
      <c r="B3012" s="968" t="s">
        <v>915</v>
      </c>
      <c r="C3012" s="968" t="s">
        <v>905</v>
      </c>
      <c r="D3012" s="968" t="s">
        <v>269</v>
      </c>
      <c r="E3012" s="969">
        <v>38</v>
      </c>
      <c r="F3012" s="969">
        <v>18</v>
      </c>
      <c r="G3012" s="969">
        <v>20</v>
      </c>
      <c r="H3012" s="942"/>
      <c r="I3012" s="942"/>
      <c r="J3012" s="942"/>
      <c r="K3012" s="941"/>
      <c r="L3012" s="941"/>
      <c r="M3012" s="941"/>
      <c r="N3012" s="942"/>
      <c r="O3012" s="941"/>
      <c r="P3012" s="941"/>
      <c r="Q3012" s="941"/>
    </row>
    <row r="3013" spans="1:17" ht="15.75" customHeight="1">
      <c r="A3013" s="968" t="s">
        <v>518</v>
      </c>
      <c r="B3013" s="968" t="s">
        <v>915</v>
      </c>
      <c r="C3013" s="968" t="s">
        <v>905</v>
      </c>
      <c r="D3013" s="968" t="s">
        <v>294</v>
      </c>
      <c r="E3013" s="969">
        <v>29</v>
      </c>
      <c r="F3013" s="969">
        <v>10</v>
      </c>
      <c r="G3013" s="969">
        <v>19</v>
      </c>
      <c r="H3013" s="942"/>
      <c r="I3013" s="942"/>
      <c r="J3013" s="942"/>
      <c r="K3013" s="941"/>
      <c r="L3013" s="941"/>
      <c r="M3013" s="941"/>
      <c r="N3013" s="941"/>
      <c r="O3013" s="941"/>
      <c r="P3013" s="941"/>
      <c r="Q3013" s="941"/>
    </row>
    <row r="3014" spans="1:17" ht="15.75" customHeight="1">
      <c r="A3014" s="968" t="s">
        <v>518</v>
      </c>
      <c r="B3014" s="968" t="s">
        <v>915</v>
      </c>
      <c r="C3014" s="968" t="s">
        <v>905</v>
      </c>
      <c r="D3014" s="968" t="s">
        <v>104</v>
      </c>
      <c r="E3014" s="969">
        <v>1</v>
      </c>
      <c r="F3014" s="970"/>
      <c r="G3014" s="969">
        <v>1</v>
      </c>
      <c r="H3014" s="942"/>
      <c r="I3014" s="942"/>
      <c r="J3014" s="942"/>
      <c r="K3014" s="941"/>
      <c r="L3014" s="941"/>
      <c r="M3014" s="941"/>
      <c r="N3014" s="941"/>
      <c r="O3014" s="941"/>
      <c r="P3014" s="941"/>
      <c r="Q3014" s="941"/>
    </row>
    <row r="3015" spans="1:17" ht="15.75" customHeight="1">
      <c r="A3015" s="968" t="s">
        <v>518</v>
      </c>
      <c r="B3015" s="968" t="s">
        <v>915</v>
      </c>
      <c r="C3015" s="968" t="s">
        <v>905</v>
      </c>
      <c r="D3015" s="968" t="s">
        <v>106</v>
      </c>
      <c r="E3015" s="969">
        <v>1</v>
      </c>
      <c r="F3015" s="969">
        <v>1</v>
      </c>
      <c r="G3015" s="970"/>
      <c r="H3015" s="942"/>
      <c r="I3015" s="942"/>
      <c r="J3015" s="942"/>
      <c r="K3015" s="941"/>
      <c r="L3015" s="941"/>
      <c r="M3015" s="941"/>
      <c r="N3015" s="941"/>
      <c r="O3015" s="941"/>
      <c r="P3015" s="941"/>
      <c r="Q3015" s="941"/>
    </row>
    <row r="3016" spans="1:17" ht="15.75" customHeight="1">
      <c r="A3016" s="968" t="s">
        <v>518</v>
      </c>
      <c r="B3016" s="968" t="s">
        <v>915</v>
      </c>
      <c r="C3016" s="968" t="s">
        <v>905</v>
      </c>
      <c r="D3016" s="968" t="s">
        <v>491</v>
      </c>
      <c r="E3016" s="969">
        <v>18</v>
      </c>
      <c r="F3016" s="969">
        <v>6</v>
      </c>
      <c r="G3016" s="969">
        <v>12</v>
      </c>
      <c r="H3016" s="942"/>
      <c r="I3016" s="942"/>
      <c r="J3016" s="942"/>
      <c r="K3016" s="941"/>
      <c r="L3016" s="941"/>
      <c r="M3016" s="941"/>
      <c r="N3016" s="941"/>
      <c r="O3016" s="941"/>
      <c r="P3016" s="941"/>
      <c r="Q3016" s="941"/>
    </row>
    <row r="3017" spans="1:17" ht="15.75" customHeight="1">
      <c r="A3017" s="968" t="s">
        <v>518</v>
      </c>
      <c r="B3017" s="968" t="s">
        <v>915</v>
      </c>
      <c r="C3017" s="968" t="s">
        <v>906</v>
      </c>
      <c r="D3017" s="968" t="s">
        <v>105</v>
      </c>
      <c r="E3017" s="969">
        <v>3</v>
      </c>
      <c r="F3017" s="970"/>
      <c r="G3017" s="969">
        <v>3</v>
      </c>
      <c r="H3017" s="942"/>
      <c r="I3017" s="942"/>
      <c r="J3017" s="942"/>
      <c r="K3017" s="941"/>
      <c r="L3017" s="941"/>
      <c r="M3017" s="941"/>
      <c r="N3017" s="941"/>
      <c r="O3017" s="941"/>
      <c r="P3017" s="941"/>
      <c r="Q3017" s="941"/>
    </row>
    <row r="3018" spans="1:17" ht="15.75" customHeight="1">
      <c r="A3018" s="968" t="s">
        <v>518</v>
      </c>
      <c r="B3018" s="968" t="s">
        <v>915</v>
      </c>
      <c r="C3018" s="968" t="s">
        <v>906</v>
      </c>
      <c r="D3018" s="968" t="s">
        <v>269</v>
      </c>
      <c r="E3018" s="969">
        <v>19</v>
      </c>
      <c r="F3018" s="969">
        <v>8</v>
      </c>
      <c r="G3018" s="969">
        <v>11</v>
      </c>
      <c r="H3018" s="942"/>
      <c r="I3018" s="942"/>
      <c r="J3018" s="942"/>
      <c r="K3018" s="941"/>
      <c r="L3018" s="941"/>
      <c r="M3018" s="941"/>
      <c r="N3018" s="941"/>
      <c r="O3018" s="941"/>
      <c r="P3018" s="941"/>
      <c r="Q3018" s="941"/>
    </row>
    <row r="3019" spans="1:17" ht="15.75" customHeight="1">
      <c r="A3019" s="968" t="s">
        <v>518</v>
      </c>
      <c r="B3019" s="968" t="s">
        <v>915</v>
      </c>
      <c r="C3019" s="968" t="s">
        <v>906</v>
      </c>
      <c r="D3019" s="968" t="s">
        <v>294</v>
      </c>
      <c r="E3019" s="969">
        <v>23</v>
      </c>
      <c r="F3019" s="969">
        <v>13</v>
      </c>
      <c r="G3019" s="969">
        <v>10</v>
      </c>
      <c r="H3019" s="942"/>
      <c r="I3019" s="942"/>
      <c r="J3019" s="942"/>
      <c r="K3019" s="941"/>
      <c r="L3019" s="941"/>
      <c r="M3019" s="941"/>
      <c r="N3019" s="941"/>
      <c r="O3019" s="941"/>
      <c r="P3019" s="941"/>
      <c r="Q3019" s="941"/>
    </row>
    <row r="3020" spans="1:17" ht="15.75" customHeight="1">
      <c r="A3020" s="968" t="s">
        <v>518</v>
      </c>
      <c r="B3020" s="968" t="s">
        <v>915</v>
      </c>
      <c r="C3020" s="968" t="s">
        <v>906</v>
      </c>
      <c r="D3020" s="968" t="s">
        <v>104</v>
      </c>
      <c r="E3020" s="969">
        <v>3</v>
      </c>
      <c r="F3020" s="969">
        <v>1</v>
      </c>
      <c r="G3020" s="969">
        <v>2</v>
      </c>
      <c r="H3020" s="942"/>
      <c r="I3020" s="942"/>
      <c r="J3020" s="942"/>
      <c r="K3020" s="942"/>
      <c r="L3020" s="941"/>
      <c r="M3020" s="942"/>
      <c r="N3020" s="942"/>
      <c r="O3020" s="941"/>
      <c r="P3020" s="942"/>
      <c r="Q3020" s="942"/>
    </row>
    <row r="3021" spans="1:17" ht="15.75" customHeight="1">
      <c r="A3021" s="968" t="s">
        <v>518</v>
      </c>
      <c r="B3021" s="968" t="s">
        <v>915</v>
      </c>
      <c r="C3021" s="968" t="s">
        <v>906</v>
      </c>
      <c r="D3021" s="968" t="s">
        <v>112</v>
      </c>
      <c r="E3021" s="969">
        <v>8</v>
      </c>
      <c r="F3021" s="969">
        <v>4</v>
      </c>
      <c r="G3021" s="969">
        <v>4</v>
      </c>
      <c r="H3021" s="942"/>
      <c r="I3021" s="942"/>
      <c r="J3021" s="942"/>
      <c r="K3021" s="942"/>
      <c r="L3021" s="941"/>
      <c r="M3021" s="941"/>
      <c r="N3021" s="941"/>
      <c r="O3021" s="941"/>
      <c r="P3021" s="941"/>
      <c r="Q3021" s="941"/>
    </row>
    <row r="3022" spans="1:17" ht="15.75" customHeight="1">
      <c r="A3022" s="968" t="s">
        <v>518</v>
      </c>
      <c r="B3022" s="968" t="s">
        <v>915</v>
      </c>
      <c r="C3022" s="968" t="s">
        <v>906</v>
      </c>
      <c r="D3022" s="968" t="s">
        <v>917</v>
      </c>
      <c r="E3022" s="969">
        <v>1</v>
      </c>
      <c r="F3022" s="969">
        <v>1</v>
      </c>
      <c r="G3022" s="970"/>
      <c r="H3022" s="942"/>
      <c r="I3022" s="942"/>
      <c r="J3022" s="942"/>
      <c r="K3022" s="942"/>
      <c r="L3022" s="941"/>
      <c r="M3022" s="941"/>
      <c r="N3022" s="941"/>
      <c r="O3022" s="941"/>
      <c r="P3022" s="941"/>
      <c r="Q3022" s="941"/>
    </row>
    <row r="3023" spans="1:17" ht="15.75" customHeight="1">
      <c r="A3023" s="968" t="s">
        <v>518</v>
      </c>
      <c r="B3023" s="968" t="s">
        <v>915</v>
      </c>
      <c r="C3023" s="968" t="s">
        <v>906</v>
      </c>
      <c r="D3023" s="968" t="s">
        <v>491</v>
      </c>
      <c r="E3023" s="969">
        <v>15</v>
      </c>
      <c r="F3023" s="969">
        <v>7</v>
      </c>
      <c r="G3023" s="969">
        <v>8</v>
      </c>
      <c r="H3023" s="942"/>
      <c r="I3023" s="942"/>
      <c r="J3023" s="942"/>
      <c r="K3023" s="942"/>
      <c r="L3023" s="941"/>
      <c r="M3023" s="941"/>
      <c r="N3023" s="941"/>
      <c r="O3023" s="941"/>
      <c r="P3023" s="941"/>
      <c r="Q3023" s="941"/>
    </row>
    <row r="3024" spans="1:17" ht="15.75" customHeight="1">
      <c r="A3024" s="968" t="s">
        <v>518</v>
      </c>
      <c r="B3024" s="968" t="s">
        <v>915</v>
      </c>
      <c r="C3024" s="968" t="s">
        <v>907</v>
      </c>
      <c r="D3024" s="968" t="s">
        <v>269</v>
      </c>
      <c r="E3024" s="969">
        <v>5</v>
      </c>
      <c r="F3024" s="969">
        <v>3</v>
      </c>
      <c r="G3024" s="969">
        <v>2</v>
      </c>
      <c r="H3024" s="942"/>
      <c r="I3024" s="942"/>
      <c r="J3024" s="942"/>
      <c r="K3024" s="941"/>
      <c r="L3024" s="941"/>
      <c r="M3024" s="941"/>
      <c r="N3024" s="941"/>
      <c r="O3024" s="941"/>
      <c r="P3024" s="941"/>
      <c r="Q3024" s="941"/>
    </row>
    <row r="3025" spans="1:17" ht="15.75" customHeight="1">
      <c r="A3025" s="968" t="s">
        <v>518</v>
      </c>
      <c r="B3025" s="968" t="s">
        <v>915</v>
      </c>
      <c r="C3025" s="968" t="s">
        <v>907</v>
      </c>
      <c r="D3025" s="968" t="s">
        <v>294</v>
      </c>
      <c r="E3025" s="969">
        <v>7</v>
      </c>
      <c r="F3025" s="969">
        <v>2</v>
      </c>
      <c r="G3025" s="969">
        <v>5</v>
      </c>
      <c r="H3025" s="942"/>
      <c r="I3025" s="942"/>
      <c r="J3025" s="942"/>
      <c r="K3025" s="941"/>
      <c r="L3025" s="941"/>
      <c r="M3025" s="941"/>
      <c r="N3025" s="941"/>
      <c r="O3025" s="941"/>
      <c r="P3025" s="941"/>
      <c r="Q3025" s="941"/>
    </row>
    <row r="3026" spans="1:17" ht="15.75" customHeight="1">
      <c r="A3026" s="968" t="s">
        <v>518</v>
      </c>
      <c r="B3026" s="968" t="s">
        <v>915</v>
      </c>
      <c r="C3026" s="968" t="s">
        <v>907</v>
      </c>
      <c r="D3026" s="968" t="s">
        <v>491</v>
      </c>
      <c r="E3026" s="969">
        <v>1</v>
      </c>
      <c r="F3026" s="969">
        <v>1</v>
      </c>
      <c r="G3026" s="970"/>
      <c r="H3026" s="942"/>
      <c r="I3026" s="942"/>
      <c r="J3026" s="942"/>
      <c r="K3026" s="941"/>
      <c r="L3026" s="941"/>
      <c r="M3026" s="941"/>
      <c r="N3026" s="941"/>
      <c r="O3026" s="941"/>
      <c r="P3026" s="941"/>
      <c r="Q3026" s="941"/>
    </row>
    <row r="3027" spans="1:17" ht="15.75" customHeight="1">
      <c r="A3027" s="968" t="s">
        <v>518</v>
      </c>
      <c r="B3027" s="968" t="s">
        <v>915</v>
      </c>
      <c r="C3027" s="968" t="s">
        <v>908</v>
      </c>
      <c r="D3027" s="968" t="s">
        <v>269</v>
      </c>
      <c r="E3027" s="969">
        <v>5</v>
      </c>
      <c r="F3027" s="969">
        <v>3</v>
      </c>
      <c r="G3027" s="969">
        <v>2</v>
      </c>
      <c r="H3027" s="942"/>
      <c r="I3027" s="942"/>
      <c r="J3027" s="942"/>
      <c r="K3027" s="942"/>
      <c r="L3027" s="941"/>
      <c r="M3027" s="942"/>
      <c r="N3027" s="941"/>
      <c r="O3027" s="941"/>
      <c r="P3027" s="941"/>
      <c r="Q3027" s="942"/>
    </row>
    <row r="3028" spans="1:17" ht="15.75" customHeight="1">
      <c r="A3028" s="968" t="s">
        <v>518</v>
      </c>
      <c r="B3028" s="968" t="s">
        <v>915</v>
      </c>
      <c r="C3028" s="968" t="s">
        <v>908</v>
      </c>
      <c r="D3028" s="968" t="s">
        <v>294</v>
      </c>
      <c r="E3028" s="969">
        <v>7</v>
      </c>
      <c r="F3028" s="969">
        <v>2</v>
      </c>
      <c r="G3028" s="969">
        <v>5</v>
      </c>
      <c r="H3028" s="942"/>
      <c r="I3028" s="942"/>
      <c r="J3028" s="942"/>
      <c r="K3028" s="942"/>
      <c r="L3028" s="942"/>
      <c r="M3028" s="942"/>
      <c r="N3028" s="942"/>
      <c r="O3028" s="942"/>
      <c r="P3028" s="941"/>
      <c r="Q3028" s="942"/>
    </row>
    <row r="3029" spans="1:17" ht="15.75" customHeight="1">
      <c r="A3029" s="968" t="s">
        <v>518</v>
      </c>
      <c r="B3029" s="968" t="s">
        <v>915</v>
      </c>
      <c r="C3029" s="968" t="s">
        <v>908</v>
      </c>
      <c r="D3029" s="968" t="s">
        <v>491</v>
      </c>
      <c r="E3029" s="969">
        <v>1</v>
      </c>
      <c r="F3029" s="969">
        <v>1</v>
      </c>
      <c r="G3029" s="970"/>
      <c r="H3029" s="942"/>
      <c r="I3029" s="942"/>
      <c r="J3029" s="942"/>
      <c r="K3029" s="941"/>
      <c r="L3029" s="942"/>
      <c r="M3029" s="941"/>
      <c r="N3029" s="941"/>
      <c r="O3029" s="942"/>
      <c r="P3029" s="941"/>
      <c r="Q3029" s="941"/>
    </row>
    <row r="3030" spans="1:17" ht="15.75" customHeight="1">
      <c r="A3030" s="968" t="s">
        <v>518</v>
      </c>
      <c r="B3030" s="968" t="s">
        <v>915</v>
      </c>
      <c r="C3030" s="968" t="s">
        <v>923</v>
      </c>
      <c r="D3030" s="968" t="s">
        <v>269</v>
      </c>
      <c r="E3030" s="969">
        <v>387</v>
      </c>
      <c r="F3030" s="969">
        <v>183</v>
      </c>
      <c r="G3030" s="969">
        <v>204</v>
      </c>
      <c r="H3030" s="942"/>
      <c r="I3030" s="942"/>
      <c r="J3030" s="942"/>
      <c r="K3030" s="941"/>
      <c r="L3030" s="941"/>
      <c r="M3030" s="941"/>
      <c r="N3030" s="941"/>
      <c r="O3030" s="941"/>
      <c r="P3030" s="941"/>
      <c r="Q3030" s="941"/>
    </row>
    <row r="3031" spans="1:17" ht="15.75" customHeight="1">
      <c r="A3031" s="968" t="s">
        <v>518</v>
      </c>
      <c r="B3031" s="968" t="s">
        <v>915</v>
      </c>
      <c r="C3031" s="968" t="s">
        <v>923</v>
      </c>
      <c r="D3031" s="968" t="s">
        <v>294</v>
      </c>
      <c r="E3031" s="969">
        <v>422</v>
      </c>
      <c r="F3031" s="969">
        <v>196</v>
      </c>
      <c r="G3031" s="969">
        <v>226</v>
      </c>
      <c r="H3031" s="942"/>
      <c r="I3031" s="941"/>
      <c r="J3031" s="941"/>
      <c r="K3031" s="941"/>
      <c r="L3031" s="941"/>
      <c r="M3031" s="942"/>
      <c r="N3031" s="942"/>
      <c r="O3031" s="941"/>
      <c r="P3031" s="942"/>
      <c r="Q3031" s="942"/>
    </row>
    <row r="3032" spans="1:17" ht="15.75" customHeight="1">
      <c r="A3032" s="968" t="s">
        <v>518</v>
      </c>
      <c r="B3032" s="968" t="s">
        <v>915</v>
      </c>
      <c r="C3032" s="968" t="s">
        <v>923</v>
      </c>
      <c r="D3032" s="968" t="s">
        <v>104</v>
      </c>
      <c r="E3032" s="969">
        <v>3</v>
      </c>
      <c r="F3032" s="970"/>
      <c r="G3032" s="969">
        <v>3</v>
      </c>
      <c r="H3032" s="941"/>
      <c r="I3032" s="941"/>
      <c r="J3032" s="941"/>
      <c r="K3032" s="941"/>
      <c r="L3032" s="941"/>
      <c r="M3032" s="941"/>
      <c r="N3032" s="941"/>
      <c r="O3032" s="941"/>
      <c r="P3032" s="941"/>
      <c r="Q3032" s="942"/>
    </row>
    <row r="3033" spans="1:17" ht="15.75" customHeight="1">
      <c r="A3033" s="968" t="s">
        <v>518</v>
      </c>
      <c r="B3033" s="968" t="s">
        <v>915</v>
      </c>
      <c r="C3033" s="968" t="s">
        <v>923</v>
      </c>
      <c r="D3033" s="968" t="s">
        <v>106</v>
      </c>
      <c r="E3033" s="969">
        <v>9</v>
      </c>
      <c r="F3033" s="969">
        <v>6</v>
      </c>
      <c r="G3033" s="969">
        <v>3</v>
      </c>
      <c r="H3033" s="941"/>
      <c r="I3033" s="941"/>
      <c r="J3033" s="941"/>
      <c r="K3033" s="941"/>
      <c r="L3033" s="941"/>
      <c r="M3033" s="941"/>
      <c r="N3033" s="941"/>
      <c r="O3033" s="941"/>
      <c r="P3033" s="941"/>
      <c r="Q3033" s="942"/>
    </row>
    <row r="3034" spans="1:17" ht="15.75" customHeight="1">
      <c r="A3034" s="968" t="s">
        <v>518</v>
      </c>
      <c r="B3034" s="968" t="s">
        <v>915</v>
      </c>
      <c r="C3034" s="968" t="s">
        <v>923</v>
      </c>
      <c r="D3034" s="968" t="s">
        <v>491</v>
      </c>
      <c r="E3034" s="969">
        <v>203</v>
      </c>
      <c r="F3034" s="969">
        <v>89</v>
      </c>
      <c r="G3034" s="969">
        <v>114</v>
      </c>
      <c r="H3034" s="942"/>
      <c r="I3034" s="942"/>
      <c r="J3034" s="941"/>
      <c r="K3034" s="942"/>
      <c r="L3034" s="942"/>
      <c r="M3034" s="942"/>
      <c r="N3034" s="942"/>
      <c r="O3034" s="942"/>
      <c r="P3034" s="942"/>
      <c r="Q3034" s="942"/>
    </row>
    <row r="3035" spans="1:17" ht="15.75" customHeight="1">
      <c r="A3035" s="968" t="s">
        <v>518</v>
      </c>
      <c r="B3035" s="968" t="s">
        <v>915</v>
      </c>
      <c r="C3035" s="968" t="s">
        <v>909</v>
      </c>
      <c r="D3035" s="968" t="s">
        <v>269</v>
      </c>
      <c r="E3035" s="969">
        <v>18</v>
      </c>
      <c r="F3035" s="969">
        <v>6</v>
      </c>
      <c r="G3035" s="969">
        <v>12</v>
      </c>
      <c r="H3035" s="942"/>
      <c r="I3035" s="942"/>
      <c r="J3035" s="942"/>
      <c r="K3035" s="942"/>
      <c r="L3035" s="942"/>
      <c r="M3035" s="941"/>
      <c r="N3035" s="942"/>
      <c r="O3035" s="942"/>
      <c r="P3035" s="942"/>
      <c r="Q3035" s="942"/>
    </row>
    <row r="3036" spans="1:17" ht="15.75" customHeight="1">
      <c r="A3036" s="968" t="s">
        <v>518</v>
      </c>
      <c r="B3036" s="968" t="s">
        <v>915</v>
      </c>
      <c r="C3036" s="968" t="s">
        <v>909</v>
      </c>
      <c r="D3036" s="968" t="s">
        <v>294</v>
      </c>
      <c r="E3036" s="969">
        <v>35</v>
      </c>
      <c r="F3036" s="969">
        <v>14</v>
      </c>
      <c r="G3036" s="969">
        <v>21</v>
      </c>
      <c r="H3036" s="942"/>
      <c r="I3036" s="941"/>
      <c r="J3036" s="941"/>
      <c r="K3036" s="941"/>
      <c r="L3036" s="942"/>
      <c r="M3036" s="942"/>
      <c r="N3036" s="942"/>
      <c r="O3036" s="942"/>
      <c r="P3036" s="941"/>
      <c r="Q3036" s="942"/>
    </row>
    <row r="3037" spans="1:17" ht="15.75" customHeight="1">
      <c r="A3037" s="968" t="s">
        <v>518</v>
      </c>
      <c r="B3037" s="968" t="s">
        <v>915</v>
      </c>
      <c r="C3037" s="968" t="s">
        <v>909</v>
      </c>
      <c r="D3037" s="968" t="s">
        <v>112</v>
      </c>
      <c r="E3037" s="969">
        <v>1</v>
      </c>
      <c r="F3037" s="970"/>
      <c r="G3037" s="969">
        <v>1</v>
      </c>
      <c r="H3037" s="941"/>
      <c r="I3037" s="941"/>
      <c r="J3037" s="941"/>
      <c r="K3037" s="941"/>
      <c r="L3037" s="941"/>
      <c r="M3037" s="941"/>
      <c r="N3037" s="941"/>
      <c r="O3037" s="941"/>
      <c r="P3037" s="941"/>
      <c r="Q3037" s="942"/>
    </row>
    <row r="3038" spans="1:17" ht="15.75" customHeight="1">
      <c r="A3038" s="968" t="s">
        <v>518</v>
      </c>
      <c r="B3038" s="968" t="s">
        <v>915</v>
      </c>
      <c r="C3038" s="968" t="s">
        <v>909</v>
      </c>
      <c r="D3038" s="968" t="s">
        <v>917</v>
      </c>
      <c r="E3038" s="969">
        <v>1</v>
      </c>
      <c r="F3038" s="970"/>
      <c r="G3038" s="969">
        <v>1</v>
      </c>
      <c r="H3038" s="941"/>
      <c r="I3038" s="942"/>
      <c r="J3038" s="941"/>
      <c r="K3038" s="942"/>
      <c r="L3038" s="942"/>
      <c r="M3038" s="942"/>
      <c r="N3038" s="941"/>
      <c r="O3038" s="942"/>
      <c r="P3038" s="942"/>
      <c r="Q3038" s="942"/>
    </row>
    <row r="3039" spans="1:17" ht="15.75" customHeight="1">
      <c r="A3039" s="968" t="s">
        <v>518</v>
      </c>
      <c r="B3039" s="968" t="s">
        <v>915</v>
      </c>
      <c r="C3039" s="968" t="s">
        <v>909</v>
      </c>
      <c r="D3039" s="968" t="s">
        <v>106</v>
      </c>
      <c r="E3039" s="969">
        <v>1</v>
      </c>
      <c r="F3039" s="969">
        <v>1</v>
      </c>
      <c r="G3039" s="970"/>
      <c r="H3039" s="941"/>
      <c r="I3039" s="941"/>
      <c r="J3039" s="941"/>
      <c r="K3039" s="941"/>
      <c r="L3039" s="941"/>
      <c r="M3039" s="941"/>
      <c r="N3039" s="941"/>
      <c r="O3039" s="941"/>
      <c r="P3039" s="941"/>
      <c r="Q3039" s="942"/>
    </row>
    <row r="3040" spans="1:17" ht="15.75" customHeight="1">
      <c r="A3040" s="968" t="s">
        <v>518</v>
      </c>
      <c r="B3040" s="968" t="s">
        <v>915</v>
      </c>
      <c r="C3040" s="968" t="s">
        <v>909</v>
      </c>
      <c r="D3040" s="968" t="s">
        <v>491</v>
      </c>
      <c r="E3040" s="969">
        <v>9</v>
      </c>
      <c r="F3040" s="969">
        <v>2</v>
      </c>
      <c r="G3040" s="969">
        <v>7</v>
      </c>
      <c r="H3040" s="941"/>
      <c r="I3040" s="941"/>
      <c r="J3040" s="941"/>
      <c r="K3040" s="941"/>
      <c r="L3040" s="941"/>
      <c r="M3040" s="941"/>
      <c r="N3040" s="941"/>
      <c r="O3040" s="941"/>
      <c r="P3040" s="941"/>
      <c r="Q3040" s="942"/>
    </row>
    <row r="3041" spans="1:17" ht="15.75" customHeight="1">
      <c r="A3041" s="968" t="s">
        <v>518</v>
      </c>
      <c r="B3041" s="968" t="s">
        <v>915</v>
      </c>
      <c r="C3041" s="968" t="s">
        <v>910</v>
      </c>
      <c r="D3041" s="968" t="s">
        <v>269</v>
      </c>
      <c r="E3041" s="969">
        <v>53</v>
      </c>
      <c r="F3041" s="969">
        <v>11</v>
      </c>
      <c r="G3041" s="969">
        <v>42</v>
      </c>
      <c r="H3041" s="942"/>
      <c r="I3041" s="942"/>
      <c r="J3041" s="942"/>
      <c r="K3041" s="942"/>
      <c r="L3041" s="942"/>
      <c r="M3041" s="941"/>
      <c r="N3041" s="942"/>
      <c r="O3041" s="942"/>
      <c r="P3041" s="942"/>
      <c r="Q3041" s="942"/>
    </row>
    <row r="3042" spans="1:17" ht="15.75" customHeight="1">
      <c r="A3042" s="968" t="s">
        <v>518</v>
      </c>
      <c r="B3042" s="968" t="s">
        <v>915</v>
      </c>
      <c r="C3042" s="968" t="s">
        <v>910</v>
      </c>
      <c r="D3042" s="968" t="s">
        <v>294</v>
      </c>
      <c r="E3042" s="969">
        <v>42</v>
      </c>
      <c r="F3042" s="969">
        <v>16</v>
      </c>
      <c r="G3042" s="969">
        <v>26</v>
      </c>
      <c r="H3042" s="942"/>
      <c r="I3042" s="942"/>
      <c r="J3042" s="942"/>
      <c r="K3042" s="942"/>
      <c r="L3042" s="942"/>
      <c r="M3042" s="941"/>
      <c r="N3042" s="942"/>
      <c r="O3042" s="942"/>
      <c r="P3042" s="942"/>
      <c r="Q3042" s="942"/>
    </row>
    <row r="3043" spans="1:17" ht="15.75" customHeight="1">
      <c r="A3043" s="968" t="s">
        <v>518</v>
      </c>
      <c r="B3043" s="968" t="s">
        <v>915</v>
      </c>
      <c r="C3043" s="968" t="s">
        <v>910</v>
      </c>
      <c r="D3043" s="968" t="s">
        <v>491</v>
      </c>
      <c r="E3043" s="969">
        <v>4</v>
      </c>
      <c r="F3043" s="969">
        <v>4</v>
      </c>
      <c r="G3043" s="970"/>
      <c r="H3043" s="941"/>
      <c r="I3043" s="941"/>
      <c r="J3043" s="941"/>
      <c r="K3043" s="941"/>
      <c r="L3043" s="941"/>
      <c r="M3043" s="941"/>
      <c r="N3043" s="941"/>
      <c r="O3043" s="941"/>
      <c r="P3043" s="941"/>
      <c r="Q3043" s="942"/>
    </row>
    <row r="3044" spans="1:17" ht="15.75" customHeight="1">
      <c r="A3044" s="968" t="s">
        <v>518</v>
      </c>
      <c r="B3044" s="968" t="s">
        <v>915</v>
      </c>
      <c r="C3044" s="968" t="s">
        <v>911</v>
      </c>
      <c r="D3044" s="968"/>
      <c r="E3044" s="969">
        <v>56</v>
      </c>
      <c r="F3044" s="969">
        <v>28</v>
      </c>
      <c r="G3044" s="969">
        <v>28</v>
      </c>
      <c r="H3044" s="942"/>
      <c r="I3044" s="942"/>
      <c r="J3044" s="942"/>
      <c r="K3044" s="942"/>
      <c r="L3044" s="942"/>
      <c r="M3044" s="942"/>
      <c r="N3044" s="941"/>
      <c r="O3044" s="942"/>
      <c r="P3044" s="942"/>
      <c r="Q3044" s="942"/>
    </row>
    <row r="3045" spans="1:17" ht="15.75" customHeight="1">
      <c r="A3045" s="968" t="s">
        <v>518</v>
      </c>
      <c r="B3045" s="968" t="s">
        <v>915</v>
      </c>
      <c r="C3045" s="968" t="s">
        <v>912</v>
      </c>
      <c r="D3045" s="968" t="s">
        <v>269</v>
      </c>
      <c r="E3045" s="969">
        <v>49</v>
      </c>
      <c r="F3045" s="969">
        <v>9</v>
      </c>
      <c r="G3045" s="969">
        <v>40</v>
      </c>
      <c r="H3045" s="942"/>
      <c r="I3045" s="942"/>
      <c r="J3045" s="942"/>
      <c r="K3045" s="942"/>
      <c r="L3045" s="942"/>
      <c r="M3045" s="942"/>
      <c r="N3045" s="941"/>
      <c r="O3045" s="941"/>
      <c r="P3045" s="942"/>
      <c r="Q3045" s="942"/>
    </row>
    <row r="3046" spans="1:17" ht="15.75" customHeight="1">
      <c r="A3046" s="968" t="s">
        <v>518</v>
      </c>
      <c r="B3046" s="968" t="s">
        <v>915</v>
      </c>
      <c r="C3046" s="968" t="s">
        <v>912</v>
      </c>
      <c r="D3046" s="968" t="s">
        <v>294</v>
      </c>
      <c r="E3046" s="969">
        <v>11</v>
      </c>
      <c r="F3046" s="969">
        <v>5</v>
      </c>
      <c r="G3046" s="969">
        <v>6</v>
      </c>
      <c r="H3046" s="942"/>
      <c r="I3046" s="942"/>
      <c r="J3046" s="942"/>
      <c r="K3046" s="942"/>
      <c r="L3046" s="941"/>
      <c r="M3046" s="942"/>
      <c r="N3046" s="941"/>
      <c r="O3046" s="941"/>
      <c r="P3046" s="942"/>
      <c r="Q3046" s="942"/>
    </row>
    <row r="3047" spans="1:17" ht="15.75" customHeight="1">
      <c r="A3047" s="968" t="s">
        <v>518</v>
      </c>
      <c r="B3047" s="968" t="s">
        <v>915</v>
      </c>
      <c r="C3047" s="968" t="s">
        <v>912</v>
      </c>
      <c r="D3047" s="968" t="s">
        <v>491</v>
      </c>
      <c r="E3047" s="969">
        <v>4</v>
      </c>
      <c r="F3047" s="969">
        <v>4</v>
      </c>
      <c r="G3047" s="970"/>
      <c r="H3047" s="942"/>
      <c r="I3047" s="942"/>
      <c r="J3047" s="942"/>
      <c r="K3047" s="942"/>
      <c r="L3047" s="941"/>
      <c r="M3047" s="942"/>
      <c r="N3047" s="941"/>
      <c r="O3047" s="941"/>
      <c r="P3047" s="942"/>
      <c r="Q3047" s="942"/>
    </row>
    <row r="3048" spans="1:17" ht="15.75" customHeight="1">
      <c r="A3048" s="968" t="s">
        <v>518</v>
      </c>
      <c r="B3048" s="968" t="s">
        <v>915</v>
      </c>
      <c r="C3048" s="968" t="s">
        <v>913</v>
      </c>
      <c r="D3048" s="968" t="s">
        <v>269</v>
      </c>
      <c r="E3048" s="969">
        <v>32</v>
      </c>
      <c r="F3048" s="969">
        <v>16</v>
      </c>
      <c r="G3048" s="969">
        <v>16</v>
      </c>
      <c r="H3048" s="942"/>
      <c r="I3048" s="942"/>
      <c r="J3048" s="942"/>
      <c r="K3048" s="942"/>
      <c r="L3048" s="942"/>
      <c r="M3048" s="942"/>
      <c r="N3048" s="942"/>
      <c r="O3048" s="942"/>
      <c r="P3048" s="942"/>
      <c r="Q3048" s="942"/>
    </row>
    <row r="3049" spans="1:17" ht="15.75" customHeight="1">
      <c r="A3049" s="968" t="s">
        <v>518</v>
      </c>
      <c r="B3049" s="968" t="s">
        <v>915</v>
      </c>
      <c r="C3049" s="968" t="s">
        <v>913</v>
      </c>
      <c r="D3049" s="968" t="s">
        <v>294</v>
      </c>
      <c r="E3049" s="969">
        <v>45</v>
      </c>
      <c r="F3049" s="969">
        <v>18</v>
      </c>
      <c r="G3049" s="969">
        <v>27</v>
      </c>
      <c r="H3049" s="941"/>
      <c r="I3049" s="941"/>
      <c r="J3049" s="941"/>
      <c r="K3049" s="941"/>
      <c r="L3049" s="941"/>
      <c r="M3049" s="941"/>
      <c r="N3049" s="941"/>
      <c r="O3049" s="941"/>
      <c r="P3049" s="941"/>
      <c r="Q3049" s="942"/>
    </row>
    <row r="3050" spans="1:17" ht="15.75" customHeight="1">
      <c r="A3050" s="968" t="s">
        <v>518</v>
      </c>
      <c r="B3050" s="968" t="s">
        <v>915</v>
      </c>
      <c r="C3050" s="968" t="s">
        <v>913</v>
      </c>
      <c r="D3050" s="968" t="s">
        <v>106</v>
      </c>
      <c r="E3050" s="969">
        <v>2</v>
      </c>
      <c r="F3050" s="970"/>
      <c r="G3050" s="969">
        <v>2</v>
      </c>
      <c r="H3050" s="941"/>
      <c r="I3050" s="941"/>
      <c r="J3050" s="941"/>
      <c r="K3050" s="941"/>
      <c r="L3050" s="941"/>
      <c r="M3050" s="941"/>
      <c r="N3050" s="941"/>
      <c r="O3050" s="941"/>
      <c r="P3050" s="941"/>
      <c r="Q3050" s="942"/>
    </row>
    <row r="3051" spans="1:17" ht="15.75" customHeight="1">
      <c r="A3051" s="968" t="s">
        <v>518</v>
      </c>
      <c r="B3051" s="968" t="s">
        <v>915</v>
      </c>
      <c r="C3051" s="968" t="s">
        <v>913</v>
      </c>
      <c r="D3051" s="968" t="s">
        <v>491</v>
      </c>
      <c r="E3051" s="969">
        <v>28</v>
      </c>
      <c r="F3051" s="969">
        <v>15</v>
      </c>
      <c r="G3051" s="969">
        <v>13</v>
      </c>
      <c r="H3051" s="941"/>
      <c r="I3051" s="941"/>
      <c r="J3051" s="941"/>
      <c r="K3051" s="941"/>
      <c r="L3051" s="941"/>
      <c r="M3051" s="941"/>
      <c r="N3051" s="941"/>
      <c r="O3051" s="941"/>
      <c r="P3051" s="941"/>
      <c r="Q3051" s="942"/>
    </row>
    <row r="3052" spans="1:17" ht="15.75" customHeight="1">
      <c r="A3052" s="968" t="s">
        <v>518</v>
      </c>
      <c r="B3052" s="968" t="s">
        <v>915</v>
      </c>
      <c r="C3052" s="968" t="s">
        <v>914</v>
      </c>
      <c r="D3052" s="968" t="s">
        <v>105</v>
      </c>
      <c r="E3052" s="969">
        <v>3</v>
      </c>
      <c r="F3052" s="970"/>
      <c r="G3052" s="969">
        <v>3</v>
      </c>
      <c r="H3052" s="942"/>
      <c r="I3052" s="942"/>
      <c r="J3052" s="942"/>
      <c r="K3052" s="942"/>
      <c r="L3052" s="942"/>
      <c r="M3052" s="942"/>
      <c r="N3052" s="942"/>
      <c r="O3052" s="941"/>
      <c r="P3052" s="942"/>
      <c r="Q3052" s="942"/>
    </row>
    <row r="3053" spans="1:17" ht="15.75" customHeight="1">
      <c r="A3053" s="968" t="s">
        <v>518</v>
      </c>
      <c r="B3053" s="968" t="s">
        <v>915</v>
      </c>
      <c r="C3053" s="968" t="s">
        <v>914</v>
      </c>
      <c r="D3053" s="968" t="s">
        <v>269</v>
      </c>
      <c r="E3053" s="969">
        <v>80</v>
      </c>
      <c r="F3053" s="969">
        <v>33</v>
      </c>
      <c r="G3053" s="969">
        <v>47</v>
      </c>
      <c r="H3053" s="941"/>
      <c r="I3053" s="942"/>
      <c r="J3053" s="942"/>
      <c r="K3053" s="941"/>
      <c r="L3053" s="942"/>
      <c r="M3053" s="941"/>
      <c r="N3053" s="942"/>
      <c r="O3053" s="941"/>
      <c r="P3053" s="941"/>
      <c r="Q3053" s="942"/>
    </row>
    <row r="3054" spans="1:17" ht="15.75" customHeight="1">
      <c r="A3054" s="968" t="s">
        <v>518</v>
      </c>
      <c r="B3054" s="968" t="s">
        <v>915</v>
      </c>
      <c r="C3054" s="968" t="s">
        <v>914</v>
      </c>
      <c r="D3054" s="968" t="s">
        <v>294</v>
      </c>
      <c r="E3054" s="969">
        <v>103</v>
      </c>
      <c r="F3054" s="969">
        <v>51</v>
      </c>
      <c r="G3054" s="969">
        <v>52</v>
      </c>
      <c r="H3054" s="941"/>
      <c r="I3054" s="941"/>
      <c r="J3054" s="941"/>
      <c r="K3054" s="941"/>
      <c r="L3054" s="941"/>
      <c r="M3054" s="941"/>
      <c r="N3054" s="941"/>
      <c r="O3054" s="941"/>
      <c r="P3054" s="941"/>
      <c r="Q3054" s="942"/>
    </row>
    <row r="3055" spans="1:17" ht="15.75" customHeight="1">
      <c r="A3055" s="968" t="s">
        <v>518</v>
      </c>
      <c r="B3055" s="968" t="s">
        <v>915</v>
      </c>
      <c r="C3055" s="968" t="s">
        <v>914</v>
      </c>
      <c r="D3055" s="968" t="s">
        <v>104</v>
      </c>
      <c r="E3055" s="969">
        <v>3</v>
      </c>
      <c r="F3055" s="969">
        <v>1</v>
      </c>
      <c r="G3055" s="969">
        <v>2</v>
      </c>
      <c r="H3055" s="941"/>
      <c r="I3055" s="941"/>
      <c r="J3055" s="942"/>
      <c r="K3055" s="942"/>
      <c r="L3055" s="941"/>
      <c r="M3055" s="941"/>
      <c r="N3055" s="941"/>
      <c r="O3055" s="941"/>
      <c r="P3055" s="941"/>
      <c r="Q3055" s="942"/>
    </row>
    <row r="3056" spans="1:17" ht="15.75" customHeight="1">
      <c r="A3056" s="968" t="s">
        <v>518</v>
      </c>
      <c r="B3056" s="968" t="s">
        <v>915</v>
      </c>
      <c r="C3056" s="968" t="s">
        <v>914</v>
      </c>
      <c r="D3056" s="968" t="s">
        <v>112</v>
      </c>
      <c r="E3056" s="969">
        <v>9</v>
      </c>
      <c r="F3056" s="969">
        <v>4</v>
      </c>
      <c r="G3056" s="969">
        <v>5</v>
      </c>
      <c r="H3056" s="942"/>
      <c r="I3056" s="942"/>
      <c r="J3056" s="942"/>
      <c r="K3056" s="942"/>
      <c r="L3056" s="942"/>
      <c r="M3056" s="942"/>
      <c r="N3056" s="942"/>
      <c r="O3056" s="941"/>
      <c r="P3056" s="942"/>
      <c r="Q3056" s="942"/>
    </row>
    <row r="3057" spans="1:17" ht="15.75" customHeight="1">
      <c r="A3057" s="968" t="s">
        <v>518</v>
      </c>
      <c r="B3057" s="968" t="s">
        <v>915</v>
      </c>
      <c r="C3057" s="968" t="s">
        <v>914</v>
      </c>
      <c r="D3057" s="968" t="s">
        <v>917</v>
      </c>
      <c r="E3057" s="969">
        <v>3</v>
      </c>
      <c r="F3057" s="969">
        <v>1</v>
      </c>
      <c r="G3057" s="969">
        <v>2</v>
      </c>
      <c r="H3057" s="941"/>
      <c r="I3057" s="942"/>
      <c r="J3057" s="942"/>
      <c r="K3057" s="941"/>
      <c r="L3057" s="942"/>
      <c r="M3057" s="941"/>
      <c r="N3057" s="942"/>
      <c r="O3057" s="941"/>
      <c r="P3057" s="941"/>
      <c r="Q3057" s="942"/>
    </row>
    <row r="3058" spans="1:17" ht="15.75" customHeight="1">
      <c r="A3058" s="968" t="s">
        <v>518</v>
      </c>
      <c r="B3058" s="968" t="s">
        <v>915</v>
      </c>
      <c r="C3058" s="968" t="s">
        <v>914</v>
      </c>
      <c r="D3058" s="968" t="s">
        <v>106</v>
      </c>
      <c r="E3058" s="969">
        <v>2</v>
      </c>
      <c r="F3058" s="969">
        <v>1</v>
      </c>
      <c r="G3058" s="969">
        <v>1</v>
      </c>
      <c r="H3058" s="941"/>
      <c r="I3058" s="941"/>
      <c r="J3058" s="941"/>
      <c r="K3058" s="941"/>
      <c r="L3058" s="941"/>
      <c r="M3058" s="941"/>
      <c r="N3058" s="941"/>
      <c r="O3058" s="941"/>
      <c r="P3058" s="941"/>
      <c r="Q3058" s="942"/>
    </row>
    <row r="3059" spans="1:17" ht="15.75" customHeight="1">
      <c r="A3059" s="968" t="s">
        <v>518</v>
      </c>
      <c r="B3059" s="968" t="s">
        <v>915</v>
      </c>
      <c r="C3059" s="968" t="s">
        <v>914</v>
      </c>
      <c r="D3059" s="968" t="s">
        <v>491</v>
      </c>
      <c r="E3059" s="969">
        <v>48</v>
      </c>
      <c r="F3059" s="969">
        <v>19</v>
      </c>
      <c r="G3059" s="969">
        <v>29</v>
      </c>
      <c r="H3059" s="941"/>
      <c r="I3059" s="941"/>
      <c r="J3059" s="942"/>
      <c r="K3059" s="942"/>
      <c r="L3059" s="941"/>
      <c r="M3059" s="941"/>
      <c r="N3059" s="941"/>
      <c r="O3059" s="941"/>
      <c r="P3059" s="941"/>
      <c r="Q3059" s="942"/>
    </row>
    <row r="3060" spans="1:17" ht="15.75" customHeight="1">
      <c r="A3060" s="968" t="s">
        <v>470</v>
      </c>
      <c r="B3060" s="968" t="s">
        <v>903</v>
      </c>
      <c r="C3060" s="968" t="s">
        <v>904</v>
      </c>
      <c r="D3060" s="968" t="s">
        <v>269</v>
      </c>
      <c r="E3060" s="969">
        <v>44</v>
      </c>
      <c r="F3060" s="969">
        <v>20</v>
      </c>
      <c r="G3060" s="969">
        <v>24</v>
      </c>
      <c r="H3060" s="941"/>
      <c r="I3060" s="942"/>
      <c r="J3060" s="941"/>
      <c r="K3060" s="941"/>
      <c r="L3060" s="941"/>
      <c r="M3060" s="942"/>
      <c r="N3060" s="942"/>
      <c r="O3060" s="942"/>
      <c r="P3060" s="942"/>
      <c r="Q3060" s="942"/>
    </row>
    <row r="3061" spans="1:17" ht="15.75" customHeight="1">
      <c r="A3061" s="968" t="s">
        <v>470</v>
      </c>
      <c r="B3061" s="968" t="s">
        <v>903</v>
      </c>
      <c r="C3061" s="968" t="s">
        <v>904</v>
      </c>
      <c r="D3061" s="968" t="s">
        <v>294</v>
      </c>
      <c r="E3061" s="969">
        <v>47</v>
      </c>
      <c r="F3061" s="969">
        <v>24</v>
      </c>
      <c r="G3061" s="969">
        <v>23</v>
      </c>
      <c r="H3061" s="941"/>
      <c r="I3061" s="941"/>
      <c r="J3061" s="941"/>
      <c r="K3061" s="941"/>
      <c r="L3061" s="941"/>
      <c r="M3061" s="942"/>
      <c r="N3061" s="941"/>
      <c r="O3061" s="941"/>
      <c r="P3061" s="941"/>
      <c r="Q3061" s="942"/>
    </row>
    <row r="3062" spans="1:17" ht="15.75" customHeight="1">
      <c r="A3062" s="968" t="s">
        <v>470</v>
      </c>
      <c r="B3062" s="968" t="s">
        <v>903</v>
      </c>
      <c r="C3062" s="968" t="s">
        <v>904</v>
      </c>
      <c r="D3062" s="968" t="s">
        <v>491</v>
      </c>
      <c r="E3062" s="969">
        <v>23</v>
      </c>
      <c r="F3062" s="969">
        <v>12</v>
      </c>
      <c r="G3062" s="969">
        <v>11</v>
      </c>
      <c r="H3062" s="941"/>
      <c r="I3062" s="941"/>
      <c r="J3062" s="941"/>
      <c r="K3062" s="941"/>
      <c r="L3062" s="941"/>
      <c r="M3062" s="942"/>
      <c r="N3062" s="941"/>
      <c r="O3062" s="941"/>
      <c r="P3062" s="941"/>
      <c r="Q3062" s="942"/>
    </row>
    <row r="3063" spans="1:17" ht="15.75" customHeight="1">
      <c r="A3063" s="968" t="s">
        <v>470</v>
      </c>
      <c r="B3063" s="968" t="s">
        <v>903</v>
      </c>
      <c r="C3063" s="968" t="s">
        <v>906</v>
      </c>
      <c r="D3063" s="968" t="s">
        <v>269</v>
      </c>
      <c r="E3063" s="969">
        <v>43</v>
      </c>
      <c r="F3063" s="969">
        <v>18</v>
      </c>
      <c r="G3063" s="969">
        <v>25</v>
      </c>
      <c r="H3063" s="942"/>
      <c r="I3063" s="942"/>
      <c r="J3063" s="942"/>
      <c r="K3063" s="941"/>
      <c r="L3063" s="941"/>
      <c r="M3063" s="942"/>
      <c r="N3063" s="942"/>
      <c r="O3063" s="942"/>
      <c r="P3063" s="941"/>
      <c r="Q3063" s="942"/>
    </row>
    <row r="3064" spans="1:17" ht="15.75" customHeight="1">
      <c r="A3064" s="968" t="s">
        <v>470</v>
      </c>
      <c r="B3064" s="968" t="s">
        <v>903</v>
      </c>
      <c r="C3064" s="968" t="s">
        <v>906</v>
      </c>
      <c r="D3064" s="968" t="s">
        <v>294</v>
      </c>
      <c r="E3064" s="969">
        <v>59</v>
      </c>
      <c r="F3064" s="969">
        <v>29</v>
      </c>
      <c r="G3064" s="969">
        <v>30</v>
      </c>
      <c r="H3064" s="941"/>
      <c r="I3064" s="941"/>
      <c r="J3064" s="942"/>
      <c r="K3064" s="941"/>
      <c r="L3064" s="941"/>
      <c r="M3064" s="942"/>
      <c r="N3064" s="941"/>
      <c r="O3064" s="941"/>
      <c r="P3064" s="941"/>
      <c r="Q3064" s="942"/>
    </row>
    <row r="3065" spans="1:17" ht="15.75" customHeight="1">
      <c r="A3065" s="968" t="s">
        <v>470</v>
      </c>
      <c r="B3065" s="968" t="s">
        <v>903</v>
      </c>
      <c r="C3065" s="968" t="s">
        <v>906</v>
      </c>
      <c r="D3065" s="968" t="s">
        <v>491</v>
      </c>
      <c r="E3065" s="969">
        <v>24</v>
      </c>
      <c r="F3065" s="969">
        <v>6</v>
      </c>
      <c r="G3065" s="969">
        <v>18</v>
      </c>
      <c r="H3065" s="941"/>
      <c r="I3065" s="941"/>
      <c r="J3065" s="941"/>
      <c r="K3065" s="941"/>
      <c r="L3065" s="941"/>
      <c r="M3065" s="942"/>
      <c r="N3065" s="942"/>
      <c r="O3065" s="941"/>
      <c r="P3065" s="942"/>
      <c r="Q3065" s="942"/>
    </row>
    <row r="3066" spans="1:17" ht="15.75" customHeight="1">
      <c r="A3066" s="968" t="s">
        <v>470</v>
      </c>
      <c r="B3066" s="968" t="s">
        <v>903</v>
      </c>
      <c r="C3066" s="968" t="s">
        <v>907</v>
      </c>
      <c r="D3066" s="968" t="s">
        <v>269</v>
      </c>
      <c r="E3066" s="969">
        <v>7</v>
      </c>
      <c r="F3066" s="969">
        <v>3</v>
      </c>
      <c r="G3066" s="969">
        <v>4</v>
      </c>
      <c r="H3066" s="941"/>
      <c r="I3066" s="942"/>
      <c r="J3066" s="942"/>
      <c r="K3066" s="941"/>
      <c r="L3066" s="942"/>
      <c r="M3066" s="941"/>
      <c r="N3066" s="942"/>
      <c r="O3066" s="941"/>
      <c r="P3066" s="941"/>
      <c r="Q3066" s="942"/>
    </row>
    <row r="3067" spans="1:17" ht="15.75" customHeight="1">
      <c r="A3067" s="968" t="s">
        <v>470</v>
      </c>
      <c r="B3067" s="968" t="s">
        <v>903</v>
      </c>
      <c r="C3067" s="968" t="s">
        <v>907</v>
      </c>
      <c r="D3067" s="968" t="s">
        <v>294</v>
      </c>
      <c r="E3067" s="969">
        <v>9</v>
      </c>
      <c r="F3067" s="969">
        <v>6</v>
      </c>
      <c r="G3067" s="969">
        <v>3</v>
      </c>
      <c r="H3067" s="941"/>
      <c r="I3067" s="941"/>
      <c r="J3067" s="941"/>
      <c r="K3067" s="941"/>
      <c r="L3067" s="941"/>
      <c r="M3067" s="941"/>
      <c r="N3067" s="941"/>
      <c r="O3067" s="941"/>
      <c r="P3067" s="941"/>
      <c r="Q3067" s="942"/>
    </row>
    <row r="3068" spans="1:17" ht="15.75" customHeight="1">
      <c r="A3068" s="968" t="s">
        <v>470</v>
      </c>
      <c r="B3068" s="968" t="s">
        <v>903</v>
      </c>
      <c r="C3068" s="968" t="s">
        <v>907</v>
      </c>
      <c r="D3068" s="968" t="s">
        <v>491</v>
      </c>
      <c r="E3068" s="969">
        <v>3</v>
      </c>
      <c r="F3068" s="969">
        <v>1</v>
      </c>
      <c r="G3068" s="969">
        <v>2</v>
      </c>
      <c r="H3068" s="942"/>
      <c r="I3068" s="941"/>
      <c r="J3068" s="941"/>
      <c r="K3068" s="941"/>
      <c r="L3068" s="942"/>
      <c r="M3068" s="942"/>
      <c r="N3068" s="942"/>
      <c r="O3068" s="942"/>
      <c r="P3068" s="941"/>
      <c r="Q3068" s="942"/>
    </row>
    <row r="3069" spans="1:17" ht="15.75" customHeight="1">
      <c r="A3069" s="968" t="s">
        <v>470</v>
      </c>
      <c r="B3069" s="968" t="s">
        <v>903</v>
      </c>
      <c r="C3069" s="968" t="s">
        <v>908</v>
      </c>
      <c r="D3069" s="968" t="s">
        <v>269</v>
      </c>
      <c r="E3069" s="969">
        <v>7</v>
      </c>
      <c r="F3069" s="969">
        <v>3</v>
      </c>
      <c r="G3069" s="969">
        <v>4</v>
      </c>
      <c r="H3069" s="941"/>
      <c r="I3069" s="941"/>
      <c r="J3069" s="941"/>
      <c r="K3069" s="941"/>
      <c r="L3069" s="941"/>
      <c r="M3069" s="941"/>
      <c r="N3069" s="941"/>
      <c r="O3069" s="942"/>
      <c r="P3069" s="942"/>
      <c r="Q3069" s="942"/>
    </row>
    <row r="3070" spans="1:17" ht="15.75" customHeight="1">
      <c r="A3070" s="968" t="s">
        <v>470</v>
      </c>
      <c r="B3070" s="968" t="s">
        <v>903</v>
      </c>
      <c r="C3070" s="968" t="s">
        <v>908</v>
      </c>
      <c r="D3070" s="968" t="s">
        <v>294</v>
      </c>
      <c r="E3070" s="969">
        <v>9</v>
      </c>
      <c r="F3070" s="969">
        <v>6</v>
      </c>
      <c r="G3070" s="969">
        <v>3</v>
      </c>
      <c r="H3070" s="942"/>
      <c r="I3070" s="942"/>
      <c r="J3070" s="942"/>
      <c r="K3070" s="942"/>
      <c r="L3070" s="942"/>
      <c r="M3070" s="942"/>
      <c r="N3070" s="941"/>
      <c r="O3070" s="942"/>
      <c r="P3070" s="942"/>
      <c r="Q3070" s="942"/>
    </row>
    <row r="3071" spans="1:17" ht="15.75" customHeight="1">
      <c r="A3071" s="968" t="s">
        <v>470</v>
      </c>
      <c r="B3071" s="968" t="s">
        <v>903</v>
      </c>
      <c r="C3071" s="968" t="s">
        <v>908</v>
      </c>
      <c r="D3071" s="968" t="s">
        <v>491</v>
      </c>
      <c r="E3071" s="969">
        <v>3</v>
      </c>
      <c r="F3071" s="969">
        <v>1</v>
      </c>
      <c r="G3071" s="969">
        <v>2</v>
      </c>
      <c r="H3071" s="941"/>
      <c r="I3071" s="941"/>
      <c r="J3071" s="941"/>
      <c r="K3071" s="941"/>
      <c r="L3071" s="941"/>
      <c r="M3071" s="941"/>
      <c r="N3071" s="941"/>
      <c r="O3071" s="941"/>
      <c r="P3071" s="941"/>
      <c r="Q3071" s="942"/>
    </row>
    <row r="3072" spans="1:17" ht="15.75" customHeight="1">
      <c r="A3072" s="968" t="s">
        <v>470</v>
      </c>
      <c r="B3072" s="968" t="s">
        <v>903</v>
      </c>
      <c r="C3072" s="968" t="s">
        <v>910</v>
      </c>
      <c r="D3072" s="968" t="s">
        <v>269</v>
      </c>
      <c r="E3072" s="969">
        <v>93</v>
      </c>
      <c r="F3072" s="969">
        <v>63</v>
      </c>
      <c r="G3072" s="969">
        <v>30</v>
      </c>
      <c r="H3072" s="941"/>
      <c r="I3072" s="941"/>
      <c r="J3072" s="941"/>
      <c r="K3072" s="941"/>
      <c r="L3072" s="941"/>
      <c r="M3072" s="941"/>
      <c r="N3072" s="941"/>
      <c r="O3072" s="941"/>
      <c r="P3072" s="941"/>
      <c r="Q3072" s="942"/>
    </row>
    <row r="3073" spans="1:17" ht="15.75" customHeight="1">
      <c r="A3073" s="968" t="s">
        <v>470</v>
      </c>
      <c r="B3073" s="968" t="s">
        <v>903</v>
      </c>
      <c r="C3073" s="968" t="s">
        <v>910</v>
      </c>
      <c r="D3073" s="968" t="s">
        <v>294</v>
      </c>
      <c r="E3073" s="969">
        <v>59</v>
      </c>
      <c r="F3073" s="969">
        <v>24</v>
      </c>
      <c r="G3073" s="969">
        <v>35</v>
      </c>
      <c r="H3073" s="941"/>
      <c r="I3073" s="941"/>
      <c r="J3073" s="942"/>
      <c r="K3073" s="941"/>
      <c r="L3073" s="941"/>
      <c r="M3073" s="941"/>
      <c r="N3073" s="941"/>
      <c r="O3073" s="941"/>
      <c r="P3073" s="941"/>
      <c r="Q3073" s="942"/>
    </row>
    <row r="3074" spans="1:17" ht="15.75" customHeight="1">
      <c r="A3074" s="968" t="s">
        <v>470</v>
      </c>
      <c r="B3074" s="968" t="s">
        <v>903</v>
      </c>
      <c r="C3074" s="968" t="s">
        <v>910</v>
      </c>
      <c r="D3074" s="968" t="s">
        <v>491</v>
      </c>
      <c r="E3074" s="969">
        <v>45</v>
      </c>
      <c r="F3074" s="969">
        <v>21</v>
      </c>
      <c r="G3074" s="969">
        <v>24</v>
      </c>
      <c r="H3074" s="941"/>
      <c r="I3074" s="941"/>
      <c r="J3074" s="941"/>
      <c r="K3074" s="941"/>
      <c r="L3074" s="941"/>
      <c r="M3074" s="941"/>
      <c r="N3074" s="941"/>
      <c r="O3074" s="941"/>
      <c r="P3074" s="941"/>
      <c r="Q3074" s="942"/>
    </row>
    <row r="3075" spans="1:17" ht="15.75" customHeight="1">
      <c r="A3075" s="968" t="s">
        <v>470</v>
      </c>
      <c r="B3075" s="968" t="s">
        <v>903</v>
      </c>
      <c r="C3075" s="968" t="s">
        <v>911</v>
      </c>
      <c r="D3075" s="968"/>
      <c r="E3075" s="969">
        <v>57</v>
      </c>
      <c r="F3075" s="969">
        <v>29</v>
      </c>
      <c r="G3075" s="969">
        <v>28</v>
      </c>
      <c r="H3075" s="942"/>
      <c r="I3075" s="942"/>
      <c r="J3075" s="942"/>
      <c r="K3075" s="942"/>
      <c r="L3075" s="942"/>
      <c r="M3075" s="942"/>
      <c r="N3075" s="942"/>
      <c r="O3075" s="941"/>
      <c r="P3075" s="942"/>
      <c r="Q3075" s="942"/>
    </row>
    <row r="3076" spans="1:17" ht="15.75" customHeight="1">
      <c r="A3076" s="968" t="s">
        <v>470</v>
      </c>
      <c r="B3076" s="968" t="s">
        <v>903</v>
      </c>
      <c r="C3076" s="968" t="s">
        <v>912</v>
      </c>
      <c r="D3076" s="968" t="s">
        <v>269</v>
      </c>
      <c r="E3076" s="969">
        <v>7</v>
      </c>
      <c r="F3076" s="969">
        <v>3</v>
      </c>
      <c r="G3076" s="969">
        <v>4</v>
      </c>
      <c r="H3076" s="941"/>
      <c r="I3076" s="942"/>
      <c r="J3076" s="942"/>
      <c r="K3076" s="941"/>
      <c r="L3076" s="942"/>
      <c r="M3076" s="941"/>
      <c r="N3076" s="942"/>
      <c r="O3076" s="941"/>
      <c r="P3076" s="941"/>
      <c r="Q3076" s="942"/>
    </row>
    <row r="3077" spans="1:17" ht="15.75" customHeight="1">
      <c r="A3077" s="968" t="s">
        <v>470</v>
      </c>
      <c r="B3077" s="968" t="s">
        <v>903</v>
      </c>
      <c r="C3077" s="968" t="s">
        <v>912</v>
      </c>
      <c r="D3077" s="968" t="s">
        <v>294</v>
      </c>
      <c r="E3077" s="969">
        <v>9</v>
      </c>
      <c r="F3077" s="969">
        <v>6</v>
      </c>
      <c r="G3077" s="969">
        <v>3</v>
      </c>
      <c r="H3077" s="941"/>
      <c r="I3077" s="941"/>
      <c r="J3077" s="941"/>
      <c r="K3077" s="941"/>
      <c r="L3077" s="941"/>
      <c r="M3077" s="941"/>
      <c r="N3077" s="941"/>
      <c r="O3077" s="941"/>
      <c r="P3077" s="941"/>
      <c r="Q3077" s="942"/>
    </row>
    <row r="3078" spans="1:17" ht="15.75" customHeight="1">
      <c r="A3078" s="968" t="s">
        <v>470</v>
      </c>
      <c r="B3078" s="968" t="s">
        <v>903</v>
      </c>
      <c r="C3078" s="968" t="s">
        <v>912</v>
      </c>
      <c r="D3078" s="968" t="s">
        <v>491</v>
      </c>
      <c r="E3078" s="969">
        <v>3</v>
      </c>
      <c r="F3078" s="969">
        <v>1</v>
      </c>
      <c r="G3078" s="969">
        <v>2</v>
      </c>
      <c r="H3078" s="941"/>
      <c r="I3078" s="941"/>
      <c r="J3078" s="942"/>
      <c r="K3078" s="941"/>
      <c r="L3078" s="941"/>
      <c r="M3078" s="941"/>
      <c r="N3078" s="941"/>
      <c r="O3078" s="941"/>
      <c r="P3078" s="941"/>
      <c r="Q3078" s="942"/>
    </row>
    <row r="3079" spans="1:17" ht="15.75" customHeight="1">
      <c r="A3079" s="968" t="s">
        <v>470</v>
      </c>
      <c r="B3079" s="968" t="s">
        <v>903</v>
      </c>
      <c r="C3079" s="968" t="s">
        <v>913</v>
      </c>
      <c r="D3079" s="968" t="s">
        <v>269</v>
      </c>
      <c r="E3079" s="969">
        <v>14</v>
      </c>
      <c r="F3079" s="969">
        <v>7</v>
      </c>
      <c r="G3079" s="969">
        <v>7</v>
      </c>
      <c r="H3079" s="942"/>
      <c r="I3079" s="942"/>
      <c r="J3079" s="942"/>
      <c r="K3079" s="942"/>
      <c r="L3079" s="942"/>
      <c r="M3079" s="942"/>
      <c r="N3079" s="942"/>
      <c r="O3079" s="942"/>
      <c r="P3079" s="942"/>
      <c r="Q3079" s="942"/>
    </row>
    <row r="3080" spans="1:17" ht="15.75" customHeight="1">
      <c r="A3080" s="968" t="s">
        <v>470</v>
      </c>
      <c r="B3080" s="968" t="s">
        <v>903</v>
      </c>
      <c r="C3080" s="968" t="s">
        <v>913</v>
      </c>
      <c r="D3080" s="968" t="s">
        <v>294</v>
      </c>
      <c r="E3080" s="969">
        <v>30</v>
      </c>
      <c r="F3080" s="969">
        <v>17</v>
      </c>
      <c r="G3080" s="969">
        <v>13</v>
      </c>
      <c r="H3080" s="941"/>
      <c r="I3080" s="941"/>
      <c r="J3080" s="941"/>
      <c r="K3080" s="941"/>
      <c r="L3080" s="941"/>
      <c r="M3080" s="941"/>
      <c r="N3080" s="941"/>
      <c r="O3080" s="941"/>
      <c r="P3080" s="941"/>
      <c r="Q3080" s="942"/>
    </row>
    <row r="3081" spans="1:17" ht="15.75" customHeight="1">
      <c r="A3081" s="968" t="s">
        <v>470</v>
      </c>
      <c r="B3081" s="968" t="s">
        <v>903</v>
      </c>
      <c r="C3081" s="968" t="s">
        <v>913</v>
      </c>
      <c r="D3081" s="968" t="s">
        <v>491</v>
      </c>
      <c r="E3081" s="969">
        <v>9</v>
      </c>
      <c r="F3081" s="969">
        <v>7</v>
      </c>
      <c r="G3081" s="969">
        <v>2</v>
      </c>
      <c r="H3081" s="941"/>
      <c r="I3081" s="942"/>
      <c r="J3081" s="941"/>
      <c r="K3081" s="941"/>
      <c r="L3081" s="941"/>
      <c r="M3081" s="941"/>
      <c r="N3081" s="941"/>
      <c r="O3081" s="941"/>
      <c r="P3081" s="941"/>
      <c r="Q3081" s="942"/>
    </row>
    <row r="3082" spans="1:17" ht="15.75" customHeight="1">
      <c r="A3082" s="968" t="s">
        <v>470</v>
      </c>
      <c r="B3082" s="968" t="s">
        <v>903</v>
      </c>
      <c r="C3082" s="968" t="s">
        <v>914</v>
      </c>
      <c r="D3082" s="968" t="s">
        <v>269</v>
      </c>
      <c r="E3082" s="969">
        <v>87</v>
      </c>
      <c r="F3082" s="969">
        <v>38</v>
      </c>
      <c r="G3082" s="969">
        <v>49</v>
      </c>
      <c r="H3082" s="942"/>
      <c r="I3082" s="942"/>
      <c r="J3082" s="942"/>
      <c r="K3082" s="942"/>
      <c r="L3082" s="942"/>
      <c r="M3082" s="942"/>
      <c r="N3082" s="942"/>
      <c r="O3082" s="941"/>
      <c r="P3082" s="942"/>
      <c r="Q3082" s="942"/>
    </row>
    <row r="3083" spans="1:17" ht="15.75" customHeight="1">
      <c r="A3083" s="968" t="s">
        <v>470</v>
      </c>
      <c r="B3083" s="968" t="s">
        <v>903</v>
      </c>
      <c r="C3083" s="968" t="s">
        <v>914</v>
      </c>
      <c r="D3083" s="968" t="s">
        <v>294</v>
      </c>
      <c r="E3083" s="969">
        <v>106</v>
      </c>
      <c r="F3083" s="969">
        <v>53</v>
      </c>
      <c r="G3083" s="969">
        <v>53</v>
      </c>
      <c r="H3083" s="941"/>
      <c r="I3083" s="941"/>
      <c r="J3083" s="941"/>
      <c r="K3083" s="941"/>
      <c r="L3083" s="941"/>
      <c r="M3083" s="941"/>
      <c r="N3083" s="941"/>
      <c r="O3083" s="941"/>
      <c r="P3083" s="941"/>
      <c r="Q3083" s="942"/>
    </row>
    <row r="3084" spans="1:17" ht="15.75" customHeight="1">
      <c r="A3084" s="968" t="s">
        <v>470</v>
      </c>
      <c r="B3084" s="968" t="s">
        <v>903</v>
      </c>
      <c r="C3084" s="968" t="s">
        <v>914</v>
      </c>
      <c r="D3084" s="968" t="s">
        <v>491</v>
      </c>
      <c r="E3084" s="969">
        <v>47</v>
      </c>
      <c r="F3084" s="969">
        <v>18</v>
      </c>
      <c r="G3084" s="969">
        <v>29</v>
      </c>
      <c r="H3084" s="942"/>
      <c r="I3084" s="942"/>
      <c r="J3084" s="942"/>
      <c r="K3084" s="942"/>
      <c r="L3084" s="942"/>
      <c r="M3084" s="942"/>
      <c r="N3084" s="941"/>
      <c r="O3084" s="942"/>
      <c r="P3084" s="942"/>
      <c r="Q3084" s="942"/>
    </row>
    <row r="3085" spans="1:17" ht="15.75" customHeight="1">
      <c r="A3085" s="968" t="s">
        <v>713</v>
      </c>
      <c r="B3085" s="968" t="s">
        <v>924</v>
      </c>
      <c r="C3085" s="968" t="s">
        <v>916</v>
      </c>
      <c r="D3085" s="968" t="s">
        <v>269</v>
      </c>
      <c r="E3085" s="969">
        <v>72</v>
      </c>
      <c r="F3085" s="969">
        <v>32</v>
      </c>
      <c r="G3085" s="969">
        <v>40</v>
      </c>
      <c r="H3085" s="941"/>
      <c r="I3085" s="941"/>
      <c r="J3085" s="941"/>
      <c r="K3085" s="941"/>
      <c r="L3085" s="941"/>
      <c r="M3085" s="942"/>
      <c r="N3085" s="941"/>
      <c r="O3085" s="941"/>
      <c r="P3085" s="942"/>
      <c r="Q3085" s="942"/>
    </row>
    <row r="3086" spans="1:17" ht="15.75" customHeight="1">
      <c r="A3086" s="968" t="s">
        <v>713</v>
      </c>
      <c r="B3086" s="968" t="s">
        <v>924</v>
      </c>
      <c r="C3086" s="968" t="s">
        <v>916</v>
      </c>
      <c r="D3086" s="968" t="s">
        <v>294</v>
      </c>
      <c r="E3086" s="969">
        <v>78</v>
      </c>
      <c r="F3086" s="969">
        <v>35</v>
      </c>
      <c r="G3086" s="969">
        <v>43</v>
      </c>
      <c r="H3086" s="941"/>
      <c r="I3086" s="941"/>
      <c r="J3086" s="941"/>
      <c r="K3086" s="941"/>
      <c r="L3086" s="941"/>
      <c r="M3086" s="941"/>
      <c r="N3086" s="941"/>
      <c r="O3086" s="941"/>
      <c r="P3086" s="941"/>
      <c r="Q3086" s="942"/>
    </row>
    <row r="3087" spans="1:17" ht="15.75" customHeight="1">
      <c r="A3087" s="968" t="s">
        <v>713</v>
      </c>
      <c r="B3087" s="968" t="s">
        <v>924</v>
      </c>
      <c r="C3087" s="968" t="s">
        <v>916</v>
      </c>
      <c r="D3087" s="968" t="s">
        <v>491</v>
      </c>
      <c r="E3087" s="969">
        <v>50</v>
      </c>
      <c r="F3087" s="969">
        <v>22</v>
      </c>
      <c r="G3087" s="969">
        <v>28</v>
      </c>
      <c r="H3087" s="941"/>
      <c r="I3087" s="941"/>
      <c r="J3087" s="941"/>
      <c r="K3087" s="941"/>
      <c r="L3087" s="941"/>
      <c r="M3087" s="941"/>
      <c r="N3087" s="941"/>
      <c r="O3087" s="941"/>
      <c r="P3087" s="941"/>
      <c r="Q3087" s="942"/>
    </row>
    <row r="3088" spans="1:17" ht="15.75" customHeight="1">
      <c r="A3088" s="968" t="s">
        <v>713</v>
      </c>
      <c r="B3088" s="968" t="s">
        <v>924</v>
      </c>
      <c r="C3088" s="968" t="s">
        <v>904</v>
      </c>
      <c r="D3088" s="968" t="s">
        <v>269</v>
      </c>
      <c r="E3088" s="969">
        <v>61</v>
      </c>
      <c r="F3088" s="969">
        <v>26</v>
      </c>
      <c r="G3088" s="969">
        <v>35</v>
      </c>
      <c r="H3088" s="942"/>
      <c r="I3088" s="942"/>
      <c r="J3088" s="942"/>
      <c r="K3088" s="942"/>
      <c r="L3088" s="942"/>
      <c r="M3088" s="941"/>
      <c r="N3088" s="942"/>
      <c r="O3088" s="942"/>
      <c r="P3088" s="942"/>
      <c r="Q3088" s="942"/>
    </row>
    <row r="3089" spans="1:17" ht="15.75" customHeight="1">
      <c r="A3089" s="968" t="s">
        <v>713</v>
      </c>
      <c r="B3089" s="968" t="s">
        <v>924</v>
      </c>
      <c r="C3089" s="968" t="s">
        <v>904</v>
      </c>
      <c r="D3089" s="968" t="s">
        <v>294</v>
      </c>
      <c r="E3089" s="969">
        <v>28</v>
      </c>
      <c r="F3089" s="969">
        <v>11</v>
      </c>
      <c r="G3089" s="969">
        <v>17</v>
      </c>
      <c r="H3089" s="942"/>
      <c r="I3089" s="941"/>
      <c r="J3089" s="941"/>
      <c r="K3089" s="941"/>
      <c r="L3089" s="942"/>
      <c r="M3089" s="941"/>
      <c r="N3089" s="942"/>
      <c r="O3089" s="942"/>
      <c r="P3089" s="941"/>
      <c r="Q3089" s="942"/>
    </row>
    <row r="3090" spans="1:17" ht="15.75" customHeight="1">
      <c r="A3090" s="968" t="s">
        <v>713</v>
      </c>
      <c r="B3090" s="968" t="s">
        <v>924</v>
      </c>
      <c r="C3090" s="968" t="s">
        <v>904</v>
      </c>
      <c r="D3090" s="968" t="s">
        <v>491</v>
      </c>
      <c r="E3090" s="969">
        <v>33</v>
      </c>
      <c r="F3090" s="969">
        <v>12</v>
      </c>
      <c r="G3090" s="969">
        <v>21</v>
      </c>
      <c r="H3090" s="941"/>
      <c r="I3090" s="941"/>
      <c r="J3090" s="941"/>
      <c r="K3090" s="941"/>
      <c r="L3090" s="941"/>
      <c r="M3090" s="941"/>
      <c r="N3090" s="941"/>
      <c r="O3090" s="941"/>
      <c r="P3090" s="941"/>
      <c r="Q3090" s="942"/>
    </row>
    <row r="3091" spans="1:17" ht="15.75" customHeight="1">
      <c r="A3091" s="968" t="s">
        <v>713</v>
      </c>
      <c r="B3091" s="968" t="s">
        <v>924</v>
      </c>
      <c r="C3091" s="968" t="s">
        <v>905</v>
      </c>
      <c r="D3091" s="968" t="s">
        <v>269</v>
      </c>
      <c r="E3091" s="969">
        <v>5</v>
      </c>
      <c r="F3091" s="970"/>
      <c r="G3091" s="969">
        <v>5</v>
      </c>
      <c r="H3091" s="942"/>
      <c r="I3091" s="941"/>
      <c r="J3091" s="942"/>
      <c r="K3091" s="942"/>
      <c r="L3091" s="942"/>
      <c r="M3091" s="942"/>
      <c r="N3091" s="942"/>
      <c r="O3091" s="941"/>
      <c r="P3091" s="942"/>
      <c r="Q3091" s="942"/>
    </row>
    <row r="3092" spans="1:17" ht="15.75" customHeight="1">
      <c r="A3092" s="968" t="s">
        <v>713</v>
      </c>
      <c r="B3092" s="968" t="s">
        <v>924</v>
      </c>
      <c r="C3092" s="968" t="s">
        <v>905</v>
      </c>
      <c r="D3092" s="968" t="s">
        <v>294</v>
      </c>
      <c r="E3092" s="969">
        <v>2</v>
      </c>
      <c r="F3092" s="970"/>
      <c r="G3092" s="969">
        <v>2</v>
      </c>
      <c r="H3092" s="942"/>
      <c r="I3092" s="942"/>
      <c r="J3092" s="942"/>
      <c r="K3092" s="942"/>
      <c r="L3092" s="942"/>
      <c r="M3092" s="942"/>
      <c r="N3092" s="942"/>
      <c r="O3092" s="941"/>
      <c r="P3092" s="942"/>
      <c r="Q3092" s="942"/>
    </row>
    <row r="3093" spans="1:17" ht="15.75" customHeight="1">
      <c r="A3093" s="968" t="s">
        <v>713</v>
      </c>
      <c r="B3093" s="968" t="s">
        <v>924</v>
      </c>
      <c r="C3093" s="968" t="s">
        <v>905</v>
      </c>
      <c r="D3093" s="968" t="s">
        <v>491</v>
      </c>
      <c r="E3093" s="969">
        <v>8</v>
      </c>
      <c r="F3093" s="969">
        <v>4</v>
      </c>
      <c r="G3093" s="969">
        <v>4</v>
      </c>
      <c r="H3093" s="942"/>
      <c r="I3093" s="941"/>
      <c r="J3093" s="942"/>
      <c r="K3093" s="942"/>
      <c r="L3093" s="942"/>
      <c r="M3093" s="942"/>
      <c r="N3093" s="942"/>
      <c r="O3093" s="942"/>
      <c r="P3093" s="942"/>
      <c r="Q3093" s="942"/>
    </row>
    <row r="3094" spans="1:17" ht="15.75" customHeight="1">
      <c r="A3094" s="968" t="s">
        <v>713</v>
      </c>
      <c r="B3094" s="968" t="s">
        <v>924</v>
      </c>
      <c r="C3094" s="968" t="s">
        <v>906</v>
      </c>
      <c r="D3094" s="968" t="s">
        <v>269</v>
      </c>
      <c r="E3094" s="969">
        <v>17</v>
      </c>
      <c r="F3094" s="969">
        <v>10</v>
      </c>
      <c r="G3094" s="969">
        <v>7</v>
      </c>
      <c r="H3094" s="941"/>
      <c r="I3094" s="941"/>
      <c r="J3094" s="942"/>
      <c r="K3094" s="941"/>
      <c r="L3094" s="942"/>
      <c r="M3094" s="941"/>
      <c r="N3094" s="941"/>
      <c r="O3094" s="941"/>
      <c r="P3094" s="942"/>
      <c r="Q3094" s="941"/>
    </row>
    <row r="3095" spans="1:17" ht="15.75" customHeight="1">
      <c r="A3095" s="968" t="s">
        <v>713</v>
      </c>
      <c r="B3095" s="968" t="s">
        <v>924</v>
      </c>
      <c r="C3095" s="968" t="s">
        <v>906</v>
      </c>
      <c r="D3095" s="968" t="s">
        <v>294</v>
      </c>
      <c r="E3095" s="969">
        <v>22</v>
      </c>
      <c r="F3095" s="969">
        <v>9</v>
      </c>
      <c r="G3095" s="969">
        <v>13</v>
      </c>
      <c r="H3095" s="941"/>
      <c r="I3095" s="941"/>
      <c r="J3095" s="941"/>
      <c r="K3095" s="941"/>
      <c r="L3095" s="941"/>
      <c r="M3095" s="941"/>
      <c r="N3095" s="941"/>
      <c r="O3095" s="941"/>
      <c r="P3095" s="941"/>
      <c r="Q3095" s="941"/>
    </row>
    <row r="3096" spans="1:17" ht="15.75" customHeight="1">
      <c r="A3096" s="968" t="s">
        <v>713</v>
      </c>
      <c r="B3096" s="968" t="s">
        <v>924</v>
      </c>
      <c r="C3096" s="968" t="s">
        <v>906</v>
      </c>
      <c r="D3096" s="968" t="s">
        <v>491</v>
      </c>
      <c r="E3096" s="969">
        <v>5</v>
      </c>
      <c r="F3096" s="969">
        <v>3</v>
      </c>
      <c r="G3096" s="969">
        <v>2</v>
      </c>
      <c r="H3096" s="941"/>
      <c r="I3096" s="941"/>
      <c r="J3096" s="941"/>
      <c r="K3096" s="941"/>
      <c r="L3096" s="941"/>
      <c r="M3096" s="941"/>
      <c r="N3096" s="941"/>
      <c r="O3096" s="941"/>
      <c r="P3096" s="941"/>
      <c r="Q3096" s="941"/>
    </row>
    <row r="3097" spans="1:17" ht="15.75" customHeight="1">
      <c r="A3097" s="968" t="s">
        <v>713</v>
      </c>
      <c r="B3097" s="968" t="s">
        <v>924</v>
      </c>
      <c r="C3097" s="968" t="s">
        <v>907</v>
      </c>
      <c r="D3097" s="968" t="s">
        <v>269</v>
      </c>
      <c r="E3097" s="969">
        <v>10</v>
      </c>
      <c r="F3097" s="969">
        <v>4</v>
      </c>
      <c r="G3097" s="969">
        <v>6</v>
      </c>
      <c r="H3097" s="942"/>
      <c r="I3097" s="942"/>
      <c r="J3097" s="942"/>
      <c r="K3097" s="942"/>
      <c r="L3097" s="942"/>
      <c r="M3097" s="942"/>
      <c r="N3097" s="941"/>
      <c r="O3097" s="942"/>
      <c r="P3097" s="942"/>
      <c r="Q3097" s="942"/>
    </row>
    <row r="3098" spans="1:17" ht="15.75" customHeight="1">
      <c r="A3098" s="968" t="s">
        <v>713</v>
      </c>
      <c r="B3098" s="968" t="s">
        <v>924</v>
      </c>
      <c r="C3098" s="968" t="s">
        <v>907</v>
      </c>
      <c r="D3098" s="968" t="s">
        <v>294</v>
      </c>
      <c r="E3098" s="969">
        <v>6</v>
      </c>
      <c r="F3098" s="969">
        <v>3</v>
      </c>
      <c r="G3098" s="969">
        <v>3</v>
      </c>
      <c r="H3098" s="941"/>
      <c r="I3098" s="941"/>
      <c r="J3098" s="941"/>
      <c r="K3098" s="941"/>
      <c r="L3098" s="941"/>
      <c r="M3098" s="941"/>
      <c r="N3098" s="941"/>
      <c r="O3098" s="941"/>
      <c r="P3098" s="941"/>
      <c r="Q3098" s="941"/>
    </row>
    <row r="3099" spans="1:17" ht="15.75" customHeight="1">
      <c r="A3099" s="968" t="s">
        <v>713</v>
      </c>
      <c r="B3099" s="968" t="s">
        <v>924</v>
      </c>
      <c r="C3099" s="968" t="s">
        <v>907</v>
      </c>
      <c r="D3099" s="968" t="s">
        <v>491</v>
      </c>
      <c r="E3099" s="969">
        <v>5</v>
      </c>
      <c r="F3099" s="970"/>
      <c r="G3099" s="969">
        <v>5</v>
      </c>
      <c r="H3099" s="942"/>
      <c r="I3099" s="942"/>
      <c r="J3099" s="942"/>
      <c r="K3099" s="942"/>
      <c r="L3099" s="941"/>
      <c r="M3099" s="942"/>
      <c r="N3099" s="942"/>
      <c r="O3099" s="941"/>
      <c r="P3099" s="942"/>
      <c r="Q3099" s="942"/>
    </row>
    <row r="3100" spans="1:17" ht="15.75" customHeight="1">
      <c r="A3100" s="968" t="s">
        <v>713</v>
      </c>
      <c r="B3100" s="968" t="s">
        <v>924</v>
      </c>
      <c r="C3100" s="968" t="s">
        <v>908</v>
      </c>
      <c r="D3100" s="968" t="s">
        <v>269</v>
      </c>
      <c r="E3100" s="969">
        <v>10</v>
      </c>
      <c r="F3100" s="969">
        <v>4</v>
      </c>
      <c r="G3100" s="969">
        <v>6</v>
      </c>
      <c r="H3100" s="942"/>
      <c r="I3100" s="941"/>
      <c r="J3100" s="942"/>
      <c r="K3100" s="942"/>
      <c r="L3100" s="942"/>
      <c r="M3100" s="942"/>
      <c r="N3100" s="942"/>
      <c r="O3100" s="942"/>
      <c r="P3100" s="942"/>
      <c r="Q3100" s="942"/>
    </row>
    <row r="3101" spans="1:17" ht="15.75" customHeight="1">
      <c r="A3101" s="968" t="s">
        <v>713</v>
      </c>
      <c r="B3101" s="968" t="s">
        <v>924</v>
      </c>
      <c r="C3101" s="968" t="s">
        <v>908</v>
      </c>
      <c r="D3101" s="968" t="s">
        <v>294</v>
      </c>
      <c r="E3101" s="969">
        <v>6</v>
      </c>
      <c r="F3101" s="969">
        <v>3</v>
      </c>
      <c r="G3101" s="969">
        <v>3</v>
      </c>
      <c r="H3101" s="942"/>
      <c r="I3101" s="941"/>
      <c r="J3101" s="942"/>
      <c r="K3101" s="942"/>
      <c r="L3101" s="942"/>
      <c r="M3101" s="942"/>
      <c r="N3101" s="942"/>
      <c r="O3101" s="942"/>
      <c r="P3101" s="942"/>
      <c r="Q3101" s="942"/>
    </row>
    <row r="3102" spans="1:17" ht="15.75" customHeight="1">
      <c r="A3102" s="968" t="s">
        <v>713</v>
      </c>
      <c r="B3102" s="968" t="s">
        <v>924</v>
      </c>
      <c r="C3102" s="968" t="s">
        <v>908</v>
      </c>
      <c r="D3102" s="968" t="s">
        <v>491</v>
      </c>
      <c r="E3102" s="969">
        <v>4</v>
      </c>
      <c r="F3102" s="970"/>
      <c r="G3102" s="969">
        <v>4</v>
      </c>
      <c r="H3102" s="941"/>
      <c r="I3102" s="941"/>
      <c r="J3102" s="942"/>
      <c r="K3102" s="941"/>
      <c r="L3102" s="942"/>
      <c r="M3102" s="941"/>
      <c r="N3102" s="941"/>
      <c r="O3102" s="941"/>
      <c r="P3102" s="942"/>
      <c r="Q3102" s="941"/>
    </row>
    <row r="3103" spans="1:17" ht="15.75" customHeight="1">
      <c r="A3103" s="968" t="s">
        <v>713</v>
      </c>
      <c r="B3103" s="968" t="s">
        <v>924</v>
      </c>
      <c r="C3103" s="968" t="s">
        <v>909</v>
      </c>
      <c r="D3103" s="968" t="s">
        <v>269</v>
      </c>
      <c r="E3103" s="969">
        <v>15</v>
      </c>
      <c r="F3103" s="969">
        <v>6</v>
      </c>
      <c r="G3103" s="969">
        <v>9</v>
      </c>
      <c r="H3103" s="941"/>
      <c r="I3103" s="941"/>
      <c r="J3103" s="941"/>
      <c r="K3103" s="941"/>
      <c r="L3103" s="941"/>
      <c r="M3103" s="941"/>
      <c r="N3103" s="941"/>
      <c r="O3103" s="941"/>
      <c r="P3103" s="941"/>
      <c r="Q3103" s="941"/>
    </row>
    <row r="3104" spans="1:17" ht="15.75" customHeight="1">
      <c r="A3104" s="968" t="s">
        <v>713</v>
      </c>
      <c r="B3104" s="968" t="s">
        <v>924</v>
      </c>
      <c r="C3104" s="968" t="s">
        <v>909</v>
      </c>
      <c r="D3104" s="968" t="s">
        <v>294</v>
      </c>
      <c r="E3104" s="969">
        <v>41</v>
      </c>
      <c r="F3104" s="969">
        <v>19</v>
      </c>
      <c r="G3104" s="969">
        <v>22</v>
      </c>
      <c r="H3104" s="941"/>
      <c r="I3104" s="941"/>
      <c r="J3104" s="941"/>
      <c r="K3104" s="941"/>
      <c r="L3104" s="941"/>
      <c r="M3104" s="941"/>
      <c r="N3104" s="941"/>
      <c r="O3104" s="941"/>
      <c r="P3104" s="941"/>
      <c r="Q3104" s="941"/>
    </row>
    <row r="3105" spans="1:17" ht="15.75" customHeight="1">
      <c r="A3105" s="968" t="s">
        <v>713</v>
      </c>
      <c r="B3105" s="968" t="s">
        <v>924</v>
      </c>
      <c r="C3105" s="968" t="s">
        <v>909</v>
      </c>
      <c r="D3105" s="968" t="s">
        <v>491</v>
      </c>
      <c r="E3105" s="969">
        <v>18</v>
      </c>
      <c r="F3105" s="969">
        <v>9</v>
      </c>
      <c r="G3105" s="969">
        <v>9</v>
      </c>
      <c r="H3105" s="942"/>
      <c r="I3105" s="942"/>
      <c r="J3105" s="942"/>
      <c r="K3105" s="942"/>
      <c r="L3105" s="942"/>
      <c r="M3105" s="942"/>
      <c r="N3105" s="942"/>
      <c r="O3105" s="942"/>
      <c r="P3105" s="941"/>
      <c r="Q3105" s="942"/>
    </row>
    <row r="3106" spans="1:17" ht="15.75" customHeight="1">
      <c r="A3106" s="968" t="s">
        <v>713</v>
      </c>
      <c r="B3106" s="968" t="s">
        <v>924</v>
      </c>
      <c r="C3106" s="968" t="s">
        <v>910</v>
      </c>
      <c r="D3106" s="968" t="s">
        <v>269</v>
      </c>
      <c r="E3106" s="969">
        <v>246</v>
      </c>
      <c r="F3106" s="969">
        <v>180</v>
      </c>
      <c r="G3106" s="969">
        <v>66</v>
      </c>
      <c r="H3106" s="942"/>
      <c r="I3106" s="942"/>
      <c r="J3106" s="941"/>
      <c r="K3106" s="942"/>
      <c r="L3106" s="941"/>
      <c r="M3106" s="942"/>
      <c r="N3106" s="941"/>
      <c r="O3106" s="942"/>
      <c r="P3106" s="941"/>
      <c r="Q3106" s="941"/>
    </row>
    <row r="3107" spans="1:17" ht="15.75" customHeight="1">
      <c r="A3107" s="968" t="s">
        <v>713</v>
      </c>
      <c r="B3107" s="968" t="s">
        <v>924</v>
      </c>
      <c r="C3107" s="968" t="s">
        <v>910</v>
      </c>
      <c r="D3107" s="968" t="s">
        <v>294</v>
      </c>
      <c r="E3107" s="969">
        <v>44</v>
      </c>
      <c r="F3107" s="969">
        <v>44</v>
      </c>
      <c r="G3107" s="970"/>
      <c r="H3107" s="941"/>
      <c r="I3107" s="941"/>
      <c r="J3107" s="941"/>
      <c r="K3107" s="941"/>
      <c r="L3107" s="941"/>
      <c r="M3107" s="941"/>
      <c r="N3107" s="941"/>
      <c r="O3107" s="941"/>
      <c r="P3107" s="941"/>
      <c r="Q3107" s="941"/>
    </row>
    <row r="3108" spans="1:17" ht="15.75" customHeight="1">
      <c r="A3108" s="968" t="s">
        <v>713</v>
      </c>
      <c r="B3108" s="968" t="s">
        <v>924</v>
      </c>
      <c r="C3108" s="968" t="s">
        <v>910</v>
      </c>
      <c r="D3108" s="968" t="s">
        <v>491</v>
      </c>
      <c r="E3108" s="969">
        <v>408</v>
      </c>
      <c r="F3108" s="969">
        <v>202</v>
      </c>
      <c r="G3108" s="969">
        <v>206</v>
      </c>
      <c r="H3108" s="942"/>
      <c r="I3108" s="942"/>
      <c r="J3108" s="942"/>
      <c r="K3108" s="942"/>
      <c r="L3108" s="942"/>
      <c r="M3108" s="942"/>
      <c r="N3108" s="942"/>
      <c r="O3108" s="941"/>
      <c r="P3108" s="942"/>
      <c r="Q3108" s="942"/>
    </row>
    <row r="3109" spans="1:17" ht="15.75" customHeight="1">
      <c r="A3109" s="968" t="s">
        <v>713</v>
      </c>
      <c r="B3109" s="968" t="s">
        <v>924</v>
      </c>
      <c r="C3109" s="968" t="s">
        <v>911</v>
      </c>
      <c r="D3109" s="968"/>
      <c r="E3109" s="969">
        <v>57</v>
      </c>
      <c r="F3109" s="969">
        <v>29</v>
      </c>
      <c r="G3109" s="969">
        <v>28</v>
      </c>
      <c r="H3109" s="941"/>
      <c r="I3109" s="942"/>
      <c r="J3109" s="941"/>
      <c r="K3109" s="942"/>
      <c r="L3109" s="941"/>
      <c r="M3109" s="941"/>
      <c r="N3109" s="941"/>
      <c r="O3109" s="941"/>
      <c r="P3109" s="941"/>
      <c r="Q3109" s="941"/>
    </row>
    <row r="3110" spans="1:17" ht="15.75" customHeight="1">
      <c r="A3110" s="968" t="s">
        <v>713</v>
      </c>
      <c r="B3110" s="968" t="s">
        <v>924</v>
      </c>
      <c r="C3110" s="968" t="s">
        <v>912</v>
      </c>
      <c r="D3110" s="968" t="s">
        <v>269</v>
      </c>
      <c r="E3110" s="969">
        <v>27</v>
      </c>
      <c r="F3110" s="969">
        <v>14</v>
      </c>
      <c r="G3110" s="969">
        <v>13</v>
      </c>
      <c r="H3110" s="941"/>
      <c r="I3110" s="942"/>
      <c r="J3110" s="941"/>
      <c r="K3110" s="941"/>
      <c r="L3110" s="941"/>
      <c r="M3110" s="941"/>
      <c r="N3110" s="941"/>
      <c r="O3110" s="941"/>
      <c r="P3110" s="941"/>
      <c r="Q3110" s="941"/>
    </row>
    <row r="3111" spans="1:17" ht="15.75" customHeight="1">
      <c r="A3111" s="968" t="s">
        <v>713</v>
      </c>
      <c r="B3111" s="968" t="s">
        <v>924</v>
      </c>
      <c r="C3111" s="968" t="s">
        <v>912</v>
      </c>
      <c r="D3111" s="968" t="s">
        <v>294</v>
      </c>
      <c r="E3111" s="969">
        <v>21</v>
      </c>
      <c r="F3111" s="969">
        <v>18</v>
      </c>
      <c r="G3111" s="969">
        <v>3</v>
      </c>
      <c r="H3111" s="941"/>
      <c r="I3111" s="942"/>
      <c r="J3111" s="942"/>
      <c r="K3111" s="941"/>
      <c r="L3111" s="941"/>
      <c r="M3111" s="942"/>
      <c r="N3111" s="942"/>
      <c r="O3111" s="941"/>
      <c r="P3111" s="941"/>
      <c r="Q3111" s="942"/>
    </row>
    <row r="3112" spans="1:17" ht="15.75" customHeight="1">
      <c r="A3112" s="968" t="s">
        <v>713</v>
      </c>
      <c r="B3112" s="968" t="s">
        <v>924</v>
      </c>
      <c r="C3112" s="968" t="s">
        <v>912</v>
      </c>
      <c r="D3112" s="968" t="s">
        <v>491</v>
      </c>
      <c r="E3112" s="969">
        <v>26</v>
      </c>
      <c r="F3112" s="970"/>
      <c r="G3112" s="969">
        <v>26</v>
      </c>
      <c r="H3112" s="942"/>
      <c r="I3112" s="942"/>
      <c r="J3112" s="942"/>
      <c r="K3112" s="942"/>
      <c r="L3112" s="942"/>
      <c r="M3112" s="942"/>
      <c r="N3112" s="942"/>
      <c r="O3112" s="941"/>
      <c r="P3112" s="942"/>
      <c r="Q3112" s="942"/>
    </row>
    <row r="3113" spans="1:17" ht="15.75" customHeight="1">
      <c r="A3113" s="968" t="s">
        <v>713</v>
      </c>
      <c r="B3113" s="968" t="s">
        <v>924</v>
      </c>
      <c r="C3113" s="968" t="s">
        <v>913</v>
      </c>
      <c r="D3113" s="968" t="s">
        <v>269</v>
      </c>
      <c r="E3113" s="969">
        <v>24</v>
      </c>
      <c r="F3113" s="969">
        <v>8</v>
      </c>
      <c r="G3113" s="969">
        <v>16</v>
      </c>
      <c r="H3113" s="941"/>
      <c r="I3113" s="942"/>
      <c r="J3113" s="941"/>
      <c r="K3113" s="942"/>
      <c r="L3113" s="941"/>
      <c r="M3113" s="941"/>
      <c r="N3113" s="941"/>
      <c r="O3113" s="941"/>
      <c r="P3113" s="941"/>
      <c r="Q3113" s="941"/>
    </row>
    <row r="3114" spans="1:17" ht="15.75" customHeight="1">
      <c r="A3114" s="968" t="s">
        <v>713</v>
      </c>
      <c r="B3114" s="968" t="s">
        <v>924</v>
      </c>
      <c r="C3114" s="968" t="s">
        <v>913</v>
      </c>
      <c r="D3114" s="968" t="s">
        <v>294</v>
      </c>
      <c r="E3114" s="969">
        <v>15</v>
      </c>
      <c r="F3114" s="969">
        <v>4</v>
      </c>
      <c r="G3114" s="969">
        <v>11</v>
      </c>
      <c r="H3114" s="941"/>
      <c r="I3114" s="942"/>
      <c r="J3114" s="941"/>
      <c r="K3114" s="941"/>
      <c r="L3114" s="941"/>
      <c r="M3114" s="941"/>
      <c r="N3114" s="941"/>
      <c r="O3114" s="941"/>
      <c r="P3114" s="941"/>
      <c r="Q3114" s="941"/>
    </row>
    <row r="3115" spans="1:17" ht="15.75" customHeight="1">
      <c r="A3115" s="968" t="s">
        <v>713</v>
      </c>
      <c r="B3115" s="968" t="s">
        <v>924</v>
      </c>
      <c r="C3115" s="968" t="s">
        <v>913</v>
      </c>
      <c r="D3115" s="968" t="s">
        <v>491</v>
      </c>
      <c r="E3115" s="969">
        <v>26</v>
      </c>
      <c r="F3115" s="969">
        <v>9</v>
      </c>
      <c r="G3115" s="969">
        <v>17</v>
      </c>
      <c r="H3115" s="941"/>
      <c r="I3115" s="942"/>
      <c r="J3115" s="941"/>
      <c r="K3115" s="942"/>
      <c r="L3115" s="941"/>
      <c r="M3115" s="942"/>
      <c r="N3115" s="942"/>
      <c r="O3115" s="941"/>
      <c r="P3115" s="941"/>
      <c r="Q3115" s="942"/>
    </row>
    <row r="3116" spans="1:17" ht="15.75" customHeight="1">
      <c r="A3116" s="968" t="s">
        <v>713</v>
      </c>
      <c r="B3116" s="968" t="s">
        <v>924</v>
      </c>
      <c r="C3116" s="968" t="s">
        <v>914</v>
      </c>
      <c r="D3116" s="968" t="s">
        <v>269</v>
      </c>
      <c r="E3116" s="969">
        <v>93</v>
      </c>
      <c r="F3116" s="969">
        <v>42</v>
      </c>
      <c r="G3116" s="969">
        <v>51</v>
      </c>
      <c r="H3116" s="942"/>
      <c r="I3116" s="942"/>
      <c r="J3116" s="942"/>
      <c r="K3116" s="942"/>
      <c r="L3116" s="942"/>
      <c r="M3116" s="942"/>
      <c r="N3116" s="942"/>
      <c r="O3116" s="942"/>
      <c r="P3116" s="942"/>
      <c r="Q3116" s="942"/>
    </row>
    <row r="3117" spans="1:17" ht="15.75" customHeight="1">
      <c r="A3117" s="968" t="s">
        <v>713</v>
      </c>
      <c r="B3117" s="968" t="s">
        <v>924</v>
      </c>
      <c r="C3117" s="968" t="s">
        <v>914</v>
      </c>
      <c r="D3117" s="968" t="s">
        <v>294</v>
      </c>
      <c r="E3117" s="969">
        <v>91</v>
      </c>
      <c r="F3117" s="969">
        <v>39</v>
      </c>
      <c r="G3117" s="969">
        <v>52</v>
      </c>
      <c r="H3117" s="942"/>
      <c r="I3117" s="942"/>
      <c r="J3117" s="942"/>
      <c r="K3117" s="942"/>
      <c r="L3117" s="942"/>
      <c r="M3117" s="941"/>
      <c r="N3117" s="942"/>
      <c r="O3117" s="942"/>
      <c r="P3117" s="942"/>
      <c r="Q3117" s="942"/>
    </row>
    <row r="3118" spans="1:17" ht="15.75" customHeight="1">
      <c r="A3118" s="968" t="s">
        <v>713</v>
      </c>
      <c r="B3118" s="968" t="s">
        <v>924</v>
      </c>
      <c r="C3118" s="968" t="s">
        <v>914</v>
      </c>
      <c r="D3118" s="968" t="s">
        <v>491</v>
      </c>
      <c r="E3118" s="969">
        <v>56</v>
      </c>
      <c r="F3118" s="969">
        <v>24</v>
      </c>
      <c r="G3118" s="969">
        <v>32</v>
      </c>
      <c r="H3118" s="941"/>
      <c r="I3118" s="941"/>
      <c r="J3118" s="942"/>
      <c r="K3118" s="942"/>
      <c r="L3118" s="942"/>
      <c r="M3118" s="942"/>
      <c r="N3118" s="942"/>
      <c r="O3118" s="942"/>
      <c r="P3118" s="942"/>
      <c r="Q3118" s="942"/>
    </row>
    <row r="3119" spans="1:17" ht="15.75" customHeight="1">
      <c r="A3119" s="968" t="s">
        <v>703</v>
      </c>
      <c r="B3119" s="968" t="s">
        <v>919</v>
      </c>
      <c r="C3119" s="968" t="s">
        <v>904</v>
      </c>
      <c r="D3119" s="968" t="s">
        <v>269</v>
      </c>
      <c r="E3119" s="969">
        <v>75</v>
      </c>
      <c r="F3119" s="969">
        <v>40</v>
      </c>
      <c r="G3119" s="969">
        <v>35</v>
      </c>
      <c r="H3119" s="941"/>
      <c r="I3119" s="942"/>
      <c r="J3119" s="942"/>
      <c r="K3119" s="942"/>
      <c r="L3119" s="942"/>
      <c r="M3119" s="941"/>
      <c r="N3119" s="942"/>
      <c r="O3119" s="942"/>
      <c r="P3119" s="941"/>
      <c r="Q3119" s="941"/>
    </row>
    <row r="3120" spans="1:17" ht="15.75" customHeight="1">
      <c r="A3120" s="968" t="s">
        <v>703</v>
      </c>
      <c r="B3120" s="968" t="s">
        <v>919</v>
      </c>
      <c r="C3120" s="968" t="s">
        <v>904</v>
      </c>
      <c r="D3120" s="968" t="s">
        <v>294</v>
      </c>
      <c r="E3120" s="969">
        <v>63</v>
      </c>
      <c r="F3120" s="969">
        <v>31</v>
      </c>
      <c r="G3120" s="969">
        <v>32</v>
      </c>
      <c r="H3120" s="941"/>
      <c r="I3120" s="942"/>
      <c r="J3120" s="941"/>
      <c r="K3120" s="941"/>
      <c r="L3120" s="941"/>
      <c r="M3120" s="941"/>
      <c r="N3120" s="941"/>
      <c r="O3120" s="941"/>
      <c r="P3120" s="941"/>
      <c r="Q3120" s="941"/>
    </row>
    <row r="3121" spans="1:17" ht="15.75" customHeight="1">
      <c r="A3121" s="968" t="s">
        <v>703</v>
      </c>
      <c r="B3121" s="968" t="s">
        <v>919</v>
      </c>
      <c r="C3121" s="968" t="s">
        <v>904</v>
      </c>
      <c r="D3121" s="968" t="s">
        <v>491</v>
      </c>
      <c r="E3121" s="969">
        <v>22</v>
      </c>
      <c r="F3121" s="969">
        <v>15</v>
      </c>
      <c r="G3121" s="969">
        <v>7</v>
      </c>
      <c r="H3121" s="941"/>
      <c r="I3121" s="941"/>
      <c r="J3121" s="941"/>
      <c r="K3121" s="941"/>
      <c r="L3121" s="941"/>
      <c r="M3121" s="941"/>
      <c r="N3121" s="941"/>
      <c r="O3121" s="941"/>
      <c r="P3121" s="941"/>
      <c r="Q3121" s="941"/>
    </row>
    <row r="3122" spans="1:17" ht="15.75" customHeight="1">
      <c r="A3122" s="968" t="s">
        <v>703</v>
      </c>
      <c r="B3122" s="968" t="s">
        <v>919</v>
      </c>
      <c r="C3122" s="968" t="s">
        <v>905</v>
      </c>
      <c r="D3122" s="968" t="s">
        <v>269</v>
      </c>
      <c r="E3122" s="969">
        <v>16</v>
      </c>
      <c r="F3122" s="969">
        <v>10</v>
      </c>
      <c r="G3122" s="969">
        <v>6</v>
      </c>
      <c r="H3122" s="941"/>
      <c r="I3122" s="942"/>
      <c r="J3122" s="941"/>
      <c r="K3122" s="941"/>
      <c r="L3122" s="941"/>
      <c r="M3122" s="941"/>
      <c r="N3122" s="941"/>
      <c r="O3122" s="941"/>
      <c r="P3122" s="941"/>
      <c r="Q3122" s="941"/>
    </row>
    <row r="3123" spans="1:17" ht="15.75" customHeight="1">
      <c r="A3123" s="968" t="s">
        <v>703</v>
      </c>
      <c r="B3123" s="968" t="s">
        <v>919</v>
      </c>
      <c r="C3123" s="968" t="s">
        <v>905</v>
      </c>
      <c r="D3123" s="968" t="s">
        <v>294</v>
      </c>
      <c r="E3123" s="969">
        <v>13</v>
      </c>
      <c r="F3123" s="969">
        <v>6</v>
      </c>
      <c r="G3123" s="969">
        <v>7</v>
      </c>
      <c r="H3123" s="942"/>
      <c r="I3123" s="942"/>
      <c r="J3123" s="942"/>
      <c r="K3123" s="942"/>
      <c r="L3123" s="942"/>
      <c r="M3123" s="942"/>
      <c r="N3123" s="941"/>
      <c r="O3123" s="942"/>
      <c r="P3123" s="942"/>
      <c r="Q3123" s="942"/>
    </row>
    <row r="3124" spans="1:17" ht="15.75" customHeight="1">
      <c r="A3124" s="968" t="s">
        <v>703</v>
      </c>
      <c r="B3124" s="968" t="s">
        <v>919</v>
      </c>
      <c r="C3124" s="968" t="s">
        <v>905</v>
      </c>
      <c r="D3124" s="968" t="s">
        <v>491</v>
      </c>
      <c r="E3124" s="969">
        <v>4</v>
      </c>
      <c r="F3124" s="969">
        <v>2</v>
      </c>
      <c r="G3124" s="969">
        <v>2</v>
      </c>
      <c r="H3124" s="941"/>
      <c r="I3124" s="941"/>
      <c r="J3124" s="941"/>
      <c r="K3124" s="941"/>
      <c r="L3124" s="941"/>
      <c r="M3124" s="941"/>
      <c r="N3124" s="941"/>
      <c r="O3124" s="941"/>
      <c r="P3124" s="941"/>
      <c r="Q3124" s="941"/>
    </row>
    <row r="3125" spans="1:17" ht="15.75" customHeight="1">
      <c r="A3125" s="968" t="s">
        <v>703</v>
      </c>
      <c r="B3125" s="968" t="s">
        <v>919</v>
      </c>
      <c r="C3125" s="968" t="s">
        <v>906</v>
      </c>
      <c r="D3125" s="968" t="s">
        <v>269</v>
      </c>
      <c r="E3125" s="969">
        <v>132</v>
      </c>
      <c r="F3125" s="969">
        <v>60</v>
      </c>
      <c r="G3125" s="969">
        <v>72</v>
      </c>
      <c r="H3125" s="941"/>
      <c r="I3125" s="941"/>
      <c r="J3125" s="941"/>
      <c r="K3125" s="941"/>
      <c r="L3125" s="941"/>
      <c r="M3125" s="941"/>
      <c r="N3125" s="941"/>
      <c r="O3125" s="941"/>
      <c r="P3125" s="941"/>
      <c r="Q3125" s="941"/>
    </row>
    <row r="3126" spans="1:17" ht="15.75" customHeight="1">
      <c r="A3126" s="968" t="s">
        <v>703</v>
      </c>
      <c r="B3126" s="968" t="s">
        <v>919</v>
      </c>
      <c r="C3126" s="968" t="s">
        <v>906</v>
      </c>
      <c r="D3126" s="968" t="s">
        <v>294</v>
      </c>
      <c r="E3126" s="969">
        <v>75</v>
      </c>
      <c r="F3126" s="969">
        <v>26</v>
      </c>
      <c r="G3126" s="969">
        <v>49</v>
      </c>
      <c r="H3126" s="941"/>
      <c r="I3126" s="941"/>
      <c r="J3126" s="941"/>
      <c r="K3126" s="941"/>
      <c r="L3126" s="941"/>
      <c r="M3126" s="942"/>
      <c r="N3126" s="942"/>
      <c r="O3126" s="941"/>
      <c r="P3126" s="941"/>
      <c r="Q3126" s="942"/>
    </row>
    <row r="3127" spans="1:17" ht="15.75" customHeight="1">
      <c r="A3127" s="968" t="s">
        <v>703</v>
      </c>
      <c r="B3127" s="968" t="s">
        <v>919</v>
      </c>
      <c r="C3127" s="968" t="s">
        <v>906</v>
      </c>
      <c r="D3127" s="968" t="s">
        <v>491</v>
      </c>
      <c r="E3127" s="969">
        <v>25</v>
      </c>
      <c r="F3127" s="969">
        <v>12</v>
      </c>
      <c r="G3127" s="969">
        <v>13</v>
      </c>
      <c r="H3127" s="941"/>
      <c r="I3127" s="941"/>
      <c r="J3127" s="941"/>
      <c r="K3127" s="941"/>
      <c r="L3127" s="941"/>
      <c r="M3127" s="941"/>
      <c r="N3127" s="941"/>
      <c r="O3127" s="941"/>
      <c r="P3127" s="941"/>
      <c r="Q3127" s="941"/>
    </row>
    <row r="3128" spans="1:17" ht="15.75" customHeight="1">
      <c r="A3128" s="968" t="s">
        <v>703</v>
      </c>
      <c r="B3128" s="968" t="s">
        <v>919</v>
      </c>
      <c r="C3128" s="968" t="s">
        <v>907</v>
      </c>
      <c r="D3128" s="968" t="s">
        <v>269</v>
      </c>
      <c r="E3128" s="969">
        <v>13</v>
      </c>
      <c r="F3128" s="969">
        <v>10</v>
      </c>
      <c r="G3128" s="969">
        <v>3</v>
      </c>
      <c r="H3128" s="942"/>
      <c r="I3128" s="942"/>
      <c r="J3128" s="942"/>
      <c r="K3128" s="942"/>
      <c r="L3128" s="942"/>
      <c r="M3128" s="942"/>
      <c r="N3128" s="942"/>
      <c r="O3128" s="941"/>
      <c r="P3128" s="942"/>
      <c r="Q3128" s="942"/>
    </row>
    <row r="3129" spans="1:17" ht="15.75" customHeight="1">
      <c r="A3129" s="968" t="s">
        <v>703</v>
      </c>
      <c r="B3129" s="968" t="s">
        <v>919</v>
      </c>
      <c r="C3129" s="968" t="s">
        <v>907</v>
      </c>
      <c r="D3129" s="968" t="s">
        <v>294</v>
      </c>
      <c r="E3129" s="969">
        <v>11</v>
      </c>
      <c r="F3129" s="969">
        <v>5</v>
      </c>
      <c r="G3129" s="969">
        <v>6</v>
      </c>
      <c r="H3129" s="941"/>
      <c r="I3129" s="942"/>
      <c r="J3129" s="941"/>
      <c r="K3129" s="942"/>
      <c r="L3129" s="941"/>
      <c r="M3129" s="941"/>
      <c r="N3129" s="941"/>
      <c r="O3129" s="941"/>
      <c r="P3129" s="941"/>
      <c r="Q3129" s="941"/>
    </row>
    <row r="3130" spans="1:17" ht="15.75" customHeight="1">
      <c r="A3130" s="968" t="s">
        <v>703</v>
      </c>
      <c r="B3130" s="968" t="s">
        <v>919</v>
      </c>
      <c r="C3130" s="968" t="s">
        <v>907</v>
      </c>
      <c r="D3130" s="968" t="s">
        <v>491</v>
      </c>
      <c r="E3130" s="969">
        <v>6</v>
      </c>
      <c r="F3130" s="969">
        <v>2</v>
      </c>
      <c r="G3130" s="969">
        <v>4</v>
      </c>
      <c r="H3130" s="941"/>
      <c r="I3130" s="942"/>
      <c r="J3130" s="941"/>
      <c r="K3130" s="941"/>
      <c r="L3130" s="941"/>
      <c r="M3130" s="941"/>
      <c r="N3130" s="941"/>
      <c r="O3130" s="941"/>
      <c r="P3130" s="941"/>
      <c r="Q3130" s="941"/>
    </row>
    <row r="3131" spans="1:17" ht="15.75" customHeight="1">
      <c r="A3131" s="968" t="s">
        <v>703</v>
      </c>
      <c r="B3131" s="968" t="s">
        <v>919</v>
      </c>
      <c r="C3131" s="968" t="s">
        <v>908</v>
      </c>
      <c r="D3131" s="968" t="s">
        <v>269</v>
      </c>
      <c r="E3131" s="969">
        <v>13</v>
      </c>
      <c r="F3131" s="969">
        <v>10</v>
      </c>
      <c r="G3131" s="969">
        <v>3</v>
      </c>
      <c r="H3131" s="941"/>
      <c r="I3131" s="942"/>
      <c r="J3131" s="941"/>
      <c r="K3131" s="941"/>
      <c r="L3131" s="941"/>
      <c r="M3131" s="942"/>
      <c r="N3131" s="942"/>
      <c r="O3131" s="941"/>
      <c r="P3131" s="941"/>
      <c r="Q3131" s="942"/>
    </row>
    <row r="3132" spans="1:17" ht="15.75" customHeight="1">
      <c r="A3132" s="968" t="s">
        <v>703</v>
      </c>
      <c r="B3132" s="968" t="s">
        <v>919</v>
      </c>
      <c r="C3132" s="968" t="s">
        <v>908</v>
      </c>
      <c r="D3132" s="968" t="s">
        <v>294</v>
      </c>
      <c r="E3132" s="969">
        <v>11</v>
      </c>
      <c r="F3132" s="969">
        <v>5</v>
      </c>
      <c r="G3132" s="969">
        <v>6</v>
      </c>
      <c r="H3132" s="941"/>
      <c r="I3132" s="942"/>
      <c r="J3132" s="942"/>
      <c r="K3132" s="942"/>
      <c r="L3132" s="942"/>
      <c r="M3132" s="942"/>
      <c r="N3132" s="942"/>
      <c r="O3132" s="942"/>
      <c r="P3132" s="942"/>
      <c r="Q3132" s="942"/>
    </row>
    <row r="3133" spans="1:17" ht="15.75" customHeight="1">
      <c r="A3133" s="968" t="s">
        <v>703</v>
      </c>
      <c r="B3133" s="968" t="s">
        <v>919</v>
      </c>
      <c r="C3133" s="968" t="s">
        <v>908</v>
      </c>
      <c r="D3133" s="968" t="s">
        <v>491</v>
      </c>
      <c r="E3133" s="969">
        <v>6</v>
      </c>
      <c r="F3133" s="969">
        <v>2</v>
      </c>
      <c r="G3133" s="969">
        <v>4</v>
      </c>
      <c r="H3133" s="941"/>
      <c r="I3133" s="941"/>
      <c r="J3133" s="941"/>
      <c r="K3133" s="941"/>
      <c r="L3133" s="941"/>
      <c r="M3133" s="941"/>
      <c r="N3133" s="941"/>
      <c r="O3133" s="941"/>
      <c r="P3133" s="941"/>
      <c r="Q3133" s="941"/>
    </row>
    <row r="3134" spans="1:17" ht="15.75" customHeight="1">
      <c r="A3134" s="968" t="s">
        <v>703</v>
      </c>
      <c r="B3134" s="968" t="s">
        <v>919</v>
      </c>
      <c r="C3134" s="968" t="s">
        <v>918</v>
      </c>
      <c r="D3134" s="968"/>
      <c r="E3134" s="969">
        <v>1</v>
      </c>
      <c r="F3134" s="969">
        <v>1</v>
      </c>
      <c r="G3134" s="970"/>
      <c r="H3134" s="941"/>
      <c r="I3134" s="941"/>
      <c r="J3134" s="941"/>
      <c r="K3134" s="941"/>
      <c r="L3134" s="941"/>
      <c r="M3134" s="941"/>
      <c r="N3134" s="941"/>
      <c r="O3134" s="941"/>
      <c r="P3134" s="941"/>
      <c r="Q3134" s="941"/>
    </row>
    <row r="3135" spans="1:17" ht="15.75" customHeight="1">
      <c r="A3135" s="968" t="s">
        <v>703</v>
      </c>
      <c r="B3135" s="968" t="s">
        <v>919</v>
      </c>
      <c r="C3135" s="968" t="s">
        <v>923</v>
      </c>
      <c r="D3135" s="968" t="s">
        <v>269</v>
      </c>
      <c r="E3135" s="969">
        <v>525</v>
      </c>
      <c r="F3135" s="969">
        <v>242</v>
      </c>
      <c r="G3135" s="969">
        <v>283</v>
      </c>
      <c r="H3135" s="941"/>
      <c r="I3135" s="941"/>
      <c r="J3135" s="941"/>
      <c r="K3135" s="941"/>
      <c r="L3135" s="941"/>
      <c r="M3135" s="941"/>
      <c r="N3135" s="942"/>
      <c r="O3135" s="941"/>
      <c r="P3135" s="941"/>
      <c r="Q3135" s="941"/>
    </row>
    <row r="3136" spans="1:17" ht="15.75" customHeight="1">
      <c r="A3136" s="968" t="s">
        <v>703</v>
      </c>
      <c r="B3136" s="968" t="s">
        <v>919</v>
      </c>
      <c r="C3136" s="968" t="s">
        <v>923</v>
      </c>
      <c r="D3136" s="968" t="s">
        <v>294</v>
      </c>
      <c r="E3136" s="969">
        <v>412</v>
      </c>
      <c r="F3136" s="969">
        <v>191</v>
      </c>
      <c r="G3136" s="969">
        <v>221</v>
      </c>
      <c r="H3136" s="942"/>
      <c r="I3136" s="942"/>
      <c r="J3136" s="942"/>
      <c r="K3136" s="941"/>
      <c r="L3136" s="942"/>
      <c r="M3136" s="942"/>
      <c r="N3136" s="942"/>
      <c r="O3136" s="942"/>
      <c r="P3136" s="942"/>
      <c r="Q3136" s="942"/>
    </row>
    <row r="3137" spans="1:17" ht="15.75" customHeight="1">
      <c r="A3137" s="968" t="s">
        <v>703</v>
      </c>
      <c r="B3137" s="968" t="s">
        <v>919</v>
      </c>
      <c r="C3137" s="968" t="s">
        <v>923</v>
      </c>
      <c r="D3137" s="968" t="s">
        <v>491</v>
      </c>
      <c r="E3137" s="969">
        <v>139</v>
      </c>
      <c r="F3137" s="969">
        <v>61</v>
      </c>
      <c r="G3137" s="969">
        <v>78</v>
      </c>
      <c r="H3137" s="941"/>
      <c r="I3137" s="942"/>
      <c r="J3137" s="942"/>
      <c r="K3137" s="941"/>
      <c r="L3137" s="942"/>
      <c r="M3137" s="942"/>
      <c r="N3137" s="942"/>
      <c r="O3137" s="942"/>
      <c r="P3137" s="942"/>
      <c r="Q3137" s="942"/>
    </row>
    <row r="3138" spans="1:17" ht="15.75" customHeight="1">
      <c r="A3138" s="968" t="s">
        <v>703</v>
      </c>
      <c r="B3138" s="968" t="s">
        <v>919</v>
      </c>
      <c r="C3138" s="968" t="s">
        <v>909</v>
      </c>
      <c r="D3138" s="968" t="s">
        <v>269</v>
      </c>
      <c r="E3138" s="969">
        <v>2</v>
      </c>
      <c r="F3138" s="970"/>
      <c r="G3138" s="969">
        <v>2</v>
      </c>
      <c r="H3138" s="941"/>
      <c r="I3138" s="941"/>
      <c r="J3138" s="942"/>
      <c r="K3138" s="941"/>
      <c r="L3138" s="942"/>
      <c r="M3138" s="941"/>
      <c r="N3138" s="941"/>
      <c r="O3138" s="941"/>
      <c r="P3138" s="941"/>
      <c r="Q3138" s="941"/>
    </row>
    <row r="3139" spans="1:17" ht="15.75" customHeight="1">
      <c r="A3139" s="968" t="s">
        <v>703</v>
      </c>
      <c r="B3139" s="968" t="s">
        <v>919</v>
      </c>
      <c r="C3139" s="968" t="s">
        <v>909</v>
      </c>
      <c r="D3139" s="968" t="s">
        <v>294</v>
      </c>
      <c r="E3139" s="969">
        <v>1</v>
      </c>
      <c r="F3139" s="970"/>
      <c r="G3139" s="969">
        <v>1</v>
      </c>
      <c r="H3139" s="941"/>
      <c r="I3139" s="941"/>
      <c r="J3139" s="941"/>
      <c r="K3139" s="941"/>
      <c r="L3139" s="941"/>
      <c r="M3139" s="941"/>
      <c r="N3139" s="941"/>
      <c r="O3139" s="941"/>
      <c r="P3139" s="941"/>
      <c r="Q3139" s="941"/>
    </row>
    <row r="3140" spans="1:17" ht="15.75" customHeight="1">
      <c r="A3140" s="968" t="s">
        <v>703</v>
      </c>
      <c r="B3140" s="968" t="s">
        <v>919</v>
      </c>
      <c r="C3140" s="968" t="s">
        <v>909</v>
      </c>
      <c r="D3140" s="968" t="s">
        <v>491</v>
      </c>
      <c r="E3140" s="969">
        <v>4</v>
      </c>
      <c r="F3140" s="969">
        <v>3</v>
      </c>
      <c r="G3140" s="969">
        <v>1</v>
      </c>
      <c r="H3140" s="941"/>
      <c r="I3140" s="941"/>
      <c r="J3140" s="941"/>
      <c r="K3140" s="941"/>
      <c r="L3140" s="941"/>
      <c r="M3140" s="941"/>
      <c r="N3140" s="941"/>
      <c r="O3140" s="941"/>
      <c r="P3140" s="941"/>
      <c r="Q3140" s="941"/>
    </row>
    <row r="3141" spans="1:17" ht="15.75" customHeight="1">
      <c r="A3141" s="968" t="s">
        <v>703</v>
      </c>
      <c r="B3141" s="968" t="s">
        <v>919</v>
      </c>
      <c r="C3141" s="968" t="s">
        <v>910</v>
      </c>
      <c r="D3141" s="968" t="s">
        <v>269</v>
      </c>
      <c r="E3141" s="969">
        <v>151</v>
      </c>
      <c r="F3141" s="969">
        <v>112</v>
      </c>
      <c r="G3141" s="969">
        <v>39</v>
      </c>
      <c r="H3141" s="942"/>
      <c r="I3141" s="942"/>
      <c r="J3141" s="942"/>
      <c r="K3141" s="942"/>
      <c r="L3141" s="942"/>
      <c r="M3141" s="942"/>
      <c r="N3141" s="942"/>
      <c r="O3141" s="942"/>
      <c r="P3141" s="941"/>
      <c r="Q3141" s="942"/>
    </row>
    <row r="3142" spans="1:17" ht="15.75" customHeight="1">
      <c r="A3142" s="968" t="s">
        <v>703</v>
      </c>
      <c r="B3142" s="968" t="s">
        <v>919</v>
      </c>
      <c r="C3142" s="968" t="s">
        <v>910</v>
      </c>
      <c r="D3142" s="968" t="s">
        <v>294</v>
      </c>
      <c r="E3142" s="969">
        <v>170</v>
      </c>
      <c r="F3142" s="969">
        <v>69</v>
      </c>
      <c r="G3142" s="969">
        <v>101</v>
      </c>
      <c r="H3142" s="942"/>
      <c r="I3142" s="942"/>
      <c r="J3142" s="941"/>
      <c r="K3142" s="942"/>
      <c r="L3142" s="941"/>
      <c r="M3142" s="942"/>
      <c r="N3142" s="941"/>
      <c r="O3142" s="942"/>
      <c r="P3142" s="941"/>
      <c r="Q3142" s="941"/>
    </row>
    <row r="3143" spans="1:17" ht="15.75" customHeight="1">
      <c r="A3143" s="968" t="s">
        <v>703</v>
      </c>
      <c r="B3143" s="968" t="s">
        <v>919</v>
      </c>
      <c r="C3143" s="968" t="s">
        <v>910</v>
      </c>
      <c r="D3143" s="968" t="s">
        <v>491</v>
      </c>
      <c r="E3143" s="969">
        <v>194</v>
      </c>
      <c r="F3143" s="969">
        <v>100</v>
      </c>
      <c r="G3143" s="969">
        <v>94</v>
      </c>
      <c r="H3143" s="941"/>
      <c r="I3143" s="941"/>
      <c r="J3143" s="941"/>
      <c r="K3143" s="941"/>
      <c r="L3143" s="941"/>
      <c r="M3143" s="941"/>
      <c r="N3143" s="941"/>
      <c r="O3143" s="941"/>
      <c r="P3143" s="941"/>
      <c r="Q3143" s="941"/>
    </row>
    <row r="3144" spans="1:17" ht="15.75" customHeight="1">
      <c r="A3144" s="968" t="s">
        <v>703</v>
      </c>
      <c r="B3144" s="968" t="s">
        <v>919</v>
      </c>
      <c r="C3144" s="968" t="s">
        <v>911</v>
      </c>
      <c r="D3144" s="968"/>
      <c r="E3144" s="969">
        <v>58</v>
      </c>
      <c r="F3144" s="969">
        <v>30</v>
      </c>
      <c r="G3144" s="969">
        <v>28</v>
      </c>
      <c r="H3144" s="941"/>
      <c r="I3144" s="941"/>
      <c r="J3144" s="941"/>
      <c r="K3144" s="941"/>
      <c r="L3144" s="941"/>
      <c r="M3144" s="941"/>
      <c r="N3144" s="942"/>
      <c r="O3144" s="941"/>
      <c r="P3144" s="941"/>
      <c r="Q3144" s="941"/>
    </row>
    <row r="3145" spans="1:17" ht="15.75" customHeight="1">
      <c r="A3145" s="968" t="s">
        <v>703</v>
      </c>
      <c r="B3145" s="968" t="s">
        <v>919</v>
      </c>
      <c r="C3145" s="968" t="s">
        <v>912</v>
      </c>
      <c r="D3145" s="968" t="s">
        <v>269</v>
      </c>
      <c r="E3145" s="969">
        <v>13</v>
      </c>
      <c r="F3145" s="969">
        <v>10</v>
      </c>
      <c r="G3145" s="969">
        <v>3</v>
      </c>
      <c r="H3145" s="941"/>
      <c r="I3145" s="941"/>
      <c r="J3145" s="941"/>
      <c r="K3145" s="941"/>
      <c r="L3145" s="941"/>
      <c r="M3145" s="941"/>
      <c r="N3145" s="941"/>
      <c r="O3145" s="941"/>
      <c r="P3145" s="941"/>
      <c r="Q3145" s="941"/>
    </row>
    <row r="3146" spans="1:17" ht="15.75" customHeight="1">
      <c r="A3146" s="968" t="s">
        <v>703</v>
      </c>
      <c r="B3146" s="968" t="s">
        <v>919</v>
      </c>
      <c r="C3146" s="968" t="s">
        <v>912</v>
      </c>
      <c r="D3146" s="968" t="s">
        <v>294</v>
      </c>
      <c r="E3146" s="969">
        <v>11</v>
      </c>
      <c r="F3146" s="969">
        <v>5</v>
      </c>
      <c r="G3146" s="969">
        <v>6</v>
      </c>
      <c r="H3146" s="941"/>
      <c r="I3146" s="941"/>
      <c r="J3146" s="941"/>
      <c r="K3146" s="941"/>
      <c r="L3146" s="941"/>
      <c r="M3146" s="941"/>
      <c r="N3146" s="941"/>
      <c r="O3146" s="941"/>
      <c r="P3146" s="941"/>
      <c r="Q3146" s="941"/>
    </row>
    <row r="3147" spans="1:17" ht="15.75" customHeight="1">
      <c r="A3147" s="968" t="s">
        <v>703</v>
      </c>
      <c r="B3147" s="968" t="s">
        <v>919</v>
      </c>
      <c r="C3147" s="968" t="s">
        <v>912</v>
      </c>
      <c r="D3147" s="968" t="s">
        <v>491</v>
      </c>
      <c r="E3147" s="969">
        <v>6</v>
      </c>
      <c r="F3147" s="969">
        <v>2</v>
      </c>
      <c r="G3147" s="969">
        <v>4</v>
      </c>
      <c r="H3147" s="941"/>
      <c r="I3147" s="941"/>
      <c r="J3147" s="942"/>
      <c r="K3147" s="942"/>
      <c r="L3147" s="942"/>
      <c r="M3147" s="942"/>
      <c r="N3147" s="942"/>
      <c r="O3147" s="941"/>
      <c r="P3147" s="942"/>
      <c r="Q3147" s="941"/>
    </row>
    <row r="3148" spans="1:17" ht="15.75" customHeight="1">
      <c r="A3148" s="968" t="s">
        <v>703</v>
      </c>
      <c r="B3148" s="968" t="s">
        <v>919</v>
      </c>
      <c r="C3148" s="968" t="s">
        <v>913</v>
      </c>
      <c r="D3148" s="968" t="s">
        <v>269</v>
      </c>
      <c r="E3148" s="969">
        <v>54</v>
      </c>
      <c r="F3148" s="969">
        <v>24</v>
      </c>
      <c r="G3148" s="969">
        <v>30</v>
      </c>
      <c r="H3148" s="942"/>
      <c r="I3148" s="942"/>
      <c r="J3148" s="942"/>
      <c r="K3148" s="942"/>
      <c r="L3148" s="942"/>
      <c r="M3148" s="942"/>
      <c r="N3148" s="942"/>
      <c r="O3148" s="941"/>
      <c r="P3148" s="941"/>
      <c r="Q3148" s="942"/>
    </row>
    <row r="3149" spans="1:17" ht="15.75" customHeight="1">
      <c r="A3149" s="968" t="s">
        <v>703</v>
      </c>
      <c r="B3149" s="968" t="s">
        <v>919</v>
      </c>
      <c r="C3149" s="968" t="s">
        <v>913</v>
      </c>
      <c r="D3149" s="968" t="s">
        <v>294</v>
      </c>
      <c r="E3149" s="969">
        <v>44</v>
      </c>
      <c r="F3149" s="969">
        <v>17</v>
      </c>
      <c r="G3149" s="969">
        <v>27</v>
      </c>
      <c r="H3149" s="942"/>
      <c r="I3149" s="942"/>
      <c r="J3149" s="942"/>
      <c r="K3149" s="942"/>
      <c r="L3149" s="942"/>
      <c r="M3149" s="942"/>
      <c r="N3149" s="941"/>
      <c r="O3149" s="941"/>
      <c r="P3149" s="941"/>
      <c r="Q3149" s="941"/>
    </row>
    <row r="3150" spans="1:17" ht="15.75" customHeight="1">
      <c r="A3150" s="968" t="s">
        <v>703</v>
      </c>
      <c r="B3150" s="968" t="s">
        <v>919</v>
      </c>
      <c r="C3150" s="968" t="s">
        <v>913</v>
      </c>
      <c r="D3150" s="968" t="s">
        <v>491</v>
      </c>
      <c r="E3150" s="969">
        <v>18</v>
      </c>
      <c r="F3150" s="969">
        <v>9</v>
      </c>
      <c r="G3150" s="969">
        <v>9</v>
      </c>
      <c r="H3150" s="942"/>
      <c r="I3150" s="942"/>
      <c r="J3150" s="942"/>
      <c r="K3150" s="942"/>
      <c r="L3150" s="942"/>
      <c r="M3150" s="942"/>
      <c r="N3150" s="942"/>
      <c r="O3150" s="942"/>
      <c r="P3150" s="941"/>
      <c r="Q3150" s="942"/>
    </row>
    <row r="3151" spans="1:17" ht="15.75" customHeight="1">
      <c r="A3151" s="968" t="s">
        <v>703</v>
      </c>
      <c r="B3151" s="968" t="s">
        <v>919</v>
      </c>
      <c r="C3151" s="968" t="s">
        <v>914</v>
      </c>
      <c r="D3151" s="968" t="s">
        <v>269</v>
      </c>
      <c r="E3151" s="969">
        <v>209</v>
      </c>
      <c r="F3151" s="969">
        <v>100</v>
      </c>
      <c r="G3151" s="969">
        <v>109</v>
      </c>
      <c r="H3151" s="941"/>
      <c r="I3151" s="941"/>
      <c r="J3151" s="941"/>
      <c r="K3151" s="941"/>
      <c r="L3151" s="941"/>
      <c r="M3151" s="941"/>
      <c r="N3151" s="941"/>
      <c r="O3151" s="941"/>
      <c r="P3151" s="941"/>
      <c r="Q3151" s="941"/>
    </row>
    <row r="3152" spans="1:17" ht="15.75" customHeight="1">
      <c r="A3152" s="968" t="s">
        <v>703</v>
      </c>
      <c r="B3152" s="968" t="s">
        <v>919</v>
      </c>
      <c r="C3152" s="968" t="s">
        <v>914</v>
      </c>
      <c r="D3152" s="968" t="s">
        <v>294</v>
      </c>
      <c r="E3152" s="969">
        <v>139</v>
      </c>
      <c r="F3152" s="969">
        <v>57</v>
      </c>
      <c r="G3152" s="969">
        <v>82</v>
      </c>
      <c r="H3152" s="942"/>
      <c r="I3152" s="942"/>
      <c r="J3152" s="942"/>
      <c r="K3152" s="941"/>
      <c r="L3152" s="942"/>
      <c r="M3152" s="942"/>
      <c r="N3152" s="942"/>
      <c r="O3152" s="942"/>
      <c r="P3152" s="941"/>
      <c r="Q3152" s="942"/>
    </row>
    <row r="3153" spans="1:17" ht="15.75" customHeight="1">
      <c r="A3153" s="968" t="s">
        <v>703</v>
      </c>
      <c r="B3153" s="968" t="s">
        <v>919</v>
      </c>
      <c r="C3153" s="968" t="s">
        <v>914</v>
      </c>
      <c r="D3153" s="968" t="s">
        <v>491</v>
      </c>
      <c r="E3153" s="969">
        <v>51</v>
      </c>
      <c r="F3153" s="969">
        <v>30</v>
      </c>
      <c r="G3153" s="969">
        <v>21</v>
      </c>
      <c r="H3153" s="941"/>
      <c r="I3153" s="941"/>
      <c r="J3153" s="941"/>
      <c r="K3153" s="941"/>
      <c r="L3153" s="941"/>
      <c r="M3153" s="941"/>
      <c r="N3153" s="941"/>
      <c r="O3153" s="941"/>
      <c r="P3153" s="941"/>
      <c r="Q3153" s="941"/>
    </row>
    <row r="3154" spans="1:17" ht="15.75" customHeight="1">
      <c r="A3154" s="968" t="s">
        <v>738</v>
      </c>
      <c r="B3154" s="968" t="s">
        <v>915</v>
      </c>
      <c r="C3154" s="968" t="s">
        <v>904</v>
      </c>
      <c r="D3154" s="968" t="s">
        <v>269</v>
      </c>
      <c r="E3154" s="969">
        <v>1</v>
      </c>
      <c r="F3154" s="970"/>
      <c r="G3154" s="969">
        <v>1</v>
      </c>
      <c r="H3154" s="941"/>
      <c r="I3154" s="941"/>
      <c r="J3154" s="941"/>
      <c r="K3154" s="941"/>
      <c r="L3154" s="941"/>
      <c r="M3154" s="941"/>
      <c r="N3154" s="941"/>
      <c r="O3154" s="941"/>
      <c r="P3154" s="941"/>
      <c r="Q3154" s="941"/>
    </row>
    <row r="3155" spans="1:17" ht="15.75" customHeight="1">
      <c r="A3155" s="968" t="s">
        <v>738</v>
      </c>
      <c r="B3155" s="968" t="s">
        <v>915</v>
      </c>
      <c r="C3155" s="968" t="s">
        <v>904</v>
      </c>
      <c r="D3155" s="968" t="s">
        <v>294</v>
      </c>
      <c r="E3155" s="969">
        <v>6</v>
      </c>
      <c r="F3155" s="969">
        <v>5</v>
      </c>
      <c r="G3155" s="969">
        <v>1</v>
      </c>
      <c r="H3155" s="941"/>
      <c r="I3155" s="942"/>
      <c r="J3155" s="942"/>
      <c r="K3155" s="942"/>
      <c r="L3155" s="942"/>
      <c r="M3155" s="942"/>
      <c r="N3155" s="942"/>
      <c r="O3155" s="942"/>
      <c r="P3155" s="942"/>
      <c r="Q3155" s="942"/>
    </row>
    <row r="3156" spans="1:17" ht="15.75" customHeight="1">
      <c r="A3156" s="968" t="s">
        <v>738</v>
      </c>
      <c r="B3156" s="968" t="s">
        <v>915</v>
      </c>
      <c r="C3156" s="968" t="s">
        <v>904</v>
      </c>
      <c r="D3156" s="968" t="s">
        <v>491</v>
      </c>
      <c r="E3156" s="969">
        <v>2</v>
      </c>
      <c r="F3156" s="969">
        <v>2</v>
      </c>
      <c r="G3156" s="970"/>
      <c r="H3156" s="942"/>
      <c r="I3156" s="942"/>
      <c r="J3156" s="942"/>
      <c r="K3156" s="942"/>
      <c r="L3156" s="942"/>
      <c r="M3156" s="942"/>
      <c r="N3156" s="942"/>
      <c r="O3156" s="941"/>
      <c r="P3156" s="942"/>
      <c r="Q3156" s="942"/>
    </row>
    <row r="3157" spans="1:17" ht="15.75" customHeight="1">
      <c r="A3157" s="968" t="s">
        <v>738</v>
      </c>
      <c r="B3157" s="968" t="s">
        <v>915</v>
      </c>
      <c r="C3157" s="968" t="s">
        <v>905</v>
      </c>
      <c r="D3157" s="968" t="s">
        <v>269</v>
      </c>
      <c r="E3157" s="969">
        <v>2</v>
      </c>
      <c r="F3157" s="969">
        <v>1</v>
      </c>
      <c r="G3157" s="969">
        <v>1</v>
      </c>
      <c r="H3157" s="941"/>
      <c r="I3157" s="941"/>
      <c r="J3157" s="941"/>
      <c r="K3157" s="941"/>
      <c r="L3157" s="941"/>
      <c r="M3157" s="941"/>
      <c r="N3157" s="941"/>
      <c r="O3157" s="941"/>
      <c r="P3157" s="941"/>
      <c r="Q3157" s="941"/>
    </row>
    <row r="3158" spans="1:17" ht="15.75" customHeight="1">
      <c r="A3158" s="968" t="s">
        <v>738</v>
      </c>
      <c r="B3158" s="968" t="s">
        <v>915</v>
      </c>
      <c r="C3158" s="968" t="s">
        <v>905</v>
      </c>
      <c r="D3158" s="968" t="s">
        <v>294</v>
      </c>
      <c r="E3158" s="969">
        <v>4</v>
      </c>
      <c r="F3158" s="969">
        <v>2</v>
      </c>
      <c r="G3158" s="969">
        <v>2</v>
      </c>
      <c r="H3158" s="941"/>
      <c r="I3158" s="941"/>
      <c r="J3158" s="941"/>
      <c r="K3158" s="942"/>
      <c r="L3158" s="941"/>
      <c r="M3158" s="942"/>
      <c r="N3158" s="942"/>
      <c r="O3158" s="941"/>
      <c r="P3158" s="941"/>
      <c r="Q3158" s="941"/>
    </row>
    <row r="3159" spans="1:17" ht="15.75" customHeight="1">
      <c r="A3159" s="968" t="s">
        <v>738</v>
      </c>
      <c r="B3159" s="968" t="s">
        <v>915</v>
      </c>
      <c r="C3159" s="968" t="s">
        <v>905</v>
      </c>
      <c r="D3159" s="968" t="s">
        <v>491</v>
      </c>
      <c r="E3159" s="969">
        <v>5</v>
      </c>
      <c r="F3159" s="969">
        <v>3</v>
      </c>
      <c r="G3159" s="969">
        <v>2</v>
      </c>
      <c r="H3159" s="941"/>
      <c r="I3159" s="941"/>
      <c r="J3159" s="941"/>
      <c r="K3159" s="941"/>
      <c r="L3159" s="941"/>
      <c r="M3159" s="941"/>
      <c r="N3159" s="941"/>
      <c r="O3159" s="941"/>
      <c r="P3159" s="941"/>
      <c r="Q3159" s="941"/>
    </row>
    <row r="3160" spans="1:17" ht="15.75" customHeight="1">
      <c r="A3160" s="968" t="s">
        <v>738</v>
      </c>
      <c r="B3160" s="968" t="s">
        <v>915</v>
      </c>
      <c r="C3160" s="968" t="s">
        <v>906</v>
      </c>
      <c r="D3160" s="968" t="s">
        <v>269</v>
      </c>
      <c r="E3160" s="969">
        <v>96</v>
      </c>
      <c r="F3160" s="969">
        <v>52</v>
      </c>
      <c r="G3160" s="969">
        <v>44</v>
      </c>
      <c r="H3160" s="941"/>
      <c r="I3160" s="941"/>
      <c r="J3160" s="941"/>
      <c r="K3160" s="941"/>
      <c r="L3160" s="941"/>
      <c r="M3160" s="941"/>
      <c r="N3160" s="941"/>
      <c r="O3160" s="941"/>
      <c r="P3160" s="941"/>
      <c r="Q3160" s="941"/>
    </row>
    <row r="3161" spans="1:17" ht="15.75" customHeight="1">
      <c r="A3161" s="968" t="s">
        <v>738</v>
      </c>
      <c r="B3161" s="968" t="s">
        <v>915</v>
      </c>
      <c r="C3161" s="968" t="s">
        <v>906</v>
      </c>
      <c r="D3161" s="968" t="s">
        <v>294</v>
      </c>
      <c r="E3161" s="969">
        <v>141</v>
      </c>
      <c r="F3161" s="969">
        <v>64</v>
      </c>
      <c r="G3161" s="969">
        <v>77</v>
      </c>
      <c r="H3161" s="942"/>
      <c r="I3161" s="941"/>
      <c r="J3161" s="942"/>
      <c r="K3161" s="942"/>
      <c r="L3161" s="942"/>
      <c r="M3161" s="942"/>
      <c r="N3161" s="942"/>
      <c r="O3161" s="942"/>
      <c r="P3161" s="942"/>
      <c r="Q3161" s="941"/>
    </row>
    <row r="3162" spans="1:17" ht="15.75" customHeight="1">
      <c r="A3162" s="968" t="s">
        <v>738</v>
      </c>
      <c r="B3162" s="968" t="s">
        <v>915</v>
      </c>
      <c r="C3162" s="968" t="s">
        <v>906</v>
      </c>
      <c r="D3162" s="968" t="s">
        <v>491</v>
      </c>
      <c r="E3162" s="969">
        <v>106</v>
      </c>
      <c r="F3162" s="969">
        <v>47</v>
      </c>
      <c r="G3162" s="969">
        <v>59</v>
      </c>
      <c r="H3162" s="942"/>
      <c r="I3162" s="942"/>
      <c r="J3162" s="942"/>
      <c r="K3162" s="942"/>
      <c r="L3162" s="942"/>
      <c r="M3162" s="942"/>
      <c r="N3162" s="942"/>
      <c r="O3162" s="941"/>
      <c r="P3162" s="941"/>
      <c r="Q3162" s="942"/>
    </row>
    <row r="3163" spans="1:17" ht="15.75" customHeight="1">
      <c r="A3163" s="968" t="s">
        <v>738</v>
      </c>
      <c r="B3163" s="968" t="s">
        <v>915</v>
      </c>
      <c r="C3163" s="968" t="s">
        <v>907</v>
      </c>
      <c r="D3163" s="968" t="s">
        <v>269</v>
      </c>
      <c r="E3163" s="969">
        <v>22</v>
      </c>
      <c r="F3163" s="969">
        <v>14</v>
      </c>
      <c r="G3163" s="969">
        <v>8</v>
      </c>
      <c r="H3163" s="942"/>
      <c r="I3163" s="942"/>
      <c r="J3163" s="942"/>
      <c r="K3163" s="942"/>
      <c r="L3163" s="942"/>
      <c r="M3163" s="942"/>
      <c r="N3163" s="941"/>
      <c r="O3163" s="941"/>
      <c r="P3163" s="941"/>
      <c r="Q3163" s="941"/>
    </row>
    <row r="3164" spans="1:17" ht="15.75" customHeight="1">
      <c r="A3164" s="968" t="s">
        <v>738</v>
      </c>
      <c r="B3164" s="968" t="s">
        <v>915</v>
      </c>
      <c r="C3164" s="968" t="s">
        <v>907</v>
      </c>
      <c r="D3164" s="968" t="s">
        <v>294</v>
      </c>
      <c r="E3164" s="969">
        <v>72</v>
      </c>
      <c r="F3164" s="969">
        <v>11</v>
      </c>
      <c r="G3164" s="969">
        <v>61</v>
      </c>
      <c r="H3164" s="941"/>
      <c r="I3164" s="941"/>
      <c r="J3164" s="941"/>
      <c r="K3164" s="941"/>
      <c r="L3164" s="941"/>
      <c r="M3164" s="941"/>
      <c r="N3164" s="941"/>
      <c r="O3164" s="941"/>
      <c r="P3164" s="941"/>
      <c r="Q3164" s="941"/>
    </row>
    <row r="3165" spans="1:17" ht="15.75" customHeight="1">
      <c r="A3165" s="968" t="s">
        <v>738</v>
      </c>
      <c r="B3165" s="968" t="s">
        <v>915</v>
      </c>
      <c r="C3165" s="968" t="s">
        <v>907</v>
      </c>
      <c r="D3165" s="968" t="s">
        <v>491</v>
      </c>
      <c r="E3165" s="969">
        <v>12</v>
      </c>
      <c r="F3165" s="969">
        <v>5</v>
      </c>
      <c r="G3165" s="969">
        <v>7</v>
      </c>
      <c r="H3165" s="942"/>
      <c r="I3165" s="942"/>
      <c r="J3165" s="942"/>
      <c r="K3165" s="942"/>
      <c r="L3165" s="942"/>
      <c r="M3165" s="942"/>
      <c r="N3165" s="942"/>
      <c r="O3165" s="942"/>
      <c r="P3165" s="942"/>
      <c r="Q3165" s="942"/>
    </row>
    <row r="3166" spans="1:17" ht="15.75" customHeight="1">
      <c r="A3166" s="968" t="s">
        <v>738</v>
      </c>
      <c r="B3166" s="968" t="s">
        <v>915</v>
      </c>
      <c r="C3166" s="968" t="s">
        <v>908</v>
      </c>
      <c r="D3166" s="968" t="s">
        <v>269</v>
      </c>
      <c r="E3166" s="969">
        <v>27</v>
      </c>
      <c r="F3166" s="969">
        <v>14</v>
      </c>
      <c r="G3166" s="969">
        <v>13</v>
      </c>
      <c r="H3166" s="941"/>
      <c r="I3166" s="942"/>
      <c r="J3166" s="941"/>
      <c r="K3166" s="941"/>
      <c r="L3166" s="941"/>
      <c r="M3166" s="941"/>
      <c r="N3166" s="941"/>
      <c r="O3166" s="941"/>
      <c r="P3166" s="941"/>
      <c r="Q3166" s="941"/>
    </row>
    <row r="3167" spans="1:17" ht="15.75" customHeight="1">
      <c r="A3167" s="968" t="s">
        <v>738</v>
      </c>
      <c r="B3167" s="968" t="s">
        <v>915</v>
      </c>
      <c r="C3167" s="968" t="s">
        <v>908</v>
      </c>
      <c r="D3167" s="968" t="s">
        <v>294</v>
      </c>
      <c r="E3167" s="969">
        <v>172</v>
      </c>
      <c r="F3167" s="969">
        <v>12</v>
      </c>
      <c r="G3167" s="969">
        <v>160</v>
      </c>
      <c r="H3167" s="941"/>
      <c r="I3167" s="942"/>
      <c r="J3167" s="941"/>
      <c r="K3167" s="941"/>
      <c r="L3167" s="941"/>
      <c r="M3167" s="941"/>
      <c r="N3167" s="941"/>
      <c r="O3167" s="941"/>
      <c r="P3167" s="941"/>
      <c r="Q3167" s="941"/>
    </row>
    <row r="3168" spans="1:17" ht="15.75" customHeight="1">
      <c r="A3168" s="968" t="s">
        <v>738</v>
      </c>
      <c r="B3168" s="968" t="s">
        <v>915</v>
      </c>
      <c r="C3168" s="968" t="s">
        <v>908</v>
      </c>
      <c r="D3168" s="968" t="s">
        <v>491</v>
      </c>
      <c r="E3168" s="969">
        <v>12</v>
      </c>
      <c r="F3168" s="969">
        <v>5</v>
      </c>
      <c r="G3168" s="969">
        <v>7</v>
      </c>
      <c r="H3168" s="941"/>
      <c r="I3168" s="942"/>
      <c r="J3168" s="941"/>
      <c r="K3168" s="941"/>
      <c r="L3168" s="941"/>
      <c r="M3168" s="941"/>
      <c r="N3168" s="941"/>
      <c r="O3168" s="941"/>
      <c r="P3168" s="941"/>
      <c r="Q3168" s="941"/>
    </row>
    <row r="3169" spans="1:17" ht="15.75" customHeight="1">
      <c r="A3169" s="968" t="s">
        <v>738</v>
      </c>
      <c r="B3169" s="968" t="s">
        <v>915</v>
      </c>
      <c r="C3169" s="968" t="s">
        <v>909</v>
      </c>
      <c r="D3169" s="968" t="s">
        <v>269</v>
      </c>
      <c r="E3169" s="969">
        <v>134</v>
      </c>
      <c r="F3169" s="969">
        <v>65</v>
      </c>
      <c r="G3169" s="969">
        <v>69</v>
      </c>
      <c r="H3169" s="942"/>
      <c r="I3169" s="942"/>
      <c r="J3169" s="942"/>
      <c r="K3169" s="942"/>
      <c r="L3169" s="942"/>
      <c r="M3169" s="942"/>
      <c r="N3169" s="942"/>
      <c r="O3169" s="942"/>
      <c r="P3169" s="942"/>
      <c r="Q3169" s="942"/>
    </row>
    <row r="3170" spans="1:17" ht="15.75" customHeight="1">
      <c r="A3170" s="968" t="s">
        <v>738</v>
      </c>
      <c r="B3170" s="968" t="s">
        <v>915</v>
      </c>
      <c r="C3170" s="968" t="s">
        <v>909</v>
      </c>
      <c r="D3170" s="968" t="s">
        <v>294</v>
      </c>
      <c r="E3170" s="969">
        <v>175</v>
      </c>
      <c r="F3170" s="969">
        <v>67</v>
      </c>
      <c r="G3170" s="969">
        <v>108</v>
      </c>
      <c r="H3170" s="941"/>
      <c r="I3170" s="942"/>
      <c r="J3170" s="941"/>
      <c r="K3170" s="941"/>
      <c r="L3170" s="941"/>
      <c r="M3170" s="941"/>
      <c r="N3170" s="942"/>
      <c r="O3170" s="941"/>
      <c r="P3170" s="941"/>
      <c r="Q3170" s="941"/>
    </row>
    <row r="3171" spans="1:17" ht="15.75" customHeight="1">
      <c r="A3171" s="968" t="s">
        <v>738</v>
      </c>
      <c r="B3171" s="968" t="s">
        <v>915</v>
      </c>
      <c r="C3171" s="968" t="s">
        <v>909</v>
      </c>
      <c r="D3171" s="968" t="s">
        <v>106</v>
      </c>
      <c r="E3171" s="969">
        <v>3</v>
      </c>
      <c r="F3171" s="969">
        <v>3</v>
      </c>
      <c r="G3171" s="970"/>
      <c r="H3171" s="941"/>
      <c r="I3171" s="942"/>
      <c r="J3171" s="941"/>
      <c r="K3171" s="941"/>
      <c r="L3171" s="941"/>
      <c r="M3171" s="941"/>
      <c r="N3171" s="941"/>
      <c r="O3171" s="941"/>
      <c r="P3171" s="941"/>
      <c r="Q3171" s="941"/>
    </row>
    <row r="3172" spans="1:17" ht="15.75" customHeight="1">
      <c r="A3172" s="968" t="s">
        <v>738</v>
      </c>
      <c r="B3172" s="968" t="s">
        <v>915</v>
      </c>
      <c r="C3172" s="968" t="s">
        <v>909</v>
      </c>
      <c r="D3172" s="968" t="s">
        <v>491</v>
      </c>
      <c r="E3172" s="969">
        <v>128</v>
      </c>
      <c r="F3172" s="969">
        <v>53</v>
      </c>
      <c r="G3172" s="969">
        <v>75</v>
      </c>
      <c r="H3172" s="941"/>
      <c r="I3172" s="942"/>
      <c r="J3172" s="941"/>
      <c r="K3172" s="941"/>
      <c r="L3172" s="942"/>
      <c r="M3172" s="941"/>
      <c r="N3172" s="942"/>
      <c r="O3172" s="941"/>
      <c r="P3172" s="941"/>
      <c r="Q3172" s="941"/>
    </row>
    <row r="3173" spans="1:17" ht="15.75" customHeight="1">
      <c r="A3173" s="968" t="s">
        <v>738</v>
      </c>
      <c r="B3173" s="968" t="s">
        <v>915</v>
      </c>
      <c r="C3173" s="968" t="s">
        <v>910</v>
      </c>
      <c r="D3173" s="968" t="s">
        <v>269</v>
      </c>
      <c r="E3173" s="969">
        <v>806</v>
      </c>
      <c r="F3173" s="969">
        <v>483</v>
      </c>
      <c r="G3173" s="969">
        <v>323</v>
      </c>
      <c r="H3173" s="942"/>
      <c r="I3173" s="942"/>
      <c r="J3173" s="942"/>
      <c r="K3173" s="942"/>
      <c r="L3173" s="942"/>
      <c r="M3173" s="942"/>
      <c r="N3173" s="942"/>
      <c r="O3173" s="942"/>
      <c r="P3173" s="942"/>
      <c r="Q3173" s="942"/>
    </row>
    <row r="3174" spans="1:17" ht="15.75" customHeight="1">
      <c r="A3174" s="968" t="s">
        <v>738</v>
      </c>
      <c r="B3174" s="968" t="s">
        <v>915</v>
      </c>
      <c r="C3174" s="968" t="s">
        <v>910</v>
      </c>
      <c r="D3174" s="968" t="s">
        <v>294</v>
      </c>
      <c r="E3174" s="971">
        <v>3807</v>
      </c>
      <c r="F3174" s="969">
        <v>739</v>
      </c>
      <c r="G3174" s="971">
        <v>3068</v>
      </c>
      <c r="H3174" s="942"/>
      <c r="I3174" s="942"/>
      <c r="J3174" s="942"/>
      <c r="K3174" s="942"/>
      <c r="L3174" s="942"/>
      <c r="M3174" s="942"/>
      <c r="N3174" s="942"/>
      <c r="O3174" s="942"/>
      <c r="P3174" s="941"/>
      <c r="Q3174" s="941"/>
    </row>
    <row r="3175" spans="1:17" ht="15.75" customHeight="1">
      <c r="A3175" s="968" t="s">
        <v>738</v>
      </c>
      <c r="B3175" s="968" t="s">
        <v>915</v>
      </c>
      <c r="C3175" s="968" t="s">
        <v>910</v>
      </c>
      <c r="D3175" s="968" t="s">
        <v>491</v>
      </c>
      <c r="E3175" s="969">
        <v>105</v>
      </c>
      <c r="F3175" s="969">
        <v>92</v>
      </c>
      <c r="G3175" s="969">
        <v>13</v>
      </c>
      <c r="H3175" s="942"/>
      <c r="I3175" s="942"/>
      <c r="J3175" s="941"/>
      <c r="K3175" s="942"/>
      <c r="L3175" s="942"/>
      <c r="M3175" s="942"/>
      <c r="N3175" s="942"/>
      <c r="O3175" s="942"/>
      <c r="P3175" s="942"/>
      <c r="Q3175" s="942"/>
    </row>
    <row r="3176" spans="1:17" ht="15.75" customHeight="1">
      <c r="A3176" s="968" t="s">
        <v>738</v>
      </c>
      <c r="B3176" s="968" t="s">
        <v>915</v>
      </c>
      <c r="C3176" s="968" t="s">
        <v>911</v>
      </c>
      <c r="D3176" s="968"/>
      <c r="E3176" s="969">
        <v>58</v>
      </c>
      <c r="F3176" s="969">
        <v>30</v>
      </c>
      <c r="G3176" s="969">
        <v>28</v>
      </c>
      <c r="H3176" s="942"/>
      <c r="I3176" s="942"/>
      <c r="J3176" s="941"/>
      <c r="K3176" s="942"/>
      <c r="L3176" s="942"/>
      <c r="M3176" s="942"/>
      <c r="N3176" s="942"/>
      <c r="O3176" s="942"/>
      <c r="P3176" s="942"/>
      <c r="Q3176" s="942"/>
    </row>
    <row r="3177" spans="1:17" ht="15.75" customHeight="1">
      <c r="A3177" s="968" t="s">
        <v>738</v>
      </c>
      <c r="B3177" s="968" t="s">
        <v>915</v>
      </c>
      <c r="C3177" s="968" t="s">
        <v>912</v>
      </c>
      <c r="D3177" s="968" t="s">
        <v>269</v>
      </c>
      <c r="E3177" s="969">
        <v>65</v>
      </c>
      <c r="F3177" s="969">
        <v>40</v>
      </c>
      <c r="G3177" s="969">
        <v>25</v>
      </c>
      <c r="H3177" s="942"/>
      <c r="I3177" s="941"/>
      <c r="J3177" s="942"/>
      <c r="K3177" s="942"/>
      <c r="L3177" s="942"/>
      <c r="M3177" s="942"/>
      <c r="N3177" s="942"/>
      <c r="O3177" s="942"/>
      <c r="P3177" s="942"/>
      <c r="Q3177" s="942"/>
    </row>
    <row r="3178" spans="1:17" ht="15.75" customHeight="1">
      <c r="A3178" s="968" t="s">
        <v>738</v>
      </c>
      <c r="B3178" s="968" t="s">
        <v>915</v>
      </c>
      <c r="C3178" s="968" t="s">
        <v>912</v>
      </c>
      <c r="D3178" s="968" t="s">
        <v>294</v>
      </c>
      <c r="E3178" s="969">
        <v>296</v>
      </c>
      <c r="F3178" s="969">
        <v>27</v>
      </c>
      <c r="G3178" s="969">
        <v>269</v>
      </c>
      <c r="H3178" s="941"/>
      <c r="I3178" s="941"/>
      <c r="J3178" s="941"/>
      <c r="K3178" s="941"/>
      <c r="L3178" s="941"/>
      <c r="M3178" s="941"/>
      <c r="N3178" s="942"/>
      <c r="O3178" s="941"/>
      <c r="P3178" s="941"/>
      <c r="Q3178" s="941"/>
    </row>
    <row r="3179" spans="1:17" ht="15.75" customHeight="1">
      <c r="A3179" s="968" t="s">
        <v>738</v>
      </c>
      <c r="B3179" s="968" t="s">
        <v>915</v>
      </c>
      <c r="C3179" s="968" t="s">
        <v>912</v>
      </c>
      <c r="D3179" s="968" t="s">
        <v>491</v>
      </c>
      <c r="E3179" s="969">
        <v>26</v>
      </c>
      <c r="F3179" s="969">
        <v>16</v>
      </c>
      <c r="G3179" s="969">
        <v>10</v>
      </c>
      <c r="H3179" s="941"/>
      <c r="I3179" s="941"/>
      <c r="J3179" s="941"/>
      <c r="K3179" s="941"/>
      <c r="L3179" s="941"/>
      <c r="M3179" s="941"/>
      <c r="N3179" s="941"/>
      <c r="O3179" s="941"/>
      <c r="P3179" s="941"/>
      <c r="Q3179" s="941"/>
    </row>
    <row r="3180" spans="1:17" ht="15.75" customHeight="1">
      <c r="A3180" s="968" t="s">
        <v>738</v>
      </c>
      <c r="B3180" s="968" t="s">
        <v>915</v>
      </c>
      <c r="C3180" s="968" t="s">
        <v>913</v>
      </c>
      <c r="D3180" s="968" t="s">
        <v>269</v>
      </c>
      <c r="E3180" s="969">
        <v>16</v>
      </c>
      <c r="F3180" s="969">
        <v>11</v>
      </c>
      <c r="G3180" s="969">
        <v>5</v>
      </c>
      <c r="H3180" s="941"/>
      <c r="I3180" s="941"/>
      <c r="J3180" s="941"/>
      <c r="K3180" s="941"/>
      <c r="L3180" s="941"/>
      <c r="M3180" s="941"/>
      <c r="N3180" s="941"/>
      <c r="O3180" s="941"/>
      <c r="P3180" s="941"/>
      <c r="Q3180" s="941"/>
    </row>
    <row r="3181" spans="1:17" ht="15.75" customHeight="1">
      <c r="A3181" s="968" t="s">
        <v>738</v>
      </c>
      <c r="B3181" s="968" t="s">
        <v>915</v>
      </c>
      <c r="C3181" s="968" t="s">
        <v>913</v>
      </c>
      <c r="D3181" s="968" t="s">
        <v>294</v>
      </c>
      <c r="E3181" s="969">
        <v>18</v>
      </c>
      <c r="F3181" s="969">
        <v>8</v>
      </c>
      <c r="G3181" s="969">
        <v>10</v>
      </c>
      <c r="H3181" s="941"/>
      <c r="I3181" s="941"/>
      <c r="J3181" s="942"/>
      <c r="K3181" s="942"/>
      <c r="L3181" s="942"/>
      <c r="M3181" s="942"/>
      <c r="N3181" s="942"/>
      <c r="O3181" s="941"/>
      <c r="P3181" s="942"/>
      <c r="Q3181" s="942"/>
    </row>
    <row r="3182" spans="1:17" ht="15.75" customHeight="1">
      <c r="A3182" s="968" t="s">
        <v>738</v>
      </c>
      <c r="B3182" s="968" t="s">
        <v>915</v>
      </c>
      <c r="C3182" s="968" t="s">
        <v>913</v>
      </c>
      <c r="D3182" s="968" t="s">
        <v>491</v>
      </c>
      <c r="E3182" s="969">
        <v>11</v>
      </c>
      <c r="F3182" s="969">
        <v>4</v>
      </c>
      <c r="G3182" s="969">
        <v>7</v>
      </c>
      <c r="H3182" s="942"/>
      <c r="I3182" s="942"/>
      <c r="J3182" s="942"/>
      <c r="K3182" s="942"/>
      <c r="L3182" s="942"/>
      <c r="M3182" s="942"/>
      <c r="N3182" s="942"/>
      <c r="O3182" s="942"/>
      <c r="P3182" s="941"/>
      <c r="Q3182" s="942"/>
    </row>
    <row r="3183" spans="1:17" ht="15.75" customHeight="1">
      <c r="A3183" s="968" t="s">
        <v>738</v>
      </c>
      <c r="B3183" s="968" t="s">
        <v>915</v>
      </c>
      <c r="C3183" s="968" t="s">
        <v>914</v>
      </c>
      <c r="D3183" s="968" t="s">
        <v>269</v>
      </c>
      <c r="E3183" s="969">
        <v>231</v>
      </c>
      <c r="F3183" s="969">
        <v>117</v>
      </c>
      <c r="G3183" s="969">
        <v>114</v>
      </c>
      <c r="H3183" s="941"/>
      <c r="I3183" s="941"/>
      <c r="J3183" s="941"/>
      <c r="K3183" s="941"/>
      <c r="L3183" s="941"/>
      <c r="M3183" s="941"/>
      <c r="N3183" s="941"/>
      <c r="O3183" s="941"/>
      <c r="P3183" s="941"/>
      <c r="Q3183" s="941"/>
    </row>
    <row r="3184" spans="1:17" ht="15.75" customHeight="1">
      <c r="A3184" s="968" t="s">
        <v>738</v>
      </c>
      <c r="B3184" s="968" t="s">
        <v>915</v>
      </c>
      <c r="C3184" s="968" t="s">
        <v>914</v>
      </c>
      <c r="D3184" s="968" t="s">
        <v>294</v>
      </c>
      <c r="E3184" s="969">
        <v>322</v>
      </c>
      <c r="F3184" s="969">
        <v>136</v>
      </c>
      <c r="G3184" s="969">
        <v>186</v>
      </c>
      <c r="H3184" s="942"/>
      <c r="I3184" s="942"/>
      <c r="J3184" s="942"/>
      <c r="K3184" s="942"/>
      <c r="L3184" s="942"/>
      <c r="M3184" s="942"/>
      <c r="N3184" s="942"/>
      <c r="O3184" s="942"/>
      <c r="P3184" s="942"/>
      <c r="Q3184" s="942"/>
    </row>
    <row r="3185" spans="1:17" ht="15.75" customHeight="1">
      <c r="A3185" s="968" t="s">
        <v>738</v>
      </c>
      <c r="B3185" s="968" t="s">
        <v>915</v>
      </c>
      <c r="C3185" s="968" t="s">
        <v>914</v>
      </c>
      <c r="D3185" s="968" t="s">
        <v>106</v>
      </c>
      <c r="E3185" s="969">
        <v>3</v>
      </c>
      <c r="F3185" s="969">
        <v>3</v>
      </c>
      <c r="G3185" s="970"/>
      <c r="H3185" s="941"/>
      <c r="I3185" s="942"/>
      <c r="J3185" s="941"/>
      <c r="K3185" s="941"/>
      <c r="L3185" s="941"/>
      <c r="M3185" s="941"/>
      <c r="N3185" s="941"/>
      <c r="O3185" s="941"/>
      <c r="P3185" s="941"/>
      <c r="Q3185" s="941"/>
    </row>
    <row r="3186" spans="1:17" ht="15.75" customHeight="1">
      <c r="A3186" s="968" t="s">
        <v>738</v>
      </c>
      <c r="B3186" s="968" t="s">
        <v>915</v>
      </c>
      <c r="C3186" s="968" t="s">
        <v>914</v>
      </c>
      <c r="D3186" s="968" t="s">
        <v>491</v>
      </c>
      <c r="E3186" s="969">
        <v>236</v>
      </c>
      <c r="F3186" s="969">
        <v>102</v>
      </c>
      <c r="G3186" s="969">
        <v>134</v>
      </c>
      <c r="H3186" s="941"/>
      <c r="I3186" s="941"/>
      <c r="J3186" s="941"/>
      <c r="K3186" s="941"/>
      <c r="L3186" s="941"/>
      <c r="M3186" s="941"/>
      <c r="N3186" s="941"/>
      <c r="O3186" s="941"/>
      <c r="P3186" s="941"/>
      <c r="Q3186" s="941"/>
    </row>
    <row r="3187" spans="1:17" ht="15.75" customHeight="1">
      <c r="A3187" s="968" t="s">
        <v>250</v>
      </c>
      <c r="B3187" s="968" t="s">
        <v>924</v>
      </c>
      <c r="C3187" s="968" t="s">
        <v>916</v>
      </c>
      <c r="D3187" s="968" t="s">
        <v>105</v>
      </c>
      <c r="E3187" s="969">
        <v>1</v>
      </c>
      <c r="F3187" s="969">
        <v>1</v>
      </c>
      <c r="G3187" s="970"/>
      <c r="H3187" s="941"/>
      <c r="I3187" s="942"/>
      <c r="J3187" s="941"/>
      <c r="K3187" s="941"/>
      <c r="L3187" s="941"/>
      <c r="M3187" s="941"/>
      <c r="N3187" s="941"/>
      <c r="O3187" s="941"/>
      <c r="P3187" s="941"/>
      <c r="Q3187" s="941"/>
    </row>
    <row r="3188" spans="1:17" ht="15.75" customHeight="1">
      <c r="A3188" s="968" t="s">
        <v>250</v>
      </c>
      <c r="B3188" s="968" t="s">
        <v>924</v>
      </c>
      <c r="C3188" s="968" t="s">
        <v>916</v>
      </c>
      <c r="D3188" s="968" t="s">
        <v>269</v>
      </c>
      <c r="E3188" s="969">
        <v>148</v>
      </c>
      <c r="F3188" s="969">
        <v>90</v>
      </c>
      <c r="G3188" s="969">
        <v>58</v>
      </c>
      <c r="H3188" s="941"/>
      <c r="I3188" s="941"/>
      <c r="J3188" s="941"/>
      <c r="K3188" s="941"/>
      <c r="L3188" s="941"/>
      <c r="M3188" s="941"/>
      <c r="N3188" s="941"/>
      <c r="O3188" s="941"/>
      <c r="P3188" s="941"/>
      <c r="Q3188" s="941"/>
    </row>
    <row r="3189" spans="1:17" ht="15.75" customHeight="1">
      <c r="A3189" s="968" t="s">
        <v>250</v>
      </c>
      <c r="B3189" s="968" t="s">
        <v>924</v>
      </c>
      <c r="C3189" s="968" t="s">
        <v>916</v>
      </c>
      <c r="D3189" s="968" t="s">
        <v>294</v>
      </c>
      <c r="E3189" s="969">
        <v>218</v>
      </c>
      <c r="F3189" s="969">
        <v>97</v>
      </c>
      <c r="G3189" s="969">
        <v>121</v>
      </c>
      <c r="H3189" s="942"/>
      <c r="I3189" s="942"/>
      <c r="J3189" s="942"/>
      <c r="K3189" s="942"/>
      <c r="L3189" s="942"/>
      <c r="M3189" s="942"/>
      <c r="N3189" s="942"/>
      <c r="O3189" s="942"/>
      <c r="P3189" s="942"/>
      <c r="Q3189" s="942"/>
    </row>
    <row r="3190" spans="1:17" ht="15.75" customHeight="1">
      <c r="A3190" s="968" t="s">
        <v>250</v>
      </c>
      <c r="B3190" s="968" t="s">
        <v>924</v>
      </c>
      <c r="C3190" s="968" t="s">
        <v>916</v>
      </c>
      <c r="D3190" s="968" t="s">
        <v>917</v>
      </c>
      <c r="E3190" s="969">
        <v>3</v>
      </c>
      <c r="F3190" s="970"/>
      <c r="G3190" s="969">
        <v>3</v>
      </c>
      <c r="H3190" s="941"/>
      <c r="I3190" s="942"/>
      <c r="J3190" s="941"/>
      <c r="K3190" s="941"/>
      <c r="L3190" s="941"/>
      <c r="M3190" s="941"/>
      <c r="N3190" s="941"/>
      <c r="O3190" s="941"/>
      <c r="P3190" s="941"/>
      <c r="Q3190" s="941"/>
    </row>
    <row r="3191" spans="1:17" ht="15.75" customHeight="1">
      <c r="A3191" s="968" t="s">
        <v>250</v>
      </c>
      <c r="B3191" s="968" t="s">
        <v>924</v>
      </c>
      <c r="C3191" s="968" t="s">
        <v>916</v>
      </c>
      <c r="D3191" s="968" t="s">
        <v>491</v>
      </c>
      <c r="E3191" s="969">
        <v>160</v>
      </c>
      <c r="F3191" s="969">
        <v>74</v>
      </c>
      <c r="G3191" s="969">
        <v>86</v>
      </c>
      <c r="H3191" s="941"/>
      <c r="I3191" s="942"/>
      <c r="J3191" s="941"/>
      <c r="K3191" s="941"/>
      <c r="L3191" s="941"/>
      <c r="M3191" s="941"/>
      <c r="N3191" s="941"/>
      <c r="O3191" s="941"/>
      <c r="P3191" s="941"/>
      <c r="Q3191" s="941"/>
    </row>
    <row r="3192" spans="1:17" ht="15.75" customHeight="1">
      <c r="A3192" s="968" t="s">
        <v>250</v>
      </c>
      <c r="B3192" s="968" t="s">
        <v>924</v>
      </c>
      <c r="C3192" s="968" t="s">
        <v>904</v>
      </c>
      <c r="D3192" s="968" t="s">
        <v>105</v>
      </c>
      <c r="E3192" s="969">
        <v>5</v>
      </c>
      <c r="F3192" s="969">
        <v>5</v>
      </c>
      <c r="G3192" s="970"/>
      <c r="H3192" s="941"/>
      <c r="I3192" s="942"/>
      <c r="J3192" s="941"/>
      <c r="K3192" s="941"/>
      <c r="L3192" s="941"/>
      <c r="M3192" s="941"/>
      <c r="N3192" s="941"/>
      <c r="O3192" s="941"/>
      <c r="P3192" s="941"/>
      <c r="Q3192" s="941"/>
    </row>
    <row r="3193" spans="1:17" ht="15.75" customHeight="1">
      <c r="A3193" s="968" t="s">
        <v>250</v>
      </c>
      <c r="B3193" s="968" t="s">
        <v>924</v>
      </c>
      <c r="C3193" s="968" t="s">
        <v>904</v>
      </c>
      <c r="D3193" s="968" t="s">
        <v>269</v>
      </c>
      <c r="E3193" s="969">
        <v>217</v>
      </c>
      <c r="F3193" s="969">
        <v>143</v>
      </c>
      <c r="G3193" s="969">
        <v>74</v>
      </c>
      <c r="H3193" s="941"/>
      <c r="I3193" s="941"/>
      <c r="J3193" s="942"/>
      <c r="K3193" s="941"/>
      <c r="L3193" s="942"/>
      <c r="M3193" s="942"/>
      <c r="N3193" s="942"/>
      <c r="O3193" s="942"/>
      <c r="P3193" s="942"/>
      <c r="Q3193" s="942"/>
    </row>
    <row r="3194" spans="1:17" ht="15.75" customHeight="1">
      <c r="A3194" s="968" t="s">
        <v>250</v>
      </c>
      <c r="B3194" s="968" t="s">
        <v>924</v>
      </c>
      <c r="C3194" s="968" t="s">
        <v>904</v>
      </c>
      <c r="D3194" s="968" t="s">
        <v>294</v>
      </c>
      <c r="E3194" s="969">
        <v>231</v>
      </c>
      <c r="F3194" s="969">
        <v>94</v>
      </c>
      <c r="G3194" s="969">
        <v>137</v>
      </c>
      <c r="H3194" s="941"/>
      <c r="I3194" s="941"/>
      <c r="J3194" s="941"/>
      <c r="K3194" s="941"/>
      <c r="L3194" s="941"/>
      <c r="M3194" s="941"/>
      <c r="N3194" s="941"/>
      <c r="O3194" s="941"/>
      <c r="P3194" s="941"/>
      <c r="Q3194" s="941"/>
    </row>
    <row r="3195" spans="1:17" ht="15.75" customHeight="1">
      <c r="A3195" s="968" t="s">
        <v>250</v>
      </c>
      <c r="B3195" s="968" t="s">
        <v>924</v>
      </c>
      <c r="C3195" s="968" t="s">
        <v>904</v>
      </c>
      <c r="D3195" s="968" t="s">
        <v>917</v>
      </c>
      <c r="E3195" s="969">
        <v>3</v>
      </c>
      <c r="F3195" s="970"/>
      <c r="G3195" s="969">
        <v>3</v>
      </c>
      <c r="H3195" s="941"/>
      <c r="I3195" s="941"/>
      <c r="J3195" s="941"/>
      <c r="K3195" s="941"/>
      <c r="L3195" s="941"/>
      <c r="M3195" s="941"/>
      <c r="N3195" s="941"/>
      <c r="O3195" s="941"/>
      <c r="P3195" s="941"/>
      <c r="Q3195" s="941"/>
    </row>
    <row r="3196" spans="1:17" ht="15.75" customHeight="1">
      <c r="A3196" s="968" t="s">
        <v>250</v>
      </c>
      <c r="B3196" s="968" t="s">
        <v>924</v>
      </c>
      <c r="C3196" s="968" t="s">
        <v>904</v>
      </c>
      <c r="D3196" s="968" t="s">
        <v>491</v>
      </c>
      <c r="E3196" s="969">
        <v>177</v>
      </c>
      <c r="F3196" s="969">
        <v>77</v>
      </c>
      <c r="G3196" s="969">
        <v>100</v>
      </c>
      <c r="H3196" s="941"/>
      <c r="I3196" s="941"/>
      <c r="J3196" s="941"/>
      <c r="K3196" s="941"/>
      <c r="L3196" s="941"/>
      <c r="M3196" s="941"/>
      <c r="N3196" s="941"/>
      <c r="O3196" s="941"/>
      <c r="P3196" s="941"/>
      <c r="Q3196" s="941"/>
    </row>
    <row r="3197" spans="1:17" ht="15.75" customHeight="1">
      <c r="A3197" s="968" t="s">
        <v>250</v>
      </c>
      <c r="B3197" s="968" t="s">
        <v>924</v>
      </c>
      <c r="C3197" s="968" t="s">
        <v>905</v>
      </c>
      <c r="D3197" s="968" t="s">
        <v>269</v>
      </c>
      <c r="E3197" s="969">
        <v>25</v>
      </c>
      <c r="F3197" s="969">
        <v>12</v>
      </c>
      <c r="G3197" s="969">
        <v>13</v>
      </c>
      <c r="H3197" s="942"/>
      <c r="I3197" s="942"/>
      <c r="J3197" s="942"/>
      <c r="K3197" s="942"/>
      <c r="L3197" s="942"/>
      <c r="M3197" s="942"/>
      <c r="N3197" s="942"/>
      <c r="O3197" s="942"/>
      <c r="P3197" s="941"/>
      <c r="Q3197" s="941"/>
    </row>
    <row r="3198" spans="1:17" ht="15.75" customHeight="1">
      <c r="A3198" s="968" t="s">
        <v>250</v>
      </c>
      <c r="B3198" s="968" t="s">
        <v>924</v>
      </c>
      <c r="C3198" s="968" t="s">
        <v>905</v>
      </c>
      <c r="D3198" s="968" t="s">
        <v>294</v>
      </c>
      <c r="E3198" s="969">
        <v>49</v>
      </c>
      <c r="F3198" s="969">
        <v>17</v>
      </c>
      <c r="G3198" s="969">
        <v>32</v>
      </c>
      <c r="H3198" s="942"/>
      <c r="I3198" s="942"/>
      <c r="J3198" s="942"/>
      <c r="K3198" s="942"/>
      <c r="L3198" s="942"/>
      <c r="M3198" s="942"/>
      <c r="N3198" s="942"/>
      <c r="O3198" s="942"/>
      <c r="P3198" s="941"/>
      <c r="Q3198" s="941"/>
    </row>
    <row r="3199" spans="1:17" ht="15.75" customHeight="1">
      <c r="A3199" s="968" t="s">
        <v>250</v>
      </c>
      <c r="B3199" s="968" t="s">
        <v>924</v>
      </c>
      <c r="C3199" s="968" t="s">
        <v>905</v>
      </c>
      <c r="D3199" s="968" t="s">
        <v>104</v>
      </c>
      <c r="E3199" s="969">
        <v>2</v>
      </c>
      <c r="F3199" s="970"/>
      <c r="G3199" s="969">
        <v>2</v>
      </c>
      <c r="H3199" s="941"/>
      <c r="I3199" s="941"/>
      <c r="J3199" s="941"/>
      <c r="K3199" s="941"/>
      <c r="L3199" s="941"/>
      <c r="M3199" s="941"/>
      <c r="N3199" s="942"/>
      <c r="O3199" s="941"/>
      <c r="P3199" s="941"/>
      <c r="Q3199" s="941"/>
    </row>
    <row r="3200" spans="1:17" ht="15.75" customHeight="1">
      <c r="A3200" s="968" t="s">
        <v>250</v>
      </c>
      <c r="B3200" s="968" t="s">
        <v>924</v>
      </c>
      <c r="C3200" s="968" t="s">
        <v>905</v>
      </c>
      <c r="D3200" s="968" t="s">
        <v>491</v>
      </c>
      <c r="E3200" s="969">
        <v>34</v>
      </c>
      <c r="F3200" s="969">
        <v>13</v>
      </c>
      <c r="G3200" s="969">
        <v>21</v>
      </c>
      <c r="H3200" s="941"/>
      <c r="I3200" s="941"/>
      <c r="J3200" s="941"/>
      <c r="K3200" s="941"/>
      <c r="L3200" s="941"/>
      <c r="M3200" s="941"/>
      <c r="N3200" s="941"/>
      <c r="O3200" s="941"/>
      <c r="P3200" s="941"/>
      <c r="Q3200" s="941"/>
    </row>
    <row r="3201" spans="1:17" ht="15.75" customHeight="1">
      <c r="A3201" s="968" t="s">
        <v>250</v>
      </c>
      <c r="B3201" s="968" t="s">
        <v>924</v>
      </c>
      <c r="C3201" s="968" t="s">
        <v>906</v>
      </c>
      <c r="D3201" s="968" t="s">
        <v>269</v>
      </c>
      <c r="E3201" s="969">
        <v>27</v>
      </c>
      <c r="F3201" s="969">
        <v>11</v>
      </c>
      <c r="G3201" s="969">
        <v>16</v>
      </c>
      <c r="H3201" s="941"/>
      <c r="I3201" s="941"/>
      <c r="J3201" s="941"/>
      <c r="K3201" s="941"/>
      <c r="L3201" s="941"/>
      <c r="M3201" s="941"/>
      <c r="N3201" s="941"/>
      <c r="O3201" s="941"/>
      <c r="P3201" s="941"/>
      <c r="Q3201" s="941"/>
    </row>
    <row r="3202" spans="1:17" ht="15.75" customHeight="1">
      <c r="A3202" s="968" t="s">
        <v>250</v>
      </c>
      <c r="B3202" s="968" t="s">
        <v>924</v>
      </c>
      <c r="C3202" s="968" t="s">
        <v>906</v>
      </c>
      <c r="D3202" s="968" t="s">
        <v>294</v>
      </c>
      <c r="E3202" s="969">
        <v>69</v>
      </c>
      <c r="F3202" s="969">
        <v>30</v>
      </c>
      <c r="G3202" s="969">
        <v>39</v>
      </c>
      <c r="H3202" s="941"/>
      <c r="I3202" s="941"/>
      <c r="J3202" s="942"/>
      <c r="K3202" s="942"/>
      <c r="L3202" s="942"/>
      <c r="M3202" s="942"/>
      <c r="N3202" s="942"/>
      <c r="O3202" s="941"/>
      <c r="P3202" s="942"/>
      <c r="Q3202" s="941"/>
    </row>
    <row r="3203" spans="1:17" ht="15.75" customHeight="1">
      <c r="A3203" s="968" t="s">
        <v>250</v>
      </c>
      <c r="B3203" s="968" t="s">
        <v>924</v>
      </c>
      <c r="C3203" s="968" t="s">
        <v>906</v>
      </c>
      <c r="D3203" s="968" t="s">
        <v>491</v>
      </c>
      <c r="E3203" s="969">
        <v>36</v>
      </c>
      <c r="F3203" s="969">
        <v>12</v>
      </c>
      <c r="G3203" s="969">
        <v>24</v>
      </c>
      <c r="H3203" s="942"/>
      <c r="I3203" s="942"/>
      <c r="J3203" s="942"/>
      <c r="K3203" s="942"/>
      <c r="L3203" s="942"/>
      <c r="M3203" s="942"/>
      <c r="N3203" s="942"/>
      <c r="O3203" s="941"/>
      <c r="P3203" s="941"/>
      <c r="Q3203" s="942"/>
    </row>
    <row r="3204" spans="1:17" ht="15.75" customHeight="1">
      <c r="A3204" s="968" t="s">
        <v>250</v>
      </c>
      <c r="B3204" s="968" t="s">
        <v>924</v>
      </c>
      <c r="C3204" s="968" t="s">
        <v>907</v>
      </c>
      <c r="D3204" s="968" t="s">
        <v>269</v>
      </c>
      <c r="E3204" s="969">
        <v>7</v>
      </c>
      <c r="F3204" s="969">
        <v>6</v>
      </c>
      <c r="G3204" s="969">
        <v>1</v>
      </c>
      <c r="H3204" s="942"/>
      <c r="I3204" s="942"/>
      <c r="J3204" s="942"/>
      <c r="K3204" s="942"/>
      <c r="L3204" s="942"/>
      <c r="M3204" s="942"/>
      <c r="N3204" s="941"/>
      <c r="O3204" s="941"/>
      <c r="P3204" s="941"/>
      <c r="Q3204" s="941"/>
    </row>
    <row r="3205" spans="1:17" ht="15.75" customHeight="1">
      <c r="A3205" s="968" t="s">
        <v>250</v>
      </c>
      <c r="B3205" s="968" t="s">
        <v>924</v>
      </c>
      <c r="C3205" s="968" t="s">
        <v>907</v>
      </c>
      <c r="D3205" s="968" t="s">
        <v>294</v>
      </c>
      <c r="E3205" s="969">
        <v>10</v>
      </c>
      <c r="F3205" s="969">
        <v>3</v>
      </c>
      <c r="G3205" s="969">
        <v>7</v>
      </c>
      <c r="H3205" s="942"/>
      <c r="I3205" s="942"/>
      <c r="J3205" s="942"/>
      <c r="K3205" s="942"/>
      <c r="L3205" s="942"/>
      <c r="M3205" s="942"/>
      <c r="N3205" s="942"/>
      <c r="O3205" s="942"/>
      <c r="P3205" s="941"/>
      <c r="Q3205" s="942"/>
    </row>
    <row r="3206" spans="1:17" ht="15.75" customHeight="1">
      <c r="A3206" s="968" t="s">
        <v>250</v>
      </c>
      <c r="B3206" s="968" t="s">
        <v>924</v>
      </c>
      <c r="C3206" s="968" t="s">
        <v>907</v>
      </c>
      <c r="D3206" s="968" t="s">
        <v>491</v>
      </c>
      <c r="E3206" s="969">
        <v>6</v>
      </c>
      <c r="F3206" s="969">
        <v>5</v>
      </c>
      <c r="G3206" s="969">
        <v>1</v>
      </c>
      <c r="H3206" s="941"/>
      <c r="I3206" s="941"/>
      <c r="J3206" s="941"/>
      <c r="K3206" s="941"/>
      <c r="L3206" s="941"/>
      <c r="M3206" s="941"/>
      <c r="N3206" s="941"/>
      <c r="O3206" s="941"/>
      <c r="P3206" s="941"/>
      <c r="Q3206" s="941"/>
    </row>
    <row r="3207" spans="1:17" ht="15.75" customHeight="1">
      <c r="A3207" s="968" t="s">
        <v>250</v>
      </c>
      <c r="B3207" s="968" t="s">
        <v>924</v>
      </c>
      <c r="C3207" s="968" t="s">
        <v>908</v>
      </c>
      <c r="D3207" s="968" t="s">
        <v>269</v>
      </c>
      <c r="E3207" s="969">
        <v>7</v>
      </c>
      <c r="F3207" s="969">
        <v>6</v>
      </c>
      <c r="G3207" s="969">
        <v>1</v>
      </c>
      <c r="H3207" s="942"/>
      <c r="I3207" s="942"/>
      <c r="J3207" s="942"/>
      <c r="K3207" s="942"/>
      <c r="L3207" s="942"/>
      <c r="M3207" s="942"/>
      <c r="N3207" s="942"/>
      <c r="O3207" s="942"/>
      <c r="P3207" s="941"/>
      <c r="Q3207" s="941"/>
    </row>
    <row r="3208" spans="1:17" ht="15.75" customHeight="1">
      <c r="A3208" s="968" t="s">
        <v>250</v>
      </c>
      <c r="B3208" s="968" t="s">
        <v>924</v>
      </c>
      <c r="C3208" s="968" t="s">
        <v>908</v>
      </c>
      <c r="D3208" s="968" t="s">
        <v>294</v>
      </c>
      <c r="E3208" s="969">
        <v>10</v>
      </c>
      <c r="F3208" s="969">
        <v>3</v>
      </c>
      <c r="G3208" s="969">
        <v>7</v>
      </c>
      <c r="H3208" s="942"/>
      <c r="I3208" s="942"/>
      <c r="J3208" s="942"/>
      <c r="K3208" s="942"/>
      <c r="L3208" s="942"/>
      <c r="M3208" s="942"/>
      <c r="N3208" s="942"/>
      <c r="O3208" s="941"/>
      <c r="P3208" s="941"/>
      <c r="Q3208" s="941"/>
    </row>
    <row r="3209" spans="1:17" ht="15.75" customHeight="1">
      <c r="A3209" s="968" t="s">
        <v>250</v>
      </c>
      <c r="B3209" s="968" t="s">
        <v>924</v>
      </c>
      <c r="C3209" s="968" t="s">
        <v>908</v>
      </c>
      <c r="D3209" s="968" t="s">
        <v>491</v>
      </c>
      <c r="E3209" s="969">
        <v>5</v>
      </c>
      <c r="F3209" s="969">
        <v>4</v>
      </c>
      <c r="G3209" s="969">
        <v>1</v>
      </c>
      <c r="H3209" s="942"/>
      <c r="I3209" s="942"/>
      <c r="J3209" s="942"/>
      <c r="K3209" s="942"/>
      <c r="L3209" s="942"/>
      <c r="M3209" s="942"/>
      <c r="N3209" s="942"/>
      <c r="O3209" s="941"/>
      <c r="P3209" s="941"/>
      <c r="Q3209" s="941"/>
    </row>
    <row r="3210" spans="1:17" ht="15.75" customHeight="1">
      <c r="A3210" s="968" t="s">
        <v>250</v>
      </c>
      <c r="B3210" s="968" t="s">
        <v>924</v>
      </c>
      <c r="C3210" s="968" t="s">
        <v>909</v>
      </c>
      <c r="D3210" s="968" t="s">
        <v>269</v>
      </c>
      <c r="E3210" s="969">
        <v>5</v>
      </c>
      <c r="F3210" s="969">
        <v>4</v>
      </c>
      <c r="G3210" s="969">
        <v>1</v>
      </c>
      <c r="H3210" s="942"/>
      <c r="I3210" s="942"/>
      <c r="J3210" s="942"/>
      <c r="K3210" s="942"/>
      <c r="L3210" s="942"/>
      <c r="M3210" s="942"/>
      <c r="N3210" s="942"/>
      <c r="O3210" s="942"/>
      <c r="P3210" s="941"/>
      <c r="Q3210" s="941"/>
    </row>
    <row r="3211" spans="1:17" ht="15.75" customHeight="1">
      <c r="A3211" s="968" t="s">
        <v>250</v>
      </c>
      <c r="B3211" s="968" t="s">
        <v>924</v>
      </c>
      <c r="C3211" s="968" t="s">
        <v>909</v>
      </c>
      <c r="D3211" s="968" t="s">
        <v>294</v>
      </c>
      <c r="E3211" s="969">
        <v>13</v>
      </c>
      <c r="F3211" s="969">
        <v>6</v>
      </c>
      <c r="G3211" s="969">
        <v>7</v>
      </c>
      <c r="H3211" s="942"/>
      <c r="I3211" s="942"/>
      <c r="J3211" s="942"/>
      <c r="K3211" s="942"/>
      <c r="L3211" s="942"/>
      <c r="M3211" s="942"/>
      <c r="N3211" s="942"/>
      <c r="O3211" s="942"/>
      <c r="P3211" s="941"/>
      <c r="Q3211" s="941"/>
    </row>
    <row r="3212" spans="1:17" ht="15.75" customHeight="1">
      <c r="A3212" s="968" t="s">
        <v>250</v>
      </c>
      <c r="B3212" s="968" t="s">
        <v>924</v>
      </c>
      <c r="C3212" s="968" t="s">
        <v>909</v>
      </c>
      <c r="D3212" s="968" t="s">
        <v>491</v>
      </c>
      <c r="E3212" s="969">
        <v>15</v>
      </c>
      <c r="F3212" s="969">
        <v>5</v>
      </c>
      <c r="G3212" s="969">
        <v>10</v>
      </c>
      <c r="H3212" s="942"/>
      <c r="I3212" s="942"/>
      <c r="J3212" s="942"/>
      <c r="K3212" s="942"/>
      <c r="L3212" s="942"/>
      <c r="M3212" s="942"/>
      <c r="N3212" s="942"/>
      <c r="O3212" s="942"/>
      <c r="P3212" s="941"/>
      <c r="Q3212" s="941"/>
    </row>
    <row r="3213" spans="1:17" ht="15.75" customHeight="1">
      <c r="A3213" s="968" t="s">
        <v>250</v>
      </c>
      <c r="B3213" s="968" t="s">
        <v>924</v>
      </c>
      <c r="C3213" s="968" t="s">
        <v>910</v>
      </c>
      <c r="D3213" s="968" t="s">
        <v>269</v>
      </c>
      <c r="E3213" s="969">
        <v>69</v>
      </c>
      <c r="F3213" s="969">
        <v>68</v>
      </c>
      <c r="G3213" s="969">
        <v>1</v>
      </c>
      <c r="H3213" s="942"/>
      <c r="I3213" s="942"/>
      <c r="J3213" s="942"/>
      <c r="K3213" s="942"/>
      <c r="L3213" s="942"/>
      <c r="M3213" s="942"/>
      <c r="N3213" s="942"/>
      <c r="O3213" s="942"/>
      <c r="P3213" s="941"/>
      <c r="Q3213" s="942"/>
    </row>
    <row r="3214" spans="1:17" ht="15.75" customHeight="1">
      <c r="A3214" s="968" t="s">
        <v>250</v>
      </c>
      <c r="B3214" s="968" t="s">
        <v>924</v>
      </c>
      <c r="C3214" s="968" t="s">
        <v>910</v>
      </c>
      <c r="D3214" s="968" t="s">
        <v>294</v>
      </c>
      <c r="E3214" s="969">
        <v>94</v>
      </c>
      <c r="F3214" s="969">
        <v>32</v>
      </c>
      <c r="G3214" s="969">
        <v>62</v>
      </c>
      <c r="H3214" s="942"/>
      <c r="I3214" s="942"/>
      <c r="J3214" s="942"/>
      <c r="K3214" s="942"/>
      <c r="L3214" s="942"/>
      <c r="M3214" s="942"/>
      <c r="N3214" s="942"/>
      <c r="O3214" s="941"/>
      <c r="P3214" s="941"/>
      <c r="Q3214" s="941"/>
    </row>
    <row r="3215" spans="1:17" ht="15.75" customHeight="1">
      <c r="A3215" s="968" t="s">
        <v>250</v>
      </c>
      <c r="B3215" s="968" t="s">
        <v>924</v>
      </c>
      <c r="C3215" s="968" t="s">
        <v>910</v>
      </c>
      <c r="D3215" s="968" t="s">
        <v>491</v>
      </c>
      <c r="E3215" s="969">
        <v>43</v>
      </c>
      <c r="F3215" s="969">
        <v>36</v>
      </c>
      <c r="G3215" s="969">
        <v>7</v>
      </c>
      <c r="H3215" s="942"/>
      <c r="I3215" s="942"/>
      <c r="J3215" s="942"/>
      <c r="K3215" s="942"/>
      <c r="L3215" s="942"/>
      <c r="M3215" s="942"/>
      <c r="N3215" s="942"/>
      <c r="O3215" s="941"/>
      <c r="P3215" s="941"/>
      <c r="Q3215" s="941"/>
    </row>
    <row r="3216" spans="1:17" ht="15.75" customHeight="1">
      <c r="A3216" s="968" t="s">
        <v>250</v>
      </c>
      <c r="B3216" s="968" t="s">
        <v>924</v>
      </c>
      <c r="C3216" s="968" t="s">
        <v>911</v>
      </c>
      <c r="D3216" s="968"/>
      <c r="E3216" s="969">
        <v>57</v>
      </c>
      <c r="F3216" s="969">
        <v>29</v>
      </c>
      <c r="G3216" s="969">
        <v>28</v>
      </c>
      <c r="H3216" s="942"/>
      <c r="I3216" s="942"/>
      <c r="J3216" s="942"/>
      <c r="K3216" s="942"/>
      <c r="L3216" s="942"/>
      <c r="M3216" s="942"/>
      <c r="N3216" s="942"/>
      <c r="O3216" s="941"/>
      <c r="P3216" s="941"/>
      <c r="Q3216" s="941"/>
    </row>
    <row r="3217" spans="1:17" ht="15.75" customHeight="1">
      <c r="A3217" s="968" t="s">
        <v>250</v>
      </c>
      <c r="B3217" s="968" t="s">
        <v>924</v>
      </c>
      <c r="C3217" s="968" t="s">
        <v>912</v>
      </c>
      <c r="D3217" s="968" t="s">
        <v>269</v>
      </c>
      <c r="E3217" s="969">
        <v>7</v>
      </c>
      <c r="F3217" s="969">
        <v>6</v>
      </c>
      <c r="G3217" s="969">
        <v>1</v>
      </c>
      <c r="H3217" s="942"/>
      <c r="I3217" s="942"/>
      <c r="J3217" s="942"/>
      <c r="K3217" s="942"/>
      <c r="L3217" s="942"/>
      <c r="M3217" s="942"/>
      <c r="N3217" s="942"/>
      <c r="O3217" s="941"/>
      <c r="P3217" s="941"/>
      <c r="Q3217" s="941"/>
    </row>
    <row r="3218" spans="1:17" ht="15.75" customHeight="1">
      <c r="A3218" s="968" t="s">
        <v>250</v>
      </c>
      <c r="B3218" s="968" t="s">
        <v>924</v>
      </c>
      <c r="C3218" s="968" t="s">
        <v>912</v>
      </c>
      <c r="D3218" s="968" t="s">
        <v>294</v>
      </c>
      <c r="E3218" s="969">
        <v>15</v>
      </c>
      <c r="F3218" s="969">
        <v>3</v>
      </c>
      <c r="G3218" s="969">
        <v>12</v>
      </c>
      <c r="H3218" s="942"/>
      <c r="I3218" s="942"/>
      <c r="J3218" s="942"/>
      <c r="K3218" s="942"/>
      <c r="L3218" s="942"/>
      <c r="M3218" s="942"/>
      <c r="N3218" s="942"/>
      <c r="O3218" s="941"/>
      <c r="P3218" s="941"/>
      <c r="Q3218" s="941"/>
    </row>
    <row r="3219" spans="1:17" ht="15.75" customHeight="1">
      <c r="A3219" s="968" t="s">
        <v>250</v>
      </c>
      <c r="B3219" s="968" t="s">
        <v>924</v>
      </c>
      <c r="C3219" s="968" t="s">
        <v>912</v>
      </c>
      <c r="D3219" s="968" t="s">
        <v>491</v>
      </c>
      <c r="E3219" s="969">
        <v>6</v>
      </c>
      <c r="F3219" s="969">
        <v>5</v>
      </c>
      <c r="G3219" s="969">
        <v>1</v>
      </c>
      <c r="H3219" s="942"/>
      <c r="I3219" s="942"/>
      <c r="J3219" s="942"/>
      <c r="K3219" s="942"/>
      <c r="L3219" s="942"/>
      <c r="M3219" s="942"/>
      <c r="N3219" s="942"/>
      <c r="O3219" s="941"/>
      <c r="P3219" s="941"/>
      <c r="Q3219" s="941"/>
    </row>
    <row r="3220" spans="1:17" ht="15.75" customHeight="1">
      <c r="A3220" s="968" t="s">
        <v>250</v>
      </c>
      <c r="B3220" s="968" t="s">
        <v>924</v>
      </c>
      <c r="C3220" s="968" t="s">
        <v>913</v>
      </c>
      <c r="D3220" s="968" t="s">
        <v>269</v>
      </c>
      <c r="E3220" s="969">
        <v>66</v>
      </c>
      <c r="F3220" s="969">
        <v>34</v>
      </c>
      <c r="G3220" s="969">
        <v>32</v>
      </c>
      <c r="H3220" s="942"/>
      <c r="I3220" s="942"/>
      <c r="J3220" s="942"/>
      <c r="K3220" s="942"/>
      <c r="L3220" s="942"/>
      <c r="M3220" s="942"/>
      <c r="N3220" s="942"/>
      <c r="O3220" s="941"/>
      <c r="P3220" s="941"/>
      <c r="Q3220" s="941"/>
    </row>
    <row r="3221" spans="1:17" ht="15.75" customHeight="1">
      <c r="A3221" s="968" t="s">
        <v>250</v>
      </c>
      <c r="B3221" s="968" t="s">
        <v>924</v>
      </c>
      <c r="C3221" s="968" t="s">
        <v>913</v>
      </c>
      <c r="D3221" s="968" t="s">
        <v>294</v>
      </c>
      <c r="E3221" s="969">
        <v>85</v>
      </c>
      <c r="F3221" s="969">
        <v>33</v>
      </c>
      <c r="G3221" s="969">
        <v>52</v>
      </c>
      <c r="H3221" s="942"/>
      <c r="I3221" s="942"/>
      <c r="J3221" s="942"/>
      <c r="K3221" s="942"/>
      <c r="L3221" s="942"/>
      <c r="M3221" s="942"/>
      <c r="N3221" s="942"/>
      <c r="O3221" s="941"/>
      <c r="P3221" s="941"/>
      <c r="Q3221" s="941"/>
    </row>
    <row r="3222" spans="1:17" ht="15.75" customHeight="1">
      <c r="A3222" s="968" t="s">
        <v>250</v>
      </c>
      <c r="B3222" s="968" t="s">
        <v>924</v>
      </c>
      <c r="C3222" s="968" t="s">
        <v>913</v>
      </c>
      <c r="D3222" s="968" t="s">
        <v>104</v>
      </c>
      <c r="E3222" s="969">
        <v>1</v>
      </c>
      <c r="F3222" s="970"/>
      <c r="G3222" s="969">
        <v>1</v>
      </c>
      <c r="H3222" s="942"/>
      <c r="I3222" s="942"/>
      <c r="J3222" s="942"/>
      <c r="K3222" s="942"/>
      <c r="L3222" s="942"/>
      <c r="M3222" s="942"/>
      <c r="N3222" s="942"/>
      <c r="O3222" s="941"/>
      <c r="P3222" s="941"/>
      <c r="Q3222" s="941"/>
    </row>
    <row r="3223" spans="1:17" ht="15.75" customHeight="1">
      <c r="A3223" s="968" t="s">
        <v>250</v>
      </c>
      <c r="B3223" s="968" t="s">
        <v>924</v>
      </c>
      <c r="C3223" s="968" t="s">
        <v>913</v>
      </c>
      <c r="D3223" s="968" t="s">
        <v>491</v>
      </c>
      <c r="E3223" s="969">
        <v>88</v>
      </c>
      <c r="F3223" s="969">
        <v>36</v>
      </c>
      <c r="G3223" s="969">
        <v>52</v>
      </c>
      <c r="H3223" s="942"/>
      <c r="I3223" s="942"/>
      <c r="J3223" s="942"/>
      <c r="K3223" s="942"/>
      <c r="L3223" s="942"/>
      <c r="M3223" s="942"/>
      <c r="N3223" s="942"/>
      <c r="O3223" s="941"/>
      <c r="P3223" s="942"/>
      <c r="Q3223" s="942"/>
    </row>
    <row r="3224" spans="1:17" ht="15.75" customHeight="1">
      <c r="A3224" s="968" t="s">
        <v>250</v>
      </c>
      <c r="B3224" s="968" t="s">
        <v>924</v>
      </c>
      <c r="C3224" s="968" t="s">
        <v>926</v>
      </c>
      <c r="D3224" s="968" t="s">
        <v>294</v>
      </c>
      <c r="E3224" s="969">
        <v>1</v>
      </c>
      <c r="F3224" s="969">
        <v>1</v>
      </c>
      <c r="G3224" s="970"/>
      <c r="H3224" s="942"/>
      <c r="I3224" s="942"/>
      <c r="J3224" s="942"/>
      <c r="K3224" s="942"/>
      <c r="L3224" s="942"/>
      <c r="M3224" s="942"/>
      <c r="N3224" s="942"/>
      <c r="O3224" s="942"/>
      <c r="P3224" s="941"/>
      <c r="Q3224" s="942"/>
    </row>
    <row r="3225" spans="1:17" ht="15.75" customHeight="1">
      <c r="A3225" s="968" t="s">
        <v>250</v>
      </c>
      <c r="B3225" s="968" t="s">
        <v>924</v>
      </c>
      <c r="C3225" s="968" t="s">
        <v>914</v>
      </c>
      <c r="D3225" s="968" t="s">
        <v>105</v>
      </c>
      <c r="E3225" s="969">
        <v>5</v>
      </c>
      <c r="F3225" s="969">
        <v>5</v>
      </c>
      <c r="G3225" s="970"/>
      <c r="H3225" s="942"/>
      <c r="I3225" s="942"/>
      <c r="J3225" s="942"/>
      <c r="K3225" s="942"/>
      <c r="L3225" s="942"/>
      <c r="M3225" s="942"/>
      <c r="N3225" s="942"/>
      <c r="O3225" s="941"/>
      <c r="P3225" s="942"/>
      <c r="Q3225" s="942"/>
    </row>
    <row r="3226" spans="1:17" ht="15.75" customHeight="1">
      <c r="A3226" s="968" t="s">
        <v>250</v>
      </c>
      <c r="B3226" s="968" t="s">
        <v>924</v>
      </c>
      <c r="C3226" s="968" t="s">
        <v>914</v>
      </c>
      <c r="D3226" s="968" t="s">
        <v>269</v>
      </c>
      <c r="E3226" s="969">
        <v>249</v>
      </c>
      <c r="F3226" s="969">
        <v>158</v>
      </c>
      <c r="G3226" s="969">
        <v>91</v>
      </c>
      <c r="H3226" s="942"/>
      <c r="I3226" s="942"/>
      <c r="J3226" s="942"/>
      <c r="K3226" s="942"/>
      <c r="L3226" s="942"/>
      <c r="M3226" s="942"/>
      <c r="N3226" s="942"/>
      <c r="O3226" s="942"/>
      <c r="P3226" s="941"/>
      <c r="Q3226" s="941"/>
    </row>
    <row r="3227" spans="1:17" ht="15.75" customHeight="1">
      <c r="A3227" s="968" t="s">
        <v>250</v>
      </c>
      <c r="B3227" s="968" t="s">
        <v>924</v>
      </c>
      <c r="C3227" s="968" t="s">
        <v>914</v>
      </c>
      <c r="D3227" s="968" t="s">
        <v>294</v>
      </c>
      <c r="E3227" s="969">
        <v>313</v>
      </c>
      <c r="F3227" s="969">
        <v>130</v>
      </c>
      <c r="G3227" s="969">
        <v>183</v>
      </c>
      <c r="H3227" s="942"/>
      <c r="I3227" s="942"/>
      <c r="J3227" s="942"/>
      <c r="K3227" s="942"/>
      <c r="L3227" s="942"/>
      <c r="M3227" s="942"/>
      <c r="N3227" s="942"/>
      <c r="O3227" s="942"/>
      <c r="P3227" s="941"/>
      <c r="Q3227" s="941"/>
    </row>
    <row r="3228" spans="1:17" ht="15.75" customHeight="1">
      <c r="A3228" s="968" t="s">
        <v>250</v>
      </c>
      <c r="B3228" s="968" t="s">
        <v>924</v>
      </c>
      <c r="C3228" s="968" t="s">
        <v>914</v>
      </c>
      <c r="D3228" s="968" t="s">
        <v>917</v>
      </c>
      <c r="E3228" s="969">
        <v>3</v>
      </c>
      <c r="F3228" s="970"/>
      <c r="G3228" s="969">
        <v>3</v>
      </c>
      <c r="H3228" s="942"/>
      <c r="I3228" s="942"/>
      <c r="J3228" s="942"/>
      <c r="K3228" s="942"/>
      <c r="L3228" s="942"/>
      <c r="M3228" s="942"/>
      <c r="N3228" s="942"/>
      <c r="O3228" s="942"/>
      <c r="P3228" s="941"/>
      <c r="Q3228" s="941"/>
    </row>
    <row r="3229" spans="1:17" ht="15.75" customHeight="1">
      <c r="A3229" s="968" t="s">
        <v>250</v>
      </c>
      <c r="B3229" s="968" t="s">
        <v>924</v>
      </c>
      <c r="C3229" s="968" t="s">
        <v>914</v>
      </c>
      <c r="D3229" s="968" t="s">
        <v>491</v>
      </c>
      <c r="E3229" s="969">
        <v>228</v>
      </c>
      <c r="F3229" s="969">
        <v>94</v>
      </c>
      <c r="G3229" s="969">
        <v>134</v>
      </c>
      <c r="H3229" s="942"/>
      <c r="I3229" s="942"/>
      <c r="J3229" s="942"/>
      <c r="K3229" s="942"/>
      <c r="L3229" s="942"/>
      <c r="M3229" s="942"/>
      <c r="N3229" s="942"/>
      <c r="O3229" s="941"/>
      <c r="P3229" s="941"/>
      <c r="Q3229" s="941"/>
    </row>
    <row r="3230" spans="1:17" ht="15.75" customHeight="1">
      <c r="A3230" s="968" t="s">
        <v>75</v>
      </c>
      <c r="B3230" s="968" t="s">
        <v>927</v>
      </c>
      <c r="C3230" s="968" t="s">
        <v>916</v>
      </c>
      <c r="D3230" s="968" t="s">
        <v>105</v>
      </c>
      <c r="E3230" s="969">
        <v>5</v>
      </c>
      <c r="F3230" s="969">
        <v>4</v>
      </c>
      <c r="G3230" s="969">
        <v>1</v>
      </c>
      <c r="H3230" s="942"/>
      <c r="I3230" s="942"/>
      <c r="J3230" s="942"/>
      <c r="K3230" s="942"/>
      <c r="L3230" s="942"/>
      <c r="M3230" s="942"/>
      <c r="N3230" s="942"/>
      <c r="O3230" s="941"/>
      <c r="P3230" s="941"/>
      <c r="Q3230" s="941"/>
    </row>
    <row r="3231" spans="1:17" ht="15.75" customHeight="1">
      <c r="A3231" s="968" t="s">
        <v>75</v>
      </c>
      <c r="B3231" s="968" t="s">
        <v>927</v>
      </c>
      <c r="C3231" s="968" t="s">
        <v>916</v>
      </c>
      <c r="D3231" s="968" t="s">
        <v>269</v>
      </c>
      <c r="E3231" s="969">
        <v>120</v>
      </c>
      <c r="F3231" s="969">
        <v>65</v>
      </c>
      <c r="G3231" s="969">
        <v>55</v>
      </c>
      <c r="H3231" s="942"/>
      <c r="I3231" s="942"/>
      <c r="J3231" s="942"/>
      <c r="K3231" s="942"/>
      <c r="L3231" s="942"/>
      <c r="M3231" s="942"/>
      <c r="N3231" s="942"/>
      <c r="O3231" s="941"/>
      <c r="P3231" s="941"/>
      <c r="Q3231" s="941"/>
    </row>
    <row r="3232" spans="1:17" ht="15.75" customHeight="1">
      <c r="A3232" s="968" t="s">
        <v>75</v>
      </c>
      <c r="B3232" s="968" t="s">
        <v>927</v>
      </c>
      <c r="C3232" s="968" t="s">
        <v>916</v>
      </c>
      <c r="D3232" s="968" t="s">
        <v>294</v>
      </c>
      <c r="E3232" s="969">
        <v>141</v>
      </c>
      <c r="F3232" s="969">
        <v>61</v>
      </c>
      <c r="G3232" s="969">
        <v>80</v>
      </c>
      <c r="H3232" s="942"/>
      <c r="I3232" s="942"/>
      <c r="J3232" s="942"/>
      <c r="K3232" s="942"/>
      <c r="L3232" s="942"/>
      <c r="M3232" s="942"/>
      <c r="N3232" s="941"/>
      <c r="O3232" s="941"/>
      <c r="P3232" s="941"/>
      <c r="Q3232" s="941"/>
    </row>
    <row r="3233" spans="1:17" ht="15.75" customHeight="1">
      <c r="A3233" s="968" t="s">
        <v>75</v>
      </c>
      <c r="B3233" s="968" t="s">
        <v>927</v>
      </c>
      <c r="C3233" s="968" t="s">
        <v>916</v>
      </c>
      <c r="D3233" s="968" t="s">
        <v>104</v>
      </c>
      <c r="E3233" s="969">
        <v>2</v>
      </c>
      <c r="F3233" s="969">
        <v>2</v>
      </c>
      <c r="G3233" s="970"/>
      <c r="H3233" s="942"/>
      <c r="I3233" s="942"/>
      <c r="J3233" s="942"/>
      <c r="K3233" s="942"/>
      <c r="L3233" s="942"/>
      <c r="M3233" s="942"/>
      <c r="N3233" s="941"/>
      <c r="O3233" s="941"/>
      <c r="P3233" s="941"/>
      <c r="Q3233" s="941"/>
    </row>
    <row r="3234" spans="1:17" ht="15.75" customHeight="1">
      <c r="A3234" s="968" t="s">
        <v>75</v>
      </c>
      <c r="B3234" s="968" t="s">
        <v>927</v>
      </c>
      <c r="C3234" s="968" t="s">
        <v>916</v>
      </c>
      <c r="D3234" s="968" t="s">
        <v>917</v>
      </c>
      <c r="E3234" s="969">
        <v>10</v>
      </c>
      <c r="F3234" s="969">
        <v>4</v>
      </c>
      <c r="G3234" s="969">
        <v>6</v>
      </c>
      <c r="H3234" s="942"/>
      <c r="I3234" s="942"/>
      <c r="J3234" s="942"/>
      <c r="K3234" s="942"/>
      <c r="L3234" s="942"/>
      <c r="M3234" s="942"/>
      <c r="N3234" s="941"/>
      <c r="O3234" s="941"/>
      <c r="P3234" s="941"/>
      <c r="Q3234" s="941"/>
    </row>
    <row r="3235" spans="1:17" ht="15.75" customHeight="1">
      <c r="A3235" s="968" t="s">
        <v>75</v>
      </c>
      <c r="B3235" s="968" t="s">
        <v>927</v>
      </c>
      <c r="C3235" s="968" t="s">
        <v>916</v>
      </c>
      <c r="D3235" s="968" t="s">
        <v>491</v>
      </c>
      <c r="E3235" s="969">
        <v>87</v>
      </c>
      <c r="F3235" s="969">
        <v>38</v>
      </c>
      <c r="G3235" s="969">
        <v>49</v>
      </c>
      <c r="H3235" s="942"/>
      <c r="I3235" s="942"/>
      <c r="J3235" s="942"/>
      <c r="K3235" s="942"/>
      <c r="L3235" s="942"/>
      <c r="M3235" s="942"/>
      <c r="N3235" s="941"/>
      <c r="O3235" s="941"/>
      <c r="P3235" s="941"/>
      <c r="Q3235" s="941"/>
    </row>
    <row r="3236" spans="1:17" ht="15.75" customHeight="1">
      <c r="A3236" s="968" t="s">
        <v>75</v>
      </c>
      <c r="B3236" s="968" t="s">
        <v>927</v>
      </c>
      <c r="C3236" s="968" t="s">
        <v>904</v>
      </c>
      <c r="D3236" s="968" t="s">
        <v>269</v>
      </c>
      <c r="E3236" s="969">
        <v>40</v>
      </c>
      <c r="F3236" s="969">
        <v>23</v>
      </c>
      <c r="G3236" s="969">
        <v>17</v>
      </c>
      <c r="H3236" s="942"/>
      <c r="I3236" s="942"/>
      <c r="J3236" s="942"/>
      <c r="K3236" s="942"/>
      <c r="L3236" s="942"/>
      <c r="M3236" s="942"/>
      <c r="N3236" s="942"/>
      <c r="O3236" s="941"/>
      <c r="P3236" s="941"/>
      <c r="Q3236" s="941"/>
    </row>
    <row r="3237" spans="1:17" ht="15.75" customHeight="1">
      <c r="A3237" s="968" t="s">
        <v>75</v>
      </c>
      <c r="B3237" s="968" t="s">
        <v>927</v>
      </c>
      <c r="C3237" s="968" t="s">
        <v>904</v>
      </c>
      <c r="D3237" s="968" t="s">
        <v>294</v>
      </c>
      <c r="E3237" s="969">
        <v>37</v>
      </c>
      <c r="F3237" s="969">
        <v>20</v>
      </c>
      <c r="G3237" s="969">
        <v>17</v>
      </c>
      <c r="H3237" s="942"/>
      <c r="I3237" s="942"/>
      <c r="J3237" s="942"/>
      <c r="K3237" s="942"/>
      <c r="L3237" s="942"/>
      <c r="M3237" s="942"/>
      <c r="N3237" s="942"/>
      <c r="O3237" s="941"/>
      <c r="P3237" s="941"/>
      <c r="Q3237" s="941"/>
    </row>
    <row r="3238" spans="1:17" ht="15.75" customHeight="1">
      <c r="A3238" s="968" t="s">
        <v>75</v>
      </c>
      <c r="B3238" s="968" t="s">
        <v>927</v>
      </c>
      <c r="C3238" s="968" t="s">
        <v>904</v>
      </c>
      <c r="D3238" s="968" t="s">
        <v>917</v>
      </c>
      <c r="E3238" s="969">
        <v>1</v>
      </c>
      <c r="F3238" s="970"/>
      <c r="G3238" s="969">
        <v>1</v>
      </c>
      <c r="H3238" s="942"/>
      <c r="I3238" s="942"/>
      <c r="J3238" s="942"/>
      <c r="K3238" s="942"/>
      <c r="L3238" s="942"/>
      <c r="M3238" s="942"/>
      <c r="N3238" s="942"/>
      <c r="O3238" s="941"/>
      <c r="P3238" s="941"/>
      <c r="Q3238" s="941"/>
    </row>
    <row r="3239" spans="1:17" ht="15.75" customHeight="1">
      <c r="A3239" s="968" t="s">
        <v>75</v>
      </c>
      <c r="B3239" s="968" t="s">
        <v>927</v>
      </c>
      <c r="C3239" s="968" t="s">
        <v>904</v>
      </c>
      <c r="D3239" s="968" t="s">
        <v>491</v>
      </c>
      <c r="E3239" s="969">
        <v>15</v>
      </c>
      <c r="F3239" s="969">
        <v>6</v>
      </c>
      <c r="G3239" s="969">
        <v>9</v>
      </c>
      <c r="H3239" s="942"/>
      <c r="I3239" s="942"/>
      <c r="J3239" s="942"/>
      <c r="K3239" s="942"/>
      <c r="L3239" s="942"/>
      <c r="M3239" s="942"/>
      <c r="N3239" s="942"/>
      <c r="O3239" s="941"/>
      <c r="P3239" s="941"/>
      <c r="Q3239" s="941"/>
    </row>
    <row r="3240" spans="1:17" ht="15.75" customHeight="1">
      <c r="A3240" s="968" t="s">
        <v>75</v>
      </c>
      <c r="B3240" s="968" t="s">
        <v>927</v>
      </c>
      <c r="C3240" s="968" t="s">
        <v>905</v>
      </c>
      <c r="D3240" s="968" t="s">
        <v>269</v>
      </c>
      <c r="E3240" s="969">
        <v>15</v>
      </c>
      <c r="F3240" s="969">
        <v>10</v>
      </c>
      <c r="G3240" s="969">
        <v>5</v>
      </c>
      <c r="H3240" s="942"/>
      <c r="I3240" s="942"/>
      <c r="J3240" s="942"/>
      <c r="K3240" s="942"/>
      <c r="L3240" s="942"/>
      <c r="M3240" s="942"/>
      <c r="N3240" s="942"/>
      <c r="O3240" s="941"/>
      <c r="P3240" s="941"/>
      <c r="Q3240" s="941"/>
    </row>
    <row r="3241" spans="1:17" ht="15.75" customHeight="1">
      <c r="A3241" s="968" t="s">
        <v>75</v>
      </c>
      <c r="B3241" s="968" t="s">
        <v>927</v>
      </c>
      <c r="C3241" s="968" t="s">
        <v>905</v>
      </c>
      <c r="D3241" s="968" t="s">
        <v>294</v>
      </c>
      <c r="E3241" s="969">
        <v>19</v>
      </c>
      <c r="F3241" s="969">
        <v>10</v>
      </c>
      <c r="G3241" s="969">
        <v>9</v>
      </c>
      <c r="H3241" s="942"/>
      <c r="I3241" s="942"/>
      <c r="J3241" s="942"/>
      <c r="K3241" s="942"/>
      <c r="L3241" s="942"/>
      <c r="M3241" s="942"/>
      <c r="N3241" s="942"/>
      <c r="O3241" s="941"/>
      <c r="P3241" s="941"/>
      <c r="Q3241" s="941"/>
    </row>
    <row r="3242" spans="1:17" ht="15.75" customHeight="1">
      <c r="A3242" s="968" t="s">
        <v>75</v>
      </c>
      <c r="B3242" s="968" t="s">
        <v>927</v>
      </c>
      <c r="C3242" s="968" t="s">
        <v>905</v>
      </c>
      <c r="D3242" s="968" t="s">
        <v>917</v>
      </c>
      <c r="E3242" s="969">
        <v>1</v>
      </c>
      <c r="F3242" s="970"/>
      <c r="G3242" s="969">
        <v>1</v>
      </c>
      <c r="H3242" s="942"/>
      <c r="I3242" s="942"/>
      <c r="J3242" s="942"/>
      <c r="K3242" s="942"/>
      <c r="L3242" s="942"/>
      <c r="M3242" s="942"/>
      <c r="N3242" s="942"/>
      <c r="O3242" s="942"/>
      <c r="P3242" s="941"/>
      <c r="Q3242" s="942"/>
    </row>
    <row r="3243" spans="1:17" ht="15.75" customHeight="1">
      <c r="A3243" s="968" t="s">
        <v>75</v>
      </c>
      <c r="B3243" s="968" t="s">
        <v>927</v>
      </c>
      <c r="C3243" s="968" t="s">
        <v>905</v>
      </c>
      <c r="D3243" s="968" t="s">
        <v>491</v>
      </c>
      <c r="E3243" s="969">
        <v>12</v>
      </c>
      <c r="F3243" s="969">
        <v>5</v>
      </c>
      <c r="G3243" s="969">
        <v>7</v>
      </c>
      <c r="H3243" s="942"/>
      <c r="I3243" s="942"/>
      <c r="J3243" s="942"/>
      <c r="K3243" s="942"/>
      <c r="L3243" s="942"/>
      <c r="M3243" s="942"/>
      <c r="N3243" s="942"/>
      <c r="O3243" s="941"/>
      <c r="P3243" s="941"/>
      <c r="Q3243" s="941"/>
    </row>
    <row r="3244" spans="1:17" ht="15.75" customHeight="1">
      <c r="A3244" s="968" t="s">
        <v>75</v>
      </c>
      <c r="B3244" s="968" t="s">
        <v>927</v>
      </c>
      <c r="C3244" s="968" t="s">
        <v>906</v>
      </c>
      <c r="D3244" s="968" t="s">
        <v>105</v>
      </c>
      <c r="E3244" s="969">
        <v>4</v>
      </c>
      <c r="F3244" s="969">
        <v>4</v>
      </c>
      <c r="G3244" s="970"/>
      <c r="H3244" s="942"/>
      <c r="I3244" s="942"/>
      <c r="J3244" s="942"/>
      <c r="K3244" s="942"/>
      <c r="L3244" s="942"/>
      <c r="M3244" s="942"/>
      <c r="N3244" s="942"/>
      <c r="O3244" s="941"/>
      <c r="P3244" s="941"/>
      <c r="Q3244" s="941"/>
    </row>
    <row r="3245" spans="1:17" ht="15.75" customHeight="1">
      <c r="A3245" s="968" t="s">
        <v>75</v>
      </c>
      <c r="B3245" s="968" t="s">
        <v>927</v>
      </c>
      <c r="C3245" s="968" t="s">
        <v>906</v>
      </c>
      <c r="D3245" s="968" t="s">
        <v>269</v>
      </c>
      <c r="E3245" s="969">
        <v>66</v>
      </c>
      <c r="F3245" s="969">
        <v>33</v>
      </c>
      <c r="G3245" s="969">
        <v>33</v>
      </c>
      <c r="H3245" s="942"/>
      <c r="I3245" s="942"/>
      <c r="J3245" s="942"/>
      <c r="K3245" s="942"/>
      <c r="L3245" s="942"/>
      <c r="M3245" s="942"/>
      <c r="N3245" s="942"/>
      <c r="O3245" s="941"/>
      <c r="P3245" s="941"/>
      <c r="Q3245" s="941"/>
    </row>
    <row r="3246" spans="1:17" ht="15.75" customHeight="1">
      <c r="A3246" s="968" t="s">
        <v>75</v>
      </c>
      <c r="B3246" s="968" t="s">
        <v>927</v>
      </c>
      <c r="C3246" s="968" t="s">
        <v>906</v>
      </c>
      <c r="D3246" s="968" t="s">
        <v>294</v>
      </c>
      <c r="E3246" s="969">
        <v>85</v>
      </c>
      <c r="F3246" s="969">
        <v>29</v>
      </c>
      <c r="G3246" s="969">
        <v>56</v>
      </c>
      <c r="H3246" s="941"/>
      <c r="I3246" s="941"/>
      <c r="J3246" s="942"/>
      <c r="K3246" s="941"/>
      <c r="L3246" s="942"/>
      <c r="M3246" s="941"/>
      <c r="N3246" s="941"/>
      <c r="O3246" s="941"/>
      <c r="P3246" s="942"/>
      <c r="Q3246" s="941"/>
    </row>
    <row r="3247" spans="1:17" ht="15.75" customHeight="1">
      <c r="A3247" s="968" t="s">
        <v>75</v>
      </c>
      <c r="B3247" s="968" t="s">
        <v>927</v>
      </c>
      <c r="C3247" s="968" t="s">
        <v>906</v>
      </c>
      <c r="D3247" s="968" t="s">
        <v>104</v>
      </c>
      <c r="E3247" s="969">
        <v>1</v>
      </c>
      <c r="F3247" s="969">
        <v>1</v>
      </c>
      <c r="G3247" s="970"/>
      <c r="H3247" s="941"/>
      <c r="I3247" s="941"/>
      <c r="J3247" s="941"/>
      <c r="K3247" s="941"/>
      <c r="L3247" s="941"/>
      <c r="M3247" s="941"/>
      <c r="N3247" s="941"/>
      <c r="O3247" s="941"/>
      <c r="P3247" s="941"/>
      <c r="Q3247" s="941"/>
    </row>
    <row r="3248" spans="1:17" ht="15.75" customHeight="1">
      <c r="A3248" s="968" t="s">
        <v>75</v>
      </c>
      <c r="B3248" s="968" t="s">
        <v>927</v>
      </c>
      <c r="C3248" s="968" t="s">
        <v>906</v>
      </c>
      <c r="D3248" s="968" t="s">
        <v>917</v>
      </c>
      <c r="E3248" s="969">
        <v>9</v>
      </c>
      <c r="F3248" s="969">
        <v>4</v>
      </c>
      <c r="G3248" s="969">
        <v>5</v>
      </c>
      <c r="H3248" s="941"/>
      <c r="I3248" s="941"/>
      <c r="J3248" s="941"/>
      <c r="K3248" s="941"/>
      <c r="L3248" s="941"/>
      <c r="M3248" s="941"/>
      <c r="N3248" s="941"/>
      <c r="O3248" s="941"/>
      <c r="P3248" s="941"/>
      <c r="Q3248" s="941"/>
    </row>
    <row r="3249" spans="1:17" ht="15.75" customHeight="1">
      <c r="A3249" s="968" t="s">
        <v>75</v>
      </c>
      <c r="B3249" s="968" t="s">
        <v>927</v>
      </c>
      <c r="C3249" s="968" t="s">
        <v>906</v>
      </c>
      <c r="D3249" s="968" t="s">
        <v>491</v>
      </c>
      <c r="E3249" s="969">
        <v>64</v>
      </c>
      <c r="F3249" s="969">
        <v>26</v>
      </c>
      <c r="G3249" s="969">
        <v>38</v>
      </c>
      <c r="H3249" s="942"/>
      <c r="I3249" s="942"/>
      <c r="J3249" s="942"/>
      <c r="K3249" s="942"/>
      <c r="L3249" s="942"/>
      <c r="M3249" s="942"/>
      <c r="N3249" s="942"/>
      <c r="O3249" s="941"/>
      <c r="P3249" s="941"/>
      <c r="Q3249" s="941"/>
    </row>
    <row r="3250" spans="1:17" ht="15.75" customHeight="1">
      <c r="A3250" s="968" t="s">
        <v>75</v>
      </c>
      <c r="B3250" s="968" t="s">
        <v>927</v>
      </c>
      <c r="C3250" s="968" t="s">
        <v>907</v>
      </c>
      <c r="D3250" s="968" t="s">
        <v>269</v>
      </c>
      <c r="E3250" s="969">
        <v>11</v>
      </c>
      <c r="F3250" s="969">
        <v>5</v>
      </c>
      <c r="G3250" s="969">
        <v>6</v>
      </c>
      <c r="H3250" s="942"/>
      <c r="I3250" s="942"/>
      <c r="J3250" s="942"/>
      <c r="K3250" s="942"/>
      <c r="L3250" s="941"/>
      <c r="M3250" s="942"/>
      <c r="N3250" s="942"/>
      <c r="O3250" s="942"/>
      <c r="P3250" s="942"/>
      <c r="Q3250" s="942"/>
    </row>
    <row r="3251" spans="1:17" ht="15.75" customHeight="1">
      <c r="A3251" s="968" t="s">
        <v>75</v>
      </c>
      <c r="B3251" s="968" t="s">
        <v>927</v>
      </c>
      <c r="C3251" s="968" t="s">
        <v>907</v>
      </c>
      <c r="D3251" s="968" t="s">
        <v>294</v>
      </c>
      <c r="E3251" s="969">
        <v>19</v>
      </c>
      <c r="F3251" s="969">
        <v>12</v>
      </c>
      <c r="G3251" s="969">
        <v>7</v>
      </c>
      <c r="H3251" s="941"/>
      <c r="I3251" s="941"/>
      <c r="J3251" s="941"/>
      <c r="K3251" s="941"/>
      <c r="L3251" s="941"/>
      <c r="M3251" s="941"/>
      <c r="N3251" s="941"/>
      <c r="O3251" s="941"/>
      <c r="P3251" s="941"/>
      <c r="Q3251" s="941"/>
    </row>
    <row r="3252" spans="1:17" ht="15.75" customHeight="1">
      <c r="A3252" s="968" t="s">
        <v>75</v>
      </c>
      <c r="B3252" s="968" t="s">
        <v>927</v>
      </c>
      <c r="C3252" s="968" t="s">
        <v>907</v>
      </c>
      <c r="D3252" s="968" t="s">
        <v>491</v>
      </c>
      <c r="E3252" s="969">
        <v>6</v>
      </c>
      <c r="F3252" s="969">
        <v>2</v>
      </c>
      <c r="G3252" s="969">
        <v>4</v>
      </c>
      <c r="H3252" s="941"/>
      <c r="I3252" s="942"/>
      <c r="J3252" s="942"/>
      <c r="K3252" s="942"/>
      <c r="L3252" s="942"/>
      <c r="M3252" s="942"/>
      <c r="N3252" s="942"/>
      <c r="O3252" s="942"/>
      <c r="P3252" s="942"/>
      <c r="Q3252" s="942"/>
    </row>
    <row r="3253" spans="1:17" ht="15.75" customHeight="1">
      <c r="A3253" s="968" t="s">
        <v>75</v>
      </c>
      <c r="B3253" s="968" t="s">
        <v>927</v>
      </c>
      <c r="C3253" s="968" t="s">
        <v>908</v>
      </c>
      <c r="D3253" s="968" t="s">
        <v>269</v>
      </c>
      <c r="E3253" s="969">
        <v>11</v>
      </c>
      <c r="F3253" s="969">
        <v>5</v>
      </c>
      <c r="G3253" s="969">
        <v>6</v>
      </c>
      <c r="H3253" s="942"/>
      <c r="I3253" s="941"/>
      <c r="J3253" s="941"/>
      <c r="K3253" s="941"/>
      <c r="L3253" s="941"/>
      <c r="M3253" s="941"/>
      <c r="N3253" s="941"/>
      <c r="O3253" s="941"/>
      <c r="P3253" s="941"/>
      <c r="Q3253" s="941"/>
    </row>
    <row r="3254" spans="1:17" ht="15.75" customHeight="1">
      <c r="A3254" s="968" t="s">
        <v>75</v>
      </c>
      <c r="B3254" s="968" t="s">
        <v>927</v>
      </c>
      <c r="C3254" s="968" t="s">
        <v>908</v>
      </c>
      <c r="D3254" s="968" t="s">
        <v>294</v>
      </c>
      <c r="E3254" s="969">
        <v>19</v>
      </c>
      <c r="F3254" s="969">
        <v>12</v>
      </c>
      <c r="G3254" s="969">
        <v>7</v>
      </c>
      <c r="H3254" s="941"/>
      <c r="I3254" s="941"/>
      <c r="J3254" s="941"/>
      <c r="K3254" s="941"/>
      <c r="L3254" s="941"/>
      <c r="M3254" s="941"/>
      <c r="N3254" s="941"/>
      <c r="O3254" s="941"/>
      <c r="P3254" s="941"/>
      <c r="Q3254" s="941"/>
    </row>
    <row r="3255" spans="1:17" ht="15.75" customHeight="1">
      <c r="A3255" s="968" t="s">
        <v>75</v>
      </c>
      <c r="B3255" s="968" t="s">
        <v>927</v>
      </c>
      <c r="C3255" s="968" t="s">
        <v>908</v>
      </c>
      <c r="D3255" s="968" t="s">
        <v>491</v>
      </c>
      <c r="E3255" s="969">
        <v>6</v>
      </c>
      <c r="F3255" s="969">
        <v>2</v>
      </c>
      <c r="G3255" s="969">
        <v>4</v>
      </c>
      <c r="H3255" s="941"/>
      <c r="I3255" s="941"/>
      <c r="J3255" s="941"/>
      <c r="K3255" s="941"/>
      <c r="L3255" s="941"/>
      <c r="M3255" s="941"/>
      <c r="N3255" s="941"/>
      <c r="O3255" s="941"/>
      <c r="P3255" s="941"/>
      <c r="Q3255" s="941"/>
    </row>
    <row r="3256" spans="1:17" ht="15.75" customHeight="1">
      <c r="A3256" s="968" t="s">
        <v>75</v>
      </c>
      <c r="B3256" s="968" t="s">
        <v>927</v>
      </c>
      <c r="C3256" s="968" t="s">
        <v>909</v>
      </c>
      <c r="D3256" s="968" t="s">
        <v>105</v>
      </c>
      <c r="E3256" s="969">
        <v>1</v>
      </c>
      <c r="F3256" s="970"/>
      <c r="G3256" s="969">
        <v>1</v>
      </c>
      <c r="H3256" s="942"/>
      <c r="I3256" s="942"/>
      <c r="J3256" s="941"/>
      <c r="K3256" s="942"/>
      <c r="L3256" s="942"/>
      <c r="M3256" s="942"/>
      <c r="N3256" s="942"/>
      <c r="O3256" s="942"/>
      <c r="P3256" s="942"/>
      <c r="Q3256" s="942"/>
    </row>
    <row r="3257" spans="1:17" ht="15.75" customHeight="1">
      <c r="A3257" s="968" t="s">
        <v>75</v>
      </c>
      <c r="B3257" s="968" t="s">
        <v>927</v>
      </c>
      <c r="C3257" s="968" t="s">
        <v>909</v>
      </c>
      <c r="D3257" s="968" t="s">
        <v>269</v>
      </c>
      <c r="E3257" s="969">
        <v>19</v>
      </c>
      <c r="F3257" s="969">
        <v>11</v>
      </c>
      <c r="G3257" s="969">
        <v>8</v>
      </c>
      <c r="H3257" s="942"/>
      <c r="I3257" s="942"/>
      <c r="J3257" s="942"/>
      <c r="K3257" s="941"/>
      <c r="L3257" s="942"/>
      <c r="M3257" s="941"/>
      <c r="N3257" s="942"/>
      <c r="O3257" s="942"/>
      <c r="P3257" s="942"/>
      <c r="Q3257" s="942"/>
    </row>
    <row r="3258" spans="1:17" ht="15.75" customHeight="1">
      <c r="A3258" s="968" t="s">
        <v>75</v>
      </c>
      <c r="B3258" s="968" t="s">
        <v>927</v>
      </c>
      <c r="C3258" s="968" t="s">
        <v>909</v>
      </c>
      <c r="D3258" s="968" t="s">
        <v>294</v>
      </c>
      <c r="E3258" s="969">
        <v>23</v>
      </c>
      <c r="F3258" s="969">
        <v>12</v>
      </c>
      <c r="G3258" s="969">
        <v>11</v>
      </c>
      <c r="H3258" s="942"/>
      <c r="I3258" s="942"/>
      <c r="J3258" s="941"/>
      <c r="K3258" s="942"/>
      <c r="L3258" s="942"/>
      <c r="M3258" s="942"/>
      <c r="N3258" s="942"/>
      <c r="O3258" s="942"/>
      <c r="P3258" s="942"/>
      <c r="Q3258" s="942"/>
    </row>
    <row r="3259" spans="1:17" ht="15.75" customHeight="1">
      <c r="A3259" s="968" t="s">
        <v>75</v>
      </c>
      <c r="B3259" s="968" t="s">
        <v>927</v>
      </c>
      <c r="C3259" s="968" t="s">
        <v>909</v>
      </c>
      <c r="D3259" s="968" t="s">
        <v>104</v>
      </c>
      <c r="E3259" s="969">
        <v>1</v>
      </c>
      <c r="F3259" s="969">
        <v>1</v>
      </c>
      <c r="G3259" s="970"/>
      <c r="H3259" s="941"/>
      <c r="I3259" s="941"/>
      <c r="J3259" s="942"/>
      <c r="K3259" s="942"/>
      <c r="L3259" s="942"/>
      <c r="M3259" s="941"/>
      <c r="N3259" s="941"/>
      <c r="O3259" s="942"/>
      <c r="P3259" s="942"/>
      <c r="Q3259" s="941"/>
    </row>
    <row r="3260" spans="1:17" ht="15.75" customHeight="1">
      <c r="A3260" s="968" t="s">
        <v>75</v>
      </c>
      <c r="B3260" s="968" t="s">
        <v>927</v>
      </c>
      <c r="C3260" s="968" t="s">
        <v>909</v>
      </c>
      <c r="D3260" s="968" t="s">
        <v>491</v>
      </c>
      <c r="E3260" s="969">
        <v>11</v>
      </c>
      <c r="F3260" s="969">
        <v>6</v>
      </c>
      <c r="G3260" s="969">
        <v>5</v>
      </c>
      <c r="H3260" s="941"/>
      <c r="I3260" s="941"/>
      <c r="J3260" s="941"/>
      <c r="K3260" s="941"/>
      <c r="L3260" s="941"/>
      <c r="M3260" s="941"/>
      <c r="N3260" s="941"/>
      <c r="O3260" s="941"/>
      <c r="P3260" s="941"/>
      <c r="Q3260" s="941"/>
    </row>
    <row r="3261" spans="1:17" ht="15.75" customHeight="1">
      <c r="A3261" s="968" t="s">
        <v>75</v>
      </c>
      <c r="B3261" s="968" t="s">
        <v>927</v>
      </c>
      <c r="C3261" s="968" t="s">
        <v>910</v>
      </c>
      <c r="D3261" s="968" t="s">
        <v>269</v>
      </c>
      <c r="E3261" s="969">
        <v>223</v>
      </c>
      <c r="F3261" s="969">
        <v>109</v>
      </c>
      <c r="G3261" s="969">
        <v>114</v>
      </c>
      <c r="H3261" s="941"/>
      <c r="I3261" s="941"/>
      <c r="J3261" s="941"/>
      <c r="K3261" s="941"/>
      <c r="L3261" s="941"/>
      <c r="M3261" s="941"/>
      <c r="N3261" s="941"/>
      <c r="O3261" s="941"/>
      <c r="P3261" s="941"/>
      <c r="Q3261" s="941"/>
    </row>
    <row r="3262" spans="1:17" ht="15.75" customHeight="1">
      <c r="A3262" s="968" t="s">
        <v>75</v>
      </c>
      <c r="B3262" s="968" t="s">
        <v>927</v>
      </c>
      <c r="C3262" s="968" t="s">
        <v>910</v>
      </c>
      <c r="D3262" s="968" t="s">
        <v>294</v>
      </c>
      <c r="E3262" s="969">
        <v>130</v>
      </c>
      <c r="F3262" s="969">
        <v>95</v>
      </c>
      <c r="G3262" s="969">
        <v>35</v>
      </c>
      <c r="H3262" s="941"/>
      <c r="I3262" s="942"/>
      <c r="J3262" s="942"/>
      <c r="K3262" s="942"/>
      <c r="L3262" s="942"/>
      <c r="M3262" s="942"/>
      <c r="N3262" s="942"/>
      <c r="O3262" s="942"/>
      <c r="P3262" s="942"/>
      <c r="Q3262" s="942"/>
    </row>
    <row r="3263" spans="1:17" ht="15.75" customHeight="1">
      <c r="A3263" s="968" t="s">
        <v>75</v>
      </c>
      <c r="B3263" s="968" t="s">
        <v>927</v>
      </c>
      <c r="C3263" s="968" t="s">
        <v>910</v>
      </c>
      <c r="D3263" s="968" t="s">
        <v>491</v>
      </c>
      <c r="E3263" s="969">
        <v>91</v>
      </c>
      <c r="F3263" s="969">
        <v>33</v>
      </c>
      <c r="G3263" s="969">
        <v>58</v>
      </c>
      <c r="H3263" s="942"/>
      <c r="I3263" s="942"/>
      <c r="J3263" s="942"/>
      <c r="K3263" s="942"/>
      <c r="L3263" s="942"/>
      <c r="M3263" s="942"/>
      <c r="N3263" s="942"/>
      <c r="O3263" s="941"/>
      <c r="P3263" s="941"/>
      <c r="Q3263" s="941"/>
    </row>
    <row r="3264" spans="1:17" ht="15.75" customHeight="1">
      <c r="A3264" s="968" t="s">
        <v>75</v>
      </c>
      <c r="B3264" s="968" t="s">
        <v>927</v>
      </c>
      <c r="C3264" s="968" t="s">
        <v>911</v>
      </c>
      <c r="D3264" s="968"/>
      <c r="E3264" s="969">
        <v>57</v>
      </c>
      <c r="F3264" s="969">
        <v>29</v>
      </c>
      <c r="G3264" s="969">
        <v>28</v>
      </c>
      <c r="H3264" s="941"/>
      <c r="I3264" s="941"/>
      <c r="J3264" s="941"/>
      <c r="K3264" s="941"/>
      <c r="L3264" s="941"/>
      <c r="M3264" s="941"/>
      <c r="N3264" s="941"/>
      <c r="O3264" s="941"/>
      <c r="P3264" s="941"/>
      <c r="Q3264" s="941"/>
    </row>
    <row r="3265" spans="1:17" ht="15.75" customHeight="1">
      <c r="A3265" s="968" t="s">
        <v>75</v>
      </c>
      <c r="B3265" s="968" t="s">
        <v>927</v>
      </c>
      <c r="C3265" s="968" t="s">
        <v>912</v>
      </c>
      <c r="D3265" s="968" t="s">
        <v>269</v>
      </c>
      <c r="E3265" s="969">
        <v>46</v>
      </c>
      <c r="F3265" s="969">
        <v>13</v>
      </c>
      <c r="G3265" s="969">
        <v>33</v>
      </c>
      <c r="H3265" s="942"/>
      <c r="I3265" s="941"/>
      <c r="J3265" s="942"/>
      <c r="K3265" s="942"/>
      <c r="L3265" s="942"/>
      <c r="M3265" s="942"/>
      <c r="N3265" s="941"/>
      <c r="O3265" s="942"/>
      <c r="P3265" s="942"/>
      <c r="Q3265" s="942"/>
    </row>
    <row r="3266" spans="1:17" ht="15.75" customHeight="1">
      <c r="A3266" s="968" t="s">
        <v>75</v>
      </c>
      <c r="B3266" s="968" t="s">
        <v>927</v>
      </c>
      <c r="C3266" s="968" t="s">
        <v>912</v>
      </c>
      <c r="D3266" s="968" t="s">
        <v>294</v>
      </c>
      <c r="E3266" s="969">
        <v>88</v>
      </c>
      <c r="F3266" s="969">
        <v>57</v>
      </c>
      <c r="G3266" s="969">
        <v>31</v>
      </c>
      <c r="H3266" s="942"/>
      <c r="I3266" s="941"/>
      <c r="J3266" s="941"/>
      <c r="K3266" s="941"/>
      <c r="L3266" s="941"/>
      <c r="M3266" s="941"/>
      <c r="N3266" s="941"/>
      <c r="O3266" s="941"/>
      <c r="P3266" s="941"/>
      <c r="Q3266" s="941"/>
    </row>
    <row r="3267" spans="1:17" ht="15.75" customHeight="1">
      <c r="A3267" s="968" t="s">
        <v>75</v>
      </c>
      <c r="B3267" s="968" t="s">
        <v>927</v>
      </c>
      <c r="C3267" s="968" t="s">
        <v>912</v>
      </c>
      <c r="D3267" s="968" t="s">
        <v>491</v>
      </c>
      <c r="E3267" s="969">
        <v>68</v>
      </c>
      <c r="F3267" s="969">
        <v>28</v>
      </c>
      <c r="G3267" s="969">
        <v>40</v>
      </c>
      <c r="H3267" s="941"/>
      <c r="I3267" s="941"/>
      <c r="J3267" s="941"/>
      <c r="K3267" s="941"/>
      <c r="L3267" s="941"/>
      <c r="M3267" s="941"/>
      <c r="N3267" s="941"/>
      <c r="O3267" s="941"/>
      <c r="P3267" s="941"/>
      <c r="Q3267" s="941"/>
    </row>
    <row r="3268" spans="1:17" ht="15.75" customHeight="1">
      <c r="A3268" s="968" t="s">
        <v>75</v>
      </c>
      <c r="B3268" s="968" t="s">
        <v>927</v>
      </c>
      <c r="C3268" s="968" t="s">
        <v>913</v>
      </c>
      <c r="D3268" s="968" t="s">
        <v>269</v>
      </c>
      <c r="E3268" s="969">
        <v>43</v>
      </c>
      <c r="F3268" s="969">
        <v>26</v>
      </c>
      <c r="G3268" s="969">
        <v>17</v>
      </c>
      <c r="H3268" s="941"/>
      <c r="I3268" s="941"/>
      <c r="J3268" s="941"/>
      <c r="K3268" s="941"/>
      <c r="L3268" s="941"/>
      <c r="M3268" s="941"/>
      <c r="N3268" s="941"/>
      <c r="O3268" s="941"/>
      <c r="P3268" s="941"/>
      <c r="Q3268" s="941"/>
    </row>
    <row r="3269" spans="1:17" ht="15.75" customHeight="1">
      <c r="A3269" s="968" t="s">
        <v>75</v>
      </c>
      <c r="B3269" s="968" t="s">
        <v>927</v>
      </c>
      <c r="C3269" s="968" t="s">
        <v>913</v>
      </c>
      <c r="D3269" s="968" t="s">
        <v>294</v>
      </c>
      <c r="E3269" s="969">
        <v>50</v>
      </c>
      <c r="F3269" s="969">
        <v>22</v>
      </c>
      <c r="G3269" s="969">
        <v>28</v>
      </c>
      <c r="H3269" s="942"/>
      <c r="I3269" s="941"/>
      <c r="J3269" s="942"/>
      <c r="K3269" s="942"/>
      <c r="L3269" s="942"/>
      <c r="M3269" s="942"/>
      <c r="N3269" s="941"/>
      <c r="O3269" s="942"/>
      <c r="P3269" s="942"/>
      <c r="Q3269" s="942"/>
    </row>
    <row r="3270" spans="1:17" ht="15.75" customHeight="1">
      <c r="A3270" s="968" t="s">
        <v>75</v>
      </c>
      <c r="B3270" s="968" t="s">
        <v>927</v>
      </c>
      <c r="C3270" s="968" t="s">
        <v>913</v>
      </c>
      <c r="D3270" s="968" t="s">
        <v>917</v>
      </c>
      <c r="E3270" s="969">
        <v>1</v>
      </c>
      <c r="F3270" s="970"/>
      <c r="G3270" s="969">
        <v>1</v>
      </c>
      <c r="H3270" s="942"/>
      <c r="I3270" s="941"/>
      <c r="J3270" s="941"/>
      <c r="K3270" s="941"/>
      <c r="L3270" s="941"/>
      <c r="M3270" s="941"/>
      <c r="N3270" s="941"/>
      <c r="O3270" s="941"/>
      <c r="P3270" s="941"/>
      <c r="Q3270" s="941"/>
    </row>
    <row r="3271" spans="1:17" ht="15.75" customHeight="1">
      <c r="A3271" s="968" t="s">
        <v>75</v>
      </c>
      <c r="B3271" s="968" t="s">
        <v>927</v>
      </c>
      <c r="C3271" s="968" t="s">
        <v>913</v>
      </c>
      <c r="D3271" s="968" t="s">
        <v>106</v>
      </c>
      <c r="E3271" s="969">
        <v>2</v>
      </c>
      <c r="F3271" s="969">
        <v>2</v>
      </c>
      <c r="G3271" s="970"/>
      <c r="H3271" s="941"/>
      <c r="I3271" s="941"/>
      <c r="J3271" s="941"/>
      <c r="K3271" s="941"/>
      <c r="L3271" s="941"/>
      <c r="M3271" s="941"/>
      <c r="N3271" s="941"/>
      <c r="O3271" s="941"/>
      <c r="P3271" s="941"/>
      <c r="Q3271" s="941"/>
    </row>
    <row r="3272" spans="1:17" ht="15.75" customHeight="1">
      <c r="A3272" s="968" t="s">
        <v>75</v>
      </c>
      <c r="B3272" s="968" t="s">
        <v>927</v>
      </c>
      <c r="C3272" s="968" t="s">
        <v>913</v>
      </c>
      <c r="D3272" s="968" t="s">
        <v>491</v>
      </c>
      <c r="E3272" s="969">
        <v>12</v>
      </c>
      <c r="F3272" s="969">
        <v>4</v>
      </c>
      <c r="G3272" s="969">
        <v>8</v>
      </c>
      <c r="H3272" s="941"/>
      <c r="I3272" s="941"/>
      <c r="J3272" s="941"/>
      <c r="K3272" s="941"/>
      <c r="L3272" s="941"/>
      <c r="M3272" s="941"/>
      <c r="N3272" s="941"/>
      <c r="O3272" s="941"/>
      <c r="P3272" s="941"/>
      <c r="Q3272" s="941"/>
    </row>
    <row r="3273" spans="1:17" ht="15.75" customHeight="1">
      <c r="A3273" s="968" t="s">
        <v>75</v>
      </c>
      <c r="B3273" s="968" t="s">
        <v>927</v>
      </c>
      <c r="C3273" s="968" t="s">
        <v>914</v>
      </c>
      <c r="D3273" s="968" t="s">
        <v>105</v>
      </c>
      <c r="E3273" s="969">
        <v>5</v>
      </c>
      <c r="F3273" s="969">
        <v>4</v>
      </c>
      <c r="G3273" s="969">
        <v>1</v>
      </c>
      <c r="H3273" s="942"/>
      <c r="I3273" s="942"/>
      <c r="J3273" s="941"/>
      <c r="K3273" s="941"/>
      <c r="L3273" s="942"/>
      <c r="M3273" s="942"/>
      <c r="N3273" s="942"/>
      <c r="O3273" s="942"/>
      <c r="P3273" s="942"/>
      <c r="Q3273" s="942"/>
    </row>
    <row r="3274" spans="1:17" ht="15.75" customHeight="1">
      <c r="A3274" s="968" t="s">
        <v>75</v>
      </c>
      <c r="B3274" s="968" t="s">
        <v>927</v>
      </c>
      <c r="C3274" s="968" t="s">
        <v>914</v>
      </c>
      <c r="D3274" s="968" t="s">
        <v>269</v>
      </c>
      <c r="E3274" s="969">
        <v>125</v>
      </c>
      <c r="F3274" s="969">
        <v>67</v>
      </c>
      <c r="G3274" s="969">
        <v>58</v>
      </c>
      <c r="H3274" s="942"/>
      <c r="I3274" s="942"/>
      <c r="J3274" s="942"/>
      <c r="K3274" s="942"/>
      <c r="L3274" s="941"/>
      <c r="M3274" s="942"/>
      <c r="N3274" s="942"/>
      <c r="O3274" s="942"/>
      <c r="P3274" s="942"/>
      <c r="Q3274" s="942"/>
    </row>
    <row r="3275" spans="1:17" ht="15.75" customHeight="1">
      <c r="A3275" s="968" t="s">
        <v>75</v>
      </c>
      <c r="B3275" s="968" t="s">
        <v>927</v>
      </c>
      <c r="C3275" s="968" t="s">
        <v>914</v>
      </c>
      <c r="D3275" s="968" t="s">
        <v>294</v>
      </c>
      <c r="E3275" s="969">
        <v>145</v>
      </c>
      <c r="F3275" s="969">
        <v>61</v>
      </c>
      <c r="G3275" s="969">
        <v>84</v>
      </c>
      <c r="H3275" s="941"/>
      <c r="I3275" s="942"/>
      <c r="J3275" s="941"/>
      <c r="K3275" s="942"/>
      <c r="L3275" s="942"/>
      <c r="M3275" s="942"/>
      <c r="N3275" s="941"/>
      <c r="O3275" s="942"/>
      <c r="P3275" s="942"/>
      <c r="Q3275" s="942"/>
    </row>
    <row r="3276" spans="1:17" ht="15.75" customHeight="1">
      <c r="A3276" s="968" t="s">
        <v>75</v>
      </c>
      <c r="B3276" s="968" t="s">
        <v>927</v>
      </c>
      <c r="C3276" s="968" t="s">
        <v>914</v>
      </c>
      <c r="D3276" s="968" t="s">
        <v>104</v>
      </c>
      <c r="E3276" s="969">
        <v>2</v>
      </c>
      <c r="F3276" s="969">
        <v>2</v>
      </c>
      <c r="G3276" s="970"/>
      <c r="H3276" s="941"/>
      <c r="I3276" s="941"/>
      <c r="J3276" s="941"/>
      <c r="K3276" s="941"/>
      <c r="L3276" s="941"/>
      <c r="M3276" s="941"/>
      <c r="N3276" s="941"/>
      <c r="O3276" s="941"/>
      <c r="P3276" s="941"/>
      <c r="Q3276" s="941"/>
    </row>
    <row r="3277" spans="1:17" ht="15.75" customHeight="1">
      <c r="A3277" s="968" t="s">
        <v>75</v>
      </c>
      <c r="B3277" s="968" t="s">
        <v>927</v>
      </c>
      <c r="C3277" s="968" t="s">
        <v>914</v>
      </c>
      <c r="D3277" s="968" t="s">
        <v>917</v>
      </c>
      <c r="E3277" s="969">
        <v>10</v>
      </c>
      <c r="F3277" s="969">
        <v>4</v>
      </c>
      <c r="G3277" s="969">
        <v>6</v>
      </c>
      <c r="H3277" s="941"/>
      <c r="I3277" s="941"/>
      <c r="J3277" s="941"/>
      <c r="K3277" s="941"/>
      <c r="L3277" s="941"/>
      <c r="M3277" s="941"/>
      <c r="N3277" s="941"/>
      <c r="O3277" s="941"/>
      <c r="P3277" s="941"/>
      <c r="Q3277" s="941"/>
    </row>
    <row r="3278" spans="1:17" ht="15.75" customHeight="1">
      <c r="A3278" s="968" t="s">
        <v>75</v>
      </c>
      <c r="B3278" s="968" t="s">
        <v>927</v>
      </c>
      <c r="C3278" s="968" t="s">
        <v>914</v>
      </c>
      <c r="D3278" s="968" t="s">
        <v>491</v>
      </c>
      <c r="E3278" s="969">
        <v>90</v>
      </c>
      <c r="F3278" s="969">
        <v>38</v>
      </c>
      <c r="G3278" s="969">
        <v>52</v>
      </c>
      <c r="H3278" s="941"/>
      <c r="I3278" s="941"/>
      <c r="J3278" s="941"/>
      <c r="K3278" s="941"/>
      <c r="L3278" s="941"/>
      <c r="M3278" s="941"/>
      <c r="N3278" s="941"/>
      <c r="O3278" s="941"/>
      <c r="P3278" s="941"/>
      <c r="Q3278" s="941"/>
    </row>
    <row r="3279" spans="1:17" ht="15.75" customHeight="1">
      <c r="A3279" s="968" t="s">
        <v>696</v>
      </c>
      <c r="B3279" s="968" t="s">
        <v>927</v>
      </c>
      <c r="C3279" s="968" t="s">
        <v>916</v>
      </c>
      <c r="D3279" s="968" t="s">
        <v>269</v>
      </c>
      <c r="E3279" s="969">
        <v>74</v>
      </c>
      <c r="F3279" s="969">
        <v>37</v>
      </c>
      <c r="G3279" s="969">
        <v>37</v>
      </c>
      <c r="H3279" s="942"/>
      <c r="I3279" s="942"/>
      <c r="J3279" s="942"/>
      <c r="K3279" s="941"/>
      <c r="L3279" s="942"/>
      <c r="M3279" s="942"/>
      <c r="N3279" s="941"/>
      <c r="O3279" s="941"/>
      <c r="P3279" s="942"/>
      <c r="Q3279" s="941"/>
    </row>
    <row r="3280" spans="1:17" ht="15.75" customHeight="1">
      <c r="A3280" s="968" t="s">
        <v>696</v>
      </c>
      <c r="B3280" s="968" t="s">
        <v>927</v>
      </c>
      <c r="C3280" s="968" t="s">
        <v>916</v>
      </c>
      <c r="D3280" s="968" t="s">
        <v>294</v>
      </c>
      <c r="E3280" s="969">
        <v>76</v>
      </c>
      <c r="F3280" s="969">
        <v>40</v>
      </c>
      <c r="G3280" s="969">
        <v>36</v>
      </c>
      <c r="H3280" s="941"/>
      <c r="I3280" s="942"/>
      <c r="J3280" s="941"/>
      <c r="K3280" s="941"/>
      <c r="L3280" s="942"/>
      <c r="M3280" s="942"/>
      <c r="N3280" s="941"/>
      <c r="O3280" s="941"/>
      <c r="P3280" s="942"/>
      <c r="Q3280" s="941"/>
    </row>
    <row r="3281" spans="1:17" ht="15.75" customHeight="1">
      <c r="A3281" s="968" t="s">
        <v>696</v>
      </c>
      <c r="B3281" s="968" t="s">
        <v>927</v>
      </c>
      <c r="C3281" s="968" t="s">
        <v>916</v>
      </c>
      <c r="D3281" s="968" t="s">
        <v>917</v>
      </c>
      <c r="E3281" s="969">
        <v>2</v>
      </c>
      <c r="F3281" s="969">
        <v>1</v>
      </c>
      <c r="G3281" s="969">
        <v>1</v>
      </c>
      <c r="H3281" s="941"/>
      <c r="I3281" s="941"/>
      <c r="J3281" s="941"/>
      <c r="K3281" s="941"/>
      <c r="L3281" s="941"/>
      <c r="M3281" s="941"/>
      <c r="N3281" s="941"/>
      <c r="O3281" s="941"/>
      <c r="P3281" s="941"/>
      <c r="Q3281" s="941"/>
    </row>
    <row r="3282" spans="1:17" ht="15.75" customHeight="1">
      <c r="A3282" s="968" t="s">
        <v>696</v>
      </c>
      <c r="B3282" s="968" t="s">
        <v>927</v>
      </c>
      <c r="C3282" s="968" t="s">
        <v>916</v>
      </c>
      <c r="D3282" s="968" t="s">
        <v>106</v>
      </c>
      <c r="E3282" s="969">
        <v>3</v>
      </c>
      <c r="F3282" s="970"/>
      <c r="G3282" s="969">
        <v>3</v>
      </c>
      <c r="H3282" s="941"/>
      <c r="I3282" s="941"/>
      <c r="J3282" s="941"/>
      <c r="K3282" s="941"/>
      <c r="L3282" s="942"/>
      <c r="M3282" s="941"/>
      <c r="N3282" s="942"/>
      <c r="O3282" s="941"/>
      <c r="P3282" s="941"/>
      <c r="Q3282" s="941"/>
    </row>
    <row r="3283" spans="1:17" ht="15.75" customHeight="1">
      <c r="A3283" s="968" t="s">
        <v>696</v>
      </c>
      <c r="B3283" s="968" t="s">
        <v>927</v>
      </c>
      <c r="C3283" s="968" t="s">
        <v>916</v>
      </c>
      <c r="D3283" s="968" t="s">
        <v>491</v>
      </c>
      <c r="E3283" s="969">
        <v>44</v>
      </c>
      <c r="F3283" s="969">
        <v>26</v>
      </c>
      <c r="G3283" s="969">
        <v>18</v>
      </c>
      <c r="H3283" s="941"/>
      <c r="I3283" s="941"/>
      <c r="J3283" s="942"/>
      <c r="K3283" s="942"/>
      <c r="L3283" s="942"/>
      <c r="M3283" s="942"/>
      <c r="N3283" s="941"/>
      <c r="O3283" s="942"/>
      <c r="P3283" s="942"/>
      <c r="Q3283" s="942"/>
    </row>
    <row r="3284" spans="1:17" ht="15.75" customHeight="1">
      <c r="A3284" s="968" t="s">
        <v>696</v>
      </c>
      <c r="B3284" s="968" t="s">
        <v>927</v>
      </c>
      <c r="C3284" s="968" t="s">
        <v>904</v>
      </c>
      <c r="D3284" s="968" t="s">
        <v>269</v>
      </c>
      <c r="E3284" s="969">
        <v>110</v>
      </c>
      <c r="F3284" s="969">
        <v>57</v>
      </c>
      <c r="G3284" s="969">
        <v>53</v>
      </c>
      <c r="H3284" s="941"/>
      <c r="I3284" s="941"/>
      <c r="J3284" s="941"/>
      <c r="K3284" s="941"/>
      <c r="L3284" s="941"/>
      <c r="M3284" s="941"/>
      <c r="N3284" s="941"/>
      <c r="O3284" s="941"/>
      <c r="P3284" s="941"/>
      <c r="Q3284" s="941"/>
    </row>
    <row r="3285" spans="1:17" ht="15.75" customHeight="1">
      <c r="A3285" s="968" t="s">
        <v>696</v>
      </c>
      <c r="B3285" s="968" t="s">
        <v>927</v>
      </c>
      <c r="C3285" s="968" t="s">
        <v>904</v>
      </c>
      <c r="D3285" s="968" t="s">
        <v>294</v>
      </c>
      <c r="E3285" s="969">
        <v>132</v>
      </c>
      <c r="F3285" s="969">
        <v>57</v>
      </c>
      <c r="G3285" s="969">
        <v>75</v>
      </c>
      <c r="H3285" s="941"/>
      <c r="I3285" s="941"/>
      <c r="J3285" s="941"/>
      <c r="K3285" s="941"/>
      <c r="L3285" s="941"/>
      <c r="M3285" s="941"/>
      <c r="N3285" s="941"/>
      <c r="O3285" s="941"/>
      <c r="P3285" s="941"/>
      <c r="Q3285" s="941"/>
    </row>
    <row r="3286" spans="1:17" ht="15.75" customHeight="1">
      <c r="A3286" s="968" t="s">
        <v>696</v>
      </c>
      <c r="B3286" s="968" t="s">
        <v>927</v>
      </c>
      <c r="C3286" s="968" t="s">
        <v>904</v>
      </c>
      <c r="D3286" s="968" t="s">
        <v>917</v>
      </c>
      <c r="E3286" s="969">
        <v>3</v>
      </c>
      <c r="F3286" s="969">
        <v>1</v>
      </c>
      <c r="G3286" s="969">
        <v>2</v>
      </c>
      <c r="H3286" s="941"/>
      <c r="I3286" s="941"/>
      <c r="J3286" s="941"/>
      <c r="K3286" s="941"/>
      <c r="L3286" s="941"/>
      <c r="M3286" s="941"/>
      <c r="N3286" s="941"/>
      <c r="O3286" s="941"/>
      <c r="P3286" s="941"/>
      <c r="Q3286" s="941"/>
    </row>
    <row r="3287" spans="1:17" ht="15.75" customHeight="1">
      <c r="A3287" s="968" t="s">
        <v>696</v>
      </c>
      <c r="B3287" s="968" t="s">
        <v>927</v>
      </c>
      <c r="C3287" s="968" t="s">
        <v>904</v>
      </c>
      <c r="D3287" s="968" t="s">
        <v>491</v>
      </c>
      <c r="E3287" s="969">
        <v>72</v>
      </c>
      <c r="F3287" s="969">
        <v>40</v>
      </c>
      <c r="G3287" s="969">
        <v>32</v>
      </c>
      <c r="H3287" s="941"/>
      <c r="I3287" s="941"/>
      <c r="J3287" s="941"/>
      <c r="K3287" s="941"/>
      <c r="L3287" s="941"/>
      <c r="M3287" s="941"/>
      <c r="N3287" s="941"/>
      <c r="O3287" s="941"/>
      <c r="P3287" s="941"/>
      <c r="Q3287" s="941"/>
    </row>
    <row r="3288" spans="1:17" ht="15.75" customHeight="1">
      <c r="A3288" s="968" t="s">
        <v>696</v>
      </c>
      <c r="B3288" s="968" t="s">
        <v>927</v>
      </c>
      <c r="C3288" s="968" t="s">
        <v>905</v>
      </c>
      <c r="D3288" s="968" t="s">
        <v>269</v>
      </c>
      <c r="E3288" s="969">
        <v>7</v>
      </c>
      <c r="F3288" s="969">
        <v>6</v>
      </c>
      <c r="G3288" s="969">
        <v>1</v>
      </c>
      <c r="H3288" s="942"/>
      <c r="I3288" s="941"/>
      <c r="J3288" s="942"/>
      <c r="K3288" s="942"/>
      <c r="L3288" s="942"/>
      <c r="M3288" s="942"/>
      <c r="N3288" s="941"/>
      <c r="O3288" s="942"/>
      <c r="P3288" s="942"/>
      <c r="Q3288" s="942"/>
    </row>
    <row r="3289" spans="1:17" ht="15.75" customHeight="1">
      <c r="A3289" s="968" t="s">
        <v>696</v>
      </c>
      <c r="B3289" s="968" t="s">
        <v>927</v>
      </c>
      <c r="C3289" s="968" t="s">
        <v>905</v>
      </c>
      <c r="D3289" s="968" t="s">
        <v>294</v>
      </c>
      <c r="E3289" s="969">
        <v>11</v>
      </c>
      <c r="F3289" s="969">
        <v>5</v>
      </c>
      <c r="G3289" s="969">
        <v>6</v>
      </c>
      <c r="H3289" s="941"/>
      <c r="I3289" s="941"/>
      <c r="J3289" s="941"/>
      <c r="K3289" s="941"/>
      <c r="L3289" s="941"/>
      <c r="M3289" s="941"/>
      <c r="N3289" s="941"/>
      <c r="O3289" s="941"/>
      <c r="P3289" s="941"/>
      <c r="Q3289" s="941"/>
    </row>
    <row r="3290" spans="1:17" ht="15.75" customHeight="1">
      <c r="A3290" s="968" t="s">
        <v>696</v>
      </c>
      <c r="B3290" s="968" t="s">
        <v>927</v>
      </c>
      <c r="C3290" s="968" t="s">
        <v>905</v>
      </c>
      <c r="D3290" s="968" t="s">
        <v>491</v>
      </c>
      <c r="E3290" s="969">
        <v>8</v>
      </c>
      <c r="F3290" s="969">
        <v>3</v>
      </c>
      <c r="G3290" s="969">
        <v>5</v>
      </c>
      <c r="H3290" s="941"/>
      <c r="I3290" s="941"/>
      <c r="J3290" s="941"/>
      <c r="K3290" s="941"/>
      <c r="L3290" s="941"/>
      <c r="M3290" s="941"/>
      <c r="N3290" s="941"/>
      <c r="O3290" s="941"/>
      <c r="P3290" s="941"/>
      <c r="Q3290" s="941"/>
    </row>
    <row r="3291" spans="1:17" ht="15.75" customHeight="1">
      <c r="A3291" s="968" t="s">
        <v>696</v>
      </c>
      <c r="B3291" s="968" t="s">
        <v>927</v>
      </c>
      <c r="C3291" s="968" t="s">
        <v>906</v>
      </c>
      <c r="D3291" s="968" t="s">
        <v>269</v>
      </c>
      <c r="E3291" s="969">
        <v>85</v>
      </c>
      <c r="F3291" s="969">
        <v>38</v>
      </c>
      <c r="G3291" s="969">
        <v>47</v>
      </c>
      <c r="H3291" s="941"/>
      <c r="I3291" s="941"/>
      <c r="J3291" s="941"/>
      <c r="K3291" s="941"/>
      <c r="L3291" s="941"/>
      <c r="M3291" s="941"/>
      <c r="N3291" s="941"/>
      <c r="O3291" s="941"/>
      <c r="P3291" s="941"/>
      <c r="Q3291" s="941"/>
    </row>
    <row r="3292" spans="1:17" ht="15.75" customHeight="1">
      <c r="A3292" s="968" t="s">
        <v>696</v>
      </c>
      <c r="B3292" s="968" t="s">
        <v>927</v>
      </c>
      <c r="C3292" s="968" t="s">
        <v>906</v>
      </c>
      <c r="D3292" s="968" t="s">
        <v>294</v>
      </c>
      <c r="E3292" s="969">
        <v>78</v>
      </c>
      <c r="F3292" s="969">
        <v>34</v>
      </c>
      <c r="G3292" s="969">
        <v>44</v>
      </c>
      <c r="H3292" s="942"/>
      <c r="I3292" s="942"/>
      <c r="J3292" s="942"/>
      <c r="K3292" s="942"/>
      <c r="L3292" s="942"/>
      <c r="M3292" s="942"/>
      <c r="N3292" s="942"/>
      <c r="O3292" s="942"/>
      <c r="P3292" s="942"/>
      <c r="Q3292" s="942"/>
    </row>
    <row r="3293" spans="1:17" ht="15.75" customHeight="1">
      <c r="A3293" s="968" t="s">
        <v>696</v>
      </c>
      <c r="B3293" s="968" t="s">
        <v>927</v>
      </c>
      <c r="C3293" s="968" t="s">
        <v>906</v>
      </c>
      <c r="D3293" s="968" t="s">
        <v>917</v>
      </c>
      <c r="E3293" s="969">
        <v>6</v>
      </c>
      <c r="F3293" s="969">
        <v>5</v>
      </c>
      <c r="G3293" s="969">
        <v>1</v>
      </c>
      <c r="H3293" s="942"/>
      <c r="I3293" s="941"/>
      <c r="J3293" s="941"/>
      <c r="K3293" s="941"/>
      <c r="L3293" s="941"/>
      <c r="M3293" s="941"/>
      <c r="N3293" s="941"/>
      <c r="O3293" s="941"/>
      <c r="P3293" s="941"/>
      <c r="Q3293" s="941"/>
    </row>
    <row r="3294" spans="1:17" ht="15.75" customHeight="1">
      <c r="A3294" s="968" t="s">
        <v>696</v>
      </c>
      <c r="B3294" s="968" t="s">
        <v>927</v>
      </c>
      <c r="C3294" s="968" t="s">
        <v>906</v>
      </c>
      <c r="D3294" s="968" t="s">
        <v>491</v>
      </c>
      <c r="E3294" s="969">
        <v>64</v>
      </c>
      <c r="F3294" s="969">
        <v>29</v>
      </c>
      <c r="G3294" s="969">
        <v>35</v>
      </c>
      <c r="H3294" s="942"/>
      <c r="I3294" s="941"/>
      <c r="J3294" s="941"/>
      <c r="K3294" s="941"/>
      <c r="L3294" s="941"/>
      <c r="M3294" s="941"/>
      <c r="N3294" s="941"/>
      <c r="O3294" s="941"/>
      <c r="P3294" s="941"/>
      <c r="Q3294" s="941"/>
    </row>
    <row r="3295" spans="1:17" ht="15.75" customHeight="1">
      <c r="A3295" s="968" t="s">
        <v>696</v>
      </c>
      <c r="B3295" s="968" t="s">
        <v>927</v>
      </c>
      <c r="C3295" s="968" t="s">
        <v>907</v>
      </c>
      <c r="D3295" s="968" t="s">
        <v>269</v>
      </c>
      <c r="E3295" s="969">
        <v>9</v>
      </c>
      <c r="F3295" s="969">
        <v>4</v>
      </c>
      <c r="G3295" s="969">
        <v>5</v>
      </c>
      <c r="H3295" s="941"/>
      <c r="I3295" s="941"/>
      <c r="J3295" s="941"/>
      <c r="K3295" s="941"/>
      <c r="L3295" s="941"/>
      <c r="M3295" s="941"/>
      <c r="N3295" s="941"/>
      <c r="O3295" s="941"/>
      <c r="P3295" s="941"/>
      <c r="Q3295" s="941"/>
    </row>
    <row r="3296" spans="1:17" ht="15.75" customHeight="1">
      <c r="A3296" s="968" t="s">
        <v>696</v>
      </c>
      <c r="B3296" s="968" t="s">
        <v>927</v>
      </c>
      <c r="C3296" s="968" t="s">
        <v>907</v>
      </c>
      <c r="D3296" s="968" t="s">
        <v>294</v>
      </c>
      <c r="E3296" s="969">
        <v>18</v>
      </c>
      <c r="F3296" s="969">
        <v>9</v>
      </c>
      <c r="G3296" s="969">
        <v>9</v>
      </c>
      <c r="H3296" s="942"/>
      <c r="I3296" s="942"/>
      <c r="J3296" s="942"/>
      <c r="K3296" s="942"/>
      <c r="L3296" s="942"/>
      <c r="M3296" s="942"/>
      <c r="N3296" s="942"/>
      <c r="O3296" s="942"/>
      <c r="P3296" s="942"/>
      <c r="Q3296" s="942"/>
    </row>
    <row r="3297" spans="1:17" ht="15.75" customHeight="1">
      <c r="A3297" s="968" t="s">
        <v>696</v>
      </c>
      <c r="B3297" s="968" t="s">
        <v>927</v>
      </c>
      <c r="C3297" s="968" t="s">
        <v>907</v>
      </c>
      <c r="D3297" s="968" t="s">
        <v>491</v>
      </c>
      <c r="E3297" s="969">
        <v>6</v>
      </c>
      <c r="F3297" s="969">
        <v>4</v>
      </c>
      <c r="G3297" s="969">
        <v>2</v>
      </c>
      <c r="H3297" s="941"/>
      <c r="I3297" s="941"/>
      <c r="J3297" s="942"/>
      <c r="K3297" s="941"/>
      <c r="L3297" s="942"/>
      <c r="M3297" s="941"/>
      <c r="N3297" s="941"/>
      <c r="O3297" s="941"/>
      <c r="P3297" s="942"/>
      <c r="Q3297" s="941"/>
    </row>
    <row r="3298" spans="1:17" ht="15.75" customHeight="1">
      <c r="A3298" s="968" t="s">
        <v>696</v>
      </c>
      <c r="B3298" s="968" t="s">
        <v>927</v>
      </c>
      <c r="C3298" s="968" t="s">
        <v>908</v>
      </c>
      <c r="D3298" s="968" t="s">
        <v>269</v>
      </c>
      <c r="E3298" s="969">
        <v>10</v>
      </c>
      <c r="F3298" s="969">
        <v>5</v>
      </c>
      <c r="G3298" s="969">
        <v>5</v>
      </c>
      <c r="H3298" s="941"/>
      <c r="I3298" s="941"/>
      <c r="J3298" s="941"/>
      <c r="K3298" s="941"/>
      <c r="L3298" s="941"/>
      <c r="M3298" s="941"/>
      <c r="N3298" s="941"/>
      <c r="O3298" s="941"/>
      <c r="P3298" s="941"/>
      <c r="Q3298" s="941"/>
    </row>
    <row r="3299" spans="1:17" ht="15.75" customHeight="1">
      <c r="A3299" s="968" t="s">
        <v>696</v>
      </c>
      <c r="B3299" s="968" t="s">
        <v>927</v>
      </c>
      <c r="C3299" s="968" t="s">
        <v>908</v>
      </c>
      <c r="D3299" s="968" t="s">
        <v>294</v>
      </c>
      <c r="E3299" s="969">
        <v>20</v>
      </c>
      <c r="F3299" s="969">
        <v>11</v>
      </c>
      <c r="G3299" s="969">
        <v>9</v>
      </c>
      <c r="H3299" s="941"/>
      <c r="I3299" s="941"/>
      <c r="J3299" s="941"/>
      <c r="K3299" s="941"/>
      <c r="L3299" s="941"/>
      <c r="M3299" s="941"/>
      <c r="N3299" s="941"/>
      <c r="O3299" s="941"/>
      <c r="P3299" s="941"/>
      <c r="Q3299" s="941"/>
    </row>
    <row r="3300" spans="1:17" ht="15.75" customHeight="1">
      <c r="A3300" s="968" t="s">
        <v>696</v>
      </c>
      <c r="B3300" s="968" t="s">
        <v>927</v>
      </c>
      <c r="C3300" s="968" t="s">
        <v>908</v>
      </c>
      <c r="D3300" s="968" t="s">
        <v>491</v>
      </c>
      <c r="E3300" s="969">
        <v>6</v>
      </c>
      <c r="F3300" s="969">
        <v>4</v>
      </c>
      <c r="G3300" s="969">
        <v>2</v>
      </c>
      <c r="H3300" s="941"/>
      <c r="I3300" s="942"/>
      <c r="J3300" s="942"/>
      <c r="K3300" s="942"/>
      <c r="L3300" s="942"/>
      <c r="M3300" s="942"/>
      <c r="N3300" s="942"/>
      <c r="O3300" s="942"/>
      <c r="P3300" s="942"/>
      <c r="Q3300" s="942"/>
    </row>
    <row r="3301" spans="1:17" ht="15.75" customHeight="1">
      <c r="A3301" s="968" t="s">
        <v>696</v>
      </c>
      <c r="B3301" s="968" t="s">
        <v>927</v>
      </c>
      <c r="C3301" s="968" t="s">
        <v>923</v>
      </c>
      <c r="D3301" s="968" t="s">
        <v>269</v>
      </c>
      <c r="E3301" s="969">
        <v>182</v>
      </c>
      <c r="F3301" s="969">
        <v>129</v>
      </c>
      <c r="G3301" s="969">
        <v>53</v>
      </c>
      <c r="H3301" s="942"/>
      <c r="I3301" s="942"/>
      <c r="J3301" s="942"/>
      <c r="K3301" s="942"/>
      <c r="L3301" s="942"/>
      <c r="M3301" s="942"/>
      <c r="N3301" s="942"/>
      <c r="O3301" s="941"/>
      <c r="P3301" s="941"/>
      <c r="Q3301" s="941"/>
    </row>
    <row r="3302" spans="1:17" ht="15.75" customHeight="1">
      <c r="A3302" s="968" t="s">
        <v>696</v>
      </c>
      <c r="B3302" s="968" t="s">
        <v>927</v>
      </c>
      <c r="C3302" s="968" t="s">
        <v>923</v>
      </c>
      <c r="D3302" s="968" t="s">
        <v>294</v>
      </c>
      <c r="E3302" s="969">
        <v>181</v>
      </c>
      <c r="F3302" s="969">
        <v>118</v>
      </c>
      <c r="G3302" s="969">
        <v>63</v>
      </c>
      <c r="H3302" s="941"/>
      <c r="I3302" s="941"/>
      <c r="J3302" s="941"/>
      <c r="K3302" s="941"/>
      <c r="L3302" s="941"/>
      <c r="M3302" s="941"/>
      <c r="N3302" s="941"/>
      <c r="O3302" s="941"/>
      <c r="P3302" s="941"/>
      <c r="Q3302" s="941"/>
    </row>
    <row r="3303" spans="1:17" ht="15.75" customHeight="1">
      <c r="A3303" s="968" t="s">
        <v>696</v>
      </c>
      <c r="B3303" s="968" t="s">
        <v>927</v>
      </c>
      <c r="C3303" s="968" t="s">
        <v>923</v>
      </c>
      <c r="D3303" s="968" t="s">
        <v>106</v>
      </c>
      <c r="E3303" s="969">
        <v>3</v>
      </c>
      <c r="F3303" s="970"/>
      <c r="G3303" s="969">
        <v>3</v>
      </c>
      <c r="H3303" s="942"/>
      <c r="I3303" s="942"/>
      <c r="J3303" s="942"/>
      <c r="K3303" s="942"/>
      <c r="L3303" s="942"/>
      <c r="M3303" s="942"/>
      <c r="N3303" s="942"/>
      <c r="O3303" s="942"/>
      <c r="P3303" s="941"/>
      <c r="Q3303" s="942"/>
    </row>
    <row r="3304" spans="1:17" ht="15.75" customHeight="1">
      <c r="A3304" s="968" t="s">
        <v>696</v>
      </c>
      <c r="B3304" s="968" t="s">
        <v>927</v>
      </c>
      <c r="C3304" s="968" t="s">
        <v>923</v>
      </c>
      <c r="D3304" s="968" t="s">
        <v>491</v>
      </c>
      <c r="E3304" s="969">
        <v>158</v>
      </c>
      <c r="F3304" s="969">
        <v>117</v>
      </c>
      <c r="G3304" s="969">
        <v>41</v>
      </c>
      <c r="H3304" s="942"/>
      <c r="I3304" s="942"/>
      <c r="J3304" s="942"/>
      <c r="K3304" s="942"/>
      <c r="L3304" s="942"/>
      <c r="M3304" s="942"/>
      <c r="N3304" s="942"/>
      <c r="O3304" s="942"/>
      <c r="P3304" s="941"/>
      <c r="Q3304" s="942"/>
    </row>
    <row r="3305" spans="1:17" ht="15.75" customHeight="1">
      <c r="A3305" s="968" t="s">
        <v>696</v>
      </c>
      <c r="B3305" s="968" t="s">
        <v>927</v>
      </c>
      <c r="C3305" s="968" t="s">
        <v>909</v>
      </c>
      <c r="D3305" s="968" t="s">
        <v>269</v>
      </c>
      <c r="E3305" s="969">
        <v>29</v>
      </c>
      <c r="F3305" s="969">
        <v>9</v>
      </c>
      <c r="G3305" s="969">
        <v>20</v>
      </c>
      <c r="H3305" s="942"/>
      <c r="I3305" s="942"/>
      <c r="J3305" s="942"/>
      <c r="K3305" s="942"/>
      <c r="L3305" s="942"/>
      <c r="M3305" s="942"/>
      <c r="N3305" s="942"/>
      <c r="O3305" s="942"/>
      <c r="P3305" s="942"/>
      <c r="Q3305" s="941"/>
    </row>
    <row r="3306" spans="1:17" ht="15.75" customHeight="1">
      <c r="A3306" s="968" t="s">
        <v>696</v>
      </c>
      <c r="B3306" s="968" t="s">
        <v>927</v>
      </c>
      <c r="C3306" s="968" t="s">
        <v>909</v>
      </c>
      <c r="D3306" s="968" t="s">
        <v>294</v>
      </c>
      <c r="E3306" s="969">
        <v>38</v>
      </c>
      <c r="F3306" s="969">
        <v>22</v>
      </c>
      <c r="G3306" s="969">
        <v>16</v>
      </c>
      <c r="H3306" s="942"/>
      <c r="I3306" s="942"/>
      <c r="J3306" s="942"/>
      <c r="K3306" s="942"/>
      <c r="L3306" s="942"/>
      <c r="M3306" s="942"/>
      <c r="N3306" s="942"/>
      <c r="O3306" s="942"/>
      <c r="P3306" s="941"/>
      <c r="Q3306" s="941"/>
    </row>
    <row r="3307" spans="1:17" ht="15.75" customHeight="1">
      <c r="A3307" s="968" t="s">
        <v>696</v>
      </c>
      <c r="B3307" s="968" t="s">
        <v>927</v>
      </c>
      <c r="C3307" s="968" t="s">
        <v>909</v>
      </c>
      <c r="D3307" s="968" t="s">
        <v>917</v>
      </c>
      <c r="E3307" s="969">
        <v>1</v>
      </c>
      <c r="F3307" s="969">
        <v>1</v>
      </c>
      <c r="G3307" s="970"/>
      <c r="H3307" s="942"/>
      <c r="I3307" s="942"/>
      <c r="J3307" s="942"/>
      <c r="K3307" s="942"/>
      <c r="L3307" s="942"/>
      <c r="M3307" s="942"/>
      <c r="N3307" s="942"/>
      <c r="O3307" s="942"/>
      <c r="P3307" s="941"/>
      <c r="Q3307" s="941"/>
    </row>
    <row r="3308" spans="1:17" ht="15.75" customHeight="1">
      <c r="A3308" s="968" t="s">
        <v>696</v>
      </c>
      <c r="B3308" s="968" t="s">
        <v>927</v>
      </c>
      <c r="C3308" s="968" t="s">
        <v>909</v>
      </c>
      <c r="D3308" s="968" t="s">
        <v>491</v>
      </c>
      <c r="E3308" s="969">
        <v>15</v>
      </c>
      <c r="F3308" s="969">
        <v>8</v>
      </c>
      <c r="G3308" s="969">
        <v>7</v>
      </c>
      <c r="H3308" s="942"/>
      <c r="I3308" s="942"/>
      <c r="J3308" s="942"/>
      <c r="K3308" s="942"/>
      <c r="L3308" s="942"/>
      <c r="M3308" s="942"/>
      <c r="N3308" s="942"/>
      <c r="O3308" s="942"/>
      <c r="P3308" s="941"/>
      <c r="Q3308" s="941"/>
    </row>
    <row r="3309" spans="1:17" ht="15.75" customHeight="1">
      <c r="A3309" s="968" t="s">
        <v>696</v>
      </c>
      <c r="B3309" s="968" t="s">
        <v>927</v>
      </c>
      <c r="C3309" s="968" t="s">
        <v>910</v>
      </c>
      <c r="D3309" s="968" t="s">
        <v>269</v>
      </c>
      <c r="E3309" s="969">
        <v>96</v>
      </c>
      <c r="F3309" s="969">
        <v>59</v>
      </c>
      <c r="G3309" s="969">
        <v>37</v>
      </c>
      <c r="H3309" s="942"/>
      <c r="I3309" s="942"/>
      <c r="J3309" s="942"/>
      <c r="K3309" s="942"/>
      <c r="L3309" s="942"/>
      <c r="M3309" s="942"/>
      <c r="N3309" s="942"/>
      <c r="O3309" s="942"/>
      <c r="P3309" s="941"/>
      <c r="Q3309" s="941"/>
    </row>
    <row r="3310" spans="1:17" ht="15.75" customHeight="1">
      <c r="A3310" s="968" t="s">
        <v>696</v>
      </c>
      <c r="B3310" s="968" t="s">
        <v>927</v>
      </c>
      <c r="C3310" s="968" t="s">
        <v>910</v>
      </c>
      <c r="D3310" s="968" t="s">
        <v>294</v>
      </c>
      <c r="E3310" s="969">
        <v>162</v>
      </c>
      <c r="F3310" s="969">
        <v>115</v>
      </c>
      <c r="G3310" s="969">
        <v>47</v>
      </c>
      <c r="H3310" s="942"/>
      <c r="I3310" s="942"/>
      <c r="J3310" s="942"/>
      <c r="K3310" s="942"/>
      <c r="L3310" s="942"/>
      <c r="M3310" s="942"/>
      <c r="N3310" s="942"/>
      <c r="O3310" s="942"/>
      <c r="P3310" s="942"/>
      <c r="Q3310" s="941"/>
    </row>
    <row r="3311" spans="1:17" ht="15.75" customHeight="1">
      <c r="A3311" s="968" t="s">
        <v>696</v>
      </c>
      <c r="B3311" s="968" t="s">
        <v>927</v>
      </c>
      <c r="C3311" s="968" t="s">
        <v>910</v>
      </c>
      <c r="D3311" s="968" t="s">
        <v>491</v>
      </c>
      <c r="E3311" s="969">
        <v>33</v>
      </c>
      <c r="F3311" s="969">
        <v>26</v>
      </c>
      <c r="G3311" s="969">
        <v>7</v>
      </c>
      <c r="H3311" s="942"/>
      <c r="I3311" s="942"/>
      <c r="J3311" s="942"/>
      <c r="K3311" s="942"/>
      <c r="L3311" s="942"/>
      <c r="M3311" s="942"/>
      <c r="N3311" s="942"/>
      <c r="O3311" s="942"/>
      <c r="P3311" s="941"/>
      <c r="Q3311" s="941"/>
    </row>
    <row r="3312" spans="1:17" ht="15.75" customHeight="1">
      <c r="A3312" s="968" t="s">
        <v>696</v>
      </c>
      <c r="B3312" s="968" t="s">
        <v>927</v>
      </c>
      <c r="C3312" s="968" t="s">
        <v>911</v>
      </c>
      <c r="D3312" s="968"/>
      <c r="E3312" s="969">
        <v>57</v>
      </c>
      <c r="F3312" s="969">
        <v>29</v>
      </c>
      <c r="G3312" s="969">
        <v>28</v>
      </c>
      <c r="H3312" s="942"/>
      <c r="I3312" s="942"/>
      <c r="J3312" s="942"/>
      <c r="K3312" s="942"/>
      <c r="L3312" s="942"/>
      <c r="M3312" s="942"/>
      <c r="N3312" s="942"/>
      <c r="O3312" s="942"/>
      <c r="P3312" s="941"/>
      <c r="Q3312" s="942"/>
    </row>
    <row r="3313" spans="1:17" ht="15.75" customHeight="1">
      <c r="A3313" s="968" t="s">
        <v>696</v>
      </c>
      <c r="B3313" s="968" t="s">
        <v>927</v>
      </c>
      <c r="C3313" s="968" t="s">
        <v>912</v>
      </c>
      <c r="D3313" s="968" t="s">
        <v>269</v>
      </c>
      <c r="E3313" s="969">
        <v>9</v>
      </c>
      <c r="F3313" s="969">
        <v>4</v>
      </c>
      <c r="G3313" s="969">
        <v>5</v>
      </c>
      <c r="H3313" s="942"/>
      <c r="I3313" s="942"/>
      <c r="J3313" s="942"/>
      <c r="K3313" s="942"/>
      <c r="L3313" s="942"/>
      <c r="M3313" s="942"/>
      <c r="N3313" s="942"/>
      <c r="O3313" s="942"/>
      <c r="P3313" s="941"/>
      <c r="Q3313" s="942"/>
    </row>
    <row r="3314" spans="1:17" ht="15.75" customHeight="1">
      <c r="A3314" s="968" t="s">
        <v>696</v>
      </c>
      <c r="B3314" s="968" t="s">
        <v>927</v>
      </c>
      <c r="C3314" s="968" t="s">
        <v>912</v>
      </c>
      <c r="D3314" s="968" t="s">
        <v>294</v>
      </c>
      <c r="E3314" s="969">
        <v>18</v>
      </c>
      <c r="F3314" s="969">
        <v>9</v>
      </c>
      <c r="G3314" s="969">
        <v>9</v>
      </c>
      <c r="H3314" s="942"/>
      <c r="I3314" s="942"/>
      <c r="J3314" s="942"/>
      <c r="K3314" s="942"/>
      <c r="L3314" s="942"/>
      <c r="M3314" s="942"/>
      <c r="N3314" s="942"/>
      <c r="O3314" s="942"/>
      <c r="P3314" s="941"/>
      <c r="Q3314" s="941"/>
    </row>
    <row r="3315" spans="1:17" ht="15.75" customHeight="1">
      <c r="A3315" s="968" t="s">
        <v>696</v>
      </c>
      <c r="B3315" s="968" t="s">
        <v>927</v>
      </c>
      <c r="C3315" s="968" t="s">
        <v>912</v>
      </c>
      <c r="D3315" s="968" t="s">
        <v>491</v>
      </c>
      <c r="E3315" s="969">
        <v>6</v>
      </c>
      <c r="F3315" s="969">
        <v>4</v>
      </c>
      <c r="G3315" s="969">
        <v>2</v>
      </c>
      <c r="H3315" s="942"/>
      <c r="I3315" s="942"/>
      <c r="J3315" s="942"/>
      <c r="K3315" s="942"/>
      <c r="L3315" s="942"/>
      <c r="M3315" s="942"/>
      <c r="N3315" s="942"/>
      <c r="O3315" s="942"/>
      <c r="P3315" s="942"/>
      <c r="Q3315" s="941"/>
    </row>
    <row r="3316" spans="1:17" ht="15.75" customHeight="1">
      <c r="A3316" s="968" t="s">
        <v>696</v>
      </c>
      <c r="B3316" s="968" t="s">
        <v>927</v>
      </c>
      <c r="C3316" s="968" t="s">
        <v>913</v>
      </c>
      <c r="D3316" s="968" t="s">
        <v>269</v>
      </c>
      <c r="E3316" s="969">
        <v>57</v>
      </c>
      <c r="F3316" s="969">
        <v>29</v>
      </c>
      <c r="G3316" s="969">
        <v>28</v>
      </c>
      <c r="H3316" s="942"/>
      <c r="I3316" s="942"/>
      <c r="J3316" s="942"/>
      <c r="K3316" s="942"/>
      <c r="L3316" s="942"/>
      <c r="M3316" s="942"/>
      <c r="N3316" s="942"/>
      <c r="O3316" s="942"/>
      <c r="P3316" s="942"/>
      <c r="Q3316" s="941"/>
    </row>
    <row r="3317" spans="1:17" ht="15.75" customHeight="1">
      <c r="A3317" s="968" t="s">
        <v>696</v>
      </c>
      <c r="B3317" s="968" t="s">
        <v>927</v>
      </c>
      <c r="C3317" s="968" t="s">
        <v>913</v>
      </c>
      <c r="D3317" s="968" t="s">
        <v>294</v>
      </c>
      <c r="E3317" s="969">
        <v>70</v>
      </c>
      <c r="F3317" s="969">
        <v>39</v>
      </c>
      <c r="G3317" s="969">
        <v>31</v>
      </c>
      <c r="H3317" s="942"/>
      <c r="I3317" s="942"/>
      <c r="J3317" s="942"/>
      <c r="K3317" s="942"/>
      <c r="L3317" s="942"/>
      <c r="M3317" s="942"/>
      <c r="N3317" s="942"/>
      <c r="O3317" s="942"/>
      <c r="P3317" s="941"/>
      <c r="Q3317" s="941"/>
    </row>
    <row r="3318" spans="1:17" ht="15.75" customHeight="1">
      <c r="A3318" s="968" t="s">
        <v>696</v>
      </c>
      <c r="B3318" s="968" t="s">
        <v>927</v>
      </c>
      <c r="C3318" s="968" t="s">
        <v>913</v>
      </c>
      <c r="D3318" s="968" t="s">
        <v>106</v>
      </c>
      <c r="E3318" s="969">
        <v>3</v>
      </c>
      <c r="F3318" s="970"/>
      <c r="G3318" s="969">
        <v>3</v>
      </c>
      <c r="H3318" s="942"/>
      <c r="I3318" s="942"/>
      <c r="J3318" s="942"/>
      <c r="K3318" s="942"/>
      <c r="L3318" s="942"/>
      <c r="M3318" s="942"/>
      <c r="N3318" s="942"/>
      <c r="O3318" s="942"/>
      <c r="P3318" s="941"/>
      <c r="Q3318" s="942"/>
    </row>
    <row r="3319" spans="1:17" ht="15.75" customHeight="1">
      <c r="A3319" s="968" t="s">
        <v>696</v>
      </c>
      <c r="B3319" s="968" t="s">
        <v>927</v>
      </c>
      <c r="C3319" s="968" t="s">
        <v>913</v>
      </c>
      <c r="D3319" s="968" t="s">
        <v>491</v>
      </c>
      <c r="E3319" s="969">
        <v>64</v>
      </c>
      <c r="F3319" s="969">
        <v>29</v>
      </c>
      <c r="G3319" s="969">
        <v>35</v>
      </c>
      <c r="H3319" s="942"/>
      <c r="I3319" s="942"/>
      <c r="J3319" s="942"/>
      <c r="K3319" s="942"/>
      <c r="L3319" s="942"/>
      <c r="M3319" s="942"/>
      <c r="N3319" s="942"/>
      <c r="O3319" s="942"/>
      <c r="P3319" s="941"/>
      <c r="Q3319" s="942"/>
    </row>
    <row r="3320" spans="1:17" ht="15.75" customHeight="1">
      <c r="A3320" s="968" t="s">
        <v>696</v>
      </c>
      <c r="B3320" s="968" t="s">
        <v>927</v>
      </c>
      <c r="C3320" s="968" t="s">
        <v>914</v>
      </c>
      <c r="D3320" s="968" t="s">
        <v>269</v>
      </c>
      <c r="E3320" s="969">
        <v>224</v>
      </c>
      <c r="F3320" s="969">
        <v>104</v>
      </c>
      <c r="G3320" s="969">
        <v>120</v>
      </c>
      <c r="H3320" s="942"/>
      <c r="I3320" s="942"/>
      <c r="J3320" s="942"/>
      <c r="K3320" s="942"/>
      <c r="L3320" s="942"/>
      <c r="M3320" s="942"/>
      <c r="N3320" s="942"/>
      <c r="O3320" s="942"/>
      <c r="P3320" s="941"/>
      <c r="Q3320" s="942"/>
    </row>
    <row r="3321" spans="1:17" ht="15.75" customHeight="1">
      <c r="A3321" s="968" t="s">
        <v>696</v>
      </c>
      <c r="B3321" s="968" t="s">
        <v>927</v>
      </c>
      <c r="C3321" s="968" t="s">
        <v>914</v>
      </c>
      <c r="D3321" s="968" t="s">
        <v>294</v>
      </c>
      <c r="E3321" s="969">
        <v>248</v>
      </c>
      <c r="F3321" s="969">
        <v>113</v>
      </c>
      <c r="G3321" s="969">
        <v>135</v>
      </c>
      <c r="H3321" s="942"/>
      <c r="I3321" s="942"/>
      <c r="J3321" s="942"/>
      <c r="K3321" s="942"/>
      <c r="L3321" s="942"/>
      <c r="M3321" s="942"/>
      <c r="N3321" s="942"/>
      <c r="O3321" s="942"/>
      <c r="P3321" s="942"/>
      <c r="Q3321" s="941"/>
    </row>
    <row r="3322" spans="1:17" ht="15.75" customHeight="1">
      <c r="A3322" s="968" t="s">
        <v>696</v>
      </c>
      <c r="B3322" s="968" t="s">
        <v>927</v>
      </c>
      <c r="C3322" s="968" t="s">
        <v>914</v>
      </c>
      <c r="D3322" s="968" t="s">
        <v>917</v>
      </c>
      <c r="E3322" s="969">
        <v>10</v>
      </c>
      <c r="F3322" s="969">
        <v>7</v>
      </c>
      <c r="G3322" s="969">
        <v>3</v>
      </c>
      <c r="H3322" s="942"/>
      <c r="I3322" s="942"/>
      <c r="J3322" s="942"/>
      <c r="K3322" s="942"/>
      <c r="L3322" s="942"/>
      <c r="M3322" s="942"/>
      <c r="N3322" s="942"/>
      <c r="O3322" s="942"/>
      <c r="P3322" s="941"/>
      <c r="Q3322" s="941"/>
    </row>
    <row r="3323" spans="1:17" ht="15.75" customHeight="1">
      <c r="A3323" s="968" t="s">
        <v>696</v>
      </c>
      <c r="B3323" s="968" t="s">
        <v>927</v>
      </c>
      <c r="C3323" s="968" t="s">
        <v>914</v>
      </c>
      <c r="D3323" s="968" t="s">
        <v>491</v>
      </c>
      <c r="E3323" s="969">
        <v>151</v>
      </c>
      <c r="F3323" s="969">
        <v>77</v>
      </c>
      <c r="G3323" s="969">
        <v>74</v>
      </c>
      <c r="H3323" s="942"/>
      <c r="I3323" s="942"/>
      <c r="J3323" s="942"/>
      <c r="K3323" s="942"/>
      <c r="L3323" s="942"/>
      <c r="M3323" s="942"/>
      <c r="N3323" s="942"/>
      <c r="O3323" s="942"/>
      <c r="P3323" s="941"/>
      <c r="Q3323" s="941"/>
    </row>
    <row r="3324" spans="1:17" ht="15.75" customHeight="1">
      <c r="A3324" s="968" t="s">
        <v>697</v>
      </c>
      <c r="B3324" s="968" t="s">
        <v>927</v>
      </c>
      <c r="C3324" s="968" t="s">
        <v>916</v>
      </c>
      <c r="D3324" s="968" t="s">
        <v>105</v>
      </c>
      <c r="E3324" s="969">
        <v>2</v>
      </c>
      <c r="F3324" s="969">
        <v>1</v>
      </c>
      <c r="G3324" s="969">
        <v>1</v>
      </c>
      <c r="H3324" s="942"/>
      <c r="I3324" s="942"/>
      <c r="J3324" s="942"/>
      <c r="K3324" s="942"/>
      <c r="L3324" s="942"/>
      <c r="M3324" s="942"/>
      <c r="N3324" s="942"/>
      <c r="O3324" s="942"/>
      <c r="P3324" s="942"/>
      <c r="Q3324" s="941"/>
    </row>
    <row r="3325" spans="1:17" ht="15.75" customHeight="1">
      <c r="A3325" s="968" t="s">
        <v>697</v>
      </c>
      <c r="B3325" s="968" t="s">
        <v>927</v>
      </c>
      <c r="C3325" s="968" t="s">
        <v>916</v>
      </c>
      <c r="D3325" s="968" t="s">
        <v>269</v>
      </c>
      <c r="E3325" s="969">
        <v>59</v>
      </c>
      <c r="F3325" s="969">
        <v>38</v>
      </c>
      <c r="G3325" s="969">
        <v>21</v>
      </c>
      <c r="H3325" s="942"/>
      <c r="I3325" s="942"/>
      <c r="J3325" s="942"/>
      <c r="K3325" s="942"/>
      <c r="L3325" s="942"/>
      <c r="M3325" s="942"/>
      <c r="N3325" s="942"/>
      <c r="O3325" s="942"/>
      <c r="P3325" s="941"/>
      <c r="Q3325" s="941"/>
    </row>
    <row r="3326" spans="1:17" ht="15.75" customHeight="1">
      <c r="A3326" s="968" t="s">
        <v>697</v>
      </c>
      <c r="B3326" s="968" t="s">
        <v>927</v>
      </c>
      <c r="C3326" s="968" t="s">
        <v>916</v>
      </c>
      <c r="D3326" s="968" t="s">
        <v>294</v>
      </c>
      <c r="E3326" s="969">
        <v>42</v>
      </c>
      <c r="F3326" s="969">
        <v>28</v>
      </c>
      <c r="G3326" s="969">
        <v>14</v>
      </c>
      <c r="H3326" s="942"/>
      <c r="I3326" s="942"/>
      <c r="J3326" s="942"/>
      <c r="K3326" s="942"/>
      <c r="L3326" s="942"/>
      <c r="M3326" s="942"/>
      <c r="N3326" s="942"/>
      <c r="O3326" s="942"/>
      <c r="P3326" s="941"/>
      <c r="Q3326" s="941"/>
    </row>
    <row r="3327" spans="1:17" ht="15.75" customHeight="1">
      <c r="A3327" s="968" t="s">
        <v>697</v>
      </c>
      <c r="B3327" s="968" t="s">
        <v>927</v>
      </c>
      <c r="C3327" s="968" t="s">
        <v>916</v>
      </c>
      <c r="D3327" s="968" t="s">
        <v>491</v>
      </c>
      <c r="E3327" s="969">
        <v>20</v>
      </c>
      <c r="F3327" s="969">
        <v>13</v>
      </c>
      <c r="G3327" s="969">
        <v>7</v>
      </c>
      <c r="H3327" s="942"/>
      <c r="I3327" s="942"/>
      <c r="J3327" s="942"/>
      <c r="K3327" s="942"/>
      <c r="L3327" s="942"/>
      <c r="M3327" s="942"/>
      <c r="N3327" s="942"/>
      <c r="O3327" s="942"/>
      <c r="P3327" s="942"/>
      <c r="Q3327" s="941"/>
    </row>
    <row r="3328" spans="1:17" ht="15.75" customHeight="1">
      <c r="A3328" s="968" t="s">
        <v>697</v>
      </c>
      <c r="B3328" s="968" t="s">
        <v>927</v>
      </c>
      <c r="C3328" s="968" t="s">
        <v>904</v>
      </c>
      <c r="D3328" s="968" t="s">
        <v>105</v>
      </c>
      <c r="E3328" s="969">
        <v>3</v>
      </c>
      <c r="F3328" s="969">
        <v>1</v>
      </c>
      <c r="G3328" s="969">
        <v>2</v>
      </c>
      <c r="H3328" s="942"/>
      <c r="I3328" s="942"/>
      <c r="J3328" s="942"/>
      <c r="K3328" s="942"/>
      <c r="L3328" s="942"/>
      <c r="M3328" s="942"/>
      <c r="N3328" s="942"/>
      <c r="O3328" s="942"/>
      <c r="P3328" s="942"/>
      <c r="Q3328" s="941"/>
    </row>
    <row r="3329" spans="1:17" ht="15.75" customHeight="1">
      <c r="A3329" s="968" t="s">
        <v>697</v>
      </c>
      <c r="B3329" s="968" t="s">
        <v>927</v>
      </c>
      <c r="C3329" s="968" t="s">
        <v>904</v>
      </c>
      <c r="D3329" s="968" t="s">
        <v>269</v>
      </c>
      <c r="E3329" s="969">
        <v>98</v>
      </c>
      <c r="F3329" s="969">
        <v>54</v>
      </c>
      <c r="G3329" s="969">
        <v>44</v>
      </c>
      <c r="H3329" s="942"/>
      <c r="I3329" s="942"/>
      <c r="J3329" s="942"/>
      <c r="K3329" s="942"/>
      <c r="L3329" s="942"/>
      <c r="M3329" s="942"/>
      <c r="N3329" s="942"/>
      <c r="O3329" s="942"/>
      <c r="P3329" s="942"/>
      <c r="Q3329" s="941"/>
    </row>
    <row r="3330" spans="1:17" ht="15.75" customHeight="1">
      <c r="A3330" s="968" t="s">
        <v>697</v>
      </c>
      <c r="B3330" s="968" t="s">
        <v>927</v>
      </c>
      <c r="C3330" s="968" t="s">
        <v>904</v>
      </c>
      <c r="D3330" s="968" t="s">
        <v>294</v>
      </c>
      <c r="E3330" s="969">
        <v>51</v>
      </c>
      <c r="F3330" s="969">
        <v>32</v>
      </c>
      <c r="G3330" s="969">
        <v>19</v>
      </c>
      <c r="H3330" s="942"/>
      <c r="I3330" s="942"/>
      <c r="J3330" s="942"/>
      <c r="K3330" s="942"/>
      <c r="L3330" s="942"/>
      <c r="M3330" s="942"/>
      <c r="N3330" s="942"/>
      <c r="O3330" s="942"/>
      <c r="P3330" s="941"/>
      <c r="Q3330" s="941"/>
    </row>
    <row r="3331" spans="1:17" ht="15.75" customHeight="1">
      <c r="A3331" s="968" t="s">
        <v>697</v>
      </c>
      <c r="B3331" s="968" t="s">
        <v>927</v>
      </c>
      <c r="C3331" s="968" t="s">
        <v>904</v>
      </c>
      <c r="D3331" s="968" t="s">
        <v>106</v>
      </c>
      <c r="E3331" s="969">
        <v>3</v>
      </c>
      <c r="F3331" s="969">
        <v>3</v>
      </c>
      <c r="G3331" s="970"/>
      <c r="H3331" s="942"/>
      <c r="I3331" s="942"/>
      <c r="J3331" s="942"/>
      <c r="K3331" s="942"/>
      <c r="L3331" s="942"/>
      <c r="M3331" s="942"/>
      <c r="N3331" s="942"/>
      <c r="O3331" s="942"/>
      <c r="P3331" s="941"/>
      <c r="Q3331" s="941"/>
    </row>
    <row r="3332" spans="1:17" ht="15.75" customHeight="1">
      <c r="A3332" s="968" t="s">
        <v>697</v>
      </c>
      <c r="B3332" s="968" t="s">
        <v>927</v>
      </c>
      <c r="C3332" s="968" t="s">
        <v>904</v>
      </c>
      <c r="D3332" s="968" t="s">
        <v>491</v>
      </c>
      <c r="E3332" s="969">
        <v>28</v>
      </c>
      <c r="F3332" s="969">
        <v>10</v>
      </c>
      <c r="G3332" s="969">
        <v>18</v>
      </c>
      <c r="H3332" s="942"/>
      <c r="I3332" s="942"/>
      <c r="J3332" s="942"/>
      <c r="K3332" s="942"/>
      <c r="L3332" s="942"/>
      <c r="M3332" s="942"/>
      <c r="N3332" s="942"/>
      <c r="O3332" s="942"/>
      <c r="P3332" s="941"/>
      <c r="Q3332" s="941"/>
    </row>
    <row r="3333" spans="1:17" ht="15.75" customHeight="1">
      <c r="A3333" s="968" t="s">
        <v>697</v>
      </c>
      <c r="B3333" s="968" t="s">
        <v>927</v>
      </c>
      <c r="C3333" s="968" t="s">
        <v>905</v>
      </c>
      <c r="D3333" s="968" t="s">
        <v>269</v>
      </c>
      <c r="E3333" s="969">
        <v>17</v>
      </c>
      <c r="F3333" s="969">
        <v>8</v>
      </c>
      <c r="G3333" s="969">
        <v>9</v>
      </c>
      <c r="H3333" s="942"/>
      <c r="I3333" s="942"/>
      <c r="J3333" s="942"/>
      <c r="K3333" s="942"/>
      <c r="L3333" s="942"/>
      <c r="M3333" s="942"/>
      <c r="N3333" s="942"/>
      <c r="O3333" s="942"/>
      <c r="P3333" s="941"/>
      <c r="Q3333" s="941"/>
    </row>
    <row r="3334" spans="1:17" ht="15.75" customHeight="1">
      <c r="A3334" s="968" t="s">
        <v>697</v>
      </c>
      <c r="B3334" s="968" t="s">
        <v>927</v>
      </c>
      <c r="C3334" s="968" t="s">
        <v>905</v>
      </c>
      <c r="D3334" s="968" t="s">
        <v>294</v>
      </c>
      <c r="E3334" s="969">
        <v>31</v>
      </c>
      <c r="F3334" s="969">
        <v>14</v>
      </c>
      <c r="G3334" s="969">
        <v>17</v>
      </c>
      <c r="H3334" s="942"/>
      <c r="I3334" s="942"/>
      <c r="J3334" s="942"/>
      <c r="K3334" s="942"/>
      <c r="L3334" s="941"/>
      <c r="M3334" s="941"/>
      <c r="N3334" s="941"/>
      <c r="O3334" s="941"/>
      <c r="P3334" s="941"/>
      <c r="Q3334" s="941"/>
    </row>
    <row r="3335" spans="1:17" ht="15.75" customHeight="1">
      <c r="A3335" s="968" t="s">
        <v>697</v>
      </c>
      <c r="B3335" s="968" t="s">
        <v>927</v>
      </c>
      <c r="C3335" s="968" t="s">
        <v>905</v>
      </c>
      <c r="D3335" s="968" t="s">
        <v>491</v>
      </c>
      <c r="E3335" s="969">
        <v>13</v>
      </c>
      <c r="F3335" s="969">
        <v>5</v>
      </c>
      <c r="G3335" s="969">
        <v>8</v>
      </c>
      <c r="H3335" s="942"/>
      <c r="I3335" s="942"/>
      <c r="J3335" s="942"/>
      <c r="K3335" s="942"/>
      <c r="L3335" s="941"/>
      <c r="M3335" s="941"/>
      <c r="N3335" s="941"/>
      <c r="O3335" s="941"/>
      <c r="P3335" s="941"/>
      <c r="Q3335" s="941"/>
    </row>
    <row r="3336" spans="1:17" ht="15.75" customHeight="1">
      <c r="A3336" s="968" t="s">
        <v>697</v>
      </c>
      <c r="B3336" s="968" t="s">
        <v>927</v>
      </c>
      <c r="C3336" s="968" t="s">
        <v>906</v>
      </c>
      <c r="D3336" s="968" t="s">
        <v>105</v>
      </c>
      <c r="E3336" s="969">
        <v>3</v>
      </c>
      <c r="F3336" s="969">
        <v>2</v>
      </c>
      <c r="G3336" s="969">
        <v>1</v>
      </c>
      <c r="H3336" s="942"/>
      <c r="I3336" s="942"/>
      <c r="J3336" s="942"/>
      <c r="K3336" s="942"/>
      <c r="L3336" s="942"/>
      <c r="M3336" s="941"/>
      <c r="N3336" s="941"/>
      <c r="O3336" s="941"/>
      <c r="P3336" s="941"/>
      <c r="Q3336" s="941"/>
    </row>
    <row r="3337" spans="1:17" ht="15.75" customHeight="1">
      <c r="A3337" s="968" t="s">
        <v>697</v>
      </c>
      <c r="B3337" s="968" t="s">
        <v>927</v>
      </c>
      <c r="C3337" s="968" t="s">
        <v>906</v>
      </c>
      <c r="D3337" s="968" t="s">
        <v>269</v>
      </c>
      <c r="E3337" s="969">
        <v>92</v>
      </c>
      <c r="F3337" s="969">
        <v>41</v>
      </c>
      <c r="G3337" s="969">
        <v>51</v>
      </c>
      <c r="H3337" s="942"/>
      <c r="I3337" s="942"/>
      <c r="J3337" s="942"/>
      <c r="K3337" s="942"/>
      <c r="L3337" s="942"/>
      <c r="M3337" s="941"/>
      <c r="N3337" s="941"/>
      <c r="O3337" s="941"/>
      <c r="P3337" s="941"/>
      <c r="Q3337" s="941"/>
    </row>
    <row r="3338" spans="1:17" ht="15.75" customHeight="1">
      <c r="A3338" s="968" t="s">
        <v>697</v>
      </c>
      <c r="B3338" s="968" t="s">
        <v>927</v>
      </c>
      <c r="C3338" s="968" t="s">
        <v>906</v>
      </c>
      <c r="D3338" s="968" t="s">
        <v>294</v>
      </c>
      <c r="E3338" s="969">
        <v>87</v>
      </c>
      <c r="F3338" s="969">
        <v>47</v>
      </c>
      <c r="G3338" s="969">
        <v>40</v>
      </c>
      <c r="H3338" s="942"/>
      <c r="I3338" s="942"/>
      <c r="J3338" s="942"/>
      <c r="K3338" s="942"/>
      <c r="L3338" s="942"/>
      <c r="M3338" s="941"/>
      <c r="N3338" s="942"/>
      <c r="O3338" s="942"/>
      <c r="P3338" s="942"/>
      <c r="Q3338" s="942"/>
    </row>
    <row r="3339" spans="1:17" ht="15.75" customHeight="1">
      <c r="A3339" s="968" t="s">
        <v>697</v>
      </c>
      <c r="B3339" s="968" t="s">
        <v>927</v>
      </c>
      <c r="C3339" s="968" t="s">
        <v>906</v>
      </c>
      <c r="D3339" s="968" t="s">
        <v>917</v>
      </c>
      <c r="E3339" s="969">
        <v>1</v>
      </c>
      <c r="F3339" s="970"/>
      <c r="G3339" s="969">
        <v>1</v>
      </c>
      <c r="H3339" s="942"/>
      <c r="I3339" s="942"/>
      <c r="J3339" s="942"/>
      <c r="K3339" s="942"/>
      <c r="L3339" s="942"/>
      <c r="M3339" s="941"/>
      <c r="N3339" s="941"/>
      <c r="O3339" s="941"/>
      <c r="P3339" s="941"/>
      <c r="Q3339" s="941"/>
    </row>
    <row r="3340" spans="1:17" ht="15.75" customHeight="1">
      <c r="A3340" s="968" t="s">
        <v>697</v>
      </c>
      <c r="B3340" s="968" t="s">
        <v>927</v>
      </c>
      <c r="C3340" s="968" t="s">
        <v>906</v>
      </c>
      <c r="D3340" s="968" t="s">
        <v>491</v>
      </c>
      <c r="E3340" s="969">
        <v>50</v>
      </c>
      <c r="F3340" s="969">
        <v>19</v>
      </c>
      <c r="G3340" s="969">
        <v>31</v>
      </c>
      <c r="H3340" s="942"/>
      <c r="I3340" s="942"/>
      <c r="J3340" s="942"/>
      <c r="K3340" s="942"/>
      <c r="L3340" s="942"/>
      <c r="M3340" s="942"/>
      <c r="N3340" s="942"/>
      <c r="O3340" s="942"/>
      <c r="P3340" s="941"/>
      <c r="Q3340" s="942"/>
    </row>
    <row r="3341" spans="1:17" ht="15.75" customHeight="1">
      <c r="A3341" s="968" t="s">
        <v>697</v>
      </c>
      <c r="B3341" s="968" t="s">
        <v>927</v>
      </c>
      <c r="C3341" s="968" t="s">
        <v>907</v>
      </c>
      <c r="D3341" s="968" t="s">
        <v>269</v>
      </c>
      <c r="E3341" s="969">
        <v>19</v>
      </c>
      <c r="F3341" s="969">
        <v>10</v>
      </c>
      <c r="G3341" s="969">
        <v>9</v>
      </c>
      <c r="H3341" s="942"/>
      <c r="I3341" s="942"/>
      <c r="J3341" s="942"/>
      <c r="K3341" s="942"/>
      <c r="L3341" s="942"/>
      <c r="M3341" s="941"/>
      <c r="N3341" s="942"/>
      <c r="O3341" s="941"/>
      <c r="P3341" s="941"/>
      <c r="Q3341" s="941"/>
    </row>
    <row r="3342" spans="1:17" ht="15.75" customHeight="1">
      <c r="A3342" s="968" t="s">
        <v>697</v>
      </c>
      <c r="B3342" s="968" t="s">
        <v>927</v>
      </c>
      <c r="C3342" s="968" t="s">
        <v>907</v>
      </c>
      <c r="D3342" s="968" t="s">
        <v>294</v>
      </c>
      <c r="E3342" s="969">
        <v>18</v>
      </c>
      <c r="F3342" s="969">
        <v>10</v>
      </c>
      <c r="G3342" s="969">
        <v>8</v>
      </c>
      <c r="H3342" s="942"/>
      <c r="I3342" s="942"/>
      <c r="J3342" s="942"/>
      <c r="K3342" s="942"/>
      <c r="L3342" s="942"/>
      <c r="M3342" s="941"/>
      <c r="N3342" s="942"/>
      <c r="O3342" s="941"/>
      <c r="P3342" s="941"/>
      <c r="Q3342" s="941"/>
    </row>
    <row r="3343" spans="1:17" ht="15.75" customHeight="1">
      <c r="A3343" s="968" t="s">
        <v>697</v>
      </c>
      <c r="B3343" s="968" t="s">
        <v>927</v>
      </c>
      <c r="C3343" s="968" t="s">
        <v>907</v>
      </c>
      <c r="D3343" s="968" t="s">
        <v>491</v>
      </c>
      <c r="E3343" s="969">
        <v>6</v>
      </c>
      <c r="F3343" s="969">
        <v>3</v>
      </c>
      <c r="G3343" s="969">
        <v>3</v>
      </c>
      <c r="H3343" s="942"/>
      <c r="I3343" s="942"/>
      <c r="J3343" s="942"/>
      <c r="K3343" s="942"/>
      <c r="L3343" s="942"/>
      <c r="M3343" s="941"/>
      <c r="N3343" s="942"/>
      <c r="O3343" s="941"/>
      <c r="P3343" s="941"/>
      <c r="Q3343" s="941"/>
    </row>
    <row r="3344" spans="1:17" ht="15.75" customHeight="1">
      <c r="A3344" s="968" t="s">
        <v>697</v>
      </c>
      <c r="B3344" s="968" t="s">
        <v>927</v>
      </c>
      <c r="C3344" s="968" t="s">
        <v>908</v>
      </c>
      <c r="D3344" s="968" t="s">
        <v>269</v>
      </c>
      <c r="E3344" s="969">
        <v>19</v>
      </c>
      <c r="F3344" s="969">
        <v>10</v>
      </c>
      <c r="G3344" s="969">
        <v>9</v>
      </c>
      <c r="H3344" s="942"/>
      <c r="I3344" s="942"/>
      <c r="J3344" s="942"/>
      <c r="K3344" s="942"/>
      <c r="L3344" s="942"/>
      <c r="M3344" s="942"/>
      <c r="N3344" s="941"/>
      <c r="O3344" s="941"/>
      <c r="P3344" s="941"/>
      <c r="Q3344" s="941"/>
    </row>
    <row r="3345" spans="1:17" ht="15.75" customHeight="1">
      <c r="A3345" s="968" t="s">
        <v>697</v>
      </c>
      <c r="B3345" s="968" t="s">
        <v>927</v>
      </c>
      <c r="C3345" s="968" t="s">
        <v>908</v>
      </c>
      <c r="D3345" s="968" t="s">
        <v>294</v>
      </c>
      <c r="E3345" s="969">
        <v>19</v>
      </c>
      <c r="F3345" s="969">
        <v>10</v>
      </c>
      <c r="G3345" s="969">
        <v>9</v>
      </c>
      <c r="H3345" s="942"/>
      <c r="I3345" s="942"/>
      <c r="J3345" s="942"/>
      <c r="K3345" s="942"/>
      <c r="L3345" s="942"/>
      <c r="M3345" s="942"/>
      <c r="N3345" s="941"/>
      <c r="O3345" s="941"/>
      <c r="P3345" s="941"/>
      <c r="Q3345" s="941"/>
    </row>
    <row r="3346" spans="1:17" ht="15.75" customHeight="1">
      <c r="A3346" s="968" t="s">
        <v>697</v>
      </c>
      <c r="B3346" s="968" t="s">
        <v>927</v>
      </c>
      <c r="C3346" s="968" t="s">
        <v>908</v>
      </c>
      <c r="D3346" s="968" t="s">
        <v>491</v>
      </c>
      <c r="E3346" s="969">
        <v>6</v>
      </c>
      <c r="F3346" s="969">
        <v>3</v>
      </c>
      <c r="G3346" s="969">
        <v>3</v>
      </c>
      <c r="H3346" s="942"/>
      <c r="I3346" s="942"/>
      <c r="J3346" s="942"/>
      <c r="K3346" s="942"/>
      <c r="L3346" s="942"/>
      <c r="M3346" s="942"/>
      <c r="N3346" s="941"/>
      <c r="O3346" s="941"/>
      <c r="P3346" s="941"/>
      <c r="Q3346" s="941"/>
    </row>
    <row r="3347" spans="1:17" ht="15.75" customHeight="1">
      <c r="A3347" s="968" t="s">
        <v>697</v>
      </c>
      <c r="B3347" s="968" t="s">
        <v>927</v>
      </c>
      <c r="C3347" s="968" t="s">
        <v>923</v>
      </c>
      <c r="D3347" s="968" t="s">
        <v>269</v>
      </c>
      <c r="E3347" s="969">
        <v>10</v>
      </c>
      <c r="F3347" s="969">
        <v>4</v>
      </c>
      <c r="G3347" s="969">
        <v>6</v>
      </c>
      <c r="H3347" s="942"/>
      <c r="I3347" s="942"/>
      <c r="J3347" s="942"/>
      <c r="K3347" s="942"/>
      <c r="L3347" s="942"/>
      <c r="M3347" s="942"/>
      <c r="N3347" s="941"/>
      <c r="O3347" s="941"/>
      <c r="P3347" s="941"/>
      <c r="Q3347" s="941"/>
    </row>
    <row r="3348" spans="1:17" ht="15.75" customHeight="1">
      <c r="A3348" s="968" t="s">
        <v>697</v>
      </c>
      <c r="B3348" s="968" t="s">
        <v>927</v>
      </c>
      <c r="C3348" s="968" t="s">
        <v>923</v>
      </c>
      <c r="D3348" s="968" t="s">
        <v>294</v>
      </c>
      <c r="E3348" s="969">
        <v>11</v>
      </c>
      <c r="F3348" s="969">
        <v>6</v>
      </c>
      <c r="G3348" s="969">
        <v>5</v>
      </c>
      <c r="H3348" s="942"/>
      <c r="I3348" s="942"/>
      <c r="J3348" s="942"/>
      <c r="K3348" s="942"/>
      <c r="L3348" s="942"/>
      <c r="M3348" s="942"/>
      <c r="N3348" s="941"/>
      <c r="O3348" s="941"/>
      <c r="P3348" s="941"/>
      <c r="Q3348" s="941"/>
    </row>
    <row r="3349" spans="1:17" ht="15.75" customHeight="1">
      <c r="A3349" s="968" t="s">
        <v>697</v>
      </c>
      <c r="B3349" s="968" t="s">
        <v>927</v>
      </c>
      <c r="C3349" s="968" t="s">
        <v>923</v>
      </c>
      <c r="D3349" s="968" t="s">
        <v>491</v>
      </c>
      <c r="E3349" s="969">
        <v>8</v>
      </c>
      <c r="F3349" s="969">
        <v>5</v>
      </c>
      <c r="G3349" s="969">
        <v>3</v>
      </c>
      <c r="H3349" s="942"/>
      <c r="I3349" s="942"/>
      <c r="J3349" s="942"/>
      <c r="K3349" s="942"/>
      <c r="L3349" s="942"/>
      <c r="M3349" s="942"/>
      <c r="N3349" s="941"/>
      <c r="O3349" s="941"/>
      <c r="P3349" s="941"/>
      <c r="Q3349" s="941"/>
    </row>
    <row r="3350" spans="1:17" ht="15.75" customHeight="1">
      <c r="A3350" s="968" t="s">
        <v>697</v>
      </c>
      <c r="B3350" s="968" t="s">
        <v>927</v>
      </c>
      <c r="C3350" s="968" t="s">
        <v>909</v>
      </c>
      <c r="D3350" s="968" t="s">
        <v>105</v>
      </c>
      <c r="E3350" s="969">
        <v>6</v>
      </c>
      <c r="F3350" s="969">
        <v>3</v>
      </c>
      <c r="G3350" s="969">
        <v>3</v>
      </c>
      <c r="H3350" s="942"/>
      <c r="I3350" s="942"/>
      <c r="J3350" s="942"/>
      <c r="K3350" s="942"/>
      <c r="L3350" s="942"/>
      <c r="M3350" s="942"/>
      <c r="N3350" s="942"/>
      <c r="O3350" s="941"/>
      <c r="P3350" s="942"/>
      <c r="Q3350" s="942"/>
    </row>
    <row r="3351" spans="1:17" ht="15.75" customHeight="1">
      <c r="A3351" s="968" t="s">
        <v>697</v>
      </c>
      <c r="B3351" s="968" t="s">
        <v>927</v>
      </c>
      <c r="C3351" s="968" t="s">
        <v>909</v>
      </c>
      <c r="D3351" s="968" t="s">
        <v>269</v>
      </c>
      <c r="E3351" s="969">
        <v>25</v>
      </c>
      <c r="F3351" s="969">
        <v>14</v>
      </c>
      <c r="G3351" s="969">
        <v>11</v>
      </c>
      <c r="H3351" s="942"/>
      <c r="I3351" s="942"/>
      <c r="J3351" s="942"/>
      <c r="K3351" s="942"/>
      <c r="L3351" s="942"/>
      <c r="M3351" s="942"/>
      <c r="N3351" s="942"/>
      <c r="O3351" s="941"/>
      <c r="P3351" s="942"/>
      <c r="Q3351" s="942"/>
    </row>
    <row r="3352" spans="1:17" ht="15.75" customHeight="1">
      <c r="A3352" s="968" t="s">
        <v>697</v>
      </c>
      <c r="B3352" s="968" t="s">
        <v>927</v>
      </c>
      <c r="C3352" s="968" t="s">
        <v>909</v>
      </c>
      <c r="D3352" s="968" t="s">
        <v>294</v>
      </c>
      <c r="E3352" s="969">
        <v>28</v>
      </c>
      <c r="F3352" s="969">
        <v>19</v>
      </c>
      <c r="G3352" s="969">
        <v>9</v>
      </c>
      <c r="H3352" s="942"/>
      <c r="I3352" s="942"/>
      <c r="J3352" s="942"/>
      <c r="K3352" s="942"/>
      <c r="L3352" s="942"/>
      <c r="M3352" s="942"/>
      <c r="N3352" s="942"/>
      <c r="O3352" s="941"/>
      <c r="P3352" s="942"/>
      <c r="Q3352" s="942"/>
    </row>
    <row r="3353" spans="1:17" ht="15.75" customHeight="1">
      <c r="A3353" s="968" t="s">
        <v>697</v>
      </c>
      <c r="B3353" s="968" t="s">
        <v>927</v>
      </c>
      <c r="C3353" s="968" t="s">
        <v>909</v>
      </c>
      <c r="D3353" s="968" t="s">
        <v>491</v>
      </c>
      <c r="E3353" s="969">
        <v>12</v>
      </c>
      <c r="F3353" s="969">
        <v>7</v>
      </c>
      <c r="G3353" s="969">
        <v>5</v>
      </c>
      <c r="H3353" s="942"/>
      <c r="I3353" s="942"/>
      <c r="J3353" s="942"/>
      <c r="K3353" s="942"/>
      <c r="L3353" s="941"/>
      <c r="M3353" s="942"/>
      <c r="N3353" s="942"/>
      <c r="O3353" s="942"/>
      <c r="P3353" s="941"/>
      <c r="Q3353" s="941"/>
    </row>
    <row r="3354" spans="1:17" ht="15.75" customHeight="1">
      <c r="A3354" s="968" t="s">
        <v>697</v>
      </c>
      <c r="B3354" s="968" t="s">
        <v>927</v>
      </c>
      <c r="C3354" s="968" t="s">
        <v>910</v>
      </c>
      <c r="D3354" s="968" t="s">
        <v>269</v>
      </c>
      <c r="E3354" s="969">
        <v>311</v>
      </c>
      <c r="F3354" s="969">
        <v>210</v>
      </c>
      <c r="G3354" s="969">
        <v>101</v>
      </c>
      <c r="H3354" s="942"/>
      <c r="I3354" s="942"/>
      <c r="J3354" s="942"/>
      <c r="K3354" s="942"/>
      <c r="L3354" s="941"/>
      <c r="M3354" s="941"/>
      <c r="N3354" s="941"/>
      <c r="O3354" s="941"/>
      <c r="P3354" s="941"/>
      <c r="Q3354" s="941"/>
    </row>
    <row r="3355" spans="1:17" ht="15.75" customHeight="1">
      <c r="A3355" s="968" t="s">
        <v>697</v>
      </c>
      <c r="B3355" s="968" t="s">
        <v>927</v>
      </c>
      <c r="C3355" s="968" t="s">
        <v>910</v>
      </c>
      <c r="D3355" s="968" t="s">
        <v>294</v>
      </c>
      <c r="E3355" s="969">
        <v>138</v>
      </c>
      <c r="F3355" s="969">
        <v>91</v>
      </c>
      <c r="G3355" s="969">
        <v>47</v>
      </c>
      <c r="H3355" s="942"/>
      <c r="I3355" s="942"/>
      <c r="J3355" s="942"/>
      <c r="K3355" s="942"/>
      <c r="L3355" s="941"/>
      <c r="M3355" s="941"/>
      <c r="N3355" s="941"/>
      <c r="O3355" s="941"/>
      <c r="P3355" s="941"/>
      <c r="Q3355" s="941"/>
    </row>
    <row r="3356" spans="1:17" ht="15.75" customHeight="1">
      <c r="A3356" s="968" t="s">
        <v>697</v>
      </c>
      <c r="B3356" s="968" t="s">
        <v>927</v>
      </c>
      <c r="C3356" s="968" t="s">
        <v>910</v>
      </c>
      <c r="D3356" s="968" t="s">
        <v>491</v>
      </c>
      <c r="E3356" s="969">
        <v>59</v>
      </c>
      <c r="F3356" s="969">
        <v>45</v>
      </c>
      <c r="G3356" s="969">
        <v>14</v>
      </c>
      <c r="H3356" s="942"/>
      <c r="I3356" s="942"/>
      <c r="J3356" s="942"/>
      <c r="K3356" s="942"/>
      <c r="L3356" s="941"/>
      <c r="M3356" s="941"/>
      <c r="N3356" s="941"/>
      <c r="O3356" s="941"/>
      <c r="P3356" s="941"/>
      <c r="Q3356" s="941"/>
    </row>
    <row r="3357" spans="1:17" ht="15.75" customHeight="1">
      <c r="A3357" s="968" t="s">
        <v>697</v>
      </c>
      <c r="B3357" s="968" t="s">
        <v>927</v>
      </c>
      <c r="C3357" s="968" t="s">
        <v>911</v>
      </c>
      <c r="D3357" s="968"/>
      <c r="E3357" s="969">
        <v>57</v>
      </c>
      <c r="F3357" s="969">
        <v>29</v>
      </c>
      <c r="G3357" s="969">
        <v>28</v>
      </c>
      <c r="H3357" s="942"/>
      <c r="I3357" s="942"/>
      <c r="J3357" s="942"/>
      <c r="K3357" s="942"/>
      <c r="L3357" s="941"/>
      <c r="M3357" s="941"/>
      <c r="N3357" s="941"/>
      <c r="O3357" s="941"/>
      <c r="P3357" s="941"/>
      <c r="Q3357" s="941"/>
    </row>
    <row r="3358" spans="1:17" ht="15.75" customHeight="1">
      <c r="A3358" s="968" t="s">
        <v>697</v>
      </c>
      <c r="B3358" s="968" t="s">
        <v>927</v>
      </c>
      <c r="C3358" s="968" t="s">
        <v>912</v>
      </c>
      <c r="D3358" s="968" t="s">
        <v>269</v>
      </c>
      <c r="E3358" s="969">
        <v>19</v>
      </c>
      <c r="F3358" s="969">
        <v>10</v>
      </c>
      <c r="G3358" s="969">
        <v>9</v>
      </c>
      <c r="H3358" s="942"/>
      <c r="I3358" s="942"/>
      <c r="J3358" s="942"/>
      <c r="K3358" s="942"/>
      <c r="L3358" s="942"/>
      <c r="M3358" s="942"/>
      <c r="N3358" s="941"/>
      <c r="O3358" s="941"/>
      <c r="P3358" s="941"/>
      <c r="Q3358" s="941"/>
    </row>
    <row r="3359" spans="1:17" ht="15.75" customHeight="1">
      <c r="A3359" s="968" t="s">
        <v>697</v>
      </c>
      <c r="B3359" s="968" t="s">
        <v>927</v>
      </c>
      <c r="C3359" s="968" t="s">
        <v>912</v>
      </c>
      <c r="D3359" s="968" t="s">
        <v>294</v>
      </c>
      <c r="E3359" s="969">
        <v>19</v>
      </c>
      <c r="F3359" s="969">
        <v>11</v>
      </c>
      <c r="G3359" s="969">
        <v>8</v>
      </c>
      <c r="H3359" s="942"/>
      <c r="I3359" s="942"/>
      <c r="J3359" s="942"/>
      <c r="K3359" s="942"/>
      <c r="L3359" s="942"/>
      <c r="M3359" s="942"/>
      <c r="N3359" s="941"/>
      <c r="O3359" s="941"/>
      <c r="P3359" s="941"/>
      <c r="Q3359" s="941"/>
    </row>
    <row r="3360" spans="1:17" ht="15.75" customHeight="1">
      <c r="A3360" s="968" t="s">
        <v>697</v>
      </c>
      <c r="B3360" s="968" t="s">
        <v>927</v>
      </c>
      <c r="C3360" s="968" t="s">
        <v>912</v>
      </c>
      <c r="D3360" s="968" t="s">
        <v>491</v>
      </c>
      <c r="E3360" s="969">
        <v>6</v>
      </c>
      <c r="F3360" s="969">
        <v>3</v>
      </c>
      <c r="G3360" s="969">
        <v>3</v>
      </c>
      <c r="H3360" s="942"/>
      <c r="I3360" s="942"/>
      <c r="J3360" s="942"/>
      <c r="K3360" s="942"/>
      <c r="L3360" s="942"/>
      <c r="M3360" s="942"/>
      <c r="N3360" s="941"/>
      <c r="O3360" s="941"/>
      <c r="P3360" s="941"/>
      <c r="Q3360" s="941"/>
    </row>
    <row r="3361" spans="1:17" ht="15.75" customHeight="1">
      <c r="A3361" s="968" t="s">
        <v>697</v>
      </c>
      <c r="B3361" s="968" t="s">
        <v>927</v>
      </c>
      <c r="C3361" s="968" t="s">
        <v>913</v>
      </c>
      <c r="D3361" s="968" t="s">
        <v>269</v>
      </c>
      <c r="E3361" s="969">
        <v>101</v>
      </c>
      <c r="F3361" s="969">
        <v>59</v>
      </c>
      <c r="G3361" s="969">
        <v>42</v>
      </c>
      <c r="H3361" s="942"/>
      <c r="I3361" s="942"/>
      <c r="J3361" s="942"/>
      <c r="K3361" s="942"/>
      <c r="L3361" s="942"/>
      <c r="M3361" s="942"/>
      <c r="N3361" s="941"/>
      <c r="O3361" s="941"/>
      <c r="P3361" s="941"/>
      <c r="Q3361" s="942"/>
    </row>
    <row r="3362" spans="1:17" ht="15.75" customHeight="1">
      <c r="A3362" s="968" t="s">
        <v>697</v>
      </c>
      <c r="B3362" s="968" t="s">
        <v>927</v>
      </c>
      <c r="C3362" s="968" t="s">
        <v>913</v>
      </c>
      <c r="D3362" s="968" t="s">
        <v>294</v>
      </c>
      <c r="E3362" s="969">
        <v>77</v>
      </c>
      <c r="F3362" s="969">
        <v>41</v>
      </c>
      <c r="G3362" s="969">
        <v>36</v>
      </c>
      <c r="H3362" s="942"/>
      <c r="I3362" s="942"/>
      <c r="J3362" s="942"/>
      <c r="K3362" s="942"/>
      <c r="L3362" s="942"/>
      <c r="M3362" s="942"/>
      <c r="N3362" s="942"/>
      <c r="O3362" s="941"/>
      <c r="P3362" s="942"/>
      <c r="Q3362" s="942"/>
    </row>
    <row r="3363" spans="1:17" ht="15.75" customHeight="1">
      <c r="A3363" s="968" t="s">
        <v>697</v>
      </c>
      <c r="B3363" s="968" t="s">
        <v>927</v>
      </c>
      <c r="C3363" s="968" t="s">
        <v>913</v>
      </c>
      <c r="D3363" s="968" t="s">
        <v>104</v>
      </c>
      <c r="E3363" s="969">
        <v>2</v>
      </c>
      <c r="F3363" s="969">
        <v>2</v>
      </c>
      <c r="G3363" s="970"/>
      <c r="H3363" s="942"/>
      <c r="I3363" s="942"/>
      <c r="J3363" s="942"/>
      <c r="K3363" s="942"/>
      <c r="L3363" s="942"/>
      <c r="M3363" s="942"/>
      <c r="N3363" s="941"/>
      <c r="O3363" s="942"/>
      <c r="P3363" s="942"/>
      <c r="Q3363" s="942"/>
    </row>
    <row r="3364" spans="1:17" ht="15.75" customHeight="1">
      <c r="A3364" s="968" t="s">
        <v>697</v>
      </c>
      <c r="B3364" s="968" t="s">
        <v>927</v>
      </c>
      <c r="C3364" s="968" t="s">
        <v>913</v>
      </c>
      <c r="D3364" s="968" t="s">
        <v>491</v>
      </c>
      <c r="E3364" s="969">
        <v>65</v>
      </c>
      <c r="F3364" s="969">
        <v>28</v>
      </c>
      <c r="G3364" s="969">
        <v>37</v>
      </c>
      <c r="H3364" s="942"/>
      <c r="I3364" s="942"/>
      <c r="J3364" s="942"/>
      <c r="K3364" s="942"/>
      <c r="L3364" s="942"/>
      <c r="M3364" s="942"/>
      <c r="N3364" s="942"/>
      <c r="O3364" s="941"/>
      <c r="P3364" s="942"/>
      <c r="Q3364" s="942"/>
    </row>
    <row r="3365" spans="1:17" ht="15.75" customHeight="1">
      <c r="A3365" s="968" t="s">
        <v>697</v>
      </c>
      <c r="B3365" s="968" t="s">
        <v>927</v>
      </c>
      <c r="C3365" s="968" t="s">
        <v>914</v>
      </c>
      <c r="D3365" s="968" t="s">
        <v>105</v>
      </c>
      <c r="E3365" s="969">
        <v>12</v>
      </c>
      <c r="F3365" s="969">
        <v>6</v>
      </c>
      <c r="G3365" s="969">
        <v>6</v>
      </c>
      <c r="H3365" s="942"/>
      <c r="I3365" s="942"/>
      <c r="J3365" s="942"/>
      <c r="K3365" s="942"/>
      <c r="L3365" s="942"/>
      <c r="M3365" s="942"/>
      <c r="N3365" s="942"/>
      <c r="O3365" s="942"/>
      <c r="P3365" s="941"/>
      <c r="Q3365" s="942"/>
    </row>
    <row r="3366" spans="1:17" ht="15.75" customHeight="1">
      <c r="A3366" s="968" t="s">
        <v>697</v>
      </c>
      <c r="B3366" s="968" t="s">
        <v>927</v>
      </c>
      <c r="C3366" s="968" t="s">
        <v>914</v>
      </c>
      <c r="D3366" s="968" t="s">
        <v>269</v>
      </c>
      <c r="E3366" s="969">
        <v>215</v>
      </c>
      <c r="F3366" s="969">
        <v>109</v>
      </c>
      <c r="G3366" s="969">
        <v>106</v>
      </c>
      <c r="H3366" s="942"/>
      <c r="I3366" s="942"/>
      <c r="J3366" s="942"/>
      <c r="K3366" s="942"/>
      <c r="L3366" s="941"/>
      <c r="M3366" s="941"/>
      <c r="N3366" s="941"/>
      <c r="O3366" s="941"/>
      <c r="P3366" s="941"/>
      <c r="Q3366" s="941"/>
    </row>
    <row r="3367" spans="1:17" ht="15.75" customHeight="1">
      <c r="A3367" s="968" t="s">
        <v>697</v>
      </c>
      <c r="B3367" s="968" t="s">
        <v>927</v>
      </c>
      <c r="C3367" s="968" t="s">
        <v>914</v>
      </c>
      <c r="D3367" s="968" t="s">
        <v>294</v>
      </c>
      <c r="E3367" s="969">
        <v>166</v>
      </c>
      <c r="F3367" s="969">
        <v>98</v>
      </c>
      <c r="G3367" s="969">
        <v>68</v>
      </c>
      <c r="H3367" s="942"/>
      <c r="I3367" s="942"/>
      <c r="J3367" s="942"/>
      <c r="K3367" s="942"/>
      <c r="L3367" s="941"/>
      <c r="M3367" s="941"/>
      <c r="N3367" s="941"/>
      <c r="O3367" s="941"/>
      <c r="P3367" s="941"/>
      <c r="Q3367" s="941"/>
    </row>
    <row r="3368" spans="1:17" ht="15.75" customHeight="1">
      <c r="A3368" s="968" t="s">
        <v>697</v>
      </c>
      <c r="B3368" s="968" t="s">
        <v>927</v>
      </c>
      <c r="C3368" s="968" t="s">
        <v>914</v>
      </c>
      <c r="D3368" s="968" t="s">
        <v>917</v>
      </c>
      <c r="E3368" s="969">
        <v>1</v>
      </c>
      <c r="F3368" s="970"/>
      <c r="G3368" s="969">
        <v>1</v>
      </c>
      <c r="H3368" s="942"/>
      <c r="I3368" s="942"/>
      <c r="J3368" s="942"/>
      <c r="K3368" s="942"/>
      <c r="L3368" s="941"/>
      <c r="M3368" s="941"/>
      <c r="N3368" s="941"/>
      <c r="O3368" s="941"/>
      <c r="P3368" s="941"/>
      <c r="Q3368" s="941"/>
    </row>
    <row r="3369" spans="1:17" ht="15.75" customHeight="1">
      <c r="A3369" s="968" t="s">
        <v>697</v>
      </c>
      <c r="B3369" s="968" t="s">
        <v>927</v>
      </c>
      <c r="C3369" s="968" t="s">
        <v>914</v>
      </c>
      <c r="D3369" s="968" t="s">
        <v>106</v>
      </c>
      <c r="E3369" s="969">
        <v>3</v>
      </c>
      <c r="F3369" s="969">
        <v>3</v>
      </c>
      <c r="G3369" s="970"/>
      <c r="H3369" s="942"/>
      <c r="I3369" s="942"/>
      <c r="J3369" s="942"/>
      <c r="K3369" s="942"/>
      <c r="L3369" s="942"/>
      <c r="M3369" s="942"/>
      <c r="N3369" s="942"/>
      <c r="O3369" s="942"/>
      <c r="P3369" s="942"/>
      <c r="Q3369" s="942"/>
    </row>
    <row r="3370" spans="1:17" ht="15.75" customHeight="1">
      <c r="A3370" s="968" t="s">
        <v>697</v>
      </c>
      <c r="B3370" s="968" t="s">
        <v>927</v>
      </c>
      <c r="C3370" s="968" t="s">
        <v>914</v>
      </c>
      <c r="D3370" s="968" t="s">
        <v>491</v>
      </c>
      <c r="E3370" s="969">
        <v>90</v>
      </c>
      <c r="F3370" s="969">
        <v>36</v>
      </c>
      <c r="G3370" s="969">
        <v>54</v>
      </c>
      <c r="H3370" s="942"/>
      <c r="I3370" s="942"/>
      <c r="J3370" s="942"/>
      <c r="K3370" s="942"/>
      <c r="L3370" s="942"/>
      <c r="M3370" s="942"/>
      <c r="N3370" s="942"/>
      <c r="O3370" s="942"/>
      <c r="P3370" s="942"/>
      <c r="Q3370" s="942"/>
    </row>
    <row r="3371" spans="1:17" ht="15.75" customHeight="1">
      <c r="A3371" s="968" t="s">
        <v>551</v>
      </c>
      <c r="B3371" s="968" t="s">
        <v>927</v>
      </c>
      <c r="C3371" s="968" t="s">
        <v>904</v>
      </c>
      <c r="D3371" s="968" t="s">
        <v>269</v>
      </c>
      <c r="E3371" s="969">
        <v>25</v>
      </c>
      <c r="F3371" s="969">
        <v>9</v>
      </c>
      <c r="G3371" s="969">
        <v>16</v>
      </c>
      <c r="H3371" s="942"/>
      <c r="I3371" s="942"/>
      <c r="J3371" s="942"/>
      <c r="K3371" s="942"/>
      <c r="L3371" s="942"/>
      <c r="M3371" s="942"/>
      <c r="N3371" s="942"/>
      <c r="O3371" s="942"/>
      <c r="P3371" s="942"/>
      <c r="Q3371" s="942"/>
    </row>
    <row r="3372" spans="1:17" ht="15.75" customHeight="1">
      <c r="A3372" s="968" t="s">
        <v>551</v>
      </c>
      <c r="B3372" s="968" t="s">
        <v>927</v>
      </c>
      <c r="C3372" s="968" t="s">
        <v>904</v>
      </c>
      <c r="D3372" s="968" t="s">
        <v>294</v>
      </c>
      <c r="E3372" s="969">
        <v>37</v>
      </c>
      <c r="F3372" s="969">
        <v>18</v>
      </c>
      <c r="G3372" s="969">
        <v>19</v>
      </c>
      <c r="H3372" s="942"/>
      <c r="I3372" s="942"/>
      <c r="J3372" s="942"/>
      <c r="K3372" s="942"/>
      <c r="L3372" s="942"/>
      <c r="M3372" s="942"/>
      <c r="N3372" s="942"/>
      <c r="O3372" s="942"/>
      <c r="P3372" s="942"/>
      <c r="Q3372" s="942"/>
    </row>
    <row r="3373" spans="1:17" ht="15.75" customHeight="1">
      <c r="A3373" s="968" t="s">
        <v>551</v>
      </c>
      <c r="B3373" s="968" t="s">
        <v>927</v>
      </c>
      <c r="C3373" s="968" t="s">
        <v>904</v>
      </c>
      <c r="D3373" s="968" t="s">
        <v>491</v>
      </c>
      <c r="E3373" s="969">
        <v>10</v>
      </c>
      <c r="F3373" s="969">
        <v>7</v>
      </c>
      <c r="G3373" s="969">
        <v>3</v>
      </c>
      <c r="H3373" s="941"/>
      <c r="I3373" s="942"/>
      <c r="J3373" s="941"/>
      <c r="K3373" s="942"/>
      <c r="L3373" s="941"/>
      <c r="M3373" s="942"/>
      <c r="N3373" s="942"/>
      <c r="O3373" s="941"/>
      <c r="P3373" s="942"/>
      <c r="Q3373" s="942"/>
    </row>
    <row r="3374" spans="1:17" ht="15.75" customHeight="1">
      <c r="A3374" s="968" t="s">
        <v>551</v>
      </c>
      <c r="B3374" s="968" t="s">
        <v>927</v>
      </c>
      <c r="C3374" s="968" t="s">
        <v>905</v>
      </c>
      <c r="D3374" s="968" t="s">
        <v>269</v>
      </c>
      <c r="E3374" s="969">
        <v>31</v>
      </c>
      <c r="F3374" s="969">
        <v>12</v>
      </c>
      <c r="G3374" s="969">
        <v>19</v>
      </c>
      <c r="H3374" s="941"/>
      <c r="I3374" s="941"/>
      <c r="J3374" s="941"/>
      <c r="K3374" s="941"/>
      <c r="L3374" s="941"/>
      <c r="M3374" s="941"/>
      <c r="N3374" s="941"/>
      <c r="O3374" s="941"/>
      <c r="P3374" s="941"/>
      <c r="Q3374" s="941"/>
    </row>
    <row r="3375" spans="1:17" ht="15.75" customHeight="1">
      <c r="A3375" s="968" t="s">
        <v>551</v>
      </c>
      <c r="B3375" s="968" t="s">
        <v>927</v>
      </c>
      <c r="C3375" s="968" t="s">
        <v>905</v>
      </c>
      <c r="D3375" s="968" t="s">
        <v>294</v>
      </c>
      <c r="E3375" s="969">
        <v>36</v>
      </c>
      <c r="F3375" s="969">
        <v>14</v>
      </c>
      <c r="G3375" s="969">
        <v>22</v>
      </c>
      <c r="H3375" s="941"/>
      <c r="I3375" s="941"/>
      <c r="J3375" s="941"/>
      <c r="K3375" s="941"/>
      <c r="L3375" s="941"/>
      <c r="M3375" s="941"/>
      <c r="N3375" s="941"/>
      <c r="O3375" s="941"/>
      <c r="P3375" s="941"/>
      <c r="Q3375" s="941"/>
    </row>
    <row r="3376" spans="1:17" ht="15.75" customHeight="1">
      <c r="A3376" s="968" t="s">
        <v>551</v>
      </c>
      <c r="B3376" s="968" t="s">
        <v>927</v>
      </c>
      <c r="C3376" s="968" t="s">
        <v>905</v>
      </c>
      <c r="D3376" s="968" t="s">
        <v>491</v>
      </c>
      <c r="E3376" s="969">
        <v>37</v>
      </c>
      <c r="F3376" s="969">
        <v>28</v>
      </c>
      <c r="G3376" s="969">
        <v>9</v>
      </c>
      <c r="H3376" s="941"/>
      <c r="I3376" s="942"/>
      <c r="J3376" s="942"/>
      <c r="K3376" s="942"/>
      <c r="L3376" s="942"/>
      <c r="M3376" s="942"/>
      <c r="N3376" s="942"/>
      <c r="O3376" s="942"/>
      <c r="P3376" s="942"/>
      <c r="Q3376" s="942"/>
    </row>
    <row r="3377" spans="1:17" ht="15.75" customHeight="1">
      <c r="A3377" s="968" t="s">
        <v>551</v>
      </c>
      <c r="B3377" s="968" t="s">
        <v>927</v>
      </c>
      <c r="C3377" s="968" t="s">
        <v>906</v>
      </c>
      <c r="D3377" s="968" t="s">
        <v>105</v>
      </c>
      <c r="E3377" s="969">
        <v>51</v>
      </c>
      <c r="F3377" s="969">
        <v>26</v>
      </c>
      <c r="G3377" s="969">
        <v>25</v>
      </c>
      <c r="H3377" s="941"/>
      <c r="I3377" s="941"/>
      <c r="J3377" s="941"/>
      <c r="K3377" s="941"/>
      <c r="L3377" s="941"/>
      <c r="M3377" s="941"/>
      <c r="N3377" s="941"/>
      <c r="O3377" s="941"/>
      <c r="P3377" s="941"/>
      <c r="Q3377" s="941"/>
    </row>
    <row r="3378" spans="1:17" ht="15.75" customHeight="1">
      <c r="A3378" s="968" t="s">
        <v>551</v>
      </c>
      <c r="B3378" s="968" t="s">
        <v>927</v>
      </c>
      <c r="C3378" s="968" t="s">
        <v>906</v>
      </c>
      <c r="D3378" s="968" t="s">
        <v>269</v>
      </c>
      <c r="E3378" s="969">
        <v>189</v>
      </c>
      <c r="F3378" s="969">
        <v>69</v>
      </c>
      <c r="G3378" s="969">
        <v>120</v>
      </c>
      <c r="H3378" s="941"/>
      <c r="I3378" s="941"/>
      <c r="J3378" s="941"/>
      <c r="K3378" s="941"/>
      <c r="L3378" s="941"/>
      <c r="M3378" s="941"/>
      <c r="N3378" s="941"/>
      <c r="O3378" s="941"/>
      <c r="P3378" s="941"/>
      <c r="Q3378" s="941"/>
    </row>
    <row r="3379" spans="1:17" ht="15.75" customHeight="1">
      <c r="A3379" s="968" t="s">
        <v>551</v>
      </c>
      <c r="B3379" s="968" t="s">
        <v>927</v>
      </c>
      <c r="C3379" s="968" t="s">
        <v>906</v>
      </c>
      <c r="D3379" s="968" t="s">
        <v>294</v>
      </c>
      <c r="E3379" s="969">
        <v>268</v>
      </c>
      <c r="F3379" s="969">
        <v>121</v>
      </c>
      <c r="G3379" s="969">
        <v>147</v>
      </c>
      <c r="H3379" s="942"/>
      <c r="I3379" s="941"/>
      <c r="J3379" s="941"/>
      <c r="K3379" s="941"/>
      <c r="L3379" s="941"/>
      <c r="M3379" s="941"/>
      <c r="N3379" s="941"/>
      <c r="O3379" s="941"/>
      <c r="P3379" s="941"/>
      <c r="Q3379" s="941"/>
    </row>
    <row r="3380" spans="1:17" ht="15.75" customHeight="1">
      <c r="A3380" s="968" t="s">
        <v>551</v>
      </c>
      <c r="B3380" s="968" t="s">
        <v>927</v>
      </c>
      <c r="C3380" s="968" t="s">
        <v>906</v>
      </c>
      <c r="D3380" s="968" t="s">
        <v>917</v>
      </c>
      <c r="E3380" s="969">
        <v>16</v>
      </c>
      <c r="F3380" s="969">
        <v>5</v>
      </c>
      <c r="G3380" s="969">
        <v>11</v>
      </c>
      <c r="H3380" s="942"/>
      <c r="I3380" s="941"/>
      <c r="J3380" s="941"/>
      <c r="K3380" s="941"/>
      <c r="L3380" s="941"/>
      <c r="M3380" s="941"/>
      <c r="N3380" s="941"/>
      <c r="O3380" s="941"/>
      <c r="P3380" s="941"/>
      <c r="Q3380" s="941"/>
    </row>
    <row r="3381" spans="1:17" ht="15.75" customHeight="1">
      <c r="A3381" s="968" t="s">
        <v>551</v>
      </c>
      <c r="B3381" s="968" t="s">
        <v>927</v>
      </c>
      <c r="C3381" s="968" t="s">
        <v>906</v>
      </c>
      <c r="D3381" s="968" t="s">
        <v>491</v>
      </c>
      <c r="E3381" s="969">
        <v>191</v>
      </c>
      <c r="F3381" s="969">
        <v>126</v>
      </c>
      <c r="G3381" s="969">
        <v>65</v>
      </c>
      <c r="H3381" s="942"/>
      <c r="I3381" s="941"/>
      <c r="J3381" s="941"/>
      <c r="K3381" s="942"/>
      <c r="L3381" s="942"/>
      <c r="M3381" s="942"/>
      <c r="N3381" s="942"/>
      <c r="O3381" s="942"/>
      <c r="P3381" s="942"/>
      <c r="Q3381" s="942"/>
    </row>
    <row r="3382" spans="1:17" ht="15.75" customHeight="1">
      <c r="A3382" s="968" t="s">
        <v>551</v>
      </c>
      <c r="B3382" s="968" t="s">
        <v>927</v>
      </c>
      <c r="C3382" s="968" t="s">
        <v>907</v>
      </c>
      <c r="D3382" s="968" t="s">
        <v>269</v>
      </c>
      <c r="E3382" s="969">
        <v>25</v>
      </c>
      <c r="F3382" s="969">
        <v>11</v>
      </c>
      <c r="G3382" s="969">
        <v>14</v>
      </c>
      <c r="H3382" s="941"/>
      <c r="I3382" s="941"/>
      <c r="J3382" s="941"/>
      <c r="K3382" s="941"/>
      <c r="L3382" s="941"/>
      <c r="M3382" s="941"/>
      <c r="N3382" s="941"/>
      <c r="O3382" s="941"/>
      <c r="P3382" s="941"/>
      <c r="Q3382" s="941"/>
    </row>
    <row r="3383" spans="1:17" ht="15.75" customHeight="1">
      <c r="A3383" s="968" t="s">
        <v>551</v>
      </c>
      <c r="B3383" s="968" t="s">
        <v>927</v>
      </c>
      <c r="C3383" s="968" t="s">
        <v>907</v>
      </c>
      <c r="D3383" s="968" t="s">
        <v>294</v>
      </c>
      <c r="E3383" s="969">
        <v>65</v>
      </c>
      <c r="F3383" s="969">
        <v>24</v>
      </c>
      <c r="G3383" s="969">
        <v>41</v>
      </c>
      <c r="H3383" s="941"/>
      <c r="I3383" s="941"/>
      <c r="J3383" s="941"/>
      <c r="K3383" s="941"/>
      <c r="L3383" s="941"/>
      <c r="M3383" s="941"/>
      <c r="N3383" s="941"/>
      <c r="O3383" s="941"/>
      <c r="P3383" s="941"/>
      <c r="Q3383" s="941"/>
    </row>
    <row r="3384" spans="1:17" ht="15.75" customHeight="1">
      <c r="A3384" s="968" t="s">
        <v>551</v>
      </c>
      <c r="B3384" s="968" t="s">
        <v>927</v>
      </c>
      <c r="C3384" s="968" t="s">
        <v>907</v>
      </c>
      <c r="D3384" s="968" t="s">
        <v>491</v>
      </c>
      <c r="E3384" s="969">
        <v>13</v>
      </c>
      <c r="F3384" s="969">
        <v>6</v>
      </c>
      <c r="G3384" s="969">
        <v>7</v>
      </c>
      <c r="H3384" s="941"/>
      <c r="I3384" s="941"/>
      <c r="J3384" s="941"/>
      <c r="K3384" s="941"/>
      <c r="L3384" s="941"/>
      <c r="M3384" s="941"/>
      <c r="N3384" s="941"/>
      <c r="O3384" s="941"/>
      <c r="P3384" s="941"/>
      <c r="Q3384" s="941"/>
    </row>
    <row r="3385" spans="1:17" ht="15.75" customHeight="1">
      <c r="A3385" s="968" t="s">
        <v>551</v>
      </c>
      <c r="B3385" s="968" t="s">
        <v>927</v>
      </c>
      <c r="C3385" s="968" t="s">
        <v>908</v>
      </c>
      <c r="D3385" s="968" t="s">
        <v>269</v>
      </c>
      <c r="E3385" s="969">
        <v>25</v>
      </c>
      <c r="F3385" s="969">
        <v>11</v>
      </c>
      <c r="G3385" s="969">
        <v>14</v>
      </c>
      <c r="H3385" s="941"/>
      <c r="I3385" s="941"/>
      <c r="J3385" s="941"/>
      <c r="K3385" s="941"/>
      <c r="L3385" s="941"/>
      <c r="M3385" s="941"/>
      <c r="N3385" s="941"/>
      <c r="O3385" s="941"/>
      <c r="P3385" s="941"/>
      <c r="Q3385" s="941"/>
    </row>
    <row r="3386" spans="1:17" ht="15.75" customHeight="1">
      <c r="A3386" s="968" t="s">
        <v>551</v>
      </c>
      <c r="B3386" s="968" t="s">
        <v>927</v>
      </c>
      <c r="C3386" s="968" t="s">
        <v>908</v>
      </c>
      <c r="D3386" s="968" t="s">
        <v>294</v>
      </c>
      <c r="E3386" s="969">
        <v>66</v>
      </c>
      <c r="F3386" s="969">
        <v>25</v>
      </c>
      <c r="G3386" s="969">
        <v>41</v>
      </c>
      <c r="H3386" s="942"/>
      <c r="I3386" s="941"/>
      <c r="J3386" s="941"/>
      <c r="K3386" s="941"/>
      <c r="L3386" s="941"/>
      <c r="M3386" s="941"/>
      <c r="N3386" s="942"/>
      <c r="O3386" s="942"/>
      <c r="P3386" s="942"/>
      <c r="Q3386" s="941"/>
    </row>
    <row r="3387" spans="1:17" ht="15.75" customHeight="1">
      <c r="A3387" s="968" t="s">
        <v>551</v>
      </c>
      <c r="B3387" s="968" t="s">
        <v>927</v>
      </c>
      <c r="C3387" s="968" t="s">
        <v>908</v>
      </c>
      <c r="D3387" s="968" t="s">
        <v>491</v>
      </c>
      <c r="E3387" s="969">
        <v>13</v>
      </c>
      <c r="F3387" s="969">
        <v>6</v>
      </c>
      <c r="G3387" s="969">
        <v>7</v>
      </c>
      <c r="H3387" s="941"/>
      <c r="I3387" s="941"/>
      <c r="J3387" s="941"/>
      <c r="K3387" s="941"/>
      <c r="L3387" s="941"/>
      <c r="M3387" s="941"/>
      <c r="N3387" s="941"/>
      <c r="O3387" s="941"/>
      <c r="P3387" s="941"/>
      <c r="Q3387" s="941"/>
    </row>
    <row r="3388" spans="1:17" ht="15.75" customHeight="1">
      <c r="A3388" s="968" t="s">
        <v>551</v>
      </c>
      <c r="B3388" s="968" t="s">
        <v>927</v>
      </c>
      <c r="C3388" s="968" t="s">
        <v>921</v>
      </c>
      <c r="D3388" s="968" t="s">
        <v>294</v>
      </c>
      <c r="E3388" s="969">
        <v>1</v>
      </c>
      <c r="F3388" s="969">
        <v>1</v>
      </c>
      <c r="G3388" s="970"/>
      <c r="H3388" s="942"/>
      <c r="I3388" s="942"/>
      <c r="J3388" s="942"/>
      <c r="K3388" s="942"/>
      <c r="L3388" s="942"/>
      <c r="M3388" s="942"/>
      <c r="N3388" s="942"/>
      <c r="O3388" s="942"/>
      <c r="P3388" s="942"/>
      <c r="Q3388" s="942"/>
    </row>
    <row r="3389" spans="1:17" ht="15.75" customHeight="1">
      <c r="A3389" s="968" t="s">
        <v>551</v>
      </c>
      <c r="B3389" s="968" t="s">
        <v>927</v>
      </c>
      <c r="C3389" s="968" t="s">
        <v>918</v>
      </c>
      <c r="D3389" s="968"/>
      <c r="E3389" s="969">
        <v>2</v>
      </c>
      <c r="F3389" s="969">
        <v>1</v>
      </c>
      <c r="G3389" s="969">
        <v>1</v>
      </c>
      <c r="H3389" s="941"/>
      <c r="I3389" s="942"/>
      <c r="J3389" s="941"/>
      <c r="K3389" s="941"/>
      <c r="L3389" s="941"/>
      <c r="M3389" s="941"/>
      <c r="N3389" s="941"/>
      <c r="O3389" s="941"/>
      <c r="P3389" s="941"/>
      <c r="Q3389" s="941"/>
    </row>
    <row r="3390" spans="1:17" ht="15.75" customHeight="1">
      <c r="A3390" s="968" t="s">
        <v>551</v>
      </c>
      <c r="B3390" s="968" t="s">
        <v>927</v>
      </c>
      <c r="C3390" s="968" t="s">
        <v>909</v>
      </c>
      <c r="D3390" s="968" t="s">
        <v>105</v>
      </c>
      <c r="E3390" s="969">
        <v>4</v>
      </c>
      <c r="F3390" s="969">
        <v>3</v>
      </c>
      <c r="G3390" s="969">
        <v>1</v>
      </c>
      <c r="H3390" s="941"/>
      <c r="I3390" s="942"/>
      <c r="J3390" s="941"/>
      <c r="K3390" s="941"/>
      <c r="L3390" s="941"/>
      <c r="M3390" s="941"/>
      <c r="N3390" s="941"/>
      <c r="O3390" s="941"/>
      <c r="P3390" s="941"/>
      <c r="Q3390" s="941"/>
    </row>
    <row r="3391" spans="1:17" ht="15.75" customHeight="1">
      <c r="A3391" s="968" t="s">
        <v>551</v>
      </c>
      <c r="B3391" s="968" t="s">
        <v>927</v>
      </c>
      <c r="C3391" s="968" t="s">
        <v>909</v>
      </c>
      <c r="D3391" s="968" t="s">
        <v>269</v>
      </c>
      <c r="E3391" s="969">
        <v>165</v>
      </c>
      <c r="F3391" s="969">
        <v>79</v>
      </c>
      <c r="G3391" s="969">
        <v>86</v>
      </c>
      <c r="H3391" s="941"/>
      <c r="I3391" s="942"/>
      <c r="J3391" s="941"/>
      <c r="K3391" s="941"/>
      <c r="L3391" s="941"/>
      <c r="M3391" s="941"/>
      <c r="N3391" s="941"/>
      <c r="O3391" s="941"/>
      <c r="P3391" s="941"/>
      <c r="Q3391" s="941"/>
    </row>
    <row r="3392" spans="1:17" ht="15.75" customHeight="1">
      <c r="A3392" s="968" t="s">
        <v>551</v>
      </c>
      <c r="B3392" s="968" t="s">
        <v>927</v>
      </c>
      <c r="C3392" s="968" t="s">
        <v>909</v>
      </c>
      <c r="D3392" s="968" t="s">
        <v>294</v>
      </c>
      <c r="E3392" s="969">
        <v>207</v>
      </c>
      <c r="F3392" s="969">
        <v>121</v>
      </c>
      <c r="G3392" s="969">
        <v>86</v>
      </c>
      <c r="H3392" s="942"/>
      <c r="I3392" s="942"/>
      <c r="J3392" s="942"/>
      <c r="K3392" s="942"/>
      <c r="L3392" s="942"/>
      <c r="M3392" s="942"/>
      <c r="N3392" s="942"/>
      <c r="O3392" s="942"/>
      <c r="P3392" s="942"/>
      <c r="Q3392" s="942"/>
    </row>
    <row r="3393" spans="1:17" ht="15.75" customHeight="1">
      <c r="A3393" s="968" t="s">
        <v>551</v>
      </c>
      <c r="B3393" s="968" t="s">
        <v>927</v>
      </c>
      <c r="C3393" s="968" t="s">
        <v>909</v>
      </c>
      <c r="D3393" s="968" t="s">
        <v>917</v>
      </c>
      <c r="E3393" s="969">
        <v>1</v>
      </c>
      <c r="F3393" s="969">
        <v>1</v>
      </c>
      <c r="G3393" s="970"/>
      <c r="H3393" s="941"/>
      <c r="I3393" s="942"/>
      <c r="J3393" s="941"/>
      <c r="K3393" s="941"/>
      <c r="L3393" s="941"/>
      <c r="M3393" s="941"/>
      <c r="N3393" s="941"/>
      <c r="O3393" s="941"/>
      <c r="P3393" s="941"/>
      <c r="Q3393" s="941"/>
    </row>
    <row r="3394" spans="1:17" ht="15.75" customHeight="1">
      <c r="A3394" s="968" t="s">
        <v>551</v>
      </c>
      <c r="B3394" s="968" t="s">
        <v>927</v>
      </c>
      <c r="C3394" s="968" t="s">
        <v>909</v>
      </c>
      <c r="D3394" s="968" t="s">
        <v>491</v>
      </c>
      <c r="E3394" s="969">
        <v>132</v>
      </c>
      <c r="F3394" s="969">
        <v>83</v>
      </c>
      <c r="G3394" s="969">
        <v>49</v>
      </c>
      <c r="H3394" s="941"/>
      <c r="I3394" s="942"/>
      <c r="J3394" s="941"/>
      <c r="K3394" s="941"/>
      <c r="L3394" s="941"/>
      <c r="M3394" s="941"/>
      <c r="N3394" s="941"/>
      <c r="O3394" s="941"/>
      <c r="P3394" s="941"/>
      <c r="Q3394" s="941"/>
    </row>
    <row r="3395" spans="1:17" ht="15.75" customHeight="1">
      <c r="A3395" s="968" t="s">
        <v>551</v>
      </c>
      <c r="B3395" s="968" t="s">
        <v>927</v>
      </c>
      <c r="C3395" s="968" t="s">
        <v>910</v>
      </c>
      <c r="D3395" s="968" t="s">
        <v>269</v>
      </c>
      <c r="E3395" s="969">
        <v>768</v>
      </c>
      <c r="F3395" s="969">
        <v>408</v>
      </c>
      <c r="G3395" s="969">
        <v>360</v>
      </c>
      <c r="H3395" s="941"/>
      <c r="I3395" s="942"/>
      <c r="J3395" s="941"/>
      <c r="K3395" s="941"/>
      <c r="L3395" s="941"/>
      <c r="M3395" s="941"/>
      <c r="N3395" s="941"/>
      <c r="O3395" s="941"/>
      <c r="P3395" s="941"/>
      <c r="Q3395" s="941"/>
    </row>
    <row r="3396" spans="1:17" ht="15.75" customHeight="1">
      <c r="A3396" s="968" t="s">
        <v>551</v>
      </c>
      <c r="B3396" s="968" t="s">
        <v>927</v>
      </c>
      <c r="C3396" s="968" t="s">
        <v>910</v>
      </c>
      <c r="D3396" s="968" t="s">
        <v>294</v>
      </c>
      <c r="E3396" s="971">
        <v>1157</v>
      </c>
      <c r="F3396" s="969">
        <v>586</v>
      </c>
      <c r="G3396" s="969">
        <v>571</v>
      </c>
      <c r="H3396" s="942"/>
      <c r="I3396" s="942"/>
      <c r="J3396" s="942"/>
      <c r="K3396" s="941"/>
      <c r="L3396" s="942"/>
      <c r="M3396" s="942"/>
      <c r="N3396" s="942"/>
      <c r="O3396" s="942"/>
      <c r="P3396" s="942"/>
      <c r="Q3396" s="942"/>
    </row>
    <row r="3397" spans="1:17" ht="15.75" customHeight="1">
      <c r="A3397" s="968" t="s">
        <v>551</v>
      </c>
      <c r="B3397" s="968" t="s">
        <v>927</v>
      </c>
      <c r="C3397" s="968" t="s">
        <v>910</v>
      </c>
      <c r="D3397" s="968" t="s">
        <v>491</v>
      </c>
      <c r="E3397" s="969">
        <v>225</v>
      </c>
      <c r="F3397" s="969">
        <v>90</v>
      </c>
      <c r="G3397" s="969">
        <v>135</v>
      </c>
      <c r="H3397" s="941"/>
      <c r="I3397" s="941"/>
      <c r="J3397" s="941"/>
      <c r="K3397" s="941"/>
      <c r="L3397" s="941"/>
      <c r="M3397" s="942"/>
      <c r="N3397" s="941"/>
      <c r="O3397" s="941"/>
      <c r="P3397" s="941"/>
      <c r="Q3397" s="941"/>
    </row>
    <row r="3398" spans="1:17" ht="15.75" customHeight="1">
      <c r="A3398" s="968" t="s">
        <v>551</v>
      </c>
      <c r="B3398" s="968" t="s">
        <v>927</v>
      </c>
      <c r="C3398" s="968" t="s">
        <v>911</v>
      </c>
      <c r="D3398" s="968"/>
      <c r="E3398" s="969">
        <v>57</v>
      </c>
      <c r="F3398" s="969">
        <v>29</v>
      </c>
      <c r="G3398" s="969">
        <v>28</v>
      </c>
      <c r="H3398" s="941"/>
      <c r="I3398" s="941"/>
      <c r="J3398" s="941"/>
      <c r="K3398" s="941"/>
      <c r="L3398" s="941"/>
      <c r="M3398" s="941"/>
      <c r="N3398" s="941"/>
      <c r="O3398" s="941"/>
      <c r="P3398" s="941"/>
      <c r="Q3398" s="941"/>
    </row>
    <row r="3399" spans="1:17" ht="15.75" customHeight="1">
      <c r="A3399" s="968" t="s">
        <v>551</v>
      </c>
      <c r="B3399" s="968" t="s">
        <v>927</v>
      </c>
      <c r="C3399" s="968" t="s">
        <v>912</v>
      </c>
      <c r="D3399" s="968" t="s">
        <v>269</v>
      </c>
      <c r="E3399" s="969">
        <v>25</v>
      </c>
      <c r="F3399" s="969">
        <v>11</v>
      </c>
      <c r="G3399" s="969">
        <v>14</v>
      </c>
      <c r="H3399" s="941"/>
      <c r="I3399" s="941"/>
      <c r="J3399" s="941"/>
      <c r="K3399" s="941"/>
      <c r="L3399" s="941"/>
      <c r="M3399" s="941"/>
      <c r="N3399" s="941"/>
      <c r="O3399" s="941"/>
      <c r="P3399" s="941"/>
      <c r="Q3399" s="941"/>
    </row>
    <row r="3400" spans="1:17" ht="15.75" customHeight="1">
      <c r="A3400" s="968" t="s">
        <v>551</v>
      </c>
      <c r="B3400" s="968" t="s">
        <v>927</v>
      </c>
      <c r="C3400" s="968" t="s">
        <v>912</v>
      </c>
      <c r="D3400" s="968" t="s">
        <v>294</v>
      </c>
      <c r="E3400" s="969">
        <v>86</v>
      </c>
      <c r="F3400" s="969">
        <v>24</v>
      </c>
      <c r="G3400" s="969">
        <v>62</v>
      </c>
      <c r="H3400" s="942"/>
      <c r="I3400" s="942"/>
      <c r="J3400" s="942"/>
      <c r="K3400" s="942"/>
      <c r="L3400" s="942"/>
      <c r="M3400" s="941"/>
      <c r="N3400" s="942"/>
      <c r="O3400" s="942"/>
      <c r="P3400" s="942"/>
      <c r="Q3400" s="942"/>
    </row>
    <row r="3401" spans="1:17" ht="15.75" customHeight="1">
      <c r="A3401" s="968" t="s">
        <v>551</v>
      </c>
      <c r="B3401" s="968" t="s">
        <v>927</v>
      </c>
      <c r="C3401" s="968" t="s">
        <v>912</v>
      </c>
      <c r="D3401" s="968" t="s">
        <v>491</v>
      </c>
      <c r="E3401" s="969">
        <v>55</v>
      </c>
      <c r="F3401" s="969">
        <v>6</v>
      </c>
      <c r="G3401" s="969">
        <v>49</v>
      </c>
      <c r="H3401" s="941"/>
      <c r="I3401" s="941"/>
      <c r="J3401" s="941"/>
      <c r="K3401" s="941"/>
      <c r="L3401" s="941"/>
      <c r="M3401" s="941"/>
      <c r="N3401" s="941"/>
      <c r="O3401" s="941"/>
      <c r="P3401" s="941"/>
      <c r="Q3401" s="941"/>
    </row>
    <row r="3402" spans="1:17" ht="15.75" customHeight="1">
      <c r="A3402" s="968" t="s">
        <v>551</v>
      </c>
      <c r="B3402" s="968" t="s">
        <v>927</v>
      </c>
      <c r="C3402" s="968" t="s">
        <v>913</v>
      </c>
      <c r="D3402" s="968" t="s">
        <v>105</v>
      </c>
      <c r="E3402" s="969">
        <v>2</v>
      </c>
      <c r="F3402" s="969">
        <v>1</v>
      </c>
      <c r="G3402" s="969">
        <v>1</v>
      </c>
      <c r="H3402" s="942"/>
      <c r="I3402" s="942"/>
      <c r="J3402" s="942"/>
      <c r="K3402" s="942"/>
      <c r="L3402" s="942"/>
      <c r="M3402" s="942"/>
      <c r="N3402" s="942"/>
      <c r="O3402" s="942"/>
      <c r="P3402" s="942"/>
      <c r="Q3402" s="942"/>
    </row>
    <row r="3403" spans="1:17" ht="15.75" customHeight="1">
      <c r="A3403" s="968" t="s">
        <v>551</v>
      </c>
      <c r="B3403" s="968" t="s">
        <v>927</v>
      </c>
      <c r="C3403" s="968" t="s">
        <v>913</v>
      </c>
      <c r="D3403" s="968" t="s">
        <v>269</v>
      </c>
      <c r="E3403" s="969">
        <v>39</v>
      </c>
      <c r="F3403" s="969">
        <v>17</v>
      </c>
      <c r="G3403" s="969">
        <v>22</v>
      </c>
      <c r="H3403" s="941"/>
      <c r="I3403" s="942"/>
      <c r="J3403" s="941"/>
      <c r="K3403" s="941"/>
      <c r="L3403" s="941"/>
      <c r="M3403" s="941"/>
      <c r="N3403" s="941"/>
      <c r="O3403" s="941"/>
      <c r="P3403" s="941"/>
      <c r="Q3403" s="941"/>
    </row>
    <row r="3404" spans="1:17" ht="15.75" customHeight="1">
      <c r="A3404" s="968" t="s">
        <v>551</v>
      </c>
      <c r="B3404" s="968" t="s">
        <v>927</v>
      </c>
      <c r="C3404" s="968" t="s">
        <v>913</v>
      </c>
      <c r="D3404" s="968" t="s">
        <v>294</v>
      </c>
      <c r="E3404" s="969">
        <v>51</v>
      </c>
      <c r="F3404" s="969">
        <v>27</v>
      </c>
      <c r="G3404" s="969">
        <v>24</v>
      </c>
      <c r="H3404" s="941"/>
      <c r="I3404" s="942"/>
      <c r="J3404" s="941"/>
      <c r="K3404" s="941"/>
      <c r="L3404" s="941"/>
      <c r="M3404" s="941"/>
      <c r="N3404" s="941"/>
      <c r="O3404" s="941"/>
      <c r="P3404" s="941"/>
      <c r="Q3404" s="941"/>
    </row>
    <row r="3405" spans="1:17" ht="15.75" customHeight="1">
      <c r="A3405" s="968" t="s">
        <v>551</v>
      </c>
      <c r="B3405" s="968" t="s">
        <v>927</v>
      </c>
      <c r="C3405" s="968" t="s">
        <v>913</v>
      </c>
      <c r="D3405" s="968" t="s">
        <v>491</v>
      </c>
      <c r="E3405" s="969">
        <v>35</v>
      </c>
      <c r="F3405" s="969">
        <v>27</v>
      </c>
      <c r="G3405" s="969">
        <v>8</v>
      </c>
      <c r="H3405" s="941"/>
      <c r="I3405" s="942"/>
      <c r="J3405" s="941"/>
      <c r="K3405" s="941"/>
      <c r="L3405" s="941"/>
      <c r="M3405" s="941"/>
      <c r="N3405" s="941"/>
      <c r="O3405" s="941"/>
      <c r="P3405" s="941"/>
      <c r="Q3405" s="941"/>
    </row>
    <row r="3406" spans="1:17" ht="15.75" customHeight="1">
      <c r="A3406" s="968" t="s">
        <v>551</v>
      </c>
      <c r="B3406" s="968" t="s">
        <v>927</v>
      </c>
      <c r="C3406" s="968" t="s">
        <v>914</v>
      </c>
      <c r="D3406" s="968" t="s">
        <v>105</v>
      </c>
      <c r="E3406" s="969">
        <v>55</v>
      </c>
      <c r="F3406" s="969">
        <v>29</v>
      </c>
      <c r="G3406" s="969">
        <v>26</v>
      </c>
      <c r="H3406" s="941"/>
      <c r="I3406" s="941"/>
      <c r="J3406" s="941"/>
      <c r="K3406" s="941"/>
      <c r="L3406" s="941"/>
      <c r="M3406" s="941"/>
      <c r="N3406" s="941"/>
      <c r="O3406" s="941"/>
      <c r="P3406" s="941"/>
      <c r="Q3406" s="941"/>
    </row>
    <row r="3407" spans="1:17" ht="15.75" customHeight="1">
      <c r="A3407" s="968" t="s">
        <v>551</v>
      </c>
      <c r="B3407" s="968" t="s">
        <v>927</v>
      </c>
      <c r="C3407" s="968" t="s">
        <v>914</v>
      </c>
      <c r="D3407" s="968" t="s">
        <v>269</v>
      </c>
      <c r="E3407" s="969">
        <v>379</v>
      </c>
      <c r="F3407" s="969">
        <v>157</v>
      </c>
      <c r="G3407" s="969">
        <v>222</v>
      </c>
      <c r="H3407" s="942"/>
      <c r="I3407" s="942"/>
      <c r="J3407" s="942"/>
      <c r="K3407" s="942"/>
      <c r="L3407" s="942"/>
      <c r="M3407" s="942"/>
      <c r="N3407" s="942"/>
      <c r="O3407" s="942"/>
      <c r="P3407" s="942"/>
      <c r="Q3407" s="942"/>
    </row>
    <row r="3408" spans="1:17" ht="15.75" customHeight="1">
      <c r="A3408" s="968" t="s">
        <v>551</v>
      </c>
      <c r="B3408" s="968" t="s">
        <v>927</v>
      </c>
      <c r="C3408" s="968" t="s">
        <v>914</v>
      </c>
      <c r="D3408" s="968" t="s">
        <v>294</v>
      </c>
      <c r="E3408" s="969">
        <v>512</v>
      </c>
      <c r="F3408" s="969">
        <v>260</v>
      </c>
      <c r="G3408" s="969">
        <v>252</v>
      </c>
      <c r="H3408" s="941"/>
      <c r="I3408" s="942"/>
      <c r="J3408" s="941"/>
      <c r="K3408" s="941"/>
      <c r="L3408" s="941"/>
      <c r="M3408" s="941"/>
      <c r="N3408" s="941"/>
      <c r="O3408" s="941"/>
      <c r="P3408" s="941"/>
      <c r="Q3408" s="941"/>
    </row>
    <row r="3409" spans="1:17" ht="15.75" customHeight="1">
      <c r="A3409" s="968" t="s">
        <v>551</v>
      </c>
      <c r="B3409" s="968" t="s">
        <v>927</v>
      </c>
      <c r="C3409" s="968" t="s">
        <v>914</v>
      </c>
      <c r="D3409" s="968" t="s">
        <v>917</v>
      </c>
      <c r="E3409" s="969">
        <v>17</v>
      </c>
      <c r="F3409" s="969">
        <v>6</v>
      </c>
      <c r="G3409" s="969">
        <v>11</v>
      </c>
      <c r="H3409" s="941"/>
      <c r="I3409" s="942"/>
      <c r="J3409" s="941"/>
      <c r="K3409" s="941"/>
      <c r="L3409" s="941"/>
      <c r="M3409" s="941"/>
      <c r="N3409" s="941"/>
      <c r="O3409" s="941"/>
      <c r="P3409" s="941"/>
      <c r="Q3409" s="941"/>
    </row>
    <row r="3410" spans="1:17" ht="15.75" customHeight="1">
      <c r="A3410" s="968" t="s">
        <v>551</v>
      </c>
      <c r="B3410" s="968" t="s">
        <v>927</v>
      </c>
      <c r="C3410" s="968" t="s">
        <v>914</v>
      </c>
      <c r="D3410" s="968" t="s">
        <v>491</v>
      </c>
      <c r="E3410" s="969">
        <v>333</v>
      </c>
      <c r="F3410" s="969">
        <v>216</v>
      </c>
      <c r="G3410" s="969">
        <v>117</v>
      </c>
      <c r="H3410" s="941"/>
      <c r="I3410" s="942"/>
      <c r="J3410" s="941"/>
      <c r="K3410" s="941"/>
      <c r="L3410" s="941"/>
      <c r="M3410" s="941"/>
      <c r="N3410" s="941"/>
      <c r="O3410" s="941"/>
      <c r="P3410" s="941"/>
      <c r="Q3410" s="941"/>
    </row>
    <row r="3411" spans="1:17" ht="15.75" customHeight="1">
      <c r="A3411" s="968" t="s">
        <v>721</v>
      </c>
      <c r="B3411" s="968" t="s">
        <v>922</v>
      </c>
      <c r="C3411" s="968" t="s">
        <v>916</v>
      </c>
      <c r="D3411" s="968" t="s">
        <v>269</v>
      </c>
      <c r="E3411" s="969">
        <v>150</v>
      </c>
      <c r="F3411" s="969">
        <v>75</v>
      </c>
      <c r="G3411" s="969">
        <v>75</v>
      </c>
      <c r="H3411" s="942"/>
      <c r="I3411" s="942"/>
      <c r="J3411" s="942"/>
      <c r="K3411" s="942"/>
      <c r="L3411" s="942"/>
      <c r="M3411" s="942"/>
      <c r="N3411" s="942"/>
      <c r="O3411" s="942"/>
      <c r="P3411" s="942"/>
      <c r="Q3411" s="942"/>
    </row>
    <row r="3412" spans="1:17" ht="15.75" customHeight="1">
      <c r="A3412" s="968" t="s">
        <v>721</v>
      </c>
      <c r="B3412" s="968" t="s">
        <v>922</v>
      </c>
      <c r="C3412" s="968" t="s">
        <v>916</v>
      </c>
      <c r="D3412" s="968" t="s">
        <v>294</v>
      </c>
      <c r="E3412" s="969">
        <v>138</v>
      </c>
      <c r="F3412" s="969">
        <v>70</v>
      </c>
      <c r="G3412" s="969">
        <v>68</v>
      </c>
      <c r="H3412" s="941"/>
      <c r="I3412" s="941"/>
      <c r="J3412" s="941"/>
      <c r="K3412" s="941"/>
      <c r="L3412" s="941"/>
      <c r="M3412" s="941"/>
      <c r="N3412" s="941"/>
      <c r="O3412" s="941"/>
      <c r="P3412" s="941"/>
      <c r="Q3412" s="941"/>
    </row>
    <row r="3413" spans="1:17" ht="15.75" customHeight="1">
      <c r="A3413" s="968" t="s">
        <v>721</v>
      </c>
      <c r="B3413" s="968" t="s">
        <v>922</v>
      </c>
      <c r="C3413" s="968" t="s">
        <v>916</v>
      </c>
      <c r="D3413" s="968" t="s">
        <v>917</v>
      </c>
      <c r="E3413" s="969">
        <v>4</v>
      </c>
      <c r="F3413" s="969">
        <v>1</v>
      </c>
      <c r="G3413" s="969">
        <v>3</v>
      </c>
      <c r="H3413" s="941"/>
      <c r="I3413" s="941"/>
      <c r="J3413" s="941"/>
      <c r="K3413" s="941"/>
      <c r="L3413" s="941"/>
      <c r="M3413" s="941"/>
      <c r="N3413" s="941"/>
      <c r="O3413" s="941"/>
      <c r="P3413" s="941"/>
      <c r="Q3413" s="941"/>
    </row>
    <row r="3414" spans="1:17" ht="15.75" customHeight="1">
      <c r="A3414" s="968" t="s">
        <v>721</v>
      </c>
      <c r="B3414" s="968" t="s">
        <v>922</v>
      </c>
      <c r="C3414" s="968" t="s">
        <v>916</v>
      </c>
      <c r="D3414" s="968" t="s">
        <v>106</v>
      </c>
      <c r="E3414" s="969">
        <v>2</v>
      </c>
      <c r="F3414" s="970"/>
      <c r="G3414" s="969">
        <v>2</v>
      </c>
      <c r="H3414" s="941"/>
      <c r="I3414" s="942"/>
      <c r="J3414" s="942"/>
      <c r="K3414" s="942"/>
      <c r="L3414" s="942"/>
      <c r="M3414" s="942"/>
      <c r="N3414" s="942"/>
      <c r="O3414" s="942"/>
      <c r="P3414" s="942"/>
      <c r="Q3414" s="942"/>
    </row>
    <row r="3415" spans="1:17" ht="15.75" customHeight="1">
      <c r="A3415" s="968" t="s">
        <v>721</v>
      </c>
      <c r="B3415" s="968" t="s">
        <v>922</v>
      </c>
      <c r="C3415" s="968" t="s">
        <v>916</v>
      </c>
      <c r="D3415" s="968" t="s">
        <v>491</v>
      </c>
      <c r="E3415" s="969">
        <v>82</v>
      </c>
      <c r="F3415" s="969">
        <v>36</v>
      </c>
      <c r="G3415" s="969">
        <v>46</v>
      </c>
      <c r="H3415" s="941"/>
      <c r="I3415" s="941"/>
      <c r="J3415" s="941"/>
      <c r="K3415" s="941"/>
      <c r="L3415" s="941"/>
      <c r="M3415" s="941"/>
      <c r="N3415" s="941"/>
      <c r="O3415" s="941"/>
      <c r="P3415" s="941"/>
      <c r="Q3415" s="941"/>
    </row>
    <row r="3416" spans="1:17" ht="15.75" customHeight="1">
      <c r="A3416" s="968" t="s">
        <v>721</v>
      </c>
      <c r="B3416" s="968" t="s">
        <v>922</v>
      </c>
      <c r="C3416" s="968" t="s">
        <v>904</v>
      </c>
      <c r="D3416" s="968" t="s">
        <v>269</v>
      </c>
      <c r="E3416" s="969">
        <v>27</v>
      </c>
      <c r="F3416" s="969">
        <v>15</v>
      </c>
      <c r="G3416" s="969">
        <v>12</v>
      </c>
      <c r="H3416" s="942"/>
      <c r="I3416" s="942"/>
      <c r="J3416" s="942"/>
      <c r="K3416" s="942"/>
      <c r="L3416" s="942"/>
      <c r="M3416" s="942"/>
      <c r="N3416" s="942"/>
      <c r="O3416" s="942"/>
      <c r="P3416" s="942"/>
      <c r="Q3416" s="942"/>
    </row>
    <row r="3417" spans="1:17" ht="15.75" customHeight="1">
      <c r="A3417" s="968" t="s">
        <v>721</v>
      </c>
      <c r="B3417" s="968" t="s">
        <v>922</v>
      </c>
      <c r="C3417" s="968" t="s">
        <v>904</v>
      </c>
      <c r="D3417" s="968" t="s">
        <v>294</v>
      </c>
      <c r="E3417" s="969">
        <v>20</v>
      </c>
      <c r="F3417" s="969">
        <v>11</v>
      </c>
      <c r="G3417" s="969">
        <v>9</v>
      </c>
      <c r="H3417" s="941"/>
      <c r="I3417" s="941"/>
      <c r="J3417" s="941"/>
      <c r="K3417" s="941"/>
      <c r="L3417" s="941"/>
      <c r="M3417" s="941"/>
      <c r="N3417" s="941"/>
      <c r="O3417" s="941"/>
      <c r="P3417" s="941"/>
      <c r="Q3417" s="941"/>
    </row>
    <row r="3418" spans="1:17" ht="15.75" customHeight="1">
      <c r="A3418" s="968" t="s">
        <v>721</v>
      </c>
      <c r="B3418" s="968" t="s">
        <v>922</v>
      </c>
      <c r="C3418" s="968" t="s">
        <v>904</v>
      </c>
      <c r="D3418" s="968" t="s">
        <v>491</v>
      </c>
      <c r="E3418" s="969">
        <v>11</v>
      </c>
      <c r="F3418" s="969">
        <v>5</v>
      </c>
      <c r="G3418" s="969">
        <v>6</v>
      </c>
      <c r="H3418" s="941"/>
      <c r="I3418" s="941"/>
      <c r="J3418" s="941"/>
      <c r="K3418" s="941"/>
      <c r="L3418" s="941"/>
      <c r="M3418" s="941"/>
      <c r="N3418" s="941"/>
      <c r="O3418" s="941"/>
      <c r="P3418" s="941"/>
      <c r="Q3418" s="941"/>
    </row>
    <row r="3419" spans="1:17" ht="15.75" customHeight="1">
      <c r="A3419" s="968" t="s">
        <v>721</v>
      </c>
      <c r="B3419" s="968" t="s">
        <v>922</v>
      </c>
      <c r="C3419" s="968" t="s">
        <v>906</v>
      </c>
      <c r="D3419" s="968" t="s">
        <v>269</v>
      </c>
      <c r="E3419" s="969">
        <v>39</v>
      </c>
      <c r="F3419" s="969">
        <v>20</v>
      </c>
      <c r="G3419" s="969">
        <v>19</v>
      </c>
      <c r="H3419" s="941"/>
      <c r="I3419" s="941"/>
      <c r="J3419" s="941"/>
      <c r="K3419" s="941"/>
      <c r="L3419" s="941"/>
      <c r="M3419" s="941"/>
      <c r="N3419" s="941"/>
      <c r="O3419" s="941"/>
      <c r="P3419" s="941"/>
      <c r="Q3419" s="941"/>
    </row>
    <row r="3420" spans="1:17" ht="15.75" customHeight="1">
      <c r="A3420" s="968" t="s">
        <v>721</v>
      </c>
      <c r="B3420" s="968" t="s">
        <v>922</v>
      </c>
      <c r="C3420" s="968" t="s">
        <v>906</v>
      </c>
      <c r="D3420" s="968" t="s">
        <v>294</v>
      </c>
      <c r="E3420" s="969">
        <v>41</v>
      </c>
      <c r="F3420" s="969">
        <v>26</v>
      </c>
      <c r="G3420" s="969">
        <v>15</v>
      </c>
      <c r="H3420" s="941"/>
      <c r="I3420" s="941"/>
      <c r="J3420" s="941"/>
      <c r="K3420" s="941"/>
      <c r="L3420" s="941"/>
      <c r="M3420" s="941"/>
      <c r="N3420" s="942"/>
      <c r="O3420" s="942"/>
      <c r="P3420" s="942"/>
      <c r="Q3420" s="941"/>
    </row>
    <row r="3421" spans="1:17" ht="15.75" customHeight="1">
      <c r="A3421" s="968" t="s">
        <v>721</v>
      </c>
      <c r="B3421" s="968" t="s">
        <v>922</v>
      </c>
      <c r="C3421" s="968" t="s">
        <v>906</v>
      </c>
      <c r="D3421" s="968" t="s">
        <v>917</v>
      </c>
      <c r="E3421" s="969">
        <v>3</v>
      </c>
      <c r="F3421" s="969">
        <v>1</v>
      </c>
      <c r="G3421" s="969">
        <v>2</v>
      </c>
      <c r="H3421" s="941"/>
      <c r="I3421" s="941"/>
      <c r="J3421" s="941"/>
      <c r="K3421" s="941"/>
      <c r="L3421" s="941"/>
      <c r="M3421" s="941"/>
      <c r="N3421" s="941"/>
      <c r="O3421" s="941"/>
      <c r="P3421" s="941"/>
      <c r="Q3421" s="941"/>
    </row>
    <row r="3422" spans="1:17" ht="15.75" customHeight="1">
      <c r="A3422" s="968" t="s">
        <v>721</v>
      </c>
      <c r="B3422" s="968" t="s">
        <v>922</v>
      </c>
      <c r="C3422" s="968" t="s">
        <v>906</v>
      </c>
      <c r="D3422" s="968" t="s">
        <v>106</v>
      </c>
      <c r="E3422" s="969">
        <v>1</v>
      </c>
      <c r="F3422" s="970"/>
      <c r="G3422" s="969">
        <v>1</v>
      </c>
      <c r="H3422" s="941"/>
      <c r="I3422" s="941"/>
      <c r="J3422" s="941"/>
      <c r="K3422" s="941"/>
      <c r="L3422" s="941"/>
      <c r="M3422" s="941"/>
      <c r="N3422" s="941"/>
      <c r="O3422" s="942"/>
      <c r="P3422" s="941"/>
      <c r="Q3422" s="941"/>
    </row>
    <row r="3423" spans="1:17" ht="15.75" customHeight="1">
      <c r="A3423" s="968" t="s">
        <v>721</v>
      </c>
      <c r="B3423" s="968" t="s">
        <v>922</v>
      </c>
      <c r="C3423" s="968" t="s">
        <v>906</v>
      </c>
      <c r="D3423" s="968" t="s">
        <v>491</v>
      </c>
      <c r="E3423" s="969">
        <v>30</v>
      </c>
      <c r="F3423" s="969">
        <v>15</v>
      </c>
      <c r="G3423" s="969">
        <v>15</v>
      </c>
      <c r="H3423" s="941"/>
      <c r="I3423" s="941"/>
      <c r="J3423" s="941"/>
      <c r="K3423" s="941"/>
      <c r="L3423" s="941"/>
      <c r="M3423" s="941"/>
      <c r="N3423" s="941"/>
      <c r="O3423" s="941"/>
      <c r="P3423" s="941"/>
      <c r="Q3423" s="941"/>
    </row>
    <row r="3424" spans="1:17" ht="15.75" customHeight="1">
      <c r="A3424" s="968" t="s">
        <v>721</v>
      </c>
      <c r="B3424" s="968" t="s">
        <v>922</v>
      </c>
      <c r="C3424" s="968" t="s">
        <v>907</v>
      </c>
      <c r="D3424" s="968" t="s">
        <v>269</v>
      </c>
      <c r="E3424" s="969">
        <v>27</v>
      </c>
      <c r="F3424" s="969">
        <v>9</v>
      </c>
      <c r="G3424" s="969">
        <v>18</v>
      </c>
      <c r="H3424" s="941"/>
      <c r="I3424" s="941"/>
      <c r="J3424" s="941"/>
      <c r="K3424" s="941"/>
      <c r="L3424" s="941"/>
      <c r="M3424" s="941"/>
      <c r="N3424" s="941"/>
      <c r="O3424" s="941"/>
      <c r="P3424" s="941"/>
      <c r="Q3424" s="941"/>
    </row>
    <row r="3425" spans="1:17" ht="15.75" customHeight="1">
      <c r="A3425" s="968" t="s">
        <v>721</v>
      </c>
      <c r="B3425" s="968" t="s">
        <v>922</v>
      </c>
      <c r="C3425" s="968" t="s">
        <v>907</v>
      </c>
      <c r="D3425" s="968" t="s">
        <v>294</v>
      </c>
      <c r="E3425" s="969">
        <v>33</v>
      </c>
      <c r="F3425" s="969">
        <v>15</v>
      </c>
      <c r="G3425" s="969">
        <v>18</v>
      </c>
      <c r="H3425" s="942"/>
      <c r="I3425" s="942"/>
      <c r="J3425" s="942"/>
      <c r="K3425" s="942"/>
      <c r="L3425" s="942"/>
      <c r="M3425" s="941"/>
      <c r="N3425" s="942"/>
      <c r="O3425" s="941"/>
      <c r="P3425" s="942"/>
      <c r="Q3425" s="942"/>
    </row>
    <row r="3426" spans="1:17" ht="15.75" customHeight="1">
      <c r="A3426" s="968" t="s">
        <v>721</v>
      </c>
      <c r="B3426" s="968" t="s">
        <v>922</v>
      </c>
      <c r="C3426" s="968" t="s">
        <v>907</v>
      </c>
      <c r="D3426" s="968" t="s">
        <v>491</v>
      </c>
      <c r="E3426" s="969">
        <v>13</v>
      </c>
      <c r="F3426" s="969">
        <v>10</v>
      </c>
      <c r="G3426" s="969">
        <v>3</v>
      </c>
      <c r="H3426" s="941"/>
      <c r="I3426" s="942"/>
      <c r="J3426" s="942"/>
      <c r="K3426" s="942"/>
      <c r="L3426" s="942"/>
      <c r="M3426" s="942"/>
      <c r="N3426" s="942"/>
      <c r="O3426" s="942"/>
      <c r="P3426" s="942"/>
      <c r="Q3426" s="942"/>
    </row>
    <row r="3427" spans="1:17" ht="15.75" customHeight="1">
      <c r="A3427" s="968" t="s">
        <v>721</v>
      </c>
      <c r="B3427" s="968" t="s">
        <v>922</v>
      </c>
      <c r="C3427" s="968" t="s">
        <v>908</v>
      </c>
      <c r="D3427" s="968" t="s">
        <v>269</v>
      </c>
      <c r="E3427" s="969">
        <v>28</v>
      </c>
      <c r="F3427" s="969">
        <v>13</v>
      </c>
      <c r="G3427" s="969">
        <v>15</v>
      </c>
      <c r="H3427" s="941"/>
      <c r="I3427" s="941"/>
      <c r="J3427" s="941"/>
      <c r="K3427" s="941"/>
      <c r="L3427" s="941"/>
      <c r="M3427" s="941"/>
      <c r="N3427" s="941"/>
      <c r="O3427" s="941"/>
      <c r="P3427" s="941"/>
      <c r="Q3427" s="941"/>
    </row>
    <row r="3428" spans="1:17" ht="15.75" customHeight="1">
      <c r="A3428" s="968" t="s">
        <v>721</v>
      </c>
      <c r="B3428" s="968" t="s">
        <v>922</v>
      </c>
      <c r="C3428" s="968" t="s">
        <v>908</v>
      </c>
      <c r="D3428" s="968" t="s">
        <v>294</v>
      </c>
      <c r="E3428" s="969">
        <v>36</v>
      </c>
      <c r="F3428" s="969">
        <v>18</v>
      </c>
      <c r="G3428" s="969">
        <v>18</v>
      </c>
      <c r="H3428" s="942"/>
      <c r="I3428" s="941"/>
      <c r="J3428" s="942"/>
      <c r="K3428" s="941"/>
      <c r="L3428" s="941"/>
      <c r="M3428" s="942"/>
      <c r="N3428" s="942"/>
      <c r="O3428" s="942"/>
      <c r="P3428" s="941"/>
      <c r="Q3428" s="942"/>
    </row>
    <row r="3429" spans="1:17" ht="15.75" customHeight="1">
      <c r="A3429" s="968" t="s">
        <v>721</v>
      </c>
      <c r="B3429" s="968" t="s">
        <v>922</v>
      </c>
      <c r="C3429" s="968" t="s">
        <v>908</v>
      </c>
      <c r="D3429" s="968" t="s">
        <v>491</v>
      </c>
      <c r="E3429" s="969">
        <v>13</v>
      </c>
      <c r="F3429" s="969">
        <v>10</v>
      </c>
      <c r="G3429" s="969">
        <v>3</v>
      </c>
      <c r="H3429" s="941"/>
      <c r="I3429" s="941"/>
      <c r="J3429" s="941"/>
      <c r="K3429" s="941"/>
      <c r="L3429" s="941"/>
      <c r="M3429" s="941"/>
      <c r="N3429" s="941"/>
      <c r="O3429" s="941"/>
      <c r="P3429" s="941"/>
      <c r="Q3429" s="941"/>
    </row>
    <row r="3430" spans="1:17" ht="15.75" customHeight="1">
      <c r="A3430" s="968" t="s">
        <v>721</v>
      </c>
      <c r="B3430" s="968" t="s">
        <v>922</v>
      </c>
      <c r="C3430" s="968" t="s">
        <v>921</v>
      </c>
      <c r="D3430" s="968" t="s">
        <v>269</v>
      </c>
      <c r="E3430" s="969">
        <v>1</v>
      </c>
      <c r="F3430" s="969">
        <v>1</v>
      </c>
      <c r="G3430" s="970"/>
      <c r="H3430" s="941"/>
      <c r="I3430" s="941"/>
      <c r="J3430" s="941"/>
      <c r="K3430" s="941"/>
      <c r="L3430" s="941"/>
      <c r="M3430" s="941"/>
      <c r="N3430" s="941"/>
      <c r="O3430" s="941"/>
      <c r="P3430" s="941"/>
      <c r="Q3430" s="941"/>
    </row>
    <row r="3431" spans="1:17" ht="15.75" customHeight="1">
      <c r="A3431" s="968" t="s">
        <v>721</v>
      </c>
      <c r="B3431" s="968" t="s">
        <v>922</v>
      </c>
      <c r="C3431" s="968" t="s">
        <v>921</v>
      </c>
      <c r="D3431" s="968" t="s">
        <v>294</v>
      </c>
      <c r="E3431" s="969">
        <v>3</v>
      </c>
      <c r="F3431" s="969">
        <v>3</v>
      </c>
      <c r="G3431" s="970"/>
      <c r="H3431" s="941"/>
      <c r="I3431" s="942"/>
      <c r="J3431" s="942"/>
      <c r="K3431" s="942"/>
      <c r="L3431" s="942"/>
      <c r="M3431" s="942"/>
      <c r="N3431" s="942"/>
      <c r="O3431" s="942"/>
      <c r="P3431" s="942"/>
      <c r="Q3431" s="942"/>
    </row>
    <row r="3432" spans="1:17" ht="15.75" customHeight="1">
      <c r="A3432" s="968" t="s">
        <v>721</v>
      </c>
      <c r="B3432" s="968" t="s">
        <v>922</v>
      </c>
      <c r="C3432" s="968" t="s">
        <v>909</v>
      </c>
      <c r="D3432" s="968" t="s">
        <v>269</v>
      </c>
      <c r="E3432" s="969">
        <v>91</v>
      </c>
      <c r="F3432" s="969">
        <v>41</v>
      </c>
      <c r="G3432" s="969">
        <v>50</v>
      </c>
      <c r="H3432" s="941"/>
      <c r="I3432" s="941"/>
      <c r="J3432" s="941"/>
      <c r="K3432" s="941"/>
      <c r="L3432" s="941"/>
      <c r="M3432" s="941"/>
      <c r="N3432" s="941"/>
      <c r="O3432" s="941"/>
      <c r="P3432" s="941"/>
      <c r="Q3432" s="941"/>
    </row>
    <row r="3433" spans="1:17" ht="15.75" customHeight="1">
      <c r="A3433" s="968" t="s">
        <v>721</v>
      </c>
      <c r="B3433" s="968" t="s">
        <v>922</v>
      </c>
      <c r="C3433" s="968" t="s">
        <v>909</v>
      </c>
      <c r="D3433" s="968" t="s">
        <v>294</v>
      </c>
      <c r="E3433" s="969">
        <v>86</v>
      </c>
      <c r="F3433" s="969">
        <v>34</v>
      </c>
      <c r="G3433" s="969">
        <v>52</v>
      </c>
      <c r="H3433" s="941"/>
      <c r="I3433" s="941"/>
      <c r="J3433" s="942"/>
      <c r="K3433" s="942"/>
      <c r="L3433" s="942"/>
      <c r="M3433" s="942"/>
      <c r="N3433" s="941"/>
      <c r="O3433" s="942"/>
      <c r="P3433" s="942"/>
      <c r="Q3433" s="942"/>
    </row>
    <row r="3434" spans="1:17" ht="15.75" customHeight="1">
      <c r="A3434" s="968" t="s">
        <v>721</v>
      </c>
      <c r="B3434" s="968" t="s">
        <v>922</v>
      </c>
      <c r="C3434" s="968" t="s">
        <v>909</v>
      </c>
      <c r="D3434" s="968" t="s">
        <v>917</v>
      </c>
      <c r="E3434" s="969">
        <v>1</v>
      </c>
      <c r="F3434" s="970"/>
      <c r="G3434" s="969">
        <v>1</v>
      </c>
      <c r="H3434" s="941"/>
      <c r="I3434" s="941"/>
      <c r="J3434" s="941"/>
      <c r="K3434" s="941"/>
      <c r="L3434" s="941"/>
      <c r="M3434" s="941"/>
      <c r="N3434" s="941"/>
      <c r="O3434" s="941"/>
      <c r="P3434" s="941"/>
      <c r="Q3434" s="941"/>
    </row>
    <row r="3435" spans="1:17" ht="15.75" customHeight="1">
      <c r="A3435" s="968" t="s">
        <v>721</v>
      </c>
      <c r="B3435" s="968" t="s">
        <v>922</v>
      </c>
      <c r="C3435" s="968" t="s">
        <v>909</v>
      </c>
      <c r="D3435" s="968" t="s">
        <v>106</v>
      </c>
      <c r="E3435" s="969">
        <v>1</v>
      </c>
      <c r="F3435" s="970"/>
      <c r="G3435" s="969">
        <v>1</v>
      </c>
      <c r="H3435" s="941"/>
      <c r="I3435" s="941"/>
      <c r="J3435" s="941"/>
      <c r="K3435" s="941"/>
      <c r="L3435" s="941"/>
      <c r="M3435" s="941"/>
      <c r="N3435" s="941"/>
      <c r="O3435" s="941"/>
      <c r="P3435" s="941"/>
      <c r="Q3435" s="941"/>
    </row>
    <row r="3436" spans="1:17" ht="15.75" customHeight="1">
      <c r="A3436" s="968" t="s">
        <v>721</v>
      </c>
      <c r="B3436" s="968" t="s">
        <v>922</v>
      </c>
      <c r="C3436" s="968" t="s">
        <v>909</v>
      </c>
      <c r="D3436" s="968" t="s">
        <v>491</v>
      </c>
      <c r="E3436" s="969">
        <v>50</v>
      </c>
      <c r="F3436" s="969">
        <v>16</v>
      </c>
      <c r="G3436" s="969">
        <v>34</v>
      </c>
      <c r="H3436" s="942"/>
      <c r="I3436" s="942"/>
      <c r="J3436" s="942"/>
      <c r="K3436" s="941"/>
      <c r="L3436" s="942"/>
      <c r="M3436" s="942"/>
      <c r="N3436" s="942"/>
      <c r="O3436" s="942"/>
      <c r="P3436" s="942"/>
      <c r="Q3436" s="942"/>
    </row>
    <row r="3437" spans="1:17" ht="15.75" customHeight="1">
      <c r="A3437" s="968" t="s">
        <v>721</v>
      </c>
      <c r="B3437" s="968" t="s">
        <v>922</v>
      </c>
      <c r="C3437" s="968" t="s">
        <v>910</v>
      </c>
      <c r="D3437" s="968" t="s">
        <v>269</v>
      </c>
      <c r="E3437" s="969">
        <v>231</v>
      </c>
      <c r="F3437" s="969">
        <v>172</v>
      </c>
      <c r="G3437" s="969">
        <v>59</v>
      </c>
      <c r="H3437" s="941"/>
      <c r="I3437" s="941"/>
      <c r="J3437" s="941"/>
      <c r="K3437" s="941"/>
      <c r="L3437" s="941"/>
      <c r="M3437" s="941"/>
      <c r="N3437" s="941"/>
      <c r="O3437" s="941"/>
      <c r="P3437" s="941"/>
      <c r="Q3437" s="941"/>
    </row>
    <row r="3438" spans="1:17" ht="15.75" customHeight="1">
      <c r="A3438" s="968" t="s">
        <v>721</v>
      </c>
      <c r="B3438" s="968" t="s">
        <v>922</v>
      </c>
      <c r="C3438" s="968" t="s">
        <v>910</v>
      </c>
      <c r="D3438" s="968" t="s">
        <v>294</v>
      </c>
      <c r="E3438" s="969">
        <v>203</v>
      </c>
      <c r="F3438" s="969">
        <v>175</v>
      </c>
      <c r="G3438" s="969">
        <v>28</v>
      </c>
      <c r="H3438" s="941"/>
      <c r="I3438" s="941"/>
      <c r="J3438" s="941"/>
      <c r="K3438" s="942"/>
      <c r="L3438" s="942"/>
      <c r="M3438" s="941"/>
      <c r="N3438" s="941"/>
      <c r="O3438" s="941"/>
      <c r="P3438" s="942"/>
      <c r="Q3438" s="941"/>
    </row>
    <row r="3439" spans="1:17" ht="15.75" customHeight="1">
      <c r="A3439" s="968" t="s">
        <v>721</v>
      </c>
      <c r="B3439" s="968" t="s">
        <v>922</v>
      </c>
      <c r="C3439" s="968" t="s">
        <v>910</v>
      </c>
      <c r="D3439" s="968" t="s">
        <v>491</v>
      </c>
      <c r="E3439" s="969">
        <v>43</v>
      </c>
      <c r="F3439" s="969">
        <v>40</v>
      </c>
      <c r="G3439" s="969">
        <v>3</v>
      </c>
      <c r="H3439" s="941"/>
      <c r="I3439" s="941"/>
      <c r="J3439" s="941"/>
      <c r="K3439" s="941"/>
      <c r="L3439" s="941"/>
      <c r="M3439" s="941"/>
      <c r="N3439" s="941"/>
      <c r="O3439" s="941"/>
      <c r="P3439" s="941"/>
      <c r="Q3439" s="941"/>
    </row>
    <row r="3440" spans="1:17" ht="15.75" customHeight="1">
      <c r="A3440" s="968" t="s">
        <v>721</v>
      </c>
      <c r="B3440" s="968" t="s">
        <v>922</v>
      </c>
      <c r="C3440" s="968" t="s">
        <v>911</v>
      </c>
      <c r="D3440" s="968"/>
      <c r="E3440" s="969">
        <v>57</v>
      </c>
      <c r="F3440" s="969">
        <v>29</v>
      </c>
      <c r="G3440" s="969">
        <v>28</v>
      </c>
      <c r="H3440" s="941"/>
      <c r="I3440" s="941"/>
      <c r="J3440" s="941"/>
      <c r="K3440" s="941"/>
      <c r="L3440" s="941"/>
      <c r="M3440" s="941"/>
      <c r="N3440" s="941"/>
      <c r="O3440" s="941"/>
      <c r="P3440" s="941"/>
      <c r="Q3440" s="941"/>
    </row>
    <row r="3441" spans="1:17" ht="15.75" customHeight="1">
      <c r="A3441" s="968" t="s">
        <v>721</v>
      </c>
      <c r="B3441" s="968" t="s">
        <v>922</v>
      </c>
      <c r="C3441" s="968" t="s">
        <v>912</v>
      </c>
      <c r="D3441" s="968" t="s">
        <v>269</v>
      </c>
      <c r="E3441" s="969">
        <v>96</v>
      </c>
      <c r="F3441" s="969">
        <v>59</v>
      </c>
      <c r="G3441" s="969">
        <v>37</v>
      </c>
      <c r="H3441" s="942"/>
      <c r="I3441" s="942"/>
      <c r="J3441" s="942"/>
      <c r="K3441" s="942"/>
      <c r="L3441" s="942"/>
      <c r="M3441" s="941"/>
      <c r="N3441" s="942"/>
      <c r="O3441" s="941"/>
      <c r="P3441" s="942"/>
      <c r="Q3441" s="942"/>
    </row>
    <row r="3442" spans="1:17" ht="15.75" customHeight="1">
      <c r="A3442" s="968" t="s">
        <v>721</v>
      </c>
      <c r="B3442" s="968" t="s">
        <v>922</v>
      </c>
      <c r="C3442" s="968" t="s">
        <v>912</v>
      </c>
      <c r="D3442" s="968" t="s">
        <v>294</v>
      </c>
      <c r="E3442" s="969">
        <v>106</v>
      </c>
      <c r="F3442" s="969">
        <v>66</v>
      </c>
      <c r="G3442" s="969">
        <v>40</v>
      </c>
      <c r="H3442" s="941"/>
      <c r="I3442" s="941"/>
      <c r="J3442" s="941"/>
      <c r="K3442" s="941"/>
      <c r="L3442" s="941"/>
      <c r="M3442" s="941"/>
      <c r="N3442" s="941"/>
      <c r="O3442" s="941"/>
      <c r="P3442" s="941"/>
      <c r="Q3442" s="941"/>
    </row>
    <row r="3443" spans="1:17" ht="15.75" customHeight="1">
      <c r="A3443" s="968" t="s">
        <v>721</v>
      </c>
      <c r="B3443" s="968" t="s">
        <v>922</v>
      </c>
      <c r="C3443" s="968" t="s">
        <v>912</v>
      </c>
      <c r="D3443" s="968" t="s">
        <v>491</v>
      </c>
      <c r="E3443" s="969">
        <v>48</v>
      </c>
      <c r="F3443" s="969">
        <v>42</v>
      </c>
      <c r="G3443" s="969">
        <v>6</v>
      </c>
      <c r="H3443" s="941"/>
      <c r="I3443" s="942"/>
      <c r="J3443" s="942"/>
      <c r="K3443" s="942"/>
      <c r="L3443" s="942"/>
      <c r="M3443" s="942"/>
      <c r="N3443" s="941"/>
      <c r="O3443" s="942"/>
      <c r="P3443" s="942"/>
      <c r="Q3443" s="942"/>
    </row>
    <row r="3444" spans="1:17" ht="15.75" customHeight="1">
      <c r="A3444" s="968" t="s">
        <v>721</v>
      </c>
      <c r="B3444" s="968" t="s">
        <v>922</v>
      </c>
      <c r="C3444" s="968" t="s">
        <v>913</v>
      </c>
      <c r="D3444" s="968" t="s">
        <v>269</v>
      </c>
      <c r="E3444" s="969">
        <v>22</v>
      </c>
      <c r="F3444" s="969">
        <v>12</v>
      </c>
      <c r="G3444" s="969">
        <v>10</v>
      </c>
      <c r="H3444" s="941"/>
      <c r="I3444" s="942"/>
      <c r="J3444" s="941"/>
      <c r="K3444" s="941"/>
      <c r="L3444" s="941"/>
      <c r="M3444" s="941"/>
      <c r="N3444" s="941"/>
      <c r="O3444" s="941"/>
      <c r="P3444" s="941"/>
      <c r="Q3444" s="941"/>
    </row>
    <row r="3445" spans="1:17" ht="15.75" customHeight="1">
      <c r="A3445" s="968" t="s">
        <v>721</v>
      </c>
      <c r="B3445" s="968" t="s">
        <v>922</v>
      </c>
      <c r="C3445" s="968" t="s">
        <v>913</v>
      </c>
      <c r="D3445" s="968" t="s">
        <v>294</v>
      </c>
      <c r="E3445" s="969">
        <v>16</v>
      </c>
      <c r="F3445" s="969">
        <v>9</v>
      </c>
      <c r="G3445" s="969">
        <v>7</v>
      </c>
      <c r="H3445" s="941"/>
      <c r="I3445" s="941"/>
      <c r="J3445" s="941"/>
      <c r="K3445" s="941"/>
      <c r="L3445" s="941"/>
      <c r="M3445" s="941"/>
      <c r="N3445" s="941"/>
      <c r="O3445" s="941"/>
      <c r="P3445" s="941"/>
      <c r="Q3445" s="942"/>
    </row>
    <row r="3446" spans="1:17" ht="15.75" customHeight="1">
      <c r="A3446" s="968" t="s">
        <v>721</v>
      </c>
      <c r="B3446" s="968" t="s">
        <v>922</v>
      </c>
      <c r="C3446" s="968" t="s">
        <v>913</v>
      </c>
      <c r="D3446" s="968" t="s">
        <v>491</v>
      </c>
      <c r="E3446" s="969">
        <v>15</v>
      </c>
      <c r="F3446" s="969">
        <v>12</v>
      </c>
      <c r="G3446" s="969">
        <v>3</v>
      </c>
      <c r="H3446" s="941"/>
      <c r="I3446" s="942"/>
      <c r="J3446" s="942"/>
      <c r="K3446" s="942"/>
      <c r="L3446" s="942"/>
      <c r="M3446" s="941"/>
      <c r="N3446" s="941"/>
      <c r="O3446" s="941"/>
      <c r="P3446" s="942"/>
      <c r="Q3446" s="941"/>
    </row>
    <row r="3447" spans="1:17" ht="15.75" customHeight="1">
      <c r="A3447" s="968" t="s">
        <v>721</v>
      </c>
      <c r="B3447" s="968" t="s">
        <v>922</v>
      </c>
      <c r="C3447" s="968" t="s">
        <v>914</v>
      </c>
      <c r="D3447" s="968" t="s">
        <v>269</v>
      </c>
      <c r="E3447" s="969">
        <v>157</v>
      </c>
      <c r="F3447" s="969">
        <v>76</v>
      </c>
      <c r="G3447" s="969">
        <v>81</v>
      </c>
      <c r="H3447" s="941"/>
      <c r="I3447" s="942"/>
      <c r="J3447" s="942"/>
      <c r="K3447" s="942"/>
      <c r="L3447" s="942"/>
      <c r="M3447" s="942"/>
      <c r="N3447" s="941"/>
      <c r="O3447" s="942"/>
      <c r="P3447" s="942"/>
      <c r="Q3447" s="942"/>
    </row>
    <row r="3448" spans="1:17" ht="15.75" customHeight="1">
      <c r="A3448" s="968" t="s">
        <v>721</v>
      </c>
      <c r="B3448" s="968" t="s">
        <v>922</v>
      </c>
      <c r="C3448" s="968" t="s">
        <v>914</v>
      </c>
      <c r="D3448" s="968" t="s">
        <v>294</v>
      </c>
      <c r="E3448" s="969">
        <v>147</v>
      </c>
      <c r="F3448" s="969">
        <v>71</v>
      </c>
      <c r="G3448" s="969">
        <v>76</v>
      </c>
      <c r="H3448" s="941"/>
      <c r="I3448" s="942"/>
      <c r="J3448" s="941"/>
      <c r="K3448" s="941"/>
      <c r="L3448" s="941"/>
      <c r="M3448" s="941"/>
      <c r="N3448" s="941"/>
      <c r="O3448" s="941"/>
      <c r="P3448" s="941"/>
      <c r="Q3448" s="941"/>
    </row>
    <row r="3449" spans="1:17" ht="15.75" customHeight="1">
      <c r="A3449" s="968" t="s">
        <v>721</v>
      </c>
      <c r="B3449" s="968" t="s">
        <v>922</v>
      </c>
      <c r="C3449" s="968" t="s">
        <v>914</v>
      </c>
      <c r="D3449" s="968" t="s">
        <v>917</v>
      </c>
      <c r="E3449" s="969">
        <v>4</v>
      </c>
      <c r="F3449" s="969">
        <v>1</v>
      </c>
      <c r="G3449" s="969">
        <v>3</v>
      </c>
      <c r="H3449" s="941"/>
      <c r="I3449" s="941"/>
      <c r="J3449" s="941"/>
      <c r="K3449" s="941"/>
      <c r="L3449" s="941"/>
      <c r="M3449" s="941"/>
      <c r="N3449" s="941"/>
      <c r="O3449" s="941"/>
      <c r="P3449" s="941"/>
      <c r="Q3449" s="942"/>
    </row>
    <row r="3450" spans="1:17" ht="15.75" customHeight="1">
      <c r="A3450" s="968" t="s">
        <v>721</v>
      </c>
      <c r="B3450" s="968" t="s">
        <v>922</v>
      </c>
      <c r="C3450" s="968" t="s">
        <v>914</v>
      </c>
      <c r="D3450" s="968" t="s">
        <v>106</v>
      </c>
      <c r="E3450" s="969">
        <v>2</v>
      </c>
      <c r="F3450" s="970"/>
      <c r="G3450" s="969">
        <v>2</v>
      </c>
      <c r="H3450" s="941"/>
      <c r="I3450" s="942"/>
      <c r="J3450" s="942"/>
      <c r="K3450" s="942"/>
      <c r="L3450" s="942"/>
      <c r="M3450" s="941"/>
      <c r="N3450" s="941"/>
      <c r="O3450" s="941"/>
      <c r="P3450" s="942"/>
      <c r="Q3450" s="941"/>
    </row>
    <row r="3451" spans="1:17" ht="15.75" customHeight="1">
      <c r="A3451" s="968" t="s">
        <v>721</v>
      </c>
      <c r="B3451" s="968" t="s">
        <v>922</v>
      </c>
      <c r="C3451" s="968" t="s">
        <v>914</v>
      </c>
      <c r="D3451" s="968" t="s">
        <v>491</v>
      </c>
      <c r="E3451" s="969">
        <v>91</v>
      </c>
      <c r="F3451" s="969">
        <v>36</v>
      </c>
      <c r="G3451" s="969">
        <v>55</v>
      </c>
      <c r="H3451" s="941"/>
      <c r="I3451" s="942"/>
      <c r="J3451" s="941"/>
      <c r="K3451" s="942"/>
      <c r="L3451" s="942"/>
      <c r="M3451" s="942"/>
      <c r="N3451" s="942"/>
      <c r="O3451" s="942"/>
      <c r="P3451" s="941"/>
      <c r="Q3451" s="942"/>
    </row>
    <row r="3452" spans="1:17" ht="15.75" customHeight="1">
      <c r="A3452" s="968" t="s">
        <v>670</v>
      </c>
      <c r="B3452" s="968" t="s">
        <v>924</v>
      </c>
      <c r="C3452" s="968" t="s">
        <v>916</v>
      </c>
      <c r="D3452" s="968" t="s">
        <v>269</v>
      </c>
      <c r="E3452" s="969">
        <v>82</v>
      </c>
      <c r="F3452" s="969">
        <v>39</v>
      </c>
      <c r="G3452" s="969">
        <v>43</v>
      </c>
      <c r="H3452" s="941"/>
      <c r="I3452" s="941"/>
      <c r="J3452" s="941"/>
      <c r="K3452" s="942"/>
      <c r="L3452" s="942"/>
      <c r="M3452" s="942"/>
      <c r="N3452" s="942"/>
      <c r="O3452" s="942"/>
      <c r="P3452" s="942"/>
      <c r="Q3452" s="942"/>
    </row>
    <row r="3453" spans="1:17" ht="15.75" customHeight="1">
      <c r="A3453" s="968" t="s">
        <v>670</v>
      </c>
      <c r="B3453" s="968" t="s">
        <v>924</v>
      </c>
      <c r="C3453" s="968" t="s">
        <v>916</v>
      </c>
      <c r="D3453" s="968" t="s">
        <v>294</v>
      </c>
      <c r="E3453" s="969">
        <v>83</v>
      </c>
      <c r="F3453" s="969">
        <v>37</v>
      </c>
      <c r="G3453" s="969">
        <v>46</v>
      </c>
      <c r="H3453" s="941"/>
      <c r="I3453" s="941"/>
      <c r="J3453" s="941"/>
      <c r="K3453" s="941"/>
      <c r="L3453" s="941"/>
      <c r="M3453" s="941"/>
      <c r="N3453" s="941"/>
      <c r="O3453" s="941"/>
      <c r="P3453" s="941"/>
      <c r="Q3453" s="941"/>
    </row>
    <row r="3454" spans="1:17" ht="15.75" customHeight="1">
      <c r="A3454" s="968" t="s">
        <v>670</v>
      </c>
      <c r="B3454" s="968" t="s">
        <v>924</v>
      </c>
      <c r="C3454" s="968" t="s">
        <v>916</v>
      </c>
      <c r="D3454" s="968" t="s">
        <v>917</v>
      </c>
      <c r="E3454" s="969">
        <v>2</v>
      </c>
      <c r="F3454" s="970"/>
      <c r="G3454" s="969">
        <v>2</v>
      </c>
      <c r="H3454" s="941"/>
      <c r="I3454" s="941"/>
      <c r="J3454" s="941"/>
      <c r="K3454" s="941"/>
      <c r="L3454" s="941"/>
      <c r="M3454" s="941"/>
      <c r="N3454" s="941"/>
      <c r="O3454" s="941"/>
      <c r="P3454" s="941"/>
      <c r="Q3454" s="941"/>
    </row>
    <row r="3455" spans="1:17" ht="15.75" customHeight="1">
      <c r="A3455" s="968" t="s">
        <v>670</v>
      </c>
      <c r="B3455" s="968" t="s">
        <v>924</v>
      </c>
      <c r="C3455" s="968" t="s">
        <v>916</v>
      </c>
      <c r="D3455" s="968" t="s">
        <v>491</v>
      </c>
      <c r="E3455" s="969">
        <v>33</v>
      </c>
      <c r="F3455" s="969">
        <v>11</v>
      </c>
      <c r="G3455" s="969">
        <v>22</v>
      </c>
      <c r="H3455" s="942"/>
      <c r="I3455" s="942"/>
      <c r="J3455" s="942"/>
      <c r="K3455" s="942"/>
      <c r="L3455" s="942"/>
      <c r="M3455" s="942"/>
      <c r="N3455" s="942"/>
      <c r="O3455" s="942"/>
      <c r="P3455" s="942"/>
      <c r="Q3455" s="942"/>
    </row>
    <row r="3456" spans="1:17" ht="15.75" customHeight="1">
      <c r="A3456" s="968" t="s">
        <v>670</v>
      </c>
      <c r="B3456" s="968" t="s">
        <v>924</v>
      </c>
      <c r="C3456" s="968" t="s">
        <v>904</v>
      </c>
      <c r="D3456" s="968" t="s">
        <v>269</v>
      </c>
      <c r="E3456" s="969">
        <v>90</v>
      </c>
      <c r="F3456" s="969">
        <v>44</v>
      </c>
      <c r="G3456" s="969">
        <v>46</v>
      </c>
      <c r="H3456" s="941"/>
      <c r="I3456" s="941"/>
      <c r="J3456" s="941"/>
      <c r="K3456" s="941"/>
      <c r="L3456" s="941"/>
      <c r="M3456" s="941"/>
      <c r="N3456" s="941"/>
      <c r="O3456" s="941"/>
      <c r="P3456" s="941"/>
      <c r="Q3456" s="941"/>
    </row>
    <row r="3457" spans="1:17" ht="15.75" customHeight="1">
      <c r="A3457" s="968" t="s">
        <v>670</v>
      </c>
      <c r="B3457" s="968" t="s">
        <v>924</v>
      </c>
      <c r="C3457" s="968" t="s">
        <v>904</v>
      </c>
      <c r="D3457" s="968" t="s">
        <v>294</v>
      </c>
      <c r="E3457" s="969">
        <v>93</v>
      </c>
      <c r="F3457" s="969">
        <v>40</v>
      </c>
      <c r="G3457" s="969">
        <v>53</v>
      </c>
      <c r="H3457" s="941"/>
      <c r="I3457" s="942"/>
      <c r="J3457" s="942"/>
      <c r="K3457" s="942"/>
      <c r="L3457" s="942"/>
      <c r="M3457" s="941"/>
      <c r="N3457" s="942"/>
      <c r="O3457" s="942"/>
      <c r="P3457" s="942"/>
      <c r="Q3457" s="942"/>
    </row>
    <row r="3458" spans="1:17" ht="15.75" customHeight="1">
      <c r="A3458" s="968" t="s">
        <v>670</v>
      </c>
      <c r="B3458" s="968" t="s">
        <v>924</v>
      </c>
      <c r="C3458" s="968" t="s">
        <v>904</v>
      </c>
      <c r="D3458" s="968" t="s">
        <v>917</v>
      </c>
      <c r="E3458" s="969">
        <v>1</v>
      </c>
      <c r="F3458" s="970"/>
      <c r="G3458" s="969">
        <v>1</v>
      </c>
      <c r="H3458" s="941"/>
      <c r="I3458" s="942"/>
      <c r="J3458" s="941"/>
      <c r="K3458" s="941"/>
      <c r="L3458" s="941"/>
      <c r="M3458" s="941"/>
      <c r="N3458" s="941"/>
      <c r="O3458" s="941"/>
      <c r="P3458" s="941"/>
      <c r="Q3458" s="941"/>
    </row>
    <row r="3459" spans="1:17" ht="15.75" customHeight="1">
      <c r="A3459" s="968" t="s">
        <v>670</v>
      </c>
      <c r="B3459" s="968" t="s">
        <v>924</v>
      </c>
      <c r="C3459" s="968" t="s">
        <v>904</v>
      </c>
      <c r="D3459" s="968" t="s">
        <v>491</v>
      </c>
      <c r="E3459" s="969">
        <v>36</v>
      </c>
      <c r="F3459" s="969">
        <v>12</v>
      </c>
      <c r="G3459" s="969">
        <v>24</v>
      </c>
      <c r="H3459" s="941"/>
      <c r="I3459" s="941"/>
      <c r="J3459" s="941"/>
      <c r="K3459" s="941"/>
      <c r="L3459" s="941"/>
      <c r="M3459" s="941"/>
      <c r="N3459" s="941"/>
      <c r="O3459" s="941"/>
      <c r="P3459" s="941"/>
      <c r="Q3459" s="941"/>
    </row>
    <row r="3460" spans="1:17" ht="15.75" customHeight="1">
      <c r="A3460" s="968" t="s">
        <v>670</v>
      </c>
      <c r="B3460" s="968" t="s">
        <v>924</v>
      </c>
      <c r="C3460" s="968" t="s">
        <v>905</v>
      </c>
      <c r="D3460" s="968" t="s">
        <v>269</v>
      </c>
      <c r="E3460" s="969">
        <v>1</v>
      </c>
      <c r="F3460" s="969">
        <v>1</v>
      </c>
      <c r="G3460" s="970"/>
      <c r="H3460" s="941"/>
      <c r="I3460" s="942"/>
      <c r="J3460" s="941"/>
      <c r="K3460" s="941"/>
      <c r="L3460" s="941"/>
      <c r="M3460" s="941"/>
      <c r="N3460" s="941"/>
      <c r="O3460" s="941"/>
      <c r="P3460" s="941"/>
      <c r="Q3460" s="941"/>
    </row>
    <row r="3461" spans="1:17" ht="15.75" customHeight="1">
      <c r="A3461" s="968" t="s">
        <v>670</v>
      </c>
      <c r="B3461" s="968" t="s">
        <v>924</v>
      </c>
      <c r="C3461" s="968" t="s">
        <v>905</v>
      </c>
      <c r="D3461" s="968" t="s">
        <v>491</v>
      </c>
      <c r="E3461" s="969">
        <v>4</v>
      </c>
      <c r="F3461" s="969">
        <v>2</v>
      </c>
      <c r="G3461" s="969">
        <v>2</v>
      </c>
      <c r="H3461" s="941"/>
      <c r="I3461" s="941"/>
      <c r="J3461" s="941"/>
      <c r="K3461" s="941"/>
      <c r="L3461" s="941"/>
      <c r="M3461" s="941"/>
      <c r="N3461" s="941"/>
      <c r="O3461" s="941"/>
      <c r="P3461" s="941"/>
      <c r="Q3461" s="941"/>
    </row>
    <row r="3462" spans="1:17" ht="15.75" customHeight="1">
      <c r="A3462" s="968" t="s">
        <v>670</v>
      </c>
      <c r="B3462" s="968" t="s">
        <v>924</v>
      </c>
      <c r="C3462" s="968" t="s">
        <v>906</v>
      </c>
      <c r="D3462" s="968" t="s">
        <v>269</v>
      </c>
      <c r="E3462" s="969">
        <v>17</v>
      </c>
      <c r="F3462" s="969">
        <v>4</v>
      </c>
      <c r="G3462" s="969">
        <v>13</v>
      </c>
      <c r="H3462" s="941"/>
      <c r="I3462" s="942"/>
      <c r="J3462" s="942"/>
      <c r="K3462" s="942"/>
      <c r="L3462" s="942"/>
      <c r="M3462" s="942"/>
      <c r="N3462" s="941"/>
      <c r="O3462" s="942"/>
      <c r="P3462" s="942"/>
      <c r="Q3462" s="942"/>
    </row>
    <row r="3463" spans="1:17" ht="15.75" customHeight="1">
      <c r="A3463" s="968" t="s">
        <v>670</v>
      </c>
      <c r="B3463" s="968" t="s">
        <v>924</v>
      </c>
      <c r="C3463" s="968" t="s">
        <v>906</v>
      </c>
      <c r="D3463" s="968" t="s">
        <v>294</v>
      </c>
      <c r="E3463" s="969">
        <v>8</v>
      </c>
      <c r="F3463" s="969">
        <v>1</v>
      </c>
      <c r="G3463" s="969">
        <v>7</v>
      </c>
      <c r="H3463" s="941"/>
      <c r="I3463" s="942"/>
      <c r="J3463" s="941"/>
      <c r="K3463" s="941"/>
      <c r="L3463" s="941"/>
      <c r="M3463" s="941"/>
      <c r="N3463" s="941"/>
      <c r="O3463" s="941"/>
      <c r="P3463" s="941"/>
      <c r="Q3463" s="941"/>
    </row>
    <row r="3464" spans="1:17" ht="15.75" customHeight="1">
      <c r="A3464" s="968" t="s">
        <v>670</v>
      </c>
      <c r="B3464" s="968" t="s">
        <v>924</v>
      </c>
      <c r="C3464" s="968" t="s">
        <v>906</v>
      </c>
      <c r="D3464" s="968" t="s">
        <v>917</v>
      </c>
      <c r="E3464" s="969">
        <v>1</v>
      </c>
      <c r="F3464" s="970"/>
      <c r="G3464" s="969">
        <v>1</v>
      </c>
      <c r="H3464" s="941"/>
      <c r="I3464" s="941"/>
      <c r="J3464" s="941"/>
      <c r="K3464" s="941"/>
      <c r="L3464" s="941"/>
      <c r="M3464" s="941"/>
      <c r="N3464" s="941"/>
      <c r="O3464" s="941"/>
      <c r="P3464" s="941"/>
      <c r="Q3464" s="942"/>
    </row>
    <row r="3465" spans="1:17" ht="15.75" customHeight="1">
      <c r="A3465" s="968" t="s">
        <v>670</v>
      </c>
      <c r="B3465" s="968" t="s">
        <v>924</v>
      </c>
      <c r="C3465" s="968" t="s">
        <v>906</v>
      </c>
      <c r="D3465" s="968" t="s">
        <v>491</v>
      </c>
      <c r="E3465" s="969">
        <v>8</v>
      </c>
      <c r="F3465" s="969">
        <v>4</v>
      </c>
      <c r="G3465" s="969">
        <v>4</v>
      </c>
      <c r="H3465" s="941"/>
      <c r="I3465" s="942"/>
      <c r="J3465" s="942"/>
      <c r="K3465" s="942"/>
      <c r="L3465" s="942"/>
      <c r="M3465" s="941"/>
      <c r="N3465" s="941"/>
      <c r="O3465" s="941"/>
      <c r="P3465" s="942"/>
      <c r="Q3465" s="941"/>
    </row>
    <row r="3466" spans="1:17" ht="15.75" customHeight="1">
      <c r="A3466" s="968" t="s">
        <v>670</v>
      </c>
      <c r="B3466" s="968" t="s">
        <v>924</v>
      </c>
      <c r="C3466" s="968" t="s">
        <v>907</v>
      </c>
      <c r="D3466" s="968" t="s">
        <v>269</v>
      </c>
      <c r="E3466" s="969">
        <v>2</v>
      </c>
      <c r="F3466" s="969">
        <v>1</v>
      </c>
      <c r="G3466" s="969">
        <v>1</v>
      </c>
      <c r="H3466" s="941"/>
      <c r="I3466" s="941"/>
      <c r="J3466" s="941"/>
      <c r="K3466" s="942"/>
      <c r="L3466" s="942"/>
      <c r="M3466" s="942"/>
      <c r="N3466" s="942"/>
      <c r="O3466" s="942"/>
      <c r="P3466" s="942"/>
      <c r="Q3466" s="942"/>
    </row>
    <row r="3467" spans="1:17" ht="15.75" customHeight="1">
      <c r="A3467" s="968" t="s">
        <v>670</v>
      </c>
      <c r="B3467" s="968" t="s">
        <v>924</v>
      </c>
      <c r="C3467" s="968" t="s">
        <v>907</v>
      </c>
      <c r="D3467" s="968" t="s">
        <v>294</v>
      </c>
      <c r="E3467" s="969">
        <v>6</v>
      </c>
      <c r="F3467" s="969">
        <v>3</v>
      </c>
      <c r="G3467" s="969">
        <v>3</v>
      </c>
      <c r="H3467" s="941"/>
      <c r="I3467" s="941"/>
      <c r="J3467" s="941"/>
      <c r="K3467" s="941"/>
      <c r="L3467" s="941"/>
      <c r="M3467" s="941"/>
      <c r="N3467" s="941"/>
      <c r="O3467" s="941"/>
      <c r="P3467" s="941"/>
      <c r="Q3467" s="941"/>
    </row>
    <row r="3468" spans="1:17" ht="15.75" customHeight="1">
      <c r="A3468" s="968" t="s">
        <v>670</v>
      </c>
      <c r="B3468" s="968" t="s">
        <v>924</v>
      </c>
      <c r="C3468" s="968" t="s">
        <v>907</v>
      </c>
      <c r="D3468" s="968" t="s">
        <v>491</v>
      </c>
      <c r="E3468" s="969">
        <v>3</v>
      </c>
      <c r="F3468" s="969">
        <v>3</v>
      </c>
      <c r="G3468" s="970"/>
      <c r="H3468" s="941"/>
      <c r="I3468" s="941"/>
      <c r="J3468" s="941"/>
      <c r="K3468" s="941"/>
      <c r="L3468" s="941"/>
      <c r="M3468" s="941"/>
      <c r="N3468" s="941"/>
      <c r="O3468" s="941"/>
      <c r="P3468" s="941"/>
      <c r="Q3468" s="941"/>
    </row>
    <row r="3469" spans="1:17" ht="15.75" customHeight="1">
      <c r="A3469" s="968" t="s">
        <v>670</v>
      </c>
      <c r="B3469" s="968" t="s">
        <v>924</v>
      </c>
      <c r="C3469" s="968" t="s">
        <v>908</v>
      </c>
      <c r="D3469" s="968" t="s">
        <v>269</v>
      </c>
      <c r="E3469" s="969">
        <v>3</v>
      </c>
      <c r="F3469" s="969">
        <v>1</v>
      </c>
      <c r="G3469" s="969">
        <v>2</v>
      </c>
      <c r="H3469" s="942"/>
      <c r="I3469" s="942"/>
      <c r="J3469" s="942"/>
      <c r="K3469" s="941"/>
      <c r="L3469" s="942"/>
      <c r="M3469" s="942"/>
      <c r="N3469" s="942"/>
      <c r="O3469" s="942"/>
      <c r="P3469" s="942"/>
      <c r="Q3469" s="942"/>
    </row>
    <row r="3470" spans="1:17" ht="15.75" customHeight="1">
      <c r="A3470" s="968" t="s">
        <v>670</v>
      </c>
      <c r="B3470" s="968" t="s">
        <v>924</v>
      </c>
      <c r="C3470" s="968" t="s">
        <v>908</v>
      </c>
      <c r="D3470" s="968" t="s">
        <v>294</v>
      </c>
      <c r="E3470" s="969">
        <v>6</v>
      </c>
      <c r="F3470" s="969">
        <v>3</v>
      </c>
      <c r="G3470" s="969">
        <v>3</v>
      </c>
      <c r="H3470" s="941"/>
      <c r="I3470" s="941"/>
      <c r="J3470" s="941"/>
      <c r="K3470" s="941"/>
      <c r="L3470" s="941"/>
      <c r="M3470" s="941"/>
      <c r="N3470" s="941"/>
      <c r="O3470" s="941"/>
      <c r="P3470" s="941"/>
      <c r="Q3470" s="941"/>
    </row>
    <row r="3471" spans="1:17" ht="15.75" customHeight="1">
      <c r="A3471" s="968" t="s">
        <v>670</v>
      </c>
      <c r="B3471" s="968" t="s">
        <v>924</v>
      </c>
      <c r="C3471" s="968" t="s">
        <v>908</v>
      </c>
      <c r="D3471" s="968" t="s">
        <v>491</v>
      </c>
      <c r="E3471" s="969">
        <v>4</v>
      </c>
      <c r="F3471" s="969">
        <v>3</v>
      </c>
      <c r="G3471" s="969">
        <v>1</v>
      </c>
      <c r="H3471" s="941"/>
      <c r="I3471" s="942"/>
      <c r="J3471" s="942"/>
      <c r="K3471" s="942"/>
      <c r="L3471" s="942"/>
      <c r="M3471" s="942"/>
      <c r="N3471" s="942"/>
      <c r="O3471" s="942"/>
      <c r="P3471" s="942"/>
      <c r="Q3471" s="942"/>
    </row>
    <row r="3472" spans="1:17" ht="15.75" customHeight="1">
      <c r="A3472" s="968" t="s">
        <v>670</v>
      </c>
      <c r="B3472" s="968" t="s">
        <v>924</v>
      </c>
      <c r="C3472" s="968" t="s">
        <v>925</v>
      </c>
      <c r="D3472" s="968" t="s">
        <v>491</v>
      </c>
      <c r="E3472" s="969">
        <v>1</v>
      </c>
      <c r="F3472" s="969">
        <v>1</v>
      </c>
      <c r="G3472" s="970"/>
      <c r="H3472" s="941"/>
      <c r="I3472" s="941"/>
      <c r="J3472" s="941"/>
      <c r="K3472" s="941"/>
      <c r="L3472" s="941"/>
      <c r="M3472" s="941"/>
      <c r="N3472" s="941"/>
      <c r="O3472" s="941"/>
      <c r="P3472" s="941"/>
      <c r="Q3472" s="941"/>
    </row>
    <row r="3473" spans="1:17" ht="15.75" customHeight="1">
      <c r="A3473" s="968" t="s">
        <v>670</v>
      </c>
      <c r="B3473" s="968" t="s">
        <v>924</v>
      </c>
      <c r="C3473" s="968" t="s">
        <v>921</v>
      </c>
      <c r="D3473" s="968" t="s">
        <v>269</v>
      </c>
      <c r="E3473" s="969">
        <v>1</v>
      </c>
      <c r="F3473" s="970"/>
      <c r="G3473" s="969">
        <v>1</v>
      </c>
      <c r="H3473" s="941"/>
      <c r="I3473" s="941"/>
      <c r="J3473" s="941"/>
      <c r="K3473" s="941"/>
      <c r="L3473" s="941"/>
      <c r="M3473" s="941"/>
      <c r="N3473" s="941"/>
      <c r="O3473" s="941"/>
      <c r="P3473" s="941"/>
      <c r="Q3473" s="941"/>
    </row>
    <row r="3474" spans="1:17" ht="15.75" customHeight="1">
      <c r="A3474" s="968" t="s">
        <v>670</v>
      </c>
      <c r="B3474" s="968" t="s">
        <v>924</v>
      </c>
      <c r="C3474" s="968" t="s">
        <v>921</v>
      </c>
      <c r="D3474" s="968" t="s">
        <v>294</v>
      </c>
      <c r="E3474" s="969">
        <v>1</v>
      </c>
      <c r="F3474" s="970"/>
      <c r="G3474" s="969">
        <v>1</v>
      </c>
      <c r="H3474" s="941"/>
      <c r="I3474" s="941"/>
      <c r="J3474" s="941"/>
      <c r="K3474" s="941"/>
      <c r="L3474" s="941"/>
      <c r="M3474" s="941"/>
      <c r="N3474" s="941"/>
      <c r="O3474" s="941"/>
      <c r="P3474" s="941"/>
      <c r="Q3474" s="941"/>
    </row>
    <row r="3475" spans="1:17" ht="15.75" customHeight="1">
      <c r="A3475" s="968" t="s">
        <v>670</v>
      </c>
      <c r="B3475" s="968" t="s">
        <v>924</v>
      </c>
      <c r="C3475" s="968" t="s">
        <v>909</v>
      </c>
      <c r="D3475" s="968" t="s">
        <v>269</v>
      </c>
      <c r="E3475" s="969">
        <v>2</v>
      </c>
      <c r="F3475" s="969">
        <v>1</v>
      </c>
      <c r="G3475" s="969">
        <v>1</v>
      </c>
      <c r="H3475" s="941"/>
      <c r="I3475" s="941"/>
      <c r="J3475" s="941"/>
      <c r="K3475" s="941"/>
      <c r="L3475" s="941"/>
      <c r="M3475" s="941"/>
      <c r="N3475" s="941"/>
      <c r="O3475" s="941"/>
      <c r="P3475" s="941"/>
      <c r="Q3475" s="941"/>
    </row>
    <row r="3476" spans="1:17" ht="15.75" customHeight="1">
      <c r="A3476" s="968" t="s">
        <v>670</v>
      </c>
      <c r="B3476" s="968" t="s">
        <v>924</v>
      </c>
      <c r="C3476" s="968" t="s">
        <v>909</v>
      </c>
      <c r="D3476" s="968" t="s">
        <v>294</v>
      </c>
      <c r="E3476" s="969">
        <v>5</v>
      </c>
      <c r="F3476" s="969">
        <v>3</v>
      </c>
      <c r="G3476" s="969">
        <v>2</v>
      </c>
      <c r="H3476" s="941"/>
      <c r="I3476" s="941"/>
      <c r="J3476" s="941"/>
      <c r="K3476" s="941"/>
      <c r="L3476" s="941"/>
      <c r="M3476" s="941"/>
      <c r="N3476" s="941"/>
      <c r="O3476" s="941"/>
      <c r="P3476" s="941"/>
      <c r="Q3476" s="941"/>
    </row>
    <row r="3477" spans="1:17" ht="15.75" customHeight="1">
      <c r="A3477" s="968" t="s">
        <v>670</v>
      </c>
      <c r="B3477" s="968" t="s">
        <v>924</v>
      </c>
      <c r="C3477" s="968" t="s">
        <v>909</v>
      </c>
      <c r="D3477" s="968" t="s">
        <v>491</v>
      </c>
      <c r="E3477" s="969">
        <v>3</v>
      </c>
      <c r="F3477" s="969">
        <v>2</v>
      </c>
      <c r="G3477" s="969">
        <v>1</v>
      </c>
      <c r="H3477" s="941"/>
      <c r="I3477" s="941"/>
      <c r="J3477" s="941"/>
      <c r="K3477" s="941"/>
      <c r="L3477" s="941"/>
      <c r="M3477" s="941"/>
      <c r="N3477" s="941"/>
      <c r="O3477" s="941"/>
      <c r="P3477" s="941"/>
      <c r="Q3477" s="941"/>
    </row>
    <row r="3478" spans="1:17" ht="15.75" customHeight="1">
      <c r="A3478" s="968" t="s">
        <v>670</v>
      </c>
      <c r="B3478" s="968" t="s">
        <v>924</v>
      </c>
      <c r="C3478" s="968" t="s">
        <v>910</v>
      </c>
      <c r="D3478" s="968" t="s">
        <v>269</v>
      </c>
      <c r="E3478" s="969">
        <v>140</v>
      </c>
      <c r="F3478" s="969">
        <v>37</v>
      </c>
      <c r="G3478" s="969">
        <v>103</v>
      </c>
      <c r="H3478" s="942"/>
      <c r="I3478" s="942"/>
      <c r="J3478" s="942"/>
      <c r="K3478" s="942"/>
      <c r="L3478" s="942"/>
      <c r="M3478" s="941"/>
      <c r="N3478" s="942"/>
      <c r="O3478" s="941"/>
      <c r="P3478" s="942"/>
      <c r="Q3478" s="942"/>
    </row>
    <row r="3479" spans="1:17" ht="15.75" customHeight="1">
      <c r="A3479" s="968" t="s">
        <v>670</v>
      </c>
      <c r="B3479" s="968" t="s">
        <v>924</v>
      </c>
      <c r="C3479" s="968" t="s">
        <v>910</v>
      </c>
      <c r="D3479" s="968" t="s">
        <v>294</v>
      </c>
      <c r="E3479" s="969">
        <v>139</v>
      </c>
      <c r="F3479" s="969">
        <v>87</v>
      </c>
      <c r="G3479" s="969">
        <v>52</v>
      </c>
      <c r="H3479" s="941"/>
      <c r="I3479" s="942"/>
      <c r="J3479" s="942"/>
      <c r="K3479" s="942"/>
      <c r="L3479" s="942"/>
      <c r="M3479" s="942"/>
      <c r="N3479" s="942"/>
      <c r="O3479" s="942"/>
      <c r="P3479" s="942"/>
      <c r="Q3479" s="942"/>
    </row>
    <row r="3480" spans="1:17" ht="15.75" customHeight="1">
      <c r="A3480" s="968" t="s">
        <v>670</v>
      </c>
      <c r="B3480" s="968" t="s">
        <v>924</v>
      </c>
      <c r="C3480" s="968" t="s">
        <v>910</v>
      </c>
      <c r="D3480" s="968" t="s">
        <v>491</v>
      </c>
      <c r="E3480" s="969">
        <v>103</v>
      </c>
      <c r="F3480" s="969">
        <v>76</v>
      </c>
      <c r="G3480" s="969">
        <v>27</v>
      </c>
      <c r="H3480" s="941"/>
      <c r="I3480" s="941"/>
      <c r="J3480" s="941"/>
      <c r="K3480" s="941"/>
      <c r="L3480" s="941"/>
      <c r="M3480" s="941"/>
      <c r="N3480" s="941"/>
      <c r="O3480" s="941"/>
      <c r="P3480" s="941"/>
      <c r="Q3480" s="941"/>
    </row>
    <row r="3481" spans="1:17" ht="15.75" customHeight="1">
      <c r="A3481" s="968" t="s">
        <v>670</v>
      </c>
      <c r="B3481" s="968" t="s">
        <v>924</v>
      </c>
      <c r="C3481" s="968" t="s">
        <v>911</v>
      </c>
      <c r="D3481" s="968"/>
      <c r="E3481" s="969">
        <v>57</v>
      </c>
      <c r="F3481" s="969">
        <v>29</v>
      </c>
      <c r="G3481" s="969">
        <v>28</v>
      </c>
      <c r="H3481" s="941"/>
      <c r="I3481" s="941"/>
      <c r="J3481" s="942"/>
      <c r="K3481" s="942"/>
      <c r="L3481" s="942"/>
      <c r="M3481" s="942"/>
      <c r="N3481" s="942"/>
      <c r="O3481" s="942"/>
      <c r="P3481" s="942"/>
      <c r="Q3481" s="942"/>
    </row>
    <row r="3482" spans="1:17" ht="15.75" customHeight="1">
      <c r="A3482" s="968" t="s">
        <v>670</v>
      </c>
      <c r="B3482" s="968" t="s">
        <v>924</v>
      </c>
      <c r="C3482" s="968" t="s">
        <v>912</v>
      </c>
      <c r="D3482" s="968" t="s">
        <v>269</v>
      </c>
      <c r="E3482" s="969">
        <v>10</v>
      </c>
      <c r="F3482" s="969">
        <v>4</v>
      </c>
      <c r="G3482" s="969">
        <v>6</v>
      </c>
      <c r="H3482" s="941"/>
      <c r="I3482" s="941"/>
      <c r="J3482" s="941"/>
      <c r="K3482" s="941"/>
      <c r="L3482" s="941"/>
      <c r="M3482" s="941"/>
      <c r="N3482" s="941"/>
      <c r="O3482" s="941"/>
      <c r="P3482" s="941"/>
      <c r="Q3482" s="941"/>
    </row>
    <row r="3483" spans="1:17" ht="15.75" customHeight="1">
      <c r="A3483" s="968" t="s">
        <v>670</v>
      </c>
      <c r="B3483" s="968" t="s">
        <v>924</v>
      </c>
      <c r="C3483" s="968" t="s">
        <v>912</v>
      </c>
      <c r="D3483" s="968" t="s">
        <v>294</v>
      </c>
      <c r="E3483" s="969">
        <v>17</v>
      </c>
      <c r="F3483" s="969">
        <v>3</v>
      </c>
      <c r="G3483" s="969">
        <v>14</v>
      </c>
      <c r="H3483" s="941"/>
      <c r="I3483" s="941"/>
      <c r="J3483" s="941"/>
      <c r="K3483" s="941"/>
      <c r="L3483" s="941"/>
      <c r="M3483" s="941"/>
      <c r="N3483" s="941"/>
      <c r="O3483" s="941"/>
      <c r="P3483" s="941"/>
      <c r="Q3483" s="941"/>
    </row>
    <row r="3484" spans="1:17" ht="15.75" customHeight="1">
      <c r="A3484" s="968" t="s">
        <v>670</v>
      </c>
      <c r="B3484" s="968" t="s">
        <v>924</v>
      </c>
      <c r="C3484" s="968" t="s">
        <v>912</v>
      </c>
      <c r="D3484" s="968" t="s">
        <v>491</v>
      </c>
      <c r="E3484" s="969">
        <v>28</v>
      </c>
      <c r="F3484" s="969">
        <v>21</v>
      </c>
      <c r="G3484" s="969">
        <v>7</v>
      </c>
      <c r="H3484" s="941"/>
      <c r="I3484" s="942"/>
      <c r="J3484" s="942"/>
      <c r="K3484" s="942"/>
      <c r="L3484" s="942"/>
      <c r="M3484" s="942"/>
      <c r="N3484" s="942"/>
      <c r="O3484" s="942"/>
      <c r="P3484" s="942"/>
      <c r="Q3484" s="942"/>
    </row>
    <row r="3485" spans="1:17" ht="15.75" customHeight="1">
      <c r="A3485" s="968" t="s">
        <v>670</v>
      </c>
      <c r="B3485" s="968" t="s">
        <v>924</v>
      </c>
      <c r="C3485" s="968" t="s">
        <v>913</v>
      </c>
      <c r="D3485" s="968" t="s">
        <v>269</v>
      </c>
      <c r="E3485" s="969">
        <v>25</v>
      </c>
      <c r="F3485" s="969">
        <v>10</v>
      </c>
      <c r="G3485" s="969">
        <v>15</v>
      </c>
      <c r="H3485" s="941"/>
      <c r="I3485" s="941"/>
      <c r="J3485" s="941"/>
      <c r="K3485" s="941"/>
      <c r="L3485" s="941"/>
      <c r="M3485" s="941"/>
      <c r="N3485" s="941"/>
      <c r="O3485" s="941"/>
      <c r="P3485" s="941"/>
      <c r="Q3485" s="941"/>
    </row>
    <row r="3486" spans="1:17" ht="15.75" customHeight="1">
      <c r="A3486" s="968" t="s">
        <v>670</v>
      </c>
      <c r="B3486" s="968" t="s">
        <v>924</v>
      </c>
      <c r="C3486" s="968" t="s">
        <v>913</v>
      </c>
      <c r="D3486" s="968" t="s">
        <v>294</v>
      </c>
      <c r="E3486" s="969">
        <v>30</v>
      </c>
      <c r="F3486" s="969">
        <v>12</v>
      </c>
      <c r="G3486" s="969">
        <v>18</v>
      </c>
      <c r="H3486" s="941"/>
      <c r="I3486" s="941"/>
      <c r="J3486" s="942"/>
      <c r="K3486" s="942"/>
      <c r="L3486" s="942"/>
      <c r="M3486" s="942"/>
      <c r="N3486" s="942"/>
      <c r="O3486" s="942"/>
      <c r="P3486" s="942"/>
      <c r="Q3486" s="942"/>
    </row>
    <row r="3487" spans="1:17" ht="15.75" customHeight="1">
      <c r="A3487" s="968" t="s">
        <v>670</v>
      </c>
      <c r="B3487" s="968" t="s">
        <v>924</v>
      </c>
      <c r="C3487" s="968" t="s">
        <v>913</v>
      </c>
      <c r="D3487" s="968" t="s">
        <v>491</v>
      </c>
      <c r="E3487" s="969">
        <v>20</v>
      </c>
      <c r="F3487" s="969">
        <v>7</v>
      </c>
      <c r="G3487" s="969">
        <v>13</v>
      </c>
      <c r="H3487" s="941"/>
      <c r="I3487" s="941"/>
      <c r="J3487" s="941"/>
      <c r="K3487" s="941"/>
      <c r="L3487" s="941"/>
      <c r="M3487" s="941"/>
      <c r="N3487" s="941"/>
      <c r="O3487" s="941"/>
      <c r="P3487" s="941"/>
      <c r="Q3487" s="941"/>
    </row>
    <row r="3488" spans="1:17" ht="15.75" customHeight="1">
      <c r="A3488" s="968" t="s">
        <v>670</v>
      </c>
      <c r="B3488" s="968" t="s">
        <v>924</v>
      </c>
      <c r="C3488" s="968" t="s">
        <v>914</v>
      </c>
      <c r="D3488" s="968" t="s">
        <v>269</v>
      </c>
      <c r="E3488" s="969">
        <v>109</v>
      </c>
      <c r="F3488" s="969">
        <v>49</v>
      </c>
      <c r="G3488" s="969">
        <v>60</v>
      </c>
      <c r="H3488" s="941"/>
      <c r="I3488" s="941"/>
      <c r="J3488" s="941"/>
      <c r="K3488" s="941"/>
      <c r="L3488" s="941"/>
      <c r="M3488" s="941"/>
      <c r="N3488" s="941"/>
      <c r="O3488" s="941"/>
      <c r="P3488" s="941"/>
      <c r="Q3488" s="941"/>
    </row>
    <row r="3489" spans="1:17" ht="15.75" customHeight="1">
      <c r="A3489" s="968" t="s">
        <v>670</v>
      </c>
      <c r="B3489" s="968" t="s">
        <v>924</v>
      </c>
      <c r="C3489" s="968" t="s">
        <v>914</v>
      </c>
      <c r="D3489" s="968" t="s">
        <v>294</v>
      </c>
      <c r="E3489" s="969">
        <v>106</v>
      </c>
      <c r="F3489" s="969">
        <v>44</v>
      </c>
      <c r="G3489" s="969">
        <v>62</v>
      </c>
      <c r="H3489" s="941"/>
      <c r="I3489" s="941"/>
      <c r="J3489" s="941"/>
      <c r="K3489" s="941"/>
      <c r="L3489" s="941"/>
      <c r="M3489" s="941"/>
      <c r="N3489" s="941"/>
      <c r="O3489" s="941"/>
      <c r="P3489" s="941"/>
      <c r="Q3489" s="941"/>
    </row>
    <row r="3490" spans="1:17" ht="15.75" customHeight="1">
      <c r="A3490" s="968" t="s">
        <v>670</v>
      </c>
      <c r="B3490" s="968" t="s">
        <v>924</v>
      </c>
      <c r="C3490" s="968" t="s">
        <v>914</v>
      </c>
      <c r="D3490" s="968" t="s">
        <v>917</v>
      </c>
      <c r="E3490" s="969">
        <v>2</v>
      </c>
      <c r="F3490" s="970"/>
      <c r="G3490" s="969">
        <v>2</v>
      </c>
      <c r="H3490" s="942"/>
      <c r="I3490" s="942"/>
      <c r="J3490" s="942"/>
      <c r="K3490" s="942"/>
      <c r="L3490" s="942"/>
      <c r="M3490" s="942"/>
      <c r="N3490" s="942"/>
      <c r="O3490" s="942"/>
      <c r="P3490" s="942"/>
      <c r="Q3490" s="942"/>
    </row>
    <row r="3491" spans="1:17" ht="15.75" customHeight="1">
      <c r="A3491" s="968" t="s">
        <v>670</v>
      </c>
      <c r="B3491" s="968" t="s">
        <v>924</v>
      </c>
      <c r="C3491" s="968" t="s">
        <v>914</v>
      </c>
      <c r="D3491" s="968" t="s">
        <v>491</v>
      </c>
      <c r="E3491" s="969">
        <v>47</v>
      </c>
      <c r="F3491" s="969">
        <v>18</v>
      </c>
      <c r="G3491" s="969">
        <v>29</v>
      </c>
      <c r="H3491" s="941"/>
      <c r="I3491" s="941"/>
      <c r="J3491" s="941"/>
      <c r="K3491" s="941"/>
      <c r="L3491" s="941"/>
      <c r="M3491" s="941"/>
      <c r="N3491" s="941"/>
      <c r="O3491" s="941"/>
      <c r="P3491" s="941"/>
      <c r="Q3491" s="941"/>
    </row>
    <row r="3492" spans="1:17" ht="15.75" customHeight="1">
      <c r="A3492" s="968" t="s">
        <v>848</v>
      </c>
      <c r="B3492" s="968" t="s">
        <v>924</v>
      </c>
      <c r="C3492" s="968" t="s">
        <v>916</v>
      </c>
      <c r="D3492" s="968" t="s">
        <v>269</v>
      </c>
      <c r="E3492" s="969">
        <v>3</v>
      </c>
      <c r="F3492" s="970"/>
      <c r="G3492" s="969">
        <v>3</v>
      </c>
      <c r="H3492" s="941"/>
      <c r="I3492" s="941"/>
      <c r="J3492" s="941"/>
      <c r="K3492" s="941"/>
      <c r="L3492" s="941"/>
      <c r="M3492" s="941"/>
      <c r="N3492" s="941"/>
      <c r="O3492" s="941"/>
      <c r="P3492" s="941"/>
      <c r="Q3492" s="941"/>
    </row>
    <row r="3493" spans="1:17" ht="15.75" customHeight="1">
      <c r="A3493" s="968" t="s">
        <v>848</v>
      </c>
      <c r="B3493" s="968" t="s">
        <v>924</v>
      </c>
      <c r="C3493" s="968" t="s">
        <v>916</v>
      </c>
      <c r="D3493" s="968" t="s">
        <v>294</v>
      </c>
      <c r="E3493" s="969">
        <v>10</v>
      </c>
      <c r="F3493" s="970"/>
      <c r="G3493" s="969">
        <v>10</v>
      </c>
      <c r="H3493" s="941"/>
      <c r="I3493" s="941"/>
      <c r="J3493" s="941"/>
      <c r="K3493" s="941"/>
      <c r="L3493" s="941"/>
      <c r="M3493" s="941"/>
      <c r="N3493" s="942"/>
      <c r="O3493" s="941"/>
      <c r="P3493" s="941"/>
      <c r="Q3493" s="941"/>
    </row>
    <row r="3494" spans="1:17" ht="15.75" customHeight="1">
      <c r="A3494" s="968" t="s">
        <v>848</v>
      </c>
      <c r="B3494" s="968" t="s">
        <v>924</v>
      </c>
      <c r="C3494" s="968" t="s">
        <v>916</v>
      </c>
      <c r="D3494" s="968" t="s">
        <v>491</v>
      </c>
      <c r="E3494" s="969">
        <v>3</v>
      </c>
      <c r="F3494" s="970"/>
      <c r="G3494" s="969">
        <v>3</v>
      </c>
      <c r="H3494" s="941"/>
      <c r="I3494" s="941"/>
      <c r="J3494" s="942"/>
      <c r="K3494" s="942"/>
      <c r="L3494" s="942"/>
      <c r="M3494" s="942"/>
      <c r="N3494" s="942"/>
      <c r="O3494" s="942"/>
      <c r="P3494" s="942"/>
      <c r="Q3494" s="942"/>
    </row>
    <row r="3495" spans="1:17" ht="15.75" customHeight="1">
      <c r="A3495" s="968" t="s">
        <v>848</v>
      </c>
      <c r="B3495" s="968" t="s">
        <v>924</v>
      </c>
      <c r="C3495" s="968" t="s">
        <v>904</v>
      </c>
      <c r="D3495" s="968" t="s">
        <v>269</v>
      </c>
      <c r="E3495" s="969">
        <v>93</v>
      </c>
      <c r="F3495" s="969">
        <v>60</v>
      </c>
      <c r="G3495" s="969">
        <v>33</v>
      </c>
      <c r="H3495" s="941"/>
      <c r="I3495" s="941"/>
      <c r="J3495" s="941"/>
      <c r="K3495" s="941"/>
      <c r="L3495" s="941"/>
      <c r="M3495" s="941"/>
      <c r="N3495" s="941"/>
      <c r="O3495" s="941"/>
      <c r="P3495" s="941"/>
      <c r="Q3495" s="941"/>
    </row>
    <row r="3496" spans="1:17" ht="15.75" customHeight="1">
      <c r="A3496" s="968" t="s">
        <v>848</v>
      </c>
      <c r="B3496" s="968" t="s">
        <v>924</v>
      </c>
      <c r="C3496" s="968" t="s">
        <v>904</v>
      </c>
      <c r="D3496" s="968" t="s">
        <v>294</v>
      </c>
      <c r="E3496" s="969">
        <v>111</v>
      </c>
      <c r="F3496" s="969">
        <v>59</v>
      </c>
      <c r="G3496" s="969">
        <v>52</v>
      </c>
      <c r="H3496" s="941"/>
      <c r="I3496" s="941"/>
      <c r="J3496" s="941"/>
      <c r="K3496" s="941"/>
      <c r="L3496" s="941"/>
      <c r="M3496" s="941"/>
      <c r="N3496" s="941"/>
      <c r="O3496" s="941"/>
      <c r="P3496" s="941"/>
      <c r="Q3496" s="941"/>
    </row>
    <row r="3497" spans="1:17" ht="15.75" customHeight="1">
      <c r="A3497" s="968" t="s">
        <v>848</v>
      </c>
      <c r="B3497" s="968" t="s">
        <v>924</v>
      </c>
      <c r="C3497" s="968" t="s">
        <v>904</v>
      </c>
      <c r="D3497" s="968" t="s">
        <v>917</v>
      </c>
      <c r="E3497" s="969">
        <v>9</v>
      </c>
      <c r="F3497" s="969">
        <v>6</v>
      </c>
      <c r="G3497" s="969">
        <v>3</v>
      </c>
      <c r="H3497" s="941"/>
      <c r="I3497" s="941"/>
      <c r="J3497" s="941"/>
      <c r="K3497" s="941"/>
      <c r="L3497" s="941"/>
      <c r="M3497" s="941"/>
      <c r="N3497" s="941"/>
      <c r="O3497" s="941"/>
      <c r="P3497" s="941"/>
      <c r="Q3497" s="941"/>
    </row>
    <row r="3498" spans="1:17" ht="15.75" customHeight="1">
      <c r="A3498" s="968" t="s">
        <v>848</v>
      </c>
      <c r="B3498" s="968" t="s">
        <v>924</v>
      </c>
      <c r="C3498" s="968" t="s">
        <v>904</v>
      </c>
      <c r="D3498" s="968" t="s">
        <v>491</v>
      </c>
      <c r="E3498" s="969">
        <v>21</v>
      </c>
      <c r="F3498" s="969">
        <v>10</v>
      </c>
      <c r="G3498" s="969">
        <v>11</v>
      </c>
      <c r="H3498" s="942"/>
      <c r="I3498" s="942"/>
      <c r="J3498" s="942"/>
      <c r="K3498" s="942"/>
      <c r="L3498" s="942"/>
      <c r="M3498" s="942"/>
      <c r="N3498" s="942"/>
      <c r="O3498" s="942"/>
      <c r="P3498" s="942"/>
      <c r="Q3498" s="942"/>
    </row>
    <row r="3499" spans="1:17" ht="15.75" customHeight="1">
      <c r="A3499" s="968" t="s">
        <v>848</v>
      </c>
      <c r="B3499" s="968" t="s">
        <v>924</v>
      </c>
      <c r="C3499" s="968" t="s">
        <v>905</v>
      </c>
      <c r="D3499" s="968" t="s">
        <v>269</v>
      </c>
      <c r="E3499" s="969">
        <v>1</v>
      </c>
      <c r="F3499" s="970"/>
      <c r="G3499" s="969">
        <v>1</v>
      </c>
      <c r="H3499" s="941"/>
      <c r="I3499" s="941"/>
      <c r="J3499" s="941"/>
      <c r="K3499" s="941"/>
      <c r="L3499" s="941"/>
      <c r="M3499" s="941"/>
      <c r="N3499" s="941"/>
      <c r="O3499" s="941"/>
      <c r="P3499" s="941"/>
      <c r="Q3499" s="941"/>
    </row>
    <row r="3500" spans="1:17" ht="15.75" customHeight="1">
      <c r="A3500" s="968" t="s">
        <v>848</v>
      </c>
      <c r="B3500" s="968" t="s">
        <v>924</v>
      </c>
      <c r="C3500" s="968" t="s">
        <v>905</v>
      </c>
      <c r="D3500" s="968" t="s">
        <v>294</v>
      </c>
      <c r="E3500" s="969">
        <v>1</v>
      </c>
      <c r="F3500" s="969">
        <v>1</v>
      </c>
      <c r="G3500" s="970"/>
      <c r="H3500" s="941"/>
      <c r="I3500" s="942"/>
      <c r="J3500" s="941"/>
      <c r="K3500" s="941"/>
      <c r="L3500" s="941"/>
      <c r="M3500" s="941"/>
      <c r="N3500" s="941"/>
      <c r="O3500" s="941"/>
      <c r="P3500" s="941"/>
      <c r="Q3500" s="941"/>
    </row>
    <row r="3501" spans="1:17" ht="15.75" customHeight="1">
      <c r="A3501" s="968" t="s">
        <v>848</v>
      </c>
      <c r="B3501" s="968" t="s">
        <v>924</v>
      </c>
      <c r="C3501" s="968" t="s">
        <v>906</v>
      </c>
      <c r="D3501" s="968" t="s">
        <v>105</v>
      </c>
      <c r="E3501" s="969">
        <v>1</v>
      </c>
      <c r="F3501" s="969">
        <v>1</v>
      </c>
      <c r="G3501" s="970"/>
      <c r="H3501" s="941"/>
      <c r="I3501" s="941"/>
      <c r="J3501" s="942"/>
      <c r="K3501" s="941"/>
      <c r="L3501" s="941"/>
      <c r="M3501" s="941"/>
      <c r="N3501" s="941"/>
      <c r="O3501" s="941"/>
      <c r="P3501" s="941"/>
      <c r="Q3501" s="942"/>
    </row>
    <row r="3502" spans="1:17" ht="15.75" customHeight="1">
      <c r="A3502" s="968" t="s">
        <v>848</v>
      </c>
      <c r="B3502" s="968" t="s">
        <v>924</v>
      </c>
      <c r="C3502" s="968" t="s">
        <v>906</v>
      </c>
      <c r="D3502" s="968" t="s">
        <v>269</v>
      </c>
      <c r="E3502" s="969">
        <v>26</v>
      </c>
      <c r="F3502" s="969">
        <v>6</v>
      </c>
      <c r="G3502" s="969">
        <v>20</v>
      </c>
      <c r="H3502" s="942"/>
      <c r="I3502" s="942"/>
      <c r="J3502" s="942"/>
      <c r="K3502" s="942"/>
      <c r="L3502" s="942"/>
      <c r="M3502" s="942"/>
      <c r="N3502" s="942"/>
      <c r="O3502" s="942"/>
      <c r="P3502" s="942"/>
      <c r="Q3502" s="942"/>
    </row>
    <row r="3503" spans="1:17" ht="15.75" customHeight="1">
      <c r="A3503" s="968" t="s">
        <v>848</v>
      </c>
      <c r="B3503" s="968" t="s">
        <v>924</v>
      </c>
      <c r="C3503" s="968" t="s">
        <v>906</v>
      </c>
      <c r="D3503" s="968" t="s">
        <v>294</v>
      </c>
      <c r="E3503" s="969">
        <v>28</v>
      </c>
      <c r="F3503" s="969">
        <v>8</v>
      </c>
      <c r="G3503" s="969">
        <v>20</v>
      </c>
      <c r="H3503" s="941"/>
      <c r="I3503" s="941"/>
      <c r="J3503" s="941"/>
      <c r="K3503" s="941"/>
      <c r="L3503" s="941"/>
      <c r="M3503" s="941"/>
      <c r="N3503" s="941"/>
      <c r="O3503" s="941"/>
      <c r="P3503" s="941"/>
      <c r="Q3503" s="941"/>
    </row>
    <row r="3504" spans="1:17" ht="15.75" customHeight="1">
      <c r="A3504" s="968" t="s">
        <v>848</v>
      </c>
      <c r="B3504" s="968" t="s">
        <v>924</v>
      </c>
      <c r="C3504" s="968" t="s">
        <v>906</v>
      </c>
      <c r="D3504" s="968" t="s">
        <v>917</v>
      </c>
      <c r="E3504" s="969">
        <v>2</v>
      </c>
      <c r="F3504" s="970"/>
      <c r="G3504" s="969">
        <v>2</v>
      </c>
      <c r="H3504" s="941"/>
      <c r="I3504" s="941"/>
      <c r="J3504" s="941"/>
      <c r="K3504" s="941"/>
      <c r="L3504" s="941"/>
      <c r="M3504" s="941"/>
      <c r="N3504" s="941"/>
      <c r="O3504" s="941"/>
      <c r="P3504" s="941"/>
      <c r="Q3504" s="941"/>
    </row>
    <row r="3505" spans="1:17" ht="15.75" customHeight="1">
      <c r="A3505" s="968" t="s">
        <v>848</v>
      </c>
      <c r="B3505" s="968" t="s">
        <v>924</v>
      </c>
      <c r="C3505" s="968" t="s">
        <v>906</v>
      </c>
      <c r="D3505" s="968" t="s">
        <v>491</v>
      </c>
      <c r="E3505" s="969">
        <v>20</v>
      </c>
      <c r="F3505" s="969">
        <v>11</v>
      </c>
      <c r="G3505" s="969">
        <v>9</v>
      </c>
      <c r="H3505" s="941"/>
      <c r="I3505" s="941"/>
      <c r="J3505" s="942"/>
      <c r="K3505" s="941"/>
      <c r="L3505" s="941"/>
      <c r="M3505" s="941"/>
      <c r="N3505" s="941"/>
      <c r="O3505" s="941"/>
      <c r="P3505" s="941"/>
      <c r="Q3505" s="941"/>
    </row>
    <row r="3506" spans="1:17" ht="15.75" customHeight="1">
      <c r="A3506" s="968" t="s">
        <v>848</v>
      </c>
      <c r="B3506" s="968" t="s">
        <v>924</v>
      </c>
      <c r="C3506" s="968" t="s">
        <v>907</v>
      </c>
      <c r="D3506" s="968" t="s">
        <v>269</v>
      </c>
      <c r="E3506" s="969">
        <v>15</v>
      </c>
      <c r="F3506" s="969">
        <v>6</v>
      </c>
      <c r="G3506" s="969">
        <v>9</v>
      </c>
      <c r="H3506" s="942"/>
      <c r="I3506" s="942"/>
      <c r="J3506" s="942"/>
      <c r="K3506" s="941"/>
      <c r="L3506" s="941"/>
      <c r="M3506" s="942"/>
      <c r="N3506" s="942"/>
      <c r="O3506" s="942"/>
      <c r="P3506" s="942"/>
      <c r="Q3506" s="942"/>
    </row>
    <row r="3507" spans="1:17" ht="15.75" customHeight="1">
      <c r="A3507" s="968" t="s">
        <v>848</v>
      </c>
      <c r="B3507" s="968" t="s">
        <v>924</v>
      </c>
      <c r="C3507" s="968" t="s">
        <v>907</v>
      </c>
      <c r="D3507" s="968" t="s">
        <v>294</v>
      </c>
      <c r="E3507" s="969">
        <v>13</v>
      </c>
      <c r="F3507" s="969">
        <v>7</v>
      </c>
      <c r="G3507" s="969">
        <v>6</v>
      </c>
      <c r="H3507" s="942"/>
      <c r="I3507" s="941"/>
      <c r="J3507" s="942"/>
      <c r="K3507" s="941"/>
      <c r="L3507" s="942"/>
      <c r="M3507" s="941"/>
      <c r="N3507" s="942"/>
      <c r="O3507" s="941"/>
      <c r="P3507" s="941"/>
      <c r="Q3507" s="942"/>
    </row>
    <row r="3508" spans="1:17" ht="15.75" customHeight="1">
      <c r="A3508" s="968" t="s">
        <v>848</v>
      </c>
      <c r="B3508" s="968" t="s">
        <v>924</v>
      </c>
      <c r="C3508" s="968" t="s">
        <v>907</v>
      </c>
      <c r="D3508" s="968" t="s">
        <v>491</v>
      </c>
      <c r="E3508" s="969">
        <v>3</v>
      </c>
      <c r="F3508" s="969">
        <v>1</v>
      </c>
      <c r="G3508" s="969">
        <v>2</v>
      </c>
      <c r="H3508" s="942"/>
      <c r="I3508" s="942"/>
      <c r="J3508" s="942"/>
      <c r="K3508" s="941"/>
      <c r="L3508" s="941"/>
      <c r="M3508" s="941"/>
      <c r="N3508" s="942"/>
      <c r="O3508" s="942"/>
      <c r="P3508" s="942"/>
      <c r="Q3508" s="942"/>
    </row>
    <row r="3509" spans="1:17" ht="15.75" customHeight="1">
      <c r="A3509" s="968" t="s">
        <v>848</v>
      </c>
      <c r="B3509" s="968" t="s">
        <v>924</v>
      </c>
      <c r="C3509" s="968" t="s">
        <v>908</v>
      </c>
      <c r="D3509" s="968" t="s">
        <v>269</v>
      </c>
      <c r="E3509" s="969">
        <v>14</v>
      </c>
      <c r="F3509" s="969">
        <v>7</v>
      </c>
      <c r="G3509" s="969">
        <v>7</v>
      </c>
      <c r="H3509" s="942"/>
      <c r="I3509" s="942"/>
      <c r="J3509" s="942"/>
      <c r="K3509" s="941"/>
      <c r="L3509" s="941"/>
      <c r="M3509" s="941"/>
      <c r="N3509" s="941"/>
      <c r="O3509" s="942"/>
      <c r="P3509" s="941"/>
      <c r="Q3509" s="941"/>
    </row>
    <row r="3510" spans="1:17" ht="15.75" customHeight="1">
      <c r="A3510" s="968" t="s">
        <v>848</v>
      </c>
      <c r="B3510" s="968" t="s">
        <v>924</v>
      </c>
      <c r="C3510" s="968" t="s">
        <v>908</v>
      </c>
      <c r="D3510" s="968" t="s">
        <v>294</v>
      </c>
      <c r="E3510" s="969">
        <v>12</v>
      </c>
      <c r="F3510" s="969">
        <v>9</v>
      </c>
      <c r="G3510" s="969">
        <v>3</v>
      </c>
      <c r="H3510" s="941"/>
      <c r="I3510" s="941"/>
      <c r="J3510" s="942"/>
      <c r="K3510" s="942"/>
      <c r="L3510" s="942"/>
      <c r="M3510" s="942"/>
      <c r="N3510" s="942"/>
      <c r="O3510" s="942"/>
      <c r="P3510" s="942"/>
      <c r="Q3510" s="942"/>
    </row>
    <row r="3511" spans="1:17" ht="15.75" customHeight="1">
      <c r="A3511" s="968" t="s">
        <v>848</v>
      </c>
      <c r="B3511" s="968" t="s">
        <v>924</v>
      </c>
      <c r="C3511" s="968" t="s">
        <v>908</v>
      </c>
      <c r="D3511" s="968" t="s">
        <v>491</v>
      </c>
      <c r="E3511" s="969">
        <v>3</v>
      </c>
      <c r="F3511" s="969">
        <v>3</v>
      </c>
      <c r="G3511" s="970"/>
      <c r="H3511" s="941"/>
      <c r="I3511" s="941"/>
      <c r="J3511" s="941"/>
      <c r="K3511" s="941"/>
      <c r="L3511" s="942"/>
      <c r="M3511" s="941"/>
      <c r="N3511" s="941"/>
      <c r="O3511" s="941"/>
      <c r="P3511" s="941"/>
      <c r="Q3511" s="941"/>
    </row>
    <row r="3512" spans="1:17" ht="15.75" customHeight="1">
      <c r="A3512" s="968" t="s">
        <v>848</v>
      </c>
      <c r="B3512" s="968" t="s">
        <v>924</v>
      </c>
      <c r="C3512" s="968" t="s">
        <v>918</v>
      </c>
      <c r="D3512" s="968"/>
      <c r="E3512" s="969">
        <v>1</v>
      </c>
      <c r="F3512" s="970"/>
      <c r="G3512" s="969">
        <v>1</v>
      </c>
      <c r="H3512" s="941"/>
      <c r="I3512" s="941"/>
      <c r="J3512" s="941"/>
      <c r="K3512" s="941"/>
      <c r="L3512" s="942"/>
      <c r="M3512" s="941"/>
      <c r="N3512" s="941"/>
      <c r="O3512" s="941"/>
      <c r="P3512" s="941"/>
      <c r="Q3512" s="941"/>
    </row>
    <row r="3513" spans="1:17" ht="15.75" customHeight="1">
      <c r="A3513" s="968" t="s">
        <v>848</v>
      </c>
      <c r="B3513" s="968" t="s">
        <v>924</v>
      </c>
      <c r="C3513" s="968" t="s">
        <v>923</v>
      </c>
      <c r="D3513" s="968" t="s">
        <v>269</v>
      </c>
      <c r="E3513" s="969">
        <v>55</v>
      </c>
      <c r="F3513" s="969">
        <v>7</v>
      </c>
      <c r="G3513" s="969">
        <v>48</v>
      </c>
      <c r="H3513" s="941"/>
      <c r="I3513" s="942"/>
      <c r="J3513" s="942"/>
      <c r="K3513" s="942"/>
      <c r="L3513" s="942"/>
      <c r="M3513" s="942"/>
      <c r="N3513" s="942"/>
      <c r="O3513" s="942"/>
      <c r="P3513" s="942"/>
      <c r="Q3513" s="942"/>
    </row>
    <row r="3514" spans="1:17" ht="15.75" customHeight="1">
      <c r="A3514" s="968" t="s">
        <v>848</v>
      </c>
      <c r="B3514" s="968" t="s">
        <v>924</v>
      </c>
      <c r="C3514" s="968" t="s">
        <v>923</v>
      </c>
      <c r="D3514" s="968" t="s">
        <v>294</v>
      </c>
      <c r="E3514" s="969">
        <v>56</v>
      </c>
      <c r="F3514" s="969">
        <v>7</v>
      </c>
      <c r="G3514" s="969">
        <v>49</v>
      </c>
      <c r="H3514" s="941"/>
      <c r="I3514" s="941"/>
      <c r="J3514" s="941"/>
      <c r="K3514" s="941"/>
      <c r="L3514" s="942"/>
      <c r="M3514" s="941"/>
      <c r="N3514" s="941"/>
      <c r="O3514" s="941"/>
      <c r="P3514" s="941"/>
      <c r="Q3514" s="941"/>
    </row>
    <row r="3515" spans="1:17" ht="15.75" customHeight="1">
      <c r="A3515" s="968" t="s">
        <v>848</v>
      </c>
      <c r="B3515" s="968" t="s">
        <v>924</v>
      </c>
      <c r="C3515" s="968" t="s">
        <v>923</v>
      </c>
      <c r="D3515" s="968" t="s">
        <v>491</v>
      </c>
      <c r="E3515" s="969">
        <v>27</v>
      </c>
      <c r="F3515" s="969">
        <v>4</v>
      </c>
      <c r="G3515" s="969">
        <v>23</v>
      </c>
      <c r="H3515" s="941"/>
      <c r="I3515" s="942"/>
      <c r="J3515" s="942"/>
      <c r="K3515" s="942"/>
      <c r="L3515" s="942"/>
      <c r="M3515" s="942"/>
      <c r="N3515" s="942"/>
      <c r="O3515" s="942"/>
      <c r="P3515" s="942"/>
      <c r="Q3515" s="942"/>
    </row>
    <row r="3516" spans="1:17" ht="15.75" customHeight="1">
      <c r="A3516" s="968" t="s">
        <v>848</v>
      </c>
      <c r="B3516" s="968" t="s">
        <v>924</v>
      </c>
      <c r="C3516" s="968" t="s">
        <v>909</v>
      </c>
      <c r="D3516" s="968" t="s">
        <v>269</v>
      </c>
      <c r="E3516" s="969">
        <v>4</v>
      </c>
      <c r="F3516" s="969">
        <v>3</v>
      </c>
      <c r="G3516" s="969">
        <v>1</v>
      </c>
      <c r="H3516" s="941"/>
      <c r="I3516" s="941"/>
      <c r="J3516" s="941"/>
      <c r="K3516" s="941"/>
      <c r="L3516" s="941"/>
      <c r="M3516" s="941"/>
      <c r="N3516" s="941"/>
      <c r="O3516" s="941"/>
      <c r="P3516" s="941"/>
      <c r="Q3516" s="941"/>
    </row>
    <row r="3517" spans="1:17" ht="15.75" customHeight="1">
      <c r="A3517" s="968" t="s">
        <v>848</v>
      </c>
      <c r="B3517" s="968" t="s">
        <v>924</v>
      </c>
      <c r="C3517" s="968" t="s">
        <v>909</v>
      </c>
      <c r="D3517" s="968" t="s">
        <v>294</v>
      </c>
      <c r="E3517" s="969">
        <v>8</v>
      </c>
      <c r="F3517" s="969">
        <v>4</v>
      </c>
      <c r="G3517" s="969">
        <v>4</v>
      </c>
      <c r="H3517" s="941"/>
      <c r="I3517" s="941"/>
      <c r="J3517" s="941"/>
      <c r="K3517" s="941"/>
      <c r="L3517" s="941"/>
      <c r="M3517" s="941"/>
      <c r="N3517" s="941"/>
      <c r="O3517" s="941"/>
      <c r="P3517" s="941"/>
      <c r="Q3517" s="941"/>
    </row>
    <row r="3518" spans="1:17" ht="15.75" customHeight="1">
      <c r="A3518" s="968" t="s">
        <v>848</v>
      </c>
      <c r="B3518" s="968" t="s">
        <v>924</v>
      </c>
      <c r="C3518" s="968" t="s">
        <v>909</v>
      </c>
      <c r="D3518" s="968" t="s">
        <v>491</v>
      </c>
      <c r="E3518" s="969">
        <v>1</v>
      </c>
      <c r="F3518" s="970"/>
      <c r="G3518" s="969">
        <v>1</v>
      </c>
      <c r="H3518" s="941"/>
      <c r="I3518" s="941"/>
      <c r="J3518" s="941"/>
      <c r="K3518" s="941"/>
      <c r="L3518" s="941"/>
      <c r="M3518" s="941"/>
      <c r="N3518" s="941"/>
      <c r="O3518" s="941"/>
      <c r="P3518" s="941"/>
      <c r="Q3518" s="941"/>
    </row>
    <row r="3519" spans="1:17" ht="15.75" customHeight="1">
      <c r="A3519" s="968" t="s">
        <v>848</v>
      </c>
      <c r="B3519" s="968" t="s">
        <v>924</v>
      </c>
      <c r="C3519" s="968" t="s">
        <v>910</v>
      </c>
      <c r="D3519" s="968" t="s">
        <v>269</v>
      </c>
      <c r="E3519" s="969">
        <v>86</v>
      </c>
      <c r="F3519" s="969">
        <v>61</v>
      </c>
      <c r="G3519" s="969">
        <v>25</v>
      </c>
      <c r="H3519" s="942"/>
      <c r="I3519" s="942"/>
      <c r="J3519" s="942"/>
      <c r="K3519" s="942"/>
      <c r="L3519" s="942"/>
      <c r="M3519" s="942"/>
      <c r="N3519" s="942"/>
      <c r="O3519" s="942"/>
      <c r="P3519" s="942"/>
      <c r="Q3519" s="942"/>
    </row>
    <row r="3520" spans="1:17" ht="15.75" customHeight="1">
      <c r="A3520" s="968" t="s">
        <v>848</v>
      </c>
      <c r="B3520" s="968" t="s">
        <v>924</v>
      </c>
      <c r="C3520" s="968" t="s">
        <v>910</v>
      </c>
      <c r="D3520" s="968" t="s">
        <v>294</v>
      </c>
      <c r="E3520" s="969">
        <v>161</v>
      </c>
      <c r="F3520" s="969">
        <v>152</v>
      </c>
      <c r="G3520" s="969">
        <v>9</v>
      </c>
      <c r="H3520" s="941"/>
      <c r="I3520" s="941"/>
      <c r="J3520" s="941"/>
      <c r="K3520" s="941"/>
      <c r="L3520" s="941"/>
      <c r="M3520" s="941"/>
      <c r="N3520" s="941"/>
      <c r="O3520" s="941"/>
      <c r="P3520" s="941"/>
      <c r="Q3520" s="941"/>
    </row>
    <row r="3521" spans="1:17" ht="15.75" customHeight="1">
      <c r="A3521" s="968" t="s">
        <v>848</v>
      </c>
      <c r="B3521" s="968" t="s">
        <v>924</v>
      </c>
      <c r="C3521" s="968" t="s">
        <v>910</v>
      </c>
      <c r="D3521" s="968" t="s">
        <v>491</v>
      </c>
      <c r="E3521" s="969">
        <v>54</v>
      </c>
      <c r="F3521" s="969">
        <v>43</v>
      </c>
      <c r="G3521" s="969">
        <v>11</v>
      </c>
      <c r="H3521" s="941"/>
      <c r="I3521" s="941"/>
      <c r="J3521" s="941"/>
      <c r="K3521" s="941"/>
      <c r="L3521" s="941"/>
      <c r="M3521" s="941"/>
      <c r="N3521" s="941"/>
      <c r="O3521" s="941"/>
      <c r="P3521" s="941"/>
      <c r="Q3521" s="941"/>
    </row>
    <row r="3522" spans="1:17" ht="15.75" customHeight="1">
      <c r="A3522" s="968" t="s">
        <v>848</v>
      </c>
      <c r="B3522" s="968" t="s">
        <v>924</v>
      </c>
      <c r="C3522" s="968" t="s">
        <v>911</v>
      </c>
      <c r="D3522" s="968"/>
      <c r="E3522" s="969">
        <v>58</v>
      </c>
      <c r="F3522" s="969">
        <v>30</v>
      </c>
      <c r="G3522" s="969">
        <v>28</v>
      </c>
      <c r="H3522" s="941"/>
      <c r="I3522" s="941"/>
      <c r="J3522" s="941"/>
      <c r="K3522" s="941"/>
      <c r="L3522" s="941"/>
      <c r="M3522" s="941"/>
      <c r="N3522" s="941"/>
      <c r="O3522" s="941"/>
      <c r="P3522" s="942"/>
      <c r="Q3522" s="941"/>
    </row>
    <row r="3523" spans="1:17" ht="15.75" customHeight="1">
      <c r="A3523" s="968" t="s">
        <v>848</v>
      </c>
      <c r="B3523" s="968" t="s">
        <v>924</v>
      </c>
      <c r="C3523" s="968" t="s">
        <v>912</v>
      </c>
      <c r="D3523" s="968" t="s">
        <v>269</v>
      </c>
      <c r="E3523" s="969">
        <v>46</v>
      </c>
      <c r="F3523" s="969">
        <v>26</v>
      </c>
      <c r="G3523" s="969">
        <v>20</v>
      </c>
      <c r="H3523" s="941"/>
      <c r="I3523" s="941"/>
      <c r="J3523" s="941"/>
      <c r="K3523" s="941"/>
      <c r="L3523" s="941"/>
      <c r="M3523" s="941"/>
      <c r="N3523" s="941"/>
      <c r="O3523" s="941"/>
      <c r="P3523" s="941"/>
      <c r="Q3523" s="941"/>
    </row>
    <row r="3524" spans="1:17" ht="15.75" customHeight="1">
      <c r="A3524" s="968" t="s">
        <v>848</v>
      </c>
      <c r="B3524" s="968" t="s">
        <v>924</v>
      </c>
      <c r="C3524" s="968" t="s">
        <v>912</v>
      </c>
      <c r="D3524" s="968" t="s">
        <v>294</v>
      </c>
      <c r="E3524" s="969">
        <v>56</v>
      </c>
      <c r="F3524" s="969">
        <v>43</v>
      </c>
      <c r="G3524" s="969">
        <v>13</v>
      </c>
      <c r="H3524" s="942"/>
      <c r="I3524" s="942"/>
      <c r="J3524" s="942"/>
      <c r="K3524" s="942"/>
      <c r="L3524" s="942"/>
      <c r="M3524" s="942"/>
      <c r="N3524" s="942"/>
      <c r="O3524" s="942"/>
      <c r="P3524" s="942"/>
      <c r="Q3524" s="942"/>
    </row>
    <row r="3525" spans="1:17" ht="15.75" customHeight="1">
      <c r="A3525" s="968" t="s">
        <v>848</v>
      </c>
      <c r="B3525" s="968" t="s">
        <v>924</v>
      </c>
      <c r="C3525" s="968" t="s">
        <v>912</v>
      </c>
      <c r="D3525" s="968" t="s">
        <v>491</v>
      </c>
      <c r="E3525" s="969">
        <v>9</v>
      </c>
      <c r="F3525" s="969">
        <v>4</v>
      </c>
      <c r="G3525" s="969">
        <v>5</v>
      </c>
      <c r="H3525" s="941"/>
      <c r="I3525" s="941"/>
      <c r="J3525" s="941"/>
      <c r="K3525" s="941"/>
      <c r="L3525" s="941"/>
      <c r="M3525" s="941"/>
      <c r="N3525" s="941"/>
      <c r="O3525" s="941"/>
      <c r="P3525" s="941"/>
      <c r="Q3525" s="941"/>
    </row>
    <row r="3526" spans="1:17" ht="15.75" customHeight="1">
      <c r="A3526" s="968" t="s">
        <v>848</v>
      </c>
      <c r="B3526" s="968" t="s">
        <v>924</v>
      </c>
      <c r="C3526" s="968" t="s">
        <v>913</v>
      </c>
      <c r="D3526" s="968" t="s">
        <v>269</v>
      </c>
      <c r="E3526" s="969">
        <v>4</v>
      </c>
      <c r="F3526" s="970"/>
      <c r="G3526" s="969">
        <v>4</v>
      </c>
      <c r="H3526" s="941"/>
      <c r="I3526" s="941"/>
      <c r="J3526" s="941"/>
      <c r="K3526" s="941"/>
      <c r="L3526" s="941"/>
      <c r="M3526" s="941"/>
      <c r="N3526" s="941"/>
      <c r="O3526" s="941"/>
      <c r="P3526" s="941"/>
      <c r="Q3526" s="941"/>
    </row>
    <row r="3527" spans="1:17" ht="15.75" customHeight="1">
      <c r="A3527" s="968" t="s">
        <v>848</v>
      </c>
      <c r="B3527" s="968" t="s">
        <v>924</v>
      </c>
      <c r="C3527" s="968" t="s">
        <v>913</v>
      </c>
      <c r="D3527" s="968" t="s">
        <v>294</v>
      </c>
      <c r="E3527" s="969">
        <v>2</v>
      </c>
      <c r="F3527" s="970"/>
      <c r="G3527" s="969">
        <v>2</v>
      </c>
      <c r="H3527" s="941"/>
      <c r="I3527" s="941"/>
      <c r="J3527" s="941"/>
      <c r="K3527" s="941"/>
      <c r="L3527" s="941"/>
      <c r="M3527" s="941"/>
      <c r="N3527" s="941"/>
      <c r="O3527" s="941"/>
      <c r="P3527" s="941"/>
      <c r="Q3527" s="941"/>
    </row>
    <row r="3528" spans="1:17" ht="15.75" customHeight="1">
      <c r="A3528" s="968" t="s">
        <v>848</v>
      </c>
      <c r="B3528" s="968" t="s">
        <v>924</v>
      </c>
      <c r="C3528" s="968" t="s">
        <v>913</v>
      </c>
      <c r="D3528" s="968" t="s">
        <v>491</v>
      </c>
      <c r="E3528" s="969">
        <v>2</v>
      </c>
      <c r="F3528" s="970"/>
      <c r="G3528" s="969">
        <v>2</v>
      </c>
      <c r="H3528" s="941"/>
      <c r="I3528" s="942"/>
      <c r="J3528" s="942"/>
      <c r="K3528" s="942"/>
      <c r="L3528" s="942"/>
      <c r="M3528" s="942"/>
      <c r="N3528" s="942"/>
      <c r="O3528" s="942"/>
      <c r="P3528" s="942"/>
      <c r="Q3528" s="942"/>
    </row>
    <row r="3529" spans="1:17" ht="15.75" customHeight="1">
      <c r="A3529" s="968" t="s">
        <v>848</v>
      </c>
      <c r="B3529" s="968" t="s">
        <v>924</v>
      </c>
      <c r="C3529" s="968" t="s">
        <v>914</v>
      </c>
      <c r="D3529" s="968" t="s">
        <v>105</v>
      </c>
      <c r="E3529" s="969">
        <v>1</v>
      </c>
      <c r="F3529" s="969">
        <v>1</v>
      </c>
      <c r="G3529" s="970"/>
      <c r="H3529" s="941"/>
      <c r="I3529" s="941"/>
      <c r="J3529" s="941"/>
      <c r="K3529" s="941"/>
      <c r="L3529" s="941"/>
      <c r="M3529" s="941"/>
      <c r="N3529" s="941"/>
      <c r="O3529" s="941"/>
      <c r="P3529" s="941"/>
      <c r="Q3529" s="941"/>
    </row>
    <row r="3530" spans="1:17" ht="15.75" customHeight="1">
      <c r="A3530" s="968" t="s">
        <v>848</v>
      </c>
      <c r="B3530" s="968" t="s">
        <v>924</v>
      </c>
      <c r="C3530" s="968" t="s">
        <v>914</v>
      </c>
      <c r="D3530" s="968" t="s">
        <v>269</v>
      </c>
      <c r="E3530" s="969">
        <v>123</v>
      </c>
      <c r="F3530" s="969">
        <v>69</v>
      </c>
      <c r="G3530" s="969">
        <v>54</v>
      </c>
      <c r="H3530" s="941"/>
      <c r="I3530" s="941"/>
      <c r="J3530" s="941"/>
      <c r="K3530" s="941"/>
      <c r="L3530" s="941"/>
      <c r="M3530" s="941"/>
      <c r="N3530" s="941"/>
      <c r="O3530" s="941"/>
      <c r="P3530" s="941"/>
      <c r="Q3530" s="941"/>
    </row>
    <row r="3531" spans="1:17" ht="15.75" customHeight="1">
      <c r="A3531" s="968" t="s">
        <v>848</v>
      </c>
      <c r="B3531" s="968" t="s">
        <v>924</v>
      </c>
      <c r="C3531" s="968" t="s">
        <v>914</v>
      </c>
      <c r="D3531" s="968" t="s">
        <v>294</v>
      </c>
      <c r="E3531" s="969">
        <v>147</v>
      </c>
      <c r="F3531" s="969">
        <v>71</v>
      </c>
      <c r="G3531" s="969">
        <v>76</v>
      </c>
      <c r="H3531" s="941"/>
      <c r="I3531" s="941"/>
      <c r="J3531" s="941"/>
      <c r="K3531" s="941"/>
      <c r="L3531" s="941"/>
      <c r="M3531" s="941"/>
      <c r="N3531" s="941"/>
      <c r="O3531" s="941"/>
      <c r="P3531" s="941"/>
      <c r="Q3531" s="941"/>
    </row>
    <row r="3532" spans="1:17" ht="15.75" customHeight="1">
      <c r="A3532" s="968" t="s">
        <v>848</v>
      </c>
      <c r="B3532" s="968" t="s">
        <v>924</v>
      </c>
      <c r="C3532" s="968" t="s">
        <v>914</v>
      </c>
      <c r="D3532" s="968" t="s">
        <v>917</v>
      </c>
      <c r="E3532" s="969">
        <v>11</v>
      </c>
      <c r="F3532" s="969">
        <v>6</v>
      </c>
      <c r="G3532" s="969">
        <v>5</v>
      </c>
      <c r="H3532" s="941"/>
      <c r="I3532" s="941"/>
      <c r="J3532" s="942"/>
      <c r="K3532" s="942"/>
      <c r="L3532" s="942"/>
      <c r="M3532" s="942"/>
      <c r="N3532" s="942"/>
      <c r="O3532" s="942"/>
      <c r="P3532" s="942"/>
      <c r="Q3532" s="942"/>
    </row>
    <row r="3533" spans="1:17" ht="15.75" customHeight="1">
      <c r="A3533" s="968" t="s">
        <v>848</v>
      </c>
      <c r="B3533" s="968" t="s">
        <v>924</v>
      </c>
      <c r="C3533" s="968" t="s">
        <v>914</v>
      </c>
      <c r="D3533" s="968" t="s">
        <v>491</v>
      </c>
      <c r="E3533" s="969">
        <v>42</v>
      </c>
      <c r="F3533" s="969">
        <v>21</v>
      </c>
      <c r="G3533" s="969">
        <v>21</v>
      </c>
      <c r="H3533" s="941"/>
      <c r="I3533" s="941"/>
      <c r="J3533" s="941"/>
      <c r="K3533" s="941"/>
      <c r="L3533" s="941"/>
      <c r="M3533" s="941"/>
      <c r="N3533" s="941"/>
      <c r="O3533" s="941"/>
      <c r="P3533" s="941"/>
      <c r="Q3533" s="941"/>
    </row>
    <row r="3534" spans="1:17" ht="15.75" customHeight="1">
      <c r="A3534" s="968" t="s">
        <v>873</v>
      </c>
      <c r="B3534" s="968" t="s">
        <v>924</v>
      </c>
      <c r="C3534" s="968" t="s">
        <v>916</v>
      </c>
      <c r="D3534" s="968" t="s">
        <v>269</v>
      </c>
      <c r="E3534" s="969">
        <v>49</v>
      </c>
      <c r="F3534" s="969">
        <v>34</v>
      </c>
      <c r="G3534" s="969">
        <v>15</v>
      </c>
      <c r="H3534" s="941"/>
      <c r="I3534" s="941"/>
      <c r="J3534" s="941"/>
      <c r="K3534" s="941"/>
      <c r="L3534" s="941"/>
      <c r="M3534" s="941"/>
      <c r="N3534" s="941"/>
      <c r="O3534" s="941"/>
      <c r="P3534" s="941"/>
      <c r="Q3534" s="941"/>
    </row>
    <row r="3535" spans="1:17" ht="15.75" customHeight="1">
      <c r="A3535" s="968" t="s">
        <v>873</v>
      </c>
      <c r="B3535" s="968" t="s">
        <v>924</v>
      </c>
      <c r="C3535" s="968" t="s">
        <v>916</v>
      </c>
      <c r="D3535" s="968" t="s">
        <v>294</v>
      </c>
      <c r="E3535" s="969">
        <v>51</v>
      </c>
      <c r="F3535" s="969">
        <v>30</v>
      </c>
      <c r="G3535" s="969">
        <v>21</v>
      </c>
      <c r="H3535" s="941"/>
      <c r="I3535" s="941"/>
      <c r="J3535" s="941"/>
      <c r="K3535" s="941"/>
      <c r="L3535" s="941"/>
      <c r="M3535" s="941"/>
      <c r="N3535" s="941"/>
      <c r="O3535" s="941"/>
      <c r="P3535" s="941"/>
      <c r="Q3535" s="941"/>
    </row>
    <row r="3536" spans="1:17" ht="15.75" customHeight="1">
      <c r="A3536" s="968" t="s">
        <v>873</v>
      </c>
      <c r="B3536" s="968" t="s">
        <v>924</v>
      </c>
      <c r="C3536" s="968" t="s">
        <v>916</v>
      </c>
      <c r="D3536" s="968" t="s">
        <v>917</v>
      </c>
      <c r="E3536" s="969">
        <v>1</v>
      </c>
      <c r="F3536" s="970"/>
      <c r="G3536" s="969">
        <v>1</v>
      </c>
      <c r="H3536" s="941"/>
      <c r="I3536" s="941"/>
      <c r="J3536" s="942"/>
      <c r="K3536" s="942"/>
      <c r="L3536" s="942"/>
      <c r="M3536" s="942"/>
      <c r="N3536" s="942"/>
      <c r="O3536" s="942"/>
      <c r="P3536" s="942"/>
      <c r="Q3536" s="942"/>
    </row>
    <row r="3537" spans="1:17" ht="15.75" customHeight="1">
      <c r="A3537" s="968" t="s">
        <v>873</v>
      </c>
      <c r="B3537" s="968" t="s">
        <v>924</v>
      </c>
      <c r="C3537" s="968" t="s">
        <v>916</v>
      </c>
      <c r="D3537" s="968" t="s">
        <v>491</v>
      </c>
      <c r="E3537" s="969">
        <v>26</v>
      </c>
      <c r="F3537" s="969">
        <v>10</v>
      </c>
      <c r="G3537" s="969">
        <v>16</v>
      </c>
      <c r="H3537" s="941"/>
      <c r="I3537" s="941"/>
      <c r="J3537" s="941"/>
      <c r="K3537" s="941"/>
      <c r="L3537" s="941"/>
      <c r="M3537" s="941"/>
      <c r="N3537" s="941"/>
      <c r="O3537" s="941"/>
      <c r="P3537" s="941"/>
      <c r="Q3537" s="941"/>
    </row>
    <row r="3538" spans="1:17" ht="15.75" customHeight="1">
      <c r="A3538" s="968" t="s">
        <v>873</v>
      </c>
      <c r="B3538" s="968" t="s">
        <v>924</v>
      </c>
      <c r="C3538" s="968" t="s">
        <v>904</v>
      </c>
      <c r="D3538" s="968" t="s">
        <v>269</v>
      </c>
      <c r="E3538" s="969">
        <v>51</v>
      </c>
      <c r="F3538" s="969">
        <v>34</v>
      </c>
      <c r="G3538" s="969">
        <v>17</v>
      </c>
      <c r="H3538" s="941"/>
      <c r="I3538" s="941"/>
      <c r="J3538" s="941"/>
      <c r="K3538" s="941"/>
      <c r="L3538" s="941"/>
      <c r="M3538" s="941"/>
      <c r="N3538" s="941"/>
      <c r="O3538" s="941"/>
      <c r="P3538" s="941"/>
      <c r="Q3538" s="941"/>
    </row>
    <row r="3539" spans="1:17" ht="15.75" customHeight="1">
      <c r="A3539" s="968" t="s">
        <v>873</v>
      </c>
      <c r="B3539" s="968" t="s">
        <v>924</v>
      </c>
      <c r="C3539" s="968" t="s">
        <v>904</v>
      </c>
      <c r="D3539" s="968" t="s">
        <v>294</v>
      </c>
      <c r="E3539" s="969">
        <v>78</v>
      </c>
      <c r="F3539" s="969">
        <v>38</v>
      </c>
      <c r="G3539" s="969">
        <v>40</v>
      </c>
      <c r="H3539" s="942"/>
      <c r="I3539" s="941"/>
      <c r="J3539" s="942"/>
      <c r="K3539" s="942"/>
      <c r="L3539" s="942"/>
      <c r="M3539" s="942"/>
      <c r="N3539" s="942"/>
      <c r="O3539" s="942"/>
      <c r="P3539" s="942"/>
      <c r="Q3539" s="942"/>
    </row>
    <row r="3540" spans="1:17" ht="15.75" customHeight="1">
      <c r="A3540" s="968" t="s">
        <v>873</v>
      </c>
      <c r="B3540" s="968" t="s">
        <v>924</v>
      </c>
      <c r="C3540" s="968" t="s">
        <v>904</v>
      </c>
      <c r="D3540" s="968" t="s">
        <v>917</v>
      </c>
      <c r="E3540" s="969">
        <v>2</v>
      </c>
      <c r="F3540" s="969">
        <v>1</v>
      </c>
      <c r="G3540" s="969">
        <v>1</v>
      </c>
      <c r="H3540" s="941"/>
      <c r="I3540" s="941"/>
      <c r="J3540" s="941"/>
      <c r="K3540" s="941"/>
      <c r="L3540" s="941"/>
      <c r="M3540" s="941"/>
      <c r="N3540" s="941"/>
      <c r="O3540" s="941"/>
      <c r="P3540" s="941"/>
      <c r="Q3540" s="941"/>
    </row>
    <row r="3541" spans="1:17" ht="15.75" customHeight="1">
      <c r="A3541" s="968" t="s">
        <v>873</v>
      </c>
      <c r="B3541" s="968" t="s">
        <v>924</v>
      </c>
      <c r="C3541" s="968" t="s">
        <v>904</v>
      </c>
      <c r="D3541" s="968" t="s">
        <v>106</v>
      </c>
      <c r="E3541" s="969">
        <v>1</v>
      </c>
      <c r="F3541" s="970"/>
      <c r="G3541" s="969">
        <v>1</v>
      </c>
      <c r="H3541" s="941"/>
      <c r="I3541" s="941"/>
      <c r="J3541" s="942"/>
      <c r="K3541" s="942"/>
      <c r="L3541" s="942"/>
      <c r="M3541" s="942"/>
      <c r="N3541" s="942"/>
      <c r="O3541" s="942"/>
      <c r="P3541" s="942"/>
      <c r="Q3541" s="942"/>
    </row>
    <row r="3542" spans="1:17" ht="15.75" customHeight="1">
      <c r="A3542" s="968" t="s">
        <v>873</v>
      </c>
      <c r="B3542" s="968" t="s">
        <v>924</v>
      </c>
      <c r="C3542" s="968" t="s">
        <v>904</v>
      </c>
      <c r="D3542" s="968" t="s">
        <v>491</v>
      </c>
      <c r="E3542" s="969">
        <v>27</v>
      </c>
      <c r="F3542" s="969">
        <v>11</v>
      </c>
      <c r="G3542" s="969">
        <v>16</v>
      </c>
      <c r="H3542" s="941"/>
      <c r="I3542" s="941"/>
      <c r="J3542" s="941"/>
      <c r="K3542" s="941"/>
      <c r="L3542" s="941"/>
      <c r="M3542" s="941"/>
      <c r="N3542" s="941"/>
      <c r="O3542" s="941"/>
      <c r="P3542" s="941"/>
      <c r="Q3542" s="941"/>
    </row>
    <row r="3543" spans="1:17" ht="15.75" customHeight="1">
      <c r="A3543" s="968" t="s">
        <v>873</v>
      </c>
      <c r="B3543" s="968" t="s">
        <v>924</v>
      </c>
      <c r="C3543" s="968" t="s">
        <v>905</v>
      </c>
      <c r="D3543" s="968" t="s">
        <v>269</v>
      </c>
      <c r="E3543" s="969">
        <v>6</v>
      </c>
      <c r="F3543" s="969">
        <v>6</v>
      </c>
      <c r="G3543" s="970"/>
      <c r="H3543" s="941"/>
      <c r="I3543" s="941"/>
      <c r="J3543" s="941"/>
      <c r="K3543" s="941"/>
      <c r="L3543" s="941"/>
      <c r="M3543" s="941"/>
      <c r="N3543" s="941"/>
      <c r="O3543" s="941"/>
      <c r="P3543" s="941"/>
      <c r="Q3543" s="941"/>
    </row>
    <row r="3544" spans="1:17" ht="15.75" customHeight="1">
      <c r="A3544" s="968" t="s">
        <v>873</v>
      </c>
      <c r="B3544" s="968" t="s">
        <v>924</v>
      </c>
      <c r="C3544" s="968" t="s">
        <v>905</v>
      </c>
      <c r="D3544" s="968" t="s">
        <v>294</v>
      </c>
      <c r="E3544" s="969">
        <v>3</v>
      </c>
      <c r="F3544" s="969">
        <v>2</v>
      </c>
      <c r="G3544" s="969">
        <v>1</v>
      </c>
      <c r="H3544" s="941"/>
      <c r="I3544" s="941"/>
      <c r="J3544" s="941"/>
      <c r="K3544" s="941"/>
      <c r="L3544" s="941"/>
      <c r="M3544" s="941"/>
      <c r="N3544" s="941"/>
      <c r="O3544" s="941"/>
      <c r="P3544" s="941"/>
      <c r="Q3544" s="941"/>
    </row>
    <row r="3545" spans="1:17" ht="15.75" customHeight="1">
      <c r="A3545" s="968" t="s">
        <v>873</v>
      </c>
      <c r="B3545" s="968" t="s">
        <v>924</v>
      </c>
      <c r="C3545" s="968" t="s">
        <v>905</v>
      </c>
      <c r="D3545" s="968" t="s">
        <v>491</v>
      </c>
      <c r="E3545" s="969">
        <v>4</v>
      </c>
      <c r="F3545" s="969">
        <v>3</v>
      </c>
      <c r="G3545" s="969">
        <v>1</v>
      </c>
      <c r="H3545" s="941"/>
      <c r="I3545" s="942"/>
      <c r="J3545" s="942"/>
      <c r="K3545" s="942"/>
      <c r="L3545" s="942"/>
      <c r="M3545" s="942"/>
      <c r="N3545" s="942"/>
      <c r="O3545" s="942"/>
      <c r="P3545" s="942"/>
      <c r="Q3545" s="942"/>
    </row>
    <row r="3546" spans="1:17" ht="15.75" customHeight="1">
      <c r="A3546" s="968" t="s">
        <v>873</v>
      </c>
      <c r="B3546" s="968" t="s">
        <v>924</v>
      </c>
      <c r="C3546" s="968" t="s">
        <v>906</v>
      </c>
      <c r="D3546" s="968" t="s">
        <v>269</v>
      </c>
      <c r="E3546" s="969">
        <v>24</v>
      </c>
      <c r="F3546" s="969">
        <v>8</v>
      </c>
      <c r="G3546" s="969">
        <v>16</v>
      </c>
      <c r="H3546" s="941"/>
      <c r="I3546" s="941"/>
      <c r="J3546" s="941"/>
      <c r="K3546" s="941"/>
      <c r="L3546" s="941"/>
      <c r="M3546" s="941"/>
      <c r="N3546" s="941"/>
      <c r="O3546" s="941"/>
      <c r="P3546" s="941"/>
      <c r="Q3546" s="941"/>
    </row>
    <row r="3547" spans="1:17" ht="15.75" customHeight="1">
      <c r="A3547" s="968" t="s">
        <v>873</v>
      </c>
      <c r="B3547" s="968" t="s">
        <v>924</v>
      </c>
      <c r="C3547" s="968" t="s">
        <v>906</v>
      </c>
      <c r="D3547" s="968" t="s">
        <v>294</v>
      </c>
      <c r="E3547" s="969">
        <v>31</v>
      </c>
      <c r="F3547" s="969">
        <v>4</v>
      </c>
      <c r="G3547" s="969">
        <v>27</v>
      </c>
      <c r="H3547" s="941"/>
      <c r="I3547" s="941"/>
      <c r="J3547" s="941"/>
      <c r="K3547" s="941"/>
      <c r="L3547" s="941"/>
      <c r="M3547" s="941"/>
      <c r="N3547" s="941"/>
      <c r="O3547" s="941"/>
      <c r="P3547" s="941"/>
      <c r="Q3547" s="941"/>
    </row>
    <row r="3548" spans="1:17" ht="15.75" customHeight="1">
      <c r="A3548" s="968" t="s">
        <v>873</v>
      </c>
      <c r="B3548" s="968" t="s">
        <v>924</v>
      </c>
      <c r="C3548" s="968" t="s">
        <v>906</v>
      </c>
      <c r="D3548" s="968" t="s">
        <v>917</v>
      </c>
      <c r="E3548" s="969">
        <v>5</v>
      </c>
      <c r="F3548" s="970"/>
      <c r="G3548" s="969">
        <v>5</v>
      </c>
      <c r="H3548" s="941"/>
      <c r="I3548" s="941"/>
      <c r="J3548" s="941"/>
      <c r="K3548" s="941"/>
      <c r="L3548" s="941"/>
      <c r="M3548" s="941"/>
      <c r="N3548" s="941"/>
      <c r="O3548" s="941"/>
      <c r="P3548" s="941"/>
      <c r="Q3548" s="941"/>
    </row>
    <row r="3549" spans="1:17" ht="15.75" customHeight="1">
      <c r="A3549" s="968" t="s">
        <v>873</v>
      </c>
      <c r="B3549" s="968" t="s">
        <v>924</v>
      </c>
      <c r="C3549" s="968" t="s">
        <v>906</v>
      </c>
      <c r="D3549" s="968" t="s">
        <v>491</v>
      </c>
      <c r="E3549" s="969">
        <v>22</v>
      </c>
      <c r="F3549" s="969">
        <v>3</v>
      </c>
      <c r="G3549" s="969">
        <v>19</v>
      </c>
      <c r="H3549" s="941"/>
      <c r="I3549" s="941"/>
      <c r="J3549" s="942"/>
      <c r="K3549" s="942"/>
      <c r="L3549" s="942"/>
      <c r="M3549" s="942"/>
      <c r="N3549" s="942"/>
      <c r="O3549" s="942"/>
      <c r="P3549" s="942"/>
      <c r="Q3549" s="942"/>
    </row>
    <row r="3550" spans="1:17" ht="15.75" customHeight="1">
      <c r="A3550" s="968" t="s">
        <v>873</v>
      </c>
      <c r="B3550" s="968" t="s">
        <v>924</v>
      </c>
      <c r="C3550" s="968" t="s">
        <v>907</v>
      </c>
      <c r="D3550" s="968" t="s">
        <v>269</v>
      </c>
      <c r="E3550" s="969">
        <v>9</v>
      </c>
      <c r="F3550" s="969">
        <v>5</v>
      </c>
      <c r="G3550" s="969">
        <v>4</v>
      </c>
      <c r="H3550" s="941"/>
      <c r="I3550" s="941"/>
      <c r="J3550" s="941"/>
      <c r="K3550" s="941"/>
      <c r="L3550" s="941"/>
      <c r="M3550" s="941"/>
      <c r="N3550" s="941"/>
      <c r="O3550" s="941"/>
      <c r="P3550" s="941"/>
      <c r="Q3550" s="941"/>
    </row>
    <row r="3551" spans="1:17" ht="15.75" customHeight="1">
      <c r="A3551" s="968" t="s">
        <v>873</v>
      </c>
      <c r="B3551" s="968" t="s">
        <v>924</v>
      </c>
      <c r="C3551" s="968" t="s">
        <v>907</v>
      </c>
      <c r="D3551" s="968" t="s">
        <v>294</v>
      </c>
      <c r="E3551" s="969">
        <v>9</v>
      </c>
      <c r="F3551" s="969">
        <v>3</v>
      </c>
      <c r="G3551" s="969">
        <v>6</v>
      </c>
      <c r="H3551" s="941"/>
      <c r="I3551" s="941"/>
      <c r="J3551" s="941"/>
      <c r="K3551" s="941"/>
      <c r="L3551" s="941"/>
      <c r="M3551" s="941"/>
      <c r="N3551" s="941"/>
      <c r="O3551" s="941"/>
      <c r="P3551" s="941"/>
      <c r="Q3551" s="941"/>
    </row>
    <row r="3552" spans="1:17" ht="15.75" customHeight="1">
      <c r="A3552" s="968" t="s">
        <v>873</v>
      </c>
      <c r="B3552" s="968" t="s">
        <v>924</v>
      </c>
      <c r="C3552" s="968" t="s">
        <v>907</v>
      </c>
      <c r="D3552" s="968" t="s">
        <v>491</v>
      </c>
      <c r="E3552" s="969">
        <v>2</v>
      </c>
      <c r="F3552" s="969">
        <v>1</v>
      </c>
      <c r="G3552" s="969">
        <v>1</v>
      </c>
      <c r="H3552" s="942"/>
      <c r="I3552" s="942"/>
      <c r="J3552" s="942"/>
      <c r="K3552" s="942"/>
      <c r="L3552" s="942"/>
      <c r="M3552" s="942"/>
      <c r="N3552" s="942"/>
      <c r="O3552" s="941"/>
      <c r="P3552" s="942"/>
      <c r="Q3552" s="942"/>
    </row>
    <row r="3553" spans="1:17" ht="15.75" customHeight="1">
      <c r="A3553" s="968" t="s">
        <v>873</v>
      </c>
      <c r="B3553" s="968" t="s">
        <v>924</v>
      </c>
      <c r="C3553" s="968" t="s">
        <v>908</v>
      </c>
      <c r="D3553" s="968" t="s">
        <v>269</v>
      </c>
      <c r="E3553" s="969">
        <v>8</v>
      </c>
      <c r="F3553" s="969">
        <v>4</v>
      </c>
      <c r="G3553" s="969">
        <v>4</v>
      </c>
      <c r="H3553" s="941"/>
      <c r="I3553" s="941"/>
      <c r="J3553" s="941"/>
      <c r="K3553" s="941"/>
      <c r="L3553" s="941"/>
      <c r="M3553" s="941"/>
      <c r="N3553" s="941"/>
      <c r="O3553" s="941"/>
      <c r="P3553" s="941"/>
      <c r="Q3553" s="941"/>
    </row>
    <row r="3554" spans="1:17" ht="15.75" customHeight="1">
      <c r="A3554" s="968" t="s">
        <v>873</v>
      </c>
      <c r="B3554" s="968" t="s">
        <v>924</v>
      </c>
      <c r="C3554" s="968" t="s">
        <v>908</v>
      </c>
      <c r="D3554" s="968" t="s">
        <v>294</v>
      </c>
      <c r="E3554" s="969">
        <v>9</v>
      </c>
      <c r="F3554" s="969">
        <v>3</v>
      </c>
      <c r="G3554" s="969">
        <v>6</v>
      </c>
      <c r="H3554" s="942"/>
      <c r="I3554" s="941"/>
      <c r="J3554" s="942"/>
      <c r="K3554" s="942"/>
      <c r="L3554" s="942"/>
      <c r="M3554" s="942"/>
      <c r="N3554" s="942"/>
      <c r="O3554" s="942"/>
      <c r="P3554" s="942"/>
      <c r="Q3554" s="942"/>
    </row>
    <row r="3555" spans="1:17" ht="15.75" customHeight="1">
      <c r="A3555" s="968" t="s">
        <v>873</v>
      </c>
      <c r="B3555" s="968" t="s">
        <v>924</v>
      </c>
      <c r="C3555" s="968" t="s">
        <v>908</v>
      </c>
      <c r="D3555" s="968" t="s">
        <v>491</v>
      </c>
      <c r="E3555" s="969">
        <v>2</v>
      </c>
      <c r="F3555" s="969">
        <v>1</v>
      </c>
      <c r="G3555" s="969">
        <v>1</v>
      </c>
      <c r="H3555" s="941"/>
      <c r="I3555" s="942"/>
      <c r="J3555" s="942"/>
      <c r="K3555" s="941"/>
      <c r="L3555" s="941"/>
      <c r="M3555" s="941"/>
      <c r="N3555" s="941"/>
      <c r="O3555" s="941"/>
      <c r="P3555" s="941"/>
      <c r="Q3555" s="941"/>
    </row>
    <row r="3556" spans="1:17" ht="15.75" customHeight="1">
      <c r="A3556" s="968" t="s">
        <v>873</v>
      </c>
      <c r="B3556" s="968" t="s">
        <v>924</v>
      </c>
      <c r="C3556" s="968" t="s">
        <v>923</v>
      </c>
      <c r="D3556" s="968" t="s">
        <v>491</v>
      </c>
      <c r="E3556" s="969">
        <v>1</v>
      </c>
      <c r="F3556" s="970"/>
      <c r="G3556" s="969">
        <v>1</v>
      </c>
      <c r="H3556" s="941"/>
      <c r="I3556" s="941"/>
      <c r="J3556" s="941"/>
      <c r="K3556" s="941"/>
      <c r="L3556" s="941"/>
      <c r="M3556" s="941"/>
      <c r="N3556" s="941"/>
      <c r="O3556" s="941"/>
      <c r="P3556" s="941"/>
      <c r="Q3556" s="941"/>
    </row>
    <row r="3557" spans="1:17" ht="15.75" customHeight="1">
      <c r="A3557" s="968" t="s">
        <v>873</v>
      </c>
      <c r="B3557" s="968" t="s">
        <v>924</v>
      </c>
      <c r="C3557" s="968" t="s">
        <v>909</v>
      </c>
      <c r="D3557" s="968" t="s">
        <v>269</v>
      </c>
      <c r="E3557" s="969">
        <v>6</v>
      </c>
      <c r="F3557" s="969">
        <v>3</v>
      </c>
      <c r="G3557" s="969">
        <v>3</v>
      </c>
      <c r="H3557" s="941"/>
      <c r="I3557" s="941"/>
      <c r="J3557" s="941"/>
      <c r="K3557" s="941"/>
      <c r="L3557" s="941"/>
      <c r="M3557" s="941"/>
      <c r="N3557" s="941"/>
      <c r="O3557" s="941"/>
      <c r="P3557" s="941"/>
      <c r="Q3557" s="941"/>
    </row>
    <row r="3558" spans="1:17" ht="15.75" customHeight="1">
      <c r="A3558" s="968" t="s">
        <v>873</v>
      </c>
      <c r="B3558" s="968" t="s">
        <v>924</v>
      </c>
      <c r="C3558" s="968" t="s">
        <v>909</v>
      </c>
      <c r="D3558" s="968" t="s">
        <v>294</v>
      </c>
      <c r="E3558" s="969">
        <v>14</v>
      </c>
      <c r="F3558" s="969">
        <v>2</v>
      </c>
      <c r="G3558" s="969">
        <v>12</v>
      </c>
      <c r="H3558" s="941"/>
      <c r="I3558" s="941"/>
      <c r="J3558" s="942"/>
      <c r="K3558" s="942"/>
      <c r="L3558" s="942"/>
      <c r="M3558" s="942"/>
      <c r="N3558" s="942"/>
      <c r="O3558" s="942"/>
      <c r="P3558" s="942"/>
      <c r="Q3558" s="942"/>
    </row>
    <row r="3559" spans="1:17" ht="15.75" customHeight="1">
      <c r="A3559" s="968" t="s">
        <v>873</v>
      </c>
      <c r="B3559" s="968" t="s">
        <v>924</v>
      </c>
      <c r="C3559" s="968" t="s">
        <v>909</v>
      </c>
      <c r="D3559" s="968" t="s">
        <v>104</v>
      </c>
      <c r="E3559" s="969">
        <v>1</v>
      </c>
      <c r="F3559" s="970"/>
      <c r="G3559" s="969">
        <v>1</v>
      </c>
      <c r="H3559" s="941"/>
      <c r="I3559" s="942"/>
      <c r="J3559" s="942"/>
      <c r="K3559" s="941"/>
      <c r="L3559" s="941"/>
      <c r="M3559" s="941"/>
      <c r="N3559" s="941"/>
      <c r="O3559" s="941"/>
      <c r="P3559" s="941"/>
      <c r="Q3559" s="941"/>
    </row>
    <row r="3560" spans="1:17" ht="15.75" customHeight="1">
      <c r="A3560" s="968" t="s">
        <v>873</v>
      </c>
      <c r="B3560" s="968" t="s">
        <v>924</v>
      </c>
      <c r="C3560" s="968" t="s">
        <v>909</v>
      </c>
      <c r="D3560" s="968" t="s">
        <v>491</v>
      </c>
      <c r="E3560" s="969">
        <v>8</v>
      </c>
      <c r="F3560" s="969">
        <v>2</v>
      </c>
      <c r="G3560" s="969">
        <v>6</v>
      </c>
      <c r="H3560" s="941"/>
      <c r="I3560" s="941"/>
      <c r="J3560" s="941"/>
      <c r="K3560" s="941"/>
      <c r="L3560" s="941"/>
      <c r="M3560" s="941"/>
      <c r="N3560" s="941"/>
      <c r="O3560" s="941"/>
      <c r="P3560" s="941"/>
      <c r="Q3560" s="941"/>
    </row>
    <row r="3561" spans="1:17" ht="15.75" customHeight="1">
      <c r="A3561" s="968" t="s">
        <v>873</v>
      </c>
      <c r="B3561" s="968" t="s">
        <v>924</v>
      </c>
      <c r="C3561" s="968" t="s">
        <v>910</v>
      </c>
      <c r="D3561" s="968" t="s">
        <v>269</v>
      </c>
      <c r="E3561" s="969">
        <v>53</v>
      </c>
      <c r="F3561" s="969">
        <v>50</v>
      </c>
      <c r="G3561" s="969">
        <v>3</v>
      </c>
      <c r="H3561" s="941"/>
      <c r="I3561" s="941"/>
      <c r="J3561" s="941"/>
      <c r="K3561" s="941"/>
      <c r="L3561" s="941"/>
      <c r="M3561" s="941"/>
      <c r="N3561" s="941"/>
      <c r="O3561" s="941"/>
      <c r="P3561" s="941"/>
      <c r="Q3561" s="941"/>
    </row>
    <row r="3562" spans="1:17" ht="15.75" customHeight="1">
      <c r="A3562" s="968" t="s">
        <v>873</v>
      </c>
      <c r="B3562" s="968" t="s">
        <v>924</v>
      </c>
      <c r="C3562" s="968" t="s">
        <v>910</v>
      </c>
      <c r="D3562" s="968" t="s">
        <v>294</v>
      </c>
      <c r="E3562" s="969">
        <v>58</v>
      </c>
      <c r="F3562" s="969">
        <v>31</v>
      </c>
      <c r="G3562" s="969">
        <v>27</v>
      </c>
      <c r="H3562" s="942"/>
      <c r="I3562" s="941"/>
      <c r="J3562" s="942"/>
      <c r="K3562" s="942"/>
      <c r="L3562" s="942"/>
      <c r="M3562" s="942"/>
      <c r="N3562" s="942"/>
      <c r="O3562" s="942"/>
      <c r="P3562" s="942"/>
      <c r="Q3562" s="942"/>
    </row>
    <row r="3563" spans="1:17" ht="15.75" customHeight="1">
      <c r="A3563" s="968" t="s">
        <v>873</v>
      </c>
      <c r="B3563" s="968" t="s">
        <v>924</v>
      </c>
      <c r="C3563" s="968" t="s">
        <v>910</v>
      </c>
      <c r="D3563" s="968" t="s">
        <v>491</v>
      </c>
      <c r="E3563" s="969">
        <v>48</v>
      </c>
      <c r="F3563" s="969">
        <v>21</v>
      </c>
      <c r="G3563" s="969">
        <v>27</v>
      </c>
      <c r="H3563" s="942"/>
      <c r="I3563" s="942"/>
      <c r="J3563" s="942"/>
      <c r="K3563" s="941"/>
      <c r="L3563" s="942"/>
      <c r="M3563" s="941"/>
      <c r="N3563" s="942"/>
      <c r="O3563" s="941"/>
      <c r="P3563" s="942"/>
      <c r="Q3563" s="942"/>
    </row>
    <row r="3564" spans="1:17" ht="15.75" customHeight="1">
      <c r="A3564" s="968" t="s">
        <v>873</v>
      </c>
      <c r="B3564" s="968" t="s">
        <v>924</v>
      </c>
      <c r="C3564" s="968" t="s">
        <v>911</v>
      </c>
      <c r="D3564" s="968"/>
      <c r="E3564" s="969">
        <v>57</v>
      </c>
      <c r="F3564" s="969">
        <v>29</v>
      </c>
      <c r="G3564" s="969">
        <v>28</v>
      </c>
      <c r="H3564" s="942"/>
      <c r="I3564" s="941"/>
      <c r="J3564" s="942"/>
      <c r="K3564" s="941"/>
      <c r="L3564" s="942"/>
      <c r="M3564" s="942"/>
      <c r="N3564" s="942"/>
      <c r="O3564" s="942"/>
      <c r="P3564" s="941"/>
      <c r="Q3564" s="941"/>
    </row>
    <row r="3565" spans="1:17" ht="15.75" customHeight="1">
      <c r="A3565" s="968" t="s">
        <v>873</v>
      </c>
      <c r="B3565" s="968" t="s">
        <v>924</v>
      </c>
      <c r="C3565" s="968" t="s">
        <v>912</v>
      </c>
      <c r="D3565" s="968" t="s">
        <v>269</v>
      </c>
      <c r="E3565" s="969">
        <v>12</v>
      </c>
      <c r="F3565" s="969">
        <v>8</v>
      </c>
      <c r="G3565" s="969">
        <v>4</v>
      </c>
      <c r="H3565" s="942"/>
      <c r="I3565" s="942"/>
      <c r="J3565" s="941"/>
      <c r="K3565" s="942"/>
      <c r="L3565" s="942"/>
      <c r="M3565" s="942"/>
      <c r="N3565" s="941"/>
      <c r="O3565" s="942"/>
      <c r="P3565" s="941"/>
      <c r="Q3565" s="942"/>
    </row>
    <row r="3566" spans="1:17" ht="15.75" customHeight="1">
      <c r="A3566" s="968" t="s">
        <v>873</v>
      </c>
      <c r="B3566" s="968" t="s">
        <v>924</v>
      </c>
      <c r="C3566" s="968" t="s">
        <v>912</v>
      </c>
      <c r="D3566" s="968" t="s">
        <v>294</v>
      </c>
      <c r="E3566" s="969">
        <v>9</v>
      </c>
      <c r="F3566" s="969">
        <v>3</v>
      </c>
      <c r="G3566" s="969">
        <v>6</v>
      </c>
      <c r="H3566" s="942"/>
      <c r="I3566" s="941"/>
      <c r="J3566" s="942"/>
      <c r="K3566" s="941"/>
      <c r="L3566" s="941"/>
      <c r="M3566" s="941"/>
      <c r="N3566" s="941"/>
      <c r="O3566" s="942"/>
      <c r="P3566" s="941"/>
      <c r="Q3566" s="941"/>
    </row>
    <row r="3567" spans="1:17" ht="15.75" customHeight="1">
      <c r="A3567" s="968" t="s">
        <v>873</v>
      </c>
      <c r="B3567" s="968" t="s">
        <v>924</v>
      </c>
      <c r="C3567" s="968" t="s">
        <v>912</v>
      </c>
      <c r="D3567" s="968" t="s">
        <v>491</v>
      </c>
      <c r="E3567" s="969">
        <v>2</v>
      </c>
      <c r="F3567" s="969">
        <v>1</v>
      </c>
      <c r="G3567" s="969">
        <v>1</v>
      </c>
      <c r="H3567" s="941"/>
      <c r="I3567" s="941"/>
      <c r="J3567" s="942"/>
      <c r="K3567" s="942"/>
      <c r="L3567" s="942"/>
      <c r="M3567" s="942"/>
      <c r="N3567" s="942"/>
      <c r="O3567" s="942"/>
      <c r="P3567" s="942"/>
      <c r="Q3567" s="942"/>
    </row>
    <row r="3568" spans="1:17" ht="15.75" customHeight="1">
      <c r="A3568" s="968" t="s">
        <v>873</v>
      </c>
      <c r="B3568" s="968" t="s">
        <v>924</v>
      </c>
      <c r="C3568" s="968" t="s">
        <v>913</v>
      </c>
      <c r="D3568" s="968" t="s">
        <v>269</v>
      </c>
      <c r="E3568" s="969">
        <v>44</v>
      </c>
      <c r="F3568" s="969">
        <v>32</v>
      </c>
      <c r="G3568" s="969">
        <v>12</v>
      </c>
      <c r="H3568" s="941"/>
      <c r="I3568" s="941"/>
      <c r="J3568" s="941"/>
      <c r="K3568" s="941"/>
      <c r="L3568" s="941"/>
      <c r="M3568" s="941"/>
      <c r="N3568" s="941"/>
      <c r="O3568" s="941"/>
      <c r="P3568" s="941"/>
      <c r="Q3568" s="941"/>
    </row>
    <row r="3569" spans="1:17" ht="15.75" customHeight="1">
      <c r="A3569" s="968" t="s">
        <v>873</v>
      </c>
      <c r="B3569" s="968" t="s">
        <v>924</v>
      </c>
      <c r="C3569" s="968" t="s">
        <v>913</v>
      </c>
      <c r="D3569" s="968" t="s">
        <v>294</v>
      </c>
      <c r="E3569" s="969">
        <v>38</v>
      </c>
      <c r="F3569" s="969">
        <v>18</v>
      </c>
      <c r="G3569" s="969">
        <v>20</v>
      </c>
      <c r="H3569" s="941"/>
      <c r="I3569" s="941"/>
      <c r="J3569" s="941"/>
      <c r="K3569" s="941"/>
      <c r="L3569" s="941"/>
      <c r="M3569" s="941"/>
      <c r="N3569" s="941"/>
      <c r="O3569" s="941"/>
      <c r="P3569" s="941"/>
      <c r="Q3569" s="941"/>
    </row>
    <row r="3570" spans="1:17" ht="15.75" customHeight="1">
      <c r="A3570" s="968" t="s">
        <v>873</v>
      </c>
      <c r="B3570" s="968" t="s">
        <v>924</v>
      </c>
      <c r="C3570" s="968" t="s">
        <v>913</v>
      </c>
      <c r="D3570" s="968" t="s">
        <v>491</v>
      </c>
      <c r="E3570" s="969">
        <v>12</v>
      </c>
      <c r="F3570" s="969">
        <v>4</v>
      </c>
      <c r="G3570" s="969">
        <v>8</v>
      </c>
      <c r="H3570" s="942"/>
      <c r="I3570" s="942"/>
      <c r="J3570" s="942"/>
      <c r="K3570" s="942"/>
      <c r="L3570" s="942"/>
      <c r="M3570" s="942"/>
      <c r="N3570" s="942"/>
      <c r="O3570" s="942"/>
      <c r="P3570" s="941"/>
      <c r="Q3570" s="942"/>
    </row>
    <row r="3571" spans="1:17" ht="15.75" customHeight="1">
      <c r="A3571" s="968" t="s">
        <v>873</v>
      </c>
      <c r="B3571" s="968" t="s">
        <v>924</v>
      </c>
      <c r="C3571" s="968" t="s">
        <v>926</v>
      </c>
      <c r="D3571" s="968" t="s">
        <v>269</v>
      </c>
      <c r="E3571" s="969">
        <v>3</v>
      </c>
      <c r="F3571" s="969">
        <v>1</v>
      </c>
      <c r="G3571" s="969">
        <v>2</v>
      </c>
      <c r="H3571" s="941"/>
      <c r="I3571" s="941"/>
      <c r="J3571" s="941"/>
      <c r="K3571" s="941"/>
      <c r="L3571" s="941"/>
      <c r="M3571" s="941"/>
      <c r="N3571" s="941"/>
      <c r="O3571" s="941"/>
      <c r="P3571" s="941"/>
      <c r="Q3571" s="941"/>
    </row>
    <row r="3572" spans="1:17" ht="15.75" customHeight="1">
      <c r="A3572" s="968" t="s">
        <v>873</v>
      </c>
      <c r="B3572" s="968" t="s">
        <v>924</v>
      </c>
      <c r="C3572" s="968" t="s">
        <v>914</v>
      </c>
      <c r="D3572" s="968" t="s">
        <v>269</v>
      </c>
      <c r="E3572" s="969">
        <v>81</v>
      </c>
      <c r="F3572" s="969">
        <v>45</v>
      </c>
      <c r="G3572" s="969">
        <v>36</v>
      </c>
      <c r="H3572" s="941"/>
      <c r="I3572" s="941"/>
      <c r="J3572" s="942"/>
      <c r="K3572" s="942"/>
      <c r="L3572" s="942"/>
      <c r="M3572" s="942"/>
      <c r="N3572" s="942"/>
      <c r="O3572" s="942"/>
      <c r="P3572" s="942"/>
      <c r="Q3572" s="942"/>
    </row>
    <row r="3573" spans="1:17" ht="15.75" customHeight="1">
      <c r="A3573" s="968" t="s">
        <v>873</v>
      </c>
      <c r="B3573" s="968" t="s">
        <v>924</v>
      </c>
      <c r="C3573" s="968" t="s">
        <v>914</v>
      </c>
      <c r="D3573" s="968" t="s">
        <v>294</v>
      </c>
      <c r="E3573" s="969">
        <v>123</v>
      </c>
      <c r="F3573" s="969">
        <v>44</v>
      </c>
      <c r="G3573" s="969">
        <v>79</v>
      </c>
      <c r="H3573" s="941"/>
      <c r="I3573" s="941"/>
      <c r="J3573" s="941"/>
      <c r="K3573" s="941"/>
      <c r="L3573" s="941"/>
      <c r="M3573" s="941"/>
      <c r="N3573" s="941"/>
      <c r="O3573" s="941"/>
      <c r="P3573" s="941"/>
      <c r="Q3573" s="941"/>
    </row>
    <row r="3574" spans="1:17" ht="15.75" customHeight="1">
      <c r="A3574" s="968" t="s">
        <v>873</v>
      </c>
      <c r="B3574" s="968" t="s">
        <v>924</v>
      </c>
      <c r="C3574" s="968" t="s">
        <v>914</v>
      </c>
      <c r="D3574" s="968" t="s">
        <v>104</v>
      </c>
      <c r="E3574" s="969">
        <v>1</v>
      </c>
      <c r="F3574" s="970"/>
      <c r="G3574" s="969">
        <v>1</v>
      </c>
      <c r="H3574" s="941"/>
      <c r="I3574" s="941"/>
      <c r="J3574" s="941"/>
      <c r="K3574" s="941"/>
      <c r="L3574" s="941"/>
      <c r="M3574" s="941"/>
      <c r="N3574" s="941"/>
      <c r="O3574" s="941"/>
      <c r="P3574" s="941"/>
      <c r="Q3574" s="941"/>
    </row>
    <row r="3575" spans="1:17" ht="15.75" customHeight="1">
      <c r="A3575" s="968" t="s">
        <v>873</v>
      </c>
      <c r="B3575" s="968" t="s">
        <v>924</v>
      </c>
      <c r="C3575" s="968" t="s">
        <v>914</v>
      </c>
      <c r="D3575" s="968" t="s">
        <v>917</v>
      </c>
      <c r="E3575" s="969">
        <v>7</v>
      </c>
      <c r="F3575" s="969">
        <v>1</v>
      </c>
      <c r="G3575" s="969">
        <v>6</v>
      </c>
      <c r="H3575" s="942"/>
      <c r="I3575" s="942"/>
      <c r="J3575" s="942"/>
      <c r="K3575" s="942"/>
      <c r="L3575" s="942"/>
      <c r="M3575" s="942"/>
      <c r="N3575" s="942"/>
      <c r="O3575" s="942"/>
      <c r="P3575" s="941"/>
      <c r="Q3575" s="942"/>
    </row>
    <row r="3576" spans="1:17" ht="15.75" customHeight="1">
      <c r="A3576" s="968" t="s">
        <v>873</v>
      </c>
      <c r="B3576" s="968" t="s">
        <v>924</v>
      </c>
      <c r="C3576" s="968" t="s">
        <v>914</v>
      </c>
      <c r="D3576" s="968" t="s">
        <v>106</v>
      </c>
      <c r="E3576" s="969">
        <v>1</v>
      </c>
      <c r="F3576" s="970"/>
      <c r="G3576" s="969">
        <v>1</v>
      </c>
      <c r="H3576" s="942"/>
      <c r="I3576" s="942"/>
      <c r="J3576" s="942"/>
      <c r="K3576" s="942"/>
      <c r="L3576" s="942"/>
      <c r="M3576" s="942"/>
      <c r="N3576" s="942"/>
      <c r="O3576" s="942"/>
      <c r="P3576" s="942"/>
      <c r="Q3576" s="942"/>
    </row>
    <row r="3577" spans="1:17" ht="15.75" customHeight="1">
      <c r="A3577" s="968" t="s">
        <v>873</v>
      </c>
      <c r="B3577" s="968" t="s">
        <v>924</v>
      </c>
      <c r="C3577" s="968" t="s">
        <v>914</v>
      </c>
      <c r="D3577" s="968" t="s">
        <v>491</v>
      </c>
      <c r="E3577" s="969">
        <v>57</v>
      </c>
      <c r="F3577" s="969">
        <v>16</v>
      </c>
      <c r="G3577" s="969">
        <v>41</v>
      </c>
      <c r="H3577" s="941"/>
      <c r="I3577" s="941"/>
      <c r="J3577" s="941"/>
      <c r="K3577" s="941"/>
      <c r="L3577" s="941"/>
      <c r="M3577" s="941"/>
      <c r="N3577" s="941"/>
      <c r="O3577" s="941"/>
      <c r="P3577" s="941"/>
      <c r="Q3577" s="941"/>
    </row>
    <row r="3578" spans="1:17" ht="15.75" customHeight="1">
      <c r="A3578" s="968" t="s">
        <v>849</v>
      </c>
      <c r="B3578" s="968" t="s">
        <v>924</v>
      </c>
      <c r="C3578" s="968" t="s">
        <v>916</v>
      </c>
      <c r="D3578" s="968" t="s">
        <v>105</v>
      </c>
      <c r="E3578" s="969">
        <v>8</v>
      </c>
      <c r="F3578" s="969">
        <v>2</v>
      </c>
      <c r="G3578" s="969">
        <v>6</v>
      </c>
      <c r="H3578" s="941"/>
      <c r="I3578" s="941"/>
      <c r="J3578" s="942"/>
      <c r="K3578" s="942"/>
      <c r="L3578" s="942"/>
      <c r="M3578" s="942"/>
      <c r="N3578" s="942"/>
      <c r="O3578" s="942"/>
      <c r="P3578" s="942"/>
      <c r="Q3578" s="942"/>
    </row>
    <row r="3579" spans="1:17" ht="15.75" customHeight="1">
      <c r="A3579" s="968" t="s">
        <v>849</v>
      </c>
      <c r="B3579" s="968" t="s">
        <v>924</v>
      </c>
      <c r="C3579" s="968" t="s">
        <v>916</v>
      </c>
      <c r="D3579" s="968" t="s">
        <v>269</v>
      </c>
      <c r="E3579" s="969">
        <v>87</v>
      </c>
      <c r="F3579" s="969">
        <v>50</v>
      </c>
      <c r="G3579" s="969">
        <v>37</v>
      </c>
      <c r="H3579" s="941"/>
      <c r="I3579" s="941"/>
      <c r="J3579" s="941"/>
      <c r="K3579" s="941"/>
      <c r="L3579" s="941"/>
      <c r="M3579" s="941"/>
      <c r="N3579" s="941"/>
      <c r="O3579" s="941"/>
      <c r="P3579" s="941"/>
      <c r="Q3579" s="941"/>
    </row>
    <row r="3580" spans="1:17" ht="15.75" customHeight="1">
      <c r="A3580" s="968" t="s">
        <v>849</v>
      </c>
      <c r="B3580" s="968" t="s">
        <v>924</v>
      </c>
      <c r="C3580" s="968" t="s">
        <v>916</v>
      </c>
      <c r="D3580" s="968" t="s">
        <v>294</v>
      </c>
      <c r="E3580" s="969">
        <v>165</v>
      </c>
      <c r="F3580" s="969">
        <v>79</v>
      </c>
      <c r="G3580" s="969">
        <v>86</v>
      </c>
      <c r="H3580" s="941"/>
      <c r="I3580" s="941"/>
      <c r="J3580" s="941"/>
      <c r="K3580" s="941"/>
      <c r="L3580" s="941"/>
      <c r="M3580" s="941"/>
      <c r="N3580" s="941"/>
      <c r="O3580" s="941"/>
      <c r="P3580" s="941"/>
      <c r="Q3580" s="941"/>
    </row>
    <row r="3581" spans="1:17" ht="15.75" customHeight="1">
      <c r="A3581" s="968" t="s">
        <v>849</v>
      </c>
      <c r="B3581" s="968" t="s">
        <v>924</v>
      </c>
      <c r="C3581" s="968" t="s">
        <v>916</v>
      </c>
      <c r="D3581" s="968" t="s">
        <v>104</v>
      </c>
      <c r="E3581" s="969">
        <v>6</v>
      </c>
      <c r="F3581" s="969">
        <v>1</v>
      </c>
      <c r="G3581" s="969">
        <v>5</v>
      </c>
      <c r="H3581" s="941"/>
      <c r="I3581" s="941"/>
      <c r="J3581" s="941"/>
      <c r="K3581" s="941"/>
      <c r="L3581" s="941"/>
      <c r="M3581" s="941"/>
      <c r="N3581" s="941"/>
      <c r="O3581" s="941"/>
      <c r="P3581" s="941"/>
      <c r="Q3581" s="942"/>
    </row>
    <row r="3582" spans="1:17" ht="15.75" customHeight="1">
      <c r="A3582" s="968" t="s">
        <v>849</v>
      </c>
      <c r="B3582" s="968" t="s">
        <v>924</v>
      </c>
      <c r="C3582" s="968" t="s">
        <v>916</v>
      </c>
      <c r="D3582" s="968" t="s">
        <v>112</v>
      </c>
      <c r="E3582" s="969">
        <v>1</v>
      </c>
      <c r="F3582" s="969">
        <v>1</v>
      </c>
      <c r="G3582" s="970"/>
      <c r="H3582" s="941"/>
      <c r="I3582" s="941"/>
      <c r="J3582" s="941"/>
      <c r="K3582" s="941"/>
      <c r="L3582" s="941"/>
      <c r="M3582" s="941"/>
      <c r="N3582" s="941"/>
      <c r="O3582" s="941"/>
      <c r="P3582" s="941"/>
      <c r="Q3582" s="941"/>
    </row>
    <row r="3583" spans="1:17" ht="15.75" customHeight="1">
      <c r="A3583" s="968" t="s">
        <v>849</v>
      </c>
      <c r="B3583" s="968" t="s">
        <v>924</v>
      </c>
      <c r="C3583" s="968" t="s">
        <v>916</v>
      </c>
      <c r="D3583" s="968" t="s">
        <v>917</v>
      </c>
      <c r="E3583" s="969">
        <v>7</v>
      </c>
      <c r="F3583" s="969">
        <v>3</v>
      </c>
      <c r="G3583" s="969">
        <v>4</v>
      </c>
      <c r="H3583" s="941"/>
      <c r="I3583" s="941"/>
      <c r="J3583" s="942"/>
      <c r="K3583" s="942"/>
      <c r="L3583" s="942"/>
      <c r="M3583" s="942"/>
      <c r="N3583" s="942"/>
      <c r="O3583" s="942"/>
      <c r="P3583" s="942"/>
      <c r="Q3583" s="942"/>
    </row>
    <row r="3584" spans="1:17" ht="15.75" customHeight="1">
      <c r="A3584" s="968" t="s">
        <v>849</v>
      </c>
      <c r="B3584" s="968" t="s">
        <v>924</v>
      </c>
      <c r="C3584" s="968" t="s">
        <v>916</v>
      </c>
      <c r="D3584" s="968" t="s">
        <v>491</v>
      </c>
      <c r="E3584" s="969">
        <v>88</v>
      </c>
      <c r="F3584" s="969">
        <v>41</v>
      </c>
      <c r="G3584" s="969">
        <v>47</v>
      </c>
      <c r="H3584" s="941"/>
      <c r="I3584" s="941"/>
      <c r="J3584" s="941"/>
      <c r="K3584" s="941"/>
      <c r="L3584" s="941"/>
      <c r="M3584" s="941"/>
      <c r="N3584" s="941"/>
      <c r="O3584" s="941"/>
      <c r="P3584" s="941"/>
      <c r="Q3584" s="941"/>
    </row>
    <row r="3585" spans="1:17" ht="15.75" customHeight="1">
      <c r="A3585" s="968" t="s">
        <v>849</v>
      </c>
      <c r="B3585" s="968" t="s">
        <v>924</v>
      </c>
      <c r="C3585" s="968" t="s">
        <v>904</v>
      </c>
      <c r="D3585" s="968" t="s">
        <v>105</v>
      </c>
      <c r="E3585" s="969">
        <v>1</v>
      </c>
      <c r="F3585" s="969">
        <v>1</v>
      </c>
      <c r="G3585" s="970"/>
      <c r="H3585" s="941"/>
      <c r="I3585" s="941"/>
      <c r="J3585" s="941"/>
      <c r="K3585" s="941"/>
      <c r="L3585" s="941"/>
      <c r="M3585" s="941"/>
      <c r="N3585" s="941"/>
      <c r="O3585" s="941"/>
      <c r="P3585" s="941"/>
      <c r="Q3585" s="941"/>
    </row>
    <row r="3586" spans="1:17" ht="15.75" customHeight="1">
      <c r="A3586" s="968" t="s">
        <v>849</v>
      </c>
      <c r="B3586" s="968" t="s">
        <v>924</v>
      </c>
      <c r="C3586" s="968" t="s">
        <v>904</v>
      </c>
      <c r="D3586" s="968" t="s">
        <v>269</v>
      </c>
      <c r="E3586" s="969">
        <v>24</v>
      </c>
      <c r="F3586" s="969">
        <v>11</v>
      </c>
      <c r="G3586" s="969">
        <v>13</v>
      </c>
      <c r="H3586" s="941"/>
      <c r="I3586" s="941"/>
      <c r="J3586" s="941"/>
      <c r="K3586" s="941"/>
      <c r="L3586" s="941"/>
      <c r="M3586" s="941"/>
      <c r="N3586" s="941"/>
      <c r="O3586" s="941"/>
      <c r="P3586" s="941"/>
      <c r="Q3586" s="941"/>
    </row>
    <row r="3587" spans="1:17" ht="15.75" customHeight="1">
      <c r="A3587" s="968" t="s">
        <v>849</v>
      </c>
      <c r="B3587" s="968" t="s">
        <v>924</v>
      </c>
      <c r="C3587" s="968" t="s">
        <v>904</v>
      </c>
      <c r="D3587" s="968" t="s">
        <v>294</v>
      </c>
      <c r="E3587" s="969">
        <v>44</v>
      </c>
      <c r="F3587" s="969">
        <v>31</v>
      </c>
      <c r="G3587" s="969">
        <v>13</v>
      </c>
      <c r="H3587" s="941"/>
      <c r="I3587" s="942"/>
      <c r="J3587" s="942"/>
      <c r="K3587" s="942"/>
      <c r="L3587" s="942"/>
      <c r="M3587" s="942"/>
      <c r="N3587" s="942"/>
      <c r="O3587" s="942"/>
      <c r="P3587" s="942"/>
      <c r="Q3587" s="942"/>
    </row>
    <row r="3588" spans="1:17" ht="15.75" customHeight="1">
      <c r="A3588" s="968" t="s">
        <v>849</v>
      </c>
      <c r="B3588" s="968" t="s">
        <v>924</v>
      </c>
      <c r="C3588" s="968" t="s">
        <v>904</v>
      </c>
      <c r="D3588" s="968" t="s">
        <v>917</v>
      </c>
      <c r="E3588" s="969">
        <v>3</v>
      </c>
      <c r="F3588" s="969">
        <v>1</v>
      </c>
      <c r="G3588" s="969">
        <v>2</v>
      </c>
      <c r="H3588" s="941"/>
      <c r="I3588" s="941"/>
      <c r="J3588" s="941"/>
      <c r="K3588" s="941"/>
      <c r="L3588" s="941"/>
      <c r="M3588" s="941"/>
      <c r="N3588" s="941"/>
      <c r="O3588" s="941"/>
      <c r="P3588" s="941"/>
      <c r="Q3588" s="941"/>
    </row>
    <row r="3589" spans="1:17" ht="15.75" customHeight="1">
      <c r="A3589" s="968" t="s">
        <v>849</v>
      </c>
      <c r="B3589" s="968" t="s">
        <v>924</v>
      </c>
      <c r="C3589" s="968" t="s">
        <v>904</v>
      </c>
      <c r="D3589" s="968" t="s">
        <v>491</v>
      </c>
      <c r="E3589" s="969">
        <v>17</v>
      </c>
      <c r="F3589" s="969">
        <v>11</v>
      </c>
      <c r="G3589" s="969">
        <v>6</v>
      </c>
      <c r="H3589" s="941"/>
      <c r="I3589" s="941"/>
      <c r="J3589" s="941"/>
      <c r="K3589" s="941"/>
      <c r="L3589" s="941"/>
      <c r="M3589" s="941"/>
      <c r="N3589" s="941"/>
      <c r="O3589" s="941"/>
      <c r="P3589" s="941"/>
      <c r="Q3589" s="941"/>
    </row>
    <row r="3590" spans="1:17" ht="15.75" customHeight="1">
      <c r="A3590" s="968" t="s">
        <v>849</v>
      </c>
      <c r="B3590" s="968" t="s">
        <v>924</v>
      </c>
      <c r="C3590" s="968" t="s">
        <v>905</v>
      </c>
      <c r="D3590" s="968" t="s">
        <v>105</v>
      </c>
      <c r="E3590" s="969">
        <v>1</v>
      </c>
      <c r="F3590" s="969">
        <v>1</v>
      </c>
      <c r="G3590" s="970"/>
      <c r="H3590" s="941"/>
      <c r="I3590" s="941"/>
      <c r="J3590" s="941"/>
      <c r="K3590" s="941"/>
      <c r="L3590" s="941"/>
      <c r="M3590" s="941"/>
      <c r="N3590" s="941"/>
      <c r="O3590" s="941"/>
      <c r="P3590" s="941"/>
      <c r="Q3590" s="941"/>
    </row>
    <row r="3591" spans="1:17" ht="15.75" customHeight="1">
      <c r="A3591" s="968" t="s">
        <v>849</v>
      </c>
      <c r="B3591" s="968" t="s">
        <v>924</v>
      </c>
      <c r="C3591" s="968" t="s">
        <v>905</v>
      </c>
      <c r="D3591" s="968" t="s">
        <v>269</v>
      </c>
      <c r="E3591" s="969">
        <v>42</v>
      </c>
      <c r="F3591" s="969">
        <v>18</v>
      </c>
      <c r="G3591" s="969">
        <v>24</v>
      </c>
      <c r="H3591" s="942"/>
      <c r="I3591" s="942"/>
      <c r="J3591" s="941"/>
      <c r="K3591" s="942"/>
      <c r="L3591" s="942"/>
      <c r="M3591" s="942"/>
      <c r="N3591" s="942"/>
      <c r="O3591" s="942"/>
      <c r="P3591" s="942"/>
      <c r="Q3591" s="942"/>
    </row>
    <row r="3592" spans="1:17" ht="15.75" customHeight="1">
      <c r="A3592" s="968" t="s">
        <v>849</v>
      </c>
      <c r="B3592" s="968" t="s">
        <v>924</v>
      </c>
      <c r="C3592" s="968" t="s">
        <v>905</v>
      </c>
      <c r="D3592" s="968" t="s">
        <v>294</v>
      </c>
      <c r="E3592" s="969">
        <v>69</v>
      </c>
      <c r="F3592" s="969">
        <v>36</v>
      </c>
      <c r="G3592" s="969">
        <v>33</v>
      </c>
      <c r="H3592" s="942"/>
      <c r="I3592" s="942"/>
      <c r="J3592" s="942"/>
      <c r="K3592" s="942"/>
      <c r="L3592" s="941"/>
      <c r="M3592" s="942"/>
      <c r="N3592" s="942"/>
      <c r="O3592" s="941"/>
      <c r="P3592" s="942"/>
      <c r="Q3592" s="942"/>
    </row>
    <row r="3593" spans="1:17" ht="15.75" customHeight="1">
      <c r="A3593" s="968" t="s">
        <v>849</v>
      </c>
      <c r="B3593" s="968" t="s">
        <v>924</v>
      </c>
      <c r="C3593" s="968" t="s">
        <v>905</v>
      </c>
      <c r="D3593" s="968" t="s">
        <v>917</v>
      </c>
      <c r="E3593" s="969">
        <v>1</v>
      </c>
      <c r="F3593" s="969">
        <v>1</v>
      </c>
      <c r="G3593" s="970"/>
      <c r="H3593" s="941"/>
      <c r="I3593" s="941"/>
      <c r="J3593" s="942"/>
      <c r="K3593" s="942"/>
      <c r="L3593" s="942"/>
      <c r="M3593" s="942"/>
      <c r="N3593" s="942"/>
      <c r="O3593" s="942"/>
      <c r="P3593" s="942"/>
      <c r="Q3593" s="942"/>
    </row>
    <row r="3594" spans="1:17" ht="15.75" customHeight="1">
      <c r="A3594" s="968" t="s">
        <v>849</v>
      </c>
      <c r="B3594" s="968" t="s">
        <v>924</v>
      </c>
      <c r="C3594" s="968" t="s">
        <v>905</v>
      </c>
      <c r="D3594" s="968" t="s">
        <v>491</v>
      </c>
      <c r="E3594" s="969">
        <v>35</v>
      </c>
      <c r="F3594" s="969">
        <v>19</v>
      </c>
      <c r="G3594" s="969">
        <v>16</v>
      </c>
      <c r="H3594" s="941"/>
      <c r="I3594" s="941"/>
      <c r="J3594" s="941"/>
      <c r="K3594" s="941"/>
      <c r="L3594" s="941"/>
      <c r="M3594" s="941"/>
      <c r="N3594" s="941"/>
      <c r="O3594" s="941"/>
      <c r="P3594" s="941"/>
      <c r="Q3594" s="941"/>
    </row>
    <row r="3595" spans="1:17" ht="15.75" customHeight="1">
      <c r="A3595" s="968" t="s">
        <v>849</v>
      </c>
      <c r="B3595" s="968" t="s">
        <v>924</v>
      </c>
      <c r="C3595" s="968" t="s">
        <v>906</v>
      </c>
      <c r="D3595" s="968" t="s">
        <v>105</v>
      </c>
      <c r="E3595" s="969">
        <v>7</v>
      </c>
      <c r="F3595" s="969">
        <v>2</v>
      </c>
      <c r="G3595" s="969">
        <v>5</v>
      </c>
      <c r="H3595" s="941"/>
      <c r="I3595" s="941"/>
      <c r="J3595" s="941"/>
      <c r="K3595" s="941"/>
      <c r="L3595" s="941"/>
      <c r="M3595" s="941"/>
      <c r="N3595" s="941"/>
      <c r="O3595" s="941"/>
      <c r="P3595" s="941"/>
      <c r="Q3595" s="941"/>
    </row>
    <row r="3596" spans="1:17" ht="15.75" customHeight="1">
      <c r="A3596" s="968" t="s">
        <v>849</v>
      </c>
      <c r="B3596" s="968" t="s">
        <v>924</v>
      </c>
      <c r="C3596" s="968" t="s">
        <v>906</v>
      </c>
      <c r="D3596" s="968" t="s">
        <v>269</v>
      </c>
      <c r="E3596" s="969">
        <v>45</v>
      </c>
      <c r="F3596" s="969">
        <v>29</v>
      </c>
      <c r="G3596" s="969">
        <v>16</v>
      </c>
      <c r="H3596" s="942"/>
      <c r="I3596" s="942"/>
      <c r="J3596" s="942"/>
      <c r="K3596" s="942"/>
      <c r="L3596" s="942"/>
      <c r="M3596" s="942"/>
      <c r="N3596" s="942"/>
      <c r="O3596" s="941"/>
      <c r="P3596" s="942"/>
      <c r="Q3596" s="942"/>
    </row>
    <row r="3597" spans="1:17" ht="15.75" customHeight="1">
      <c r="A3597" s="968" t="s">
        <v>849</v>
      </c>
      <c r="B3597" s="968" t="s">
        <v>924</v>
      </c>
      <c r="C3597" s="968" t="s">
        <v>906</v>
      </c>
      <c r="D3597" s="968" t="s">
        <v>294</v>
      </c>
      <c r="E3597" s="969">
        <v>79</v>
      </c>
      <c r="F3597" s="969">
        <v>22</v>
      </c>
      <c r="G3597" s="969">
        <v>57</v>
      </c>
      <c r="H3597" s="942"/>
      <c r="I3597" s="942"/>
      <c r="J3597" s="942"/>
      <c r="K3597" s="942"/>
      <c r="L3597" s="942"/>
      <c r="M3597" s="942"/>
      <c r="N3597" s="942"/>
      <c r="O3597" s="942"/>
      <c r="P3597" s="941"/>
      <c r="Q3597" s="942"/>
    </row>
    <row r="3598" spans="1:17" ht="15.75" customHeight="1">
      <c r="A3598" s="968" t="s">
        <v>849</v>
      </c>
      <c r="B3598" s="968" t="s">
        <v>924</v>
      </c>
      <c r="C3598" s="968" t="s">
        <v>906</v>
      </c>
      <c r="D3598" s="968" t="s">
        <v>104</v>
      </c>
      <c r="E3598" s="969">
        <v>6</v>
      </c>
      <c r="F3598" s="970"/>
      <c r="G3598" s="969">
        <v>6</v>
      </c>
      <c r="H3598" s="942"/>
      <c r="I3598" s="942"/>
      <c r="J3598" s="942"/>
      <c r="K3598" s="942"/>
      <c r="L3598" s="942"/>
      <c r="M3598" s="942"/>
      <c r="N3598" s="942"/>
      <c r="O3598" s="942"/>
      <c r="P3598" s="942"/>
      <c r="Q3598" s="942"/>
    </row>
    <row r="3599" spans="1:17" ht="15.75" customHeight="1">
      <c r="A3599" s="968" t="s">
        <v>849</v>
      </c>
      <c r="B3599" s="968" t="s">
        <v>924</v>
      </c>
      <c r="C3599" s="968" t="s">
        <v>906</v>
      </c>
      <c r="D3599" s="968" t="s">
        <v>112</v>
      </c>
      <c r="E3599" s="969">
        <v>1</v>
      </c>
      <c r="F3599" s="969">
        <v>1</v>
      </c>
      <c r="G3599" s="970"/>
      <c r="H3599" s="941"/>
      <c r="I3599" s="941"/>
      <c r="J3599" s="941"/>
      <c r="K3599" s="941"/>
      <c r="L3599" s="941"/>
      <c r="M3599" s="941"/>
      <c r="N3599" s="941"/>
      <c r="O3599" s="941"/>
      <c r="P3599" s="941"/>
      <c r="Q3599" s="941"/>
    </row>
    <row r="3600" spans="1:17" ht="15.75" customHeight="1">
      <c r="A3600" s="968" t="s">
        <v>849</v>
      </c>
      <c r="B3600" s="968" t="s">
        <v>924</v>
      </c>
      <c r="C3600" s="968" t="s">
        <v>906</v>
      </c>
      <c r="D3600" s="968" t="s">
        <v>917</v>
      </c>
      <c r="E3600" s="969">
        <v>7</v>
      </c>
      <c r="F3600" s="969">
        <v>3</v>
      </c>
      <c r="G3600" s="969">
        <v>4</v>
      </c>
      <c r="H3600" s="942"/>
      <c r="I3600" s="942"/>
      <c r="J3600" s="942"/>
      <c r="K3600" s="942"/>
      <c r="L3600" s="941"/>
      <c r="M3600" s="941"/>
      <c r="N3600" s="942"/>
      <c r="O3600" s="942"/>
      <c r="P3600" s="942"/>
      <c r="Q3600" s="942"/>
    </row>
    <row r="3601" spans="1:17" ht="15.75" customHeight="1">
      <c r="A3601" s="968" t="s">
        <v>849</v>
      </c>
      <c r="B3601" s="968" t="s">
        <v>924</v>
      </c>
      <c r="C3601" s="968" t="s">
        <v>906</v>
      </c>
      <c r="D3601" s="968" t="s">
        <v>491</v>
      </c>
      <c r="E3601" s="969">
        <v>59</v>
      </c>
      <c r="F3601" s="969">
        <v>25</v>
      </c>
      <c r="G3601" s="969">
        <v>34</v>
      </c>
      <c r="H3601" s="942"/>
      <c r="I3601" s="942"/>
      <c r="J3601" s="942"/>
      <c r="K3601" s="942"/>
      <c r="L3601" s="941"/>
      <c r="M3601" s="942"/>
      <c r="N3601" s="942"/>
      <c r="O3601" s="942"/>
      <c r="P3601" s="942"/>
      <c r="Q3601" s="942"/>
    </row>
    <row r="3602" spans="1:17" ht="15.75" customHeight="1">
      <c r="A3602" s="968" t="s">
        <v>849</v>
      </c>
      <c r="B3602" s="968" t="s">
        <v>924</v>
      </c>
      <c r="C3602" s="968" t="s">
        <v>907</v>
      </c>
      <c r="D3602" s="968" t="s">
        <v>269</v>
      </c>
      <c r="E3602" s="969">
        <v>16</v>
      </c>
      <c r="F3602" s="969">
        <v>8</v>
      </c>
      <c r="G3602" s="969">
        <v>8</v>
      </c>
      <c r="H3602" s="942"/>
      <c r="I3602" s="942"/>
      <c r="J3602" s="942"/>
      <c r="K3602" s="942"/>
      <c r="L3602" s="941"/>
      <c r="M3602" s="941"/>
      <c r="N3602" s="942"/>
      <c r="O3602" s="942"/>
      <c r="P3602" s="942"/>
      <c r="Q3602" s="942"/>
    </row>
    <row r="3603" spans="1:17" ht="15.75" customHeight="1">
      <c r="A3603" s="968" t="s">
        <v>849</v>
      </c>
      <c r="B3603" s="968" t="s">
        <v>924</v>
      </c>
      <c r="C3603" s="968" t="s">
        <v>907</v>
      </c>
      <c r="D3603" s="968" t="s">
        <v>294</v>
      </c>
      <c r="E3603" s="969">
        <v>16</v>
      </c>
      <c r="F3603" s="969">
        <v>10</v>
      </c>
      <c r="G3603" s="969">
        <v>6</v>
      </c>
      <c r="H3603" s="942"/>
      <c r="I3603" s="942"/>
      <c r="J3603" s="942"/>
      <c r="K3603" s="942"/>
      <c r="L3603" s="942"/>
      <c r="M3603" s="942"/>
      <c r="N3603" s="942"/>
      <c r="O3603" s="942"/>
      <c r="P3603" s="942"/>
      <c r="Q3603" s="941"/>
    </row>
    <row r="3604" spans="1:17" ht="15.75" customHeight="1">
      <c r="A3604" s="968" t="s">
        <v>849</v>
      </c>
      <c r="B3604" s="968" t="s">
        <v>924</v>
      </c>
      <c r="C3604" s="968" t="s">
        <v>907</v>
      </c>
      <c r="D3604" s="968" t="s">
        <v>491</v>
      </c>
      <c r="E3604" s="969">
        <v>3</v>
      </c>
      <c r="F3604" s="969">
        <v>3</v>
      </c>
      <c r="G3604" s="970"/>
      <c r="H3604" s="942"/>
      <c r="I3604" s="942"/>
      <c r="J3604" s="942"/>
      <c r="K3604" s="942"/>
      <c r="L3604" s="942"/>
      <c r="M3604" s="941"/>
      <c r="N3604" s="941"/>
      <c r="O3604" s="941"/>
      <c r="P3604" s="941"/>
      <c r="Q3604" s="941"/>
    </row>
    <row r="3605" spans="1:17" ht="15.75" customHeight="1">
      <c r="A3605" s="968" t="s">
        <v>849</v>
      </c>
      <c r="B3605" s="968" t="s">
        <v>924</v>
      </c>
      <c r="C3605" s="968" t="s">
        <v>908</v>
      </c>
      <c r="D3605" s="968" t="s">
        <v>269</v>
      </c>
      <c r="E3605" s="969">
        <v>15</v>
      </c>
      <c r="F3605" s="969">
        <v>9</v>
      </c>
      <c r="G3605" s="969">
        <v>6</v>
      </c>
      <c r="H3605" s="942"/>
      <c r="I3605" s="942"/>
      <c r="J3605" s="942"/>
      <c r="K3605" s="942"/>
      <c r="L3605" s="942"/>
      <c r="M3605" s="941"/>
      <c r="N3605" s="941"/>
      <c r="O3605" s="941"/>
      <c r="P3605" s="941"/>
      <c r="Q3605" s="941"/>
    </row>
    <row r="3606" spans="1:17" ht="15.75" customHeight="1">
      <c r="A3606" s="968" t="s">
        <v>849</v>
      </c>
      <c r="B3606" s="968" t="s">
        <v>924</v>
      </c>
      <c r="C3606" s="968" t="s">
        <v>908</v>
      </c>
      <c r="D3606" s="968" t="s">
        <v>294</v>
      </c>
      <c r="E3606" s="969">
        <v>13</v>
      </c>
      <c r="F3606" s="969">
        <v>8</v>
      </c>
      <c r="G3606" s="969">
        <v>5</v>
      </c>
      <c r="H3606" s="942"/>
      <c r="I3606" s="942"/>
      <c r="J3606" s="942"/>
      <c r="K3606" s="942"/>
      <c r="L3606" s="942"/>
      <c r="M3606" s="941"/>
      <c r="N3606" s="941"/>
      <c r="O3606" s="941"/>
      <c r="P3606" s="941"/>
      <c r="Q3606" s="941"/>
    </row>
    <row r="3607" spans="1:17" ht="15.75" customHeight="1">
      <c r="A3607" s="968" t="s">
        <v>849</v>
      </c>
      <c r="B3607" s="968" t="s">
        <v>924</v>
      </c>
      <c r="C3607" s="968" t="s">
        <v>908</v>
      </c>
      <c r="D3607" s="968" t="s">
        <v>491</v>
      </c>
      <c r="E3607" s="969">
        <v>2</v>
      </c>
      <c r="F3607" s="969">
        <v>2</v>
      </c>
      <c r="G3607" s="970"/>
      <c r="H3607" s="942"/>
      <c r="I3607" s="942"/>
      <c r="J3607" s="942"/>
      <c r="K3607" s="942"/>
      <c r="L3607" s="941"/>
      <c r="M3607" s="941"/>
      <c r="N3607" s="941"/>
      <c r="O3607" s="941"/>
      <c r="P3607" s="941"/>
      <c r="Q3607" s="941"/>
    </row>
    <row r="3608" spans="1:17" ht="15.75" customHeight="1">
      <c r="A3608" s="968" t="s">
        <v>849</v>
      </c>
      <c r="B3608" s="968" t="s">
        <v>924</v>
      </c>
      <c r="C3608" s="968" t="s">
        <v>923</v>
      </c>
      <c r="D3608" s="968" t="s">
        <v>105</v>
      </c>
      <c r="E3608" s="969">
        <v>5</v>
      </c>
      <c r="F3608" s="970"/>
      <c r="G3608" s="969">
        <v>5</v>
      </c>
      <c r="H3608" s="942"/>
      <c r="I3608" s="942"/>
      <c r="J3608" s="942"/>
      <c r="K3608" s="942"/>
      <c r="L3608" s="941"/>
      <c r="M3608" s="941"/>
      <c r="N3608" s="941"/>
      <c r="O3608" s="941"/>
      <c r="P3608" s="941"/>
      <c r="Q3608" s="941"/>
    </row>
    <row r="3609" spans="1:17" ht="15.75" customHeight="1">
      <c r="A3609" s="968" t="s">
        <v>849</v>
      </c>
      <c r="B3609" s="968" t="s">
        <v>924</v>
      </c>
      <c r="C3609" s="968" t="s">
        <v>923</v>
      </c>
      <c r="D3609" s="968" t="s">
        <v>269</v>
      </c>
      <c r="E3609" s="969">
        <v>376</v>
      </c>
      <c r="F3609" s="969">
        <v>167</v>
      </c>
      <c r="G3609" s="969">
        <v>209</v>
      </c>
      <c r="H3609" s="942"/>
      <c r="I3609" s="942"/>
      <c r="J3609" s="942"/>
      <c r="K3609" s="942"/>
      <c r="L3609" s="941"/>
      <c r="M3609" s="941"/>
      <c r="N3609" s="941"/>
      <c r="O3609" s="941"/>
      <c r="P3609" s="941"/>
      <c r="Q3609" s="941"/>
    </row>
    <row r="3610" spans="1:17" ht="15.75" customHeight="1">
      <c r="A3610" s="968" t="s">
        <v>849</v>
      </c>
      <c r="B3610" s="968" t="s">
        <v>924</v>
      </c>
      <c r="C3610" s="968" t="s">
        <v>923</v>
      </c>
      <c r="D3610" s="968" t="s">
        <v>294</v>
      </c>
      <c r="E3610" s="969">
        <v>392</v>
      </c>
      <c r="F3610" s="969">
        <v>173</v>
      </c>
      <c r="G3610" s="969">
        <v>219</v>
      </c>
      <c r="H3610" s="942"/>
      <c r="I3610" s="942"/>
      <c r="J3610" s="942"/>
      <c r="K3610" s="942"/>
      <c r="L3610" s="941"/>
      <c r="M3610" s="941"/>
      <c r="N3610" s="941"/>
      <c r="O3610" s="941"/>
      <c r="P3610" s="941"/>
      <c r="Q3610" s="941"/>
    </row>
    <row r="3611" spans="1:17" ht="15.75" customHeight="1">
      <c r="A3611" s="968" t="s">
        <v>849</v>
      </c>
      <c r="B3611" s="968" t="s">
        <v>924</v>
      </c>
      <c r="C3611" s="968" t="s">
        <v>923</v>
      </c>
      <c r="D3611" s="968" t="s">
        <v>491</v>
      </c>
      <c r="E3611" s="969">
        <v>361</v>
      </c>
      <c r="F3611" s="969">
        <v>162</v>
      </c>
      <c r="G3611" s="969">
        <v>199</v>
      </c>
      <c r="H3611" s="942"/>
      <c r="I3611" s="942"/>
      <c r="J3611" s="942"/>
      <c r="K3611" s="942"/>
      <c r="L3611" s="941"/>
      <c r="M3611" s="941"/>
      <c r="N3611" s="941"/>
      <c r="O3611" s="941"/>
      <c r="P3611" s="941"/>
      <c r="Q3611" s="941"/>
    </row>
    <row r="3612" spans="1:17" ht="15.75" customHeight="1">
      <c r="A3612" s="968" t="s">
        <v>849</v>
      </c>
      <c r="B3612" s="968" t="s">
        <v>924</v>
      </c>
      <c r="C3612" s="968" t="s">
        <v>909</v>
      </c>
      <c r="D3612" s="968" t="s">
        <v>269</v>
      </c>
      <c r="E3612" s="969">
        <v>26</v>
      </c>
      <c r="F3612" s="969">
        <v>14</v>
      </c>
      <c r="G3612" s="969">
        <v>12</v>
      </c>
      <c r="H3612" s="942"/>
      <c r="I3612" s="942"/>
      <c r="J3612" s="942"/>
      <c r="K3612" s="942"/>
      <c r="L3612" s="941"/>
      <c r="M3612" s="941"/>
      <c r="N3612" s="941"/>
      <c r="O3612" s="941"/>
      <c r="P3612" s="941"/>
      <c r="Q3612" s="941"/>
    </row>
    <row r="3613" spans="1:17" ht="15.75" customHeight="1">
      <c r="A3613" s="968" t="s">
        <v>849</v>
      </c>
      <c r="B3613" s="968" t="s">
        <v>924</v>
      </c>
      <c r="C3613" s="968" t="s">
        <v>909</v>
      </c>
      <c r="D3613" s="968" t="s">
        <v>294</v>
      </c>
      <c r="E3613" s="969">
        <v>47</v>
      </c>
      <c r="F3613" s="969">
        <v>28</v>
      </c>
      <c r="G3613" s="969">
        <v>19</v>
      </c>
      <c r="H3613" s="942"/>
      <c r="I3613" s="942"/>
      <c r="J3613" s="942"/>
      <c r="K3613" s="942"/>
      <c r="L3613" s="941"/>
      <c r="M3613" s="941"/>
      <c r="N3613" s="941"/>
      <c r="O3613" s="941"/>
      <c r="P3613" s="941"/>
      <c r="Q3613" s="941"/>
    </row>
    <row r="3614" spans="1:17" ht="15.75" customHeight="1">
      <c r="A3614" s="968" t="s">
        <v>849</v>
      </c>
      <c r="B3614" s="968" t="s">
        <v>924</v>
      </c>
      <c r="C3614" s="968" t="s">
        <v>909</v>
      </c>
      <c r="D3614" s="968" t="s">
        <v>491</v>
      </c>
      <c r="E3614" s="969">
        <v>16</v>
      </c>
      <c r="F3614" s="969">
        <v>9</v>
      </c>
      <c r="G3614" s="969">
        <v>7</v>
      </c>
      <c r="H3614" s="942"/>
      <c r="I3614" s="942"/>
      <c r="J3614" s="942"/>
      <c r="K3614" s="942"/>
      <c r="L3614" s="941"/>
      <c r="M3614" s="941"/>
      <c r="N3614" s="941"/>
      <c r="O3614" s="941"/>
      <c r="P3614" s="941"/>
      <c r="Q3614" s="941"/>
    </row>
    <row r="3615" spans="1:17" ht="15.75" customHeight="1">
      <c r="A3615" s="968" t="s">
        <v>849</v>
      </c>
      <c r="B3615" s="968" t="s">
        <v>924</v>
      </c>
      <c r="C3615" s="968" t="s">
        <v>910</v>
      </c>
      <c r="D3615" s="968" t="s">
        <v>269</v>
      </c>
      <c r="E3615" s="969">
        <v>118</v>
      </c>
      <c r="F3615" s="969">
        <v>65</v>
      </c>
      <c r="G3615" s="969">
        <v>53</v>
      </c>
      <c r="H3615" s="942"/>
      <c r="I3615" s="942"/>
      <c r="J3615" s="942"/>
      <c r="K3615" s="942"/>
      <c r="L3615" s="941"/>
      <c r="M3615" s="941"/>
      <c r="N3615" s="941"/>
      <c r="O3615" s="941"/>
      <c r="P3615" s="941"/>
      <c r="Q3615" s="941"/>
    </row>
    <row r="3616" spans="1:17" ht="15.75" customHeight="1">
      <c r="A3616" s="968" t="s">
        <v>849</v>
      </c>
      <c r="B3616" s="968" t="s">
        <v>924</v>
      </c>
      <c r="C3616" s="968" t="s">
        <v>910</v>
      </c>
      <c r="D3616" s="968" t="s">
        <v>294</v>
      </c>
      <c r="E3616" s="969">
        <v>111</v>
      </c>
      <c r="F3616" s="969">
        <v>103</v>
      </c>
      <c r="G3616" s="969">
        <v>8</v>
      </c>
      <c r="H3616" s="942"/>
      <c r="I3616" s="942"/>
      <c r="J3616" s="942"/>
      <c r="K3616" s="942"/>
      <c r="L3616" s="941"/>
      <c r="M3616" s="941"/>
      <c r="N3616" s="941"/>
      <c r="O3616" s="941"/>
      <c r="P3616" s="941"/>
      <c r="Q3616" s="941"/>
    </row>
    <row r="3617" spans="1:17" ht="15.75" customHeight="1">
      <c r="A3617" s="968" t="s">
        <v>849</v>
      </c>
      <c r="B3617" s="968" t="s">
        <v>924</v>
      </c>
      <c r="C3617" s="968" t="s">
        <v>910</v>
      </c>
      <c r="D3617" s="968" t="s">
        <v>491</v>
      </c>
      <c r="E3617" s="969">
        <v>26</v>
      </c>
      <c r="F3617" s="969">
        <v>26</v>
      </c>
      <c r="G3617" s="970"/>
      <c r="H3617" s="942"/>
      <c r="I3617" s="942"/>
      <c r="J3617" s="942"/>
      <c r="K3617" s="942"/>
      <c r="L3617" s="941"/>
      <c r="M3617" s="941"/>
      <c r="N3617" s="941"/>
      <c r="O3617" s="941"/>
      <c r="P3617" s="941"/>
      <c r="Q3617" s="941"/>
    </row>
    <row r="3618" spans="1:17" ht="15.75" customHeight="1">
      <c r="A3618" s="968" t="s">
        <v>849</v>
      </c>
      <c r="B3618" s="968" t="s">
        <v>924</v>
      </c>
      <c r="C3618" s="968" t="s">
        <v>911</v>
      </c>
      <c r="D3618" s="968"/>
      <c r="E3618" s="969">
        <v>57</v>
      </c>
      <c r="F3618" s="969">
        <v>29</v>
      </c>
      <c r="G3618" s="969">
        <v>28</v>
      </c>
      <c r="H3618" s="942"/>
      <c r="I3618" s="942"/>
      <c r="J3618" s="942"/>
      <c r="K3618" s="942"/>
      <c r="L3618" s="941"/>
      <c r="M3618" s="942"/>
      <c r="N3618" s="941"/>
      <c r="O3618" s="941"/>
      <c r="P3618" s="941"/>
      <c r="Q3618" s="941"/>
    </row>
    <row r="3619" spans="1:17" ht="15.75" customHeight="1">
      <c r="A3619" s="968" t="s">
        <v>849</v>
      </c>
      <c r="B3619" s="968" t="s">
        <v>924</v>
      </c>
      <c r="C3619" s="968" t="s">
        <v>912</v>
      </c>
      <c r="D3619" s="968" t="s">
        <v>269</v>
      </c>
      <c r="E3619" s="969">
        <v>63</v>
      </c>
      <c r="F3619" s="969">
        <v>41</v>
      </c>
      <c r="G3619" s="969">
        <v>22</v>
      </c>
      <c r="H3619" s="942"/>
      <c r="I3619" s="942"/>
      <c r="J3619" s="942"/>
      <c r="K3619" s="942"/>
      <c r="L3619" s="941"/>
      <c r="M3619" s="942"/>
      <c r="N3619" s="942"/>
      <c r="O3619" s="942"/>
      <c r="P3619" s="942"/>
      <c r="Q3619" s="942"/>
    </row>
    <row r="3620" spans="1:17" ht="15.75" customHeight="1">
      <c r="A3620" s="968" t="s">
        <v>849</v>
      </c>
      <c r="B3620" s="968" t="s">
        <v>924</v>
      </c>
      <c r="C3620" s="968" t="s">
        <v>912</v>
      </c>
      <c r="D3620" s="968" t="s">
        <v>294</v>
      </c>
      <c r="E3620" s="969">
        <v>71</v>
      </c>
      <c r="F3620" s="969">
        <v>59</v>
      </c>
      <c r="G3620" s="969">
        <v>12</v>
      </c>
      <c r="H3620" s="942"/>
      <c r="I3620" s="942"/>
      <c r="J3620" s="942"/>
      <c r="K3620" s="942"/>
      <c r="L3620" s="941"/>
      <c r="M3620" s="941"/>
      <c r="N3620" s="941"/>
      <c r="O3620" s="941"/>
      <c r="P3620" s="941"/>
      <c r="Q3620" s="941"/>
    </row>
    <row r="3621" spans="1:17" ht="15.75" customHeight="1">
      <c r="A3621" s="968" t="s">
        <v>849</v>
      </c>
      <c r="B3621" s="968" t="s">
        <v>924</v>
      </c>
      <c r="C3621" s="968" t="s">
        <v>912</v>
      </c>
      <c r="D3621" s="968" t="s">
        <v>491</v>
      </c>
      <c r="E3621" s="969">
        <v>27</v>
      </c>
      <c r="F3621" s="969">
        <v>27</v>
      </c>
      <c r="G3621" s="970"/>
      <c r="H3621" s="942"/>
      <c r="I3621" s="942"/>
      <c r="J3621" s="942"/>
      <c r="K3621" s="942"/>
      <c r="L3621" s="941"/>
      <c r="M3621" s="941"/>
      <c r="N3621" s="941"/>
      <c r="O3621" s="941"/>
      <c r="P3621" s="941"/>
      <c r="Q3621" s="941"/>
    </row>
    <row r="3622" spans="1:17" ht="15.75" customHeight="1">
      <c r="A3622" s="968" t="s">
        <v>849</v>
      </c>
      <c r="B3622" s="968" t="s">
        <v>924</v>
      </c>
      <c r="C3622" s="968" t="s">
        <v>913</v>
      </c>
      <c r="D3622" s="968" t="s">
        <v>269</v>
      </c>
      <c r="E3622" s="969">
        <v>35</v>
      </c>
      <c r="F3622" s="969">
        <v>15</v>
      </c>
      <c r="G3622" s="969">
        <v>20</v>
      </c>
      <c r="H3622" s="942"/>
      <c r="I3622" s="942"/>
      <c r="J3622" s="942"/>
      <c r="K3622" s="942"/>
      <c r="L3622" s="941"/>
      <c r="M3622" s="941"/>
      <c r="N3622" s="941"/>
      <c r="O3622" s="941"/>
      <c r="P3622" s="941"/>
      <c r="Q3622" s="941"/>
    </row>
    <row r="3623" spans="1:17" ht="15.75" customHeight="1">
      <c r="A3623" s="968" t="s">
        <v>849</v>
      </c>
      <c r="B3623" s="968" t="s">
        <v>924</v>
      </c>
      <c r="C3623" s="968" t="s">
        <v>913</v>
      </c>
      <c r="D3623" s="968" t="s">
        <v>294</v>
      </c>
      <c r="E3623" s="969">
        <v>51</v>
      </c>
      <c r="F3623" s="969">
        <v>29</v>
      </c>
      <c r="G3623" s="969">
        <v>22</v>
      </c>
      <c r="H3623" s="942"/>
      <c r="I3623" s="942"/>
      <c r="J3623" s="942"/>
      <c r="K3623" s="942"/>
      <c r="L3623" s="942"/>
      <c r="M3623" s="942"/>
      <c r="N3623" s="942"/>
      <c r="O3623" s="942"/>
      <c r="P3623" s="942"/>
      <c r="Q3623" s="941"/>
    </row>
    <row r="3624" spans="1:17" ht="15.75" customHeight="1">
      <c r="A3624" s="968" t="s">
        <v>849</v>
      </c>
      <c r="B3624" s="968" t="s">
        <v>924</v>
      </c>
      <c r="C3624" s="968" t="s">
        <v>913</v>
      </c>
      <c r="D3624" s="968" t="s">
        <v>491</v>
      </c>
      <c r="E3624" s="969">
        <v>21</v>
      </c>
      <c r="F3624" s="969">
        <v>12</v>
      </c>
      <c r="G3624" s="969">
        <v>9</v>
      </c>
      <c r="H3624" s="942"/>
      <c r="I3624" s="942"/>
      <c r="J3624" s="942"/>
      <c r="K3624" s="942"/>
      <c r="L3624" s="942"/>
      <c r="M3624" s="941"/>
      <c r="N3624" s="941"/>
      <c r="O3624" s="941"/>
      <c r="P3624" s="941"/>
      <c r="Q3624" s="941"/>
    </row>
    <row r="3625" spans="1:17" ht="15.75" customHeight="1">
      <c r="A3625" s="968" t="s">
        <v>849</v>
      </c>
      <c r="B3625" s="968" t="s">
        <v>924</v>
      </c>
      <c r="C3625" s="968" t="s">
        <v>914</v>
      </c>
      <c r="D3625" s="968" t="s">
        <v>105</v>
      </c>
      <c r="E3625" s="969">
        <v>8</v>
      </c>
      <c r="F3625" s="969">
        <v>3</v>
      </c>
      <c r="G3625" s="969">
        <v>5</v>
      </c>
      <c r="H3625" s="942"/>
      <c r="I3625" s="942"/>
      <c r="J3625" s="942"/>
      <c r="K3625" s="942"/>
      <c r="L3625" s="942"/>
      <c r="M3625" s="941"/>
      <c r="N3625" s="941"/>
      <c r="O3625" s="941"/>
      <c r="P3625" s="941"/>
      <c r="Q3625" s="941"/>
    </row>
    <row r="3626" spans="1:17" ht="15.75" customHeight="1">
      <c r="A3626" s="968" t="s">
        <v>849</v>
      </c>
      <c r="B3626" s="968" t="s">
        <v>924</v>
      </c>
      <c r="C3626" s="968" t="s">
        <v>914</v>
      </c>
      <c r="D3626" s="968" t="s">
        <v>269</v>
      </c>
      <c r="E3626" s="969">
        <v>95</v>
      </c>
      <c r="F3626" s="969">
        <v>54</v>
      </c>
      <c r="G3626" s="969">
        <v>41</v>
      </c>
      <c r="H3626" s="942"/>
      <c r="I3626" s="942"/>
      <c r="J3626" s="942"/>
      <c r="K3626" s="942"/>
      <c r="L3626" s="942"/>
      <c r="M3626" s="942"/>
      <c r="N3626" s="941"/>
      <c r="O3626" s="942"/>
      <c r="P3626" s="942"/>
      <c r="Q3626" s="942"/>
    </row>
    <row r="3627" spans="1:17" ht="15.75" customHeight="1">
      <c r="A3627" s="968" t="s">
        <v>849</v>
      </c>
      <c r="B3627" s="968" t="s">
        <v>924</v>
      </c>
      <c r="C3627" s="968" t="s">
        <v>914</v>
      </c>
      <c r="D3627" s="968" t="s">
        <v>294</v>
      </c>
      <c r="E3627" s="969">
        <v>170</v>
      </c>
      <c r="F3627" s="969">
        <v>81</v>
      </c>
      <c r="G3627" s="969">
        <v>89</v>
      </c>
      <c r="H3627" s="942"/>
      <c r="I3627" s="942"/>
      <c r="J3627" s="942"/>
      <c r="K3627" s="942"/>
      <c r="L3627" s="942"/>
      <c r="M3627" s="942"/>
      <c r="N3627" s="942"/>
      <c r="O3627" s="941"/>
      <c r="P3627" s="942"/>
      <c r="Q3627" s="942"/>
    </row>
    <row r="3628" spans="1:17" ht="15.75" customHeight="1">
      <c r="A3628" s="968" t="s">
        <v>849</v>
      </c>
      <c r="B3628" s="968" t="s">
        <v>924</v>
      </c>
      <c r="C3628" s="968" t="s">
        <v>914</v>
      </c>
      <c r="D3628" s="968" t="s">
        <v>104</v>
      </c>
      <c r="E3628" s="969">
        <v>6</v>
      </c>
      <c r="F3628" s="970"/>
      <c r="G3628" s="969">
        <v>6</v>
      </c>
      <c r="H3628" s="942"/>
      <c r="I3628" s="942"/>
      <c r="J3628" s="942"/>
      <c r="K3628" s="942"/>
      <c r="L3628" s="942"/>
      <c r="M3628" s="941"/>
      <c r="N3628" s="941"/>
      <c r="O3628" s="941"/>
      <c r="P3628" s="941"/>
      <c r="Q3628" s="941"/>
    </row>
    <row r="3629" spans="1:17" ht="15.75" customHeight="1">
      <c r="A3629" s="968" t="s">
        <v>849</v>
      </c>
      <c r="B3629" s="968" t="s">
        <v>924</v>
      </c>
      <c r="C3629" s="968" t="s">
        <v>914</v>
      </c>
      <c r="D3629" s="968" t="s">
        <v>112</v>
      </c>
      <c r="E3629" s="969">
        <v>1</v>
      </c>
      <c r="F3629" s="969">
        <v>1</v>
      </c>
      <c r="G3629" s="970"/>
      <c r="H3629" s="942"/>
      <c r="I3629" s="942"/>
      <c r="J3629" s="942"/>
      <c r="K3629" s="942"/>
      <c r="L3629" s="941"/>
      <c r="M3629" s="941"/>
      <c r="N3629" s="941"/>
      <c r="O3629" s="941"/>
      <c r="P3629" s="941"/>
      <c r="Q3629" s="941"/>
    </row>
    <row r="3630" spans="1:17" ht="15.75" customHeight="1">
      <c r="A3630" s="968" t="s">
        <v>849</v>
      </c>
      <c r="B3630" s="968" t="s">
        <v>924</v>
      </c>
      <c r="C3630" s="968" t="s">
        <v>914</v>
      </c>
      <c r="D3630" s="968" t="s">
        <v>917</v>
      </c>
      <c r="E3630" s="969">
        <v>10</v>
      </c>
      <c r="F3630" s="969">
        <v>4</v>
      </c>
      <c r="G3630" s="969">
        <v>6</v>
      </c>
      <c r="H3630" s="942"/>
      <c r="I3630" s="942"/>
      <c r="J3630" s="942"/>
      <c r="K3630" s="942"/>
      <c r="L3630" s="941"/>
      <c r="M3630" s="941"/>
      <c r="N3630" s="941"/>
      <c r="O3630" s="941"/>
      <c r="P3630" s="941"/>
      <c r="Q3630" s="941"/>
    </row>
    <row r="3631" spans="1:17" ht="15.75" customHeight="1">
      <c r="A3631" s="968" t="s">
        <v>849</v>
      </c>
      <c r="B3631" s="968" t="s">
        <v>924</v>
      </c>
      <c r="C3631" s="968" t="s">
        <v>914</v>
      </c>
      <c r="D3631" s="968" t="s">
        <v>491</v>
      </c>
      <c r="E3631" s="969">
        <v>92</v>
      </c>
      <c r="F3631" s="969">
        <v>45</v>
      </c>
      <c r="G3631" s="969">
        <v>47</v>
      </c>
      <c r="H3631" s="942"/>
      <c r="I3631" s="942"/>
      <c r="J3631" s="942"/>
      <c r="K3631" s="942"/>
      <c r="L3631" s="941"/>
      <c r="M3631" s="941"/>
      <c r="N3631" s="941"/>
      <c r="O3631" s="941"/>
      <c r="P3631" s="941"/>
      <c r="Q3631" s="941"/>
    </row>
    <row r="3632" spans="1:17" ht="15.75" customHeight="1">
      <c r="A3632" s="968" t="s">
        <v>94</v>
      </c>
      <c r="B3632" s="968" t="s">
        <v>922</v>
      </c>
      <c r="C3632" s="968" t="s">
        <v>916</v>
      </c>
      <c r="D3632" s="968" t="s">
        <v>269</v>
      </c>
      <c r="E3632" s="969">
        <v>71</v>
      </c>
      <c r="F3632" s="969">
        <v>33</v>
      </c>
      <c r="G3632" s="969">
        <v>38</v>
      </c>
      <c r="H3632" s="942"/>
      <c r="I3632" s="942"/>
      <c r="J3632" s="942"/>
      <c r="K3632" s="942"/>
      <c r="L3632" s="941"/>
      <c r="M3632" s="941"/>
      <c r="N3632" s="941"/>
      <c r="O3632" s="941"/>
      <c r="P3632" s="941"/>
      <c r="Q3632" s="941"/>
    </row>
    <row r="3633" spans="1:17" ht="15.75" customHeight="1">
      <c r="A3633" s="968" t="s">
        <v>94</v>
      </c>
      <c r="B3633" s="968" t="s">
        <v>922</v>
      </c>
      <c r="C3633" s="968" t="s">
        <v>916</v>
      </c>
      <c r="D3633" s="968" t="s">
        <v>294</v>
      </c>
      <c r="E3633" s="969">
        <v>70</v>
      </c>
      <c r="F3633" s="969">
        <v>37</v>
      </c>
      <c r="G3633" s="969">
        <v>33</v>
      </c>
      <c r="H3633" s="942"/>
      <c r="I3633" s="942"/>
      <c r="J3633" s="942"/>
      <c r="K3633" s="942"/>
      <c r="L3633" s="941"/>
      <c r="M3633" s="941"/>
      <c r="N3633" s="941"/>
      <c r="O3633" s="941"/>
      <c r="P3633" s="941"/>
      <c r="Q3633" s="941"/>
    </row>
    <row r="3634" spans="1:17" ht="15.75" customHeight="1">
      <c r="A3634" s="968" t="s">
        <v>94</v>
      </c>
      <c r="B3634" s="968" t="s">
        <v>922</v>
      </c>
      <c r="C3634" s="968" t="s">
        <v>916</v>
      </c>
      <c r="D3634" s="968" t="s">
        <v>104</v>
      </c>
      <c r="E3634" s="969">
        <v>3</v>
      </c>
      <c r="F3634" s="969">
        <v>1</v>
      </c>
      <c r="G3634" s="969">
        <v>2</v>
      </c>
      <c r="H3634" s="942"/>
      <c r="I3634" s="942"/>
      <c r="J3634" s="942"/>
      <c r="K3634" s="942"/>
      <c r="L3634" s="941"/>
      <c r="M3634" s="941"/>
      <c r="N3634" s="941"/>
      <c r="O3634" s="941"/>
      <c r="P3634" s="941"/>
      <c r="Q3634" s="941"/>
    </row>
    <row r="3635" spans="1:17" ht="15.75" customHeight="1">
      <c r="A3635" s="968" t="s">
        <v>94</v>
      </c>
      <c r="B3635" s="968" t="s">
        <v>922</v>
      </c>
      <c r="C3635" s="968" t="s">
        <v>916</v>
      </c>
      <c r="D3635" s="968" t="s">
        <v>112</v>
      </c>
      <c r="E3635" s="969">
        <v>1</v>
      </c>
      <c r="F3635" s="970"/>
      <c r="G3635" s="969">
        <v>1</v>
      </c>
      <c r="H3635" s="942"/>
      <c r="I3635" s="942"/>
      <c r="J3635" s="942"/>
      <c r="K3635" s="942"/>
      <c r="L3635" s="941"/>
      <c r="M3635" s="941"/>
      <c r="N3635" s="941"/>
      <c r="O3635" s="941"/>
      <c r="P3635" s="941"/>
      <c r="Q3635" s="941"/>
    </row>
    <row r="3636" spans="1:17" ht="15.75" customHeight="1">
      <c r="A3636" s="968" t="s">
        <v>94</v>
      </c>
      <c r="B3636" s="968" t="s">
        <v>922</v>
      </c>
      <c r="C3636" s="968" t="s">
        <v>916</v>
      </c>
      <c r="D3636" s="968" t="s">
        <v>917</v>
      </c>
      <c r="E3636" s="969">
        <v>6</v>
      </c>
      <c r="F3636" s="970"/>
      <c r="G3636" s="969">
        <v>6</v>
      </c>
      <c r="H3636" s="942"/>
      <c r="I3636" s="942"/>
      <c r="J3636" s="942"/>
      <c r="K3636" s="942"/>
      <c r="L3636" s="942"/>
      <c r="M3636" s="941"/>
      <c r="N3636" s="941"/>
      <c r="O3636" s="941"/>
      <c r="P3636" s="941"/>
      <c r="Q3636" s="941"/>
    </row>
    <row r="3637" spans="1:17" ht="15.75" customHeight="1">
      <c r="A3637" s="968" t="s">
        <v>94</v>
      </c>
      <c r="B3637" s="968" t="s">
        <v>922</v>
      </c>
      <c r="C3637" s="968" t="s">
        <v>916</v>
      </c>
      <c r="D3637" s="968" t="s">
        <v>491</v>
      </c>
      <c r="E3637" s="969">
        <v>55</v>
      </c>
      <c r="F3637" s="969">
        <v>23</v>
      </c>
      <c r="G3637" s="969">
        <v>32</v>
      </c>
      <c r="H3637" s="942"/>
      <c r="I3637" s="942"/>
      <c r="J3637" s="942"/>
      <c r="K3637" s="942"/>
      <c r="L3637" s="942"/>
      <c r="M3637" s="941"/>
      <c r="N3637" s="941"/>
      <c r="O3637" s="941"/>
      <c r="P3637" s="941"/>
      <c r="Q3637" s="941"/>
    </row>
    <row r="3638" spans="1:17" ht="15.75" customHeight="1">
      <c r="A3638" s="968" t="s">
        <v>94</v>
      </c>
      <c r="B3638" s="968" t="s">
        <v>922</v>
      </c>
      <c r="C3638" s="968" t="s">
        <v>904</v>
      </c>
      <c r="D3638" s="968" t="s">
        <v>269</v>
      </c>
      <c r="E3638" s="969">
        <v>73</v>
      </c>
      <c r="F3638" s="969">
        <v>33</v>
      </c>
      <c r="G3638" s="969">
        <v>40</v>
      </c>
      <c r="H3638" s="942"/>
      <c r="I3638" s="942"/>
      <c r="J3638" s="942"/>
      <c r="K3638" s="942"/>
      <c r="L3638" s="942"/>
      <c r="M3638" s="941"/>
      <c r="N3638" s="941"/>
      <c r="O3638" s="941"/>
      <c r="P3638" s="941"/>
      <c r="Q3638" s="941"/>
    </row>
    <row r="3639" spans="1:17" ht="15.75" customHeight="1">
      <c r="A3639" s="968" t="s">
        <v>94</v>
      </c>
      <c r="B3639" s="968" t="s">
        <v>922</v>
      </c>
      <c r="C3639" s="968" t="s">
        <v>904</v>
      </c>
      <c r="D3639" s="968" t="s">
        <v>294</v>
      </c>
      <c r="E3639" s="969">
        <v>58</v>
      </c>
      <c r="F3639" s="969">
        <v>40</v>
      </c>
      <c r="G3639" s="969">
        <v>18</v>
      </c>
      <c r="H3639" s="942"/>
      <c r="I3639" s="942"/>
      <c r="J3639" s="942"/>
      <c r="K3639" s="942"/>
      <c r="L3639" s="942"/>
      <c r="M3639" s="942"/>
      <c r="N3639" s="942"/>
      <c r="O3639" s="942"/>
      <c r="P3639" s="942"/>
      <c r="Q3639" s="941"/>
    </row>
    <row r="3640" spans="1:17" ht="15.75" customHeight="1">
      <c r="A3640" s="968" t="s">
        <v>94</v>
      </c>
      <c r="B3640" s="968" t="s">
        <v>922</v>
      </c>
      <c r="C3640" s="968" t="s">
        <v>904</v>
      </c>
      <c r="D3640" s="968" t="s">
        <v>112</v>
      </c>
      <c r="E3640" s="969">
        <v>1</v>
      </c>
      <c r="F3640" s="970"/>
      <c r="G3640" s="969">
        <v>1</v>
      </c>
      <c r="H3640" s="942"/>
      <c r="I3640" s="942"/>
      <c r="J3640" s="942"/>
      <c r="K3640" s="942"/>
      <c r="L3640" s="941"/>
      <c r="M3640" s="941"/>
      <c r="N3640" s="941"/>
      <c r="O3640" s="941"/>
      <c r="P3640" s="941"/>
      <c r="Q3640" s="941"/>
    </row>
    <row r="3641" spans="1:17" ht="15.75" customHeight="1">
      <c r="A3641" s="968" t="s">
        <v>94</v>
      </c>
      <c r="B3641" s="968" t="s">
        <v>922</v>
      </c>
      <c r="C3641" s="968" t="s">
        <v>904</v>
      </c>
      <c r="D3641" s="968" t="s">
        <v>917</v>
      </c>
      <c r="E3641" s="969">
        <v>4</v>
      </c>
      <c r="F3641" s="970"/>
      <c r="G3641" s="969">
        <v>4</v>
      </c>
      <c r="H3641" s="942"/>
      <c r="I3641" s="942"/>
      <c r="J3641" s="942"/>
      <c r="K3641" s="942"/>
      <c r="L3641" s="941"/>
      <c r="M3641" s="941"/>
      <c r="N3641" s="941"/>
      <c r="O3641" s="941"/>
      <c r="P3641" s="941"/>
      <c r="Q3641" s="941"/>
    </row>
    <row r="3642" spans="1:17" ht="15.75" customHeight="1">
      <c r="A3642" s="968" t="s">
        <v>94</v>
      </c>
      <c r="B3642" s="968" t="s">
        <v>922</v>
      </c>
      <c r="C3642" s="968" t="s">
        <v>904</v>
      </c>
      <c r="D3642" s="968" t="s">
        <v>491</v>
      </c>
      <c r="E3642" s="969">
        <v>56</v>
      </c>
      <c r="F3642" s="969">
        <v>22</v>
      </c>
      <c r="G3642" s="969">
        <v>34</v>
      </c>
      <c r="H3642" s="942"/>
      <c r="I3642" s="942"/>
      <c r="J3642" s="942"/>
      <c r="K3642" s="942"/>
      <c r="L3642" s="942"/>
      <c r="M3642" s="942"/>
      <c r="N3642" s="941"/>
      <c r="O3642" s="942"/>
      <c r="P3642" s="942"/>
      <c r="Q3642" s="942"/>
    </row>
    <row r="3643" spans="1:17" ht="15.75" customHeight="1">
      <c r="A3643" s="968" t="s">
        <v>94</v>
      </c>
      <c r="B3643" s="968" t="s">
        <v>922</v>
      </c>
      <c r="C3643" s="968" t="s">
        <v>905</v>
      </c>
      <c r="D3643" s="968" t="s">
        <v>269</v>
      </c>
      <c r="E3643" s="969">
        <v>1</v>
      </c>
      <c r="F3643" s="970"/>
      <c r="G3643" s="969">
        <v>1</v>
      </c>
      <c r="H3643" s="942"/>
      <c r="I3643" s="942"/>
      <c r="J3643" s="942"/>
      <c r="K3643" s="942"/>
      <c r="L3643" s="942"/>
      <c r="M3643" s="942"/>
      <c r="N3643" s="942"/>
      <c r="O3643" s="941"/>
      <c r="P3643" s="942"/>
      <c r="Q3643" s="942"/>
    </row>
    <row r="3644" spans="1:17" ht="15.75" customHeight="1">
      <c r="A3644" s="968" t="s">
        <v>94</v>
      </c>
      <c r="B3644" s="968" t="s">
        <v>922</v>
      </c>
      <c r="C3644" s="968" t="s">
        <v>905</v>
      </c>
      <c r="D3644" s="968" t="s">
        <v>491</v>
      </c>
      <c r="E3644" s="969">
        <v>1</v>
      </c>
      <c r="F3644" s="970"/>
      <c r="G3644" s="969">
        <v>1</v>
      </c>
      <c r="H3644" s="942"/>
      <c r="I3644" s="942"/>
      <c r="J3644" s="942"/>
      <c r="K3644" s="942"/>
      <c r="L3644" s="941"/>
      <c r="M3644" s="941"/>
      <c r="N3644" s="941"/>
      <c r="O3644" s="941"/>
      <c r="P3644" s="941"/>
      <c r="Q3644" s="941"/>
    </row>
    <row r="3645" spans="1:17" ht="15.75" customHeight="1">
      <c r="A3645" s="968" t="s">
        <v>94</v>
      </c>
      <c r="B3645" s="968" t="s">
        <v>922</v>
      </c>
      <c r="C3645" s="968" t="s">
        <v>906</v>
      </c>
      <c r="D3645" s="968" t="s">
        <v>105</v>
      </c>
      <c r="E3645" s="969">
        <v>1</v>
      </c>
      <c r="F3645" s="970"/>
      <c r="G3645" s="969">
        <v>1</v>
      </c>
      <c r="H3645" s="942"/>
      <c r="I3645" s="941"/>
      <c r="J3645" s="941"/>
      <c r="K3645" s="941"/>
      <c r="L3645" s="941"/>
      <c r="M3645" s="942"/>
      <c r="N3645" s="941"/>
      <c r="O3645" s="942"/>
      <c r="P3645" s="942"/>
      <c r="Q3645" s="942"/>
    </row>
    <row r="3646" spans="1:17" ht="15.75" customHeight="1">
      <c r="A3646" s="968" t="s">
        <v>94</v>
      </c>
      <c r="B3646" s="968" t="s">
        <v>922</v>
      </c>
      <c r="C3646" s="968" t="s">
        <v>906</v>
      </c>
      <c r="D3646" s="968" t="s">
        <v>269</v>
      </c>
      <c r="E3646" s="969">
        <v>13</v>
      </c>
      <c r="F3646" s="969">
        <v>8</v>
      </c>
      <c r="G3646" s="969">
        <v>5</v>
      </c>
      <c r="H3646" s="941"/>
      <c r="I3646" s="941"/>
      <c r="J3646" s="941"/>
      <c r="K3646" s="941"/>
      <c r="L3646" s="941"/>
      <c r="M3646" s="941"/>
      <c r="N3646" s="941"/>
      <c r="O3646" s="941"/>
      <c r="P3646" s="941"/>
      <c r="Q3646" s="941"/>
    </row>
    <row r="3647" spans="1:17" ht="15.75" customHeight="1">
      <c r="A3647" s="968" t="s">
        <v>94</v>
      </c>
      <c r="B3647" s="968" t="s">
        <v>922</v>
      </c>
      <c r="C3647" s="968" t="s">
        <v>906</v>
      </c>
      <c r="D3647" s="968" t="s">
        <v>294</v>
      </c>
      <c r="E3647" s="969">
        <v>20</v>
      </c>
      <c r="F3647" s="969">
        <v>11</v>
      </c>
      <c r="G3647" s="969">
        <v>9</v>
      </c>
      <c r="H3647" s="941"/>
      <c r="I3647" s="941"/>
      <c r="J3647" s="941"/>
      <c r="K3647" s="941"/>
      <c r="L3647" s="941"/>
      <c r="M3647" s="941"/>
      <c r="N3647" s="941"/>
      <c r="O3647" s="941"/>
      <c r="P3647" s="941"/>
      <c r="Q3647" s="941"/>
    </row>
    <row r="3648" spans="1:17" ht="15.75" customHeight="1">
      <c r="A3648" s="968" t="s">
        <v>94</v>
      </c>
      <c r="B3648" s="968" t="s">
        <v>922</v>
      </c>
      <c r="C3648" s="968" t="s">
        <v>906</v>
      </c>
      <c r="D3648" s="968" t="s">
        <v>104</v>
      </c>
      <c r="E3648" s="969">
        <v>2</v>
      </c>
      <c r="F3648" s="969">
        <v>1</v>
      </c>
      <c r="G3648" s="969">
        <v>1</v>
      </c>
      <c r="H3648" s="942"/>
      <c r="I3648" s="942"/>
      <c r="J3648" s="942"/>
      <c r="K3648" s="942"/>
      <c r="L3648" s="941"/>
      <c r="M3648" s="942"/>
      <c r="N3648" s="942"/>
      <c r="O3648" s="942"/>
      <c r="P3648" s="942"/>
      <c r="Q3648" s="941"/>
    </row>
    <row r="3649" spans="1:17" ht="15.75" customHeight="1">
      <c r="A3649" s="968" t="s">
        <v>94</v>
      </c>
      <c r="B3649" s="968" t="s">
        <v>922</v>
      </c>
      <c r="C3649" s="968" t="s">
        <v>906</v>
      </c>
      <c r="D3649" s="968" t="s">
        <v>917</v>
      </c>
      <c r="E3649" s="969">
        <v>2</v>
      </c>
      <c r="F3649" s="970"/>
      <c r="G3649" s="969">
        <v>2</v>
      </c>
      <c r="H3649" s="942"/>
      <c r="I3649" s="942"/>
      <c r="J3649" s="942"/>
      <c r="K3649" s="942"/>
      <c r="L3649" s="942"/>
      <c r="M3649" s="942"/>
      <c r="N3649" s="941"/>
      <c r="O3649" s="941"/>
      <c r="P3649" s="942"/>
      <c r="Q3649" s="942"/>
    </row>
    <row r="3650" spans="1:17" ht="15.75" customHeight="1">
      <c r="A3650" s="968" t="s">
        <v>94</v>
      </c>
      <c r="B3650" s="968" t="s">
        <v>922</v>
      </c>
      <c r="C3650" s="968" t="s">
        <v>906</v>
      </c>
      <c r="D3650" s="968" t="s">
        <v>491</v>
      </c>
      <c r="E3650" s="969">
        <v>10</v>
      </c>
      <c r="F3650" s="969">
        <v>6</v>
      </c>
      <c r="G3650" s="969">
        <v>4</v>
      </c>
      <c r="H3650" s="941"/>
      <c r="I3650" s="941"/>
      <c r="J3650" s="941"/>
      <c r="K3650" s="941"/>
      <c r="L3650" s="941"/>
      <c r="M3650" s="941"/>
      <c r="N3650" s="941"/>
      <c r="O3650" s="941"/>
      <c r="P3650" s="941"/>
      <c r="Q3650" s="941"/>
    </row>
    <row r="3651" spans="1:17" ht="15.75" customHeight="1">
      <c r="A3651" s="968" t="s">
        <v>94</v>
      </c>
      <c r="B3651" s="968" t="s">
        <v>922</v>
      </c>
      <c r="C3651" s="968" t="s">
        <v>907</v>
      </c>
      <c r="D3651" s="968" t="s">
        <v>269</v>
      </c>
      <c r="E3651" s="969">
        <v>14</v>
      </c>
      <c r="F3651" s="969">
        <v>7</v>
      </c>
      <c r="G3651" s="969">
        <v>7</v>
      </c>
      <c r="H3651" s="942"/>
      <c r="I3651" s="942"/>
      <c r="J3651" s="942"/>
      <c r="K3651" s="942"/>
      <c r="L3651" s="942"/>
      <c r="M3651" s="942"/>
      <c r="N3651" s="942"/>
      <c r="O3651" s="942"/>
      <c r="P3651" s="942"/>
      <c r="Q3651" s="942"/>
    </row>
    <row r="3652" spans="1:17" ht="15.75" customHeight="1">
      <c r="A3652" s="968" t="s">
        <v>94</v>
      </c>
      <c r="B3652" s="968" t="s">
        <v>922</v>
      </c>
      <c r="C3652" s="968" t="s">
        <v>907</v>
      </c>
      <c r="D3652" s="968" t="s">
        <v>294</v>
      </c>
      <c r="E3652" s="969">
        <v>6</v>
      </c>
      <c r="F3652" s="969">
        <v>4</v>
      </c>
      <c r="G3652" s="969">
        <v>2</v>
      </c>
      <c r="H3652" s="941"/>
      <c r="I3652" s="941"/>
      <c r="J3652" s="941"/>
      <c r="K3652" s="941"/>
      <c r="L3652" s="941"/>
      <c r="M3652" s="941"/>
      <c r="N3652" s="941"/>
      <c r="O3652" s="941"/>
      <c r="P3652" s="941"/>
      <c r="Q3652" s="941"/>
    </row>
    <row r="3653" spans="1:17" ht="15.75" customHeight="1">
      <c r="A3653" s="968" t="s">
        <v>94</v>
      </c>
      <c r="B3653" s="968" t="s">
        <v>922</v>
      </c>
      <c r="C3653" s="968" t="s">
        <v>907</v>
      </c>
      <c r="D3653" s="968" t="s">
        <v>491</v>
      </c>
      <c r="E3653" s="969">
        <v>3</v>
      </c>
      <c r="F3653" s="970"/>
      <c r="G3653" s="969">
        <v>3</v>
      </c>
      <c r="H3653" s="941"/>
      <c r="I3653" s="941"/>
      <c r="J3653" s="941"/>
      <c r="K3653" s="941"/>
      <c r="L3653" s="941"/>
      <c r="M3653" s="941"/>
      <c r="N3653" s="941"/>
      <c r="O3653" s="941"/>
      <c r="P3653" s="941"/>
      <c r="Q3653" s="941"/>
    </row>
    <row r="3654" spans="1:17" ht="15.75" customHeight="1">
      <c r="A3654" s="968" t="s">
        <v>94</v>
      </c>
      <c r="B3654" s="968" t="s">
        <v>922</v>
      </c>
      <c r="C3654" s="968" t="s">
        <v>908</v>
      </c>
      <c r="D3654" s="968" t="s">
        <v>269</v>
      </c>
      <c r="E3654" s="969">
        <v>13</v>
      </c>
      <c r="F3654" s="969">
        <v>7</v>
      </c>
      <c r="G3654" s="969">
        <v>6</v>
      </c>
      <c r="H3654" s="941"/>
      <c r="I3654" s="941"/>
      <c r="J3654" s="941"/>
      <c r="K3654" s="941"/>
      <c r="L3654" s="941"/>
      <c r="M3654" s="941"/>
      <c r="N3654" s="941"/>
      <c r="O3654" s="941"/>
      <c r="P3654" s="941"/>
      <c r="Q3654" s="941"/>
    </row>
    <row r="3655" spans="1:17" ht="15.75" customHeight="1">
      <c r="A3655" s="968" t="s">
        <v>94</v>
      </c>
      <c r="B3655" s="968" t="s">
        <v>922</v>
      </c>
      <c r="C3655" s="968" t="s">
        <v>908</v>
      </c>
      <c r="D3655" s="968" t="s">
        <v>294</v>
      </c>
      <c r="E3655" s="969">
        <v>6</v>
      </c>
      <c r="F3655" s="969">
        <v>4</v>
      </c>
      <c r="G3655" s="969">
        <v>2</v>
      </c>
      <c r="H3655" s="941"/>
      <c r="I3655" s="941"/>
      <c r="J3655" s="941"/>
      <c r="K3655" s="941"/>
      <c r="L3655" s="941"/>
      <c r="M3655" s="941"/>
      <c r="N3655" s="941"/>
      <c r="O3655" s="941"/>
      <c r="P3655" s="941"/>
      <c r="Q3655" s="941"/>
    </row>
    <row r="3656" spans="1:17" ht="15.75" customHeight="1">
      <c r="A3656" s="968" t="s">
        <v>94</v>
      </c>
      <c r="B3656" s="968" t="s">
        <v>922</v>
      </c>
      <c r="C3656" s="968" t="s">
        <v>908</v>
      </c>
      <c r="D3656" s="968" t="s">
        <v>491</v>
      </c>
      <c r="E3656" s="969">
        <v>3</v>
      </c>
      <c r="F3656" s="970"/>
      <c r="G3656" s="969">
        <v>3</v>
      </c>
      <c r="H3656" s="942"/>
      <c r="I3656" s="941"/>
      <c r="J3656" s="941"/>
      <c r="K3656" s="941"/>
      <c r="L3656" s="941"/>
      <c r="M3656" s="941"/>
      <c r="N3656" s="941"/>
      <c r="O3656" s="941"/>
      <c r="P3656" s="941"/>
      <c r="Q3656" s="941"/>
    </row>
    <row r="3657" spans="1:17" ht="15.75" customHeight="1">
      <c r="A3657" s="968" t="s">
        <v>94</v>
      </c>
      <c r="B3657" s="968" t="s">
        <v>922</v>
      </c>
      <c r="C3657" s="968" t="s">
        <v>909</v>
      </c>
      <c r="D3657" s="968" t="s">
        <v>269</v>
      </c>
      <c r="E3657" s="969">
        <v>10</v>
      </c>
      <c r="F3657" s="969">
        <v>6</v>
      </c>
      <c r="G3657" s="969">
        <v>4</v>
      </c>
      <c r="H3657" s="941"/>
      <c r="I3657" s="941"/>
      <c r="J3657" s="941"/>
      <c r="K3657" s="941"/>
      <c r="L3657" s="941"/>
      <c r="M3657" s="941"/>
      <c r="N3657" s="941"/>
      <c r="O3657" s="941"/>
      <c r="P3657" s="941"/>
      <c r="Q3657" s="941"/>
    </row>
    <row r="3658" spans="1:17" ht="15.75" customHeight="1">
      <c r="A3658" s="968" t="s">
        <v>94</v>
      </c>
      <c r="B3658" s="968" t="s">
        <v>922</v>
      </c>
      <c r="C3658" s="968" t="s">
        <v>909</v>
      </c>
      <c r="D3658" s="968" t="s">
        <v>294</v>
      </c>
      <c r="E3658" s="969">
        <v>12</v>
      </c>
      <c r="F3658" s="969">
        <v>3</v>
      </c>
      <c r="G3658" s="969">
        <v>9</v>
      </c>
      <c r="H3658" s="941"/>
      <c r="I3658" s="941"/>
      <c r="J3658" s="941"/>
      <c r="K3658" s="941"/>
      <c r="L3658" s="941"/>
      <c r="M3658" s="941"/>
      <c r="N3658" s="942"/>
      <c r="O3658" s="941"/>
      <c r="P3658" s="941"/>
      <c r="Q3658" s="942"/>
    </row>
    <row r="3659" spans="1:17" ht="15.75" customHeight="1">
      <c r="A3659" s="968" t="s">
        <v>94</v>
      </c>
      <c r="B3659" s="968" t="s">
        <v>922</v>
      </c>
      <c r="C3659" s="968" t="s">
        <v>909</v>
      </c>
      <c r="D3659" s="968" t="s">
        <v>104</v>
      </c>
      <c r="E3659" s="969">
        <v>1</v>
      </c>
      <c r="F3659" s="970"/>
      <c r="G3659" s="969">
        <v>1</v>
      </c>
      <c r="H3659" s="941"/>
      <c r="I3659" s="941"/>
      <c r="J3659" s="941"/>
      <c r="K3659" s="941"/>
      <c r="L3659" s="941"/>
      <c r="M3659" s="941"/>
      <c r="N3659" s="941"/>
      <c r="O3659" s="941"/>
      <c r="P3659" s="941"/>
      <c r="Q3659" s="941"/>
    </row>
    <row r="3660" spans="1:17" ht="15.75" customHeight="1">
      <c r="A3660" s="968" t="s">
        <v>94</v>
      </c>
      <c r="B3660" s="968" t="s">
        <v>922</v>
      </c>
      <c r="C3660" s="968" t="s">
        <v>909</v>
      </c>
      <c r="D3660" s="968" t="s">
        <v>491</v>
      </c>
      <c r="E3660" s="969">
        <v>3</v>
      </c>
      <c r="F3660" s="969">
        <v>1</v>
      </c>
      <c r="G3660" s="969">
        <v>2</v>
      </c>
      <c r="H3660" s="941"/>
      <c r="I3660" s="941"/>
      <c r="J3660" s="941"/>
      <c r="K3660" s="941"/>
      <c r="L3660" s="941"/>
      <c r="M3660" s="941"/>
      <c r="N3660" s="941"/>
      <c r="O3660" s="941"/>
      <c r="P3660" s="941"/>
      <c r="Q3660" s="941"/>
    </row>
    <row r="3661" spans="1:17" ht="15.75" customHeight="1">
      <c r="A3661" s="968" t="s">
        <v>94</v>
      </c>
      <c r="B3661" s="968" t="s">
        <v>922</v>
      </c>
      <c r="C3661" s="968" t="s">
        <v>910</v>
      </c>
      <c r="D3661" s="968" t="s">
        <v>269</v>
      </c>
      <c r="E3661" s="969">
        <v>160</v>
      </c>
      <c r="F3661" s="969">
        <v>91</v>
      </c>
      <c r="G3661" s="969">
        <v>69</v>
      </c>
      <c r="H3661" s="941"/>
      <c r="I3661" s="941"/>
      <c r="J3661" s="941"/>
      <c r="K3661" s="942"/>
      <c r="L3661" s="942"/>
      <c r="M3661" s="942"/>
      <c r="N3661" s="942"/>
      <c r="O3661" s="942"/>
      <c r="P3661" s="942"/>
      <c r="Q3661" s="941"/>
    </row>
    <row r="3662" spans="1:17" ht="15.75" customHeight="1">
      <c r="A3662" s="968" t="s">
        <v>94</v>
      </c>
      <c r="B3662" s="968" t="s">
        <v>922</v>
      </c>
      <c r="C3662" s="968" t="s">
        <v>910</v>
      </c>
      <c r="D3662" s="968" t="s">
        <v>294</v>
      </c>
      <c r="E3662" s="969">
        <v>66</v>
      </c>
      <c r="F3662" s="969">
        <v>62</v>
      </c>
      <c r="G3662" s="969">
        <v>4</v>
      </c>
      <c r="H3662" s="941"/>
      <c r="I3662" s="941"/>
      <c r="J3662" s="941"/>
      <c r="K3662" s="941"/>
      <c r="L3662" s="941"/>
      <c r="M3662" s="941"/>
      <c r="N3662" s="941"/>
      <c r="O3662" s="941"/>
      <c r="P3662" s="941"/>
      <c r="Q3662" s="941"/>
    </row>
    <row r="3663" spans="1:17" ht="15.75" customHeight="1">
      <c r="A3663" s="968" t="s">
        <v>94</v>
      </c>
      <c r="B3663" s="968" t="s">
        <v>922</v>
      </c>
      <c r="C3663" s="968" t="s">
        <v>910</v>
      </c>
      <c r="D3663" s="968" t="s">
        <v>491</v>
      </c>
      <c r="E3663" s="969">
        <v>12</v>
      </c>
      <c r="F3663" s="970"/>
      <c r="G3663" s="969">
        <v>12</v>
      </c>
      <c r="H3663" s="942"/>
      <c r="I3663" s="942"/>
      <c r="J3663" s="942"/>
      <c r="K3663" s="942"/>
      <c r="L3663" s="942"/>
      <c r="M3663" s="942"/>
      <c r="N3663" s="942"/>
      <c r="O3663" s="942"/>
      <c r="P3663" s="942"/>
      <c r="Q3663" s="942"/>
    </row>
    <row r="3664" spans="1:17" ht="15.75" customHeight="1">
      <c r="A3664" s="968" t="s">
        <v>94</v>
      </c>
      <c r="B3664" s="968" t="s">
        <v>922</v>
      </c>
      <c r="C3664" s="968" t="s">
        <v>911</v>
      </c>
      <c r="D3664" s="968"/>
      <c r="E3664" s="969">
        <v>57</v>
      </c>
      <c r="F3664" s="969">
        <v>29</v>
      </c>
      <c r="G3664" s="969">
        <v>28</v>
      </c>
      <c r="H3664" s="941"/>
      <c r="I3664" s="942"/>
      <c r="J3664" s="942"/>
      <c r="K3664" s="942"/>
      <c r="L3664" s="941"/>
      <c r="M3664" s="941"/>
      <c r="N3664" s="941"/>
      <c r="O3664" s="941"/>
      <c r="P3664" s="941"/>
      <c r="Q3664" s="941"/>
    </row>
    <row r="3665" spans="1:17" ht="15.75" customHeight="1">
      <c r="A3665" s="968" t="s">
        <v>94</v>
      </c>
      <c r="B3665" s="968" t="s">
        <v>922</v>
      </c>
      <c r="C3665" s="968" t="s">
        <v>912</v>
      </c>
      <c r="D3665" s="968" t="s">
        <v>269</v>
      </c>
      <c r="E3665" s="969">
        <v>20</v>
      </c>
      <c r="F3665" s="969">
        <v>13</v>
      </c>
      <c r="G3665" s="969">
        <v>7</v>
      </c>
      <c r="H3665" s="941"/>
      <c r="I3665" s="942"/>
      <c r="J3665" s="942"/>
      <c r="K3665" s="941"/>
      <c r="L3665" s="941"/>
      <c r="M3665" s="941"/>
      <c r="N3665" s="941"/>
      <c r="O3665" s="941"/>
      <c r="P3665" s="941"/>
      <c r="Q3665" s="941"/>
    </row>
    <row r="3666" spans="1:17" ht="15.75" customHeight="1">
      <c r="A3666" s="968" t="s">
        <v>94</v>
      </c>
      <c r="B3666" s="968" t="s">
        <v>922</v>
      </c>
      <c r="C3666" s="968" t="s">
        <v>912</v>
      </c>
      <c r="D3666" s="968" t="s">
        <v>294</v>
      </c>
      <c r="E3666" s="969">
        <v>6</v>
      </c>
      <c r="F3666" s="969">
        <v>4</v>
      </c>
      <c r="G3666" s="969">
        <v>2</v>
      </c>
      <c r="H3666" s="942"/>
      <c r="I3666" s="942"/>
      <c r="J3666" s="942"/>
      <c r="K3666" s="941"/>
      <c r="L3666" s="941"/>
      <c r="M3666" s="941"/>
      <c r="N3666" s="941"/>
      <c r="O3666" s="941"/>
      <c r="P3666" s="941"/>
      <c r="Q3666" s="941"/>
    </row>
    <row r="3667" spans="1:17" ht="15.75" customHeight="1">
      <c r="A3667" s="968" t="s">
        <v>94</v>
      </c>
      <c r="B3667" s="968" t="s">
        <v>922</v>
      </c>
      <c r="C3667" s="968" t="s">
        <v>912</v>
      </c>
      <c r="D3667" s="968" t="s">
        <v>491</v>
      </c>
      <c r="E3667" s="969">
        <v>3</v>
      </c>
      <c r="F3667" s="970"/>
      <c r="G3667" s="969">
        <v>3</v>
      </c>
      <c r="H3667" s="941"/>
      <c r="I3667" s="942"/>
      <c r="J3667" s="942"/>
      <c r="K3667" s="942"/>
      <c r="L3667" s="941"/>
      <c r="M3667" s="941"/>
      <c r="N3667" s="941"/>
      <c r="O3667" s="941"/>
      <c r="P3667" s="941"/>
      <c r="Q3667" s="941"/>
    </row>
    <row r="3668" spans="1:17" ht="15.75" customHeight="1">
      <c r="A3668" s="968" t="s">
        <v>94</v>
      </c>
      <c r="B3668" s="968" t="s">
        <v>922</v>
      </c>
      <c r="C3668" s="968" t="s">
        <v>913</v>
      </c>
      <c r="D3668" s="968" t="s">
        <v>269</v>
      </c>
      <c r="E3668" s="969">
        <v>26</v>
      </c>
      <c r="F3668" s="969">
        <v>14</v>
      </c>
      <c r="G3668" s="969">
        <v>12</v>
      </c>
      <c r="H3668" s="941"/>
      <c r="I3668" s="942"/>
      <c r="J3668" s="942"/>
      <c r="K3668" s="941"/>
      <c r="L3668" s="941"/>
      <c r="M3668" s="941"/>
      <c r="N3668" s="941"/>
      <c r="O3668" s="941"/>
      <c r="P3668" s="941"/>
      <c r="Q3668" s="941"/>
    </row>
    <row r="3669" spans="1:17" ht="15.75" customHeight="1">
      <c r="A3669" s="968" t="s">
        <v>94</v>
      </c>
      <c r="B3669" s="968" t="s">
        <v>922</v>
      </c>
      <c r="C3669" s="968" t="s">
        <v>913</v>
      </c>
      <c r="D3669" s="968" t="s">
        <v>294</v>
      </c>
      <c r="E3669" s="969">
        <v>17</v>
      </c>
      <c r="F3669" s="969">
        <v>12</v>
      </c>
      <c r="G3669" s="969">
        <v>5</v>
      </c>
      <c r="H3669" s="942"/>
      <c r="I3669" s="942"/>
      <c r="J3669" s="942"/>
      <c r="K3669" s="941"/>
      <c r="L3669" s="941"/>
      <c r="M3669" s="941"/>
      <c r="N3669" s="941"/>
      <c r="O3669" s="941"/>
      <c r="P3669" s="941"/>
      <c r="Q3669" s="941"/>
    </row>
    <row r="3670" spans="1:17" ht="15.75" customHeight="1">
      <c r="A3670" s="968" t="s">
        <v>94</v>
      </c>
      <c r="B3670" s="968" t="s">
        <v>922</v>
      </c>
      <c r="C3670" s="968" t="s">
        <v>913</v>
      </c>
      <c r="D3670" s="968" t="s">
        <v>491</v>
      </c>
      <c r="E3670" s="969">
        <v>30</v>
      </c>
      <c r="F3670" s="969">
        <v>12</v>
      </c>
      <c r="G3670" s="969">
        <v>18</v>
      </c>
      <c r="H3670" s="942"/>
      <c r="I3670" s="942"/>
      <c r="J3670" s="942"/>
      <c r="K3670" s="942"/>
      <c r="L3670" s="942"/>
      <c r="M3670" s="942"/>
      <c r="N3670" s="942"/>
      <c r="O3670" s="942"/>
      <c r="P3670" s="942"/>
      <c r="Q3670" s="942"/>
    </row>
    <row r="3671" spans="1:17" ht="15.75" customHeight="1">
      <c r="A3671" s="968" t="s">
        <v>94</v>
      </c>
      <c r="B3671" s="968" t="s">
        <v>922</v>
      </c>
      <c r="C3671" s="968" t="s">
        <v>914</v>
      </c>
      <c r="D3671" s="968" t="s">
        <v>105</v>
      </c>
      <c r="E3671" s="969">
        <v>1</v>
      </c>
      <c r="F3671" s="970"/>
      <c r="G3671" s="969">
        <v>1</v>
      </c>
      <c r="H3671" s="942"/>
      <c r="I3671" s="942"/>
      <c r="J3671" s="942"/>
      <c r="K3671" s="942"/>
      <c r="L3671" s="942"/>
      <c r="M3671" s="942"/>
      <c r="N3671" s="942"/>
      <c r="O3671" s="942"/>
      <c r="P3671" s="942"/>
      <c r="Q3671" s="941"/>
    </row>
    <row r="3672" spans="1:17" ht="15.75" customHeight="1">
      <c r="A3672" s="968" t="s">
        <v>94</v>
      </c>
      <c r="B3672" s="968" t="s">
        <v>922</v>
      </c>
      <c r="C3672" s="968" t="s">
        <v>914</v>
      </c>
      <c r="D3672" s="968" t="s">
        <v>269</v>
      </c>
      <c r="E3672" s="969">
        <v>96</v>
      </c>
      <c r="F3672" s="969">
        <v>47</v>
      </c>
      <c r="G3672" s="969">
        <v>49</v>
      </c>
      <c r="H3672" s="942"/>
      <c r="I3672" s="942"/>
      <c r="J3672" s="942"/>
      <c r="K3672" s="942"/>
      <c r="L3672" s="942"/>
      <c r="M3672" s="942"/>
      <c r="N3672" s="942"/>
      <c r="O3672" s="942"/>
      <c r="P3672" s="942"/>
      <c r="Q3672" s="941"/>
    </row>
    <row r="3673" spans="1:17" ht="15.75" customHeight="1">
      <c r="A3673" s="968" t="s">
        <v>94</v>
      </c>
      <c r="B3673" s="968" t="s">
        <v>922</v>
      </c>
      <c r="C3673" s="968" t="s">
        <v>914</v>
      </c>
      <c r="D3673" s="968" t="s">
        <v>294</v>
      </c>
      <c r="E3673" s="969">
        <v>90</v>
      </c>
      <c r="F3673" s="969">
        <v>54</v>
      </c>
      <c r="G3673" s="969">
        <v>36</v>
      </c>
      <c r="H3673" s="942"/>
      <c r="I3673" s="942"/>
      <c r="J3673" s="942"/>
      <c r="K3673" s="942"/>
      <c r="L3673" s="942"/>
      <c r="M3673" s="942"/>
      <c r="N3673" s="942"/>
      <c r="O3673" s="942"/>
      <c r="P3673" s="942"/>
      <c r="Q3673" s="941"/>
    </row>
    <row r="3674" spans="1:17" ht="15.75" customHeight="1">
      <c r="A3674" s="968" t="s">
        <v>94</v>
      </c>
      <c r="B3674" s="968" t="s">
        <v>922</v>
      </c>
      <c r="C3674" s="968" t="s">
        <v>914</v>
      </c>
      <c r="D3674" s="968" t="s">
        <v>104</v>
      </c>
      <c r="E3674" s="969">
        <v>3</v>
      </c>
      <c r="F3674" s="969">
        <v>1</v>
      </c>
      <c r="G3674" s="969">
        <v>2</v>
      </c>
      <c r="H3674" s="941"/>
      <c r="I3674" s="942"/>
      <c r="J3674" s="942"/>
      <c r="K3674" s="941"/>
      <c r="L3674" s="942"/>
      <c r="M3674" s="942"/>
      <c r="N3674" s="942"/>
      <c r="O3674" s="942"/>
      <c r="P3674" s="942"/>
      <c r="Q3674" s="942"/>
    </row>
    <row r="3675" spans="1:17" ht="15.75" customHeight="1">
      <c r="A3675" s="968" t="s">
        <v>94</v>
      </c>
      <c r="B3675" s="968" t="s">
        <v>922</v>
      </c>
      <c r="C3675" s="968" t="s">
        <v>914</v>
      </c>
      <c r="D3675" s="968" t="s">
        <v>112</v>
      </c>
      <c r="E3675" s="969">
        <v>1</v>
      </c>
      <c r="F3675" s="970"/>
      <c r="G3675" s="969">
        <v>1</v>
      </c>
      <c r="H3675" s="941"/>
      <c r="I3675" s="941"/>
      <c r="J3675" s="941"/>
      <c r="K3675" s="941"/>
      <c r="L3675" s="941"/>
      <c r="M3675" s="942"/>
      <c r="N3675" s="942"/>
      <c r="O3675" s="942"/>
      <c r="P3675" s="942"/>
      <c r="Q3675" s="942"/>
    </row>
    <row r="3676" spans="1:17" ht="15.75" customHeight="1">
      <c r="A3676" s="968" t="s">
        <v>94</v>
      </c>
      <c r="B3676" s="968" t="s">
        <v>922</v>
      </c>
      <c r="C3676" s="968" t="s">
        <v>914</v>
      </c>
      <c r="D3676" s="968" t="s">
        <v>917</v>
      </c>
      <c r="E3676" s="969">
        <v>6</v>
      </c>
      <c r="F3676" s="970"/>
      <c r="G3676" s="969">
        <v>6</v>
      </c>
      <c r="H3676" s="941"/>
      <c r="I3676" s="941"/>
      <c r="J3676" s="941"/>
      <c r="K3676" s="941"/>
      <c r="L3676" s="941"/>
      <c r="M3676" s="941"/>
      <c r="N3676" s="941"/>
      <c r="O3676" s="941"/>
      <c r="P3676" s="941"/>
      <c r="Q3676" s="941"/>
    </row>
    <row r="3677" spans="1:17" ht="15.75" customHeight="1">
      <c r="A3677" s="968" t="s">
        <v>94</v>
      </c>
      <c r="B3677" s="968" t="s">
        <v>922</v>
      </c>
      <c r="C3677" s="968" t="s">
        <v>914</v>
      </c>
      <c r="D3677" s="968" t="s">
        <v>491</v>
      </c>
      <c r="E3677" s="969">
        <v>69</v>
      </c>
      <c r="F3677" s="969">
        <v>29</v>
      </c>
      <c r="G3677" s="969">
        <v>40</v>
      </c>
      <c r="H3677" s="941"/>
      <c r="I3677" s="941"/>
      <c r="J3677" s="941"/>
      <c r="K3677" s="941"/>
      <c r="L3677" s="941"/>
      <c r="M3677" s="941"/>
      <c r="N3677" s="941"/>
      <c r="O3677" s="941"/>
      <c r="P3677" s="941"/>
      <c r="Q3677" s="941"/>
    </row>
    <row r="3678" spans="1:17" ht="15.75" customHeight="1">
      <c r="A3678" s="968" t="s">
        <v>465</v>
      </c>
      <c r="B3678" s="968" t="s">
        <v>919</v>
      </c>
      <c r="C3678" s="968" t="s">
        <v>916</v>
      </c>
      <c r="D3678" s="968" t="s">
        <v>269</v>
      </c>
      <c r="E3678" s="969">
        <v>5</v>
      </c>
      <c r="F3678" s="970"/>
      <c r="G3678" s="969">
        <v>5</v>
      </c>
      <c r="H3678" s="942"/>
      <c r="I3678" s="942"/>
      <c r="J3678" s="942"/>
      <c r="K3678" s="942"/>
      <c r="L3678" s="942"/>
      <c r="M3678" s="942"/>
      <c r="N3678" s="942"/>
      <c r="O3678" s="942"/>
      <c r="P3678" s="942"/>
      <c r="Q3678" s="941"/>
    </row>
    <row r="3679" spans="1:17" ht="15.75" customHeight="1">
      <c r="A3679" s="968" t="s">
        <v>465</v>
      </c>
      <c r="B3679" s="968" t="s">
        <v>919</v>
      </c>
      <c r="C3679" s="968" t="s">
        <v>916</v>
      </c>
      <c r="D3679" s="968" t="s">
        <v>294</v>
      </c>
      <c r="E3679" s="969">
        <v>7</v>
      </c>
      <c r="F3679" s="970"/>
      <c r="G3679" s="969">
        <v>7</v>
      </c>
      <c r="H3679" s="942"/>
      <c r="I3679" s="942"/>
      <c r="J3679" s="942"/>
      <c r="K3679" s="942"/>
      <c r="L3679" s="942"/>
      <c r="M3679" s="942"/>
      <c r="N3679" s="941"/>
      <c r="O3679" s="942"/>
      <c r="P3679" s="942"/>
      <c r="Q3679" s="942"/>
    </row>
    <row r="3680" spans="1:17" ht="15.75" customHeight="1">
      <c r="A3680" s="968" t="s">
        <v>465</v>
      </c>
      <c r="B3680" s="968" t="s">
        <v>919</v>
      </c>
      <c r="C3680" s="968" t="s">
        <v>916</v>
      </c>
      <c r="D3680" s="968" t="s">
        <v>917</v>
      </c>
      <c r="E3680" s="969">
        <v>1</v>
      </c>
      <c r="F3680" s="970"/>
      <c r="G3680" s="969">
        <v>1</v>
      </c>
      <c r="H3680" s="941"/>
      <c r="I3680" s="941"/>
      <c r="J3680" s="941"/>
      <c r="K3680" s="941"/>
      <c r="L3680" s="941"/>
      <c r="M3680" s="941"/>
      <c r="N3680" s="941"/>
      <c r="O3680" s="941"/>
      <c r="P3680" s="941"/>
      <c r="Q3680" s="941"/>
    </row>
    <row r="3681" spans="1:17" ht="15.75" customHeight="1">
      <c r="A3681" s="968" t="s">
        <v>465</v>
      </c>
      <c r="B3681" s="968" t="s">
        <v>919</v>
      </c>
      <c r="C3681" s="968" t="s">
        <v>916</v>
      </c>
      <c r="D3681" s="968" t="s">
        <v>491</v>
      </c>
      <c r="E3681" s="969">
        <v>5</v>
      </c>
      <c r="F3681" s="970"/>
      <c r="G3681" s="969">
        <v>5</v>
      </c>
      <c r="H3681" s="941"/>
      <c r="I3681" s="941"/>
      <c r="J3681" s="941"/>
      <c r="K3681" s="941"/>
      <c r="L3681" s="941"/>
      <c r="M3681" s="941"/>
      <c r="N3681" s="941"/>
      <c r="O3681" s="942"/>
      <c r="P3681" s="941"/>
      <c r="Q3681" s="942"/>
    </row>
    <row r="3682" spans="1:17" ht="15.75" customHeight="1">
      <c r="A3682" s="968" t="s">
        <v>465</v>
      </c>
      <c r="B3682" s="968" t="s">
        <v>919</v>
      </c>
      <c r="C3682" s="968" t="s">
        <v>904</v>
      </c>
      <c r="D3682" s="968" t="s">
        <v>269</v>
      </c>
      <c r="E3682" s="969">
        <v>89</v>
      </c>
      <c r="F3682" s="969">
        <v>48</v>
      </c>
      <c r="G3682" s="969">
        <v>41</v>
      </c>
      <c r="H3682" s="941"/>
      <c r="I3682" s="941"/>
      <c r="J3682" s="941"/>
      <c r="K3682" s="941"/>
      <c r="L3682" s="941"/>
      <c r="M3682" s="941"/>
      <c r="N3682" s="941"/>
      <c r="O3682" s="941"/>
      <c r="P3682" s="941"/>
      <c r="Q3682" s="941"/>
    </row>
    <row r="3683" spans="1:17" ht="15.75" customHeight="1">
      <c r="A3683" s="968" t="s">
        <v>465</v>
      </c>
      <c r="B3683" s="968" t="s">
        <v>919</v>
      </c>
      <c r="C3683" s="968" t="s">
        <v>904</v>
      </c>
      <c r="D3683" s="968" t="s">
        <v>294</v>
      </c>
      <c r="E3683" s="969">
        <v>70</v>
      </c>
      <c r="F3683" s="969">
        <v>34</v>
      </c>
      <c r="G3683" s="969">
        <v>36</v>
      </c>
      <c r="H3683" s="941"/>
      <c r="I3683" s="941"/>
      <c r="J3683" s="941"/>
      <c r="K3683" s="941"/>
      <c r="L3683" s="941"/>
      <c r="M3683" s="941"/>
      <c r="N3683" s="941"/>
      <c r="O3683" s="941"/>
      <c r="P3683" s="941"/>
      <c r="Q3683" s="941"/>
    </row>
    <row r="3684" spans="1:17" ht="15.75" customHeight="1">
      <c r="A3684" s="968" t="s">
        <v>465</v>
      </c>
      <c r="B3684" s="968" t="s">
        <v>919</v>
      </c>
      <c r="C3684" s="968" t="s">
        <v>904</v>
      </c>
      <c r="D3684" s="968" t="s">
        <v>917</v>
      </c>
      <c r="E3684" s="969">
        <v>2</v>
      </c>
      <c r="F3684" s="970"/>
      <c r="G3684" s="969">
        <v>2</v>
      </c>
      <c r="H3684" s="942"/>
      <c r="I3684" s="942"/>
      <c r="J3684" s="942"/>
      <c r="K3684" s="942"/>
      <c r="L3684" s="942"/>
      <c r="M3684" s="942"/>
      <c r="N3684" s="942"/>
      <c r="O3684" s="942"/>
      <c r="P3684" s="942"/>
      <c r="Q3684" s="941"/>
    </row>
    <row r="3685" spans="1:17" ht="15.75" customHeight="1">
      <c r="A3685" s="968" t="s">
        <v>465</v>
      </c>
      <c r="B3685" s="968" t="s">
        <v>919</v>
      </c>
      <c r="C3685" s="968" t="s">
        <v>904</v>
      </c>
      <c r="D3685" s="968" t="s">
        <v>491</v>
      </c>
      <c r="E3685" s="969">
        <v>37</v>
      </c>
      <c r="F3685" s="969">
        <v>22</v>
      </c>
      <c r="G3685" s="969">
        <v>15</v>
      </c>
      <c r="H3685" s="941"/>
      <c r="I3685" s="941"/>
      <c r="J3685" s="941"/>
      <c r="K3685" s="941"/>
      <c r="L3685" s="941"/>
      <c r="M3685" s="941"/>
      <c r="N3685" s="941"/>
      <c r="O3685" s="941"/>
      <c r="P3685" s="941"/>
      <c r="Q3685" s="941"/>
    </row>
    <row r="3686" spans="1:17" ht="15.75" customHeight="1">
      <c r="A3686" s="968" t="s">
        <v>465</v>
      </c>
      <c r="B3686" s="968" t="s">
        <v>919</v>
      </c>
      <c r="C3686" s="968" t="s">
        <v>906</v>
      </c>
      <c r="D3686" s="968" t="s">
        <v>294</v>
      </c>
      <c r="E3686" s="969">
        <v>8</v>
      </c>
      <c r="F3686" s="969">
        <v>5</v>
      </c>
      <c r="G3686" s="969">
        <v>3</v>
      </c>
      <c r="H3686" s="942"/>
      <c r="I3686" s="942"/>
      <c r="J3686" s="942"/>
      <c r="K3686" s="942"/>
      <c r="L3686" s="942"/>
      <c r="M3686" s="942"/>
      <c r="N3686" s="942"/>
      <c r="O3686" s="942"/>
      <c r="P3686" s="942"/>
      <c r="Q3686" s="942"/>
    </row>
    <row r="3687" spans="1:17" ht="15.75" customHeight="1">
      <c r="A3687" s="968" t="s">
        <v>465</v>
      </c>
      <c r="B3687" s="968" t="s">
        <v>919</v>
      </c>
      <c r="C3687" s="968" t="s">
        <v>906</v>
      </c>
      <c r="D3687" s="968" t="s">
        <v>491</v>
      </c>
      <c r="E3687" s="969">
        <v>12</v>
      </c>
      <c r="F3687" s="969">
        <v>2</v>
      </c>
      <c r="G3687" s="969">
        <v>10</v>
      </c>
      <c r="H3687" s="941"/>
      <c r="I3687" s="942"/>
      <c r="J3687" s="941"/>
      <c r="K3687" s="941"/>
      <c r="L3687" s="941"/>
      <c r="M3687" s="941"/>
      <c r="N3687" s="941"/>
      <c r="O3687" s="941"/>
      <c r="P3687" s="941"/>
      <c r="Q3687" s="941"/>
    </row>
    <row r="3688" spans="1:17" ht="15.75" customHeight="1">
      <c r="A3688" s="968" t="s">
        <v>465</v>
      </c>
      <c r="B3688" s="968" t="s">
        <v>919</v>
      </c>
      <c r="C3688" s="968" t="s">
        <v>907</v>
      </c>
      <c r="D3688" s="968" t="s">
        <v>269</v>
      </c>
      <c r="E3688" s="969">
        <v>4</v>
      </c>
      <c r="F3688" s="969">
        <v>3</v>
      </c>
      <c r="G3688" s="969">
        <v>1</v>
      </c>
      <c r="H3688" s="941"/>
      <c r="I3688" s="942"/>
      <c r="J3688" s="941"/>
      <c r="K3688" s="941"/>
      <c r="L3688" s="941"/>
      <c r="M3688" s="941"/>
      <c r="N3688" s="941"/>
      <c r="O3688" s="941"/>
      <c r="P3688" s="941"/>
      <c r="Q3688" s="941"/>
    </row>
    <row r="3689" spans="1:17" ht="15.75" customHeight="1">
      <c r="A3689" s="968" t="s">
        <v>465</v>
      </c>
      <c r="B3689" s="968" t="s">
        <v>919</v>
      </c>
      <c r="C3689" s="968" t="s">
        <v>907</v>
      </c>
      <c r="D3689" s="968" t="s">
        <v>294</v>
      </c>
      <c r="E3689" s="969">
        <v>11</v>
      </c>
      <c r="F3689" s="969">
        <v>4</v>
      </c>
      <c r="G3689" s="969">
        <v>7</v>
      </c>
      <c r="H3689" s="942"/>
      <c r="I3689" s="942"/>
      <c r="J3689" s="941"/>
      <c r="K3689" s="941"/>
      <c r="L3689" s="941"/>
      <c r="M3689" s="941"/>
      <c r="N3689" s="941"/>
      <c r="O3689" s="941"/>
      <c r="P3689" s="941"/>
      <c r="Q3689" s="941"/>
    </row>
    <row r="3690" spans="1:17" ht="15.75" customHeight="1">
      <c r="A3690" s="968" t="s">
        <v>465</v>
      </c>
      <c r="B3690" s="968" t="s">
        <v>919</v>
      </c>
      <c r="C3690" s="968" t="s">
        <v>907</v>
      </c>
      <c r="D3690" s="968" t="s">
        <v>491</v>
      </c>
      <c r="E3690" s="969">
        <v>2</v>
      </c>
      <c r="F3690" s="969">
        <v>2</v>
      </c>
      <c r="G3690" s="970"/>
      <c r="H3690" s="941"/>
      <c r="I3690" s="941"/>
      <c r="J3690" s="941"/>
      <c r="K3690" s="941"/>
      <c r="L3690" s="941"/>
      <c r="M3690" s="941"/>
      <c r="N3690" s="941"/>
      <c r="O3690" s="941"/>
      <c r="P3690" s="941"/>
      <c r="Q3690" s="941"/>
    </row>
    <row r="3691" spans="1:17" ht="15.75" customHeight="1">
      <c r="A3691" s="968" t="s">
        <v>465</v>
      </c>
      <c r="B3691" s="968" t="s">
        <v>919</v>
      </c>
      <c r="C3691" s="968" t="s">
        <v>908</v>
      </c>
      <c r="D3691" s="968" t="s">
        <v>269</v>
      </c>
      <c r="E3691" s="969">
        <v>5</v>
      </c>
      <c r="F3691" s="969">
        <v>4</v>
      </c>
      <c r="G3691" s="969">
        <v>1</v>
      </c>
      <c r="H3691" s="942"/>
      <c r="I3691" s="942"/>
      <c r="J3691" s="942"/>
      <c r="K3691" s="942"/>
      <c r="L3691" s="942"/>
      <c r="M3691" s="942"/>
      <c r="N3691" s="942"/>
      <c r="O3691" s="942"/>
      <c r="P3691" s="942"/>
      <c r="Q3691" s="942"/>
    </row>
    <row r="3692" spans="1:17" ht="15.75" customHeight="1">
      <c r="A3692" s="968" t="s">
        <v>465</v>
      </c>
      <c r="B3692" s="968" t="s">
        <v>919</v>
      </c>
      <c r="C3692" s="968" t="s">
        <v>908</v>
      </c>
      <c r="D3692" s="968" t="s">
        <v>294</v>
      </c>
      <c r="E3692" s="969">
        <v>11</v>
      </c>
      <c r="F3692" s="969">
        <v>5</v>
      </c>
      <c r="G3692" s="969">
        <v>6</v>
      </c>
      <c r="H3692" s="941"/>
      <c r="I3692" s="942"/>
      <c r="J3692" s="942"/>
      <c r="K3692" s="942"/>
      <c r="L3692" s="941"/>
      <c r="M3692" s="941"/>
      <c r="N3692" s="941"/>
      <c r="O3692" s="941"/>
      <c r="P3692" s="941"/>
      <c r="Q3692" s="941"/>
    </row>
    <row r="3693" spans="1:17" ht="15.75" customHeight="1">
      <c r="A3693" s="968" t="s">
        <v>465</v>
      </c>
      <c r="B3693" s="968" t="s">
        <v>919</v>
      </c>
      <c r="C3693" s="968" t="s">
        <v>908</v>
      </c>
      <c r="D3693" s="968" t="s">
        <v>491</v>
      </c>
      <c r="E3693" s="969">
        <v>2</v>
      </c>
      <c r="F3693" s="969">
        <v>2</v>
      </c>
      <c r="G3693" s="970"/>
      <c r="H3693" s="941"/>
      <c r="I3693" s="942"/>
      <c r="J3693" s="942"/>
      <c r="K3693" s="941"/>
      <c r="L3693" s="941"/>
      <c r="M3693" s="941"/>
      <c r="N3693" s="941"/>
      <c r="O3693" s="941"/>
      <c r="P3693" s="941"/>
      <c r="Q3693" s="941"/>
    </row>
    <row r="3694" spans="1:17" ht="15.75" customHeight="1">
      <c r="A3694" s="968" t="s">
        <v>465</v>
      </c>
      <c r="B3694" s="968" t="s">
        <v>919</v>
      </c>
      <c r="C3694" s="968" t="s">
        <v>921</v>
      </c>
      <c r="D3694" s="968" t="s">
        <v>269</v>
      </c>
      <c r="E3694" s="969">
        <v>1</v>
      </c>
      <c r="F3694" s="969">
        <v>1</v>
      </c>
      <c r="G3694" s="970"/>
      <c r="H3694" s="942"/>
      <c r="I3694" s="942"/>
      <c r="J3694" s="942"/>
      <c r="K3694" s="941"/>
      <c r="L3694" s="941"/>
      <c r="M3694" s="941"/>
      <c r="N3694" s="941"/>
      <c r="O3694" s="941"/>
      <c r="P3694" s="941"/>
      <c r="Q3694" s="941"/>
    </row>
    <row r="3695" spans="1:17" ht="15.75" customHeight="1">
      <c r="A3695" s="968" t="s">
        <v>465</v>
      </c>
      <c r="B3695" s="968" t="s">
        <v>919</v>
      </c>
      <c r="C3695" s="968" t="s">
        <v>921</v>
      </c>
      <c r="D3695" s="968" t="s">
        <v>294</v>
      </c>
      <c r="E3695" s="969">
        <v>1</v>
      </c>
      <c r="F3695" s="969">
        <v>1</v>
      </c>
      <c r="G3695" s="970"/>
      <c r="H3695" s="942"/>
      <c r="I3695" s="942"/>
      <c r="J3695" s="942"/>
      <c r="K3695" s="942"/>
      <c r="L3695" s="942"/>
      <c r="M3695" s="942"/>
      <c r="N3695" s="942"/>
      <c r="O3695" s="942"/>
      <c r="P3695" s="942"/>
      <c r="Q3695" s="942"/>
    </row>
    <row r="3696" spans="1:17" ht="15.75" customHeight="1">
      <c r="A3696" s="968" t="s">
        <v>465</v>
      </c>
      <c r="B3696" s="968" t="s">
        <v>919</v>
      </c>
      <c r="C3696" s="968" t="s">
        <v>923</v>
      </c>
      <c r="D3696" s="968" t="s">
        <v>269</v>
      </c>
      <c r="E3696" s="969">
        <v>1</v>
      </c>
      <c r="F3696" s="970"/>
      <c r="G3696" s="969">
        <v>1</v>
      </c>
      <c r="H3696" s="941"/>
      <c r="I3696" s="941"/>
      <c r="J3696" s="941"/>
      <c r="K3696" s="941"/>
      <c r="L3696" s="941"/>
      <c r="M3696" s="941"/>
      <c r="N3696" s="941"/>
      <c r="O3696" s="941"/>
      <c r="P3696" s="941"/>
      <c r="Q3696" s="941"/>
    </row>
    <row r="3697" spans="1:17" ht="15.75" customHeight="1">
      <c r="A3697" s="968" t="s">
        <v>465</v>
      </c>
      <c r="B3697" s="968" t="s">
        <v>919</v>
      </c>
      <c r="C3697" s="968" t="s">
        <v>923</v>
      </c>
      <c r="D3697" s="968" t="s">
        <v>294</v>
      </c>
      <c r="E3697" s="969">
        <v>23</v>
      </c>
      <c r="F3697" s="969">
        <v>16</v>
      </c>
      <c r="G3697" s="969">
        <v>7</v>
      </c>
      <c r="H3697" s="941"/>
      <c r="I3697" s="941"/>
      <c r="J3697" s="941"/>
      <c r="K3697" s="941"/>
      <c r="L3697" s="941"/>
      <c r="M3697" s="941"/>
      <c r="N3697" s="941"/>
      <c r="O3697" s="941"/>
      <c r="P3697" s="941"/>
      <c r="Q3697" s="941"/>
    </row>
    <row r="3698" spans="1:17" ht="15.75" customHeight="1">
      <c r="A3698" s="968" t="s">
        <v>465</v>
      </c>
      <c r="B3698" s="968" t="s">
        <v>919</v>
      </c>
      <c r="C3698" s="968" t="s">
        <v>923</v>
      </c>
      <c r="D3698" s="968" t="s">
        <v>491</v>
      </c>
      <c r="E3698" s="969">
        <v>1</v>
      </c>
      <c r="F3698" s="969">
        <v>1</v>
      </c>
      <c r="G3698" s="970"/>
      <c r="H3698" s="942"/>
      <c r="I3698" s="942"/>
      <c r="J3698" s="942"/>
      <c r="K3698" s="942"/>
      <c r="L3698" s="941"/>
      <c r="M3698" s="942"/>
      <c r="N3698" s="942"/>
      <c r="O3698" s="942"/>
      <c r="P3698" s="942"/>
      <c r="Q3698" s="942"/>
    </row>
    <row r="3699" spans="1:17" ht="15.75" customHeight="1">
      <c r="A3699" s="968" t="s">
        <v>465</v>
      </c>
      <c r="B3699" s="968" t="s">
        <v>919</v>
      </c>
      <c r="C3699" s="968" t="s">
        <v>909</v>
      </c>
      <c r="D3699" s="968" t="s">
        <v>294</v>
      </c>
      <c r="E3699" s="969">
        <v>3</v>
      </c>
      <c r="F3699" s="969">
        <v>3</v>
      </c>
      <c r="G3699" s="970"/>
      <c r="H3699" s="941"/>
      <c r="I3699" s="941"/>
      <c r="J3699" s="941"/>
      <c r="K3699" s="941"/>
      <c r="L3699" s="941"/>
      <c r="M3699" s="941"/>
      <c r="N3699" s="941"/>
      <c r="O3699" s="941"/>
      <c r="P3699" s="941"/>
      <c r="Q3699" s="941"/>
    </row>
    <row r="3700" spans="1:17" ht="15.75" customHeight="1">
      <c r="A3700" s="968" t="s">
        <v>465</v>
      </c>
      <c r="B3700" s="968" t="s">
        <v>919</v>
      </c>
      <c r="C3700" s="968" t="s">
        <v>909</v>
      </c>
      <c r="D3700" s="968" t="s">
        <v>491</v>
      </c>
      <c r="E3700" s="969">
        <v>1</v>
      </c>
      <c r="F3700" s="969">
        <v>1</v>
      </c>
      <c r="G3700" s="970"/>
      <c r="H3700" s="942"/>
      <c r="I3700" s="942"/>
      <c r="J3700" s="942"/>
      <c r="K3700" s="942"/>
      <c r="L3700" s="941"/>
      <c r="M3700" s="942"/>
      <c r="N3700" s="942"/>
      <c r="O3700" s="942"/>
      <c r="P3700" s="942"/>
      <c r="Q3700" s="942"/>
    </row>
    <row r="3701" spans="1:17" ht="15.75" customHeight="1">
      <c r="A3701" s="968" t="s">
        <v>465</v>
      </c>
      <c r="B3701" s="968" t="s">
        <v>919</v>
      </c>
      <c r="C3701" s="968" t="s">
        <v>910</v>
      </c>
      <c r="D3701" s="968" t="s">
        <v>269</v>
      </c>
      <c r="E3701" s="969">
        <v>88</v>
      </c>
      <c r="F3701" s="969">
        <v>50</v>
      </c>
      <c r="G3701" s="969">
        <v>38</v>
      </c>
      <c r="H3701" s="941"/>
      <c r="I3701" s="941"/>
      <c r="J3701" s="941"/>
      <c r="K3701" s="941"/>
      <c r="L3701" s="941"/>
      <c r="M3701" s="941"/>
      <c r="N3701" s="941"/>
      <c r="O3701" s="941"/>
      <c r="P3701" s="941"/>
      <c r="Q3701" s="942"/>
    </row>
    <row r="3702" spans="1:17" ht="15.75" customHeight="1">
      <c r="A3702" s="968" t="s">
        <v>465</v>
      </c>
      <c r="B3702" s="968" t="s">
        <v>919</v>
      </c>
      <c r="C3702" s="968" t="s">
        <v>910</v>
      </c>
      <c r="D3702" s="968" t="s">
        <v>294</v>
      </c>
      <c r="E3702" s="969">
        <v>103</v>
      </c>
      <c r="F3702" s="969">
        <v>76</v>
      </c>
      <c r="G3702" s="969">
        <v>27</v>
      </c>
      <c r="H3702" s="941"/>
      <c r="I3702" s="941"/>
      <c r="J3702" s="941"/>
      <c r="K3702" s="941"/>
      <c r="L3702" s="941"/>
      <c r="M3702" s="941"/>
      <c r="N3702" s="941"/>
      <c r="O3702" s="941"/>
      <c r="P3702" s="941"/>
      <c r="Q3702" s="941"/>
    </row>
    <row r="3703" spans="1:17" ht="15.75" customHeight="1">
      <c r="A3703" s="968" t="s">
        <v>465</v>
      </c>
      <c r="B3703" s="968" t="s">
        <v>919</v>
      </c>
      <c r="C3703" s="968" t="s">
        <v>910</v>
      </c>
      <c r="D3703" s="968" t="s">
        <v>491</v>
      </c>
      <c r="E3703" s="969">
        <v>7</v>
      </c>
      <c r="F3703" s="969">
        <v>7</v>
      </c>
      <c r="G3703" s="970"/>
      <c r="H3703" s="941"/>
      <c r="I3703" s="941"/>
      <c r="J3703" s="941"/>
      <c r="K3703" s="941"/>
      <c r="L3703" s="941"/>
      <c r="M3703" s="941"/>
      <c r="N3703" s="941"/>
      <c r="O3703" s="941"/>
      <c r="P3703" s="941"/>
      <c r="Q3703" s="941"/>
    </row>
    <row r="3704" spans="1:17" ht="15.75" customHeight="1">
      <c r="A3704" s="968" t="s">
        <v>465</v>
      </c>
      <c r="B3704" s="968" t="s">
        <v>919</v>
      </c>
      <c r="C3704" s="968" t="s">
        <v>911</v>
      </c>
      <c r="D3704" s="968"/>
      <c r="E3704" s="969">
        <v>58</v>
      </c>
      <c r="F3704" s="969">
        <v>30</v>
      </c>
      <c r="G3704" s="969">
        <v>28</v>
      </c>
      <c r="H3704" s="941"/>
      <c r="I3704" s="941"/>
      <c r="J3704" s="941"/>
      <c r="K3704" s="942"/>
      <c r="L3704" s="942"/>
      <c r="M3704" s="942"/>
      <c r="N3704" s="942"/>
      <c r="O3704" s="942"/>
      <c r="P3704" s="942"/>
      <c r="Q3704" s="941"/>
    </row>
    <row r="3705" spans="1:17" ht="15.75" customHeight="1">
      <c r="A3705" s="968" t="s">
        <v>465</v>
      </c>
      <c r="B3705" s="968" t="s">
        <v>919</v>
      </c>
      <c r="C3705" s="968" t="s">
        <v>912</v>
      </c>
      <c r="D3705" s="968" t="s">
        <v>269</v>
      </c>
      <c r="E3705" s="969">
        <v>61</v>
      </c>
      <c r="F3705" s="969">
        <v>49</v>
      </c>
      <c r="G3705" s="969">
        <v>12</v>
      </c>
      <c r="H3705" s="941"/>
      <c r="I3705" s="941"/>
      <c r="J3705" s="941"/>
      <c r="K3705" s="941"/>
      <c r="L3705" s="941"/>
      <c r="M3705" s="941"/>
      <c r="N3705" s="941"/>
      <c r="O3705" s="941"/>
      <c r="P3705" s="941"/>
      <c r="Q3705" s="941"/>
    </row>
    <row r="3706" spans="1:17" ht="15.75" customHeight="1">
      <c r="A3706" s="968" t="s">
        <v>465</v>
      </c>
      <c r="B3706" s="968" t="s">
        <v>919</v>
      </c>
      <c r="C3706" s="968" t="s">
        <v>912</v>
      </c>
      <c r="D3706" s="968" t="s">
        <v>294</v>
      </c>
      <c r="E3706" s="969">
        <v>81</v>
      </c>
      <c r="F3706" s="969">
        <v>55</v>
      </c>
      <c r="G3706" s="969">
        <v>26</v>
      </c>
      <c r="H3706" s="942"/>
      <c r="I3706" s="942"/>
      <c r="J3706" s="941"/>
      <c r="K3706" s="942"/>
      <c r="L3706" s="942"/>
      <c r="M3706" s="942"/>
      <c r="N3706" s="942"/>
      <c r="O3706" s="942"/>
      <c r="P3706" s="941"/>
      <c r="Q3706" s="942"/>
    </row>
    <row r="3707" spans="1:17" ht="15.75" customHeight="1">
      <c r="A3707" s="968" t="s">
        <v>465</v>
      </c>
      <c r="B3707" s="968" t="s">
        <v>919</v>
      </c>
      <c r="C3707" s="968" t="s">
        <v>912</v>
      </c>
      <c r="D3707" s="968" t="s">
        <v>491</v>
      </c>
      <c r="E3707" s="969">
        <v>7</v>
      </c>
      <c r="F3707" s="969">
        <v>7</v>
      </c>
      <c r="G3707" s="970"/>
      <c r="H3707" s="941"/>
      <c r="I3707" s="942"/>
      <c r="J3707" s="941"/>
      <c r="K3707" s="942"/>
      <c r="L3707" s="942"/>
      <c r="M3707" s="942"/>
      <c r="N3707" s="941"/>
      <c r="O3707" s="942"/>
      <c r="P3707" s="941"/>
      <c r="Q3707" s="942"/>
    </row>
    <row r="3708" spans="1:17" ht="15.75" customHeight="1">
      <c r="A3708" s="968" t="s">
        <v>465</v>
      </c>
      <c r="B3708" s="968" t="s">
        <v>919</v>
      </c>
      <c r="C3708" s="968" t="s">
        <v>913</v>
      </c>
      <c r="D3708" s="968" t="s">
        <v>269</v>
      </c>
      <c r="E3708" s="969">
        <v>13</v>
      </c>
      <c r="F3708" s="969">
        <v>8</v>
      </c>
      <c r="G3708" s="969">
        <v>5</v>
      </c>
      <c r="H3708" s="942"/>
      <c r="I3708" s="941"/>
      <c r="J3708" s="942"/>
      <c r="K3708" s="942"/>
      <c r="L3708" s="942"/>
      <c r="M3708" s="942"/>
      <c r="N3708" s="941"/>
      <c r="O3708" s="942"/>
      <c r="P3708" s="942"/>
      <c r="Q3708" s="942"/>
    </row>
    <row r="3709" spans="1:17" ht="15.75" customHeight="1">
      <c r="A3709" s="968" t="s">
        <v>465</v>
      </c>
      <c r="B3709" s="968" t="s">
        <v>919</v>
      </c>
      <c r="C3709" s="968" t="s">
        <v>913</v>
      </c>
      <c r="D3709" s="968" t="s">
        <v>294</v>
      </c>
      <c r="E3709" s="969">
        <v>14</v>
      </c>
      <c r="F3709" s="969">
        <v>7</v>
      </c>
      <c r="G3709" s="969">
        <v>7</v>
      </c>
      <c r="H3709" s="941"/>
      <c r="I3709" s="942"/>
      <c r="J3709" s="942"/>
      <c r="K3709" s="942"/>
      <c r="L3709" s="942"/>
      <c r="M3709" s="942"/>
      <c r="N3709" s="942"/>
      <c r="O3709" s="942"/>
      <c r="P3709" s="942"/>
      <c r="Q3709" s="942"/>
    </row>
    <row r="3710" spans="1:17" ht="15.75" customHeight="1">
      <c r="A3710" s="968" t="s">
        <v>465</v>
      </c>
      <c r="B3710" s="968" t="s">
        <v>919</v>
      </c>
      <c r="C3710" s="968" t="s">
        <v>913</v>
      </c>
      <c r="D3710" s="968" t="s">
        <v>491</v>
      </c>
      <c r="E3710" s="969">
        <v>14</v>
      </c>
      <c r="F3710" s="969">
        <v>7</v>
      </c>
      <c r="G3710" s="969">
        <v>7</v>
      </c>
      <c r="H3710" s="941"/>
      <c r="I3710" s="941"/>
      <c r="J3710" s="941"/>
      <c r="K3710" s="941"/>
      <c r="L3710" s="941"/>
      <c r="M3710" s="941"/>
      <c r="N3710" s="941"/>
      <c r="O3710" s="941"/>
      <c r="P3710" s="941"/>
      <c r="Q3710" s="941"/>
    </row>
    <row r="3711" spans="1:17" ht="15.75" customHeight="1">
      <c r="A3711" s="968" t="s">
        <v>465</v>
      </c>
      <c r="B3711" s="968" t="s">
        <v>919</v>
      </c>
      <c r="C3711" s="968" t="s">
        <v>914</v>
      </c>
      <c r="D3711" s="968" t="s">
        <v>269</v>
      </c>
      <c r="E3711" s="969">
        <v>89</v>
      </c>
      <c r="F3711" s="969">
        <v>48</v>
      </c>
      <c r="G3711" s="969">
        <v>41</v>
      </c>
      <c r="H3711" s="941"/>
      <c r="I3711" s="941"/>
      <c r="J3711" s="941"/>
      <c r="K3711" s="941"/>
      <c r="L3711" s="941"/>
      <c r="M3711" s="941"/>
      <c r="N3711" s="941"/>
      <c r="O3711" s="941"/>
      <c r="P3711" s="941"/>
      <c r="Q3711" s="941"/>
    </row>
    <row r="3712" spans="1:17" ht="15.75" customHeight="1">
      <c r="A3712" s="968" t="s">
        <v>465</v>
      </c>
      <c r="B3712" s="968" t="s">
        <v>919</v>
      </c>
      <c r="C3712" s="968" t="s">
        <v>914</v>
      </c>
      <c r="D3712" s="968" t="s">
        <v>294</v>
      </c>
      <c r="E3712" s="969">
        <v>81</v>
      </c>
      <c r="F3712" s="969">
        <v>42</v>
      </c>
      <c r="G3712" s="969">
        <v>39</v>
      </c>
      <c r="H3712" s="942"/>
      <c r="I3712" s="942"/>
      <c r="J3712" s="942"/>
      <c r="K3712" s="942"/>
      <c r="L3712" s="942"/>
      <c r="M3712" s="942"/>
      <c r="N3712" s="942"/>
      <c r="O3712" s="942"/>
      <c r="P3712" s="942"/>
      <c r="Q3712" s="942"/>
    </row>
    <row r="3713" spans="1:17" ht="15.75" customHeight="1">
      <c r="A3713" s="968" t="s">
        <v>465</v>
      </c>
      <c r="B3713" s="968" t="s">
        <v>919</v>
      </c>
      <c r="C3713" s="968" t="s">
        <v>914</v>
      </c>
      <c r="D3713" s="968" t="s">
        <v>917</v>
      </c>
      <c r="E3713" s="969">
        <v>2</v>
      </c>
      <c r="F3713" s="970"/>
      <c r="G3713" s="969">
        <v>2</v>
      </c>
      <c r="H3713" s="942"/>
      <c r="I3713" s="942"/>
      <c r="J3713" s="942"/>
      <c r="K3713" s="942"/>
      <c r="L3713" s="942"/>
      <c r="M3713" s="942"/>
      <c r="N3713" s="941"/>
      <c r="O3713" s="942"/>
      <c r="P3713" s="942"/>
      <c r="Q3713" s="941"/>
    </row>
    <row r="3714" spans="1:17" ht="15.75" customHeight="1">
      <c r="A3714" s="968" t="s">
        <v>465</v>
      </c>
      <c r="B3714" s="968" t="s">
        <v>919</v>
      </c>
      <c r="C3714" s="968" t="s">
        <v>914</v>
      </c>
      <c r="D3714" s="968" t="s">
        <v>491</v>
      </c>
      <c r="E3714" s="969">
        <v>50</v>
      </c>
      <c r="F3714" s="969">
        <v>25</v>
      </c>
      <c r="G3714" s="969">
        <v>25</v>
      </c>
      <c r="H3714" s="942"/>
      <c r="I3714" s="942"/>
      <c r="J3714" s="942"/>
      <c r="K3714" s="941"/>
      <c r="L3714" s="942"/>
      <c r="M3714" s="942"/>
      <c r="N3714" s="942"/>
      <c r="O3714" s="942"/>
      <c r="P3714" s="942"/>
      <c r="Q3714" s="942"/>
    </row>
    <row r="3715" spans="1:17" ht="15.75" customHeight="1">
      <c r="A3715" s="968" t="s">
        <v>609</v>
      </c>
      <c r="B3715" s="968" t="s">
        <v>920</v>
      </c>
      <c r="C3715" s="968" t="s">
        <v>916</v>
      </c>
      <c r="D3715" s="968" t="s">
        <v>105</v>
      </c>
      <c r="E3715" s="969">
        <v>1</v>
      </c>
      <c r="F3715" s="969">
        <v>1</v>
      </c>
      <c r="G3715" s="970"/>
      <c r="H3715" s="941"/>
      <c r="I3715" s="941"/>
      <c r="J3715" s="941"/>
      <c r="K3715" s="941"/>
      <c r="L3715" s="941"/>
      <c r="M3715" s="941"/>
      <c r="N3715" s="941"/>
      <c r="O3715" s="941"/>
      <c r="P3715" s="941"/>
      <c r="Q3715" s="941"/>
    </row>
    <row r="3716" spans="1:17" ht="15.75" customHeight="1">
      <c r="A3716" s="968" t="s">
        <v>609</v>
      </c>
      <c r="B3716" s="968" t="s">
        <v>920</v>
      </c>
      <c r="C3716" s="968" t="s">
        <v>916</v>
      </c>
      <c r="D3716" s="968" t="s">
        <v>269</v>
      </c>
      <c r="E3716" s="969">
        <v>96</v>
      </c>
      <c r="F3716" s="969">
        <v>52</v>
      </c>
      <c r="G3716" s="969">
        <v>44</v>
      </c>
      <c r="H3716" s="942"/>
      <c r="I3716" s="941"/>
      <c r="J3716" s="941"/>
      <c r="K3716" s="942"/>
      <c r="L3716" s="942"/>
      <c r="M3716" s="941"/>
      <c r="N3716" s="942"/>
      <c r="O3716" s="942"/>
      <c r="P3716" s="941"/>
      <c r="Q3716" s="941"/>
    </row>
    <row r="3717" spans="1:17" ht="15.75" customHeight="1">
      <c r="A3717" s="968" t="s">
        <v>609</v>
      </c>
      <c r="B3717" s="968" t="s">
        <v>920</v>
      </c>
      <c r="C3717" s="968" t="s">
        <v>916</v>
      </c>
      <c r="D3717" s="968" t="s">
        <v>294</v>
      </c>
      <c r="E3717" s="969">
        <v>123</v>
      </c>
      <c r="F3717" s="969">
        <v>58</v>
      </c>
      <c r="G3717" s="969">
        <v>65</v>
      </c>
      <c r="H3717" s="942"/>
      <c r="I3717" s="941"/>
      <c r="J3717" s="941"/>
      <c r="K3717" s="941"/>
      <c r="L3717" s="941"/>
      <c r="M3717" s="942"/>
      <c r="N3717" s="942"/>
      <c r="O3717" s="942"/>
      <c r="P3717" s="941"/>
      <c r="Q3717" s="941"/>
    </row>
    <row r="3718" spans="1:17" ht="15.75" customHeight="1">
      <c r="A3718" s="968" t="s">
        <v>609</v>
      </c>
      <c r="B3718" s="968" t="s">
        <v>920</v>
      </c>
      <c r="C3718" s="968" t="s">
        <v>916</v>
      </c>
      <c r="D3718" s="968" t="s">
        <v>917</v>
      </c>
      <c r="E3718" s="969">
        <v>6</v>
      </c>
      <c r="F3718" s="969">
        <v>1</v>
      </c>
      <c r="G3718" s="969">
        <v>5</v>
      </c>
      <c r="H3718" s="942"/>
      <c r="I3718" s="941"/>
      <c r="J3718" s="942"/>
      <c r="K3718" s="942"/>
      <c r="L3718" s="942"/>
      <c r="M3718" s="942"/>
      <c r="N3718" s="941"/>
      <c r="O3718" s="942"/>
      <c r="P3718" s="942"/>
      <c r="Q3718" s="942"/>
    </row>
    <row r="3719" spans="1:17" ht="15.75" customHeight="1">
      <c r="A3719" s="968" t="s">
        <v>609</v>
      </c>
      <c r="B3719" s="968" t="s">
        <v>920</v>
      </c>
      <c r="C3719" s="968" t="s">
        <v>916</v>
      </c>
      <c r="D3719" s="968" t="s">
        <v>491</v>
      </c>
      <c r="E3719" s="969">
        <v>81</v>
      </c>
      <c r="F3719" s="969">
        <v>35</v>
      </c>
      <c r="G3719" s="969">
        <v>46</v>
      </c>
      <c r="H3719" s="941"/>
      <c r="I3719" s="941"/>
      <c r="J3719" s="942"/>
      <c r="K3719" s="942"/>
      <c r="L3719" s="942"/>
      <c r="M3719" s="941"/>
      <c r="N3719" s="942"/>
      <c r="O3719" s="942"/>
      <c r="P3719" s="941"/>
      <c r="Q3719" s="942"/>
    </row>
    <row r="3720" spans="1:17" ht="15.75" customHeight="1">
      <c r="A3720" s="968" t="s">
        <v>609</v>
      </c>
      <c r="B3720" s="968" t="s">
        <v>920</v>
      </c>
      <c r="C3720" s="968" t="s">
        <v>904</v>
      </c>
      <c r="D3720" s="968" t="s">
        <v>105</v>
      </c>
      <c r="E3720" s="969">
        <v>1</v>
      </c>
      <c r="F3720" s="969">
        <v>1</v>
      </c>
      <c r="G3720" s="970"/>
      <c r="H3720" s="941"/>
      <c r="I3720" s="941"/>
      <c r="J3720" s="941"/>
      <c r="K3720" s="941"/>
      <c r="L3720" s="941"/>
      <c r="M3720" s="941"/>
      <c r="N3720" s="941"/>
      <c r="O3720" s="941"/>
      <c r="P3720" s="941"/>
      <c r="Q3720" s="941"/>
    </row>
    <row r="3721" spans="1:17" ht="15.75" customHeight="1">
      <c r="A3721" s="968" t="s">
        <v>609</v>
      </c>
      <c r="B3721" s="968" t="s">
        <v>920</v>
      </c>
      <c r="C3721" s="968" t="s">
        <v>904</v>
      </c>
      <c r="D3721" s="968" t="s">
        <v>269</v>
      </c>
      <c r="E3721" s="969">
        <v>49</v>
      </c>
      <c r="F3721" s="969">
        <v>26</v>
      </c>
      <c r="G3721" s="969">
        <v>23</v>
      </c>
      <c r="H3721" s="941"/>
      <c r="I3721" s="941"/>
      <c r="J3721" s="941"/>
      <c r="K3721" s="941"/>
      <c r="L3721" s="941"/>
      <c r="M3721" s="941"/>
      <c r="N3721" s="941"/>
      <c r="O3721" s="941"/>
      <c r="P3721" s="941"/>
      <c r="Q3721" s="941"/>
    </row>
    <row r="3722" spans="1:17" ht="15.75" customHeight="1">
      <c r="A3722" s="968" t="s">
        <v>609</v>
      </c>
      <c r="B3722" s="968" t="s">
        <v>920</v>
      </c>
      <c r="C3722" s="968" t="s">
        <v>904</v>
      </c>
      <c r="D3722" s="968" t="s">
        <v>294</v>
      </c>
      <c r="E3722" s="969">
        <v>42</v>
      </c>
      <c r="F3722" s="969">
        <v>23</v>
      </c>
      <c r="G3722" s="969">
        <v>19</v>
      </c>
      <c r="H3722" s="942"/>
      <c r="I3722" s="942"/>
      <c r="J3722" s="942"/>
      <c r="K3722" s="942"/>
      <c r="L3722" s="942"/>
      <c r="M3722" s="942"/>
      <c r="N3722" s="942"/>
      <c r="O3722" s="942"/>
      <c r="P3722" s="942"/>
      <c r="Q3722" s="942"/>
    </row>
    <row r="3723" spans="1:17" ht="15.75" customHeight="1">
      <c r="A3723" s="968" t="s">
        <v>609</v>
      </c>
      <c r="B3723" s="968" t="s">
        <v>920</v>
      </c>
      <c r="C3723" s="968" t="s">
        <v>904</v>
      </c>
      <c r="D3723" s="968" t="s">
        <v>917</v>
      </c>
      <c r="E3723" s="969">
        <v>1</v>
      </c>
      <c r="F3723" s="970"/>
      <c r="G3723" s="969">
        <v>1</v>
      </c>
      <c r="H3723" s="942"/>
      <c r="I3723" s="942"/>
      <c r="J3723" s="942"/>
      <c r="K3723" s="942"/>
      <c r="L3723" s="942"/>
      <c r="M3723" s="941"/>
      <c r="N3723" s="942"/>
      <c r="O3723" s="942"/>
      <c r="P3723" s="941"/>
      <c r="Q3723" s="941"/>
    </row>
    <row r="3724" spans="1:17" ht="15.75" customHeight="1">
      <c r="A3724" s="968" t="s">
        <v>609</v>
      </c>
      <c r="B3724" s="968" t="s">
        <v>920</v>
      </c>
      <c r="C3724" s="968" t="s">
        <v>904</v>
      </c>
      <c r="D3724" s="968" t="s">
        <v>491</v>
      </c>
      <c r="E3724" s="969">
        <v>16</v>
      </c>
      <c r="F3724" s="969">
        <v>7</v>
      </c>
      <c r="G3724" s="969">
        <v>9</v>
      </c>
      <c r="H3724" s="942"/>
      <c r="I3724" s="942"/>
      <c r="J3724" s="942"/>
      <c r="K3724" s="942"/>
      <c r="L3724" s="942"/>
      <c r="M3724" s="941"/>
      <c r="N3724" s="942"/>
      <c r="O3724" s="942"/>
      <c r="P3724" s="942"/>
      <c r="Q3724" s="942"/>
    </row>
    <row r="3725" spans="1:17" ht="15.75" customHeight="1">
      <c r="A3725" s="968" t="s">
        <v>609</v>
      </c>
      <c r="B3725" s="968" t="s">
        <v>920</v>
      </c>
      <c r="C3725" s="968" t="s">
        <v>905</v>
      </c>
      <c r="D3725" s="968" t="s">
        <v>269</v>
      </c>
      <c r="E3725" s="969">
        <v>11</v>
      </c>
      <c r="F3725" s="969">
        <v>5</v>
      </c>
      <c r="G3725" s="969">
        <v>6</v>
      </c>
      <c r="H3725" s="941"/>
      <c r="I3725" s="941"/>
      <c r="J3725" s="941"/>
      <c r="K3725" s="941"/>
      <c r="L3725" s="941"/>
      <c r="M3725" s="941"/>
      <c r="N3725" s="941"/>
      <c r="O3725" s="941"/>
      <c r="P3725" s="941"/>
      <c r="Q3725" s="941"/>
    </row>
    <row r="3726" spans="1:17" ht="15.75" customHeight="1">
      <c r="A3726" s="968" t="s">
        <v>609</v>
      </c>
      <c r="B3726" s="968" t="s">
        <v>920</v>
      </c>
      <c r="C3726" s="968" t="s">
        <v>905</v>
      </c>
      <c r="D3726" s="968" t="s">
        <v>294</v>
      </c>
      <c r="E3726" s="969">
        <v>18</v>
      </c>
      <c r="F3726" s="969">
        <v>13</v>
      </c>
      <c r="G3726" s="969">
        <v>5</v>
      </c>
      <c r="H3726" s="941"/>
      <c r="I3726" s="942"/>
      <c r="J3726" s="942"/>
      <c r="K3726" s="942"/>
      <c r="L3726" s="942"/>
      <c r="M3726" s="942"/>
      <c r="N3726" s="942"/>
      <c r="O3726" s="942"/>
      <c r="P3726" s="942"/>
      <c r="Q3726" s="942"/>
    </row>
    <row r="3727" spans="1:17" ht="15.75" customHeight="1">
      <c r="A3727" s="968" t="s">
        <v>609</v>
      </c>
      <c r="B3727" s="968" t="s">
        <v>920</v>
      </c>
      <c r="C3727" s="968" t="s">
        <v>905</v>
      </c>
      <c r="D3727" s="968" t="s">
        <v>491</v>
      </c>
      <c r="E3727" s="969">
        <v>9</v>
      </c>
      <c r="F3727" s="969">
        <v>4</v>
      </c>
      <c r="G3727" s="969">
        <v>5</v>
      </c>
      <c r="H3727" s="942"/>
      <c r="I3727" s="942"/>
      <c r="J3727" s="941"/>
      <c r="K3727" s="942"/>
      <c r="L3727" s="941"/>
      <c r="M3727" s="941"/>
      <c r="N3727" s="941"/>
      <c r="O3727" s="941"/>
      <c r="P3727" s="941"/>
      <c r="Q3727" s="941"/>
    </row>
    <row r="3728" spans="1:17" ht="15.75" customHeight="1">
      <c r="A3728" s="968" t="s">
        <v>609</v>
      </c>
      <c r="B3728" s="968" t="s">
        <v>920</v>
      </c>
      <c r="C3728" s="968" t="s">
        <v>906</v>
      </c>
      <c r="D3728" s="968" t="s">
        <v>269</v>
      </c>
      <c r="E3728" s="969">
        <v>33</v>
      </c>
      <c r="F3728" s="969">
        <v>17</v>
      </c>
      <c r="G3728" s="969">
        <v>16</v>
      </c>
      <c r="H3728" s="941"/>
      <c r="I3728" s="941"/>
      <c r="J3728" s="941"/>
      <c r="K3728" s="941"/>
      <c r="L3728" s="941"/>
      <c r="M3728" s="941"/>
      <c r="N3728" s="941"/>
      <c r="O3728" s="941"/>
      <c r="P3728" s="941"/>
      <c r="Q3728" s="941"/>
    </row>
    <row r="3729" spans="1:17" ht="15.75" customHeight="1">
      <c r="A3729" s="968" t="s">
        <v>609</v>
      </c>
      <c r="B3729" s="968" t="s">
        <v>920</v>
      </c>
      <c r="C3729" s="968" t="s">
        <v>906</v>
      </c>
      <c r="D3729" s="968" t="s">
        <v>294</v>
      </c>
      <c r="E3729" s="969">
        <v>59</v>
      </c>
      <c r="F3729" s="969">
        <v>30</v>
      </c>
      <c r="G3729" s="969">
        <v>29</v>
      </c>
      <c r="H3729" s="941"/>
      <c r="I3729" s="941"/>
      <c r="J3729" s="942"/>
      <c r="K3729" s="941"/>
      <c r="L3729" s="941"/>
      <c r="M3729" s="941"/>
      <c r="N3729" s="941"/>
      <c r="O3729" s="941"/>
      <c r="P3729" s="941"/>
      <c r="Q3729" s="941"/>
    </row>
    <row r="3730" spans="1:17" ht="15.75" customHeight="1">
      <c r="A3730" s="968" t="s">
        <v>609</v>
      </c>
      <c r="B3730" s="968" t="s">
        <v>920</v>
      </c>
      <c r="C3730" s="968" t="s">
        <v>906</v>
      </c>
      <c r="D3730" s="968" t="s">
        <v>917</v>
      </c>
      <c r="E3730" s="969">
        <v>8</v>
      </c>
      <c r="F3730" s="969">
        <v>2</v>
      </c>
      <c r="G3730" s="969">
        <v>6</v>
      </c>
      <c r="H3730" s="941"/>
      <c r="I3730" s="942"/>
      <c r="J3730" s="942"/>
      <c r="K3730" s="942"/>
      <c r="L3730" s="942"/>
      <c r="M3730" s="942"/>
      <c r="N3730" s="942"/>
      <c r="O3730" s="942"/>
      <c r="P3730" s="942"/>
      <c r="Q3730" s="942"/>
    </row>
    <row r="3731" spans="1:17" ht="15.75" customHeight="1">
      <c r="A3731" s="968" t="s">
        <v>609</v>
      </c>
      <c r="B3731" s="968" t="s">
        <v>920</v>
      </c>
      <c r="C3731" s="968" t="s">
        <v>906</v>
      </c>
      <c r="D3731" s="968" t="s">
        <v>491</v>
      </c>
      <c r="E3731" s="969">
        <v>57</v>
      </c>
      <c r="F3731" s="969">
        <v>21</v>
      </c>
      <c r="G3731" s="969">
        <v>36</v>
      </c>
      <c r="H3731" s="942"/>
      <c r="I3731" s="942"/>
      <c r="J3731" s="941"/>
      <c r="K3731" s="942"/>
      <c r="L3731" s="941"/>
      <c r="M3731" s="941"/>
      <c r="N3731" s="941"/>
      <c r="O3731" s="941"/>
      <c r="P3731" s="941"/>
      <c r="Q3731" s="941"/>
    </row>
    <row r="3732" spans="1:17" ht="15.75" customHeight="1">
      <c r="A3732" s="968" t="s">
        <v>609</v>
      </c>
      <c r="B3732" s="968" t="s">
        <v>920</v>
      </c>
      <c r="C3732" s="968" t="s">
        <v>907</v>
      </c>
      <c r="D3732" s="968" t="s">
        <v>269</v>
      </c>
      <c r="E3732" s="969">
        <v>14</v>
      </c>
      <c r="F3732" s="969">
        <v>7</v>
      </c>
      <c r="G3732" s="969">
        <v>7</v>
      </c>
      <c r="H3732" s="941"/>
      <c r="I3732" s="941"/>
      <c r="J3732" s="941"/>
      <c r="K3732" s="941"/>
      <c r="L3732" s="941"/>
      <c r="M3732" s="941"/>
      <c r="N3732" s="941"/>
      <c r="O3732" s="941"/>
      <c r="P3732" s="941"/>
      <c r="Q3732" s="941"/>
    </row>
    <row r="3733" spans="1:17" ht="15.75" customHeight="1">
      <c r="A3733" s="968" t="s">
        <v>609</v>
      </c>
      <c r="B3733" s="968" t="s">
        <v>920</v>
      </c>
      <c r="C3733" s="968" t="s">
        <v>907</v>
      </c>
      <c r="D3733" s="968" t="s">
        <v>294</v>
      </c>
      <c r="E3733" s="969">
        <v>17</v>
      </c>
      <c r="F3733" s="969">
        <v>8</v>
      </c>
      <c r="G3733" s="969">
        <v>9</v>
      </c>
      <c r="H3733" s="941"/>
      <c r="I3733" s="941"/>
      <c r="J3733" s="942"/>
      <c r="K3733" s="941"/>
      <c r="L3733" s="941"/>
      <c r="M3733" s="941"/>
      <c r="N3733" s="941"/>
      <c r="O3733" s="941"/>
      <c r="P3733" s="941"/>
      <c r="Q3733" s="941"/>
    </row>
    <row r="3734" spans="1:17" ht="15.75" customHeight="1">
      <c r="A3734" s="968" t="s">
        <v>609</v>
      </c>
      <c r="B3734" s="968" t="s">
        <v>920</v>
      </c>
      <c r="C3734" s="968" t="s">
        <v>907</v>
      </c>
      <c r="D3734" s="968" t="s">
        <v>491</v>
      </c>
      <c r="E3734" s="969">
        <v>2</v>
      </c>
      <c r="F3734" s="969">
        <v>1</v>
      </c>
      <c r="G3734" s="969">
        <v>1</v>
      </c>
      <c r="H3734" s="942"/>
      <c r="I3734" s="942"/>
      <c r="J3734" s="942"/>
      <c r="K3734" s="942"/>
      <c r="L3734" s="942"/>
      <c r="M3734" s="942"/>
      <c r="N3734" s="942"/>
      <c r="O3734" s="942"/>
      <c r="P3734" s="942"/>
      <c r="Q3734" s="942"/>
    </row>
    <row r="3735" spans="1:17" ht="15.75" customHeight="1">
      <c r="A3735" s="968" t="s">
        <v>609</v>
      </c>
      <c r="B3735" s="968" t="s">
        <v>920</v>
      </c>
      <c r="C3735" s="968" t="s">
        <v>908</v>
      </c>
      <c r="D3735" s="968" t="s">
        <v>269</v>
      </c>
      <c r="E3735" s="969">
        <v>14</v>
      </c>
      <c r="F3735" s="969">
        <v>7</v>
      </c>
      <c r="G3735" s="969">
        <v>7</v>
      </c>
      <c r="H3735" s="941"/>
      <c r="I3735" s="941"/>
      <c r="J3735" s="942"/>
      <c r="K3735" s="941"/>
      <c r="L3735" s="942"/>
      <c r="M3735" s="942"/>
      <c r="N3735" s="941"/>
      <c r="O3735" s="942"/>
      <c r="P3735" s="942"/>
      <c r="Q3735" s="941"/>
    </row>
    <row r="3736" spans="1:17" ht="15.75" customHeight="1">
      <c r="A3736" s="968" t="s">
        <v>609</v>
      </c>
      <c r="B3736" s="968" t="s">
        <v>920</v>
      </c>
      <c r="C3736" s="968" t="s">
        <v>908</v>
      </c>
      <c r="D3736" s="968" t="s">
        <v>294</v>
      </c>
      <c r="E3736" s="969">
        <v>15</v>
      </c>
      <c r="F3736" s="969">
        <v>7</v>
      </c>
      <c r="G3736" s="969">
        <v>8</v>
      </c>
      <c r="H3736" s="941"/>
      <c r="I3736" s="941"/>
      <c r="J3736" s="941"/>
      <c r="K3736" s="941"/>
      <c r="L3736" s="941"/>
      <c r="M3736" s="941"/>
      <c r="N3736" s="941"/>
      <c r="O3736" s="941"/>
      <c r="P3736" s="941"/>
      <c r="Q3736" s="941"/>
    </row>
    <row r="3737" spans="1:17" ht="15.75" customHeight="1">
      <c r="A3737" s="968" t="s">
        <v>609</v>
      </c>
      <c r="B3737" s="968" t="s">
        <v>920</v>
      </c>
      <c r="C3737" s="968" t="s">
        <v>908</v>
      </c>
      <c r="D3737" s="968" t="s">
        <v>491</v>
      </c>
      <c r="E3737" s="969">
        <v>2</v>
      </c>
      <c r="F3737" s="969">
        <v>1</v>
      </c>
      <c r="G3737" s="969">
        <v>1</v>
      </c>
      <c r="H3737" s="941"/>
      <c r="I3737" s="941"/>
      <c r="J3737" s="941"/>
      <c r="K3737" s="941"/>
      <c r="L3737" s="941"/>
      <c r="M3737" s="941"/>
      <c r="N3737" s="941"/>
      <c r="O3737" s="941"/>
      <c r="P3737" s="941"/>
      <c r="Q3737" s="941"/>
    </row>
    <row r="3738" spans="1:17" ht="15.75" customHeight="1">
      <c r="A3738" s="968" t="s">
        <v>609</v>
      </c>
      <c r="B3738" s="968" t="s">
        <v>920</v>
      </c>
      <c r="C3738" s="968" t="s">
        <v>923</v>
      </c>
      <c r="D3738" s="968" t="s">
        <v>294</v>
      </c>
      <c r="E3738" s="969">
        <v>2</v>
      </c>
      <c r="F3738" s="969">
        <v>2</v>
      </c>
      <c r="G3738" s="970"/>
      <c r="H3738" s="942"/>
      <c r="I3738" s="942"/>
      <c r="J3738" s="942"/>
      <c r="K3738" s="942"/>
      <c r="L3738" s="942"/>
      <c r="M3738" s="942"/>
      <c r="N3738" s="941"/>
      <c r="O3738" s="942"/>
      <c r="P3738" s="942"/>
      <c r="Q3738" s="942"/>
    </row>
    <row r="3739" spans="1:17" ht="15.75" customHeight="1">
      <c r="A3739" s="968" t="s">
        <v>609</v>
      </c>
      <c r="B3739" s="968" t="s">
        <v>920</v>
      </c>
      <c r="C3739" s="968" t="s">
        <v>909</v>
      </c>
      <c r="D3739" s="968" t="s">
        <v>269</v>
      </c>
      <c r="E3739" s="969">
        <v>14</v>
      </c>
      <c r="F3739" s="969">
        <v>9</v>
      </c>
      <c r="G3739" s="969">
        <v>5</v>
      </c>
      <c r="H3739" s="942"/>
      <c r="I3739" s="942"/>
      <c r="J3739" s="942"/>
      <c r="K3739" s="942"/>
      <c r="L3739" s="942"/>
      <c r="M3739" s="942"/>
      <c r="N3739" s="942"/>
      <c r="O3739" s="942"/>
      <c r="P3739" s="942"/>
      <c r="Q3739" s="942"/>
    </row>
    <row r="3740" spans="1:17" ht="15.75" customHeight="1">
      <c r="A3740" s="968" t="s">
        <v>609</v>
      </c>
      <c r="B3740" s="968" t="s">
        <v>920</v>
      </c>
      <c r="C3740" s="968" t="s">
        <v>909</v>
      </c>
      <c r="D3740" s="968" t="s">
        <v>294</v>
      </c>
      <c r="E3740" s="969">
        <v>32</v>
      </c>
      <c r="F3740" s="969">
        <v>14</v>
      </c>
      <c r="G3740" s="969">
        <v>18</v>
      </c>
      <c r="H3740" s="941"/>
      <c r="I3740" s="941"/>
      <c r="J3740" s="941"/>
      <c r="K3740" s="941"/>
      <c r="L3740" s="941"/>
      <c r="M3740" s="941"/>
      <c r="N3740" s="941"/>
      <c r="O3740" s="941"/>
      <c r="P3740" s="941"/>
      <c r="Q3740" s="941"/>
    </row>
    <row r="3741" spans="1:17" ht="15.75" customHeight="1">
      <c r="A3741" s="968" t="s">
        <v>609</v>
      </c>
      <c r="B3741" s="968" t="s">
        <v>920</v>
      </c>
      <c r="C3741" s="968" t="s">
        <v>909</v>
      </c>
      <c r="D3741" s="968" t="s">
        <v>491</v>
      </c>
      <c r="E3741" s="969">
        <v>16</v>
      </c>
      <c r="F3741" s="969">
        <v>12</v>
      </c>
      <c r="G3741" s="969">
        <v>4</v>
      </c>
      <c r="H3741" s="941"/>
      <c r="I3741" s="942"/>
      <c r="J3741" s="942"/>
      <c r="K3741" s="942"/>
      <c r="L3741" s="942"/>
      <c r="M3741" s="942"/>
      <c r="N3741" s="942"/>
      <c r="O3741" s="942"/>
      <c r="P3741" s="942"/>
      <c r="Q3741" s="942"/>
    </row>
    <row r="3742" spans="1:17" ht="15.75" customHeight="1">
      <c r="A3742" s="968" t="s">
        <v>609</v>
      </c>
      <c r="B3742" s="968" t="s">
        <v>920</v>
      </c>
      <c r="C3742" s="968" t="s">
        <v>910</v>
      </c>
      <c r="D3742" s="968" t="s">
        <v>269</v>
      </c>
      <c r="E3742" s="969">
        <v>78</v>
      </c>
      <c r="F3742" s="969">
        <v>57</v>
      </c>
      <c r="G3742" s="969">
        <v>21</v>
      </c>
      <c r="H3742" s="941"/>
      <c r="I3742" s="941"/>
      <c r="J3742" s="941"/>
      <c r="K3742" s="941"/>
      <c r="L3742" s="941"/>
      <c r="M3742" s="941"/>
      <c r="N3742" s="941"/>
      <c r="O3742" s="941"/>
      <c r="P3742" s="941"/>
      <c r="Q3742" s="941"/>
    </row>
    <row r="3743" spans="1:17" ht="15.75" customHeight="1">
      <c r="A3743" s="968" t="s">
        <v>609</v>
      </c>
      <c r="B3743" s="968" t="s">
        <v>920</v>
      </c>
      <c r="C3743" s="968" t="s">
        <v>910</v>
      </c>
      <c r="D3743" s="968" t="s">
        <v>294</v>
      </c>
      <c r="E3743" s="969">
        <v>121</v>
      </c>
      <c r="F3743" s="969">
        <v>85</v>
      </c>
      <c r="G3743" s="969">
        <v>36</v>
      </c>
      <c r="H3743" s="941"/>
      <c r="I3743" s="941"/>
      <c r="J3743" s="941"/>
      <c r="K3743" s="941"/>
      <c r="L3743" s="941"/>
      <c r="M3743" s="941"/>
      <c r="N3743" s="941"/>
      <c r="O3743" s="941"/>
      <c r="P3743" s="941"/>
      <c r="Q3743" s="941"/>
    </row>
    <row r="3744" spans="1:17" ht="15.75" customHeight="1">
      <c r="A3744" s="968" t="s">
        <v>609</v>
      </c>
      <c r="B3744" s="968" t="s">
        <v>920</v>
      </c>
      <c r="C3744" s="968" t="s">
        <v>910</v>
      </c>
      <c r="D3744" s="968" t="s">
        <v>491</v>
      </c>
      <c r="E3744" s="969">
        <v>4</v>
      </c>
      <c r="F3744" s="969">
        <v>4</v>
      </c>
      <c r="G3744" s="970"/>
      <c r="H3744" s="941"/>
      <c r="I3744" s="941"/>
      <c r="J3744" s="941"/>
      <c r="K3744" s="941"/>
      <c r="L3744" s="941"/>
      <c r="M3744" s="941"/>
      <c r="N3744" s="941"/>
      <c r="O3744" s="941"/>
      <c r="P3744" s="941"/>
      <c r="Q3744" s="941"/>
    </row>
    <row r="3745" spans="1:17" ht="15.75" customHeight="1">
      <c r="A3745" s="968" t="s">
        <v>609</v>
      </c>
      <c r="B3745" s="968" t="s">
        <v>920</v>
      </c>
      <c r="C3745" s="968" t="s">
        <v>911</v>
      </c>
      <c r="D3745" s="968"/>
      <c r="E3745" s="969">
        <v>57</v>
      </c>
      <c r="F3745" s="969">
        <v>29</v>
      </c>
      <c r="G3745" s="969">
        <v>28</v>
      </c>
      <c r="H3745" s="941"/>
      <c r="I3745" s="941"/>
      <c r="J3745" s="941"/>
      <c r="K3745" s="941"/>
      <c r="L3745" s="941"/>
      <c r="M3745" s="941"/>
      <c r="N3745" s="941"/>
      <c r="O3745" s="941"/>
      <c r="P3745" s="941"/>
      <c r="Q3745" s="941"/>
    </row>
    <row r="3746" spans="1:17" ht="15.75" customHeight="1">
      <c r="A3746" s="968" t="s">
        <v>609</v>
      </c>
      <c r="B3746" s="968" t="s">
        <v>920</v>
      </c>
      <c r="C3746" s="968" t="s">
        <v>912</v>
      </c>
      <c r="D3746" s="968" t="s">
        <v>269</v>
      </c>
      <c r="E3746" s="969">
        <v>14</v>
      </c>
      <c r="F3746" s="969">
        <v>7</v>
      </c>
      <c r="G3746" s="969">
        <v>7</v>
      </c>
      <c r="H3746" s="941"/>
      <c r="I3746" s="942"/>
      <c r="J3746" s="942"/>
      <c r="K3746" s="942"/>
      <c r="L3746" s="942"/>
      <c r="M3746" s="942"/>
      <c r="N3746" s="942"/>
      <c r="O3746" s="942"/>
      <c r="P3746" s="942"/>
      <c r="Q3746" s="942"/>
    </row>
    <row r="3747" spans="1:17" ht="15.75" customHeight="1">
      <c r="A3747" s="968" t="s">
        <v>609</v>
      </c>
      <c r="B3747" s="968" t="s">
        <v>920</v>
      </c>
      <c r="C3747" s="968" t="s">
        <v>912</v>
      </c>
      <c r="D3747" s="968" t="s">
        <v>294</v>
      </c>
      <c r="E3747" s="969">
        <v>17</v>
      </c>
      <c r="F3747" s="969">
        <v>8</v>
      </c>
      <c r="G3747" s="969">
        <v>9</v>
      </c>
      <c r="H3747" s="942"/>
      <c r="I3747" s="942"/>
      <c r="J3747" s="941"/>
      <c r="K3747" s="942"/>
      <c r="L3747" s="941"/>
      <c r="M3747" s="941"/>
      <c r="N3747" s="941"/>
      <c r="O3747" s="941"/>
      <c r="P3747" s="941"/>
      <c r="Q3747" s="941"/>
    </row>
    <row r="3748" spans="1:17" ht="15.75" customHeight="1">
      <c r="A3748" s="968" t="s">
        <v>609</v>
      </c>
      <c r="B3748" s="968" t="s">
        <v>920</v>
      </c>
      <c r="C3748" s="968" t="s">
        <v>912</v>
      </c>
      <c r="D3748" s="968" t="s">
        <v>491</v>
      </c>
      <c r="E3748" s="969">
        <v>2</v>
      </c>
      <c r="F3748" s="969">
        <v>1</v>
      </c>
      <c r="G3748" s="969">
        <v>1</v>
      </c>
      <c r="H3748" s="941"/>
      <c r="I3748" s="941"/>
      <c r="J3748" s="941"/>
      <c r="K3748" s="941"/>
      <c r="L3748" s="941"/>
      <c r="M3748" s="941"/>
      <c r="N3748" s="941"/>
      <c r="O3748" s="941"/>
      <c r="P3748" s="941"/>
      <c r="Q3748" s="941"/>
    </row>
    <row r="3749" spans="1:17" ht="15.75" customHeight="1">
      <c r="A3749" s="968" t="s">
        <v>609</v>
      </c>
      <c r="B3749" s="968" t="s">
        <v>920</v>
      </c>
      <c r="C3749" s="968" t="s">
        <v>913</v>
      </c>
      <c r="D3749" s="968" t="s">
        <v>269</v>
      </c>
      <c r="E3749" s="969">
        <v>31</v>
      </c>
      <c r="F3749" s="969">
        <v>19</v>
      </c>
      <c r="G3749" s="969">
        <v>12</v>
      </c>
      <c r="H3749" s="941"/>
      <c r="I3749" s="941"/>
      <c r="J3749" s="942"/>
      <c r="K3749" s="941"/>
      <c r="L3749" s="941"/>
      <c r="M3749" s="941"/>
      <c r="N3749" s="941"/>
      <c r="O3749" s="941"/>
      <c r="P3749" s="941"/>
      <c r="Q3749" s="941"/>
    </row>
    <row r="3750" spans="1:17" ht="15.75" customHeight="1">
      <c r="A3750" s="968" t="s">
        <v>609</v>
      </c>
      <c r="B3750" s="968" t="s">
        <v>920</v>
      </c>
      <c r="C3750" s="968" t="s">
        <v>913</v>
      </c>
      <c r="D3750" s="968" t="s">
        <v>294</v>
      </c>
      <c r="E3750" s="969">
        <v>32</v>
      </c>
      <c r="F3750" s="969">
        <v>20</v>
      </c>
      <c r="G3750" s="969">
        <v>12</v>
      </c>
      <c r="H3750" s="942"/>
      <c r="I3750" s="942"/>
      <c r="J3750" s="942"/>
      <c r="K3750" s="942"/>
      <c r="L3750" s="942"/>
      <c r="M3750" s="942"/>
      <c r="N3750" s="942"/>
      <c r="O3750" s="942"/>
      <c r="P3750" s="942"/>
      <c r="Q3750" s="942"/>
    </row>
    <row r="3751" spans="1:17" ht="15.75" customHeight="1">
      <c r="A3751" s="968" t="s">
        <v>609</v>
      </c>
      <c r="B3751" s="968" t="s">
        <v>920</v>
      </c>
      <c r="C3751" s="968" t="s">
        <v>913</v>
      </c>
      <c r="D3751" s="968" t="s">
        <v>491</v>
      </c>
      <c r="E3751" s="969">
        <v>14</v>
      </c>
      <c r="F3751" s="969">
        <v>8</v>
      </c>
      <c r="G3751" s="969">
        <v>6</v>
      </c>
      <c r="H3751" s="941"/>
      <c r="I3751" s="941"/>
      <c r="J3751" s="941"/>
      <c r="K3751" s="941"/>
      <c r="L3751" s="941"/>
      <c r="M3751" s="941"/>
      <c r="N3751" s="941"/>
      <c r="O3751" s="941"/>
      <c r="P3751" s="941"/>
      <c r="Q3751" s="941"/>
    </row>
    <row r="3752" spans="1:17" ht="15.75" customHeight="1">
      <c r="A3752" s="968" t="s">
        <v>609</v>
      </c>
      <c r="B3752" s="968" t="s">
        <v>920</v>
      </c>
      <c r="C3752" s="968" t="s">
        <v>926</v>
      </c>
      <c r="D3752" s="968" t="s">
        <v>269</v>
      </c>
      <c r="E3752" s="969">
        <v>13</v>
      </c>
      <c r="F3752" s="969">
        <v>7</v>
      </c>
      <c r="G3752" s="969">
        <v>6</v>
      </c>
      <c r="H3752" s="941"/>
      <c r="I3752" s="941"/>
      <c r="J3752" s="941"/>
      <c r="K3752" s="941"/>
      <c r="L3752" s="941"/>
      <c r="M3752" s="941"/>
      <c r="N3752" s="941"/>
      <c r="O3752" s="941"/>
      <c r="P3752" s="941"/>
      <c r="Q3752" s="941"/>
    </row>
    <row r="3753" spans="1:17" ht="15.75" customHeight="1">
      <c r="A3753" s="968" t="s">
        <v>609</v>
      </c>
      <c r="B3753" s="968" t="s">
        <v>920</v>
      </c>
      <c r="C3753" s="968" t="s">
        <v>926</v>
      </c>
      <c r="D3753" s="968" t="s">
        <v>294</v>
      </c>
      <c r="E3753" s="969">
        <v>10</v>
      </c>
      <c r="F3753" s="969">
        <v>5</v>
      </c>
      <c r="G3753" s="969">
        <v>5</v>
      </c>
      <c r="H3753" s="942"/>
      <c r="I3753" s="942"/>
      <c r="J3753" s="942"/>
      <c r="K3753" s="942"/>
      <c r="L3753" s="942"/>
      <c r="M3753" s="942"/>
      <c r="N3753" s="942"/>
      <c r="O3753" s="941"/>
      <c r="P3753" s="942"/>
      <c r="Q3753" s="942"/>
    </row>
    <row r="3754" spans="1:17" ht="15.75" customHeight="1">
      <c r="A3754" s="968" t="s">
        <v>609</v>
      </c>
      <c r="B3754" s="968" t="s">
        <v>920</v>
      </c>
      <c r="C3754" s="968" t="s">
        <v>926</v>
      </c>
      <c r="D3754" s="968" t="s">
        <v>491</v>
      </c>
      <c r="E3754" s="969">
        <v>9</v>
      </c>
      <c r="F3754" s="969">
        <v>4</v>
      </c>
      <c r="G3754" s="969">
        <v>5</v>
      </c>
      <c r="H3754" s="942"/>
      <c r="I3754" s="942"/>
      <c r="J3754" s="942"/>
      <c r="K3754" s="942"/>
      <c r="L3754" s="942"/>
      <c r="M3754" s="942"/>
      <c r="N3754" s="942"/>
      <c r="O3754" s="942"/>
      <c r="P3754" s="941"/>
      <c r="Q3754" s="942"/>
    </row>
    <row r="3755" spans="1:17" ht="15.75" customHeight="1">
      <c r="A3755" s="968" t="s">
        <v>609</v>
      </c>
      <c r="B3755" s="968" t="s">
        <v>920</v>
      </c>
      <c r="C3755" s="968" t="s">
        <v>914</v>
      </c>
      <c r="D3755" s="968" t="s">
        <v>105</v>
      </c>
      <c r="E3755" s="969">
        <v>1</v>
      </c>
      <c r="F3755" s="969">
        <v>1</v>
      </c>
      <c r="G3755" s="970"/>
      <c r="H3755" s="941"/>
      <c r="I3755" s="941"/>
      <c r="J3755" s="941"/>
      <c r="K3755" s="941"/>
      <c r="L3755" s="941"/>
      <c r="M3755" s="941"/>
      <c r="N3755" s="941"/>
      <c r="O3755" s="941"/>
      <c r="P3755" s="941"/>
      <c r="Q3755" s="941"/>
    </row>
    <row r="3756" spans="1:17" ht="15.75" customHeight="1">
      <c r="A3756" s="968" t="s">
        <v>609</v>
      </c>
      <c r="B3756" s="968" t="s">
        <v>920</v>
      </c>
      <c r="C3756" s="968" t="s">
        <v>914</v>
      </c>
      <c r="D3756" s="968" t="s">
        <v>269</v>
      </c>
      <c r="E3756" s="969">
        <v>96</v>
      </c>
      <c r="F3756" s="969">
        <v>52</v>
      </c>
      <c r="G3756" s="969">
        <v>44</v>
      </c>
      <c r="H3756" s="942"/>
      <c r="I3756" s="942"/>
      <c r="J3756" s="942"/>
      <c r="K3756" s="942"/>
      <c r="L3756" s="942"/>
      <c r="M3756" s="942"/>
      <c r="N3756" s="942"/>
      <c r="O3756" s="942"/>
      <c r="P3756" s="942"/>
      <c r="Q3756" s="942"/>
    </row>
    <row r="3757" spans="1:17" ht="15.75" customHeight="1">
      <c r="A3757" s="968" t="s">
        <v>609</v>
      </c>
      <c r="B3757" s="968" t="s">
        <v>920</v>
      </c>
      <c r="C3757" s="968" t="s">
        <v>914</v>
      </c>
      <c r="D3757" s="968" t="s">
        <v>294</v>
      </c>
      <c r="E3757" s="969">
        <v>133</v>
      </c>
      <c r="F3757" s="969">
        <v>67</v>
      </c>
      <c r="G3757" s="969">
        <v>66</v>
      </c>
      <c r="H3757" s="942"/>
      <c r="I3757" s="942"/>
      <c r="J3757" s="942"/>
      <c r="K3757" s="942"/>
      <c r="L3757" s="942"/>
      <c r="M3757" s="942"/>
      <c r="N3757" s="942"/>
      <c r="O3757" s="942"/>
      <c r="P3757" s="942"/>
      <c r="Q3757" s="942"/>
    </row>
    <row r="3758" spans="1:17" ht="15.75" customHeight="1">
      <c r="A3758" s="968" t="s">
        <v>609</v>
      </c>
      <c r="B3758" s="968" t="s">
        <v>920</v>
      </c>
      <c r="C3758" s="968" t="s">
        <v>914</v>
      </c>
      <c r="D3758" s="968" t="s">
        <v>917</v>
      </c>
      <c r="E3758" s="969">
        <v>9</v>
      </c>
      <c r="F3758" s="969">
        <v>2</v>
      </c>
      <c r="G3758" s="969">
        <v>7</v>
      </c>
      <c r="H3758" s="941"/>
      <c r="I3758" s="941"/>
      <c r="J3758" s="942"/>
      <c r="K3758" s="941"/>
      <c r="L3758" s="942"/>
      <c r="M3758" s="941"/>
      <c r="N3758" s="941"/>
      <c r="O3758" s="942"/>
      <c r="P3758" s="941"/>
      <c r="Q3758" s="941"/>
    </row>
    <row r="3759" spans="1:17" ht="15.75" customHeight="1">
      <c r="A3759" s="968" t="s">
        <v>609</v>
      </c>
      <c r="B3759" s="968" t="s">
        <v>920</v>
      </c>
      <c r="C3759" s="968" t="s">
        <v>914</v>
      </c>
      <c r="D3759" s="968" t="s">
        <v>491</v>
      </c>
      <c r="E3759" s="969">
        <v>89</v>
      </c>
      <c r="F3759" s="969">
        <v>40</v>
      </c>
      <c r="G3759" s="969">
        <v>49</v>
      </c>
      <c r="H3759" s="941"/>
      <c r="I3759" s="941"/>
      <c r="J3759" s="941"/>
      <c r="K3759" s="941"/>
      <c r="L3759" s="941"/>
      <c r="M3759" s="941"/>
      <c r="N3759" s="941"/>
      <c r="O3759" s="941"/>
      <c r="P3759" s="941"/>
      <c r="Q3759" s="941"/>
    </row>
    <row r="3760" spans="1:17" ht="15.75" customHeight="1">
      <c r="A3760" s="968" t="s">
        <v>454</v>
      </c>
      <c r="B3760" s="968" t="s">
        <v>915</v>
      </c>
      <c r="C3760" s="968" t="s">
        <v>916</v>
      </c>
      <c r="D3760" s="968" t="s">
        <v>105</v>
      </c>
      <c r="E3760" s="969">
        <v>33</v>
      </c>
      <c r="F3760" s="969">
        <v>17</v>
      </c>
      <c r="G3760" s="969">
        <v>16</v>
      </c>
      <c r="H3760" s="941"/>
      <c r="I3760" s="941"/>
      <c r="J3760" s="941"/>
      <c r="K3760" s="941"/>
      <c r="L3760" s="941"/>
      <c r="M3760" s="941"/>
      <c r="N3760" s="941"/>
      <c r="O3760" s="941"/>
      <c r="P3760" s="941"/>
      <c r="Q3760" s="941"/>
    </row>
    <row r="3761" spans="1:17" ht="15.75" customHeight="1">
      <c r="A3761" s="968" t="s">
        <v>454</v>
      </c>
      <c r="B3761" s="968" t="s">
        <v>915</v>
      </c>
      <c r="C3761" s="968" t="s">
        <v>916</v>
      </c>
      <c r="D3761" s="968" t="s">
        <v>269</v>
      </c>
      <c r="E3761" s="969">
        <v>23</v>
      </c>
      <c r="F3761" s="969">
        <v>11</v>
      </c>
      <c r="G3761" s="969">
        <v>12</v>
      </c>
      <c r="H3761" s="942"/>
      <c r="I3761" s="942"/>
      <c r="J3761" s="942"/>
      <c r="K3761" s="942"/>
      <c r="L3761" s="942"/>
      <c r="M3761" s="942"/>
      <c r="N3761" s="941"/>
      <c r="O3761" s="942"/>
      <c r="P3761" s="942"/>
      <c r="Q3761" s="942"/>
    </row>
    <row r="3762" spans="1:17" ht="15.75" customHeight="1">
      <c r="A3762" s="968" t="s">
        <v>454</v>
      </c>
      <c r="B3762" s="968" t="s">
        <v>915</v>
      </c>
      <c r="C3762" s="968" t="s">
        <v>916</v>
      </c>
      <c r="D3762" s="968" t="s">
        <v>294</v>
      </c>
      <c r="E3762" s="969">
        <v>16</v>
      </c>
      <c r="F3762" s="969">
        <v>8</v>
      </c>
      <c r="G3762" s="969">
        <v>8</v>
      </c>
      <c r="H3762" s="942"/>
      <c r="I3762" s="942"/>
      <c r="J3762" s="942"/>
      <c r="K3762" s="942"/>
      <c r="L3762" s="942"/>
      <c r="M3762" s="941"/>
      <c r="N3762" s="941"/>
      <c r="O3762" s="942"/>
      <c r="P3762" s="941"/>
      <c r="Q3762" s="941"/>
    </row>
    <row r="3763" spans="1:17" ht="15.75" customHeight="1">
      <c r="A3763" s="968" t="s">
        <v>454</v>
      </c>
      <c r="B3763" s="968" t="s">
        <v>915</v>
      </c>
      <c r="C3763" s="968" t="s">
        <v>916</v>
      </c>
      <c r="D3763" s="968" t="s">
        <v>491</v>
      </c>
      <c r="E3763" s="969">
        <v>2</v>
      </c>
      <c r="F3763" s="970"/>
      <c r="G3763" s="969">
        <v>2</v>
      </c>
      <c r="H3763" s="942"/>
      <c r="I3763" s="942"/>
      <c r="J3763" s="942"/>
      <c r="K3763" s="941"/>
      <c r="L3763" s="942"/>
      <c r="M3763" s="941"/>
      <c r="N3763" s="942"/>
      <c r="O3763" s="942"/>
      <c r="P3763" s="942"/>
      <c r="Q3763" s="942"/>
    </row>
    <row r="3764" spans="1:17" ht="15.75" customHeight="1">
      <c r="A3764" s="968" t="s">
        <v>454</v>
      </c>
      <c r="B3764" s="968" t="s">
        <v>915</v>
      </c>
      <c r="C3764" s="968" t="s">
        <v>904</v>
      </c>
      <c r="D3764" s="968" t="s">
        <v>105</v>
      </c>
      <c r="E3764" s="969">
        <v>30</v>
      </c>
      <c r="F3764" s="969">
        <v>14</v>
      </c>
      <c r="G3764" s="969">
        <v>16</v>
      </c>
      <c r="H3764" s="941"/>
      <c r="I3764" s="941"/>
      <c r="J3764" s="941"/>
      <c r="K3764" s="941"/>
      <c r="L3764" s="941"/>
      <c r="M3764" s="941"/>
      <c r="N3764" s="941"/>
      <c r="O3764" s="941"/>
      <c r="P3764" s="941"/>
      <c r="Q3764" s="941"/>
    </row>
    <row r="3765" spans="1:17" ht="15.75" customHeight="1">
      <c r="A3765" s="968" t="s">
        <v>454</v>
      </c>
      <c r="B3765" s="968" t="s">
        <v>915</v>
      </c>
      <c r="C3765" s="968" t="s">
        <v>904</v>
      </c>
      <c r="D3765" s="968" t="s">
        <v>269</v>
      </c>
      <c r="E3765" s="969">
        <v>20</v>
      </c>
      <c r="F3765" s="969">
        <v>10</v>
      </c>
      <c r="G3765" s="969">
        <v>10</v>
      </c>
      <c r="H3765" s="941"/>
      <c r="I3765" s="941"/>
      <c r="J3765" s="941"/>
      <c r="K3765" s="941"/>
      <c r="L3765" s="942"/>
      <c r="M3765" s="941"/>
      <c r="N3765" s="941"/>
      <c r="O3765" s="941"/>
      <c r="P3765" s="941"/>
      <c r="Q3765" s="941"/>
    </row>
    <row r="3766" spans="1:17" ht="15.75" customHeight="1">
      <c r="A3766" s="968" t="s">
        <v>454</v>
      </c>
      <c r="B3766" s="968" t="s">
        <v>915</v>
      </c>
      <c r="C3766" s="968" t="s">
        <v>904</v>
      </c>
      <c r="D3766" s="968" t="s">
        <v>294</v>
      </c>
      <c r="E3766" s="969">
        <v>15</v>
      </c>
      <c r="F3766" s="969">
        <v>8</v>
      </c>
      <c r="G3766" s="969">
        <v>7</v>
      </c>
      <c r="H3766" s="941"/>
      <c r="I3766" s="941"/>
      <c r="J3766" s="941"/>
      <c r="K3766" s="941"/>
      <c r="L3766" s="941"/>
      <c r="M3766" s="941"/>
      <c r="N3766" s="941"/>
      <c r="O3766" s="941"/>
      <c r="P3766" s="941"/>
      <c r="Q3766" s="941"/>
    </row>
    <row r="3767" spans="1:17" ht="15.75" customHeight="1">
      <c r="A3767" s="968" t="s">
        <v>454</v>
      </c>
      <c r="B3767" s="968" t="s">
        <v>915</v>
      </c>
      <c r="C3767" s="968" t="s">
        <v>904</v>
      </c>
      <c r="D3767" s="968" t="s">
        <v>491</v>
      </c>
      <c r="E3767" s="969">
        <v>1</v>
      </c>
      <c r="F3767" s="970"/>
      <c r="G3767" s="969">
        <v>1</v>
      </c>
      <c r="H3767" s="941"/>
      <c r="I3767" s="941"/>
      <c r="J3767" s="941"/>
      <c r="K3767" s="941"/>
      <c r="L3767" s="941"/>
      <c r="M3767" s="941"/>
      <c r="N3767" s="941"/>
      <c r="O3767" s="941"/>
      <c r="P3767" s="941"/>
      <c r="Q3767" s="941"/>
    </row>
    <row r="3768" spans="1:17" ht="15.75" customHeight="1">
      <c r="A3768" s="968" t="s">
        <v>454</v>
      </c>
      <c r="B3768" s="968" t="s">
        <v>915</v>
      </c>
      <c r="C3768" s="968" t="s">
        <v>905</v>
      </c>
      <c r="D3768" s="968" t="s">
        <v>105</v>
      </c>
      <c r="E3768" s="969">
        <v>32</v>
      </c>
      <c r="F3768" s="969">
        <v>14</v>
      </c>
      <c r="G3768" s="969">
        <v>18</v>
      </c>
      <c r="H3768" s="942"/>
      <c r="I3768" s="942"/>
      <c r="J3768" s="942"/>
      <c r="K3768" s="941"/>
      <c r="L3768" s="942"/>
      <c r="M3768" s="942"/>
      <c r="N3768" s="941"/>
      <c r="O3768" s="942"/>
      <c r="P3768" s="942"/>
      <c r="Q3768" s="941"/>
    </row>
    <row r="3769" spans="1:17" ht="15.75" customHeight="1">
      <c r="A3769" s="968" t="s">
        <v>454</v>
      </c>
      <c r="B3769" s="968" t="s">
        <v>915</v>
      </c>
      <c r="C3769" s="968" t="s">
        <v>905</v>
      </c>
      <c r="D3769" s="968" t="s">
        <v>269</v>
      </c>
      <c r="E3769" s="969">
        <v>14</v>
      </c>
      <c r="F3769" s="969">
        <v>8</v>
      </c>
      <c r="G3769" s="969">
        <v>6</v>
      </c>
      <c r="H3769" s="942"/>
      <c r="I3769" s="942"/>
      <c r="J3769" s="942"/>
      <c r="K3769" s="942"/>
      <c r="L3769" s="942"/>
      <c r="M3769" s="942"/>
      <c r="N3769" s="942"/>
      <c r="O3769" s="942"/>
      <c r="P3769" s="942"/>
      <c r="Q3769" s="942"/>
    </row>
    <row r="3770" spans="1:17" ht="15.75" customHeight="1">
      <c r="A3770" s="968" t="s">
        <v>454</v>
      </c>
      <c r="B3770" s="968" t="s">
        <v>915</v>
      </c>
      <c r="C3770" s="968" t="s">
        <v>905</v>
      </c>
      <c r="D3770" s="968" t="s">
        <v>294</v>
      </c>
      <c r="E3770" s="969">
        <v>12</v>
      </c>
      <c r="F3770" s="969">
        <v>8</v>
      </c>
      <c r="G3770" s="969">
        <v>4</v>
      </c>
      <c r="H3770" s="941"/>
      <c r="I3770" s="941"/>
      <c r="J3770" s="941"/>
      <c r="K3770" s="941"/>
      <c r="L3770" s="941"/>
      <c r="M3770" s="941"/>
      <c r="N3770" s="941"/>
      <c r="O3770" s="941"/>
      <c r="P3770" s="941"/>
      <c r="Q3770" s="941"/>
    </row>
    <row r="3771" spans="1:17" ht="15.75" customHeight="1">
      <c r="A3771" s="968" t="s">
        <v>454</v>
      </c>
      <c r="B3771" s="968" t="s">
        <v>915</v>
      </c>
      <c r="C3771" s="968" t="s">
        <v>905</v>
      </c>
      <c r="D3771" s="968" t="s">
        <v>491</v>
      </c>
      <c r="E3771" s="969">
        <v>2</v>
      </c>
      <c r="F3771" s="970"/>
      <c r="G3771" s="969">
        <v>2</v>
      </c>
      <c r="H3771" s="941"/>
      <c r="I3771" s="942"/>
      <c r="J3771" s="941"/>
      <c r="K3771" s="941"/>
      <c r="L3771" s="941"/>
      <c r="M3771" s="942"/>
      <c r="N3771" s="942"/>
      <c r="O3771" s="941"/>
      <c r="P3771" s="942"/>
      <c r="Q3771" s="942"/>
    </row>
    <row r="3772" spans="1:17" ht="15.75" customHeight="1">
      <c r="A3772" s="968" t="s">
        <v>454</v>
      </c>
      <c r="B3772" s="968" t="s">
        <v>915</v>
      </c>
      <c r="C3772" s="968" t="s">
        <v>906</v>
      </c>
      <c r="D3772" s="968" t="s">
        <v>105</v>
      </c>
      <c r="E3772" s="969">
        <v>29</v>
      </c>
      <c r="F3772" s="969">
        <v>13</v>
      </c>
      <c r="G3772" s="969">
        <v>16</v>
      </c>
      <c r="H3772" s="941"/>
      <c r="I3772" s="941"/>
      <c r="J3772" s="941"/>
      <c r="K3772" s="941"/>
      <c r="L3772" s="941"/>
      <c r="M3772" s="941"/>
      <c r="N3772" s="941"/>
      <c r="O3772" s="941"/>
      <c r="P3772" s="941"/>
      <c r="Q3772" s="941"/>
    </row>
    <row r="3773" spans="1:17" ht="15.75" customHeight="1">
      <c r="A3773" s="968" t="s">
        <v>454</v>
      </c>
      <c r="B3773" s="968" t="s">
        <v>915</v>
      </c>
      <c r="C3773" s="968" t="s">
        <v>906</v>
      </c>
      <c r="D3773" s="968" t="s">
        <v>269</v>
      </c>
      <c r="E3773" s="969">
        <v>20</v>
      </c>
      <c r="F3773" s="969">
        <v>10</v>
      </c>
      <c r="G3773" s="969">
        <v>10</v>
      </c>
      <c r="H3773" s="941"/>
      <c r="I3773" s="941"/>
      <c r="J3773" s="941"/>
      <c r="K3773" s="941"/>
      <c r="L3773" s="941"/>
      <c r="M3773" s="941"/>
      <c r="N3773" s="941"/>
      <c r="O3773" s="941"/>
      <c r="P3773" s="941"/>
      <c r="Q3773" s="941"/>
    </row>
    <row r="3774" spans="1:17" ht="15.75" customHeight="1">
      <c r="A3774" s="968" t="s">
        <v>454</v>
      </c>
      <c r="B3774" s="968" t="s">
        <v>915</v>
      </c>
      <c r="C3774" s="968" t="s">
        <v>906</v>
      </c>
      <c r="D3774" s="968" t="s">
        <v>294</v>
      </c>
      <c r="E3774" s="969">
        <v>13</v>
      </c>
      <c r="F3774" s="969">
        <v>8</v>
      </c>
      <c r="G3774" s="969">
        <v>5</v>
      </c>
      <c r="H3774" s="942"/>
      <c r="I3774" s="942"/>
      <c r="J3774" s="942"/>
      <c r="K3774" s="942"/>
      <c r="L3774" s="942"/>
      <c r="M3774" s="942"/>
      <c r="N3774" s="942"/>
      <c r="O3774" s="941"/>
      <c r="P3774" s="941"/>
      <c r="Q3774" s="941"/>
    </row>
    <row r="3775" spans="1:17" ht="15.75" customHeight="1">
      <c r="A3775" s="968" t="s">
        <v>454</v>
      </c>
      <c r="B3775" s="968" t="s">
        <v>915</v>
      </c>
      <c r="C3775" s="968" t="s">
        <v>906</v>
      </c>
      <c r="D3775" s="968" t="s">
        <v>491</v>
      </c>
      <c r="E3775" s="969">
        <v>4</v>
      </c>
      <c r="F3775" s="970"/>
      <c r="G3775" s="969">
        <v>4</v>
      </c>
      <c r="H3775" s="942"/>
      <c r="I3775" s="942"/>
      <c r="J3775" s="942"/>
      <c r="K3775" s="942"/>
      <c r="L3775" s="942"/>
      <c r="M3775" s="942"/>
      <c r="N3775" s="942"/>
      <c r="O3775" s="942"/>
      <c r="P3775" s="941"/>
      <c r="Q3775" s="941"/>
    </row>
    <row r="3776" spans="1:17" ht="15.75" customHeight="1">
      <c r="A3776" s="968" t="s">
        <v>454</v>
      </c>
      <c r="B3776" s="968" t="s">
        <v>915</v>
      </c>
      <c r="C3776" s="968" t="s">
        <v>907</v>
      </c>
      <c r="D3776" s="968" t="s">
        <v>269</v>
      </c>
      <c r="E3776" s="969">
        <v>7</v>
      </c>
      <c r="F3776" s="969">
        <v>4</v>
      </c>
      <c r="G3776" s="969">
        <v>3</v>
      </c>
      <c r="H3776" s="941"/>
      <c r="I3776" s="941"/>
      <c r="J3776" s="941"/>
      <c r="K3776" s="941"/>
      <c r="L3776" s="941"/>
      <c r="M3776" s="941"/>
      <c r="N3776" s="941"/>
      <c r="O3776" s="941"/>
      <c r="P3776" s="941"/>
      <c r="Q3776" s="941"/>
    </row>
    <row r="3777" spans="1:17" ht="15.75" customHeight="1">
      <c r="A3777" s="968" t="s">
        <v>454</v>
      </c>
      <c r="B3777" s="968" t="s">
        <v>915</v>
      </c>
      <c r="C3777" s="968" t="s">
        <v>907</v>
      </c>
      <c r="D3777" s="968" t="s">
        <v>294</v>
      </c>
      <c r="E3777" s="969">
        <v>7</v>
      </c>
      <c r="F3777" s="969">
        <v>4</v>
      </c>
      <c r="G3777" s="969">
        <v>3</v>
      </c>
      <c r="H3777" s="942"/>
      <c r="I3777" s="942"/>
      <c r="J3777" s="942"/>
      <c r="K3777" s="941"/>
      <c r="L3777" s="942"/>
      <c r="M3777" s="942"/>
      <c r="N3777" s="941"/>
      <c r="O3777" s="941"/>
      <c r="P3777" s="942"/>
      <c r="Q3777" s="942"/>
    </row>
    <row r="3778" spans="1:17" ht="15.75" customHeight="1">
      <c r="A3778" s="968" t="s">
        <v>454</v>
      </c>
      <c r="B3778" s="968" t="s">
        <v>915</v>
      </c>
      <c r="C3778" s="968" t="s">
        <v>907</v>
      </c>
      <c r="D3778" s="968" t="s">
        <v>491</v>
      </c>
      <c r="E3778" s="969">
        <v>2</v>
      </c>
      <c r="F3778" s="970"/>
      <c r="G3778" s="969">
        <v>2</v>
      </c>
      <c r="H3778" s="941"/>
      <c r="I3778" s="942"/>
      <c r="J3778" s="941"/>
      <c r="K3778" s="941"/>
      <c r="L3778" s="941"/>
      <c r="M3778" s="941"/>
      <c r="N3778" s="941"/>
      <c r="O3778" s="941"/>
      <c r="P3778" s="941"/>
      <c r="Q3778" s="941"/>
    </row>
    <row r="3779" spans="1:17" ht="15.75" customHeight="1">
      <c r="A3779" s="968" t="s">
        <v>454</v>
      </c>
      <c r="B3779" s="968" t="s">
        <v>915</v>
      </c>
      <c r="C3779" s="968" t="s">
        <v>908</v>
      </c>
      <c r="D3779" s="968" t="s">
        <v>269</v>
      </c>
      <c r="E3779" s="969">
        <v>7</v>
      </c>
      <c r="F3779" s="969">
        <v>4</v>
      </c>
      <c r="G3779" s="969">
        <v>3</v>
      </c>
      <c r="H3779" s="941"/>
      <c r="I3779" s="942"/>
      <c r="J3779" s="941"/>
      <c r="K3779" s="941"/>
      <c r="L3779" s="941"/>
      <c r="M3779" s="941"/>
      <c r="N3779" s="941"/>
      <c r="O3779" s="941"/>
      <c r="P3779" s="941"/>
      <c r="Q3779" s="941"/>
    </row>
    <row r="3780" spans="1:17" ht="15.75" customHeight="1">
      <c r="A3780" s="968" t="s">
        <v>454</v>
      </c>
      <c r="B3780" s="968" t="s">
        <v>915</v>
      </c>
      <c r="C3780" s="968" t="s">
        <v>908</v>
      </c>
      <c r="D3780" s="968" t="s">
        <v>294</v>
      </c>
      <c r="E3780" s="969">
        <v>7</v>
      </c>
      <c r="F3780" s="969">
        <v>4</v>
      </c>
      <c r="G3780" s="969">
        <v>3</v>
      </c>
      <c r="H3780" s="941"/>
      <c r="I3780" s="941"/>
      <c r="J3780" s="941"/>
      <c r="K3780" s="941"/>
      <c r="L3780" s="941"/>
      <c r="M3780" s="941"/>
      <c r="N3780" s="941"/>
      <c r="O3780" s="941"/>
      <c r="P3780" s="941"/>
      <c r="Q3780" s="941"/>
    </row>
    <row r="3781" spans="1:17" ht="15.75" customHeight="1">
      <c r="A3781" s="968" t="s">
        <v>454</v>
      </c>
      <c r="B3781" s="968" t="s">
        <v>915</v>
      </c>
      <c r="C3781" s="968" t="s">
        <v>908</v>
      </c>
      <c r="D3781" s="968" t="s">
        <v>491</v>
      </c>
      <c r="E3781" s="969">
        <v>2</v>
      </c>
      <c r="F3781" s="970"/>
      <c r="G3781" s="969">
        <v>2</v>
      </c>
      <c r="H3781" s="941"/>
      <c r="I3781" s="941"/>
      <c r="J3781" s="941"/>
      <c r="K3781" s="941"/>
      <c r="L3781" s="942"/>
      <c r="M3781" s="941"/>
      <c r="N3781" s="941"/>
      <c r="O3781" s="941"/>
      <c r="P3781" s="941"/>
      <c r="Q3781" s="941"/>
    </row>
    <row r="3782" spans="1:17" ht="15.75" customHeight="1">
      <c r="A3782" s="968" t="s">
        <v>454</v>
      </c>
      <c r="B3782" s="968" t="s">
        <v>915</v>
      </c>
      <c r="C3782" s="968" t="s">
        <v>923</v>
      </c>
      <c r="D3782" s="968" t="s">
        <v>105</v>
      </c>
      <c r="E3782" s="969">
        <v>27</v>
      </c>
      <c r="F3782" s="969">
        <v>11</v>
      </c>
      <c r="G3782" s="969">
        <v>16</v>
      </c>
      <c r="H3782" s="941"/>
      <c r="I3782" s="941"/>
      <c r="J3782" s="941"/>
      <c r="K3782" s="941"/>
      <c r="L3782" s="941"/>
      <c r="M3782" s="941"/>
      <c r="N3782" s="941"/>
      <c r="O3782" s="941"/>
      <c r="P3782" s="941"/>
      <c r="Q3782" s="941"/>
    </row>
    <row r="3783" spans="1:17" ht="15.75" customHeight="1">
      <c r="A3783" s="968" t="s">
        <v>454</v>
      </c>
      <c r="B3783" s="968" t="s">
        <v>915</v>
      </c>
      <c r="C3783" s="968" t="s">
        <v>923</v>
      </c>
      <c r="D3783" s="968" t="s">
        <v>269</v>
      </c>
      <c r="E3783" s="969">
        <v>17</v>
      </c>
      <c r="F3783" s="969">
        <v>10</v>
      </c>
      <c r="G3783" s="969">
        <v>7</v>
      </c>
      <c r="H3783" s="941"/>
      <c r="I3783" s="941"/>
      <c r="J3783" s="941"/>
      <c r="K3783" s="941"/>
      <c r="L3783" s="941"/>
      <c r="M3783" s="941"/>
      <c r="N3783" s="941"/>
      <c r="O3783" s="941"/>
      <c r="P3783" s="941"/>
      <c r="Q3783" s="941"/>
    </row>
    <row r="3784" spans="1:17" ht="15.75" customHeight="1">
      <c r="A3784" s="968" t="s">
        <v>454</v>
      </c>
      <c r="B3784" s="968" t="s">
        <v>915</v>
      </c>
      <c r="C3784" s="968" t="s">
        <v>923</v>
      </c>
      <c r="D3784" s="968" t="s">
        <v>294</v>
      </c>
      <c r="E3784" s="969">
        <v>13</v>
      </c>
      <c r="F3784" s="969">
        <v>8</v>
      </c>
      <c r="G3784" s="969">
        <v>5</v>
      </c>
      <c r="H3784" s="942"/>
      <c r="I3784" s="942"/>
      <c r="J3784" s="942"/>
      <c r="K3784" s="942"/>
      <c r="L3784" s="942"/>
      <c r="M3784" s="942"/>
      <c r="N3784" s="941"/>
      <c r="O3784" s="942"/>
      <c r="P3784" s="942"/>
      <c r="Q3784" s="942"/>
    </row>
    <row r="3785" spans="1:17" ht="15.75" customHeight="1">
      <c r="A3785" s="968" t="s">
        <v>454</v>
      </c>
      <c r="B3785" s="968" t="s">
        <v>915</v>
      </c>
      <c r="C3785" s="968" t="s">
        <v>923</v>
      </c>
      <c r="D3785" s="968" t="s">
        <v>491</v>
      </c>
      <c r="E3785" s="969">
        <v>2</v>
      </c>
      <c r="F3785" s="970"/>
      <c r="G3785" s="969">
        <v>2</v>
      </c>
      <c r="H3785" s="942"/>
      <c r="I3785" s="942"/>
      <c r="J3785" s="942"/>
      <c r="K3785" s="942"/>
      <c r="L3785" s="941"/>
      <c r="M3785" s="942"/>
      <c r="N3785" s="941"/>
      <c r="O3785" s="942"/>
      <c r="P3785" s="941"/>
      <c r="Q3785" s="941"/>
    </row>
    <row r="3786" spans="1:17" ht="15.75" customHeight="1">
      <c r="A3786" s="968" t="s">
        <v>454</v>
      </c>
      <c r="B3786" s="968" t="s">
        <v>915</v>
      </c>
      <c r="C3786" s="968" t="s">
        <v>909</v>
      </c>
      <c r="D3786" s="968" t="s">
        <v>105</v>
      </c>
      <c r="E3786" s="969">
        <v>26</v>
      </c>
      <c r="F3786" s="969">
        <v>11</v>
      </c>
      <c r="G3786" s="969">
        <v>15</v>
      </c>
      <c r="H3786" s="942"/>
      <c r="I3786" s="942"/>
      <c r="J3786" s="942"/>
      <c r="K3786" s="942"/>
      <c r="L3786" s="942"/>
      <c r="M3786" s="942"/>
      <c r="N3786" s="942"/>
      <c r="O3786" s="942"/>
      <c r="P3786" s="942"/>
      <c r="Q3786" s="942"/>
    </row>
    <row r="3787" spans="1:17" ht="15.75" customHeight="1">
      <c r="A3787" s="968" t="s">
        <v>454</v>
      </c>
      <c r="B3787" s="968" t="s">
        <v>915</v>
      </c>
      <c r="C3787" s="968" t="s">
        <v>909</v>
      </c>
      <c r="D3787" s="968" t="s">
        <v>269</v>
      </c>
      <c r="E3787" s="969">
        <v>1</v>
      </c>
      <c r="F3787" s="969">
        <v>1</v>
      </c>
      <c r="G3787" s="970"/>
      <c r="H3787" s="941"/>
      <c r="I3787" s="941"/>
      <c r="J3787" s="941"/>
      <c r="K3787" s="941"/>
      <c r="L3787" s="941"/>
      <c r="M3787" s="941"/>
      <c r="N3787" s="941"/>
      <c r="O3787" s="941"/>
      <c r="P3787" s="941"/>
      <c r="Q3787" s="941"/>
    </row>
    <row r="3788" spans="1:17" ht="15.75" customHeight="1">
      <c r="A3788" s="968" t="s">
        <v>454</v>
      </c>
      <c r="B3788" s="968" t="s">
        <v>915</v>
      </c>
      <c r="C3788" s="968" t="s">
        <v>910</v>
      </c>
      <c r="D3788" s="968" t="s">
        <v>269</v>
      </c>
      <c r="E3788" s="969">
        <v>61</v>
      </c>
      <c r="F3788" s="969">
        <v>40</v>
      </c>
      <c r="G3788" s="969">
        <v>21</v>
      </c>
      <c r="H3788" s="941"/>
      <c r="I3788" s="941"/>
      <c r="J3788" s="942"/>
      <c r="K3788" s="942"/>
      <c r="L3788" s="942"/>
      <c r="M3788" s="942"/>
      <c r="N3788" s="941"/>
      <c r="O3788" s="941"/>
      <c r="P3788" s="942"/>
      <c r="Q3788" s="942"/>
    </row>
    <row r="3789" spans="1:17" ht="15.75" customHeight="1">
      <c r="A3789" s="968" t="s">
        <v>454</v>
      </c>
      <c r="B3789" s="968" t="s">
        <v>915</v>
      </c>
      <c r="C3789" s="968" t="s">
        <v>910</v>
      </c>
      <c r="D3789" s="968" t="s">
        <v>294</v>
      </c>
      <c r="E3789" s="969">
        <v>57</v>
      </c>
      <c r="F3789" s="969">
        <v>46</v>
      </c>
      <c r="G3789" s="969">
        <v>11</v>
      </c>
      <c r="H3789" s="941"/>
      <c r="I3789" s="941"/>
      <c r="J3789" s="941"/>
      <c r="K3789" s="941"/>
      <c r="L3789" s="941"/>
      <c r="M3789" s="941"/>
      <c r="N3789" s="941"/>
      <c r="O3789" s="941"/>
      <c r="P3789" s="941"/>
      <c r="Q3789" s="941"/>
    </row>
    <row r="3790" spans="1:17" ht="15.75" customHeight="1">
      <c r="A3790" s="968" t="s">
        <v>454</v>
      </c>
      <c r="B3790" s="968" t="s">
        <v>915</v>
      </c>
      <c r="C3790" s="968" t="s">
        <v>910</v>
      </c>
      <c r="D3790" s="968" t="s">
        <v>491</v>
      </c>
      <c r="E3790" s="969">
        <v>44</v>
      </c>
      <c r="F3790" s="969">
        <v>42</v>
      </c>
      <c r="G3790" s="969">
        <v>2</v>
      </c>
      <c r="H3790" s="941"/>
      <c r="I3790" s="942"/>
      <c r="J3790" s="941"/>
      <c r="K3790" s="941"/>
      <c r="L3790" s="941"/>
      <c r="M3790" s="941"/>
      <c r="N3790" s="941"/>
      <c r="O3790" s="941"/>
      <c r="P3790" s="941"/>
      <c r="Q3790" s="941"/>
    </row>
    <row r="3791" spans="1:17" ht="15.75" customHeight="1">
      <c r="A3791" s="968" t="s">
        <v>454</v>
      </c>
      <c r="B3791" s="968" t="s">
        <v>915</v>
      </c>
      <c r="C3791" s="968" t="s">
        <v>911</v>
      </c>
      <c r="D3791" s="968"/>
      <c r="E3791" s="969">
        <v>57</v>
      </c>
      <c r="F3791" s="969">
        <v>29</v>
      </c>
      <c r="G3791" s="969">
        <v>28</v>
      </c>
      <c r="H3791" s="941"/>
      <c r="I3791" s="942"/>
      <c r="J3791" s="941"/>
      <c r="K3791" s="941"/>
      <c r="L3791" s="941"/>
      <c r="M3791" s="941"/>
      <c r="N3791" s="941"/>
      <c r="O3791" s="941"/>
      <c r="P3791" s="941"/>
      <c r="Q3791" s="941"/>
    </row>
    <row r="3792" spans="1:17" ht="15.75" customHeight="1">
      <c r="A3792" s="968" t="s">
        <v>454</v>
      </c>
      <c r="B3792" s="968" t="s">
        <v>915</v>
      </c>
      <c r="C3792" s="968" t="s">
        <v>912</v>
      </c>
      <c r="D3792" s="968" t="s">
        <v>269</v>
      </c>
      <c r="E3792" s="969">
        <v>7</v>
      </c>
      <c r="F3792" s="969">
        <v>4</v>
      </c>
      <c r="G3792" s="969">
        <v>3</v>
      </c>
      <c r="H3792" s="941"/>
      <c r="I3792" s="941"/>
      <c r="J3792" s="942"/>
      <c r="K3792" s="942"/>
      <c r="L3792" s="942"/>
      <c r="M3792" s="942"/>
      <c r="N3792" s="942"/>
      <c r="O3792" s="941"/>
      <c r="P3792" s="942"/>
      <c r="Q3792" s="942"/>
    </row>
    <row r="3793" spans="1:17" ht="15.75" customHeight="1">
      <c r="A3793" s="968" t="s">
        <v>454</v>
      </c>
      <c r="B3793" s="968" t="s">
        <v>915</v>
      </c>
      <c r="C3793" s="968" t="s">
        <v>912</v>
      </c>
      <c r="D3793" s="968" t="s">
        <v>294</v>
      </c>
      <c r="E3793" s="969">
        <v>25</v>
      </c>
      <c r="F3793" s="969">
        <v>22</v>
      </c>
      <c r="G3793" s="969">
        <v>3</v>
      </c>
      <c r="H3793" s="941"/>
      <c r="I3793" s="941"/>
      <c r="J3793" s="941"/>
      <c r="K3793" s="941"/>
      <c r="L3793" s="941"/>
      <c r="M3793" s="941"/>
      <c r="N3793" s="941"/>
      <c r="O3793" s="941"/>
      <c r="P3793" s="941"/>
      <c r="Q3793" s="941"/>
    </row>
    <row r="3794" spans="1:17" ht="15.75" customHeight="1">
      <c r="A3794" s="968" t="s">
        <v>454</v>
      </c>
      <c r="B3794" s="968" t="s">
        <v>915</v>
      </c>
      <c r="C3794" s="968" t="s">
        <v>912</v>
      </c>
      <c r="D3794" s="968" t="s">
        <v>491</v>
      </c>
      <c r="E3794" s="969">
        <v>2</v>
      </c>
      <c r="F3794" s="970"/>
      <c r="G3794" s="969">
        <v>2</v>
      </c>
      <c r="H3794" s="941"/>
      <c r="I3794" s="942"/>
      <c r="J3794" s="941"/>
      <c r="K3794" s="941"/>
      <c r="L3794" s="941"/>
      <c r="M3794" s="941"/>
      <c r="N3794" s="941"/>
      <c r="O3794" s="941"/>
      <c r="P3794" s="941"/>
      <c r="Q3794" s="941"/>
    </row>
    <row r="3795" spans="1:17" ht="15.75" customHeight="1">
      <c r="A3795" s="968" t="s">
        <v>454</v>
      </c>
      <c r="B3795" s="968" t="s">
        <v>915</v>
      </c>
      <c r="C3795" s="968" t="s">
        <v>913</v>
      </c>
      <c r="D3795" s="968" t="s">
        <v>105</v>
      </c>
      <c r="E3795" s="969">
        <v>32</v>
      </c>
      <c r="F3795" s="969">
        <v>12</v>
      </c>
      <c r="G3795" s="969">
        <v>20</v>
      </c>
      <c r="H3795" s="941"/>
      <c r="I3795" s="942"/>
      <c r="J3795" s="941"/>
      <c r="K3795" s="941"/>
      <c r="L3795" s="941"/>
      <c r="M3795" s="941"/>
      <c r="N3795" s="941"/>
      <c r="O3795" s="941"/>
      <c r="P3795" s="941"/>
      <c r="Q3795" s="941"/>
    </row>
    <row r="3796" spans="1:17" ht="15.75" customHeight="1">
      <c r="A3796" s="968" t="s">
        <v>454</v>
      </c>
      <c r="B3796" s="968" t="s">
        <v>915</v>
      </c>
      <c r="C3796" s="968" t="s">
        <v>913</v>
      </c>
      <c r="D3796" s="968" t="s">
        <v>269</v>
      </c>
      <c r="E3796" s="969">
        <v>23</v>
      </c>
      <c r="F3796" s="969">
        <v>11</v>
      </c>
      <c r="G3796" s="969">
        <v>12</v>
      </c>
      <c r="H3796" s="942"/>
      <c r="I3796" s="942"/>
      <c r="J3796" s="942"/>
      <c r="K3796" s="942"/>
      <c r="L3796" s="942"/>
      <c r="M3796" s="942"/>
      <c r="N3796" s="942"/>
      <c r="O3796" s="942"/>
      <c r="P3796" s="942"/>
      <c r="Q3796" s="942"/>
    </row>
    <row r="3797" spans="1:17" ht="15.75" customHeight="1">
      <c r="A3797" s="968" t="s">
        <v>454</v>
      </c>
      <c r="B3797" s="968" t="s">
        <v>915</v>
      </c>
      <c r="C3797" s="968" t="s">
        <v>913</v>
      </c>
      <c r="D3797" s="968" t="s">
        <v>294</v>
      </c>
      <c r="E3797" s="969">
        <v>16</v>
      </c>
      <c r="F3797" s="969">
        <v>8</v>
      </c>
      <c r="G3797" s="969">
        <v>8</v>
      </c>
      <c r="H3797" s="942"/>
      <c r="I3797" s="941"/>
      <c r="J3797" s="942"/>
      <c r="K3797" s="942"/>
      <c r="L3797" s="942"/>
      <c r="M3797" s="942"/>
      <c r="N3797" s="942"/>
      <c r="O3797" s="942"/>
      <c r="P3797" s="942"/>
      <c r="Q3797" s="942"/>
    </row>
    <row r="3798" spans="1:17" ht="15.75" customHeight="1">
      <c r="A3798" s="968" t="s">
        <v>454</v>
      </c>
      <c r="B3798" s="968" t="s">
        <v>915</v>
      </c>
      <c r="C3798" s="968" t="s">
        <v>913</v>
      </c>
      <c r="D3798" s="968" t="s">
        <v>491</v>
      </c>
      <c r="E3798" s="969">
        <v>2</v>
      </c>
      <c r="F3798" s="970"/>
      <c r="G3798" s="969">
        <v>2</v>
      </c>
      <c r="H3798" s="942"/>
      <c r="I3798" s="942"/>
      <c r="J3798" s="942"/>
      <c r="K3798" s="942"/>
      <c r="L3798" s="942"/>
      <c r="M3798" s="941"/>
      <c r="N3798" s="941"/>
      <c r="O3798" s="942"/>
      <c r="P3798" s="942"/>
      <c r="Q3798" s="942"/>
    </row>
    <row r="3799" spans="1:17" ht="15.75" customHeight="1">
      <c r="A3799" s="968" t="s">
        <v>454</v>
      </c>
      <c r="B3799" s="968" t="s">
        <v>915</v>
      </c>
      <c r="C3799" s="968" t="s">
        <v>926</v>
      </c>
      <c r="D3799" s="968" t="s">
        <v>105</v>
      </c>
      <c r="E3799" s="969">
        <v>6</v>
      </c>
      <c r="F3799" s="969">
        <v>1</v>
      </c>
      <c r="G3799" s="969">
        <v>5</v>
      </c>
      <c r="H3799" s="941"/>
      <c r="I3799" s="941"/>
      <c r="J3799" s="941"/>
      <c r="K3799" s="941"/>
      <c r="L3799" s="942"/>
      <c r="M3799" s="941"/>
      <c r="N3799" s="941"/>
      <c r="O3799" s="941"/>
      <c r="P3799" s="941"/>
      <c r="Q3799" s="942"/>
    </row>
    <row r="3800" spans="1:17" ht="15.75" customHeight="1">
      <c r="A3800" s="968" t="s">
        <v>454</v>
      </c>
      <c r="B3800" s="968" t="s">
        <v>915</v>
      </c>
      <c r="C3800" s="968" t="s">
        <v>914</v>
      </c>
      <c r="D3800" s="968" t="s">
        <v>105</v>
      </c>
      <c r="E3800" s="969">
        <v>85</v>
      </c>
      <c r="F3800" s="969">
        <v>38</v>
      </c>
      <c r="G3800" s="969">
        <v>47</v>
      </c>
      <c r="H3800" s="941"/>
      <c r="I3800" s="941"/>
      <c r="J3800" s="941"/>
      <c r="K3800" s="941"/>
      <c r="L3800" s="941"/>
      <c r="M3800" s="941"/>
      <c r="N3800" s="941"/>
      <c r="O3800" s="941"/>
      <c r="P3800" s="941"/>
      <c r="Q3800" s="941"/>
    </row>
    <row r="3801" spans="1:17" ht="15.75" customHeight="1">
      <c r="A3801" s="968" t="s">
        <v>454</v>
      </c>
      <c r="B3801" s="968" t="s">
        <v>915</v>
      </c>
      <c r="C3801" s="968" t="s">
        <v>914</v>
      </c>
      <c r="D3801" s="968" t="s">
        <v>269</v>
      </c>
      <c r="E3801" s="969">
        <v>41</v>
      </c>
      <c r="F3801" s="969">
        <v>21</v>
      </c>
      <c r="G3801" s="969">
        <v>20</v>
      </c>
      <c r="H3801" s="941"/>
      <c r="I3801" s="941"/>
      <c r="J3801" s="941"/>
      <c r="K3801" s="941"/>
      <c r="L3801" s="941"/>
      <c r="M3801" s="941"/>
      <c r="N3801" s="941"/>
      <c r="O3801" s="941"/>
      <c r="P3801" s="941"/>
      <c r="Q3801" s="941"/>
    </row>
    <row r="3802" spans="1:17" ht="15.75" customHeight="1">
      <c r="A3802" s="968" t="s">
        <v>454</v>
      </c>
      <c r="B3802" s="968" t="s">
        <v>915</v>
      </c>
      <c r="C3802" s="968" t="s">
        <v>914</v>
      </c>
      <c r="D3802" s="968" t="s">
        <v>294</v>
      </c>
      <c r="E3802" s="969">
        <v>28</v>
      </c>
      <c r="F3802" s="969">
        <v>16</v>
      </c>
      <c r="G3802" s="969">
        <v>12</v>
      </c>
      <c r="H3802" s="942"/>
      <c r="I3802" s="942"/>
      <c r="J3802" s="942"/>
      <c r="K3802" s="941"/>
      <c r="L3802" s="942"/>
      <c r="M3802" s="942"/>
      <c r="N3802" s="942"/>
      <c r="O3802" s="942"/>
      <c r="P3802" s="942"/>
      <c r="Q3802" s="942"/>
    </row>
    <row r="3803" spans="1:17" ht="15.75" customHeight="1">
      <c r="A3803" s="968" t="s">
        <v>454</v>
      </c>
      <c r="B3803" s="968" t="s">
        <v>915</v>
      </c>
      <c r="C3803" s="968" t="s">
        <v>914</v>
      </c>
      <c r="D3803" s="968" t="s">
        <v>491</v>
      </c>
      <c r="E3803" s="969">
        <v>5</v>
      </c>
      <c r="F3803" s="970"/>
      <c r="G3803" s="969">
        <v>5</v>
      </c>
      <c r="H3803" s="941"/>
      <c r="I3803" s="941"/>
      <c r="J3803" s="941"/>
      <c r="K3803" s="941"/>
      <c r="L3803" s="941"/>
      <c r="M3803" s="941"/>
      <c r="N3803" s="941"/>
      <c r="O3803" s="941"/>
      <c r="P3803" s="941"/>
      <c r="Q3803" s="941"/>
    </row>
    <row r="3804" spans="1:17" ht="15.75" customHeight="1">
      <c r="A3804" s="968" t="s">
        <v>614</v>
      </c>
      <c r="B3804" s="968" t="s">
        <v>922</v>
      </c>
      <c r="C3804" s="968" t="s">
        <v>916</v>
      </c>
      <c r="D3804" s="968" t="s">
        <v>105</v>
      </c>
      <c r="E3804" s="969">
        <v>10</v>
      </c>
      <c r="F3804" s="969">
        <v>6</v>
      </c>
      <c r="G3804" s="969">
        <v>4</v>
      </c>
      <c r="H3804" s="941"/>
      <c r="I3804" s="941"/>
      <c r="J3804" s="942"/>
      <c r="K3804" s="942"/>
      <c r="L3804" s="942"/>
      <c r="M3804" s="941"/>
      <c r="N3804" s="942"/>
      <c r="O3804" s="941"/>
      <c r="P3804" s="942"/>
      <c r="Q3804" s="942"/>
    </row>
    <row r="3805" spans="1:17" ht="15.75" customHeight="1">
      <c r="A3805" s="968" t="s">
        <v>614</v>
      </c>
      <c r="B3805" s="968" t="s">
        <v>922</v>
      </c>
      <c r="C3805" s="968" t="s">
        <v>916</v>
      </c>
      <c r="D3805" s="968" t="s">
        <v>269</v>
      </c>
      <c r="E3805" s="969">
        <v>245</v>
      </c>
      <c r="F3805" s="969">
        <v>108</v>
      </c>
      <c r="G3805" s="969">
        <v>137</v>
      </c>
      <c r="H3805" s="941"/>
      <c r="I3805" s="941"/>
      <c r="J3805" s="941"/>
      <c r="K3805" s="941"/>
      <c r="L3805" s="941"/>
      <c r="M3805" s="941"/>
      <c r="N3805" s="941"/>
      <c r="O3805" s="941"/>
      <c r="P3805" s="941"/>
      <c r="Q3805" s="941"/>
    </row>
    <row r="3806" spans="1:17" ht="15.75" customHeight="1">
      <c r="A3806" s="968" t="s">
        <v>614</v>
      </c>
      <c r="B3806" s="968" t="s">
        <v>922</v>
      </c>
      <c r="C3806" s="968" t="s">
        <v>916</v>
      </c>
      <c r="D3806" s="968" t="s">
        <v>294</v>
      </c>
      <c r="E3806" s="969">
        <v>321</v>
      </c>
      <c r="F3806" s="969">
        <v>153</v>
      </c>
      <c r="G3806" s="969">
        <v>168</v>
      </c>
      <c r="H3806" s="941"/>
      <c r="I3806" s="941"/>
      <c r="J3806" s="941"/>
      <c r="K3806" s="941"/>
      <c r="L3806" s="941"/>
      <c r="M3806" s="941"/>
      <c r="N3806" s="941"/>
      <c r="O3806" s="941"/>
      <c r="P3806" s="941"/>
      <c r="Q3806" s="941"/>
    </row>
    <row r="3807" spans="1:17" ht="15.75" customHeight="1">
      <c r="A3807" s="968" t="s">
        <v>614</v>
      </c>
      <c r="B3807" s="968" t="s">
        <v>922</v>
      </c>
      <c r="C3807" s="968" t="s">
        <v>916</v>
      </c>
      <c r="D3807" s="968" t="s">
        <v>104</v>
      </c>
      <c r="E3807" s="969">
        <v>4</v>
      </c>
      <c r="F3807" s="969">
        <v>1</v>
      </c>
      <c r="G3807" s="969">
        <v>3</v>
      </c>
      <c r="H3807" s="941"/>
      <c r="I3807" s="941"/>
      <c r="J3807" s="941"/>
      <c r="K3807" s="941"/>
      <c r="L3807" s="941"/>
      <c r="M3807" s="941"/>
      <c r="N3807" s="941"/>
      <c r="O3807" s="941"/>
      <c r="P3807" s="941"/>
      <c r="Q3807" s="941"/>
    </row>
    <row r="3808" spans="1:17" ht="15.75" customHeight="1">
      <c r="A3808" s="968" t="s">
        <v>614</v>
      </c>
      <c r="B3808" s="968" t="s">
        <v>922</v>
      </c>
      <c r="C3808" s="968" t="s">
        <v>916</v>
      </c>
      <c r="D3808" s="968" t="s">
        <v>112</v>
      </c>
      <c r="E3808" s="969">
        <v>2</v>
      </c>
      <c r="F3808" s="969">
        <v>2</v>
      </c>
      <c r="G3808" s="970"/>
      <c r="H3808" s="941"/>
      <c r="I3808" s="941"/>
      <c r="J3808" s="941"/>
      <c r="K3808" s="941"/>
      <c r="L3808" s="941"/>
      <c r="M3808" s="941"/>
      <c r="N3808" s="941"/>
      <c r="O3808" s="941"/>
      <c r="P3808" s="941"/>
      <c r="Q3808" s="941"/>
    </row>
    <row r="3809" spans="1:17" ht="15.75" customHeight="1">
      <c r="A3809" s="968" t="s">
        <v>614</v>
      </c>
      <c r="B3809" s="968" t="s">
        <v>922</v>
      </c>
      <c r="C3809" s="968" t="s">
        <v>916</v>
      </c>
      <c r="D3809" s="968" t="s">
        <v>917</v>
      </c>
      <c r="E3809" s="969">
        <v>26</v>
      </c>
      <c r="F3809" s="969">
        <v>14</v>
      </c>
      <c r="G3809" s="969">
        <v>12</v>
      </c>
      <c r="H3809" s="941"/>
      <c r="I3809" s="941"/>
      <c r="J3809" s="942"/>
      <c r="K3809" s="942"/>
      <c r="L3809" s="942"/>
      <c r="M3809" s="942"/>
      <c r="N3809" s="941"/>
      <c r="O3809" s="941"/>
      <c r="P3809" s="942"/>
      <c r="Q3809" s="942"/>
    </row>
    <row r="3810" spans="1:17" ht="15.75" customHeight="1">
      <c r="A3810" s="968" t="s">
        <v>614</v>
      </c>
      <c r="B3810" s="968" t="s">
        <v>922</v>
      </c>
      <c r="C3810" s="968" t="s">
        <v>916</v>
      </c>
      <c r="D3810" s="968" t="s">
        <v>491</v>
      </c>
      <c r="E3810" s="969">
        <v>190</v>
      </c>
      <c r="F3810" s="969">
        <v>79</v>
      </c>
      <c r="G3810" s="969">
        <v>111</v>
      </c>
      <c r="H3810" s="941"/>
      <c r="I3810" s="941"/>
      <c r="J3810" s="941"/>
      <c r="K3810" s="941"/>
      <c r="L3810" s="941"/>
      <c r="M3810" s="941"/>
      <c r="N3810" s="941"/>
      <c r="O3810" s="941"/>
      <c r="P3810" s="941"/>
      <c r="Q3810" s="941"/>
    </row>
    <row r="3811" spans="1:17" ht="15.75" customHeight="1">
      <c r="A3811" s="968" t="s">
        <v>614</v>
      </c>
      <c r="B3811" s="968" t="s">
        <v>922</v>
      </c>
      <c r="C3811" s="968" t="s">
        <v>904</v>
      </c>
      <c r="D3811" s="968" t="s">
        <v>269</v>
      </c>
      <c r="E3811" s="969">
        <v>69</v>
      </c>
      <c r="F3811" s="969">
        <v>29</v>
      </c>
      <c r="G3811" s="969">
        <v>40</v>
      </c>
      <c r="H3811" s="941"/>
      <c r="I3811" s="942"/>
      <c r="J3811" s="941"/>
      <c r="K3811" s="941"/>
      <c r="L3811" s="941"/>
      <c r="M3811" s="941"/>
      <c r="N3811" s="941"/>
      <c r="O3811" s="941"/>
      <c r="P3811" s="941"/>
      <c r="Q3811" s="941"/>
    </row>
    <row r="3812" spans="1:17" ht="15.75" customHeight="1">
      <c r="A3812" s="968" t="s">
        <v>614</v>
      </c>
      <c r="B3812" s="968" t="s">
        <v>922</v>
      </c>
      <c r="C3812" s="968" t="s">
        <v>904</v>
      </c>
      <c r="D3812" s="968" t="s">
        <v>294</v>
      </c>
      <c r="E3812" s="969">
        <v>74</v>
      </c>
      <c r="F3812" s="969">
        <v>32</v>
      </c>
      <c r="G3812" s="969">
        <v>42</v>
      </c>
      <c r="H3812" s="941"/>
      <c r="I3812" s="942"/>
      <c r="J3812" s="941"/>
      <c r="K3812" s="941"/>
      <c r="L3812" s="941"/>
      <c r="M3812" s="941"/>
      <c r="N3812" s="941"/>
      <c r="O3812" s="941"/>
      <c r="P3812" s="941"/>
      <c r="Q3812" s="941"/>
    </row>
    <row r="3813" spans="1:17" ht="15.75" customHeight="1">
      <c r="A3813" s="968" t="s">
        <v>614</v>
      </c>
      <c r="B3813" s="968" t="s">
        <v>922</v>
      </c>
      <c r="C3813" s="968" t="s">
        <v>904</v>
      </c>
      <c r="D3813" s="968" t="s">
        <v>917</v>
      </c>
      <c r="E3813" s="969">
        <v>6</v>
      </c>
      <c r="F3813" s="969">
        <v>2</v>
      </c>
      <c r="G3813" s="969">
        <v>4</v>
      </c>
      <c r="H3813" s="942"/>
      <c r="I3813" s="942"/>
      <c r="J3813" s="942"/>
      <c r="K3813" s="941"/>
      <c r="L3813" s="942"/>
      <c r="M3813" s="942"/>
      <c r="N3813" s="942"/>
      <c r="O3813" s="941"/>
      <c r="P3813" s="942"/>
      <c r="Q3813" s="942"/>
    </row>
    <row r="3814" spans="1:17" ht="15.75" customHeight="1">
      <c r="A3814" s="968" t="s">
        <v>614</v>
      </c>
      <c r="B3814" s="968" t="s">
        <v>922</v>
      </c>
      <c r="C3814" s="968" t="s">
        <v>904</v>
      </c>
      <c r="D3814" s="968" t="s">
        <v>491</v>
      </c>
      <c r="E3814" s="969">
        <v>65</v>
      </c>
      <c r="F3814" s="969">
        <v>23</v>
      </c>
      <c r="G3814" s="969">
        <v>42</v>
      </c>
      <c r="H3814" s="941"/>
      <c r="I3814" s="941"/>
      <c r="J3814" s="941"/>
      <c r="K3814" s="941"/>
      <c r="L3814" s="941"/>
      <c r="M3814" s="941"/>
      <c r="N3814" s="941"/>
      <c r="O3814" s="941"/>
      <c r="P3814" s="941"/>
      <c r="Q3814" s="941"/>
    </row>
    <row r="3815" spans="1:17" ht="15.75" customHeight="1">
      <c r="A3815" s="968" t="s">
        <v>614</v>
      </c>
      <c r="B3815" s="968" t="s">
        <v>922</v>
      </c>
      <c r="C3815" s="968" t="s">
        <v>905</v>
      </c>
      <c r="D3815" s="968" t="s">
        <v>269</v>
      </c>
      <c r="E3815" s="969">
        <v>44</v>
      </c>
      <c r="F3815" s="969">
        <v>15</v>
      </c>
      <c r="G3815" s="969">
        <v>29</v>
      </c>
      <c r="H3815" s="941"/>
      <c r="I3815" s="941"/>
      <c r="J3815" s="941"/>
      <c r="K3815" s="941"/>
      <c r="L3815" s="941"/>
      <c r="M3815" s="941"/>
      <c r="N3815" s="941"/>
      <c r="O3815" s="941"/>
      <c r="P3815" s="941"/>
      <c r="Q3815" s="941"/>
    </row>
    <row r="3816" spans="1:17" ht="15.75" customHeight="1">
      <c r="A3816" s="968" t="s">
        <v>614</v>
      </c>
      <c r="B3816" s="968" t="s">
        <v>922</v>
      </c>
      <c r="C3816" s="968" t="s">
        <v>905</v>
      </c>
      <c r="D3816" s="968" t="s">
        <v>294</v>
      </c>
      <c r="E3816" s="969">
        <v>59</v>
      </c>
      <c r="F3816" s="969">
        <v>25</v>
      </c>
      <c r="G3816" s="969">
        <v>34</v>
      </c>
      <c r="H3816" s="942"/>
      <c r="I3816" s="942"/>
      <c r="J3816" s="942"/>
      <c r="K3816" s="942"/>
      <c r="L3816" s="942"/>
      <c r="M3816" s="942"/>
      <c r="N3816" s="942"/>
      <c r="O3816" s="941"/>
      <c r="P3816" s="942"/>
      <c r="Q3816" s="942"/>
    </row>
    <row r="3817" spans="1:17" ht="15.75" customHeight="1">
      <c r="A3817" s="968" t="s">
        <v>614</v>
      </c>
      <c r="B3817" s="968" t="s">
        <v>922</v>
      </c>
      <c r="C3817" s="968" t="s">
        <v>905</v>
      </c>
      <c r="D3817" s="968" t="s">
        <v>491</v>
      </c>
      <c r="E3817" s="969">
        <v>52</v>
      </c>
      <c r="F3817" s="969">
        <v>19</v>
      </c>
      <c r="G3817" s="969">
        <v>33</v>
      </c>
      <c r="H3817" s="941"/>
      <c r="I3817" s="941"/>
      <c r="J3817" s="941"/>
      <c r="K3817" s="941"/>
      <c r="L3817" s="941"/>
      <c r="M3817" s="941"/>
      <c r="N3817" s="941"/>
      <c r="O3817" s="941"/>
      <c r="P3817" s="941"/>
      <c r="Q3817" s="941"/>
    </row>
    <row r="3818" spans="1:17" ht="15.75" customHeight="1">
      <c r="A3818" s="968" t="s">
        <v>614</v>
      </c>
      <c r="B3818" s="968" t="s">
        <v>922</v>
      </c>
      <c r="C3818" s="968" t="s">
        <v>906</v>
      </c>
      <c r="D3818" s="968" t="s">
        <v>105</v>
      </c>
      <c r="E3818" s="969">
        <v>8</v>
      </c>
      <c r="F3818" s="969">
        <v>4</v>
      </c>
      <c r="G3818" s="969">
        <v>4</v>
      </c>
      <c r="H3818" s="942"/>
      <c r="I3818" s="942"/>
      <c r="J3818" s="942"/>
      <c r="K3818" s="942"/>
      <c r="L3818" s="942"/>
      <c r="M3818" s="942"/>
      <c r="N3818" s="942"/>
      <c r="O3818" s="942"/>
      <c r="P3818" s="942"/>
      <c r="Q3818" s="942"/>
    </row>
    <row r="3819" spans="1:17" ht="15.75" customHeight="1">
      <c r="A3819" s="968" t="s">
        <v>614</v>
      </c>
      <c r="B3819" s="968" t="s">
        <v>922</v>
      </c>
      <c r="C3819" s="968" t="s">
        <v>906</v>
      </c>
      <c r="D3819" s="968" t="s">
        <v>269</v>
      </c>
      <c r="E3819" s="969">
        <v>101</v>
      </c>
      <c r="F3819" s="969">
        <v>39</v>
      </c>
      <c r="G3819" s="969">
        <v>62</v>
      </c>
      <c r="H3819" s="941"/>
      <c r="I3819" s="941"/>
      <c r="J3819" s="941"/>
      <c r="K3819" s="941"/>
      <c r="L3819" s="941"/>
      <c r="M3819" s="941"/>
      <c r="N3819" s="941"/>
      <c r="O3819" s="941"/>
      <c r="P3819" s="941"/>
      <c r="Q3819" s="941"/>
    </row>
    <row r="3820" spans="1:17" ht="15.75" customHeight="1">
      <c r="A3820" s="968" t="s">
        <v>614</v>
      </c>
      <c r="B3820" s="968" t="s">
        <v>922</v>
      </c>
      <c r="C3820" s="968" t="s">
        <v>906</v>
      </c>
      <c r="D3820" s="968" t="s">
        <v>294</v>
      </c>
      <c r="E3820" s="969">
        <v>145</v>
      </c>
      <c r="F3820" s="969">
        <v>76</v>
      </c>
      <c r="G3820" s="969">
        <v>69</v>
      </c>
      <c r="H3820" s="941"/>
      <c r="I3820" s="941"/>
      <c r="J3820" s="941"/>
      <c r="K3820" s="941"/>
      <c r="L3820" s="941"/>
      <c r="M3820" s="941"/>
      <c r="N3820" s="941"/>
      <c r="O3820" s="941"/>
      <c r="P3820" s="941"/>
      <c r="Q3820" s="941"/>
    </row>
    <row r="3821" spans="1:17" ht="15.75" customHeight="1">
      <c r="A3821" s="968" t="s">
        <v>614</v>
      </c>
      <c r="B3821" s="968" t="s">
        <v>922</v>
      </c>
      <c r="C3821" s="968" t="s">
        <v>906</v>
      </c>
      <c r="D3821" s="968" t="s">
        <v>104</v>
      </c>
      <c r="E3821" s="969">
        <v>2</v>
      </c>
      <c r="F3821" s="970"/>
      <c r="G3821" s="969">
        <v>2</v>
      </c>
      <c r="H3821" s="941"/>
      <c r="I3821" s="941"/>
      <c r="J3821" s="941"/>
      <c r="K3821" s="941"/>
      <c r="L3821" s="941"/>
      <c r="M3821" s="941"/>
      <c r="N3821" s="941"/>
      <c r="O3821" s="941"/>
      <c r="P3821" s="941"/>
      <c r="Q3821" s="941"/>
    </row>
    <row r="3822" spans="1:17" ht="15.75" customHeight="1">
      <c r="A3822" s="968" t="s">
        <v>614</v>
      </c>
      <c r="B3822" s="968" t="s">
        <v>922</v>
      </c>
      <c r="C3822" s="968" t="s">
        <v>906</v>
      </c>
      <c r="D3822" s="968" t="s">
        <v>112</v>
      </c>
      <c r="E3822" s="969">
        <v>2</v>
      </c>
      <c r="F3822" s="969">
        <v>2</v>
      </c>
      <c r="G3822" s="970"/>
      <c r="H3822" s="942"/>
      <c r="I3822" s="942"/>
      <c r="J3822" s="942"/>
      <c r="K3822" s="942"/>
      <c r="L3822" s="942"/>
      <c r="M3822" s="942"/>
      <c r="N3822" s="941"/>
      <c r="O3822" s="941"/>
      <c r="P3822" s="941"/>
      <c r="Q3822" s="941"/>
    </row>
    <row r="3823" spans="1:17" ht="15.75" customHeight="1">
      <c r="A3823" s="968" t="s">
        <v>614</v>
      </c>
      <c r="B3823" s="968" t="s">
        <v>922</v>
      </c>
      <c r="C3823" s="968" t="s">
        <v>906</v>
      </c>
      <c r="D3823" s="968" t="s">
        <v>917</v>
      </c>
      <c r="E3823" s="969">
        <v>20</v>
      </c>
      <c r="F3823" s="969">
        <v>11</v>
      </c>
      <c r="G3823" s="969">
        <v>9</v>
      </c>
      <c r="H3823" s="942"/>
      <c r="I3823" s="942"/>
      <c r="J3823" s="942"/>
      <c r="K3823" s="941"/>
      <c r="L3823" s="941"/>
      <c r="M3823" s="942"/>
      <c r="N3823" s="941"/>
      <c r="O3823" s="942"/>
      <c r="P3823" s="941"/>
      <c r="Q3823" s="941"/>
    </row>
    <row r="3824" spans="1:17" ht="15.75" customHeight="1">
      <c r="A3824" s="968" t="s">
        <v>614</v>
      </c>
      <c r="B3824" s="968" t="s">
        <v>922</v>
      </c>
      <c r="C3824" s="968" t="s">
        <v>906</v>
      </c>
      <c r="D3824" s="968" t="s">
        <v>491</v>
      </c>
      <c r="E3824" s="969">
        <v>92</v>
      </c>
      <c r="F3824" s="969">
        <v>37</v>
      </c>
      <c r="G3824" s="969">
        <v>55</v>
      </c>
      <c r="H3824" s="942"/>
      <c r="I3824" s="942"/>
      <c r="J3824" s="942"/>
      <c r="K3824" s="942"/>
      <c r="L3824" s="942"/>
      <c r="M3824" s="942"/>
      <c r="N3824" s="942"/>
      <c r="O3824" s="942"/>
      <c r="P3824" s="942"/>
      <c r="Q3824" s="942"/>
    </row>
    <row r="3825" spans="1:17" ht="15.75" customHeight="1">
      <c r="A3825" s="968" t="s">
        <v>614</v>
      </c>
      <c r="B3825" s="968" t="s">
        <v>922</v>
      </c>
      <c r="C3825" s="968" t="s">
        <v>907</v>
      </c>
      <c r="D3825" s="968" t="s">
        <v>269</v>
      </c>
      <c r="E3825" s="969">
        <v>38</v>
      </c>
      <c r="F3825" s="969">
        <v>18</v>
      </c>
      <c r="G3825" s="969">
        <v>20</v>
      </c>
      <c r="H3825" s="941"/>
      <c r="I3825" s="941"/>
      <c r="J3825" s="941"/>
      <c r="K3825" s="941"/>
      <c r="L3825" s="941"/>
      <c r="M3825" s="941"/>
      <c r="N3825" s="941"/>
      <c r="O3825" s="941"/>
      <c r="P3825" s="941"/>
      <c r="Q3825" s="941"/>
    </row>
    <row r="3826" spans="1:17" ht="15.75" customHeight="1">
      <c r="A3826" s="968" t="s">
        <v>614</v>
      </c>
      <c r="B3826" s="968" t="s">
        <v>922</v>
      </c>
      <c r="C3826" s="968" t="s">
        <v>907</v>
      </c>
      <c r="D3826" s="968" t="s">
        <v>294</v>
      </c>
      <c r="E3826" s="969">
        <v>34</v>
      </c>
      <c r="F3826" s="969">
        <v>16</v>
      </c>
      <c r="G3826" s="969">
        <v>18</v>
      </c>
      <c r="H3826" s="941"/>
      <c r="I3826" s="941"/>
      <c r="J3826" s="941"/>
      <c r="K3826" s="942"/>
      <c r="L3826" s="941"/>
      <c r="M3826" s="942"/>
      <c r="N3826" s="941"/>
      <c r="O3826" s="942"/>
      <c r="P3826" s="942"/>
      <c r="Q3826" s="942"/>
    </row>
    <row r="3827" spans="1:17" ht="15.75" customHeight="1">
      <c r="A3827" s="968" t="s">
        <v>614</v>
      </c>
      <c r="B3827" s="968" t="s">
        <v>922</v>
      </c>
      <c r="C3827" s="968" t="s">
        <v>907</v>
      </c>
      <c r="D3827" s="968" t="s">
        <v>491</v>
      </c>
      <c r="E3827" s="969">
        <v>16</v>
      </c>
      <c r="F3827" s="969">
        <v>8</v>
      </c>
      <c r="G3827" s="969">
        <v>8</v>
      </c>
      <c r="H3827" s="941"/>
      <c r="I3827" s="941"/>
      <c r="J3827" s="941"/>
      <c r="K3827" s="941"/>
      <c r="L3827" s="941"/>
      <c r="M3827" s="941"/>
      <c r="N3827" s="941"/>
      <c r="O3827" s="941"/>
      <c r="P3827" s="941"/>
      <c r="Q3827" s="941"/>
    </row>
    <row r="3828" spans="1:17" ht="15.75" customHeight="1">
      <c r="A3828" s="968" t="s">
        <v>614</v>
      </c>
      <c r="B3828" s="968" t="s">
        <v>922</v>
      </c>
      <c r="C3828" s="968" t="s">
        <v>908</v>
      </c>
      <c r="D3828" s="968" t="s">
        <v>269</v>
      </c>
      <c r="E3828" s="969">
        <v>48</v>
      </c>
      <c r="F3828" s="969">
        <v>22</v>
      </c>
      <c r="G3828" s="969">
        <v>26</v>
      </c>
      <c r="H3828" s="941"/>
      <c r="I3828" s="941"/>
      <c r="J3828" s="941"/>
      <c r="K3828" s="941"/>
      <c r="L3828" s="941"/>
      <c r="M3828" s="941"/>
      <c r="N3828" s="941"/>
      <c r="O3828" s="941"/>
      <c r="P3828" s="941"/>
      <c r="Q3828" s="941"/>
    </row>
    <row r="3829" spans="1:17" ht="15.75" customHeight="1">
      <c r="A3829" s="968" t="s">
        <v>614</v>
      </c>
      <c r="B3829" s="968" t="s">
        <v>922</v>
      </c>
      <c r="C3829" s="968" t="s">
        <v>908</v>
      </c>
      <c r="D3829" s="968" t="s">
        <v>294</v>
      </c>
      <c r="E3829" s="969">
        <v>37</v>
      </c>
      <c r="F3829" s="969">
        <v>25</v>
      </c>
      <c r="G3829" s="969">
        <v>12</v>
      </c>
      <c r="H3829" s="941"/>
      <c r="I3829" s="941"/>
      <c r="J3829" s="941"/>
      <c r="K3829" s="941"/>
      <c r="L3829" s="941"/>
      <c r="M3829" s="941"/>
      <c r="N3829" s="941"/>
      <c r="O3829" s="941"/>
      <c r="P3829" s="941"/>
      <c r="Q3829" s="941"/>
    </row>
    <row r="3830" spans="1:17" ht="15.75" customHeight="1">
      <c r="A3830" s="968" t="s">
        <v>614</v>
      </c>
      <c r="B3830" s="968" t="s">
        <v>922</v>
      </c>
      <c r="C3830" s="968" t="s">
        <v>908</v>
      </c>
      <c r="D3830" s="968" t="s">
        <v>491</v>
      </c>
      <c r="E3830" s="969">
        <v>17</v>
      </c>
      <c r="F3830" s="969">
        <v>12</v>
      </c>
      <c r="G3830" s="969">
        <v>5</v>
      </c>
      <c r="H3830" s="942"/>
      <c r="I3830" s="942"/>
      <c r="J3830" s="942"/>
      <c r="K3830" s="942"/>
      <c r="L3830" s="942"/>
      <c r="M3830" s="942"/>
      <c r="N3830" s="942"/>
      <c r="O3830" s="942"/>
      <c r="P3830" s="942"/>
      <c r="Q3830" s="942"/>
    </row>
    <row r="3831" spans="1:17" ht="15.75" customHeight="1">
      <c r="A3831" s="968" t="s">
        <v>614</v>
      </c>
      <c r="B3831" s="968" t="s">
        <v>922</v>
      </c>
      <c r="C3831" s="968" t="s">
        <v>925</v>
      </c>
      <c r="D3831" s="968"/>
      <c r="E3831" s="969">
        <v>1</v>
      </c>
      <c r="F3831" s="970"/>
      <c r="G3831" s="969">
        <v>1</v>
      </c>
      <c r="H3831" s="941"/>
      <c r="I3831" s="941"/>
      <c r="J3831" s="941"/>
      <c r="K3831" s="941"/>
      <c r="L3831" s="942"/>
      <c r="M3831" s="941"/>
      <c r="N3831" s="941"/>
      <c r="O3831" s="941"/>
      <c r="P3831" s="941"/>
      <c r="Q3831" s="941"/>
    </row>
    <row r="3832" spans="1:17" ht="15.75" customHeight="1">
      <c r="A3832" s="968" t="s">
        <v>614</v>
      </c>
      <c r="B3832" s="968" t="s">
        <v>922</v>
      </c>
      <c r="C3832" s="968" t="s">
        <v>925</v>
      </c>
      <c r="D3832" s="968" t="s">
        <v>269</v>
      </c>
      <c r="E3832" s="969">
        <v>16</v>
      </c>
      <c r="F3832" s="969">
        <v>3</v>
      </c>
      <c r="G3832" s="969">
        <v>13</v>
      </c>
      <c r="H3832" s="941"/>
      <c r="I3832" s="941"/>
      <c r="J3832" s="941"/>
      <c r="K3832" s="941"/>
      <c r="L3832" s="942"/>
      <c r="M3832" s="941"/>
      <c r="N3832" s="941"/>
      <c r="O3832" s="941"/>
      <c r="P3832" s="941"/>
      <c r="Q3832" s="942"/>
    </row>
    <row r="3833" spans="1:17" ht="15.75" customHeight="1">
      <c r="A3833" s="968" t="s">
        <v>614</v>
      </c>
      <c r="B3833" s="968" t="s">
        <v>922</v>
      </c>
      <c r="C3833" s="968" t="s">
        <v>925</v>
      </c>
      <c r="D3833" s="968" t="s">
        <v>294</v>
      </c>
      <c r="E3833" s="969">
        <v>23</v>
      </c>
      <c r="F3833" s="969">
        <v>10</v>
      </c>
      <c r="G3833" s="969">
        <v>13</v>
      </c>
      <c r="H3833" s="941"/>
      <c r="I3833" s="941"/>
      <c r="J3833" s="941"/>
      <c r="K3833" s="942"/>
      <c r="L3833" s="942"/>
      <c r="M3833" s="941"/>
      <c r="N3833" s="941"/>
      <c r="O3833" s="941"/>
      <c r="P3833" s="942"/>
      <c r="Q3833" s="941"/>
    </row>
    <row r="3834" spans="1:17" ht="15.75" customHeight="1">
      <c r="A3834" s="968" t="s">
        <v>614</v>
      </c>
      <c r="B3834" s="968" t="s">
        <v>922</v>
      </c>
      <c r="C3834" s="968" t="s">
        <v>925</v>
      </c>
      <c r="D3834" s="968" t="s">
        <v>917</v>
      </c>
      <c r="E3834" s="969">
        <v>3</v>
      </c>
      <c r="F3834" s="970"/>
      <c r="G3834" s="969">
        <v>3</v>
      </c>
      <c r="H3834" s="941"/>
      <c r="I3834" s="942"/>
      <c r="J3834" s="941"/>
      <c r="K3834" s="942"/>
      <c r="L3834" s="942"/>
      <c r="M3834" s="942"/>
      <c r="N3834" s="941"/>
      <c r="O3834" s="941"/>
      <c r="P3834" s="942"/>
      <c r="Q3834" s="942"/>
    </row>
    <row r="3835" spans="1:17" ht="15.75" customHeight="1">
      <c r="A3835" s="968" t="s">
        <v>614</v>
      </c>
      <c r="B3835" s="968" t="s">
        <v>922</v>
      </c>
      <c r="C3835" s="968" t="s">
        <v>925</v>
      </c>
      <c r="D3835" s="968" t="s">
        <v>491</v>
      </c>
      <c r="E3835" s="969">
        <v>21</v>
      </c>
      <c r="F3835" s="969">
        <v>3</v>
      </c>
      <c r="G3835" s="969">
        <v>18</v>
      </c>
      <c r="H3835" s="941"/>
      <c r="I3835" s="941"/>
      <c r="J3835" s="941"/>
      <c r="K3835" s="941"/>
      <c r="L3835" s="941"/>
      <c r="M3835" s="941"/>
      <c r="N3835" s="941"/>
      <c r="O3835" s="941"/>
      <c r="P3835" s="941"/>
      <c r="Q3835" s="941"/>
    </row>
    <row r="3836" spans="1:17" ht="15.75" customHeight="1">
      <c r="A3836" s="968" t="s">
        <v>614</v>
      </c>
      <c r="B3836" s="968" t="s">
        <v>922</v>
      </c>
      <c r="C3836" s="968" t="s">
        <v>921</v>
      </c>
      <c r="D3836" s="968" t="s">
        <v>269</v>
      </c>
      <c r="E3836" s="969">
        <v>12</v>
      </c>
      <c r="F3836" s="969">
        <v>6</v>
      </c>
      <c r="G3836" s="969">
        <v>6</v>
      </c>
      <c r="H3836" s="941"/>
      <c r="I3836" s="941"/>
      <c r="J3836" s="941"/>
      <c r="K3836" s="941"/>
      <c r="L3836" s="941"/>
      <c r="M3836" s="941"/>
      <c r="N3836" s="941"/>
      <c r="O3836" s="941"/>
      <c r="P3836" s="941"/>
      <c r="Q3836" s="941"/>
    </row>
    <row r="3837" spans="1:17" ht="15.75" customHeight="1">
      <c r="A3837" s="968" t="s">
        <v>614</v>
      </c>
      <c r="B3837" s="968" t="s">
        <v>922</v>
      </c>
      <c r="C3837" s="968" t="s">
        <v>921</v>
      </c>
      <c r="D3837" s="968" t="s">
        <v>294</v>
      </c>
      <c r="E3837" s="969">
        <v>4</v>
      </c>
      <c r="F3837" s="969">
        <v>3</v>
      </c>
      <c r="G3837" s="969">
        <v>1</v>
      </c>
      <c r="H3837" s="941"/>
      <c r="I3837" s="941"/>
      <c r="J3837" s="941"/>
      <c r="K3837" s="941"/>
      <c r="L3837" s="941"/>
      <c r="M3837" s="941"/>
      <c r="N3837" s="941"/>
      <c r="O3837" s="941"/>
      <c r="P3837" s="941"/>
      <c r="Q3837" s="941"/>
    </row>
    <row r="3838" spans="1:17" ht="15.75" customHeight="1">
      <c r="A3838" s="968" t="s">
        <v>614</v>
      </c>
      <c r="B3838" s="968" t="s">
        <v>922</v>
      </c>
      <c r="C3838" s="968" t="s">
        <v>921</v>
      </c>
      <c r="D3838" s="968" t="s">
        <v>491</v>
      </c>
      <c r="E3838" s="969">
        <v>2</v>
      </c>
      <c r="F3838" s="969">
        <v>2</v>
      </c>
      <c r="G3838" s="970"/>
      <c r="H3838" s="941"/>
      <c r="I3838" s="942"/>
      <c r="J3838" s="942"/>
      <c r="K3838" s="942"/>
      <c r="L3838" s="942"/>
      <c r="M3838" s="942"/>
      <c r="N3838" s="941"/>
      <c r="O3838" s="942"/>
      <c r="P3838" s="942"/>
      <c r="Q3838" s="942"/>
    </row>
    <row r="3839" spans="1:17" ht="15.75" customHeight="1">
      <c r="A3839" s="968" t="s">
        <v>614</v>
      </c>
      <c r="B3839" s="968" t="s">
        <v>922</v>
      </c>
      <c r="C3839" s="968" t="s">
        <v>923</v>
      </c>
      <c r="D3839" s="968" t="s">
        <v>269</v>
      </c>
      <c r="E3839" s="969">
        <v>7</v>
      </c>
      <c r="F3839" s="969">
        <v>7</v>
      </c>
      <c r="G3839" s="970"/>
      <c r="H3839" s="941"/>
      <c r="I3839" s="942"/>
      <c r="J3839" s="941"/>
      <c r="K3839" s="941"/>
      <c r="L3839" s="942"/>
      <c r="M3839" s="941"/>
      <c r="N3839" s="941"/>
      <c r="O3839" s="941"/>
      <c r="P3839" s="941"/>
      <c r="Q3839" s="941"/>
    </row>
    <row r="3840" spans="1:17" ht="15.75" customHeight="1">
      <c r="A3840" s="968" t="s">
        <v>614</v>
      </c>
      <c r="B3840" s="968" t="s">
        <v>922</v>
      </c>
      <c r="C3840" s="968" t="s">
        <v>923</v>
      </c>
      <c r="D3840" s="968" t="s">
        <v>294</v>
      </c>
      <c r="E3840" s="969">
        <v>9</v>
      </c>
      <c r="F3840" s="969">
        <v>9</v>
      </c>
      <c r="G3840" s="970"/>
      <c r="H3840" s="941"/>
      <c r="I3840" s="942"/>
      <c r="J3840" s="941"/>
      <c r="K3840" s="942"/>
      <c r="L3840" s="941"/>
      <c r="M3840" s="941"/>
      <c r="N3840" s="941"/>
      <c r="O3840" s="941"/>
      <c r="P3840" s="941"/>
      <c r="Q3840" s="941"/>
    </row>
    <row r="3841" spans="1:17" ht="15.75" customHeight="1">
      <c r="A3841" s="968" t="s">
        <v>614</v>
      </c>
      <c r="B3841" s="968" t="s">
        <v>922</v>
      </c>
      <c r="C3841" s="968" t="s">
        <v>923</v>
      </c>
      <c r="D3841" s="968" t="s">
        <v>917</v>
      </c>
      <c r="E3841" s="969">
        <v>1</v>
      </c>
      <c r="F3841" s="969">
        <v>1</v>
      </c>
      <c r="G3841" s="970"/>
      <c r="H3841" s="941"/>
      <c r="I3841" s="941"/>
      <c r="J3841" s="941"/>
      <c r="K3841" s="941"/>
      <c r="L3841" s="941"/>
      <c r="M3841" s="941"/>
      <c r="N3841" s="941"/>
      <c r="O3841" s="941"/>
      <c r="P3841" s="941"/>
      <c r="Q3841" s="941"/>
    </row>
    <row r="3842" spans="1:17" ht="15.75" customHeight="1">
      <c r="A3842" s="968" t="s">
        <v>614</v>
      </c>
      <c r="B3842" s="968" t="s">
        <v>922</v>
      </c>
      <c r="C3842" s="968" t="s">
        <v>923</v>
      </c>
      <c r="D3842" s="968" t="s">
        <v>491</v>
      </c>
      <c r="E3842" s="969">
        <v>6</v>
      </c>
      <c r="F3842" s="969">
        <v>6</v>
      </c>
      <c r="G3842" s="970"/>
      <c r="H3842" s="941"/>
      <c r="I3842" s="942"/>
      <c r="J3842" s="942"/>
      <c r="K3842" s="942"/>
      <c r="L3842" s="942"/>
      <c r="M3842" s="942"/>
      <c r="N3842" s="941"/>
      <c r="O3842" s="942"/>
      <c r="P3842" s="942"/>
      <c r="Q3842" s="942"/>
    </row>
    <row r="3843" spans="1:17" ht="15.75" customHeight="1">
      <c r="A3843" s="968" t="s">
        <v>614</v>
      </c>
      <c r="B3843" s="968" t="s">
        <v>922</v>
      </c>
      <c r="C3843" s="968" t="s">
        <v>909</v>
      </c>
      <c r="D3843" s="968" t="s">
        <v>105</v>
      </c>
      <c r="E3843" s="969">
        <v>4</v>
      </c>
      <c r="F3843" s="969">
        <v>2</v>
      </c>
      <c r="G3843" s="969">
        <v>2</v>
      </c>
      <c r="H3843" s="941"/>
      <c r="I3843" s="942"/>
      <c r="J3843" s="941"/>
      <c r="K3843" s="941"/>
      <c r="L3843" s="942"/>
      <c r="M3843" s="941"/>
      <c r="N3843" s="941"/>
      <c r="O3843" s="941"/>
      <c r="P3843" s="941"/>
      <c r="Q3843" s="941"/>
    </row>
    <row r="3844" spans="1:17" ht="15.75" customHeight="1">
      <c r="A3844" s="968" t="s">
        <v>614</v>
      </c>
      <c r="B3844" s="968" t="s">
        <v>922</v>
      </c>
      <c r="C3844" s="968" t="s">
        <v>909</v>
      </c>
      <c r="D3844" s="968" t="s">
        <v>269</v>
      </c>
      <c r="E3844" s="969">
        <v>100</v>
      </c>
      <c r="F3844" s="969">
        <v>49</v>
      </c>
      <c r="G3844" s="969">
        <v>51</v>
      </c>
      <c r="H3844" s="941"/>
      <c r="I3844" s="942"/>
      <c r="J3844" s="941"/>
      <c r="K3844" s="942"/>
      <c r="L3844" s="941"/>
      <c r="M3844" s="941"/>
      <c r="N3844" s="941"/>
      <c r="O3844" s="941"/>
      <c r="P3844" s="941"/>
      <c r="Q3844" s="941"/>
    </row>
    <row r="3845" spans="1:17" ht="15.75" customHeight="1">
      <c r="A3845" s="968" t="s">
        <v>614</v>
      </c>
      <c r="B3845" s="968" t="s">
        <v>922</v>
      </c>
      <c r="C3845" s="968" t="s">
        <v>909</v>
      </c>
      <c r="D3845" s="968" t="s">
        <v>294</v>
      </c>
      <c r="E3845" s="969">
        <v>145</v>
      </c>
      <c r="F3845" s="969">
        <v>60</v>
      </c>
      <c r="G3845" s="969">
        <v>85</v>
      </c>
      <c r="H3845" s="941"/>
      <c r="I3845" s="941"/>
      <c r="J3845" s="941"/>
      <c r="K3845" s="941"/>
      <c r="L3845" s="941"/>
      <c r="M3845" s="941"/>
      <c r="N3845" s="941"/>
      <c r="O3845" s="941"/>
      <c r="P3845" s="941"/>
      <c r="Q3845" s="941"/>
    </row>
    <row r="3846" spans="1:17" ht="15.75" customHeight="1">
      <c r="A3846" s="968" t="s">
        <v>614</v>
      </c>
      <c r="B3846" s="968" t="s">
        <v>922</v>
      </c>
      <c r="C3846" s="968" t="s">
        <v>909</v>
      </c>
      <c r="D3846" s="968" t="s">
        <v>104</v>
      </c>
      <c r="E3846" s="969">
        <v>2</v>
      </c>
      <c r="F3846" s="969">
        <v>1</v>
      </c>
      <c r="G3846" s="969">
        <v>1</v>
      </c>
      <c r="H3846" s="941"/>
      <c r="I3846" s="942"/>
      <c r="J3846" s="941"/>
      <c r="K3846" s="942"/>
      <c r="L3846" s="942"/>
      <c r="M3846" s="942"/>
      <c r="N3846" s="942"/>
      <c r="O3846" s="942"/>
      <c r="P3846" s="942"/>
      <c r="Q3846" s="942"/>
    </row>
    <row r="3847" spans="1:17" ht="15.75" customHeight="1">
      <c r="A3847" s="968" t="s">
        <v>614</v>
      </c>
      <c r="B3847" s="968" t="s">
        <v>922</v>
      </c>
      <c r="C3847" s="968" t="s">
        <v>909</v>
      </c>
      <c r="D3847" s="968" t="s">
        <v>917</v>
      </c>
      <c r="E3847" s="969">
        <v>3</v>
      </c>
      <c r="F3847" s="969">
        <v>2</v>
      </c>
      <c r="G3847" s="969">
        <v>1</v>
      </c>
      <c r="H3847" s="942"/>
      <c r="I3847" s="942"/>
      <c r="J3847" s="942"/>
      <c r="K3847" s="942"/>
      <c r="L3847" s="942"/>
      <c r="M3847" s="942"/>
      <c r="N3847" s="941"/>
      <c r="O3847" s="942"/>
      <c r="P3847" s="942"/>
      <c r="Q3847" s="942"/>
    </row>
    <row r="3848" spans="1:17" ht="15.75" customHeight="1">
      <c r="A3848" s="968" t="s">
        <v>614</v>
      </c>
      <c r="B3848" s="968" t="s">
        <v>922</v>
      </c>
      <c r="C3848" s="968" t="s">
        <v>909</v>
      </c>
      <c r="D3848" s="968" t="s">
        <v>106</v>
      </c>
      <c r="E3848" s="969">
        <v>2</v>
      </c>
      <c r="F3848" s="969">
        <v>2</v>
      </c>
      <c r="G3848" s="970"/>
      <c r="H3848" s="942"/>
      <c r="I3848" s="942"/>
      <c r="J3848" s="942"/>
      <c r="K3848" s="942"/>
      <c r="L3848" s="942"/>
      <c r="M3848" s="942"/>
      <c r="N3848" s="941"/>
      <c r="O3848" s="942"/>
      <c r="P3848" s="942"/>
      <c r="Q3848" s="942"/>
    </row>
    <row r="3849" spans="1:17" ht="15.75" customHeight="1">
      <c r="A3849" s="968" t="s">
        <v>614</v>
      </c>
      <c r="B3849" s="968" t="s">
        <v>922</v>
      </c>
      <c r="C3849" s="968" t="s">
        <v>909</v>
      </c>
      <c r="D3849" s="968" t="s">
        <v>491</v>
      </c>
      <c r="E3849" s="969">
        <v>59</v>
      </c>
      <c r="F3849" s="969">
        <v>25</v>
      </c>
      <c r="G3849" s="969">
        <v>34</v>
      </c>
      <c r="H3849" s="941"/>
      <c r="I3849" s="942"/>
      <c r="J3849" s="941"/>
      <c r="K3849" s="942"/>
      <c r="L3849" s="942"/>
      <c r="M3849" s="942"/>
      <c r="N3849" s="942"/>
      <c r="O3849" s="942"/>
      <c r="P3849" s="942"/>
      <c r="Q3849" s="942"/>
    </row>
    <row r="3850" spans="1:17" ht="15.75" customHeight="1">
      <c r="A3850" s="968" t="s">
        <v>614</v>
      </c>
      <c r="B3850" s="968" t="s">
        <v>922</v>
      </c>
      <c r="C3850" s="968" t="s">
        <v>910</v>
      </c>
      <c r="D3850" s="968" t="s">
        <v>269</v>
      </c>
      <c r="E3850" s="969">
        <v>389</v>
      </c>
      <c r="F3850" s="969">
        <v>241</v>
      </c>
      <c r="G3850" s="969">
        <v>148</v>
      </c>
      <c r="H3850" s="941"/>
      <c r="I3850" s="941"/>
      <c r="J3850" s="941"/>
      <c r="K3850" s="941"/>
      <c r="L3850" s="941"/>
      <c r="M3850" s="941"/>
      <c r="N3850" s="941"/>
      <c r="O3850" s="941"/>
      <c r="P3850" s="941"/>
      <c r="Q3850" s="941"/>
    </row>
    <row r="3851" spans="1:17" ht="15.75" customHeight="1">
      <c r="A3851" s="968" t="s">
        <v>614</v>
      </c>
      <c r="B3851" s="968" t="s">
        <v>922</v>
      </c>
      <c r="C3851" s="968" t="s">
        <v>910</v>
      </c>
      <c r="D3851" s="968" t="s">
        <v>294</v>
      </c>
      <c r="E3851" s="969">
        <v>332</v>
      </c>
      <c r="F3851" s="969">
        <v>277</v>
      </c>
      <c r="G3851" s="969">
        <v>55</v>
      </c>
      <c r="H3851" s="941"/>
      <c r="I3851" s="941"/>
      <c r="J3851" s="941"/>
      <c r="K3851" s="941"/>
      <c r="L3851" s="941"/>
      <c r="M3851" s="941"/>
      <c r="N3851" s="941"/>
      <c r="O3851" s="941"/>
      <c r="P3851" s="941"/>
      <c r="Q3851" s="941"/>
    </row>
    <row r="3852" spans="1:17" ht="15.75" customHeight="1">
      <c r="A3852" s="968" t="s">
        <v>614</v>
      </c>
      <c r="B3852" s="968" t="s">
        <v>922</v>
      </c>
      <c r="C3852" s="968" t="s">
        <v>910</v>
      </c>
      <c r="D3852" s="968" t="s">
        <v>491</v>
      </c>
      <c r="E3852" s="969">
        <v>72</v>
      </c>
      <c r="F3852" s="969">
        <v>46</v>
      </c>
      <c r="G3852" s="969">
        <v>26</v>
      </c>
      <c r="H3852" s="941"/>
      <c r="I3852" s="941"/>
      <c r="J3852" s="941"/>
      <c r="K3852" s="941"/>
      <c r="L3852" s="941"/>
      <c r="M3852" s="941"/>
      <c r="N3852" s="941"/>
      <c r="O3852" s="941"/>
      <c r="P3852" s="941"/>
      <c r="Q3852" s="941"/>
    </row>
    <row r="3853" spans="1:17" ht="15.75" customHeight="1">
      <c r="A3853" s="968" t="s">
        <v>614</v>
      </c>
      <c r="B3853" s="968" t="s">
        <v>922</v>
      </c>
      <c r="C3853" s="968" t="s">
        <v>911</v>
      </c>
      <c r="D3853" s="968"/>
      <c r="E3853" s="969">
        <v>58</v>
      </c>
      <c r="F3853" s="969">
        <v>30</v>
      </c>
      <c r="G3853" s="969">
        <v>28</v>
      </c>
      <c r="H3853" s="941"/>
      <c r="I3853" s="942"/>
      <c r="J3853" s="942"/>
      <c r="K3853" s="942"/>
      <c r="L3853" s="942"/>
      <c r="M3853" s="941"/>
      <c r="N3853" s="941"/>
      <c r="O3853" s="942"/>
      <c r="P3853" s="942"/>
      <c r="Q3853" s="942"/>
    </row>
    <row r="3854" spans="1:17" ht="15.75" customHeight="1">
      <c r="A3854" s="968" t="s">
        <v>614</v>
      </c>
      <c r="B3854" s="968" t="s">
        <v>922</v>
      </c>
      <c r="C3854" s="968" t="s">
        <v>912</v>
      </c>
      <c r="D3854" s="968" t="s">
        <v>269</v>
      </c>
      <c r="E3854" s="969">
        <v>183</v>
      </c>
      <c r="F3854" s="969">
        <v>82</v>
      </c>
      <c r="G3854" s="969">
        <v>101</v>
      </c>
      <c r="H3854" s="941"/>
      <c r="I3854" s="942"/>
      <c r="J3854" s="941"/>
      <c r="K3854" s="941"/>
      <c r="L3854" s="941"/>
      <c r="M3854" s="941"/>
      <c r="N3854" s="941"/>
      <c r="O3854" s="941"/>
      <c r="P3854" s="941"/>
      <c r="Q3854" s="941"/>
    </row>
    <row r="3855" spans="1:17" ht="15.75" customHeight="1">
      <c r="A3855" s="968" t="s">
        <v>614</v>
      </c>
      <c r="B3855" s="968" t="s">
        <v>922</v>
      </c>
      <c r="C3855" s="968" t="s">
        <v>912</v>
      </c>
      <c r="D3855" s="968" t="s">
        <v>294</v>
      </c>
      <c r="E3855" s="969">
        <v>252</v>
      </c>
      <c r="F3855" s="969">
        <v>193</v>
      </c>
      <c r="G3855" s="969">
        <v>59</v>
      </c>
      <c r="H3855" s="941"/>
      <c r="I3855" s="941"/>
      <c r="J3855" s="941"/>
      <c r="K3855" s="941"/>
      <c r="L3855" s="941"/>
      <c r="M3855" s="941"/>
      <c r="N3855" s="941"/>
      <c r="O3855" s="941"/>
      <c r="P3855" s="941"/>
      <c r="Q3855" s="941"/>
    </row>
    <row r="3856" spans="1:17" ht="15.75" customHeight="1">
      <c r="A3856" s="968" t="s">
        <v>614</v>
      </c>
      <c r="B3856" s="968" t="s">
        <v>922</v>
      </c>
      <c r="C3856" s="968" t="s">
        <v>912</v>
      </c>
      <c r="D3856" s="968" t="s">
        <v>491</v>
      </c>
      <c r="E3856" s="969">
        <v>60</v>
      </c>
      <c r="F3856" s="969">
        <v>26</v>
      </c>
      <c r="G3856" s="969">
        <v>34</v>
      </c>
      <c r="H3856" s="941"/>
      <c r="I3856" s="941"/>
      <c r="J3856" s="941"/>
      <c r="K3856" s="941"/>
      <c r="L3856" s="941"/>
      <c r="M3856" s="941"/>
      <c r="N3856" s="941"/>
      <c r="O3856" s="941"/>
      <c r="P3856" s="941"/>
      <c r="Q3856" s="941"/>
    </row>
    <row r="3857" spans="1:17" ht="15.75" customHeight="1">
      <c r="A3857" s="968" t="s">
        <v>614</v>
      </c>
      <c r="B3857" s="968" t="s">
        <v>922</v>
      </c>
      <c r="C3857" s="968" t="s">
        <v>913</v>
      </c>
      <c r="D3857" s="968" t="s">
        <v>269</v>
      </c>
      <c r="E3857" s="969">
        <v>110</v>
      </c>
      <c r="F3857" s="969">
        <v>45</v>
      </c>
      <c r="G3857" s="969">
        <v>65</v>
      </c>
      <c r="H3857" s="941"/>
      <c r="I3857" s="941"/>
      <c r="J3857" s="941"/>
      <c r="K3857" s="941"/>
      <c r="L3857" s="941"/>
      <c r="M3857" s="941"/>
      <c r="N3857" s="941"/>
      <c r="O3857" s="941"/>
      <c r="P3857" s="941"/>
      <c r="Q3857" s="941"/>
    </row>
    <row r="3858" spans="1:17" ht="15.75" customHeight="1">
      <c r="A3858" s="968" t="s">
        <v>614</v>
      </c>
      <c r="B3858" s="968" t="s">
        <v>922</v>
      </c>
      <c r="C3858" s="968" t="s">
        <v>913</v>
      </c>
      <c r="D3858" s="968" t="s">
        <v>294</v>
      </c>
      <c r="E3858" s="969">
        <v>126</v>
      </c>
      <c r="F3858" s="969">
        <v>56</v>
      </c>
      <c r="G3858" s="969">
        <v>70</v>
      </c>
      <c r="H3858" s="941"/>
      <c r="I3858" s="942"/>
      <c r="J3858" s="942"/>
      <c r="K3858" s="942"/>
      <c r="L3858" s="942"/>
      <c r="M3858" s="941"/>
      <c r="N3858" s="941"/>
      <c r="O3858" s="942"/>
      <c r="P3858" s="942"/>
      <c r="Q3858" s="942"/>
    </row>
    <row r="3859" spans="1:17" ht="15.75" customHeight="1">
      <c r="A3859" s="968" t="s">
        <v>614</v>
      </c>
      <c r="B3859" s="968" t="s">
        <v>922</v>
      </c>
      <c r="C3859" s="968" t="s">
        <v>913</v>
      </c>
      <c r="D3859" s="968" t="s">
        <v>917</v>
      </c>
      <c r="E3859" s="969">
        <v>3</v>
      </c>
      <c r="F3859" s="970"/>
      <c r="G3859" s="969">
        <v>3</v>
      </c>
      <c r="H3859" s="941"/>
      <c r="I3859" s="942"/>
      <c r="J3859" s="941"/>
      <c r="K3859" s="941"/>
      <c r="L3859" s="942"/>
      <c r="M3859" s="941"/>
      <c r="N3859" s="941"/>
      <c r="O3859" s="941"/>
      <c r="P3859" s="941"/>
      <c r="Q3859" s="941"/>
    </row>
    <row r="3860" spans="1:17" ht="15.75" customHeight="1">
      <c r="A3860" s="968" t="s">
        <v>614</v>
      </c>
      <c r="B3860" s="968" t="s">
        <v>922</v>
      </c>
      <c r="C3860" s="968" t="s">
        <v>913</v>
      </c>
      <c r="D3860" s="968" t="s">
        <v>491</v>
      </c>
      <c r="E3860" s="969">
        <v>109</v>
      </c>
      <c r="F3860" s="969">
        <v>41</v>
      </c>
      <c r="G3860" s="969">
        <v>68</v>
      </c>
      <c r="H3860" s="941"/>
      <c r="I3860" s="942"/>
      <c r="J3860" s="941"/>
      <c r="K3860" s="941"/>
      <c r="L3860" s="941"/>
      <c r="M3860" s="941"/>
      <c r="N3860" s="941"/>
      <c r="O3860" s="941"/>
      <c r="P3860" s="941"/>
      <c r="Q3860" s="941"/>
    </row>
    <row r="3861" spans="1:17" ht="15.75" customHeight="1">
      <c r="A3861" s="968" t="s">
        <v>614</v>
      </c>
      <c r="B3861" s="968" t="s">
        <v>922</v>
      </c>
      <c r="C3861" s="968" t="s">
        <v>914</v>
      </c>
      <c r="D3861" s="968" t="s">
        <v>105</v>
      </c>
      <c r="E3861" s="969">
        <v>12</v>
      </c>
      <c r="F3861" s="969">
        <v>6</v>
      </c>
      <c r="G3861" s="969">
        <v>6</v>
      </c>
      <c r="H3861" s="941"/>
      <c r="I3861" s="941"/>
      <c r="J3861" s="941"/>
      <c r="K3861" s="941"/>
      <c r="L3861" s="941"/>
      <c r="M3861" s="941"/>
      <c r="N3861" s="941"/>
      <c r="O3861" s="941"/>
      <c r="P3861" s="941"/>
      <c r="Q3861" s="941"/>
    </row>
    <row r="3862" spans="1:17" ht="15.75" customHeight="1">
      <c r="A3862" s="968" t="s">
        <v>614</v>
      </c>
      <c r="B3862" s="968" t="s">
        <v>922</v>
      </c>
      <c r="C3862" s="968" t="s">
        <v>914</v>
      </c>
      <c r="D3862" s="968" t="s">
        <v>269</v>
      </c>
      <c r="E3862" s="969">
        <v>270</v>
      </c>
      <c r="F3862" s="969">
        <v>117</v>
      </c>
      <c r="G3862" s="969">
        <v>153</v>
      </c>
      <c r="H3862" s="941"/>
      <c r="I3862" s="942"/>
      <c r="J3862" s="942"/>
      <c r="K3862" s="942"/>
      <c r="L3862" s="942"/>
      <c r="M3862" s="942"/>
      <c r="N3862" s="942"/>
      <c r="O3862" s="942"/>
      <c r="P3862" s="942"/>
      <c r="Q3862" s="942"/>
    </row>
    <row r="3863" spans="1:17" ht="15.75" customHeight="1">
      <c r="A3863" s="968" t="s">
        <v>614</v>
      </c>
      <c r="B3863" s="968" t="s">
        <v>922</v>
      </c>
      <c r="C3863" s="968" t="s">
        <v>914</v>
      </c>
      <c r="D3863" s="968" t="s">
        <v>294</v>
      </c>
      <c r="E3863" s="969">
        <v>364</v>
      </c>
      <c r="F3863" s="969">
        <v>168</v>
      </c>
      <c r="G3863" s="969">
        <v>196</v>
      </c>
      <c r="H3863" s="941"/>
      <c r="I3863" s="941"/>
      <c r="J3863" s="941"/>
      <c r="K3863" s="941"/>
      <c r="L3863" s="941"/>
      <c r="M3863" s="941"/>
      <c r="N3863" s="941"/>
      <c r="O3863" s="941"/>
      <c r="P3863" s="941"/>
      <c r="Q3863" s="941"/>
    </row>
    <row r="3864" spans="1:17" ht="15.75" customHeight="1">
      <c r="A3864" s="968" t="s">
        <v>614</v>
      </c>
      <c r="B3864" s="968" t="s">
        <v>922</v>
      </c>
      <c r="C3864" s="968" t="s">
        <v>914</v>
      </c>
      <c r="D3864" s="968" t="s">
        <v>104</v>
      </c>
      <c r="E3864" s="969">
        <v>4</v>
      </c>
      <c r="F3864" s="969">
        <v>1</v>
      </c>
      <c r="G3864" s="969">
        <v>3</v>
      </c>
      <c r="H3864" s="941"/>
      <c r="I3864" s="941"/>
      <c r="J3864" s="941"/>
      <c r="K3864" s="941"/>
      <c r="L3864" s="941"/>
      <c r="M3864" s="941"/>
      <c r="N3864" s="941"/>
      <c r="O3864" s="941"/>
      <c r="P3864" s="941"/>
      <c r="Q3864" s="941"/>
    </row>
    <row r="3865" spans="1:17" ht="15.75" customHeight="1">
      <c r="A3865" s="968" t="s">
        <v>614</v>
      </c>
      <c r="B3865" s="968" t="s">
        <v>922</v>
      </c>
      <c r="C3865" s="968" t="s">
        <v>914</v>
      </c>
      <c r="D3865" s="968" t="s">
        <v>112</v>
      </c>
      <c r="E3865" s="969">
        <v>2</v>
      </c>
      <c r="F3865" s="969">
        <v>2</v>
      </c>
      <c r="G3865" s="970"/>
      <c r="H3865" s="941"/>
      <c r="I3865" s="941"/>
      <c r="J3865" s="941"/>
      <c r="K3865" s="941"/>
      <c r="L3865" s="941"/>
      <c r="M3865" s="941"/>
      <c r="N3865" s="941"/>
      <c r="O3865" s="941"/>
      <c r="P3865" s="941"/>
      <c r="Q3865" s="941"/>
    </row>
    <row r="3866" spans="1:17" ht="15.75" customHeight="1">
      <c r="A3866" s="968" t="s">
        <v>614</v>
      </c>
      <c r="B3866" s="968" t="s">
        <v>922</v>
      </c>
      <c r="C3866" s="968" t="s">
        <v>914</v>
      </c>
      <c r="D3866" s="968" t="s">
        <v>917</v>
      </c>
      <c r="E3866" s="969">
        <v>29</v>
      </c>
      <c r="F3866" s="969">
        <v>15</v>
      </c>
      <c r="G3866" s="969">
        <v>14</v>
      </c>
      <c r="H3866" s="941"/>
      <c r="I3866" s="941"/>
      <c r="J3866" s="941"/>
      <c r="K3866" s="942"/>
      <c r="L3866" s="941"/>
      <c r="M3866" s="942"/>
      <c r="N3866" s="941"/>
      <c r="O3866" s="941"/>
      <c r="P3866" s="942"/>
      <c r="Q3866" s="942"/>
    </row>
    <row r="3867" spans="1:17" ht="15.75" customHeight="1">
      <c r="A3867" s="968" t="s">
        <v>614</v>
      </c>
      <c r="B3867" s="968" t="s">
        <v>922</v>
      </c>
      <c r="C3867" s="968" t="s">
        <v>914</v>
      </c>
      <c r="D3867" s="968" t="s">
        <v>106</v>
      </c>
      <c r="E3867" s="969">
        <v>2</v>
      </c>
      <c r="F3867" s="969">
        <v>2</v>
      </c>
      <c r="G3867" s="970"/>
      <c r="H3867" s="941"/>
      <c r="I3867" s="941"/>
      <c r="J3867" s="941"/>
      <c r="K3867" s="941"/>
      <c r="L3867" s="941"/>
      <c r="M3867" s="941"/>
      <c r="N3867" s="941"/>
      <c r="O3867" s="941"/>
      <c r="P3867" s="941"/>
      <c r="Q3867" s="941"/>
    </row>
    <row r="3868" spans="1:17" ht="15.75" customHeight="1">
      <c r="A3868" s="968" t="s">
        <v>614</v>
      </c>
      <c r="B3868" s="968" t="s">
        <v>922</v>
      </c>
      <c r="C3868" s="968" t="s">
        <v>914</v>
      </c>
      <c r="D3868" s="968" t="s">
        <v>491</v>
      </c>
      <c r="E3868" s="969">
        <v>216</v>
      </c>
      <c r="F3868" s="969">
        <v>85</v>
      </c>
      <c r="G3868" s="969">
        <v>131</v>
      </c>
      <c r="H3868" s="941"/>
      <c r="I3868" s="941"/>
      <c r="J3868" s="941"/>
      <c r="K3868" s="941"/>
      <c r="L3868" s="941"/>
      <c r="M3868" s="941"/>
      <c r="N3868" s="941"/>
      <c r="O3868" s="941"/>
      <c r="P3868" s="941"/>
      <c r="Q3868" s="941"/>
    </row>
    <row r="3869" spans="1:17" ht="15.75" customHeight="1">
      <c r="A3869" s="968" t="s">
        <v>929</v>
      </c>
      <c r="B3869" s="968" t="s">
        <v>903</v>
      </c>
      <c r="C3869" s="968" t="s">
        <v>916</v>
      </c>
      <c r="D3869" s="968" t="s">
        <v>269</v>
      </c>
      <c r="E3869" s="969">
        <v>2</v>
      </c>
      <c r="F3869" s="970"/>
      <c r="G3869" s="969">
        <v>2</v>
      </c>
      <c r="H3869" s="941"/>
      <c r="I3869" s="941"/>
      <c r="J3869" s="941"/>
      <c r="K3869" s="941"/>
      <c r="L3869" s="941"/>
      <c r="M3869" s="941"/>
      <c r="N3869" s="941"/>
      <c r="O3869" s="941"/>
      <c r="P3869" s="941"/>
      <c r="Q3869" s="941"/>
    </row>
    <row r="3870" spans="1:17" ht="15.75" customHeight="1">
      <c r="A3870" s="968" t="s">
        <v>929</v>
      </c>
      <c r="B3870" s="968" t="s">
        <v>903</v>
      </c>
      <c r="C3870" s="968" t="s">
        <v>916</v>
      </c>
      <c r="D3870" s="968" t="s">
        <v>294</v>
      </c>
      <c r="E3870" s="969">
        <v>3</v>
      </c>
      <c r="F3870" s="970"/>
      <c r="G3870" s="969">
        <v>3</v>
      </c>
      <c r="H3870" s="941"/>
      <c r="I3870" s="941"/>
      <c r="J3870" s="941"/>
      <c r="K3870" s="941"/>
      <c r="L3870" s="941"/>
      <c r="M3870" s="942"/>
      <c r="N3870" s="941"/>
      <c r="O3870" s="941"/>
      <c r="P3870" s="941"/>
      <c r="Q3870" s="941"/>
    </row>
    <row r="3871" spans="1:17" ht="15.75" customHeight="1">
      <c r="A3871" s="968" t="s">
        <v>929</v>
      </c>
      <c r="B3871" s="968" t="s">
        <v>903</v>
      </c>
      <c r="C3871" s="968" t="s">
        <v>904</v>
      </c>
      <c r="D3871" s="968" t="s">
        <v>105</v>
      </c>
      <c r="E3871" s="969">
        <v>3</v>
      </c>
      <c r="F3871" s="970"/>
      <c r="G3871" s="969">
        <v>3</v>
      </c>
      <c r="H3871" s="941"/>
      <c r="I3871" s="941"/>
      <c r="J3871" s="941"/>
      <c r="K3871" s="941"/>
      <c r="L3871" s="941"/>
      <c r="M3871" s="941"/>
      <c r="N3871" s="941"/>
      <c r="O3871" s="941"/>
      <c r="P3871" s="941"/>
      <c r="Q3871" s="941"/>
    </row>
    <row r="3872" spans="1:17" ht="15.75" customHeight="1">
      <c r="A3872" s="968" t="s">
        <v>929</v>
      </c>
      <c r="B3872" s="968" t="s">
        <v>903</v>
      </c>
      <c r="C3872" s="968" t="s">
        <v>904</v>
      </c>
      <c r="D3872" s="968" t="s">
        <v>269</v>
      </c>
      <c r="E3872" s="969">
        <v>13</v>
      </c>
      <c r="F3872" s="970"/>
      <c r="G3872" s="969">
        <v>13</v>
      </c>
      <c r="H3872" s="941"/>
      <c r="I3872" s="941"/>
      <c r="J3872" s="941"/>
      <c r="K3872" s="941"/>
      <c r="L3872" s="941"/>
      <c r="M3872" s="941"/>
      <c r="N3872" s="941"/>
      <c r="O3872" s="941"/>
      <c r="P3872" s="941"/>
      <c r="Q3872" s="941"/>
    </row>
    <row r="3873" spans="1:17" ht="15.75" customHeight="1">
      <c r="A3873" s="968" t="s">
        <v>929</v>
      </c>
      <c r="B3873" s="968" t="s">
        <v>903</v>
      </c>
      <c r="C3873" s="968" t="s">
        <v>904</v>
      </c>
      <c r="D3873" s="968" t="s">
        <v>294</v>
      </c>
      <c r="E3873" s="969">
        <v>20</v>
      </c>
      <c r="F3873" s="970"/>
      <c r="G3873" s="969">
        <v>20</v>
      </c>
      <c r="H3873" s="941"/>
      <c r="I3873" s="942"/>
      <c r="J3873" s="942"/>
      <c r="K3873" s="941"/>
      <c r="L3873" s="941"/>
      <c r="M3873" s="941"/>
      <c r="N3873" s="941"/>
      <c r="O3873" s="941"/>
      <c r="P3873" s="941"/>
      <c r="Q3873" s="941"/>
    </row>
    <row r="3874" spans="1:17" ht="15.75" customHeight="1">
      <c r="A3874" s="968" t="s">
        <v>929</v>
      </c>
      <c r="B3874" s="968" t="s">
        <v>903</v>
      </c>
      <c r="C3874" s="968" t="s">
        <v>904</v>
      </c>
      <c r="D3874" s="968" t="s">
        <v>491</v>
      </c>
      <c r="E3874" s="969">
        <v>3</v>
      </c>
      <c r="F3874" s="970"/>
      <c r="G3874" s="969">
        <v>3</v>
      </c>
      <c r="H3874" s="942"/>
      <c r="I3874" s="942"/>
      <c r="J3874" s="942"/>
      <c r="K3874" s="941"/>
      <c r="L3874" s="941"/>
      <c r="M3874" s="941"/>
      <c r="N3874" s="941"/>
      <c r="O3874" s="942"/>
      <c r="P3874" s="941"/>
      <c r="Q3874" s="941"/>
    </row>
    <row r="3875" spans="1:17" ht="15.75" customHeight="1">
      <c r="A3875" s="968" t="s">
        <v>929</v>
      </c>
      <c r="B3875" s="968" t="s">
        <v>903</v>
      </c>
      <c r="C3875" s="968" t="s">
        <v>905</v>
      </c>
      <c r="D3875" s="968" t="s">
        <v>105</v>
      </c>
      <c r="E3875" s="969">
        <v>1</v>
      </c>
      <c r="F3875" s="970"/>
      <c r="G3875" s="969">
        <v>1</v>
      </c>
      <c r="H3875" s="942"/>
      <c r="I3875" s="942"/>
      <c r="J3875" s="941"/>
      <c r="K3875" s="941"/>
      <c r="L3875" s="942"/>
      <c r="M3875" s="942"/>
      <c r="N3875" s="942"/>
      <c r="O3875" s="942"/>
      <c r="P3875" s="942"/>
      <c r="Q3875" s="942"/>
    </row>
    <row r="3876" spans="1:17" ht="15.75" customHeight="1">
      <c r="A3876" s="968" t="s">
        <v>929</v>
      </c>
      <c r="B3876" s="968" t="s">
        <v>903</v>
      </c>
      <c r="C3876" s="968" t="s">
        <v>905</v>
      </c>
      <c r="D3876" s="968" t="s">
        <v>269</v>
      </c>
      <c r="E3876" s="969">
        <v>1</v>
      </c>
      <c r="F3876" s="970"/>
      <c r="G3876" s="969">
        <v>1</v>
      </c>
      <c r="H3876" s="941"/>
      <c r="I3876" s="941"/>
      <c r="J3876" s="941"/>
      <c r="K3876" s="941"/>
      <c r="L3876" s="941"/>
      <c r="M3876" s="941"/>
      <c r="N3876" s="941"/>
      <c r="O3876" s="941"/>
      <c r="P3876" s="941"/>
      <c r="Q3876" s="941"/>
    </row>
    <row r="3877" spans="1:17" ht="15.75" customHeight="1">
      <c r="A3877" s="968" t="s">
        <v>929</v>
      </c>
      <c r="B3877" s="968" t="s">
        <v>903</v>
      </c>
      <c r="C3877" s="968" t="s">
        <v>905</v>
      </c>
      <c r="D3877" s="968" t="s">
        <v>294</v>
      </c>
      <c r="E3877" s="969">
        <v>4</v>
      </c>
      <c r="F3877" s="970"/>
      <c r="G3877" s="969">
        <v>4</v>
      </c>
      <c r="H3877" s="942"/>
      <c r="I3877" s="941"/>
      <c r="J3877" s="941"/>
      <c r="K3877" s="941"/>
      <c r="L3877" s="941"/>
      <c r="M3877" s="942"/>
      <c r="N3877" s="941"/>
      <c r="O3877" s="942"/>
      <c r="P3877" s="942"/>
      <c r="Q3877" s="942"/>
    </row>
    <row r="3878" spans="1:17" ht="15.75" customHeight="1">
      <c r="A3878" s="968" t="s">
        <v>929</v>
      </c>
      <c r="B3878" s="968" t="s">
        <v>903</v>
      </c>
      <c r="C3878" s="968" t="s">
        <v>905</v>
      </c>
      <c r="D3878" s="968" t="s">
        <v>491</v>
      </c>
      <c r="E3878" s="969">
        <v>1</v>
      </c>
      <c r="F3878" s="970"/>
      <c r="G3878" s="969">
        <v>1</v>
      </c>
      <c r="H3878" s="941"/>
      <c r="I3878" s="941"/>
      <c r="J3878" s="941"/>
      <c r="K3878" s="941"/>
      <c r="L3878" s="941"/>
      <c r="M3878" s="941"/>
      <c r="N3878" s="941"/>
      <c r="O3878" s="941"/>
      <c r="P3878" s="941"/>
      <c r="Q3878" s="941"/>
    </row>
    <row r="3879" spans="1:17" ht="15.75" customHeight="1">
      <c r="A3879" s="968" t="s">
        <v>929</v>
      </c>
      <c r="B3879" s="968" t="s">
        <v>903</v>
      </c>
      <c r="C3879" s="968" t="s">
        <v>906</v>
      </c>
      <c r="D3879" s="968" t="s">
        <v>105</v>
      </c>
      <c r="E3879" s="969">
        <v>1</v>
      </c>
      <c r="F3879" s="970"/>
      <c r="G3879" s="969">
        <v>1</v>
      </c>
      <c r="H3879" s="941"/>
      <c r="I3879" s="941"/>
      <c r="J3879" s="941"/>
      <c r="K3879" s="941"/>
      <c r="L3879" s="941"/>
      <c r="M3879" s="941"/>
      <c r="N3879" s="941"/>
      <c r="O3879" s="941"/>
      <c r="P3879" s="941"/>
      <c r="Q3879" s="941"/>
    </row>
    <row r="3880" spans="1:17" ht="15.75" customHeight="1">
      <c r="A3880" s="968" t="s">
        <v>929</v>
      </c>
      <c r="B3880" s="968" t="s">
        <v>903</v>
      </c>
      <c r="C3880" s="968" t="s">
        <v>906</v>
      </c>
      <c r="D3880" s="968" t="s">
        <v>269</v>
      </c>
      <c r="E3880" s="969">
        <v>11</v>
      </c>
      <c r="F3880" s="970"/>
      <c r="G3880" s="969">
        <v>11</v>
      </c>
      <c r="H3880" s="942"/>
      <c r="I3880" s="942"/>
      <c r="J3880" s="942"/>
      <c r="K3880" s="942"/>
      <c r="L3880" s="942"/>
      <c r="M3880" s="942"/>
      <c r="N3880" s="941"/>
      <c r="O3880" s="942"/>
      <c r="P3880" s="941"/>
      <c r="Q3880" s="942"/>
    </row>
    <row r="3881" spans="1:17" ht="15.75" customHeight="1">
      <c r="A3881" s="968" t="s">
        <v>929</v>
      </c>
      <c r="B3881" s="968" t="s">
        <v>903</v>
      </c>
      <c r="C3881" s="968" t="s">
        <v>906</v>
      </c>
      <c r="D3881" s="968" t="s">
        <v>294</v>
      </c>
      <c r="E3881" s="969">
        <v>18</v>
      </c>
      <c r="F3881" s="970"/>
      <c r="G3881" s="969">
        <v>18</v>
      </c>
      <c r="H3881" s="942"/>
      <c r="I3881" s="942"/>
      <c r="J3881" s="942"/>
      <c r="K3881" s="941"/>
      <c r="L3881" s="941"/>
      <c r="M3881" s="941"/>
      <c r="N3881" s="941"/>
      <c r="O3881" s="942"/>
      <c r="P3881" s="942"/>
      <c r="Q3881" s="941"/>
    </row>
    <row r="3882" spans="1:17" ht="15.75" customHeight="1">
      <c r="A3882" s="968" t="s">
        <v>929</v>
      </c>
      <c r="B3882" s="968" t="s">
        <v>903</v>
      </c>
      <c r="C3882" s="968" t="s">
        <v>906</v>
      </c>
      <c r="D3882" s="968" t="s">
        <v>491</v>
      </c>
      <c r="E3882" s="969">
        <v>18</v>
      </c>
      <c r="F3882" s="970"/>
      <c r="G3882" s="969">
        <v>18</v>
      </c>
      <c r="H3882" s="941"/>
      <c r="I3882" s="941"/>
      <c r="J3882" s="941"/>
      <c r="K3882" s="941"/>
      <c r="L3882" s="941"/>
      <c r="M3882" s="941"/>
      <c r="N3882" s="941"/>
      <c r="O3882" s="941"/>
      <c r="P3882" s="941"/>
      <c r="Q3882" s="941"/>
    </row>
    <row r="3883" spans="1:17" ht="15.75" customHeight="1">
      <c r="A3883" s="968" t="s">
        <v>929</v>
      </c>
      <c r="B3883" s="968" t="s">
        <v>903</v>
      </c>
      <c r="C3883" s="968" t="s">
        <v>907</v>
      </c>
      <c r="D3883" s="968" t="s">
        <v>269</v>
      </c>
      <c r="E3883" s="969">
        <v>5</v>
      </c>
      <c r="F3883" s="970"/>
      <c r="G3883" s="969">
        <v>5</v>
      </c>
      <c r="H3883" s="941"/>
      <c r="I3883" s="942"/>
      <c r="J3883" s="941"/>
      <c r="K3883" s="941"/>
      <c r="L3883" s="941"/>
      <c r="M3883" s="941"/>
      <c r="N3883" s="942"/>
      <c r="O3883" s="942"/>
      <c r="P3883" s="942"/>
      <c r="Q3883" s="942"/>
    </row>
    <row r="3884" spans="1:17" ht="15.75" customHeight="1">
      <c r="A3884" s="968" t="s">
        <v>929</v>
      </c>
      <c r="B3884" s="968" t="s">
        <v>903</v>
      </c>
      <c r="C3884" s="968" t="s">
        <v>907</v>
      </c>
      <c r="D3884" s="968" t="s">
        <v>294</v>
      </c>
      <c r="E3884" s="969">
        <v>9</v>
      </c>
      <c r="F3884" s="970"/>
      <c r="G3884" s="969">
        <v>9</v>
      </c>
      <c r="H3884" s="941"/>
      <c r="I3884" s="942"/>
      <c r="J3884" s="941"/>
      <c r="K3884" s="941"/>
      <c r="L3884" s="941"/>
      <c r="M3884" s="941"/>
      <c r="N3884" s="941"/>
      <c r="O3884" s="941"/>
      <c r="P3884" s="941"/>
      <c r="Q3884" s="941"/>
    </row>
    <row r="3885" spans="1:17" ht="15.75" customHeight="1">
      <c r="A3885" s="968" t="s">
        <v>929</v>
      </c>
      <c r="B3885" s="968" t="s">
        <v>903</v>
      </c>
      <c r="C3885" s="968" t="s">
        <v>908</v>
      </c>
      <c r="D3885" s="968" t="s">
        <v>269</v>
      </c>
      <c r="E3885" s="969">
        <v>5</v>
      </c>
      <c r="F3885" s="970"/>
      <c r="G3885" s="969">
        <v>5</v>
      </c>
      <c r="H3885" s="941"/>
      <c r="I3885" s="941"/>
      <c r="J3885" s="941"/>
      <c r="K3885" s="941"/>
      <c r="L3885" s="941"/>
      <c r="M3885" s="941"/>
      <c r="N3885" s="941"/>
      <c r="O3885" s="941"/>
      <c r="P3885" s="941"/>
      <c r="Q3885" s="941"/>
    </row>
    <row r="3886" spans="1:17" ht="15.75" customHeight="1">
      <c r="A3886" s="968" t="s">
        <v>929</v>
      </c>
      <c r="B3886" s="968" t="s">
        <v>903</v>
      </c>
      <c r="C3886" s="968" t="s">
        <v>908</v>
      </c>
      <c r="D3886" s="968" t="s">
        <v>294</v>
      </c>
      <c r="E3886" s="969">
        <v>9</v>
      </c>
      <c r="F3886" s="970"/>
      <c r="G3886" s="969">
        <v>9</v>
      </c>
      <c r="H3886" s="942"/>
      <c r="I3886" s="942"/>
      <c r="J3886" s="942"/>
      <c r="K3886" s="942"/>
      <c r="L3886" s="941"/>
      <c r="M3886" s="941"/>
      <c r="N3886" s="942"/>
      <c r="O3886" s="942"/>
      <c r="P3886" s="942"/>
      <c r="Q3886" s="942"/>
    </row>
    <row r="3887" spans="1:17" ht="15.75" customHeight="1">
      <c r="A3887" s="968" t="s">
        <v>929</v>
      </c>
      <c r="B3887" s="968" t="s">
        <v>903</v>
      </c>
      <c r="C3887" s="968" t="s">
        <v>918</v>
      </c>
      <c r="D3887" s="968"/>
      <c r="E3887" s="969">
        <v>1</v>
      </c>
      <c r="F3887" s="970"/>
      <c r="G3887" s="969">
        <v>1</v>
      </c>
      <c r="H3887" s="942"/>
      <c r="I3887" s="942"/>
      <c r="J3887" s="941"/>
      <c r="K3887" s="942"/>
      <c r="L3887" s="942"/>
      <c r="M3887" s="942"/>
      <c r="N3887" s="941"/>
      <c r="O3887" s="942"/>
      <c r="P3887" s="942"/>
      <c r="Q3887" s="942"/>
    </row>
    <row r="3888" spans="1:17" ht="15.75" customHeight="1">
      <c r="A3888" s="968" t="s">
        <v>929</v>
      </c>
      <c r="B3888" s="968" t="s">
        <v>903</v>
      </c>
      <c r="C3888" s="968" t="s">
        <v>909</v>
      </c>
      <c r="D3888" s="968" t="s">
        <v>105</v>
      </c>
      <c r="E3888" s="969">
        <v>7</v>
      </c>
      <c r="F3888" s="970"/>
      <c r="G3888" s="969">
        <v>7</v>
      </c>
      <c r="H3888" s="941"/>
      <c r="I3888" s="941"/>
      <c r="J3888" s="941"/>
      <c r="K3888" s="941"/>
      <c r="L3888" s="941"/>
      <c r="M3888" s="941"/>
      <c r="N3888" s="942"/>
      <c r="O3888" s="941"/>
      <c r="P3888" s="941"/>
      <c r="Q3888" s="941"/>
    </row>
    <row r="3889" spans="1:17" ht="15.75" customHeight="1">
      <c r="A3889" s="968" t="s">
        <v>929</v>
      </c>
      <c r="B3889" s="968" t="s">
        <v>903</v>
      </c>
      <c r="C3889" s="968" t="s">
        <v>909</v>
      </c>
      <c r="D3889" s="968" t="s">
        <v>269</v>
      </c>
      <c r="E3889" s="969">
        <v>12</v>
      </c>
      <c r="F3889" s="970"/>
      <c r="G3889" s="969">
        <v>12</v>
      </c>
      <c r="H3889" s="941"/>
      <c r="I3889" s="942"/>
      <c r="J3889" s="941"/>
      <c r="K3889" s="941"/>
      <c r="L3889" s="941"/>
      <c r="M3889" s="942"/>
      <c r="N3889" s="941"/>
      <c r="O3889" s="941"/>
      <c r="P3889" s="941"/>
      <c r="Q3889" s="942"/>
    </row>
    <row r="3890" spans="1:17" ht="15.75" customHeight="1">
      <c r="A3890" s="968" t="s">
        <v>929</v>
      </c>
      <c r="B3890" s="968" t="s">
        <v>903</v>
      </c>
      <c r="C3890" s="968" t="s">
        <v>909</v>
      </c>
      <c r="D3890" s="968" t="s">
        <v>294</v>
      </c>
      <c r="E3890" s="969">
        <v>8</v>
      </c>
      <c r="F3890" s="970"/>
      <c r="G3890" s="969">
        <v>8</v>
      </c>
      <c r="H3890" s="941"/>
      <c r="I3890" s="941"/>
      <c r="J3890" s="941"/>
      <c r="K3890" s="941"/>
      <c r="L3890" s="941"/>
      <c r="M3890" s="941"/>
      <c r="N3890" s="941"/>
      <c r="O3890" s="941"/>
      <c r="P3890" s="941"/>
      <c r="Q3890" s="941"/>
    </row>
    <row r="3891" spans="1:17" ht="15.75" customHeight="1">
      <c r="A3891" s="968" t="s">
        <v>929</v>
      </c>
      <c r="B3891" s="968" t="s">
        <v>903</v>
      </c>
      <c r="C3891" s="968" t="s">
        <v>909</v>
      </c>
      <c r="D3891" s="968" t="s">
        <v>491</v>
      </c>
      <c r="E3891" s="969">
        <v>6</v>
      </c>
      <c r="F3891" s="970"/>
      <c r="G3891" s="969">
        <v>6</v>
      </c>
      <c r="H3891" s="941"/>
      <c r="I3891" s="941"/>
      <c r="J3891" s="941"/>
      <c r="K3891" s="941"/>
      <c r="L3891" s="941"/>
      <c r="M3891" s="941"/>
      <c r="N3891" s="941"/>
      <c r="O3891" s="941"/>
      <c r="P3891" s="941"/>
      <c r="Q3891" s="941"/>
    </row>
    <row r="3892" spans="1:17" ht="15.75" customHeight="1">
      <c r="A3892" s="968" t="s">
        <v>929</v>
      </c>
      <c r="B3892" s="968" t="s">
        <v>903</v>
      </c>
      <c r="C3892" s="968" t="s">
        <v>910</v>
      </c>
      <c r="D3892" s="968" t="s">
        <v>269</v>
      </c>
      <c r="E3892" s="969">
        <v>44</v>
      </c>
      <c r="F3892" s="970"/>
      <c r="G3892" s="969">
        <v>44</v>
      </c>
      <c r="H3892" s="941"/>
      <c r="I3892" s="942"/>
      <c r="J3892" s="942"/>
      <c r="K3892" s="941"/>
      <c r="L3892" s="941"/>
      <c r="M3892" s="941"/>
      <c r="N3892" s="941"/>
      <c r="O3892" s="941"/>
      <c r="P3892" s="941"/>
      <c r="Q3892" s="941"/>
    </row>
    <row r="3893" spans="1:17" ht="15.75" customHeight="1">
      <c r="A3893" s="968" t="s">
        <v>929</v>
      </c>
      <c r="B3893" s="968" t="s">
        <v>903</v>
      </c>
      <c r="C3893" s="968" t="s">
        <v>910</v>
      </c>
      <c r="D3893" s="968" t="s">
        <v>294</v>
      </c>
      <c r="E3893" s="969">
        <v>106</v>
      </c>
      <c r="F3893" s="970"/>
      <c r="G3893" s="969">
        <v>106</v>
      </c>
      <c r="H3893" s="942"/>
      <c r="I3893" s="942"/>
      <c r="J3893" s="942"/>
      <c r="K3893" s="941"/>
      <c r="L3893" s="942"/>
      <c r="M3893" s="941"/>
      <c r="N3893" s="942"/>
      <c r="O3893" s="942"/>
      <c r="P3893" s="941"/>
      <c r="Q3893" s="941"/>
    </row>
    <row r="3894" spans="1:17" ht="15.75" customHeight="1">
      <c r="A3894" s="968" t="s">
        <v>929</v>
      </c>
      <c r="B3894" s="968" t="s">
        <v>903</v>
      </c>
      <c r="C3894" s="968" t="s">
        <v>911</v>
      </c>
      <c r="D3894" s="968"/>
      <c r="E3894" s="969">
        <v>28</v>
      </c>
      <c r="F3894" s="970"/>
      <c r="G3894" s="969">
        <v>28</v>
      </c>
      <c r="H3894" s="941"/>
      <c r="I3894" s="941"/>
      <c r="J3894" s="941"/>
      <c r="K3894" s="941"/>
      <c r="L3894" s="941"/>
      <c r="M3894" s="941"/>
      <c r="N3894" s="941"/>
      <c r="O3894" s="941"/>
      <c r="P3894" s="941"/>
      <c r="Q3894" s="941"/>
    </row>
    <row r="3895" spans="1:17" ht="15.75" customHeight="1">
      <c r="A3895" s="968" t="s">
        <v>929</v>
      </c>
      <c r="B3895" s="968" t="s">
        <v>903</v>
      </c>
      <c r="C3895" s="968" t="s">
        <v>912</v>
      </c>
      <c r="D3895" s="968" t="s">
        <v>269</v>
      </c>
      <c r="E3895" s="969">
        <v>5</v>
      </c>
      <c r="F3895" s="970"/>
      <c r="G3895" s="969">
        <v>5</v>
      </c>
      <c r="H3895" s="942"/>
      <c r="I3895" s="942"/>
      <c r="J3895" s="942"/>
      <c r="K3895" s="942"/>
      <c r="L3895" s="942"/>
      <c r="M3895" s="942"/>
      <c r="N3895" s="942"/>
      <c r="O3895" s="942"/>
      <c r="P3895" s="942"/>
      <c r="Q3895" s="942"/>
    </row>
    <row r="3896" spans="1:17" ht="15.75" customHeight="1">
      <c r="A3896" s="968" t="s">
        <v>929</v>
      </c>
      <c r="B3896" s="968" t="s">
        <v>903</v>
      </c>
      <c r="C3896" s="968" t="s">
        <v>912</v>
      </c>
      <c r="D3896" s="968" t="s">
        <v>294</v>
      </c>
      <c r="E3896" s="969">
        <v>9</v>
      </c>
      <c r="F3896" s="970"/>
      <c r="G3896" s="969">
        <v>9</v>
      </c>
      <c r="H3896" s="941"/>
      <c r="I3896" s="942"/>
      <c r="J3896" s="942"/>
      <c r="K3896" s="941"/>
      <c r="L3896" s="941"/>
      <c r="M3896" s="941"/>
      <c r="N3896" s="941"/>
      <c r="O3896" s="941"/>
      <c r="P3896" s="941"/>
      <c r="Q3896" s="941"/>
    </row>
    <row r="3897" spans="1:17" ht="15.75" customHeight="1">
      <c r="A3897" s="968" t="s">
        <v>929</v>
      </c>
      <c r="B3897" s="968" t="s">
        <v>903</v>
      </c>
      <c r="C3897" s="968" t="s">
        <v>914</v>
      </c>
      <c r="D3897" s="968" t="s">
        <v>105</v>
      </c>
      <c r="E3897" s="969">
        <v>11</v>
      </c>
      <c r="F3897" s="970"/>
      <c r="G3897" s="969">
        <v>11</v>
      </c>
      <c r="H3897" s="941"/>
      <c r="I3897" s="941"/>
      <c r="J3897" s="941"/>
      <c r="K3897" s="941"/>
      <c r="L3897" s="941"/>
      <c r="M3897" s="941"/>
      <c r="N3897" s="941"/>
      <c r="O3897" s="941"/>
      <c r="P3897" s="941"/>
      <c r="Q3897" s="941"/>
    </row>
    <row r="3898" spans="1:17" ht="15.75" customHeight="1">
      <c r="A3898" s="968" t="s">
        <v>929</v>
      </c>
      <c r="B3898" s="968" t="s">
        <v>903</v>
      </c>
      <c r="C3898" s="968" t="s">
        <v>914</v>
      </c>
      <c r="D3898" s="968" t="s">
        <v>269</v>
      </c>
      <c r="E3898" s="969">
        <v>36</v>
      </c>
      <c r="F3898" s="970"/>
      <c r="G3898" s="969">
        <v>36</v>
      </c>
      <c r="H3898" s="941"/>
      <c r="I3898" s="942"/>
      <c r="J3898" s="941"/>
      <c r="K3898" s="941"/>
      <c r="L3898" s="941"/>
      <c r="M3898" s="942"/>
      <c r="N3898" s="942"/>
      <c r="O3898" s="942"/>
      <c r="P3898" s="941"/>
      <c r="Q3898" s="941"/>
    </row>
    <row r="3899" spans="1:17" ht="15.75" customHeight="1">
      <c r="A3899" s="968" t="s">
        <v>929</v>
      </c>
      <c r="B3899" s="968" t="s">
        <v>903</v>
      </c>
      <c r="C3899" s="968" t="s">
        <v>914</v>
      </c>
      <c r="D3899" s="968" t="s">
        <v>294</v>
      </c>
      <c r="E3899" s="969">
        <v>46</v>
      </c>
      <c r="F3899" s="970"/>
      <c r="G3899" s="969">
        <v>46</v>
      </c>
      <c r="H3899" s="942"/>
      <c r="I3899" s="942"/>
      <c r="J3899" s="942"/>
      <c r="K3899" s="942"/>
      <c r="L3899" s="942"/>
      <c r="M3899" s="942"/>
      <c r="N3899" s="942"/>
      <c r="O3899" s="942"/>
      <c r="P3899" s="942"/>
      <c r="Q3899" s="942"/>
    </row>
    <row r="3900" spans="1:17" ht="15.75" customHeight="1">
      <c r="A3900" s="968" t="s">
        <v>929</v>
      </c>
      <c r="B3900" s="968" t="s">
        <v>903</v>
      </c>
      <c r="C3900" s="968" t="s">
        <v>914</v>
      </c>
      <c r="D3900" s="968" t="s">
        <v>491</v>
      </c>
      <c r="E3900" s="969">
        <v>27</v>
      </c>
      <c r="F3900" s="970"/>
      <c r="G3900" s="969">
        <v>27</v>
      </c>
      <c r="H3900" s="941"/>
      <c r="I3900" s="942"/>
      <c r="J3900" s="942"/>
      <c r="K3900" s="941"/>
      <c r="L3900" s="941"/>
      <c r="M3900" s="941"/>
      <c r="N3900" s="941"/>
      <c r="O3900" s="941"/>
      <c r="P3900" s="941"/>
      <c r="Q3900" s="941"/>
    </row>
    <row r="3901" spans="1:17" ht="15.75" customHeight="1">
      <c r="A3901" s="968" t="s">
        <v>602</v>
      </c>
      <c r="B3901" s="968" t="s">
        <v>915</v>
      </c>
      <c r="C3901" s="968" t="s">
        <v>916</v>
      </c>
      <c r="D3901" s="968" t="s">
        <v>105</v>
      </c>
      <c r="E3901" s="969">
        <v>1</v>
      </c>
      <c r="F3901" s="969">
        <v>1</v>
      </c>
      <c r="G3901" s="970"/>
      <c r="H3901" s="941"/>
      <c r="I3901" s="941"/>
      <c r="J3901" s="941"/>
      <c r="K3901" s="941"/>
      <c r="L3901" s="941"/>
      <c r="M3901" s="941"/>
      <c r="N3901" s="941"/>
      <c r="O3901" s="941"/>
      <c r="P3901" s="941"/>
      <c r="Q3901" s="941"/>
    </row>
    <row r="3902" spans="1:17" ht="15.75" customHeight="1">
      <c r="A3902" s="968" t="s">
        <v>602</v>
      </c>
      <c r="B3902" s="968" t="s">
        <v>915</v>
      </c>
      <c r="C3902" s="968" t="s">
        <v>916</v>
      </c>
      <c r="D3902" s="968" t="s">
        <v>269</v>
      </c>
      <c r="E3902" s="969">
        <v>104</v>
      </c>
      <c r="F3902" s="969">
        <v>43</v>
      </c>
      <c r="G3902" s="969">
        <v>61</v>
      </c>
      <c r="H3902" s="941"/>
      <c r="I3902" s="942"/>
      <c r="J3902" s="941"/>
      <c r="K3902" s="941"/>
      <c r="L3902" s="941"/>
      <c r="M3902" s="942"/>
      <c r="N3902" s="942"/>
      <c r="O3902" s="942"/>
      <c r="P3902" s="941"/>
      <c r="Q3902" s="941"/>
    </row>
    <row r="3903" spans="1:17" ht="15.75" customHeight="1">
      <c r="A3903" s="968" t="s">
        <v>602</v>
      </c>
      <c r="B3903" s="968" t="s">
        <v>915</v>
      </c>
      <c r="C3903" s="968" t="s">
        <v>916</v>
      </c>
      <c r="D3903" s="968" t="s">
        <v>294</v>
      </c>
      <c r="E3903" s="969">
        <v>105</v>
      </c>
      <c r="F3903" s="969">
        <v>37</v>
      </c>
      <c r="G3903" s="969">
        <v>68</v>
      </c>
      <c r="H3903" s="942"/>
      <c r="I3903" s="942"/>
      <c r="J3903" s="942"/>
      <c r="K3903" s="941"/>
      <c r="L3903" s="942"/>
      <c r="M3903" s="942"/>
      <c r="N3903" s="942"/>
      <c r="O3903" s="942"/>
      <c r="P3903" s="942"/>
      <c r="Q3903" s="942"/>
    </row>
    <row r="3904" spans="1:17" ht="15.75" customHeight="1">
      <c r="A3904" s="968" t="s">
        <v>602</v>
      </c>
      <c r="B3904" s="968" t="s">
        <v>915</v>
      </c>
      <c r="C3904" s="968" t="s">
        <v>916</v>
      </c>
      <c r="D3904" s="968" t="s">
        <v>112</v>
      </c>
      <c r="E3904" s="969">
        <v>79</v>
      </c>
      <c r="F3904" s="969">
        <v>41</v>
      </c>
      <c r="G3904" s="969">
        <v>38</v>
      </c>
      <c r="H3904" s="941"/>
      <c r="I3904" s="942"/>
      <c r="J3904" s="941"/>
      <c r="K3904" s="941"/>
      <c r="L3904" s="941"/>
      <c r="M3904" s="941"/>
      <c r="N3904" s="942"/>
      <c r="O3904" s="942"/>
      <c r="P3904" s="942"/>
      <c r="Q3904" s="942"/>
    </row>
    <row r="3905" spans="1:17" ht="15.75" customHeight="1">
      <c r="A3905" s="968" t="s">
        <v>602</v>
      </c>
      <c r="B3905" s="968" t="s">
        <v>915</v>
      </c>
      <c r="C3905" s="968" t="s">
        <v>916</v>
      </c>
      <c r="D3905" s="968" t="s">
        <v>917</v>
      </c>
      <c r="E3905" s="969">
        <v>3</v>
      </c>
      <c r="F3905" s="970"/>
      <c r="G3905" s="969">
        <v>3</v>
      </c>
      <c r="H3905" s="941"/>
      <c r="I3905" s="941"/>
      <c r="J3905" s="941"/>
      <c r="K3905" s="941"/>
      <c r="L3905" s="941"/>
      <c r="M3905" s="941"/>
      <c r="N3905" s="941"/>
      <c r="O3905" s="941"/>
      <c r="P3905" s="941"/>
      <c r="Q3905" s="941"/>
    </row>
    <row r="3906" spans="1:17" ht="15.75" customHeight="1">
      <c r="A3906" s="968" t="s">
        <v>602</v>
      </c>
      <c r="B3906" s="968" t="s">
        <v>915</v>
      </c>
      <c r="C3906" s="968" t="s">
        <v>916</v>
      </c>
      <c r="D3906" s="968" t="s">
        <v>106</v>
      </c>
      <c r="E3906" s="969">
        <v>2</v>
      </c>
      <c r="F3906" s="970"/>
      <c r="G3906" s="969">
        <v>2</v>
      </c>
      <c r="H3906" s="941"/>
      <c r="I3906" s="941"/>
      <c r="J3906" s="941"/>
      <c r="K3906" s="941"/>
      <c r="L3906" s="941"/>
      <c r="M3906" s="941"/>
      <c r="N3906" s="941"/>
      <c r="O3906" s="941"/>
      <c r="P3906" s="941"/>
      <c r="Q3906" s="941"/>
    </row>
    <row r="3907" spans="1:17" ht="15.75" customHeight="1">
      <c r="A3907" s="968" t="s">
        <v>602</v>
      </c>
      <c r="B3907" s="968" t="s">
        <v>915</v>
      </c>
      <c r="C3907" s="968" t="s">
        <v>916</v>
      </c>
      <c r="D3907" s="968" t="s">
        <v>491</v>
      </c>
      <c r="E3907" s="969">
        <v>76</v>
      </c>
      <c r="F3907" s="969">
        <v>22</v>
      </c>
      <c r="G3907" s="969">
        <v>54</v>
      </c>
      <c r="H3907" s="942"/>
      <c r="I3907" s="942"/>
      <c r="J3907" s="942"/>
      <c r="K3907" s="942"/>
      <c r="L3907" s="942"/>
      <c r="M3907" s="942"/>
      <c r="N3907" s="942"/>
      <c r="O3907" s="942"/>
      <c r="P3907" s="941"/>
      <c r="Q3907" s="942"/>
    </row>
    <row r="3908" spans="1:17" ht="15.75" customHeight="1">
      <c r="A3908" s="968" t="s">
        <v>602</v>
      </c>
      <c r="B3908" s="968" t="s">
        <v>915</v>
      </c>
      <c r="C3908" s="968" t="s">
        <v>904</v>
      </c>
      <c r="D3908" s="968" t="s">
        <v>269</v>
      </c>
      <c r="E3908" s="969">
        <v>65</v>
      </c>
      <c r="F3908" s="969">
        <v>34</v>
      </c>
      <c r="G3908" s="969">
        <v>31</v>
      </c>
      <c r="H3908" s="942"/>
      <c r="I3908" s="942"/>
      <c r="J3908" s="942"/>
      <c r="K3908" s="942"/>
      <c r="L3908" s="942"/>
      <c r="M3908" s="942"/>
      <c r="N3908" s="942"/>
      <c r="O3908" s="942"/>
      <c r="P3908" s="942"/>
      <c r="Q3908" s="941"/>
    </row>
    <row r="3909" spans="1:17" ht="15.75" customHeight="1">
      <c r="A3909" s="968" t="s">
        <v>602</v>
      </c>
      <c r="B3909" s="968" t="s">
        <v>915</v>
      </c>
      <c r="C3909" s="968" t="s">
        <v>904</v>
      </c>
      <c r="D3909" s="968" t="s">
        <v>294</v>
      </c>
      <c r="E3909" s="969">
        <v>41</v>
      </c>
      <c r="F3909" s="969">
        <v>21</v>
      </c>
      <c r="G3909" s="969">
        <v>20</v>
      </c>
      <c r="H3909" s="942"/>
      <c r="I3909" s="942"/>
      <c r="J3909" s="941"/>
      <c r="K3909" s="941"/>
      <c r="L3909" s="942"/>
      <c r="M3909" s="942"/>
      <c r="N3909" s="941"/>
      <c r="O3909" s="942"/>
      <c r="P3909" s="942"/>
      <c r="Q3909" s="942"/>
    </row>
    <row r="3910" spans="1:17" ht="15.75" customHeight="1">
      <c r="A3910" s="968" t="s">
        <v>602</v>
      </c>
      <c r="B3910" s="968" t="s">
        <v>915</v>
      </c>
      <c r="C3910" s="968" t="s">
        <v>904</v>
      </c>
      <c r="D3910" s="968" t="s">
        <v>112</v>
      </c>
      <c r="E3910" s="969">
        <v>2</v>
      </c>
      <c r="F3910" s="969">
        <v>2</v>
      </c>
      <c r="G3910" s="970"/>
      <c r="H3910" s="941"/>
      <c r="I3910" s="941"/>
      <c r="J3910" s="941"/>
      <c r="K3910" s="941"/>
      <c r="L3910" s="941"/>
      <c r="M3910" s="941"/>
      <c r="N3910" s="941"/>
      <c r="O3910" s="941"/>
      <c r="P3910" s="941"/>
      <c r="Q3910" s="941"/>
    </row>
    <row r="3911" spans="1:17" ht="15.75" customHeight="1">
      <c r="A3911" s="968" t="s">
        <v>602</v>
      </c>
      <c r="B3911" s="968" t="s">
        <v>915</v>
      </c>
      <c r="C3911" s="968" t="s">
        <v>904</v>
      </c>
      <c r="D3911" s="968" t="s">
        <v>106</v>
      </c>
      <c r="E3911" s="969">
        <v>2</v>
      </c>
      <c r="F3911" s="970"/>
      <c r="G3911" s="969">
        <v>2</v>
      </c>
      <c r="H3911" s="941"/>
      <c r="I3911" s="941"/>
      <c r="J3911" s="941"/>
      <c r="K3911" s="941"/>
      <c r="L3911" s="941"/>
      <c r="M3911" s="942"/>
      <c r="N3911" s="942"/>
      <c r="O3911" s="942"/>
      <c r="P3911" s="941"/>
      <c r="Q3911" s="941"/>
    </row>
    <row r="3912" spans="1:17" ht="15.75" customHeight="1">
      <c r="A3912" s="968" t="s">
        <v>602</v>
      </c>
      <c r="B3912" s="968" t="s">
        <v>915</v>
      </c>
      <c r="C3912" s="968" t="s">
        <v>904</v>
      </c>
      <c r="D3912" s="968" t="s">
        <v>491</v>
      </c>
      <c r="E3912" s="969">
        <v>30</v>
      </c>
      <c r="F3912" s="969">
        <v>12</v>
      </c>
      <c r="G3912" s="969">
        <v>18</v>
      </c>
      <c r="H3912" s="941"/>
      <c r="I3912" s="941"/>
      <c r="J3912" s="941"/>
      <c r="K3912" s="941"/>
      <c r="L3912" s="941"/>
      <c r="M3912" s="941"/>
      <c r="N3912" s="942"/>
      <c r="O3912" s="941"/>
      <c r="P3912" s="941"/>
      <c r="Q3912" s="941"/>
    </row>
    <row r="3913" spans="1:17" ht="15.75" customHeight="1">
      <c r="A3913" s="968" t="s">
        <v>602</v>
      </c>
      <c r="B3913" s="968" t="s">
        <v>915</v>
      </c>
      <c r="C3913" s="968" t="s">
        <v>905</v>
      </c>
      <c r="D3913" s="968" t="s">
        <v>269</v>
      </c>
      <c r="E3913" s="969">
        <v>2</v>
      </c>
      <c r="F3913" s="969">
        <v>2</v>
      </c>
      <c r="G3913" s="970"/>
      <c r="H3913" s="941"/>
      <c r="I3913" s="941"/>
      <c r="J3913" s="941"/>
      <c r="K3913" s="941"/>
      <c r="L3913" s="941"/>
      <c r="M3913" s="941"/>
      <c r="N3913" s="941"/>
      <c r="O3913" s="941"/>
      <c r="P3913" s="941"/>
      <c r="Q3913" s="941"/>
    </row>
    <row r="3914" spans="1:17" ht="15.75" customHeight="1">
      <c r="A3914" s="968" t="s">
        <v>602</v>
      </c>
      <c r="B3914" s="968" t="s">
        <v>915</v>
      </c>
      <c r="C3914" s="968" t="s">
        <v>905</v>
      </c>
      <c r="D3914" s="968" t="s">
        <v>112</v>
      </c>
      <c r="E3914" s="969">
        <v>1</v>
      </c>
      <c r="F3914" s="969">
        <v>1</v>
      </c>
      <c r="G3914" s="970"/>
      <c r="H3914" s="942"/>
      <c r="I3914" s="942"/>
      <c r="J3914" s="942"/>
      <c r="K3914" s="941"/>
      <c r="L3914" s="942"/>
      <c r="M3914" s="942"/>
      <c r="N3914" s="941"/>
      <c r="O3914" s="941"/>
      <c r="P3914" s="941"/>
      <c r="Q3914" s="942"/>
    </row>
    <row r="3915" spans="1:17" ht="15.75" customHeight="1">
      <c r="A3915" s="968" t="s">
        <v>602</v>
      </c>
      <c r="B3915" s="968" t="s">
        <v>915</v>
      </c>
      <c r="C3915" s="968" t="s">
        <v>906</v>
      </c>
      <c r="D3915" s="968" t="s">
        <v>105</v>
      </c>
      <c r="E3915" s="969">
        <v>1</v>
      </c>
      <c r="F3915" s="969">
        <v>1</v>
      </c>
      <c r="G3915" s="970"/>
      <c r="H3915" s="941"/>
      <c r="I3915" s="941"/>
      <c r="J3915" s="941"/>
      <c r="K3915" s="941"/>
      <c r="L3915" s="941"/>
      <c r="M3915" s="941"/>
      <c r="N3915" s="941"/>
      <c r="O3915" s="941"/>
      <c r="P3915" s="941"/>
      <c r="Q3915" s="941"/>
    </row>
    <row r="3916" spans="1:17" ht="15.75" customHeight="1">
      <c r="A3916" s="968" t="s">
        <v>602</v>
      </c>
      <c r="B3916" s="968" t="s">
        <v>915</v>
      </c>
      <c r="C3916" s="968" t="s">
        <v>906</v>
      </c>
      <c r="D3916" s="968" t="s">
        <v>269</v>
      </c>
      <c r="E3916" s="969">
        <v>26</v>
      </c>
      <c r="F3916" s="969">
        <v>11</v>
      </c>
      <c r="G3916" s="969">
        <v>15</v>
      </c>
      <c r="H3916" s="942"/>
      <c r="I3916" s="942"/>
      <c r="J3916" s="942"/>
      <c r="K3916" s="942"/>
      <c r="L3916" s="942"/>
      <c r="M3916" s="942"/>
      <c r="N3916" s="942"/>
      <c r="O3916" s="942"/>
      <c r="P3916" s="942"/>
      <c r="Q3916" s="942"/>
    </row>
    <row r="3917" spans="1:17" ht="15.75" customHeight="1">
      <c r="A3917" s="968" t="s">
        <v>602</v>
      </c>
      <c r="B3917" s="968" t="s">
        <v>915</v>
      </c>
      <c r="C3917" s="968" t="s">
        <v>906</v>
      </c>
      <c r="D3917" s="968" t="s">
        <v>294</v>
      </c>
      <c r="E3917" s="969">
        <v>41</v>
      </c>
      <c r="F3917" s="969">
        <v>11</v>
      </c>
      <c r="G3917" s="969">
        <v>30</v>
      </c>
      <c r="H3917" s="941"/>
      <c r="I3917" s="942"/>
      <c r="J3917" s="941"/>
      <c r="K3917" s="941"/>
      <c r="L3917" s="941"/>
      <c r="M3917" s="941"/>
      <c r="N3917" s="941"/>
      <c r="O3917" s="941"/>
      <c r="P3917" s="941"/>
      <c r="Q3917" s="941"/>
    </row>
    <row r="3918" spans="1:17" ht="15.75" customHeight="1">
      <c r="A3918" s="968" t="s">
        <v>602</v>
      </c>
      <c r="B3918" s="968" t="s">
        <v>915</v>
      </c>
      <c r="C3918" s="968" t="s">
        <v>906</v>
      </c>
      <c r="D3918" s="968" t="s">
        <v>112</v>
      </c>
      <c r="E3918" s="969">
        <v>10</v>
      </c>
      <c r="F3918" s="969">
        <v>7</v>
      </c>
      <c r="G3918" s="969">
        <v>3</v>
      </c>
      <c r="H3918" s="941"/>
      <c r="I3918" s="941"/>
      <c r="J3918" s="941"/>
      <c r="K3918" s="941"/>
      <c r="L3918" s="941"/>
      <c r="M3918" s="941"/>
      <c r="N3918" s="941"/>
      <c r="O3918" s="941"/>
      <c r="P3918" s="941"/>
      <c r="Q3918" s="941"/>
    </row>
    <row r="3919" spans="1:17" ht="15.75" customHeight="1">
      <c r="A3919" s="968" t="s">
        <v>602</v>
      </c>
      <c r="B3919" s="968" t="s">
        <v>915</v>
      </c>
      <c r="C3919" s="968" t="s">
        <v>906</v>
      </c>
      <c r="D3919" s="968" t="s">
        <v>917</v>
      </c>
      <c r="E3919" s="969">
        <v>3</v>
      </c>
      <c r="F3919" s="970"/>
      <c r="G3919" s="969">
        <v>3</v>
      </c>
      <c r="H3919" s="941"/>
      <c r="I3919" s="941"/>
      <c r="J3919" s="941"/>
      <c r="K3919" s="941"/>
      <c r="L3919" s="941"/>
      <c r="M3919" s="942"/>
      <c r="N3919" s="941"/>
      <c r="O3919" s="941"/>
      <c r="P3919" s="941"/>
      <c r="Q3919" s="941"/>
    </row>
    <row r="3920" spans="1:17" ht="15.75" customHeight="1">
      <c r="A3920" s="968" t="s">
        <v>602</v>
      </c>
      <c r="B3920" s="968" t="s">
        <v>915</v>
      </c>
      <c r="C3920" s="968" t="s">
        <v>906</v>
      </c>
      <c r="D3920" s="968" t="s">
        <v>491</v>
      </c>
      <c r="E3920" s="969">
        <v>35</v>
      </c>
      <c r="F3920" s="969">
        <v>6</v>
      </c>
      <c r="G3920" s="969">
        <v>29</v>
      </c>
      <c r="H3920" s="941"/>
      <c r="I3920" s="941"/>
      <c r="J3920" s="941"/>
      <c r="K3920" s="941"/>
      <c r="L3920" s="941"/>
      <c r="M3920" s="941"/>
      <c r="N3920" s="941"/>
      <c r="O3920" s="941"/>
      <c r="P3920" s="941"/>
      <c r="Q3920" s="941"/>
    </row>
    <row r="3921" spans="1:17" ht="15.75" customHeight="1">
      <c r="A3921" s="968" t="s">
        <v>602</v>
      </c>
      <c r="B3921" s="968" t="s">
        <v>915</v>
      </c>
      <c r="C3921" s="968" t="s">
        <v>907</v>
      </c>
      <c r="D3921" s="968" t="s">
        <v>269</v>
      </c>
      <c r="E3921" s="969">
        <v>14</v>
      </c>
      <c r="F3921" s="969">
        <v>8</v>
      </c>
      <c r="G3921" s="969">
        <v>6</v>
      </c>
      <c r="H3921" s="942"/>
      <c r="I3921" s="942"/>
      <c r="J3921" s="942"/>
      <c r="K3921" s="942"/>
      <c r="L3921" s="942"/>
      <c r="M3921" s="942"/>
      <c r="N3921" s="942"/>
      <c r="O3921" s="942"/>
      <c r="P3921" s="942"/>
      <c r="Q3921" s="942"/>
    </row>
    <row r="3922" spans="1:17" ht="15.75" customHeight="1">
      <c r="A3922" s="968" t="s">
        <v>602</v>
      </c>
      <c r="B3922" s="968" t="s">
        <v>915</v>
      </c>
      <c r="C3922" s="968" t="s">
        <v>907</v>
      </c>
      <c r="D3922" s="968" t="s">
        <v>294</v>
      </c>
      <c r="E3922" s="969">
        <v>11</v>
      </c>
      <c r="F3922" s="969">
        <v>5</v>
      </c>
      <c r="G3922" s="969">
        <v>6</v>
      </c>
      <c r="H3922" s="941"/>
      <c r="I3922" s="942"/>
      <c r="J3922" s="942"/>
      <c r="K3922" s="941"/>
      <c r="L3922" s="941"/>
      <c r="M3922" s="941"/>
      <c r="N3922" s="941"/>
      <c r="O3922" s="941"/>
      <c r="P3922" s="941"/>
      <c r="Q3922" s="941"/>
    </row>
    <row r="3923" spans="1:17" ht="15.75" customHeight="1">
      <c r="A3923" s="968" t="s">
        <v>602</v>
      </c>
      <c r="B3923" s="968" t="s">
        <v>915</v>
      </c>
      <c r="C3923" s="968" t="s">
        <v>907</v>
      </c>
      <c r="D3923" s="968" t="s">
        <v>491</v>
      </c>
      <c r="E3923" s="969">
        <v>3</v>
      </c>
      <c r="F3923" s="969">
        <v>1</v>
      </c>
      <c r="G3923" s="969">
        <v>2</v>
      </c>
      <c r="H3923" s="941"/>
      <c r="I3923" s="941"/>
      <c r="J3923" s="941"/>
      <c r="K3923" s="941"/>
      <c r="L3923" s="941"/>
      <c r="M3923" s="941"/>
      <c r="N3923" s="941"/>
      <c r="O3923" s="941"/>
      <c r="P3923" s="941"/>
      <c r="Q3923" s="941"/>
    </row>
    <row r="3924" spans="1:17" ht="15.75" customHeight="1">
      <c r="A3924" s="968" t="s">
        <v>602</v>
      </c>
      <c r="B3924" s="968" t="s">
        <v>915</v>
      </c>
      <c r="C3924" s="968" t="s">
        <v>908</v>
      </c>
      <c r="D3924" s="968" t="s">
        <v>269</v>
      </c>
      <c r="E3924" s="969">
        <v>13</v>
      </c>
      <c r="F3924" s="969">
        <v>8</v>
      </c>
      <c r="G3924" s="969">
        <v>5</v>
      </c>
      <c r="H3924" s="941"/>
      <c r="I3924" s="942"/>
      <c r="J3924" s="941"/>
      <c r="K3924" s="941"/>
      <c r="L3924" s="941"/>
      <c r="M3924" s="942"/>
      <c r="N3924" s="942"/>
      <c r="O3924" s="942"/>
      <c r="P3924" s="941"/>
      <c r="Q3924" s="941"/>
    </row>
    <row r="3925" spans="1:17" ht="15.75" customHeight="1">
      <c r="A3925" s="968" t="s">
        <v>602</v>
      </c>
      <c r="B3925" s="968" t="s">
        <v>915</v>
      </c>
      <c r="C3925" s="968" t="s">
        <v>908</v>
      </c>
      <c r="D3925" s="968" t="s">
        <v>294</v>
      </c>
      <c r="E3925" s="969">
        <v>9</v>
      </c>
      <c r="F3925" s="969">
        <v>5</v>
      </c>
      <c r="G3925" s="969">
        <v>4</v>
      </c>
      <c r="H3925" s="941"/>
      <c r="I3925" s="942"/>
      <c r="J3925" s="941"/>
      <c r="K3925" s="941"/>
      <c r="L3925" s="942"/>
      <c r="M3925" s="942"/>
      <c r="N3925" s="942"/>
      <c r="O3925" s="942"/>
      <c r="P3925" s="941"/>
      <c r="Q3925" s="941"/>
    </row>
    <row r="3926" spans="1:17" ht="15.75" customHeight="1">
      <c r="A3926" s="968" t="s">
        <v>602</v>
      </c>
      <c r="B3926" s="968" t="s">
        <v>915</v>
      </c>
      <c r="C3926" s="968" t="s">
        <v>908</v>
      </c>
      <c r="D3926" s="968" t="s">
        <v>491</v>
      </c>
      <c r="E3926" s="969">
        <v>3</v>
      </c>
      <c r="F3926" s="969">
        <v>1</v>
      </c>
      <c r="G3926" s="969">
        <v>2</v>
      </c>
      <c r="H3926" s="941"/>
      <c r="I3926" s="941"/>
      <c r="J3926" s="941"/>
      <c r="K3926" s="941"/>
      <c r="L3926" s="941"/>
      <c r="M3926" s="941"/>
      <c r="N3926" s="941"/>
      <c r="O3926" s="941"/>
      <c r="P3926" s="941"/>
      <c r="Q3926" s="941"/>
    </row>
    <row r="3927" spans="1:17" ht="15.75" customHeight="1">
      <c r="A3927" s="968" t="s">
        <v>602</v>
      </c>
      <c r="B3927" s="968" t="s">
        <v>915</v>
      </c>
      <c r="C3927" s="968" t="s">
        <v>909</v>
      </c>
      <c r="D3927" s="968" t="s">
        <v>269</v>
      </c>
      <c r="E3927" s="969">
        <v>23</v>
      </c>
      <c r="F3927" s="969">
        <v>8</v>
      </c>
      <c r="G3927" s="969">
        <v>15</v>
      </c>
      <c r="H3927" s="941"/>
      <c r="I3927" s="941"/>
      <c r="J3927" s="941"/>
      <c r="K3927" s="941"/>
      <c r="L3927" s="941"/>
      <c r="M3927" s="941"/>
      <c r="N3927" s="941"/>
      <c r="O3927" s="941"/>
      <c r="P3927" s="941"/>
      <c r="Q3927" s="941"/>
    </row>
    <row r="3928" spans="1:17" ht="15.75" customHeight="1">
      <c r="A3928" s="968" t="s">
        <v>602</v>
      </c>
      <c r="B3928" s="968" t="s">
        <v>915</v>
      </c>
      <c r="C3928" s="968" t="s">
        <v>909</v>
      </c>
      <c r="D3928" s="968" t="s">
        <v>294</v>
      </c>
      <c r="E3928" s="969">
        <v>26</v>
      </c>
      <c r="F3928" s="969">
        <v>7</v>
      </c>
      <c r="G3928" s="969">
        <v>19</v>
      </c>
      <c r="H3928" s="942"/>
      <c r="I3928" s="942"/>
      <c r="J3928" s="942"/>
      <c r="K3928" s="942"/>
      <c r="L3928" s="942"/>
      <c r="M3928" s="942"/>
      <c r="N3928" s="941"/>
      <c r="O3928" s="942"/>
      <c r="P3928" s="942"/>
      <c r="Q3928" s="942"/>
    </row>
    <row r="3929" spans="1:17" ht="15.75" customHeight="1">
      <c r="A3929" s="968" t="s">
        <v>602</v>
      </c>
      <c r="B3929" s="968" t="s">
        <v>915</v>
      </c>
      <c r="C3929" s="968" t="s">
        <v>909</v>
      </c>
      <c r="D3929" s="968" t="s">
        <v>112</v>
      </c>
      <c r="E3929" s="969">
        <v>74</v>
      </c>
      <c r="F3929" s="969">
        <v>38</v>
      </c>
      <c r="G3929" s="969">
        <v>36</v>
      </c>
      <c r="H3929" s="942"/>
      <c r="I3929" s="942"/>
      <c r="J3929" s="942"/>
      <c r="K3929" s="942"/>
      <c r="L3929" s="942"/>
      <c r="M3929" s="942"/>
      <c r="N3929" s="942"/>
      <c r="O3929" s="942"/>
      <c r="P3929" s="941"/>
      <c r="Q3929" s="942"/>
    </row>
    <row r="3930" spans="1:17" ht="15.75" customHeight="1">
      <c r="A3930" s="968" t="s">
        <v>602</v>
      </c>
      <c r="B3930" s="968" t="s">
        <v>915</v>
      </c>
      <c r="C3930" s="968" t="s">
        <v>909</v>
      </c>
      <c r="D3930" s="968" t="s">
        <v>491</v>
      </c>
      <c r="E3930" s="969">
        <v>13</v>
      </c>
      <c r="F3930" s="969">
        <v>5</v>
      </c>
      <c r="G3930" s="969">
        <v>8</v>
      </c>
      <c r="H3930" s="942"/>
      <c r="I3930" s="942"/>
      <c r="J3930" s="942"/>
      <c r="K3930" s="942"/>
      <c r="L3930" s="942"/>
      <c r="M3930" s="941"/>
      <c r="N3930" s="942"/>
      <c r="O3930" s="942"/>
      <c r="P3930" s="942"/>
      <c r="Q3930" s="942"/>
    </row>
    <row r="3931" spans="1:17" ht="15.75" customHeight="1">
      <c r="A3931" s="968" t="s">
        <v>602</v>
      </c>
      <c r="B3931" s="968" t="s">
        <v>915</v>
      </c>
      <c r="C3931" s="968" t="s">
        <v>910</v>
      </c>
      <c r="D3931" s="968" t="s">
        <v>269</v>
      </c>
      <c r="E3931" s="969">
        <v>307</v>
      </c>
      <c r="F3931" s="969">
        <v>187</v>
      </c>
      <c r="G3931" s="969">
        <v>120</v>
      </c>
      <c r="H3931" s="942"/>
      <c r="I3931" s="942"/>
      <c r="J3931" s="941"/>
      <c r="K3931" s="941"/>
      <c r="L3931" s="942"/>
      <c r="M3931" s="942"/>
      <c r="N3931" s="942"/>
      <c r="O3931" s="942"/>
      <c r="P3931" s="942"/>
      <c r="Q3931" s="942"/>
    </row>
    <row r="3932" spans="1:17" ht="15.75" customHeight="1">
      <c r="A3932" s="968" t="s">
        <v>602</v>
      </c>
      <c r="B3932" s="968" t="s">
        <v>915</v>
      </c>
      <c r="C3932" s="968" t="s">
        <v>910</v>
      </c>
      <c r="D3932" s="968" t="s">
        <v>294</v>
      </c>
      <c r="E3932" s="969">
        <v>211</v>
      </c>
      <c r="F3932" s="969">
        <v>169</v>
      </c>
      <c r="G3932" s="969">
        <v>42</v>
      </c>
      <c r="H3932" s="941"/>
      <c r="I3932" s="941"/>
      <c r="J3932" s="941"/>
      <c r="K3932" s="941"/>
      <c r="L3932" s="941"/>
      <c r="M3932" s="941"/>
      <c r="N3932" s="941"/>
      <c r="O3932" s="941"/>
      <c r="P3932" s="941"/>
      <c r="Q3932" s="941"/>
    </row>
    <row r="3933" spans="1:17" ht="15.75" customHeight="1">
      <c r="A3933" s="968" t="s">
        <v>602</v>
      </c>
      <c r="B3933" s="968" t="s">
        <v>915</v>
      </c>
      <c r="C3933" s="968" t="s">
        <v>910</v>
      </c>
      <c r="D3933" s="968" t="s">
        <v>491</v>
      </c>
      <c r="E3933" s="969">
        <v>56</v>
      </c>
      <c r="F3933" s="969">
        <v>26</v>
      </c>
      <c r="G3933" s="969">
        <v>30</v>
      </c>
      <c r="H3933" s="941"/>
      <c r="I3933" s="941"/>
      <c r="J3933" s="941"/>
      <c r="K3933" s="941"/>
      <c r="L3933" s="941"/>
      <c r="M3933" s="942"/>
      <c r="N3933" s="941"/>
      <c r="O3933" s="941"/>
      <c r="P3933" s="941"/>
      <c r="Q3933" s="941"/>
    </row>
    <row r="3934" spans="1:17" ht="15.75" customHeight="1">
      <c r="A3934" s="968" t="s">
        <v>602</v>
      </c>
      <c r="B3934" s="968" t="s">
        <v>915</v>
      </c>
      <c r="C3934" s="968" t="s">
        <v>911</v>
      </c>
      <c r="D3934" s="968"/>
      <c r="E3934" s="969">
        <v>58</v>
      </c>
      <c r="F3934" s="969">
        <v>30</v>
      </c>
      <c r="G3934" s="969">
        <v>28</v>
      </c>
      <c r="H3934" s="941"/>
      <c r="I3934" s="941"/>
      <c r="J3934" s="941"/>
      <c r="K3934" s="941"/>
      <c r="L3934" s="941"/>
      <c r="M3934" s="941"/>
      <c r="N3934" s="941"/>
      <c r="O3934" s="941"/>
      <c r="P3934" s="941"/>
      <c r="Q3934" s="941"/>
    </row>
    <row r="3935" spans="1:17" ht="15.75" customHeight="1">
      <c r="A3935" s="968" t="s">
        <v>602</v>
      </c>
      <c r="B3935" s="968" t="s">
        <v>915</v>
      </c>
      <c r="C3935" s="968" t="s">
        <v>912</v>
      </c>
      <c r="D3935" s="968" t="s">
        <v>269</v>
      </c>
      <c r="E3935" s="969">
        <v>14</v>
      </c>
      <c r="F3935" s="969">
        <v>8</v>
      </c>
      <c r="G3935" s="969">
        <v>6</v>
      </c>
      <c r="H3935" s="941"/>
      <c r="I3935" s="941"/>
      <c r="J3935" s="941"/>
      <c r="K3935" s="941"/>
      <c r="L3935" s="941"/>
      <c r="M3935" s="941"/>
      <c r="N3935" s="941"/>
      <c r="O3935" s="941"/>
      <c r="P3935" s="941"/>
      <c r="Q3935" s="941"/>
    </row>
    <row r="3936" spans="1:17" ht="15.75" customHeight="1">
      <c r="A3936" s="968" t="s">
        <v>602</v>
      </c>
      <c r="B3936" s="968" t="s">
        <v>915</v>
      </c>
      <c r="C3936" s="968" t="s">
        <v>912</v>
      </c>
      <c r="D3936" s="968" t="s">
        <v>294</v>
      </c>
      <c r="E3936" s="969">
        <v>11</v>
      </c>
      <c r="F3936" s="969">
        <v>5</v>
      </c>
      <c r="G3936" s="969">
        <v>6</v>
      </c>
      <c r="H3936" s="941"/>
      <c r="I3936" s="942"/>
      <c r="J3936" s="942"/>
      <c r="K3936" s="941"/>
      <c r="L3936" s="941"/>
      <c r="M3936" s="941"/>
      <c r="N3936" s="941"/>
      <c r="O3936" s="941"/>
      <c r="P3936" s="941"/>
      <c r="Q3936" s="941"/>
    </row>
    <row r="3937" spans="1:17" ht="15.75" customHeight="1">
      <c r="A3937" s="968" t="s">
        <v>602</v>
      </c>
      <c r="B3937" s="968" t="s">
        <v>915</v>
      </c>
      <c r="C3937" s="968" t="s">
        <v>912</v>
      </c>
      <c r="D3937" s="968" t="s">
        <v>491</v>
      </c>
      <c r="E3937" s="969">
        <v>3</v>
      </c>
      <c r="F3937" s="969">
        <v>1</v>
      </c>
      <c r="G3937" s="969">
        <v>2</v>
      </c>
      <c r="H3937" s="942"/>
      <c r="I3937" s="942"/>
      <c r="J3937" s="942"/>
      <c r="K3937" s="941"/>
      <c r="L3937" s="941"/>
      <c r="M3937" s="941"/>
      <c r="N3937" s="941"/>
      <c r="O3937" s="942"/>
      <c r="P3937" s="941"/>
      <c r="Q3937" s="941"/>
    </row>
    <row r="3938" spans="1:17" ht="15.75" customHeight="1">
      <c r="A3938" s="968" t="s">
        <v>602</v>
      </c>
      <c r="B3938" s="968" t="s">
        <v>915</v>
      </c>
      <c r="C3938" s="968" t="s">
        <v>913</v>
      </c>
      <c r="D3938" s="968" t="s">
        <v>269</v>
      </c>
      <c r="E3938" s="969">
        <v>1</v>
      </c>
      <c r="F3938" s="970"/>
      <c r="G3938" s="969">
        <v>1</v>
      </c>
      <c r="H3938" s="941"/>
      <c r="I3938" s="941"/>
      <c r="J3938" s="941"/>
      <c r="K3938" s="941"/>
      <c r="L3938" s="941"/>
      <c r="M3938" s="941"/>
      <c r="N3938" s="941"/>
      <c r="O3938" s="941"/>
      <c r="P3938" s="941"/>
      <c r="Q3938" s="941"/>
    </row>
    <row r="3939" spans="1:17" ht="15.75" customHeight="1">
      <c r="A3939" s="968" t="s">
        <v>602</v>
      </c>
      <c r="B3939" s="968" t="s">
        <v>915</v>
      </c>
      <c r="C3939" s="968" t="s">
        <v>914</v>
      </c>
      <c r="D3939" s="968" t="s">
        <v>105</v>
      </c>
      <c r="E3939" s="969">
        <v>1</v>
      </c>
      <c r="F3939" s="969">
        <v>1</v>
      </c>
      <c r="G3939" s="970"/>
      <c r="H3939" s="942"/>
      <c r="I3939" s="942"/>
      <c r="J3939" s="942"/>
      <c r="K3939" s="942"/>
      <c r="L3939" s="942"/>
      <c r="M3939" s="941"/>
      <c r="N3939" s="942"/>
      <c r="O3939" s="942"/>
      <c r="P3939" s="942"/>
      <c r="Q3939" s="942"/>
    </row>
    <row r="3940" spans="1:17" ht="15.75" customHeight="1">
      <c r="A3940" s="968" t="s">
        <v>602</v>
      </c>
      <c r="B3940" s="968" t="s">
        <v>915</v>
      </c>
      <c r="C3940" s="968" t="s">
        <v>914</v>
      </c>
      <c r="D3940" s="968" t="s">
        <v>269</v>
      </c>
      <c r="E3940" s="969">
        <v>114</v>
      </c>
      <c r="F3940" s="969">
        <v>53</v>
      </c>
      <c r="G3940" s="969">
        <v>61</v>
      </c>
      <c r="H3940" s="941"/>
      <c r="I3940" s="941"/>
      <c r="J3940" s="942"/>
      <c r="K3940" s="942"/>
      <c r="L3940" s="941"/>
      <c r="M3940" s="941"/>
      <c r="N3940" s="941"/>
      <c r="O3940" s="942"/>
      <c r="P3940" s="942"/>
      <c r="Q3940" s="942"/>
    </row>
    <row r="3941" spans="1:17" ht="15.75" customHeight="1">
      <c r="A3941" s="968" t="s">
        <v>602</v>
      </c>
      <c r="B3941" s="968" t="s">
        <v>915</v>
      </c>
      <c r="C3941" s="968" t="s">
        <v>914</v>
      </c>
      <c r="D3941" s="968" t="s">
        <v>294</v>
      </c>
      <c r="E3941" s="969">
        <v>108</v>
      </c>
      <c r="F3941" s="969">
        <v>39</v>
      </c>
      <c r="G3941" s="969">
        <v>69</v>
      </c>
      <c r="H3941" s="941"/>
      <c r="I3941" s="941"/>
      <c r="J3941" s="941"/>
      <c r="K3941" s="941"/>
      <c r="L3941" s="941"/>
      <c r="M3941" s="941"/>
      <c r="N3941" s="941"/>
      <c r="O3941" s="941"/>
      <c r="P3941" s="941"/>
      <c r="Q3941" s="941"/>
    </row>
    <row r="3942" spans="1:17" ht="15.75" customHeight="1">
      <c r="A3942" s="968" t="s">
        <v>602</v>
      </c>
      <c r="B3942" s="968" t="s">
        <v>915</v>
      </c>
      <c r="C3942" s="968" t="s">
        <v>914</v>
      </c>
      <c r="D3942" s="968" t="s">
        <v>112</v>
      </c>
      <c r="E3942" s="969">
        <v>86</v>
      </c>
      <c r="F3942" s="969">
        <v>47</v>
      </c>
      <c r="G3942" s="969">
        <v>39</v>
      </c>
      <c r="H3942" s="941"/>
      <c r="I3942" s="941"/>
      <c r="J3942" s="941"/>
      <c r="K3942" s="941"/>
      <c r="L3942" s="941"/>
      <c r="M3942" s="941"/>
      <c r="N3942" s="941"/>
      <c r="O3942" s="941"/>
      <c r="P3942" s="941"/>
      <c r="Q3942" s="941"/>
    </row>
    <row r="3943" spans="1:17" ht="15.75" customHeight="1">
      <c r="A3943" s="968" t="s">
        <v>602</v>
      </c>
      <c r="B3943" s="968" t="s">
        <v>915</v>
      </c>
      <c r="C3943" s="968" t="s">
        <v>914</v>
      </c>
      <c r="D3943" s="968" t="s">
        <v>917</v>
      </c>
      <c r="E3943" s="969">
        <v>3</v>
      </c>
      <c r="F3943" s="970"/>
      <c r="G3943" s="969">
        <v>3</v>
      </c>
      <c r="H3943" s="942"/>
      <c r="I3943" s="942"/>
      <c r="J3943" s="942"/>
      <c r="K3943" s="942"/>
      <c r="L3943" s="941"/>
      <c r="M3943" s="942"/>
      <c r="N3943" s="942"/>
      <c r="O3943" s="942"/>
      <c r="P3943" s="942"/>
      <c r="Q3943" s="942"/>
    </row>
    <row r="3944" spans="1:17" ht="15.75" customHeight="1">
      <c r="A3944" s="968" t="s">
        <v>602</v>
      </c>
      <c r="B3944" s="968" t="s">
        <v>915</v>
      </c>
      <c r="C3944" s="968" t="s">
        <v>914</v>
      </c>
      <c r="D3944" s="968" t="s">
        <v>106</v>
      </c>
      <c r="E3944" s="969">
        <v>2</v>
      </c>
      <c r="F3944" s="970"/>
      <c r="G3944" s="969">
        <v>2</v>
      </c>
      <c r="H3944" s="942"/>
      <c r="I3944" s="942"/>
      <c r="J3944" s="942"/>
      <c r="K3944" s="942"/>
      <c r="L3944" s="942"/>
      <c r="M3944" s="941"/>
      <c r="N3944" s="942"/>
      <c r="O3944" s="942"/>
      <c r="P3944" s="942"/>
      <c r="Q3944" s="942"/>
    </row>
    <row r="3945" spans="1:17" ht="15.75" customHeight="1">
      <c r="A3945" s="968" t="s">
        <v>602</v>
      </c>
      <c r="B3945" s="968" t="s">
        <v>915</v>
      </c>
      <c r="C3945" s="968" t="s">
        <v>914</v>
      </c>
      <c r="D3945" s="968" t="s">
        <v>491</v>
      </c>
      <c r="E3945" s="969">
        <v>78</v>
      </c>
      <c r="F3945" s="969">
        <v>23</v>
      </c>
      <c r="G3945" s="969">
        <v>55</v>
      </c>
      <c r="H3945" s="941"/>
      <c r="I3945" s="941"/>
      <c r="J3945" s="941"/>
      <c r="K3945" s="941"/>
      <c r="L3945" s="941"/>
      <c r="M3945" s="941"/>
      <c r="N3945" s="941"/>
      <c r="O3945" s="941"/>
      <c r="P3945" s="941"/>
      <c r="Q3945" s="941"/>
    </row>
    <row r="3946" spans="1:17" ht="15.75" customHeight="1">
      <c r="A3946" s="968" t="s">
        <v>419</v>
      </c>
      <c r="B3946" s="968" t="s">
        <v>919</v>
      </c>
      <c r="C3946" s="968" t="s">
        <v>916</v>
      </c>
      <c r="D3946" s="968" t="s">
        <v>917</v>
      </c>
      <c r="E3946" s="969">
        <v>1</v>
      </c>
      <c r="F3946" s="970"/>
      <c r="G3946" s="969">
        <v>1</v>
      </c>
      <c r="H3946" s="941"/>
      <c r="I3946" s="941"/>
      <c r="J3946" s="942"/>
      <c r="K3946" s="942"/>
      <c r="L3946" s="942"/>
      <c r="M3946" s="942"/>
      <c r="N3946" s="942"/>
      <c r="O3946" s="941"/>
      <c r="P3946" s="941"/>
      <c r="Q3946" s="942"/>
    </row>
    <row r="3947" spans="1:17" ht="15.75" customHeight="1">
      <c r="A3947" s="968" t="s">
        <v>419</v>
      </c>
      <c r="B3947" s="968" t="s">
        <v>919</v>
      </c>
      <c r="C3947" s="968" t="s">
        <v>904</v>
      </c>
      <c r="D3947" s="968" t="s">
        <v>105</v>
      </c>
      <c r="E3947" s="969">
        <v>3</v>
      </c>
      <c r="F3947" s="969">
        <v>3</v>
      </c>
      <c r="G3947" s="970"/>
      <c r="H3947" s="941"/>
      <c r="I3947" s="941"/>
      <c r="J3947" s="941"/>
      <c r="K3947" s="941"/>
      <c r="L3947" s="941"/>
      <c r="M3947" s="941"/>
      <c r="N3947" s="941"/>
      <c r="O3947" s="941"/>
      <c r="P3947" s="941"/>
      <c r="Q3947" s="941"/>
    </row>
    <row r="3948" spans="1:17" ht="15.75" customHeight="1">
      <c r="A3948" s="968" t="s">
        <v>419</v>
      </c>
      <c r="B3948" s="968" t="s">
        <v>919</v>
      </c>
      <c r="C3948" s="968" t="s">
        <v>904</v>
      </c>
      <c r="D3948" s="968" t="s">
        <v>269</v>
      </c>
      <c r="E3948" s="969">
        <v>109</v>
      </c>
      <c r="F3948" s="969">
        <v>58</v>
      </c>
      <c r="G3948" s="969">
        <v>51</v>
      </c>
      <c r="H3948" s="941"/>
      <c r="I3948" s="941"/>
      <c r="J3948" s="941"/>
      <c r="K3948" s="941"/>
      <c r="L3948" s="941"/>
      <c r="M3948" s="941"/>
      <c r="N3948" s="941"/>
      <c r="O3948" s="941"/>
      <c r="P3948" s="941"/>
      <c r="Q3948" s="941"/>
    </row>
    <row r="3949" spans="1:17" ht="15.75" customHeight="1">
      <c r="A3949" s="968" t="s">
        <v>419</v>
      </c>
      <c r="B3949" s="968" t="s">
        <v>919</v>
      </c>
      <c r="C3949" s="968" t="s">
        <v>904</v>
      </c>
      <c r="D3949" s="968" t="s">
        <v>294</v>
      </c>
      <c r="E3949" s="969">
        <v>146</v>
      </c>
      <c r="F3949" s="969">
        <v>50</v>
      </c>
      <c r="G3949" s="969">
        <v>96</v>
      </c>
      <c r="H3949" s="941"/>
      <c r="I3949" s="941"/>
      <c r="J3949" s="941"/>
      <c r="K3949" s="941"/>
      <c r="L3949" s="941"/>
      <c r="M3949" s="941"/>
      <c r="N3949" s="941"/>
      <c r="O3949" s="941"/>
      <c r="P3949" s="941"/>
      <c r="Q3949" s="941"/>
    </row>
    <row r="3950" spans="1:17" ht="15.75" customHeight="1">
      <c r="A3950" s="968" t="s">
        <v>419</v>
      </c>
      <c r="B3950" s="968" t="s">
        <v>919</v>
      </c>
      <c r="C3950" s="968" t="s">
        <v>904</v>
      </c>
      <c r="D3950" s="968" t="s">
        <v>917</v>
      </c>
      <c r="E3950" s="969">
        <v>5</v>
      </c>
      <c r="F3950" s="970"/>
      <c r="G3950" s="969">
        <v>5</v>
      </c>
      <c r="H3950" s="941"/>
      <c r="I3950" s="942"/>
      <c r="J3950" s="942"/>
      <c r="K3950" s="942"/>
      <c r="L3950" s="942"/>
      <c r="M3950" s="942"/>
      <c r="N3950" s="942"/>
      <c r="O3950" s="942"/>
      <c r="P3950" s="942"/>
      <c r="Q3950" s="942"/>
    </row>
    <row r="3951" spans="1:17" ht="15.75" customHeight="1">
      <c r="A3951" s="968" t="s">
        <v>419</v>
      </c>
      <c r="B3951" s="968" t="s">
        <v>919</v>
      </c>
      <c r="C3951" s="968" t="s">
        <v>904</v>
      </c>
      <c r="D3951" s="968" t="s">
        <v>491</v>
      </c>
      <c r="E3951" s="969">
        <v>134</v>
      </c>
      <c r="F3951" s="969">
        <v>67</v>
      </c>
      <c r="G3951" s="969">
        <v>67</v>
      </c>
      <c r="H3951" s="941"/>
      <c r="I3951" s="941"/>
      <c r="J3951" s="942"/>
      <c r="K3951" s="941"/>
      <c r="L3951" s="941"/>
      <c r="M3951" s="941"/>
      <c r="N3951" s="941"/>
      <c r="O3951" s="941"/>
      <c r="P3951" s="941"/>
      <c r="Q3951" s="941"/>
    </row>
    <row r="3952" spans="1:17" ht="15.75" customHeight="1">
      <c r="A3952" s="968" t="s">
        <v>419</v>
      </c>
      <c r="B3952" s="968" t="s">
        <v>919</v>
      </c>
      <c r="C3952" s="968" t="s">
        <v>906</v>
      </c>
      <c r="D3952" s="968" t="s">
        <v>105</v>
      </c>
      <c r="E3952" s="969">
        <v>2</v>
      </c>
      <c r="F3952" s="969">
        <v>1</v>
      </c>
      <c r="G3952" s="969">
        <v>1</v>
      </c>
      <c r="H3952" s="941"/>
      <c r="I3952" s="941"/>
      <c r="J3952" s="941"/>
      <c r="K3952" s="941"/>
      <c r="L3952" s="941"/>
      <c r="M3952" s="941"/>
      <c r="N3952" s="941"/>
      <c r="O3952" s="941"/>
      <c r="P3952" s="941"/>
      <c r="Q3952" s="941"/>
    </row>
    <row r="3953" spans="1:17" ht="15.75" customHeight="1">
      <c r="A3953" s="968" t="s">
        <v>419</v>
      </c>
      <c r="B3953" s="968" t="s">
        <v>919</v>
      </c>
      <c r="C3953" s="968" t="s">
        <v>906</v>
      </c>
      <c r="D3953" s="968" t="s">
        <v>269</v>
      </c>
      <c r="E3953" s="969">
        <v>31</v>
      </c>
      <c r="F3953" s="969">
        <v>9</v>
      </c>
      <c r="G3953" s="969">
        <v>22</v>
      </c>
      <c r="H3953" s="941"/>
      <c r="I3953" s="941"/>
      <c r="J3953" s="942"/>
      <c r="K3953" s="941"/>
      <c r="L3953" s="941"/>
      <c r="M3953" s="941"/>
      <c r="N3953" s="941"/>
      <c r="O3953" s="942"/>
      <c r="P3953" s="941"/>
      <c r="Q3953" s="941"/>
    </row>
    <row r="3954" spans="1:17" ht="15.75" customHeight="1">
      <c r="A3954" s="968" t="s">
        <v>419</v>
      </c>
      <c r="B3954" s="968" t="s">
        <v>919</v>
      </c>
      <c r="C3954" s="968" t="s">
        <v>906</v>
      </c>
      <c r="D3954" s="968" t="s">
        <v>294</v>
      </c>
      <c r="E3954" s="969">
        <v>34</v>
      </c>
      <c r="F3954" s="969">
        <v>15</v>
      </c>
      <c r="G3954" s="969">
        <v>19</v>
      </c>
      <c r="H3954" s="941"/>
      <c r="I3954" s="942"/>
      <c r="J3954" s="942"/>
      <c r="K3954" s="942"/>
      <c r="L3954" s="942"/>
      <c r="M3954" s="942"/>
      <c r="N3954" s="942"/>
      <c r="O3954" s="942"/>
      <c r="P3954" s="942"/>
      <c r="Q3954" s="942"/>
    </row>
    <row r="3955" spans="1:17" ht="15.75" customHeight="1">
      <c r="A3955" s="968" t="s">
        <v>419</v>
      </c>
      <c r="B3955" s="968" t="s">
        <v>919</v>
      </c>
      <c r="C3955" s="968" t="s">
        <v>906</v>
      </c>
      <c r="D3955" s="968" t="s">
        <v>917</v>
      </c>
      <c r="E3955" s="969">
        <v>9</v>
      </c>
      <c r="F3955" s="969">
        <v>1</v>
      </c>
      <c r="G3955" s="969">
        <v>8</v>
      </c>
      <c r="H3955" s="941"/>
      <c r="I3955" s="941"/>
      <c r="J3955" s="942"/>
      <c r="K3955" s="941"/>
      <c r="L3955" s="941"/>
      <c r="M3955" s="941"/>
      <c r="N3955" s="941"/>
      <c r="O3955" s="941"/>
      <c r="P3955" s="941"/>
      <c r="Q3955" s="941"/>
    </row>
    <row r="3956" spans="1:17" ht="15.75" customHeight="1">
      <c r="A3956" s="968" t="s">
        <v>419</v>
      </c>
      <c r="B3956" s="968" t="s">
        <v>919</v>
      </c>
      <c r="C3956" s="968" t="s">
        <v>906</v>
      </c>
      <c r="D3956" s="968" t="s">
        <v>106</v>
      </c>
      <c r="E3956" s="969">
        <v>2</v>
      </c>
      <c r="F3956" s="969">
        <v>1</v>
      </c>
      <c r="G3956" s="969">
        <v>1</v>
      </c>
      <c r="H3956" s="941"/>
      <c r="I3956" s="941"/>
      <c r="J3956" s="941"/>
      <c r="K3956" s="941"/>
      <c r="L3956" s="941"/>
      <c r="M3956" s="941"/>
      <c r="N3956" s="941"/>
      <c r="O3956" s="941"/>
      <c r="P3956" s="941"/>
      <c r="Q3956" s="941"/>
    </row>
    <row r="3957" spans="1:17" ht="15.75" customHeight="1">
      <c r="A3957" s="968" t="s">
        <v>419</v>
      </c>
      <c r="B3957" s="968" t="s">
        <v>919</v>
      </c>
      <c r="C3957" s="968" t="s">
        <v>906</v>
      </c>
      <c r="D3957" s="968" t="s">
        <v>491</v>
      </c>
      <c r="E3957" s="969">
        <v>43</v>
      </c>
      <c r="F3957" s="969">
        <v>23</v>
      </c>
      <c r="G3957" s="969">
        <v>20</v>
      </c>
      <c r="H3957" s="941"/>
      <c r="I3957" s="941"/>
      <c r="J3957" s="942"/>
      <c r="K3957" s="941"/>
      <c r="L3957" s="941"/>
      <c r="M3957" s="941"/>
      <c r="N3957" s="941"/>
      <c r="O3957" s="942"/>
      <c r="P3957" s="941"/>
      <c r="Q3957" s="941"/>
    </row>
    <row r="3958" spans="1:17" ht="15.75" customHeight="1">
      <c r="A3958" s="968" t="s">
        <v>419</v>
      </c>
      <c r="B3958" s="968" t="s">
        <v>919</v>
      </c>
      <c r="C3958" s="968" t="s">
        <v>907</v>
      </c>
      <c r="D3958" s="968" t="s">
        <v>269</v>
      </c>
      <c r="E3958" s="969">
        <v>13</v>
      </c>
      <c r="F3958" s="969">
        <v>8</v>
      </c>
      <c r="G3958" s="969">
        <v>5</v>
      </c>
      <c r="H3958" s="942"/>
      <c r="I3958" s="942"/>
      <c r="J3958" s="942"/>
      <c r="K3958" s="942"/>
      <c r="L3958" s="941"/>
      <c r="M3958" s="942"/>
      <c r="N3958" s="942"/>
      <c r="O3958" s="942"/>
      <c r="P3958" s="942"/>
      <c r="Q3958" s="942"/>
    </row>
    <row r="3959" spans="1:17" ht="15.75" customHeight="1">
      <c r="A3959" s="968" t="s">
        <v>419</v>
      </c>
      <c r="B3959" s="968" t="s">
        <v>919</v>
      </c>
      <c r="C3959" s="968" t="s">
        <v>907</v>
      </c>
      <c r="D3959" s="968" t="s">
        <v>294</v>
      </c>
      <c r="E3959" s="969">
        <v>10</v>
      </c>
      <c r="F3959" s="969">
        <v>4</v>
      </c>
      <c r="G3959" s="969">
        <v>6</v>
      </c>
      <c r="H3959" s="942"/>
      <c r="I3959" s="942"/>
      <c r="J3959" s="942"/>
      <c r="K3959" s="942"/>
      <c r="L3959" s="941"/>
      <c r="M3959" s="942"/>
      <c r="N3959" s="942"/>
      <c r="O3959" s="942"/>
      <c r="P3959" s="942"/>
      <c r="Q3959" s="942"/>
    </row>
    <row r="3960" spans="1:17" ht="15.75" customHeight="1">
      <c r="A3960" s="968" t="s">
        <v>419</v>
      </c>
      <c r="B3960" s="968" t="s">
        <v>919</v>
      </c>
      <c r="C3960" s="968" t="s">
        <v>907</v>
      </c>
      <c r="D3960" s="968" t="s">
        <v>491</v>
      </c>
      <c r="E3960" s="969">
        <v>7</v>
      </c>
      <c r="F3960" s="969">
        <v>4</v>
      </c>
      <c r="G3960" s="969">
        <v>3</v>
      </c>
      <c r="H3960" s="942"/>
      <c r="I3960" s="942"/>
      <c r="J3960" s="942"/>
      <c r="K3960" s="942"/>
      <c r="L3960" s="941"/>
      <c r="M3960" s="941"/>
      <c r="N3960" s="942"/>
      <c r="O3960" s="942"/>
      <c r="P3960" s="941"/>
      <c r="Q3960" s="942"/>
    </row>
    <row r="3961" spans="1:17" ht="15.75" customHeight="1">
      <c r="A3961" s="968" t="s">
        <v>419</v>
      </c>
      <c r="B3961" s="968" t="s">
        <v>919</v>
      </c>
      <c r="C3961" s="968" t="s">
        <v>908</v>
      </c>
      <c r="D3961" s="968" t="s">
        <v>269</v>
      </c>
      <c r="E3961" s="969">
        <v>14</v>
      </c>
      <c r="F3961" s="969">
        <v>8</v>
      </c>
      <c r="G3961" s="969">
        <v>6</v>
      </c>
      <c r="H3961" s="942"/>
      <c r="I3961" s="942"/>
      <c r="J3961" s="942"/>
      <c r="K3961" s="942"/>
      <c r="L3961" s="941"/>
      <c r="M3961" s="942"/>
      <c r="N3961" s="942"/>
      <c r="O3961" s="942"/>
      <c r="P3961" s="942"/>
      <c r="Q3961" s="942"/>
    </row>
    <row r="3962" spans="1:17" ht="15.75" customHeight="1">
      <c r="A3962" s="968" t="s">
        <v>419</v>
      </c>
      <c r="B3962" s="968" t="s">
        <v>919</v>
      </c>
      <c r="C3962" s="968" t="s">
        <v>908</v>
      </c>
      <c r="D3962" s="968" t="s">
        <v>294</v>
      </c>
      <c r="E3962" s="969">
        <v>9</v>
      </c>
      <c r="F3962" s="969">
        <v>4</v>
      </c>
      <c r="G3962" s="969">
        <v>5</v>
      </c>
      <c r="H3962" s="941"/>
      <c r="I3962" s="942"/>
      <c r="J3962" s="942"/>
      <c r="K3962" s="942"/>
      <c r="L3962" s="942"/>
      <c r="M3962" s="942"/>
      <c r="N3962" s="942"/>
      <c r="O3962" s="942"/>
      <c r="P3962" s="942"/>
      <c r="Q3962" s="942"/>
    </row>
    <row r="3963" spans="1:17" ht="15.75" customHeight="1">
      <c r="A3963" s="968" t="s">
        <v>419</v>
      </c>
      <c r="B3963" s="968" t="s">
        <v>919</v>
      </c>
      <c r="C3963" s="968" t="s">
        <v>908</v>
      </c>
      <c r="D3963" s="968" t="s">
        <v>491</v>
      </c>
      <c r="E3963" s="969">
        <v>7</v>
      </c>
      <c r="F3963" s="969">
        <v>4</v>
      </c>
      <c r="G3963" s="969">
        <v>3</v>
      </c>
      <c r="H3963" s="941"/>
      <c r="I3963" s="941"/>
      <c r="J3963" s="941"/>
      <c r="K3963" s="941"/>
      <c r="L3963" s="941"/>
      <c r="M3963" s="941"/>
      <c r="N3963" s="941"/>
      <c r="O3963" s="941"/>
      <c r="P3963" s="941"/>
      <c r="Q3963" s="941"/>
    </row>
    <row r="3964" spans="1:17" ht="15.75" customHeight="1">
      <c r="A3964" s="968" t="s">
        <v>419</v>
      </c>
      <c r="B3964" s="968" t="s">
        <v>919</v>
      </c>
      <c r="C3964" s="968" t="s">
        <v>921</v>
      </c>
      <c r="D3964" s="968" t="s">
        <v>294</v>
      </c>
      <c r="E3964" s="969">
        <v>1</v>
      </c>
      <c r="F3964" s="970"/>
      <c r="G3964" s="969">
        <v>1</v>
      </c>
      <c r="H3964" s="941"/>
      <c r="I3964" s="941"/>
      <c r="J3964" s="941"/>
      <c r="K3964" s="941"/>
      <c r="L3964" s="941"/>
      <c r="M3964" s="941"/>
      <c r="N3964" s="941"/>
      <c r="O3964" s="941"/>
      <c r="P3964" s="941"/>
      <c r="Q3964" s="941"/>
    </row>
    <row r="3965" spans="1:17" ht="15.75" customHeight="1">
      <c r="A3965" s="968" t="s">
        <v>419</v>
      </c>
      <c r="B3965" s="968" t="s">
        <v>919</v>
      </c>
      <c r="C3965" s="968" t="s">
        <v>909</v>
      </c>
      <c r="D3965" s="968" t="s">
        <v>269</v>
      </c>
      <c r="E3965" s="969">
        <v>4</v>
      </c>
      <c r="F3965" s="969">
        <v>3</v>
      </c>
      <c r="G3965" s="969">
        <v>1</v>
      </c>
      <c r="H3965" s="941"/>
      <c r="I3965" s="941"/>
      <c r="J3965" s="941"/>
      <c r="K3965" s="941"/>
      <c r="L3965" s="941"/>
      <c r="M3965" s="941"/>
      <c r="N3965" s="941"/>
      <c r="O3965" s="942"/>
      <c r="P3965" s="941"/>
      <c r="Q3965" s="941"/>
    </row>
    <row r="3966" spans="1:17" ht="15.75" customHeight="1">
      <c r="A3966" s="968" t="s">
        <v>419</v>
      </c>
      <c r="B3966" s="968" t="s">
        <v>919</v>
      </c>
      <c r="C3966" s="968" t="s">
        <v>909</v>
      </c>
      <c r="D3966" s="968" t="s">
        <v>294</v>
      </c>
      <c r="E3966" s="969">
        <v>14</v>
      </c>
      <c r="F3966" s="969">
        <v>8</v>
      </c>
      <c r="G3966" s="969">
        <v>6</v>
      </c>
      <c r="H3966" s="941"/>
      <c r="I3966" s="941"/>
      <c r="J3966" s="941"/>
      <c r="K3966" s="941"/>
      <c r="L3966" s="941"/>
      <c r="M3966" s="941"/>
      <c r="N3966" s="941"/>
      <c r="O3966" s="941"/>
      <c r="P3966" s="941"/>
      <c r="Q3966" s="941"/>
    </row>
    <row r="3967" spans="1:17" ht="15.75" customHeight="1">
      <c r="A3967" s="968" t="s">
        <v>419</v>
      </c>
      <c r="B3967" s="968" t="s">
        <v>919</v>
      </c>
      <c r="C3967" s="968" t="s">
        <v>909</v>
      </c>
      <c r="D3967" s="968" t="s">
        <v>917</v>
      </c>
      <c r="E3967" s="969">
        <v>1</v>
      </c>
      <c r="F3967" s="970"/>
      <c r="G3967" s="969">
        <v>1</v>
      </c>
      <c r="H3967" s="941"/>
      <c r="I3967" s="942"/>
      <c r="J3967" s="942"/>
      <c r="K3967" s="942"/>
      <c r="L3967" s="942"/>
      <c r="M3967" s="942"/>
      <c r="N3967" s="942"/>
      <c r="O3967" s="942"/>
      <c r="P3967" s="942"/>
      <c r="Q3967" s="942"/>
    </row>
    <row r="3968" spans="1:17" ht="15.75" customHeight="1">
      <c r="A3968" s="968" t="s">
        <v>419</v>
      </c>
      <c r="B3968" s="968" t="s">
        <v>919</v>
      </c>
      <c r="C3968" s="968" t="s">
        <v>909</v>
      </c>
      <c r="D3968" s="968" t="s">
        <v>491</v>
      </c>
      <c r="E3968" s="969">
        <v>12</v>
      </c>
      <c r="F3968" s="969">
        <v>7</v>
      </c>
      <c r="G3968" s="969">
        <v>5</v>
      </c>
      <c r="H3968" s="941"/>
      <c r="I3968" s="941"/>
      <c r="J3968" s="942"/>
      <c r="K3968" s="941"/>
      <c r="L3968" s="941"/>
      <c r="M3968" s="941"/>
      <c r="N3968" s="941"/>
      <c r="O3968" s="941"/>
      <c r="P3968" s="941"/>
      <c r="Q3968" s="941"/>
    </row>
    <row r="3969" spans="1:17" ht="15.75" customHeight="1">
      <c r="A3969" s="968" t="s">
        <v>419</v>
      </c>
      <c r="B3969" s="968" t="s">
        <v>919</v>
      </c>
      <c r="C3969" s="968" t="s">
        <v>910</v>
      </c>
      <c r="D3969" s="968" t="s">
        <v>269</v>
      </c>
      <c r="E3969" s="969">
        <v>141</v>
      </c>
      <c r="F3969" s="969">
        <v>81</v>
      </c>
      <c r="G3969" s="969">
        <v>60</v>
      </c>
      <c r="H3969" s="941"/>
      <c r="I3969" s="941"/>
      <c r="J3969" s="941"/>
      <c r="K3969" s="941"/>
      <c r="L3969" s="941"/>
      <c r="M3969" s="941"/>
      <c r="N3969" s="941"/>
      <c r="O3969" s="941"/>
      <c r="P3969" s="941"/>
      <c r="Q3969" s="941"/>
    </row>
    <row r="3970" spans="1:17" ht="15.75" customHeight="1">
      <c r="A3970" s="968" t="s">
        <v>419</v>
      </c>
      <c r="B3970" s="968" t="s">
        <v>919</v>
      </c>
      <c r="C3970" s="968" t="s">
        <v>910</v>
      </c>
      <c r="D3970" s="968" t="s">
        <v>294</v>
      </c>
      <c r="E3970" s="969">
        <v>147</v>
      </c>
      <c r="F3970" s="969">
        <v>27</v>
      </c>
      <c r="G3970" s="969">
        <v>120</v>
      </c>
      <c r="H3970" s="941"/>
      <c r="I3970" s="941"/>
      <c r="J3970" s="942"/>
      <c r="K3970" s="941"/>
      <c r="L3970" s="941"/>
      <c r="M3970" s="941"/>
      <c r="N3970" s="941"/>
      <c r="O3970" s="942"/>
      <c r="P3970" s="941"/>
      <c r="Q3970" s="941"/>
    </row>
    <row r="3971" spans="1:17" ht="15.75" customHeight="1">
      <c r="A3971" s="968" t="s">
        <v>419</v>
      </c>
      <c r="B3971" s="968" t="s">
        <v>919</v>
      </c>
      <c r="C3971" s="968" t="s">
        <v>910</v>
      </c>
      <c r="D3971" s="968" t="s">
        <v>491</v>
      </c>
      <c r="E3971" s="969">
        <v>68</v>
      </c>
      <c r="F3971" s="969">
        <v>37</v>
      </c>
      <c r="G3971" s="969">
        <v>31</v>
      </c>
      <c r="H3971" s="941"/>
      <c r="I3971" s="941"/>
      <c r="J3971" s="941"/>
      <c r="K3971" s="941"/>
      <c r="L3971" s="941"/>
      <c r="M3971" s="941"/>
      <c r="N3971" s="941"/>
      <c r="O3971" s="941"/>
      <c r="P3971" s="941"/>
      <c r="Q3971" s="941"/>
    </row>
    <row r="3972" spans="1:17" ht="15.75" customHeight="1">
      <c r="A3972" s="968" t="s">
        <v>419</v>
      </c>
      <c r="B3972" s="968" t="s">
        <v>919</v>
      </c>
      <c r="C3972" s="968" t="s">
        <v>911</v>
      </c>
      <c r="D3972" s="968"/>
      <c r="E3972" s="969">
        <v>57</v>
      </c>
      <c r="F3972" s="969">
        <v>29</v>
      </c>
      <c r="G3972" s="969">
        <v>28</v>
      </c>
      <c r="H3972" s="941"/>
      <c r="I3972" s="941"/>
      <c r="J3972" s="941"/>
      <c r="K3972" s="941"/>
      <c r="L3972" s="941"/>
      <c r="M3972" s="941"/>
      <c r="N3972" s="941"/>
      <c r="O3972" s="941"/>
      <c r="P3972" s="941"/>
      <c r="Q3972" s="941"/>
    </row>
    <row r="3973" spans="1:17" ht="15.75" customHeight="1">
      <c r="A3973" s="968" t="s">
        <v>419</v>
      </c>
      <c r="B3973" s="968" t="s">
        <v>919</v>
      </c>
      <c r="C3973" s="968" t="s">
        <v>912</v>
      </c>
      <c r="D3973" s="968" t="s">
        <v>269</v>
      </c>
      <c r="E3973" s="969">
        <v>28</v>
      </c>
      <c r="F3973" s="969">
        <v>8</v>
      </c>
      <c r="G3973" s="969">
        <v>20</v>
      </c>
      <c r="H3973" s="942"/>
      <c r="I3973" s="942"/>
      <c r="J3973" s="942"/>
      <c r="K3973" s="942"/>
      <c r="L3973" s="942"/>
      <c r="M3973" s="942"/>
      <c r="N3973" s="942"/>
      <c r="O3973" s="942"/>
      <c r="P3973" s="941"/>
      <c r="Q3973" s="942"/>
    </row>
    <row r="3974" spans="1:17" ht="15.75" customHeight="1">
      <c r="A3974" s="968" t="s">
        <v>419</v>
      </c>
      <c r="B3974" s="968" t="s">
        <v>919</v>
      </c>
      <c r="C3974" s="968" t="s">
        <v>912</v>
      </c>
      <c r="D3974" s="968" t="s">
        <v>294</v>
      </c>
      <c r="E3974" s="969">
        <v>75</v>
      </c>
      <c r="F3974" s="969">
        <v>4</v>
      </c>
      <c r="G3974" s="969">
        <v>71</v>
      </c>
      <c r="H3974" s="942"/>
      <c r="I3974" s="942"/>
      <c r="J3974" s="942"/>
      <c r="K3974" s="942"/>
      <c r="L3974" s="942"/>
      <c r="M3974" s="941"/>
      <c r="N3974" s="942"/>
      <c r="O3974" s="942"/>
      <c r="P3974" s="942"/>
      <c r="Q3974" s="942"/>
    </row>
    <row r="3975" spans="1:17" ht="15.75" customHeight="1">
      <c r="A3975" s="968" t="s">
        <v>419</v>
      </c>
      <c r="B3975" s="968" t="s">
        <v>919</v>
      </c>
      <c r="C3975" s="968" t="s">
        <v>912</v>
      </c>
      <c r="D3975" s="968" t="s">
        <v>491</v>
      </c>
      <c r="E3975" s="969">
        <v>18</v>
      </c>
      <c r="F3975" s="969">
        <v>4</v>
      </c>
      <c r="G3975" s="969">
        <v>14</v>
      </c>
      <c r="H3975" s="941"/>
      <c r="I3975" s="941"/>
      <c r="J3975" s="941"/>
      <c r="K3975" s="941"/>
      <c r="L3975" s="941"/>
      <c r="M3975" s="941"/>
      <c r="N3975" s="941"/>
      <c r="O3975" s="941"/>
      <c r="P3975" s="941"/>
      <c r="Q3975" s="941"/>
    </row>
    <row r="3976" spans="1:17" ht="15.75" customHeight="1">
      <c r="A3976" s="968" t="s">
        <v>419</v>
      </c>
      <c r="B3976" s="968" t="s">
        <v>919</v>
      </c>
      <c r="C3976" s="968" t="s">
        <v>913</v>
      </c>
      <c r="D3976" s="968" t="s">
        <v>105</v>
      </c>
      <c r="E3976" s="969">
        <v>1</v>
      </c>
      <c r="F3976" s="969">
        <v>1</v>
      </c>
      <c r="G3976" s="970"/>
      <c r="H3976" s="941"/>
      <c r="I3976" s="941"/>
      <c r="J3976" s="942"/>
      <c r="K3976" s="942"/>
      <c r="L3976" s="941"/>
      <c r="M3976" s="941"/>
      <c r="N3976" s="941"/>
      <c r="O3976" s="941"/>
      <c r="P3976" s="941"/>
      <c r="Q3976" s="942"/>
    </row>
    <row r="3977" spans="1:17" ht="15.75" customHeight="1">
      <c r="A3977" s="968" t="s">
        <v>419</v>
      </c>
      <c r="B3977" s="968" t="s">
        <v>919</v>
      </c>
      <c r="C3977" s="968" t="s">
        <v>913</v>
      </c>
      <c r="D3977" s="968" t="s">
        <v>269</v>
      </c>
      <c r="E3977" s="969">
        <v>60</v>
      </c>
      <c r="F3977" s="969">
        <v>22</v>
      </c>
      <c r="G3977" s="969">
        <v>38</v>
      </c>
      <c r="H3977" s="941"/>
      <c r="I3977" s="941"/>
      <c r="J3977" s="941"/>
      <c r="K3977" s="941"/>
      <c r="L3977" s="941"/>
      <c r="M3977" s="941"/>
      <c r="N3977" s="941"/>
      <c r="O3977" s="941"/>
      <c r="P3977" s="941"/>
      <c r="Q3977" s="941"/>
    </row>
    <row r="3978" spans="1:17" ht="15.75" customHeight="1">
      <c r="A3978" s="968" t="s">
        <v>419</v>
      </c>
      <c r="B3978" s="968" t="s">
        <v>919</v>
      </c>
      <c r="C3978" s="968" t="s">
        <v>913</v>
      </c>
      <c r="D3978" s="968" t="s">
        <v>294</v>
      </c>
      <c r="E3978" s="969">
        <v>53</v>
      </c>
      <c r="F3978" s="969">
        <v>13</v>
      </c>
      <c r="G3978" s="969">
        <v>40</v>
      </c>
      <c r="H3978" s="941"/>
      <c r="I3978" s="941"/>
      <c r="J3978" s="941"/>
      <c r="K3978" s="941"/>
      <c r="L3978" s="941"/>
      <c r="M3978" s="941"/>
      <c r="N3978" s="941"/>
      <c r="O3978" s="941"/>
      <c r="P3978" s="941"/>
      <c r="Q3978" s="941"/>
    </row>
    <row r="3979" spans="1:17" ht="15.75" customHeight="1">
      <c r="A3979" s="968" t="s">
        <v>419</v>
      </c>
      <c r="B3979" s="968" t="s">
        <v>919</v>
      </c>
      <c r="C3979" s="968" t="s">
        <v>913</v>
      </c>
      <c r="D3979" s="968" t="s">
        <v>491</v>
      </c>
      <c r="E3979" s="969">
        <v>48</v>
      </c>
      <c r="F3979" s="969">
        <v>23</v>
      </c>
      <c r="G3979" s="969">
        <v>25</v>
      </c>
      <c r="H3979" s="942"/>
      <c r="I3979" s="942"/>
      <c r="J3979" s="942"/>
      <c r="K3979" s="942"/>
      <c r="L3979" s="941"/>
      <c r="M3979" s="942"/>
      <c r="N3979" s="942"/>
      <c r="O3979" s="942"/>
      <c r="P3979" s="942"/>
      <c r="Q3979" s="942"/>
    </row>
    <row r="3980" spans="1:17" ht="15.75" customHeight="1">
      <c r="A3980" s="968" t="s">
        <v>419</v>
      </c>
      <c r="B3980" s="968" t="s">
        <v>919</v>
      </c>
      <c r="C3980" s="968" t="s">
        <v>914</v>
      </c>
      <c r="D3980" s="968" t="s">
        <v>105</v>
      </c>
      <c r="E3980" s="969">
        <v>5</v>
      </c>
      <c r="F3980" s="969">
        <v>4</v>
      </c>
      <c r="G3980" s="969">
        <v>1</v>
      </c>
      <c r="H3980" s="942"/>
      <c r="I3980" s="942"/>
      <c r="J3980" s="942"/>
      <c r="K3980" s="942"/>
      <c r="L3980" s="942"/>
      <c r="M3980" s="941"/>
      <c r="N3980" s="942"/>
      <c r="O3980" s="942"/>
      <c r="P3980" s="942"/>
      <c r="Q3980" s="942"/>
    </row>
    <row r="3981" spans="1:17" ht="15.75" customHeight="1">
      <c r="A3981" s="968" t="s">
        <v>419</v>
      </c>
      <c r="B3981" s="968" t="s">
        <v>919</v>
      </c>
      <c r="C3981" s="968" t="s">
        <v>914</v>
      </c>
      <c r="D3981" s="968" t="s">
        <v>269</v>
      </c>
      <c r="E3981" s="969">
        <v>144</v>
      </c>
      <c r="F3981" s="969">
        <v>70</v>
      </c>
      <c r="G3981" s="969">
        <v>74</v>
      </c>
      <c r="H3981" s="941"/>
      <c r="I3981" s="941"/>
      <c r="J3981" s="941"/>
      <c r="K3981" s="941"/>
      <c r="L3981" s="941"/>
      <c r="M3981" s="941"/>
      <c r="N3981" s="941"/>
      <c r="O3981" s="941"/>
      <c r="P3981" s="941"/>
      <c r="Q3981" s="941"/>
    </row>
    <row r="3982" spans="1:17" ht="15.75" customHeight="1">
      <c r="A3982" s="968" t="s">
        <v>419</v>
      </c>
      <c r="B3982" s="968" t="s">
        <v>919</v>
      </c>
      <c r="C3982" s="968" t="s">
        <v>914</v>
      </c>
      <c r="D3982" s="968" t="s">
        <v>294</v>
      </c>
      <c r="E3982" s="969">
        <v>194</v>
      </c>
      <c r="F3982" s="969">
        <v>73</v>
      </c>
      <c r="G3982" s="969">
        <v>121</v>
      </c>
      <c r="H3982" s="942"/>
      <c r="I3982" s="942"/>
      <c r="J3982" s="942"/>
      <c r="K3982" s="942"/>
      <c r="L3982" s="941"/>
      <c r="M3982" s="941"/>
      <c r="N3982" s="941"/>
      <c r="O3982" s="941"/>
      <c r="P3982" s="941"/>
      <c r="Q3982" s="941"/>
    </row>
    <row r="3983" spans="1:17" ht="15.75" customHeight="1">
      <c r="A3983" s="968" t="s">
        <v>419</v>
      </c>
      <c r="B3983" s="968" t="s">
        <v>919</v>
      </c>
      <c r="C3983" s="968" t="s">
        <v>914</v>
      </c>
      <c r="D3983" s="968" t="s">
        <v>917</v>
      </c>
      <c r="E3983" s="969">
        <v>15</v>
      </c>
      <c r="F3983" s="969">
        <v>1</v>
      </c>
      <c r="G3983" s="969">
        <v>14</v>
      </c>
      <c r="H3983" s="942"/>
      <c r="I3983" s="942"/>
      <c r="J3983" s="942"/>
      <c r="K3983" s="942"/>
      <c r="L3983" s="941"/>
      <c r="M3983" s="941"/>
      <c r="N3983" s="941"/>
      <c r="O3983" s="941"/>
      <c r="P3983" s="941"/>
      <c r="Q3983" s="941"/>
    </row>
    <row r="3984" spans="1:17" ht="15.75" customHeight="1">
      <c r="A3984" s="968" t="s">
        <v>419</v>
      </c>
      <c r="B3984" s="968" t="s">
        <v>919</v>
      </c>
      <c r="C3984" s="968" t="s">
        <v>914</v>
      </c>
      <c r="D3984" s="968" t="s">
        <v>106</v>
      </c>
      <c r="E3984" s="969">
        <v>2</v>
      </c>
      <c r="F3984" s="969">
        <v>1</v>
      </c>
      <c r="G3984" s="969">
        <v>1</v>
      </c>
      <c r="H3984" s="942"/>
      <c r="I3984" s="942"/>
      <c r="J3984" s="942"/>
      <c r="K3984" s="942"/>
      <c r="L3984" s="941"/>
      <c r="M3984" s="941"/>
      <c r="N3984" s="941"/>
      <c r="O3984" s="941"/>
      <c r="P3984" s="941"/>
      <c r="Q3984" s="941"/>
    </row>
    <row r="3985" spans="1:17" ht="15.75" customHeight="1">
      <c r="A3985" s="968" t="s">
        <v>419</v>
      </c>
      <c r="B3985" s="968" t="s">
        <v>919</v>
      </c>
      <c r="C3985" s="968" t="s">
        <v>914</v>
      </c>
      <c r="D3985" s="968" t="s">
        <v>491</v>
      </c>
      <c r="E3985" s="969">
        <v>189</v>
      </c>
      <c r="F3985" s="969">
        <v>97</v>
      </c>
      <c r="G3985" s="969">
        <v>92</v>
      </c>
      <c r="H3985" s="942"/>
      <c r="I3985" s="942"/>
      <c r="J3985" s="942"/>
      <c r="K3985" s="942"/>
      <c r="L3985" s="941"/>
      <c r="M3985" s="941"/>
      <c r="N3985" s="941"/>
      <c r="O3985" s="941"/>
      <c r="P3985" s="941"/>
      <c r="Q3985" s="941"/>
    </row>
    <row r="3986" spans="1:17" ht="15.75" customHeight="1">
      <c r="A3986" s="968" t="s">
        <v>844</v>
      </c>
      <c r="B3986" s="968" t="s">
        <v>903</v>
      </c>
      <c r="C3986" s="968" t="s">
        <v>916</v>
      </c>
      <c r="D3986" s="968" t="s">
        <v>269</v>
      </c>
      <c r="E3986" s="969">
        <v>103</v>
      </c>
      <c r="F3986" s="969">
        <v>60</v>
      </c>
      <c r="G3986" s="969">
        <v>43</v>
      </c>
      <c r="H3986" s="942"/>
      <c r="I3986" s="942"/>
      <c r="J3986" s="942"/>
      <c r="K3986" s="942"/>
      <c r="L3986" s="941"/>
      <c r="M3986" s="941"/>
      <c r="N3986" s="941"/>
      <c r="O3986" s="941"/>
      <c r="P3986" s="941"/>
      <c r="Q3986" s="941"/>
    </row>
    <row r="3987" spans="1:17" ht="15.75" customHeight="1">
      <c r="A3987" s="968" t="s">
        <v>844</v>
      </c>
      <c r="B3987" s="968" t="s">
        <v>903</v>
      </c>
      <c r="C3987" s="968" t="s">
        <v>916</v>
      </c>
      <c r="D3987" s="968" t="s">
        <v>294</v>
      </c>
      <c r="E3987" s="969">
        <v>70</v>
      </c>
      <c r="F3987" s="969">
        <v>35</v>
      </c>
      <c r="G3987" s="969">
        <v>35</v>
      </c>
      <c r="H3987" s="942"/>
      <c r="I3987" s="942"/>
      <c r="J3987" s="942"/>
      <c r="K3987" s="942"/>
      <c r="L3987" s="941"/>
      <c r="M3987" s="941"/>
      <c r="N3987" s="941"/>
      <c r="O3987" s="941"/>
      <c r="P3987" s="941"/>
      <c r="Q3987" s="941"/>
    </row>
    <row r="3988" spans="1:17" ht="15.75" customHeight="1">
      <c r="A3988" s="968" t="s">
        <v>844</v>
      </c>
      <c r="B3988" s="968" t="s">
        <v>903</v>
      </c>
      <c r="C3988" s="968" t="s">
        <v>916</v>
      </c>
      <c r="D3988" s="968" t="s">
        <v>917</v>
      </c>
      <c r="E3988" s="969">
        <v>1</v>
      </c>
      <c r="F3988" s="969">
        <v>1</v>
      </c>
      <c r="G3988" s="970"/>
      <c r="H3988" s="942"/>
      <c r="I3988" s="942"/>
      <c r="J3988" s="942"/>
      <c r="K3988" s="942"/>
      <c r="L3988" s="941"/>
      <c r="M3988" s="941"/>
      <c r="N3988" s="941"/>
      <c r="O3988" s="941"/>
      <c r="P3988" s="941"/>
      <c r="Q3988" s="941"/>
    </row>
    <row r="3989" spans="1:17" ht="15.75" customHeight="1">
      <c r="A3989" s="968" t="s">
        <v>844</v>
      </c>
      <c r="B3989" s="968" t="s">
        <v>903</v>
      </c>
      <c r="C3989" s="968" t="s">
        <v>916</v>
      </c>
      <c r="D3989" s="968" t="s">
        <v>491</v>
      </c>
      <c r="E3989" s="969">
        <v>21</v>
      </c>
      <c r="F3989" s="969">
        <v>8</v>
      </c>
      <c r="G3989" s="969">
        <v>13</v>
      </c>
      <c r="H3989" s="942"/>
      <c r="I3989" s="942"/>
      <c r="J3989" s="942"/>
      <c r="K3989" s="942"/>
      <c r="L3989" s="942"/>
      <c r="M3989" s="941"/>
      <c r="N3989" s="941"/>
      <c r="O3989" s="941"/>
      <c r="P3989" s="941"/>
      <c r="Q3989" s="941"/>
    </row>
    <row r="3990" spans="1:17" ht="15.75" customHeight="1">
      <c r="A3990" s="968" t="s">
        <v>844</v>
      </c>
      <c r="B3990" s="968" t="s">
        <v>903</v>
      </c>
      <c r="C3990" s="968" t="s">
        <v>904</v>
      </c>
      <c r="D3990" s="968" t="s">
        <v>269</v>
      </c>
      <c r="E3990" s="969">
        <v>183</v>
      </c>
      <c r="F3990" s="969">
        <v>84</v>
      </c>
      <c r="G3990" s="969">
        <v>99</v>
      </c>
      <c r="H3990" s="942"/>
      <c r="I3990" s="942"/>
      <c r="J3990" s="942"/>
      <c r="K3990" s="942"/>
      <c r="L3990" s="942"/>
      <c r="M3990" s="941"/>
      <c r="N3990" s="941"/>
      <c r="O3990" s="941"/>
      <c r="P3990" s="941"/>
      <c r="Q3990" s="941"/>
    </row>
    <row r="3991" spans="1:17" ht="15.75" customHeight="1">
      <c r="A3991" s="968" t="s">
        <v>844</v>
      </c>
      <c r="B3991" s="968" t="s">
        <v>903</v>
      </c>
      <c r="C3991" s="968" t="s">
        <v>904</v>
      </c>
      <c r="D3991" s="968" t="s">
        <v>294</v>
      </c>
      <c r="E3991" s="969">
        <v>121</v>
      </c>
      <c r="F3991" s="969">
        <v>55</v>
      </c>
      <c r="G3991" s="969">
        <v>66</v>
      </c>
      <c r="H3991" s="942"/>
      <c r="I3991" s="942"/>
      <c r="J3991" s="942"/>
      <c r="K3991" s="942"/>
      <c r="L3991" s="941"/>
      <c r="M3991" s="941"/>
      <c r="N3991" s="941"/>
      <c r="O3991" s="941"/>
      <c r="P3991" s="941"/>
      <c r="Q3991" s="941"/>
    </row>
    <row r="3992" spans="1:17" ht="15.75" customHeight="1">
      <c r="A3992" s="968" t="s">
        <v>844</v>
      </c>
      <c r="B3992" s="968" t="s">
        <v>903</v>
      </c>
      <c r="C3992" s="968" t="s">
        <v>904</v>
      </c>
      <c r="D3992" s="968" t="s">
        <v>104</v>
      </c>
      <c r="E3992" s="969">
        <v>1</v>
      </c>
      <c r="F3992" s="970"/>
      <c r="G3992" s="969">
        <v>1</v>
      </c>
      <c r="H3992" s="942"/>
      <c r="I3992" s="942"/>
      <c r="J3992" s="942"/>
      <c r="K3992" s="942"/>
      <c r="L3992" s="941"/>
      <c r="M3992" s="941"/>
      <c r="N3992" s="941"/>
      <c r="O3992" s="941"/>
      <c r="P3992" s="941"/>
      <c r="Q3992" s="941"/>
    </row>
    <row r="3993" spans="1:17" ht="15.75" customHeight="1">
      <c r="A3993" s="968" t="s">
        <v>844</v>
      </c>
      <c r="B3993" s="968" t="s">
        <v>903</v>
      </c>
      <c r="C3993" s="968" t="s">
        <v>904</v>
      </c>
      <c r="D3993" s="968" t="s">
        <v>917</v>
      </c>
      <c r="E3993" s="969">
        <v>1</v>
      </c>
      <c r="F3993" s="970"/>
      <c r="G3993" s="969">
        <v>1</v>
      </c>
      <c r="H3993" s="942"/>
      <c r="I3993" s="942"/>
      <c r="J3993" s="942"/>
      <c r="K3993" s="942"/>
      <c r="L3993" s="942"/>
      <c r="M3993" s="941"/>
      <c r="N3993" s="941"/>
      <c r="O3993" s="941"/>
      <c r="P3993" s="941"/>
      <c r="Q3993" s="941"/>
    </row>
    <row r="3994" spans="1:17" ht="15.75" customHeight="1">
      <c r="A3994" s="968" t="s">
        <v>844</v>
      </c>
      <c r="B3994" s="968" t="s">
        <v>903</v>
      </c>
      <c r="C3994" s="968" t="s">
        <v>904</v>
      </c>
      <c r="D3994" s="968" t="s">
        <v>491</v>
      </c>
      <c r="E3994" s="969">
        <v>42</v>
      </c>
      <c r="F3994" s="969">
        <v>21</v>
      </c>
      <c r="G3994" s="969">
        <v>21</v>
      </c>
      <c r="H3994" s="942"/>
      <c r="I3994" s="942"/>
      <c r="J3994" s="942"/>
      <c r="K3994" s="942"/>
      <c r="L3994" s="941"/>
      <c r="M3994" s="941"/>
      <c r="N3994" s="941"/>
      <c r="O3994" s="941"/>
      <c r="P3994" s="941"/>
      <c r="Q3994" s="941"/>
    </row>
    <row r="3995" spans="1:17" ht="15.75" customHeight="1">
      <c r="A3995" s="968" t="s">
        <v>844</v>
      </c>
      <c r="B3995" s="968" t="s">
        <v>903</v>
      </c>
      <c r="C3995" s="968" t="s">
        <v>905</v>
      </c>
      <c r="D3995" s="968" t="s">
        <v>269</v>
      </c>
      <c r="E3995" s="969">
        <v>31</v>
      </c>
      <c r="F3995" s="969">
        <v>22</v>
      </c>
      <c r="G3995" s="969">
        <v>9</v>
      </c>
      <c r="H3995" s="942"/>
      <c r="I3995" s="942"/>
      <c r="J3995" s="942"/>
      <c r="K3995" s="942"/>
      <c r="L3995" s="941"/>
      <c r="M3995" s="941"/>
      <c r="N3995" s="941"/>
      <c r="O3995" s="941"/>
      <c r="P3995" s="941"/>
      <c r="Q3995" s="941"/>
    </row>
    <row r="3996" spans="1:17" ht="15.75" customHeight="1">
      <c r="A3996" s="968" t="s">
        <v>844</v>
      </c>
      <c r="B3996" s="968" t="s">
        <v>903</v>
      </c>
      <c r="C3996" s="968" t="s">
        <v>905</v>
      </c>
      <c r="D3996" s="968" t="s">
        <v>294</v>
      </c>
      <c r="E3996" s="969">
        <v>23</v>
      </c>
      <c r="F3996" s="969">
        <v>7</v>
      </c>
      <c r="G3996" s="969">
        <v>16</v>
      </c>
      <c r="H3996" s="942"/>
      <c r="I3996" s="942"/>
      <c r="J3996" s="942"/>
      <c r="K3996" s="942"/>
      <c r="L3996" s="941"/>
      <c r="M3996" s="941"/>
      <c r="N3996" s="942"/>
      <c r="O3996" s="941"/>
      <c r="P3996" s="942"/>
      <c r="Q3996" s="941"/>
    </row>
    <row r="3997" spans="1:17" ht="15.75" customHeight="1">
      <c r="A3997" s="968" t="s">
        <v>844</v>
      </c>
      <c r="B3997" s="968" t="s">
        <v>903</v>
      </c>
      <c r="C3997" s="968" t="s">
        <v>905</v>
      </c>
      <c r="D3997" s="968" t="s">
        <v>917</v>
      </c>
      <c r="E3997" s="969">
        <v>1</v>
      </c>
      <c r="F3997" s="970"/>
      <c r="G3997" s="969">
        <v>1</v>
      </c>
      <c r="H3997" s="942"/>
      <c r="I3997" s="942"/>
      <c r="J3997" s="942"/>
      <c r="K3997" s="942"/>
      <c r="L3997" s="941"/>
      <c r="M3997" s="941"/>
      <c r="N3997" s="941"/>
      <c r="O3997" s="941"/>
      <c r="P3997" s="941"/>
      <c r="Q3997" s="941"/>
    </row>
    <row r="3998" spans="1:17" ht="15.75" customHeight="1">
      <c r="A3998" s="968" t="s">
        <v>844</v>
      </c>
      <c r="B3998" s="968" t="s">
        <v>903</v>
      </c>
      <c r="C3998" s="968" t="s">
        <v>905</v>
      </c>
      <c r="D3998" s="968" t="s">
        <v>491</v>
      </c>
      <c r="E3998" s="969">
        <v>4</v>
      </c>
      <c r="F3998" s="970"/>
      <c r="G3998" s="969">
        <v>4</v>
      </c>
      <c r="H3998" s="942"/>
      <c r="I3998" s="942"/>
      <c r="J3998" s="942"/>
      <c r="K3998" s="942"/>
      <c r="L3998" s="941"/>
      <c r="M3998" s="941"/>
      <c r="N3998" s="941"/>
      <c r="O3998" s="941"/>
      <c r="P3998" s="941"/>
      <c r="Q3998" s="941"/>
    </row>
    <row r="3999" spans="1:17" ht="15.75" customHeight="1">
      <c r="A3999" s="968" t="s">
        <v>844</v>
      </c>
      <c r="B3999" s="968" t="s">
        <v>903</v>
      </c>
      <c r="C3999" s="968" t="s">
        <v>906</v>
      </c>
      <c r="D3999" s="968" t="s">
        <v>269</v>
      </c>
      <c r="E3999" s="969">
        <v>11</v>
      </c>
      <c r="F3999" s="969">
        <v>9</v>
      </c>
      <c r="G3999" s="969">
        <v>2</v>
      </c>
      <c r="H3999" s="942"/>
      <c r="I3999" s="942"/>
      <c r="J3999" s="942"/>
      <c r="K3999" s="942"/>
      <c r="L3999" s="941"/>
      <c r="M3999" s="941"/>
      <c r="N3999" s="941"/>
      <c r="O3999" s="941"/>
      <c r="P3999" s="942"/>
      <c r="Q3999" s="941"/>
    </row>
    <row r="4000" spans="1:17" ht="15.75" customHeight="1">
      <c r="A4000" s="968" t="s">
        <v>844</v>
      </c>
      <c r="B4000" s="968" t="s">
        <v>903</v>
      </c>
      <c r="C4000" s="968" t="s">
        <v>906</v>
      </c>
      <c r="D4000" s="968" t="s">
        <v>294</v>
      </c>
      <c r="E4000" s="969">
        <v>5</v>
      </c>
      <c r="F4000" s="969">
        <v>2</v>
      </c>
      <c r="G4000" s="969">
        <v>3</v>
      </c>
      <c r="H4000" s="942"/>
      <c r="I4000" s="942"/>
      <c r="J4000" s="942"/>
      <c r="K4000" s="942"/>
      <c r="L4000" s="942"/>
      <c r="M4000" s="942"/>
      <c r="N4000" s="941"/>
      <c r="O4000" s="942"/>
      <c r="P4000" s="942"/>
      <c r="Q4000" s="942"/>
    </row>
    <row r="4001" spans="1:17" ht="15.75" customHeight="1">
      <c r="A4001" s="968" t="s">
        <v>844</v>
      </c>
      <c r="B4001" s="968" t="s">
        <v>903</v>
      </c>
      <c r="C4001" s="968" t="s">
        <v>906</v>
      </c>
      <c r="D4001" s="968" t="s">
        <v>917</v>
      </c>
      <c r="E4001" s="969">
        <v>1</v>
      </c>
      <c r="F4001" s="969">
        <v>1</v>
      </c>
      <c r="G4001" s="970"/>
      <c r="H4001" s="942"/>
      <c r="I4001" s="942"/>
      <c r="J4001" s="942"/>
      <c r="K4001" s="942"/>
      <c r="L4001" s="942"/>
      <c r="M4001" s="941"/>
      <c r="N4001" s="942"/>
      <c r="O4001" s="941"/>
      <c r="P4001" s="942"/>
      <c r="Q4001" s="942"/>
    </row>
    <row r="4002" spans="1:17" ht="15.75" customHeight="1">
      <c r="A4002" s="968" t="s">
        <v>844</v>
      </c>
      <c r="B4002" s="968" t="s">
        <v>903</v>
      </c>
      <c r="C4002" s="968" t="s">
        <v>906</v>
      </c>
      <c r="D4002" s="968" t="s">
        <v>491</v>
      </c>
      <c r="E4002" s="969">
        <v>6</v>
      </c>
      <c r="F4002" s="969">
        <v>3</v>
      </c>
      <c r="G4002" s="969">
        <v>3</v>
      </c>
      <c r="H4002" s="942"/>
      <c r="I4002" s="942"/>
      <c r="J4002" s="942"/>
      <c r="K4002" s="942"/>
      <c r="L4002" s="942"/>
      <c r="M4002" s="941"/>
      <c r="N4002" s="942"/>
      <c r="O4002" s="942"/>
      <c r="P4002" s="942"/>
      <c r="Q4002" s="942"/>
    </row>
    <row r="4003" spans="1:17" ht="15.75" customHeight="1">
      <c r="A4003" s="968" t="s">
        <v>844</v>
      </c>
      <c r="B4003" s="968" t="s">
        <v>903</v>
      </c>
      <c r="C4003" s="968" t="s">
        <v>907</v>
      </c>
      <c r="D4003" s="968" t="s">
        <v>269</v>
      </c>
      <c r="E4003" s="969">
        <v>6</v>
      </c>
      <c r="F4003" s="969">
        <v>2</v>
      </c>
      <c r="G4003" s="969">
        <v>4</v>
      </c>
      <c r="H4003" s="942"/>
      <c r="I4003" s="942"/>
      <c r="J4003" s="942"/>
      <c r="K4003" s="942"/>
      <c r="L4003" s="941"/>
      <c r="M4003" s="941"/>
      <c r="N4003" s="941"/>
      <c r="O4003" s="941"/>
      <c r="P4003" s="941"/>
      <c r="Q4003" s="941"/>
    </row>
    <row r="4004" spans="1:17" ht="15.75" customHeight="1">
      <c r="A4004" s="968" t="s">
        <v>844</v>
      </c>
      <c r="B4004" s="968" t="s">
        <v>903</v>
      </c>
      <c r="C4004" s="968" t="s">
        <v>907</v>
      </c>
      <c r="D4004" s="968" t="s">
        <v>294</v>
      </c>
      <c r="E4004" s="969">
        <v>7</v>
      </c>
      <c r="F4004" s="969">
        <v>2</v>
      </c>
      <c r="G4004" s="969">
        <v>5</v>
      </c>
      <c r="H4004" s="942"/>
      <c r="I4004" s="942"/>
      <c r="J4004" s="942"/>
      <c r="K4004" s="942"/>
      <c r="L4004" s="941"/>
      <c r="M4004" s="941"/>
      <c r="N4004" s="941"/>
      <c r="O4004" s="941"/>
      <c r="P4004" s="941"/>
      <c r="Q4004" s="941"/>
    </row>
    <row r="4005" spans="1:17" ht="15.75" customHeight="1">
      <c r="A4005" s="968" t="s">
        <v>844</v>
      </c>
      <c r="B4005" s="968" t="s">
        <v>903</v>
      </c>
      <c r="C4005" s="968" t="s">
        <v>908</v>
      </c>
      <c r="D4005" s="968" t="s">
        <v>269</v>
      </c>
      <c r="E4005" s="969">
        <v>6</v>
      </c>
      <c r="F4005" s="969">
        <v>2</v>
      </c>
      <c r="G4005" s="969">
        <v>4</v>
      </c>
      <c r="H4005" s="942"/>
      <c r="I4005" s="942"/>
      <c r="J4005" s="942"/>
      <c r="K4005" s="942"/>
      <c r="L4005" s="941"/>
      <c r="M4005" s="941"/>
      <c r="N4005" s="941"/>
      <c r="O4005" s="941"/>
      <c r="P4005" s="941"/>
      <c r="Q4005" s="941"/>
    </row>
    <row r="4006" spans="1:17" ht="15.75" customHeight="1">
      <c r="A4006" s="968" t="s">
        <v>844</v>
      </c>
      <c r="B4006" s="968" t="s">
        <v>903</v>
      </c>
      <c r="C4006" s="968" t="s">
        <v>908</v>
      </c>
      <c r="D4006" s="968" t="s">
        <v>294</v>
      </c>
      <c r="E4006" s="969">
        <v>7</v>
      </c>
      <c r="F4006" s="969">
        <v>2</v>
      </c>
      <c r="G4006" s="969">
        <v>5</v>
      </c>
      <c r="H4006" s="942"/>
      <c r="I4006" s="942"/>
      <c r="J4006" s="942"/>
      <c r="K4006" s="942"/>
      <c r="L4006" s="941"/>
      <c r="M4006" s="941"/>
      <c r="N4006" s="941"/>
      <c r="O4006" s="941"/>
      <c r="P4006" s="941"/>
      <c r="Q4006" s="941"/>
    </row>
    <row r="4007" spans="1:17" ht="15.75" customHeight="1">
      <c r="A4007" s="968" t="s">
        <v>844</v>
      </c>
      <c r="B4007" s="968" t="s">
        <v>903</v>
      </c>
      <c r="C4007" s="968" t="s">
        <v>923</v>
      </c>
      <c r="D4007" s="968" t="s">
        <v>269</v>
      </c>
      <c r="E4007" s="969">
        <v>2</v>
      </c>
      <c r="F4007" s="969">
        <v>2</v>
      </c>
      <c r="G4007" s="970"/>
      <c r="H4007" s="942"/>
      <c r="I4007" s="942"/>
      <c r="J4007" s="942"/>
      <c r="K4007" s="942"/>
      <c r="L4007" s="941"/>
      <c r="M4007" s="941"/>
      <c r="N4007" s="941"/>
      <c r="O4007" s="941"/>
      <c r="P4007" s="941"/>
      <c r="Q4007" s="941"/>
    </row>
    <row r="4008" spans="1:17" ht="15.75" customHeight="1">
      <c r="A4008" s="968" t="s">
        <v>844</v>
      </c>
      <c r="B4008" s="968" t="s">
        <v>903</v>
      </c>
      <c r="C4008" s="968" t="s">
        <v>923</v>
      </c>
      <c r="D4008" s="968" t="s">
        <v>294</v>
      </c>
      <c r="E4008" s="969">
        <v>1</v>
      </c>
      <c r="F4008" s="970"/>
      <c r="G4008" s="969">
        <v>1</v>
      </c>
      <c r="H4008" s="942"/>
      <c r="I4008" s="942"/>
      <c r="J4008" s="942"/>
      <c r="K4008" s="942"/>
      <c r="L4008" s="941"/>
      <c r="M4008" s="941"/>
      <c r="N4008" s="941"/>
      <c r="O4008" s="941"/>
      <c r="P4008" s="941"/>
      <c r="Q4008" s="941"/>
    </row>
    <row r="4009" spans="1:17" ht="15.75" customHeight="1">
      <c r="A4009" s="968" t="s">
        <v>844</v>
      </c>
      <c r="B4009" s="968" t="s">
        <v>903</v>
      </c>
      <c r="C4009" s="968" t="s">
        <v>923</v>
      </c>
      <c r="D4009" s="968" t="s">
        <v>491</v>
      </c>
      <c r="E4009" s="969">
        <v>1</v>
      </c>
      <c r="F4009" s="969">
        <v>1</v>
      </c>
      <c r="G4009" s="970"/>
      <c r="H4009" s="942"/>
      <c r="I4009" s="942"/>
      <c r="J4009" s="942"/>
      <c r="K4009" s="942"/>
      <c r="L4009" s="941"/>
      <c r="M4009" s="941"/>
      <c r="N4009" s="941"/>
      <c r="O4009" s="941"/>
      <c r="P4009" s="941"/>
      <c r="Q4009" s="941"/>
    </row>
    <row r="4010" spans="1:17" ht="15.75" customHeight="1">
      <c r="A4010" s="968" t="s">
        <v>844</v>
      </c>
      <c r="B4010" s="968" t="s">
        <v>903</v>
      </c>
      <c r="C4010" s="968" t="s">
        <v>909</v>
      </c>
      <c r="D4010" s="968" t="s">
        <v>269</v>
      </c>
      <c r="E4010" s="969">
        <v>2</v>
      </c>
      <c r="F4010" s="969">
        <v>1</v>
      </c>
      <c r="G4010" s="969">
        <v>1</v>
      </c>
      <c r="H4010" s="942"/>
      <c r="I4010" s="942"/>
      <c r="J4010" s="942"/>
      <c r="K4010" s="942"/>
      <c r="L4010" s="941"/>
      <c r="M4010" s="941"/>
      <c r="N4010" s="941"/>
      <c r="O4010" s="941"/>
      <c r="P4010" s="941"/>
      <c r="Q4010" s="941"/>
    </row>
    <row r="4011" spans="1:17" ht="15.75" customHeight="1">
      <c r="A4011" s="968" t="s">
        <v>844</v>
      </c>
      <c r="B4011" s="968" t="s">
        <v>903</v>
      </c>
      <c r="C4011" s="968" t="s">
        <v>909</v>
      </c>
      <c r="D4011" s="968" t="s">
        <v>294</v>
      </c>
      <c r="E4011" s="969">
        <v>1</v>
      </c>
      <c r="F4011" s="970"/>
      <c r="G4011" s="969">
        <v>1</v>
      </c>
      <c r="H4011" s="942"/>
      <c r="I4011" s="942"/>
      <c r="J4011" s="942"/>
      <c r="K4011" s="942"/>
      <c r="L4011" s="941"/>
      <c r="M4011" s="941"/>
      <c r="N4011" s="941"/>
      <c r="O4011" s="941"/>
      <c r="P4011" s="941"/>
      <c r="Q4011" s="941"/>
    </row>
    <row r="4012" spans="1:17" ht="15.75" customHeight="1">
      <c r="A4012" s="968" t="s">
        <v>844</v>
      </c>
      <c r="B4012" s="968" t="s">
        <v>903</v>
      </c>
      <c r="C4012" s="968" t="s">
        <v>910</v>
      </c>
      <c r="D4012" s="968" t="s">
        <v>269</v>
      </c>
      <c r="E4012" s="969">
        <v>412</v>
      </c>
      <c r="F4012" s="969">
        <v>248</v>
      </c>
      <c r="G4012" s="969">
        <v>164</v>
      </c>
      <c r="H4012" s="942"/>
      <c r="I4012" s="942"/>
      <c r="J4012" s="942"/>
      <c r="K4012" s="942"/>
      <c r="L4012" s="941"/>
      <c r="M4012" s="941"/>
      <c r="N4012" s="941"/>
      <c r="O4012" s="941"/>
      <c r="P4012" s="941"/>
      <c r="Q4012" s="941"/>
    </row>
    <row r="4013" spans="1:17" ht="15.75" customHeight="1">
      <c r="A4013" s="968" t="s">
        <v>844</v>
      </c>
      <c r="B4013" s="968" t="s">
        <v>903</v>
      </c>
      <c r="C4013" s="968" t="s">
        <v>910</v>
      </c>
      <c r="D4013" s="968" t="s">
        <v>294</v>
      </c>
      <c r="E4013" s="969">
        <v>382</v>
      </c>
      <c r="F4013" s="969">
        <v>210</v>
      </c>
      <c r="G4013" s="969">
        <v>172</v>
      </c>
      <c r="H4013" s="942"/>
      <c r="I4013" s="942"/>
      <c r="J4013" s="942"/>
      <c r="K4013" s="942"/>
      <c r="L4013" s="942"/>
      <c r="M4013" s="941"/>
      <c r="N4013" s="941"/>
      <c r="O4013" s="941"/>
      <c r="P4013" s="941"/>
      <c r="Q4013" s="941"/>
    </row>
    <row r="4014" spans="1:17" ht="15.75" customHeight="1">
      <c r="A4014" s="968" t="s">
        <v>844</v>
      </c>
      <c r="B4014" s="968" t="s">
        <v>903</v>
      </c>
      <c r="C4014" s="968" t="s">
        <v>910</v>
      </c>
      <c r="D4014" s="968" t="s">
        <v>491</v>
      </c>
      <c r="E4014" s="969">
        <v>10</v>
      </c>
      <c r="F4014" s="970"/>
      <c r="G4014" s="969">
        <v>10</v>
      </c>
      <c r="H4014" s="942"/>
      <c r="I4014" s="942"/>
      <c r="J4014" s="942"/>
      <c r="K4014" s="942"/>
      <c r="L4014" s="941"/>
      <c r="M4014" s="941"/>
      <c r="N4014" s="941"/>
      <c r="O4014" s="941"/>
      <c r="P4014" s="941"/>
      <c r="Q4014" s="941"/>
    </row>
    <row r="4015" spans="1:17" ht="15.75" customHeight="1">
      <c r="A4015" s="968" t="s">
        <v>844</v>
      </c>
      <c r="B4015" s="968" t="s">
        <v>903</v>
      </c>
      <c r="C4015" s="968" t="s">
        <v>911</v>
      </c>
      <c r="D4015" s="968"/>
      <c r="E4015" s="969">
        <v>57</v>
      </c>
      <c r="F4015" s="969">
        <v>29</v>
      </c>
      <c r="G4015" s="969">
        <v>28</v>
      </c>
      <c r="H4015" s="942"/>
      <c r="I4015" s="942"/>
      <c r="J4015" s="942"/>
      <c r="K4015" s="942"/>
      <c r="L4015" s="942"/>
      <c r="M4015" s="941"/>
      <c r="N4015" s="941"/>
      <c r="O4015" s="941"/>
      <c r="P4015" s="941"/>
      <c r="Q4015" s="941"/>
    </row>
    <row r="4016" spans="1:17" ht="15.75" customHeight="1">
      <c r="A4016" s="968" t="s">
        <v>844</v>
      </c>
      <c r="B4016" s="968" t="s">
        <v>903</v>
      </c>
      <c r="C4016" s="968" t="s">
        <v>912</v>
      </c>
      <c r="D4016" s="968" t="s">
        <v>269</v>
      </c>
      <c r="E4016" s="969">
        <v>6</v>
      </c>
      <c r="F4016" s="969">
        <v>2</v>
      </c>
      <c r="G4016" s="969">
        <v>4</v>
      </c>
      <c r="H4016" s="942"/>
      <c r="I4016" s="942"/>
      <c r="J4016" s="942"/>
      <c r="K4016" s="942"/>
      <c r="L4016" s="941"/>
      <c r="M4016" s="941"/>
      <c r="N4016" s="941"/>
      <c r="O4016" s="941"/>
      <c r="P4016" s="941"/>
      <c r="Q4016" s="941"/>
    </row>
    <row r="4017" spans="1:17" ht="15.75" customHeight="1">
      <c r="A4017" s="968" t="s">
        <v>844</v>
      </c>
      <c r="B4017" s="968" t="s">
        <v>903</v>
      </c>
      <c r="C4017" s="968" t="s">
        <v>912</v>
      </c>
      <c r="D4017" s="968" t="s">
        <v>294</v>
      </c>
      <c r="E4017" s="969">
        <v>7</v>
      </c>
      <c r="F4017" s="969">
        <v>2</v>
      </c>
      <c r="G4017" s="969">
        <v>5</v>
      </c>
      <c r="H4017" s="942"/>
      <c r="I4017" s="942"/>
      <c r="J4017" s="942"/>
      <c r="K4017" s="942"/>
      <c r="L4017" s="941"/>
      <c r="M4017" s="941"/>
      <c r="N4017" s="941"/>
      <c r="O4017" s="941"/>
      <c r="P4017" s="941"/>
      <c r="Q4017" s="941"/>
    </row>
    <row r="4018" spans="1:17" ht="15.75" customHeight="1">
      <c r="A4018" s="968" t="s">
        <v>844</v>
      </c>
      <c r="B4018" s="968" t="s">
        <v>903</v>
      </c>
      <c r="C4018" s="968" t="s">
        <v>913</v>
      </c>
      <c r="D4018" s="968" t="s">
        <v>269</v>
      </c>
      <c r="E4018" s="969">
        <v>14</v>
      </c>
      <c r="F4018" s="969">
        <v>11</v>
      </c>
      <c r="G4018" s="969">
        <v>3</v>
      </c>
      <c r="H4018" s="942"/>
      <c r="I4018" s="942"/>
      <c r="J4018" s="942"/>
      <c r="K4018" s="942"/>
      <c r="L4018" s="941"/>
      <c r="M4018" s="941"/>
      <c r="N4018" s="941"/>
      <c r="O4018" s="941"/>
      <c r="P4018" s="941"/>
      <c r="Q4018" s="941"/>
    </row>
    <row r="4019" spans="1:17" ht="15.75" customHeight="1">
      <c r="A4019" s="968" t="s">
        <v>844</v>
      </c>
      <c r="B4019" s="968" t="s">
        <v>903</v>
      </c>
      <c r="C4019" s="968" t="s">
        <v>913</v>
      </c>
      <c r="D4019" s="968" t="s">
        <v>294</v>
      </c>
      <c r="E4019" s="969">
        <v>20</v>
      </c>
      <c r="F4019" s="969">
        <v>9</v>
      </c>
      <c r="G4019" s="969">
        <v>11</v>
      </c>
      <c r="H4019" s="942"/>
      <c r="I4019" s="942"/>
      <c r="J4019" s="942"/>
      <c r="K4019" s="942"/>
      <c r="L4019" s="941"/>
      <c r="M4019" s="941"/>
      <c r="N4019" s="941"/>
      <c r="O4019" s="941"/>
      <c r="P4019" s="942"/>
      <c r="Q4019" s="942"/>
    </row>
    <row r="4020" spans="1:17" ht="15.75" customHeight="1">
      <c r="A4020" s="968" t="s">
        <v>844</v>
      </c>
      <c r="B4020" s="968" t="s">
        <v>903</v>
      </c>
      <c r="C4020" s="968" t="s">
        <v>913</v>
      </c>
      <c r="D4020" s="968" t="s">
        <v>491</v>
      </c>
      <c r="E4020" s="969">
        <v>6</v>
      </c>
      <c r="F4020" s="970"/>
      <c r="G4020" s="969">
        <v>6</v>
      </c>
      <c r="H4020" s="942"/>
      <c r="I4020" s="942"/>
      <c r="J4020" s="942"/>
      <c r="K4020" s="942"/>
      <c r="L4020" s="941"/>
      <c r="M4020" s="941"/>
      <c r="N4020" s="941"/>
      <c r="O4020" s="941"/>
      <c r="P4020" s="942"/>
      <c r="Q4020" s="941"/>
    </row>
    <row r="4021" spans="1:17" ht="15.75" customHeight="1">
      <c r="A4021" s="968" t="s">
        <v>844</v>
      </c>
      <c r="B4021" s="968" t="s">
        <v>903</v>
      </c>
      <c r="C4021" s="968" t="s">
        <v>914</v>
      </c>
      <c r="D4021" s="968" t="s">
        <v>269</v>
      </c>
      <c r="E4021" s="969">
        <v>196</v>
      </c>
      <c r="F4021" s="969">
        <v>94</v>
      </c>
      <c r="G4021" s="969">
        <v>102</v>
      </c>
      <c r="H4021" s="942"/>
      <c r="I4021" s="942"/>
      <c r="J4021" s="942"/>
      <c r="K4021" s="942"/>
      <c r="L4021" s="941"/>
      <c r="M4021" s="941"/>
      <c r="N4021" s="941"/>
      <c r="O4021" s="942"/>
      <c r="P4021" s="942"/>
      <c r="Q4021" s="941"/>
    </row>
    <row r="4022" spans="1:17" ht="15.75" customHeight="1">
      <c r="A4022" s="968" t="s">
        <v>844</v>
      </c>
      <c r="B4022" s="968" t="s">
        <v>903</v>
      </c>
      <c r="C4022" s="968" t="s">
        <v>914</v>
      </c>
      <c r="D4022" s="968" t="s">
        <v>294</v>
      </c>
      <c r="E4022" s="969">
        <v>127</v>
      </c>
      <c r="F4022" s="969">
        <v>57</v>
      </c>
      <c r="G4022" s="969">
        <v>70</v>
      </c>
      <c r="H4022" s="942"/>
      <c r="I4022" s="942"/>
      <c r="J4022" s="942"/>
      <c r="K4022" s="941"/>
      <c r="L4022" s="941"/>
      <c r="M4022" s="941"/>
      <c r="N4022" s="941"/>
      <c r="O4022" s="941"/>
      <c r="P4022" s="941"/>
      <c r="Q4022" s="941"/>
    </row>
    <row r="4023" spans="1:17" ht="15.75" customHeight="1">
      <c r="A4023" s="968" t="s">
        <v>844</v>
      </c>
      <c r="B4023" s="968" t="s">
        <v>903</v>
      </c>
      <c r="C4023" s="968" t="s">
        <v>914</v>
      </c>
      <c r="D4023" s="968" t="s">
        <v>104</v>
      </c>
      <c r="E4023" s="969">
        <v>1</v>
      </c>
      <c r="F4023" s="970"/>
      <c r="G4023" s="969">
        <v>1</v>
      </c>
      <c r="H4023" s="942"/>
      <c r="I4023" s="942"/>
      <c r="J4023" s="942"/>
      <c r="K4023" s="941"/>
      <c r="L4023" s="941"/>
      <c r="M4023" s="941"/>
      <c r="N4023" s="941"/>
      <c r="O4023" s="941"/>
      <c r="P4023" s="941"/>
      <c r="Q4023" s="941"/>
    </row>
    <row r="4024" spans="1:17" ht="15.75" customHeight="1">
      <c r="A4024" s="968" t="s">
        <v>844</v>
      </c>
      <c r="B4024" s="968" t="s">
        <v>903</v>
      </c>
      <c r="C4024" s="968" t="s">
        <v>914</v>
      </c>
      <c r="D4024" s="968" t="s">
        <v>917</v>
      </c>
      <c r="E4024" s="969">
        <v>2</v>
      </c>
      <c r="F4024" s="969">
        <v>1</v>
      </c>
      <c r="G4024" s="969">
        <v>1</v>
      </c>
      <c r="H4024" s="942"/>
      <c r="I4024" s="942"/>
      <c r="J4024" s="942"/>
      <c r="K4024" s="942"/>
      <c r="L4024" s="941"/>
      <c r="M4024" s="941"/>
      <c r="N4024" s="941"/>
      <c r="O4024" s="941"/>
      <c r="P4024" s="941"/>
      <c r="Q4024" s="941"/>
    </row>
    <row r="4025" spans="1:17" ht="15.75" customHeight="1">
      <c r="A4025" s="968" t="s">
        <v>844</v>
      </c>
      <c r="B4025" s="968" t="s">
        <v>903</v>
      </c>
      <c r="C4025" s="968" t="s">
        <v>914</v>
      </c>
      <c r="D4025" s="968" t="s">
        <v>491</v>
      </c>
      <c r="E4025" s="969">
        <v>48</v>
      </c>
      <c r="F4025" s="969">
        <v>24</v>
      </c>
      <c r="G4025" s="969">
        <v>24</v>
      </c>
      <c r="H4025" s="942"/>
      <c r="I4025" s="942"/>
      <c r="J4025" s="942"/>
      <c r="K4025" s="942"/>
      <c r="L4025" s="941"/>
      <c r="M4025" s="941"/>
      <c r="N4025" s="941"/>
      <c r="O4025" s="941"/>
      <c r="P4025" s="941"/>
      <c r="Q4025" s="941"/>
    </row>
    <row r="4026" spans="1:17" ht="15.75" customHeight="1">
      <c r="A4026" s="968" t="s">
        <v>92</v>
      </c>
      <c r="B4026" s="968" t="s">
        <v>927</v>
      </c>
      <c r="C4026" s="968" t="s">
        <v>904</v>
      </c>
      <c r="D4026" s="968" t="s">
        <v>269</v>
      </c>
      <c r="E4026" s="969">
        <v>86</v>
      </c>
      <c r="F4026" s="969">
        <v>50</v>
      </c>
      <c r="G4026" s="969">
        <v>36</v>
      </c>
      <c r="H4026" s="942"/>
      <c r="I4026" s="942"/>
      <c r="J4026" s="942"/>
      <c r="K4026" s="942"/>
      <c r="L4026" s="941"/>
      <c r="M4026" s="941"/>
      <c r="N4026" s="941"/>
      <c r="O4026" s="941"/>
      <c r="P4026" s="941"/>
      <c r="Q4026" s="941"/>
    </row>
    <row r="4027" spans="1:17" ht="15.75" customHeight="1">
      <c r="A4027" s="968" t="s">
        <v>92</v>
      </c>
      <c r="B4027" s="968" t="s">
        <v>927</v>
      </c>
      <c r="C4027" s="968" t="s">
        <v>904</v>
      </c>
      <c r="D4027" s="968" t="s">
        <v>294</v>
      </c>
      <c r="E4027" s="969">
        <v>99</v>
      </c>
      <c r="F4027" s="969">
        <v>56</v>
      </c>
      <c r="G4027" s="969">
        <v>43</v>
      </c>
      <c r="H4027" s="942"/>
      <c r="I4027" s="942"/>
      <c r="J4027" s="942"/>
      <c r="K4027" s="942"/>
      <c r="L4027" s="941"/>
      <c r="M4027" s="941"/>
      <c r="N4027" s="941"/>
      <c r="O4027" s="941"/>
      <c r="P4027" s="941"/>
      <c r="Q4027" s="941"/>
    </row>
    <row r="4028" spans="1:17" ht="15.75" customHeight="1">
      <c r="A4028" s="968" t="s">
        <v>92</v>
      </c>
      <c r="B4028" s="968" t="s">
        <v>927</v>
      </c>
      <c r="C4028" s="968" t="s">
        <v>904</v>
      </c>
      <c r="D4028" s="968" t="s">
        <v>917</v>
      </c>
      <c r="E4028" s="969">
        <v>2</v>
      </c>
      <c r="F4028" s="970"/>
      <c r="G4028" s="969">
        <v>2</v>
      </c>
      <c r="H4028" s="942"/>
      <c r="I4028" s="942"/>
      <c r="J4028" s="942"/>
      <c r="K4028" s="942"/>
      <c r="L4028" s="941"/>
      <c r="M4028" s="942"/>
      <c r="N4028" s="942"/>
      <c r="O4028" s="942"/>
      <c r="P4028" s="942"/>
      <c r="Q4028" s="942"/>
    </row>
    <row r="4029" spans="1:17" ht="15.75" customHeight="1">
      <c r="A4029" s="968" t="s">
        <v>92</v>
      </c>
      <c r="B4029" s="968" t="s">
        <v>927</v>
      </c>
      <c r="C4029" s="968" t="s">
        <v>904</v>
      </c>
      <c r="D4029" s="968" t="s">
        <v>491</v>
      </c>
      <c r="E4029" s="969">
        <v>53</v>
      </c>
      <c r="F4029" s="969">
        <v>28</v>
      </c>
      <c r="G4029" s="969">
        <v>25</v>
      </c>
      <c r="H4029" s="942"/>
      <c r="I4029" s="942"/>
      <c r="J4029" s="942"/>
      <c r="K4029" s="942"/>
      <c r="L4029" s="941"/>
      <c r="M4029" s="941"/>
      <c r="N4029" s="941"/>
      <c r="O4029" s="941"/>
      <c r="P4029" s="941"/>
      <c r="Q4029" s="941"/>
    </row>
    <row r="4030" spans="1:17" ht="15.75" customHeight="1">
      <c r="A4030" s="968" t="s">
        <v>92</v>
      </c>
      <c r="B4030" s="968" t="s">
        <v>927</v>
      </c>
      <c r="C4030" s="968" t="s">
        <v>905</v>
      </c>
      <c r="D4030" s="968" t="s">
        <v>269</v>
      </c>
      <c r="E4030" s="969">
        <v>7</v>
      </c>
      <c r="F4030" s="969">
        <v>5</v>
      </c>
      <c r="G4030" s="969">
        <v>2</v>
      </c>
      <c r="H4030" s="942"/>
      <c r="I4030" s="942"/>
      <c r="J4030" s="942"/>
      <c r="K4030" s="942"/>
      <c r="L4030" s="941"/>
      <c r="M4030" s="941"/>
      <c r="N4030" s="941"/>
      <c r="O4030" s="941"/>
      <c r="P4030" s="941"/>
      <c r="Q4030" s="941"/>
    </row>
    <row r="4031" spans="1:17" ht="15.75" customHeight="1">
      <c r="A4031" s="968" t="s">
        <v>92</v>
      </c>
      <c r="B4031" s="968" t="s">
        <v>927</v>
      </c>
      <c r="C4031" s="968" t="s">
        <v>905</v>
      </c>
      <c r="D4031" s="968" t="s">
        <v>294</v>
      </c>
      <c r="E4031" s="969">
        <v>7</v>
      </c>
      <c r="F4031" s="969">
        <v>5</v>
      </c>
      <c r="G4031" s="969">
        <v>2</v>
      </c>
      <c r="H4031" s="942"/>
      <c r="I4031" s="942"/>
      <c r="J4031" s="942"/>
      <c r="K4031" s="942"/>
      <c r="L4031" s="942"/>
      <c r="M4031" s="942"/>
      <c r="N4031" s="942"/>
      <c r="O4031" s="941"/>
      <c r="P4031" s="942"/>
      <c r="Q4031" s="942"/>
    </row>
    <row r="4032" spans="1:17" ht="15.75" customHeight="1">
      <c r="A4032" s="968" t="s">
        <v>92</v>
      </c>
      <c r="B4032" s="968" t="s">
        <v>927</v>
      </c>
      <c r="C4032" s="968" t="s">
        <v>905</v>
      </c>
      <c r="D4032" s="968" t="s">
        <v>491</v>
      </c>
      <c r="E4032" s="969">
        <v>4</v>
      </c>
      <c r="F4032" s="969">
        <v>3</v>
      </c>
      <c r="G4032" s="969">
        <v>1</v>
      </c>
      <c r="H4032" s="942"/>
      <c r="I4032" s="942"/>
      <c r="J4032" s="942"/>
      <c r="K4032" s="942"/>
      <c r="L4032" s="942"/>
      <c r="M4032" s="942"/>
      <c r="N4032" s="942"/>
      <c r="O4032" s="942"/>
      <c r="P4032" s="941"/>
      <c r="Q4032" s="942"/>
    </row>
    <row r="4033" spans="1:17" ht="15.75" customHeight="1">
      <c r="A4033" s="968" t="s">
        <v>92</v>
      </c>
      <c r="B4033" s="968" t="s">
        <v>927</v>
      </c>
      <c r="C4033" s="968" t="s">
        <v>906</v>
      </c>
      <c r="D4033" s="968" t="s">
        <v>269</v>
      </c>
      <c r="E4033" s="969">
        <v>34</v>
      </c>
      <c r="F4033" s="969">
        <v>14</v>
      </c>
      <c r="G4033" s="969">
        <v>20</v>
      </c>
      <c r="H4033" s="942"/>
      <c r="I4033" s="942"/>
      <c r="J4033" s="942"/>
      <c r="K4033" s="942"/>
      <c r="L4033" s="941"/>
      <c r="M4033" s="941"/>
      <c r="N4033" s="941"/>
      <c r="O4033" s="941"/>
      <c r="P4033" s="941"/>
      <c r="Q4033" s="941"/>
    </row>
    <row r="4034" spans="1:17" ht="15.75" customHeight="1">
      <c r="A4034" s="968" t="s">
        <v>92</v>
      </c>
      <c r="B4034" s="968" t="s">
        <v>927</v>
      </c>
      <c r="C4034" s="968" t="s">
        <v>906</v>
      </c>
      <c r="D4034" s="968" t="s">
        <v>294</v>
      </c>
      <c r="E4034" s="969">
        <v>60</v>
      </c>
      <c r="F4034" s="969">
        <v>33</v>
      </c>
      <c r="G4034" s="969">
        <v>27</v>
      </c>
      <c r="H4034" s="942"/>
      <c r="I4034" s="942"/>
      <c r="J4034" s="942"/>
      <c r="K4034" s="942"/>
      <c r="L4034" s="941"/>
      <c r="M4034" s="941"/>
      <c r="N4034" s="941"/>
      <c r="O4034" s="941"/>
      <c r="P4034" s="941"/>
      <c r="Q4034" s="941"/>
    </row>
    <row r="4035" spans="1:17" ht="15.75" customHeight="1">
      <c r="A4035" s="968" t="s">
        <v>92</v>
      </c>
      <c r="B4035" s="968" t="s">
        <v>927</v>
      </c>
      <c r="C4035" s="968" t="s">
        <v>906</v>
      </c>
      <c r="D4035" s="968" t="s">
        <v>104</v>
      </c>
      <c r="E4035" s="969">
        <v>2</v>
      </c>
      <c r="F4035" s="970"/>
      <c r="G4035" s="969">
        <v>2</v>
      </c>
      <c r="H4035" s="942"/>
      <c r="I4035" s="942"/>
      <c r="J4035" s="942"/>
      <c r="K4035" s="942"/>
      <c r="L4035" s="941"/>
      <c r="M4035" s="941"/>
      <c r="N4035" s="941"/>
      <c r="O4035" s="941"/>
      <c r="P4035" s="941"/>
      <c r="Q4035" s="941"/>
    </row>
    <row r="4036" spans="1:17" ht="15.75" customHeight="1">
      <c r="A4036" s="968" t="s">
        <v>92</v>
      </c>
      <c r="B4036" s="968" t="s">
        <v>927</v>
      </c>
      <c r="C4036" s="968" t="s">
        <v>906</v>
      </c>
      <c r="D4036" s="968" t="s">
        <v>917</v>
      </c>
      <c r="E4036" s="969">
        <v>4</v>
      </c>
      <c r="F4036" s="969">
        <v>1</v>
      </c>
      <c r="G4036" s="969">
        <v>3</v>
      </c>
      <c r="H4036" s="942"/>
      <c r="I4036" s="942"/>
      <c r="J4036" s="942"/>
      <c r="K4036" s="942"/>
      <c r="L4036" s="941"/>
      <c r="M4036" s="941"/>
      <c r="N4036" s="941"/>
      <c r="O4036" s="941"/>
      <c r="P4036" s="941"/>
      <c r="Q4036" s="941"/>
    </row>
    <row r="4037" spans="1:17" ht="15.75" customHeight="1">
      <c r="A4037" s="968" t="s">
        <v>92</v>
      </c>
      <c r="B4037" s="968" t="s">
        <v>927</v>
      </c>
      <c r="C4037" s="968" t="s">
        <v>906</v>
      </c>
      <c r="D4037" s="968" t="s">
        <v>491</v>
      </c>
      <c r="E4037" s="969">
        <v>28</v>
      </c>
      <c r="F4037" s="969">
        <v>9</v>
      </c>
      <c r="G4037" s="969">
        <v>19</v>
      </c>
      <c r="H4037" s="942"/>
      <c r="I4037" s="942"/>
      <c r="J4037" s="942"/>
      <c r="K4037" s="942"/>
      <c r="L4037" s="941"/>
      <c r="M4037" s="941"/>
      <c r="N4037" s="941"/>
      <c r="O4037" s="941"/>
      <c r="P4037" s="941"/>
      <c r="Q4037" s="941"/>
    </row>
    <row r="4038" spans="1:17" ht="15.75" customHeight="1">
      <c r="A4038" s="968" t="s">
        <v>92</v>
      </c>
      <c r="B4038" s="968" t="s">
        <v>927</v>
      </c>
      <c r="C4038" s="968" t="s">
        <v>907</v>
      </c>
      <c r="D4038" s="968" t="s">
        <v>269</v>
      </c>
      <c r="E4038" s="969">
        <v>13</v>
      </c>
      <c r="F4038" s="969">
        <v>8</v>
      </c>
      <c r="G4038" s="969">
        <v>5</v>
      </c>
      <c r="H4038" s="942"/>
      <c r="I4038" s="942"/>
      <c r="J4038" s="942"/>
      <c r="K4038" s="942"/>
      <c r="L4038" s="941"/>
      <c r="M4038" s="941"/>
      <c r="N4038" s="941"/>
      <c r="O4038" s="941"/>
      <c r="P4038" s="941"/>
      <c r="Q4038" s="941"/>
    </row>
    <row r="4039" spans="1:17" ht="15.75" customHeight="1">
      <c r="A4039" s="968" t="s">
        <v>92</v>
      </c>
      <c r="B4039" s="968" t="s">
        <v>927</v>
      </c>
      <c r="C4039" s="968" t="s">
        <v>907</v>
      </c>
      <c r="D4039" s="968" t="s">
        <v>294</v>
      </c>
      <c r="E4039" s="969">
        <v>19</v>
      </c>
      <c r="F4039" s="969">
        <v>12</v>
      </c>
      <c r="G4039" s="969">
        <v>7</v>
      </c>
      <c r="H4039" s="942"/>
      <c r="I4039" s="942"/>
      <c r="J4039" s="942"/>
      <c r="K4039" s="942"/>
      <c r="L4039" s="941"/>
      <c r="M4039" s="941"/>
      <c r="N4039" s="941"/>
      <c r="O4039" s="941"/>
      <c r="P4039" s="941"/>
      <c r="Q4039" s="941"/>
    </row>
    <row r="4040" spans="1:17" ht="15.75" customHeight="1">
      <c r="A4040" s="968" t="s">
        <v>92</v>
      </c>
      <c r="B4040" s="968" t="s">
        <v>927</v>
      </c>
      <c r="C4040" s="968" t="s">
        <v>907</v>
      </c>
      <c r="D4040" s="968" t="s">
        <v>491</v>
      </c>
      <c r="E4040" s="969">
        <v>2</v>
      </c>
      <c r="F4040" s="969">
        <v>2</v>
      </c>
      <c r="G4040" s="970"/>
      <c r="H4040" s="942"/>
      <c r="I4040" s="942"/>
      <c r="J4040" s="942"/>
      <c r="K4040" s="942"/>
      <c r="L4040" s="942"/>
      <c r="M4040" s="942"/>
      <c r="N4040" s="942"/>
      <c r="O4040" s="942"/>
      <c r="P4040" s="942"/>
      <c r="Q4040" s="941"/>
    </row>
    <row r="4041" spans="1:17" ht="15.75" customHeight="1">
      <c r="A4041" s="968" t="s">
        <v>92</v>
      </c>
      <c r="B4041" s="968" t="s">
        <v>927</v>
      </c>
      <c r="C4041" s="968" t="s">
        <v>908</v>
      </c>
      <c r="D4041" s="968" t="s">
        <v>269</v>
      </c>
      <c r="E4041" s="969">
        <v>12</v>
      </c>
      <c r="F4041" s="969">
        <v>8</v>
      </c>
      <c r="G4041" s="969">
        <v>4</v>
      </c>
      <c r="H4041" s="942"/>
      <c r="I4041" s="942"/>
      <c r="J4041" s="942"/>
      <c r="K4041" s="942"/>
      <c r="L4041" s="942"/>
      <c r="M4041" s="942"/>
      <c r="N4041" s="942"/>
      <c r="O4041" s="942"/>
      <c r="P4041" s="942"/>
      <c r="Q4041" s="941"/>
    </row>
    <row r="4042" spans="1:17" ht="15.75" customHeight="1">
      <c r="A4042" s="968" t="s">
        <v>92</v>
      </c>
      <c r="B4042" s="968" t="s">
        <v>927</v>
      </c>
      <c r="C4042" s="968" t="s">
        <v>908</v>
      </c>
      <c r="D4042" s="968" t="s">
        <v>294</v>
      </c>
      <c r="E4042" s="969">
        <v>18</v>
      </c>
      <c r="F4042" s="969">
        <v>13</v>
      </c>
      <c r="G4042" s="969">
        <v>5</v>
      </c>
      <c r="H4042" s="942"/>
      <c r="I4042" s="942"/>
      <c r="J4042" s="942"/>
      <c r="K4042" s="942"/>
      <c r="L4042" s="942"/>
      <c r="M4042" s="942"/>
      <c r="N4042" s="942"/>
      <c r="O4042" s="942"/>
      <c r="P4042" s="942"/>
      <c r="Q4042" s="941"/>
    </row>
    <row r="4043" spans="1:17" ht="15.75" customHeight="1">
      <c r="A4043" s="968" t="s">
        <v>92</v>
      </c>
      <c r="B4043" s="968" t="s">
        <v>927</v>
      </c>
      <c r="C4043" s="968" t="s">
        <v>908</v>
      </c>
      <c r="D4043" s="968" t="s">
        <v>491</v>
      </c>
      <c r="E4043" s="969">
        <v>2</v>
      </c>
      <c r="F4043" s="969">
        <v>2</v>
      </c>
      <c r="G4043" s="970"/>
      <c r="H4043" s="942"/>
      <c r="I4043" s="942"/>
      <c r="J4043" s="942"/>
      <c r="K4043" s="942"/>
      <c r="L4043" s="941"/>
      <c r="M4043" s="942"/>
      <c r="N4043" s="942"/>
      <c r="O4043" s="942"/>
      <c r="P4043" s="942"/>
      <c r="Q4043" s="941"/>
    </row>
    <row r="4044" spans="1:17" ht="15.75" customHeight="1">
      <c r="A4044" s="968" t="s">
        <v>92</v>
      </c>
      <c r="B4044" s="968" t="s">
        <v>927</v>
      </c>
      <c r="C4044" s="968" t="s">
        <v>909</v>
      </c>
      <c r="D4044" s="968" t="s">
        <v>269</v>
      </c>
      <c r="E4044" s="969">
        <v>7</v>
      </c>
      <c r="F4044" s="969">
        <v>5</v>
      </c>
      <c r="G4044" s="969">
        <v>2</v>
      </c>
      <c r="H4044" s="942"/>
      <c r="I4044" s="942"/>
      <c r="J4044" s="942"/>
      <c r="K4044" s="941"/>
      <c r="L4044" s="941"/>
      <c r="M4044" s="942"/>
      <c r="N4044" s="942"/>
      <c r="O4044" s="941"/>
      <c r="P4044" s="942"/>
      <c r="Q4044" s="941"/>
    </row>
    <row r="4045" spans="1:17" ht="15.75" customHeight="1">
      <c r="A4045" s="968" t="s">
        <v>92</v>
      </c>
      <c r="B4045" s="968" t="s">
        <v>927</v>
      </c>
      <c r="C4045" s="968" t="s">
        <v>909</v>
      </c>
      <c r="D4045" s="968" t="s">
        <v>294</v>
      </c>
      <c r="E4045" s="969">
        <v>5</v>
      </c>
      <c r="F4045" s="969">
        <v>3</v>
      </c>
      <c r="G4045" s="969">
        <v>2</v>
      </c>
      <c r="H4045" s="942"/>
      <c r="I4045" s="942"/>
      <c r="J4045" s="942"/>
      <c r="K4045" s="942"/>
      <c r="L4045" s="941"/>
      <c r="M4045" s="942"/>
      <c r="N4045" s="942"/>
      <c r="O4045" s="942"/>
      <c r="P4045" s="942"/>
      <c r="Q4045" s="941"/>
    </row>
    <row r="4046" spans="1:17" ht="15.75" customHeight="1">
      <c r="A4046" s="968" t="s">
        <v>92</v>
      </c>
      <c r="B4046" s="968" t="s">
        <v>927</v>
      </c>
      <c r="C4046" s="968" t="s">
        <v>909</v>
      </c>
      <c r="D4046" s="968" t="s">
        <v>104</v>
      </c>
      <c r="E4046" s="969">
        <v>3</v>
      </c>
      <c r="F4046" s="970"/>
      <c r="G4046" s="969">
        <v>3</v>
      </c>
      <c r="H4046" s="942"/>
      <c r="I4046" s="942"/>
      <c r="J4046" s="942"/>
      <c r="K4046" s="942"/>
      <c r="L4046" s="942"/>
      <c r="M4046" s="942"/>
      <c r="N4046" s="942"/>
      <c r="O4046" s="942"/>
      <c r="P4046" s="942"/>
      <c r="Q4046" s="941"/>
    </row>
    <row r="4047" spans="1:17" ht="15.75" customHeight="1">
      <c r="A4047" s="968" t="s">
        <v>92</v>
      </c>
      <c r="B4047" s="968" t="s">
        <v>927</v>
      </c>
      <c r="C4047" s="968" t="s">
        <v>909</v>
      </c>
      <c r="D4047" s="968" t="s">
        <v>491</v>
      </c>
      <c r="E4047" s="969">
        <v>6</v>
      </c>
      <c r="F4047" s="969">
        <v>2</v>
      </c>
      <c r="G4047" s="969">
        <v>4</v>
      </c>
      <c r="H4047" s="942"/>
      <c r="I4047" s="942"/>
      <c r="J4047" s="942"/>
      <c r="K4047" s="942"/>
      <c r="L4047" s="942"/>
      <c r="M4047" s="942"/>
      <c r="N4047" s="942"/>
      <c r="O4047" s="942"/>
      <c r="P4047" s="942"/>
      <c r="Q4047" s="941"/>
    </row>
    <row r="4048" spans="1:17" ht="15.75" customHeight="1">
      <c r="A4048" s="968" t="s">
        <v>92</v>
      </c>
      <c r="B4048" s="968" t="s">
        <v>927</v>
      </c>
      <c r="C4048" s="968" t="s">
        <v>910</v>
      </c>
      <c r="D4048" s="968" t="s">
        <v>269</v>
      </c>
      <c r="E4048" s="969">
        <v>175</v>
      </c>
      <c r="F4048" s="969">
        <v>113</v>
      </c>
      <c r="G4048" s="969">
        <v>62</v>
      </c>
      <c r="H4048" s="942"/>
      <c r="I4048" s="942"/>
      <c r="J4048" s="942"/>
      <c r="K4048" s="942"/>
      <c r="L4048" s="941"/>
      <c r="M4048" s="941"/>
      <c r="N4048" s="941"/>
      <c r="O4048" s="942"/>
      <c r="P4048" s="942"/>
      <c r="Q4048" s="941"/>
    </row>
    <row r="4049" spans="1:17" ht="15.75" customHeight="1">
      <c r="A4049" s="968" t="s">
        <v>92</v>
      </c>
      <c r="B4049" s="968" t="s">
        <v>927</v>
      </c>
      <c r="C4049" s="968" t="s">
        <v>910</v>
      </c>
      <c r="D4049" s="968" t="s">
        <v>294</v>
      </c>
      <c r="E4049" s="969">
        <v>149</v>
      </c>
      <c r="F4049" s="969">
        <v>111</v>
      </c>
      <c r="G4049" s="969">
        <v>38</v>
      </c>
      <c r="H4049" s="942"/>
      <c r="I4049" s="942"/>
      <c r="J4049" s="942"/>
      <c r="K4049" s="942"/>
      <c r="L4049" s="941"/>
      <c r="M4049" s="941"/>
      <c r="N4049" s="941"/>
      <c r="O4049" s="942"/>
      <c r="P4049" s="942"/>
      <c r="Q4049" s="941"/>
    </row>
    <row r="4050" spans="1:17" ht="15.75" customHeight="1">
      <c r="A4050" s="968" t="s">
        <v>92</v>
      </c>
      <c r="B4050" s="968" t="s">
        <v>927</v>
      </c>
      <c r="C4050" s="968" t="s">
        <v>910</v>
      </c>
      <c r="D4050" s="968" t="s">
        <v>491</v>
      </c>
      <c r="E4050" s="969">
        <v>5</v>
      </c>
      <c r="F4050" s="969">
        <v>5</v>
      </c>
      <c r="G4050" s="970"/>
      <c r="H4050" s="942"/>
      <c r="I4050" s="942"/>
      <c r="J4050" s="942"/>
      <c r="K4050" s="942"/>
      <c r="L4050" s="941"/>
      <c r="M4050" s="941"/>
      <c r="N4050" s="941"/>
      <c r="O4050" s="942"/>
      <c r="P4050" s="941"/>
      <c r="Q4050" s="941"/>
    </row>
    <row r="4051" spans="1:17" ht="15.75" customHeight="1">
      <c r="A4051" s="968" t="s">
        <v>92</v>
      </c>
      <c r="B4051" s="968" t="s">
        <v>927</v>
      </c>
      <c r="C4051" s="968" t="s">
        <v>911</v>
      </c>
      <c r="D4051" s="968"/>
      <c r="E4051" s="969">
        <v>57</v>
      </c>
      <c r="F4051" s="969">
        <v>29</v>
      </c>
      <c r="G4051" s="969">
        <v>28</v>
      </c>
      <c r="H4051" s="942"/>
      <c r="I4051" s="942"/>
      <c r="J4051" s="942"/>
      <c r="K4051" s="941"/>
      <c r="L4051" s="941"/>
      <c r="M4051" s="941"/>
      <c r="N4051" s="941"/>
      <c r="O4051" s="941"/>
      <c r="P4051" s="941"/>
      <c r="Q4051" s="941"/>
    </row>
    <row r="4052" spans="1:17" ht="15.75" customHeight="1">
      <c r="A4052" s="968" t="s">
        <v>92</v>
      </c>
      <c r="B4052" s="968" t="s">
        <v>927</v>
      </c>
      <c r="C4052" s="968" t="s">
        <v>912</v>
      </c>
      <c r="D4052" s="968" t="s">
        <v>269</v>
      </c>
      <c r="E4052" s="969">
        <v>13</v>
      </c>
      <c r="F4052" s="969">
        <v>8</v>
      </c>
      <c r="G4052" s="969">
        <v>5</v>
      </c>
      <c r="H4052" s="942"/>
      <c r="I4052" s="942"/>
      <c r="J4052" s="942"/>
      <c r="K4052" s="941"/>
      <c r="L4052" s="941"/>
      <c r="M4052" s="941"/>
      <c r="N4052" s="941"/>
      <c r="O4052" s="941"/>
      <c r="P4052" s="941"/>
      <c r="Q4052" s="941"/>
    </row>
    <row r="4053" spans="1:17" ht="15.75" customHeight="1">
      <c r="A4053" s="968" t="s">
        <v>92</v>
      </c>
      <c r="B4053" s="968" t="s">
        <v>927</v>
      </c>
      <c r="C4053" s="968" t="s">
        <v>912</v>
      </c>
      <c r="D4053" s="968" t="s">
        <v>294</v>
      </c>
      <c r="E4053" s="969">
        <v>28</v>
      </c>
      <c r="F4053" s="969">
        <v>16</v>
      </c>
      <c r="G4053" s="969">
        <v>12</v>
      </c>
      <c r="H4053" s="942"/>
      <c r="I4053" s="942"/>
      <c r="J4053" s="942"/>
      <c r="K4053" s="942"/>
      <c r="L4053" s="941"/>
      <c r="M4053" s="941"/>
      <c r="N4053" s="941"/>
      <c r="O4053" s="941"/>
      <c r="P4053" s="941"/>
      <c r="Q4053" s="941"/>
    </row>
    <row r="4054" spans="1:17" ht="15.75" customHeight="1">
      <c r="A4054" s="968" t="s">
        <v>92</v>
      </c>
      <c r="B4054" s="968" t="s">
        <v>927</v>
      </c>
      <c r="C4054" s="968" t="s">
        <v>912</v>
      </c>
      <c r="D4054" s="968" t="s">
        <v>491</v>
      </c>
      <c r="E4054" s="969">
        <v>2</v>
      </c>
      <c r="F4054" s="969">
        <v>2</v>
      </c>
      <c r="G4054" s="970"/>
      <c r="H4054" s="942"/>
      <c r="I4054" s="942"/>
      <c r="J4054" s="942"/>
      <c r="K4054" s="941"/>
      <c r="L4054" s="941"/>
      <c r="M4054" s="941"/>
      <c r="N4054" s="941"/>
      <c r="O4054" s="941"/>
      <c r="P4054" s="941"/>
      <c r="Q4054" s="941"/>
    </row>
    <row r="4055" spans="1:17" ht="15.75" customHeight="1">
      <c r="A4055" s="968" t="s">
        <v>92</v>
      </c>
      <c r="B4055" s="968" t="s">
        <v>927</v>
      </c>
      <c r="C4055" s="968" t="s">
        <v>913</v>
      </c>
      <c r="D4055" s="968" t="s">
        <v>269</v>
      </c>
      <c r="E4055" s="969">
        <v>63</v>
      </c>
      <c r="F4055" s="969">
        <v>36</v>
      </c>
      <c r="G4055" s="969">
        <v>27</v>
      </c>
      <c r="H4055" s="942"/>
      <c r="I4055" s="942"/>
      <c r="J4055" s="942"/>
      <c r="K4055" s="942"/>
      <c r="L4055" s="941"/>
      <c r="M4055" s="941"/>
      <c r="N4055" s="941"/>
      <c r="O4055" s="941"/>
      <c r="P4055" s="941"/>
      <c r="Q4055" s="941"/>
    </row>
    <row r="4056" spans="1:17" ht="15.75" customHeight="1">
      <c r="A4056" s="968" t="s">
        <v>92</v>
      </c>
      <c r="B4056" s="968" t="s">
        <v>927</v>
      </c>
      <c r="C4056" s="968" t="s">
        <v>913</v>
      </c>
      <c r="D4056" s="968" t="s">
        <v>294</v>
      </c>
      <c r="E4056" s="969">
        <v>60</v>
      </c>
      <c r="F4056" s="969">
        <v>34</v>
      </c>
      <c r="G4056" s="969">
        <v>26</v>
      </c>
      <c r="H4056" s="942"/>
      <c r="I4056" s="942"/>
      <c r="J4056" s="942"/>
      <c r="K4056" s="942"/>
      <c r="L4056" s="941"/>
      <c r="M4056" s="941"/>
      <c r="N4056" s="941"/>
      <c r="O4056" s="941"/>
      <c r="P4056" s="941"/>
      <c r="Q4056" s="941"/>
    </row>
    <row r="4057" spans="1:17" ht="15.75" customHeight="1">
      <c r="A4057" s="968" t="s">
        <v>92</v>
      </c>
      <c r="B4057" s="968" t="s">
        <v>927</v>
      </c>
      <c r="C4057" s="968" t="s">
        <v>913</v>
      </c>
      <c r="D4057" s="968" t="s">
        <v>106</v>
      </c>
      <c r="E4057" s="969">
        <v>2</v>
      </c>
      <c r="F4057" s="969">
        <v>2</v>
      </c>
      <c r="G4057" s="970"/>
      <c r="H4057" s="942"/>
      <c r="I4057" s="942"/>
      <c r="J4057" s="942"/>
      <c r="K4057" s="942"/>
      <c r="L4057" s="941"/>
      <c r="M4057" s="941"/>
      <c r="N4057" s="941"/>
      <c r="O4057" s="941"/>
      <c r="P4057" s="941"/>
      <c r="Q4057" s="941"/>
    </row>
    <row r="4058" spans="1:17" ht="15.75" customHeight="1">
      <c r="A4058" s="968" t="s">
        <v>92</v>
      </c>
      <c r="B4058" s="968" t="s">
        <v>927</v>
      </c>
      <c r="C4058" s="968" t="s">
        <v>913</v>
      </c>
      <c r="D4058" s="968" t="s">
        <v>491</v>
      </c>
      <c r="E4058" s="969">
        <v>52</v>
      </c>
      <c r="F4058" s="969">
        <v>27</v>
      </c>
      <c r="G4058" s="969">
        <v>25</v>
      </c>
      <c r="H4058" s="942"/>
      <c r="I4058" s="942"/>
      <c r="J4058" s="942"/>
      <c r="K4058" s="942"/>
      <c r="L4058" s="942"/>
      <c r="M4058" s="941"/>
      <c r="N4058" s="941"/>
      <c r="O4058" s="941"/>
      <c r="P4058" s="941"/>
      <c r="Q4058" s="941"/>
    </row>
    <row r="4059" spans="1:17" ht="15.75" customHeight="1">
      <c r="A4059" s="968" t="s">
        <v>92</v>
      </c>
      <c r="B4059" s="968" t="s">
        <v>927</v>
      </c>
      <c r="C4059" s="968" t="s">
        <v>914</v>
      </c>
      <c r="D4059" s="968" t="s">
        <v>269</v>
      </c>
      <c r="E4059" s="969">
        <v>127</v>
      </c>
      <c r="F4059" s="969">
        <v>69</v>
      </c>
      <c r="G4059" s="969">
        <v>58</v>
      </c>
      <c r="H4059" s="942"/>
      <c r="I4059" s="942"/>
      <c r="J4059" s="942"/>
      <c r="K4059" s="942"/>
      <c r="L4059" s="942"/>
      <c r="M4059" s="941"/>
      <c r="N4059" s="941"/>
      <c r="O4059" s="941"/>
      <c r="P4059" s="941"/>
      <c r="Q4059" s="941"/>
    </row>
    <row r="4060" spans="1:17" ht="15.75" customHeight="1">
      <c r="A4060" s="968" t="s">
        <v>92</v>
      </c>
      <c r="B4060" s="968" t="s">
        <v>927</v>
      </c>
      <c r="C4060" s="968" t="s">
        <v>914</v>
      </c>
      <c r="D4060" s="968" t="s">
        <v>294</v>
      </c>
      <c r="E4060" s="969">
        <v>164</v>
      </c>
      <c r="F4060" s="969">
        <v>92</v>
      </c>
      <c r="G4060" s="969">
        <v>72</v>
      </c>
      <c r="H4060" s="942"/>
      <c r="I4060" s="942"/>
      <c r="J4060" s="942"/>
      <c r="K4060" s="942"/>
      <c r="L4060" s="942"/>
      <c r="M4060" s="942"/>
      <c r="N4060" s="941"/>
      <c r="O4060" s="942"/>
      <c r="P4060" s="942"/>
      <c r="Q4060" s="942"/>
    </row>
    <row r="4061" spans="1:17" ht="15.75" customHeight="1">
      <c r="A4061" s="968" t="s">
        <v>92</v>
      </c>
      <c r="B4061" s="968" t="s">
        <v>927</v>
      </c>
      <c r="C4061" s="968" t="s">
        <v>914</v>
      </c>
      <c r="D4061" s="968" t="s">
        <v>104</v>
      </c>
      <c r="E4061" s="969">
        <v>5</v>
      </c>
      <c r="F4061" s="970"/>
      <c r="G4061" s="969">
        <v>5</v>
      </c>
      <c r="H4061" s="942"/>
      <c r="I4061" s="942"/>
      <c r="J4061" s="942"/>
      <c r="K4061" s="942"/>
      <c r="L4061" s="942"/>
      <c r="M4061" s="942"/>
      <c r="N4061" s="942"/>
      <c r="O4061" s="942"/>
      <c r="P4061" s="941"/>
      <c r="Q4061" s="942"/>
    </row>
    <row r="4062" spans="1:17" ht="15.75" customHeight="1">
      <c r="A4062" s="968" t="s">
        <v>92</v>
      </c>
      <c r="B4062" s="968" t="s">
        <v>927</v>
      </c>
      <c r="C4062" s="968" t="s">
        <v>914</v>
      </c>
      <c r="D4062" s="968" t="s">
        <v>917</v>
      </c>
      <c r="E4062" s="969">
        <v>6</v>
      </c>
      <c r="F4062" s="969">
        <v>1</v>
      </c>
      <c r="G4062" s="969">
        <v>5</v>
      </c>
      <c r="H4062" s="942"/>
      <c r="I4062" s="942"/>
      <c r="J4062" s="942"/>
      <c r="K4062" s="942"/>
      <c r="L4062" s="941"/>
      <c r="M4062" s="941"/>
      <c r="N4062" s="941"/>
      <c r="O4062" s="941"/>
      <c r="P4062" s="941"/>
      <c r="Q4062" s="941"/>
    </row>
    <row r="4063" spans="1:17" ht="15.75" customHeight="1">
      <c r="A4063" s="968" t="s">
        <v>92</v>
      </c>
      <c r="B4063" s="968" t="s">
        <v>927</v>
      </c>
      <c r="C4063" s="968" t="s">
        <v>914</v>
      </c>
      <c r="D4063" s="968" t="s">
        <v>491</v>
      </c>
      <c r="E4063" s="969">
        <v>87</v>
      </c>
      <c r="F4063" s="969">
        <v>39</v>
      </c>
      <c r="G4063" s="969">
        <v>48</v>
      </c>
      <c r="H4063" s="942"/>
      <c r="I4063" s="942"/>
      <c r="J4063" s="942"/>
      <c r="K4063" s="942"/>
      <c r="L4063" s="942"/>
      <c r="M4063" s="941"/>
      <c r="N4063" s="941"/>
      <c r="O4063" s="941"/>
      <c r="P4063" s="941"/>
      <c r="Q4063" s="942"/>
    </row>
    <row r="4064" spans="1:17" ht="15.75" customHeight="1">
      <c r="A4064" s="968" t="s">
        <v>879</v>
      </c>
      <c r="B4064" s="968" t="s">
        <v>903</v>
      </c>
      <c r="C4064" s="968" t="s">
        <v>916</v>
      </c>
      <c r="D4064" s="968" t="s">
        <v>269</v>
      </c>
      <c r="E4064" s="969">
        <v>43</v>
      </c>
      <c r="F4064" s="969">
        <v>15</v>
      </c>
      <c r="G4064" s="969">
        <v>28</v>
      </c>
      <c r="H4064" s="942"/>
      <c r="I4064" s="942"/>
      <c r="J4064" s="942"/>
      <c r="K4064" s="942"/>
      <c r="L4064" s="942"/>
      <c r="M4064" s="941"/>
      <c r="N4064" s="941"/>
      <c r="O4064" s="941"/>
      <c r="P4064" s="941"/>
      <c r="Q4064" s="942"/>
    </row>
    <row r="4065" spans="1:17" ht="15.75" customHeight="1">
      <c r="A4065" s="968" t="s">
        <v>879</v>
      </c>
      <c r="B4065" s="968" t="s">
        <v>903</v>
      </c>
      <c r="C4065" s="968" t="s">
        <v>916</v>
      </c>
      <c r="D4065" s="968" t="s">
        <v>294</v>
      </c>
      <c r="E4065" s="969">
        <v>57</v>
      </c>
      <c r="F4065" s="969">
        <v>21</v>
      </c>
      <c r="G4065" s="969">
        <v>36</v>
      </c>
      <c r="H4065" s="942"/>
      <c r="I4065" s="942"/>
      <c r="J4065" s="942"/>
      <c r="K4065" s="942"/>
      <c r="L4065" s="942"/>
      <c r="M4065" s="942"/>
      <c r="N4065" s="941"/>
      <c r="O4065" s="942"/>
      <c r="P4065" s="942"/>
      <c r="Q4065" s="942"/>
    </row>
    <row r="4066" spans="1:17" ht="15.75" customHeight="1">
      <c r="A4066" s="968" t="s">
        <v>879</v>
      </c>
      <c r="B4066" s="968" t="s">
        <v>903</v>
      </c>
      <c r="C4066" s="968" t="s">
        <v>916</v>
      </c>
      <c r="D4066" s="968" t="s">
        <v>917</v>
      </c>
      <c r="E4066" s="969">
        <v>1</v>
      </c>
      <c r="F4066" s="970"/>
      <c r="G4066" s="969">
        <v>1</v>
      </c>
      <c r="H4066" s="942"/>
      <c r="I4066" s="942"/>
      <c r="J4066" s="942"/>
      <c r="K4066" s="942"/>
      <c r="L4066" s="942"/>
      <c r="M4066" s="941"/>
      <c r="N4066" s="942"/>
      <c r="O4066" s="941"/>
      <c r="P4066" s="941"/>
      <c r="Q4066" s="942"/>
    </row>
    <row r="4067" spans="1:17" ht="15.75" customHeight="1">
      <c r="A4067" s="968" t="s">
        <v>879</v>
      </c>
      <c r="B4067" s="968" t="s">
        <v>903</v>
      </c>
      <c r="C4067" s="968" t="s">
        <v>916</v>
      </c>
      <c r="D4067" s="968" t="s">
        <v>491</v>
      </c>
      <c r="E4067" s="969">
        <v>7</v>
      </c>
      <c r="F4067" s="969">
        <v>1</v>
      </c>
      <c r="G4067" s="969">
        <v>6</v>
      </c>
      <c r="H4067" s="942"/>
      <c r="I4067" s="942"/>
      <c r="J4067" s="942"/>
      <c r="K4067" s="942"/>
      <c r="L4067" s="941"/>
      <c r="M4067" s="942"/>
      <c r="N4067" s="942"/>
      <c r="O4067" s="942"/>
      <c r="P4067" s="942"/>
      <c r="Q4067" s="942"/>
    </row>
    <row r="4068" spans="1:17" ht="15.75" customHeight="1">
      <c r="A4068" s="968" t="s">
        <v>879</v>
      </c>
      <c r="B4068" s="968" t="s">
        <v>903</v>
      </c>
      <c r="C4068" s="968" t="s">
        <v>904</v>
      </c>
      <c r="D4068" s="968" t="s">
        <v>105</v>
      </c>
      <c r="E4068" s="969">
        <v>1</v>
      </c>
      <c r="F4068" s="970"/>
      <c r="G4068" s="969">
        <v>1</v>
      </c>
      <c r="H4068" s="942"/>
      <c r="I4068" s="942"/>
      <c r="J4068" s="942"/>
      <c r="K4068" s="941"/>
      <c r="L4068" s="941"/>
      <c r="M4068" s="941"/>
      <c r="N4068" s="941"/>
      <c r="O4068" s="941"/>
      <c r="P4068" s="941"/>
      <c r="Q4068" s="941"/>
    </row>
    <row r="4069" spans="1:17" ht="15.75" customHeight="1">
      <c r="A4069" s="968" t="s">
        <v>879</v>
      </c>
      <c r="B4069" s="968" t="s">
        <v>903</v>
      </c>
      <c r="C4069" s="968" t="s">
        <v>904</v>
      </c>
      <c r="D4069" s="968" t="s">
        <v>269</v>
      </c>
      <c r="E4069" s="969">
        <v>68</v>
      </c>
      <c r="F4069" s="969">
        <v>35</v>
      </c>
      <c r="G4069" s="969">
        <v>33</v>
      </c>
      <c r="H4069" s="942"/>
      <c r="I4069" s="942"/>
      <c r="J4069" s="942"/>
      <c r="K4069" s="941"/>
      <c r="L4069" s="941"/>
      <c r="M4069" s="941"/>
      <c r="N4069" s="941"/>
      <c r="O4069" s="941"/>
      <c r="P4069" s="941"/>
      <c r="Q4069" s="941"/>
    </row>
    <row r="4070" spans="1:17" ht="15.75" customHeight="1">
      <c r="A4070" s="968" t="s">
        <v>879</v>
      </c>
      <c r="B4070" s="968" t="s">
        <v>903</v>
      </c>
      <c r="C4070" s="968" t="s">
        <v>904</v>
      </c>
      <c r="D4070" s="968" t="s">
        <v>294</v>
      </c>
      <c r="E4070" s="969">
        <v>77</v>
      </c>
      <c r="F4070" s="969">
        <v>34</v>
      </c>
      <c r="G4070" s="969">
        <v>43</v>
      </c>
      <c r="H4070" s="942"/>
      <c r="I4070" s="942"/>
      <c r="J4070" s="942"/>
      <c r="K4070" s="942"/>
      <c r="L4070" s="942"/>
      <c r="M4070" s="942"/>
      <c r="N4070" s="942"/>
      <c r="O4070" s="941"/>
      <c r="P4070" s="942"/>
      <c r="Q4070" s="942"/>
    </row>
    <row r="4071" spans="1:17" ht="15.75" customHeight="1">
      <c r="A4071" s="968" t="s">
        <v>879</v>
      </c>
      <c r="B4071" s="968" t="s">
        <v>903</v>
      </c>
      <c r="C4071" s="968" t="s">
        <v>904</v>
      </c>
      <c r="D4071" s="968" t="s">
        <v>491</v>
      </c>
      <c r="E4071" s="969">
        <v>22</v>
      </c>
      <c r="F4071" s="969">
        <v>11</v>
      </c>
      <c r="G4071" s="969">
        <v>11</v>
      </c>
      <c r="H4071" s="942"/>
      <c r="I4071" s="942"/>
      <c r="J4071" s="942"/>
      <c r="K4071" s="942"/>
      <c r="L4071" s="942"/>
      <c r="M4071" s="942"/>
      <c r="N4071" s="942"/>
      <c r="O4071" s="942"/>
      <c r="P4071" s="941"/>
      <c r="Q4071" s="942"/>
    </row>
    <row r="4072" spans="1:17" ht="15.75" customHeight="1">
      <c r="A4072" s="968" t="s">
        <v>879</v>
      </c>
      <c r="B4072" s="968" t="s">
        <v>903</v>
      </c>
      <c r="C4072" s="968" t="s">
        <v>905</v>
      </c>
      <c r="D4072" s="968" t="s">
        <v>269</v>
      </c>
      <c r="E4072" s="969">
        <v>35</v>
      </c>
      <c r="F4072" s="969">
        <v>22</v>
      </c>
      <c r="G4072" s="969">
        <v>13</v>
      </c>
      <c r="H4072" s="942"/>
      <c r="I4072" s="942"/>
      <c r="J4072" s="942"/>
      <c r="K4072" s="942"/>
      <c r="L4072" s="941"/>
      <c r="M4072" s="941"/>
      <c r="N4072" s="941"/>
      <c r="O4072" s="941"/>
      <c r="P4072" s="941"/>
      <c r="Q4072" s="941"/>
    </row>
    <row r="4073" spans="1:17" ht="15.75" customHeight="1">
      <c r="A4073" s="968" t="s">
        <v>879</v>
      </c>
      <c r="B4073" s="968" t="s">
        <v>903</v>
      </c>
      <c r="C4073" s="968" t="s">
        <v>905</v>
      </c>
      <c r="D4073" s="968" t="s">
        <v>294</v>
      </c>
      <c r="E4073" s="969">
        <v>28</v>
      </c>
      <c r="F4073" s="969">
        <v>13</v>
      </c>
      <c r="G4073" s="969">
        <v>15</v>
      </c>
      <c r="H4073" s="942"/>
      <c r="I4073" s="942"/>
      <c r="J4073" s="942"/>
      <c r="K4073" s="942"/>
      <c r="L4073" s="942"/>
      <c r="M4073" s="942"/>
      <c r="N4073" s="942"/>
      <c r="O4073" s="942"/>
      <c r="P4073" s="941"/>
      <c r="Q4073" s="942"/>
    </row>
    <row r="4074" spans="1:17" ht="15.75" customHeight="1">
      <c r="A4074" s="968" t="s">
        <v>879</v>
      </c>
      <c r="B4074" s="968" t="s">
        <v>903</v>
      </c>
      <c r="C4074" s="968" t="s">
        <v>905</v>
      </c>
      <c r="D4074" s="968" t="s">
        <v>491</v>
      </c>
      <c r="E4074" s="969">
        <v>8</v>
      </c>
      <c r="F4074" s="969">
        <v>4</v>
      </c>
      <c r="G4074" s="969">
        <v>4</v>
      </c>
      <c r="H4074" s="942"/>
      <c r="I4074" s="942"/>
      <c r="J4074" s="942"/>
      <c r="K4074" s="942"/>
      <c r="L4074" s="942"/>
      <c r="M4074" s="942"/>
      <c r="N4074" s="941"/>
      <c r="O4074" s="941"/>
      <c r="P4074" s="941"/>
      <c r="Q4074" s="941"/>
    </row>
    <row r="4075" spans="1:17" ht="15.75" customHeight="1">
      <c r="A4075" s="968" t="s">
        <v>879</v>
      </c>
      <c r="B4075" s="968" t="s">
        <v>903</v>
      </c>
      <c r="C4075" s="968" t="s">
        <v>906</v>
      </c>
      <c r="D4075" s="968" t="s">
        <v>269</v>
      </c>
      <c r="E4075" s="969">
        <v>73</v>
      </c>
      <c r="F4075" s="969">
        <v>34</v>
      </c>
      <c r="G4075" s="969">
        <v>39</v>
      </c>
      <c r="H4075" s="942"/>
      <c r="I4075" s="942"/>
      <c r="J4075" s="942"/>
      <c r="K4075" s="942"/>
      <c r="L4075" s="942"/>
      <c r="M4075" s="942"/>
      <c r="N4075" s="941"/>
      <c r="O4075" s="941"/>
      <c r="P4075" s="941"/>
      <c r="Q4075" s="941"/>
    </row>
    <row r="4076" spans="1:17" ht="15.75" customHeight="1">
      <c r="A4076" s="968" t="s">
        <v>879</v>
      </c>
      <c r="B4076" s="968" t="s">
        <v>903</v>
      </c>
      <c r="C4076" s="968" t="s">
        <v>906</v>
      </c>
      <c r="D4076" s="968" t="s">
        <v>294</v>
      </c>
      <c r="E4076" s="969">
        <v>90</v>
      </c>
      <c r="F4076" s="969">
        <v>42</v>
      </c>
      <c r="G4076" s="969">
        <v>48</v>
      </c>
      <c r="H4076" s="942"/>
      <c r="I4076" s="942"/>
      <c r="J4076" s="942"/>
      <c r="K4076" s="942"/>
      <c r="L4076" s="942"/>
      <c r="M4076" s="942"/>
      <c r="N4076" s="941"/>
      <c r="O4076" s="941"/>
      <c r="P4076" s="942"/>
      <c r="Q4076" s="941"/>
    </row>
    <row r="4077" spans="1:17" ht="15.75" customHeight="1">
      <c r="A4077" s="968" t="s">
        <v>879</v>
      </c>
      <c r="B4077" s="968" t="s">
        <v>903</v>
      </c>
      <c r="C4077" s="968" t="s">
        <v>906</v>
      </c>
      <c r="D4077" s="968" t="s">
        <v>917</v>
      </c>
      <c r="E4077" s="969">
        <v>3</v>
      </c>
      <c r="F4077" s="970"/>
      <c r="G4077" s="969">
        <v>3</v>
      </c>
      <c r="H4077" s="942"/>
      <c r="I4077" s="942"/>
      <c r="J4077" s="942"/>
      <c r="K4077" s="942"/>
      <c r="L4077" s="942"/>
      <c r="M4077" s="942"/>
      <c r="N4077" s="941"/>
      <c r="O4077" s="941"/>
      <c r="P4077" s="941"/>
      <c r="Q4077" s="942"/>
    </row>
    <row r="4078" spans="1:17" ht="15.75" customHeight="1">
      <c r="A4078" s="968" t="s">
        <v>879</v>
      </c>
      <c r="B4078" s="968" t="s">
        <v>903</v>
      </c>
      <c r="C4078" s="968" t="s">
        <v>906</v>
      </c>
      <c r="D4078" s="968" t="s">
        <v>491</v>
      </c>
      <c r="E4078" s="969">
        <v>41</v>
      </c>
      <c r="F4078" s="969">
        <v>18</v>
      </c>
      <c r="G4078" s="969">
        <v>23</v>
      </c>
      <c r="H4078" s="942"/>
      <c r="I4078" s="942"/>
      <c r="J4078" s="942"/>
      <c r="K4078" s="942"/>
      <c r="L4078" s="942"/>
      <c r="M4078" s="942"/>
      <c r="N4078" s="941"/>
      <c r="O4078" s="941"/>
      <c r="P4078" s="941"/>
      <c r="Q4078" s="941"/>
    </row>
    <row r="4079" spans="1:17" ht="15.75" customHeight="1">
      <c r="A4079" s="968" t="s">
        <v>879</v>
      </c>
      <c r="B4079" s="968" t="s">
        <v>903</v>
      </c>
      <c r="C4079" s="968" t="s">
        <v>907</v>
      </c>
      <c r="D4079" s="968" t="s">
        <v>269</v>
      </c>
      <c r="E4079" s="969">
        <v>25</v>
      </c>
      <c r="F4079" s="969">
        <v>10</v>
      </c>
      <c r="G4079" s="969">
        <v>15</v>
      </c>
      <c r="H4079" s="942"/>
      <c r="I4079" s="942"/>
      <c r="J4079" s="942"/>
      <c r="K4079" s="942"/>
      <c r="L4079" s="942"/>
      <c r="M4079" s="942"/>
      <c r="N4079" s="941"/>
      <c r="O4079" s="942"/>
      <c r="P4079" s="941"/>
      <c r="Q4079" s="941"/>
    </row>
    <row r="4080" spans="1:17" ht="15.75" customHeight="1">
      <c r="A4080" s="968" t="s">
        <v>879</v>
      </c>
      <c r="B4080" s="968" t="s">
        <v>903</v>
      </c>
      <c r="C4080" s="968" t="s">
        <v>907</v>
      </c>
      <c r="D4080" s="968" t="s">
        <v>294</v>
      </c>
      <c r="E4080" s="969">
        <v>40</v>
      </c>
      <c r="F4080" s="969">
        <v>21</v>
      </c>
      <c r="G4080" s="969">
        <v>19</v>
      </c>
      <c r="H4080" s="942"/>
      <c r="I4080" s="942"/>
      <c r="J4080" s="942"/>
      <c r="K4080" s="942"/>
      <c r="L4080" s="942"/>
      <c r="M4080" s="942"/>
      <c r="N4080" s="941"/>
      <c r="O4080" s="941"/>
      <c r="P4080" s="941"/>
      <c r="Q4080" s="941"/>
    </row>
    <row r="4081" spans="1:17" ht="15.75" customHeight="1">
      <c r="A4081" s="968" t="s">
        <v>879</v>
      </c>
      <c r="B4081" s="968" t="s">
        <v>903</v>
      </c>
      <c r="C4081" s="968" t="s">
        <v>908</v>
      </c>
      <c r="D4081" s="968" t="s">
        <v>269</v>
      </c>
      <c r="E4081" s="969">
        <v>37</v>
      </c>
      <c r="F4081" s="969">
        <v>18</v>
      </c>
      <c r="G4081" s="969">
        <v>19</v>
      </c>
      <c r="H4081" s="942"/>
      <c r="I4081" s="942"/>
      <c r="J4081" s="942"/>
      <c r="K4081" s="942"/>
      <c r="L4081" s="942"/>
      <c r="M4081" s="942"/>
      <c r="N4081" s="941"/>
      <c r="O4081" s="941"/>
      <c r="P4081" s="941"/>
      <c r="Q4081" s="941"/>
    </row>
    <row r="4082" spans="1:17" ht="15.75" customHeight="1">
      <c r="A4082" s="968" t="s">
        <v>879</v>
      </c>
      <c r="B4082" s="968" t="s">
        <v>903</v>
      </c>
      <c r="C4082" s="968" t="s">
        <v>908</v>
      </c>
      <c r="D4082" s="968" t="s">
        <v>294</v>
      </c>
      <c r="E4082" s="969">
        <v>138</v>
      </c>
      <c r="F4082" s="969">
        <v>24</v>
      </c>
      <c r="G4082" s="969">
        <v>114</v>
      </c>
      <c r="H4082" s="942"/>
      <c r="I4082" s="942"/>
      <c r="J4082" s="942"/>
      <c r="K4082" s="942"/>
      <c r="L4082" s="942"/>
      <c r="M4082" s="942"/>
      <c r="N4082" s="941"/>
      <c r="O4082" s="941"/>
      <c r="P4082" s="941"/>
      <c r="Q4082" s="941"/>
    </row>
    <row r="4083" spans="1:17" ht="15.75" customHeight="1">
      <c r="A4083" s="968" t="s">
        <v>879</v>
      </c>
      <c r="B4083" s="968" t="s">
        <v>903</v>
      </c>
      <c r="C4083" s="968" t="s">
        <v>921</v>
      </c>
      <c r="D4083" s="968" t="s">
        <v>269</v>
      </c>
      <c r="E4083" s="969">
        <v>8</v>
      </c>
      <c r="F4083" s="969">
        <v>6</v>
      </c>
      <c r="G4083" s="969">
        <v>2</v>
      </c>
      <c r="H4083" s="942"/>
      <c r="I4083" s="942"/>
      <c r="J4083" s="942"/>
      <c r="K4083" s="942"/>
      <c r="L4083" s="942"/>
      <c r="M4083" s="942"/>
      <c r="N4083" s="941"/>
      <c r="O4083" s="941"/>
      <c r="P4083" s="941"/>
      <c r="Q4083" s="941"/>
    </row>
    <row r="4084" spans="1:17" ht="15.75" customHeight="1">
      <c r="A4084" s="968" t="s">
        <v>879</v>
      </c>
      <c r="B4084" s="968" t="s">
        <v>903</v>
      </c>
      <c r="C4084" s="968" t="s">
        <v>921</v>
      </c>
      <c r="D4084" s="968" t="s">
        <v>294</v>
      </c>
      <c r="E4084" s="969">
        <v>1</v>
      </c>
      <c r="F4084" s="970"/>
      <c r="G4084" s="969">
        <v>1</v>
      </c>
      <c r="H4084" s="942"/>
      <c r="I4084" s="942"/>
      <c r="J4084" s="942"/>
      <c r="K4084" s="942"/>
      <c r="L4084" s="942"/>
      <c r="M4084" s="942"/>
      <c r="N4084" s="941"/>
      <c r="O4084" s="941"/>
      <c r="P4084" s="941"/>
      <c r="Q4084" s="941"/>
    </row>
    <row r="4085" spans="1:17" ht="15.75" customHeight="1">
      <c r="A4085" s="968" t="s">
        <v>879</v>
      </c>
      <c r="B4085" s="968" t="s">
        <v>903</v>
      </c>
      <c r="C4085" s="968" t="s">
        <v>923</v>
      </c>
      <c r="D4085" s="968" t="s">
        <v>269</v>
      </c>
      <c r="E4085" s="969">
        <v>20</v>
      </c>
      <c r="F4085" s="969">
        <v>11</v>
      </c>
      <c r="G4085" s="969">
        <v>9</v>
      </c>
      <c r="H4085" s="942"/>
      <c r="I4085" s="942"/>
      <c r="J4085" s="942"/>
      <c r="K4085" s="942"/>
      <c r="L4085" s="942"/>
      <c r="M4085" s="942"/>
      <c r="N4085" s="941"/>
      <c r="O4085" s="941"/>
      <c r="P4085" s="941"/>
      <c r="Q4085" s="941"/>
    </row>
    <row r="4086" spans="1:17" ht="15.75" customHeight="1">
      <c r="A4086" s="968" t="s">
        <v>879</v>
      </c>
      <c r="B4086" s="968" t="s">
        <v>903</v>
      </c>
      <c r="C4086" s="968" t="s">
        <v>923</v>
      </c>
      <c r="D4086" s="968" t="s">
        <v>294</v>
      </c>
      <c r="E4086" s="969">
        <v>27</v>
      </c>
      <c r="F4086" s="969">
        <v>12</v>
      </c>
      <c r="G4086" s="969">
        <v>15</v>
      </c>
      <c r="H4086" s="942"/>
      <c r="I4086" s="942"/>
      <c r="J4086" s="942"/>
      <c r="K4086" s="942"/>
      <c r="L4086" s="942"/>
      <c r="M4086" s="942"/>
      <c r="N4086" s="941"/>
      <c r="O4086" s="941"/>
      <c r="P4086" s="941"/>
      <c r="Q4086" s="941"/>
    </row>
    <row r="4087" spans="1:17" ht="15.75" customHeight="1">
      <c r="A4087" s="968" t="s">
        <v>879</v>
      </c>
      <c r="B4087" s="968" t="s">
        <v>903</v>
      </c>
      <c r="C4087" s="968" t="s">
        <v>923</v>
      </c>
      <c r="D4087" s="968" t="s">
        <v>917</v>
      </c>
      <c r="E4087" s="969">
        <v>3</v>
      </c>
      <c r="F4087" s="969">
        <v>3</v>
      </c>
      <c r="G4087" s="970"/>
      <c r="H4087" s="942"/>
      <c r="I4087" s="942"/>
      <c r="J4087" s="942"/>
      <c r="K4087" s="942"/>
      <c r="L4087" s="942"/>
      <c r="M4087" s="942"/>
      <c r="N4087" s="941"/>
      <c r="O4087" s="941"/>
      <c r="P4087" s="941"/>
      <c r="Q4087" s="941"/>
    </row>
    <row r="4088" spans="1:17" ht="15.75" customHeight="1">
      <c r="A4088" s="968" t="s">
        <v>879</v>
      </c>
      <c r="B4088" s="968" t="s">
        <v>903</v>
      </c>
      <c r="C4088" s="968" t="s">
        <v>923</v>
      </c>
      <c r="D4088" s="968" t="s">
        <v>491</v>
      </c>
      <c r="E4088" s="969">
        <v>12</v>
      </c>
      <c r="F4088" s="969">
        <v>6</v>
      </c>
      <c r="G4088" s="969">
        <v>6</v>
      </c>
      <c r="H4088" s="942"/>
      <c r="I4088" s="942"/>
      <c r="J4088" s="942"/>
      <c r="K4088" s="942"/>
      <c r="L4088" s="942"/>
      <c r="M4088" s="942"/>
      <c r="N4088" s="941"/>
      <c r="O4088" s="941"/>
      <c r="P4088" s="941"/>
      <c r="Q4088" s="941"/>
    </row>
    <row r="4089" spans="1:17" ht="15.75" customHeight="1">
      <c r="A4089" s="968" t="s">
        <v>879</v>
      </c>
      <c r="B4089" s="968" t="s">
        <v>903</v>
      </c>
      <c r="C4089" s="968" t="s">
        <v>909</v>
      </c>
      <c r="D4089" s="968" t="s">
        <v>269</v>
      </c>
      <c r="E4089" s="969">
        <v>10</v>
      </c>
      <c r="F4089" s="969">
        <v>2</v>
      </c>
      <c r="G4089" s="969">
        <v>8</v>
      </c>
      <c r="H4089" s="942"/>
      <c r="I4089" s="942"/>
      <c r="J4089" s="942"/>
      <c r="K4089" s="942"/>
      <c r="L4089" s="942"/>
      <c r="M4089" s="942"/>
      <c r="N4089" s="941"/>
      <c r="O4089" s="941"/>
      <c r="P4089" s="942"/>
      <c r="Q4089" s="942"/>
    </row>
    <row r="4090" spans="1:17" ht="15.75" customHeight="1">
      <c r="A4090" s="968" t="s">
        <v>879</v>
      </c>
      <c r="B4090" s="968" t="s">
        <v>903</v>
      </c>
      <c r="C4090" s="968" t="s">
        <v>909</v>
      </c>
      <c r="D4090" s="968" t="s">
        <v>294</v>
      </c>
      <c r="E4090" s="969">
        <v>17</v>
      </c>
      <c r="F4090" s="969">
        <v>4</v>
      </c>
      <c r="G4090" s="969">
        <v>13</v>
      </c>
      <c r="H4090" s="942"/>
      <c r="I4090" s="942"/>
      <c r="J4090" s="942"/>
      <c r="K4090" s="942"/>
      <c r="L4090" s="942"/>
      <c r="M4090" s="942"/>
      <c r="N4090" s="942"/>
      <c r="O4090" s="942"/>
      <c r="P4090" s="941"/>
      <c r="Q4090" s="942"/>
    </row>
    <row r="4091" spans="1:17" ht="15.75" customHeight="1">
      <c r="A4091" s="968" t="s">
        <v>879</v>
      </c>
      <c r="B4091" s="968" t="s">
        <v>903</v>
      </c>
      <c r="C4091" s="968" t="s">
        <v>909</v>
      </c>
      <c r="D4091" s="968" t="s">
        <v>917</v>
      </c>
      <c r="E4091" s="969">
        <v>1</v>
      </c>
      <c r="F4091" s="970"/>
      <c r="G4091" s="969">
        <v>1</v>
      </c>
      <c r="H4091" s="942"/>
      <c r="I4091" s="942"/>
      <c r="J4091" s="942"/>
      <c r="K4091" s="942"/>
      <c r="L4091" s="942"/>
      <c r="M4091" s="942"/>
      <c r="N4091" s="941"/>
      <c r="O4091" s="942"/>
      <c r="P4091" s="941"/>
      <c r="Q4091" s="942"/>
    </row>
    <row r="4092" spans="1:17" ht="15.75" customHeight="1">
      <c r="A4092" s="968" t="s">
        <v>879</v>
      </c>
      <c r="B4092" s="968" t="s">
        <v>903</v>
      </c>
      <c r="C4092" s="968" t="s">
        <v>909</v>
      </c>
      <c r="D4092" s="968" t="s">
        <v>491</v>
      </c>
      <c r="E4092" s="969">
        <v>5</v>
      </c>
      <c r="F4092" s="969">
        <v>3</v>
      </c>
      <c r="G4092" s="969">
        <v>2</v>
      </c>
      <c r="H4092" s="942"/>
      <c r="I4092" s="942"/>
      <c r="J4092" s="942"/>
      <c r="K4092" s="942"/>
      <c r="L4092" s="942"/>
      <c r="M4092" s="942"/>
      <c r="N4092" s="941"/>
      <c r="O4092" s="942"/>
      <c r="P4092" s="942"/>
      <c r="Q4092" s="942"/>
    </row>
    <row r="4093" spans="1:17" ht="15.75" customHeight="1">
      <c r="A4093" s="968" t="s">
        <v>879</v>
      </c>
      <c r="B4093" s="968" t="s">
        <v>903</v>
      </c>
      <c r="C4093" s="968" t="s">
        <v>910</v>
      </c>
      <c r="D4093" s="968" t="s">
        <v>269</v>
      </c>
      <c r="E4093" s="969">
        <v>527</v>
      </c>
      <c r="F4093" s="969">
        <v>372</v>
      </c>
      <c r="G4093" s="969">
        <v>155</v>
      </c>
      <c r="H4093" s="942"/>
      <c r="I4093" s="942"/>
      <c r="J4093" s="942"/>
      <c r="K4093" s="942"/>
      <c r="L4093" s="942"/>
      <c r="M4093" s="942"/>
      <c r="N4093" s="941"/>
      <c r="O4093" s="941"/>
      <c r="P4093" s="941"/>
      <c r="Q4093" s="941"/>
    </row>
    <row r="4094" spans="1:17" ht="15.75" customHeight="1">
      <c r="A4094" s="968" t="s">
        <v>879</v>
      </c>
      <c r="B4094" s="968" t="s">
        <v>903</v>
      </c>
      <c r="C4094" s="968" t="s">
        <v>910</v>
      </c>
      <c r="D4094" s="968" t="s">
        <v>294</v>
      </c>
      <c r="E4094" s="971">
        <v>2129</v>
      </c>
      <c r="F4094" s="969">
        <v>568</v>
      </c>
      <c r="G4094" s="971">
        <v>1561</v>
      </c>
      <c r="H4094" s="942"/>
      <c r="I4094" s="942"/>
      <c r="J4094" s="942"/>
      <c r="K4094" s="942"/>
      <c r="L4094" s="942"/>
      <c r="M4094" s="942"/>
      <c r="N4094" s="941"/>
      <c r="O4094" s="941"/>
      <c r="P4094" s="941"/>
      <c r="Q4094" s="941"/>
    </row>
    <row r="4095" spans="1:17" ht="15.75" customHeight="1">
      <c r="A4095" s="968" t="s">
        <v>879</v>
      </c>
      <c r="B4095" s="968" t="s">
        <v>903</v>
      </c>
      <c r="C4095" s="968" t="s">
        <v>911</v>
      </c>
      <c r="D4095" s="968"/>
      <c r="E4095" s="969">
        <v>58</v>
      </c>
      <c r="F4095" s="969">
        <v>30</v>
      </c>
      <c r="G4095" s="969">
        <v>28</v>
      </c>
      <c r="H4095" s="942"/>
      <c r="I4095" s="942"/>
      <c r="J4095" s="942"/>
      <c r="K4095" s="942"/>
      <c r="L4095" s="942"/>
      <c r="M4095" s="942"/>
      <c r="N4095" s="941"/>
      <c r="O4095" s="942"/>
      <c r="P4095" s="942"/>
      <c r="Q4095" s="941"/>
    </row>
    <row r="4096" spans="1:17" ht="15.75" customHeight="1">
      <c r="A4096" s="968" t="s">
        <v>879</v>
      </c>
      <c r="B4096" s="968" t="s">
        <v>903</v>
      </c>
      <c r="C4096" s="968" t="s">
        <v>912</v>
      </c>
      <c r="D4096" s="968" t="s">
        <v>269</v>
      </c>
      <c r="E4096" s="969">
        <v>221</v>
      </c>
      <c r="F4096" s="969">
        <v>110</v>
      </c>
      <c r="G4096" s="969">
        <v>111</v>
      </c>
      <c r="H4096" s="942"/>
      <c r="I4096" s="942"/>
      <c r="J4096" s="942"/>
      <c r="K4096" s="942"/>
      <c r="L4096" s="942"/>
      <c r="M4096" s="942"/>
      <c r="N4096" s="941"/>
      <c r="O4096" s="941"/>
      <c r="P4096" s="941"/>
      <c r="Q4096" s="941"/>
    </row>
    <row r="4097" spans="1:17" ht="15.75" customHeight="1">
      <c r="A4097" s="968" t="s">
        <v>879</v>
      </c>
      <c r="B4097" s="968" t="s">
        <v>903</v>
      </c>
      <c r="C4097" s="968" t="s">
        <v>912</v>
      </c>
      <c r="D4097" s="968" t="s">
        <v>294</v>
      </c>
      <c r="E4097" s="971">
        <v>1555</v>
      </c>
      <c r="F4097" s="969">
        <v>185</v>
      </c>
      <c r="G4097" s="971">
        <v>1370</v>
      </c>
      <c r="H4097" s="942"/>
      <c r="I4097" s="942"/>
      <c r="J4097" s="942"/>
      <c r="K4097" s="942"/>
      <c r="L4097" s="942"/>
      <c r="M4097" s="942"/>
      <c r="N4097" s="941"/>
      <c r="O4097" s="941"/>
      <c r="P4097" s="941"/>
      <c r="Q4097" s="941"/>
    </row>
    <row r="4098" spans="1:17" ht="15.75" customHeight="1">
      <c r="A4098" s="968" t="s">
        <v>879</v>
      </c>
      <c r="B4098" s="968" t="s">
        <v>903</v>
      </c>
      <c r="C4098" s="968" t="s">
        <v>913</v>
      </c>
      <c r="D4098" s="968" t="s">
        <v>269</v>
      </c>
      <c r="E4098" s="969">
        <v>51</v>
      </c>
      <c r="F4098" s="969">
        <v>33</v>
      </c>
      <c r="G4098" s="969">
        <v>18</v>
      </c>
      <c r="H4098" s="942"/>
      <c r="I4098" s="942"/>
      <c r="J4098" s="942"/>
      <c r="K4098" s="942"/>
      <c r="L4098" s="942"/>
      <c r="M4098" s="942"/>
      <c r="N4098" s="941"/>
      <c r="O4098" s="941"/>
      <c r="P4098" s="943"/>
      <c r="Q4098" s="943"/>
    </row>
    <row r="4099" spans="1:17" ht="15.75" customHeight="1">
      <c r="A4099" s="968" t="s">
        <v>879</v>
      </c>
      <c r="B4099" s="968" t="s">
        <v>903</v>
      </c>
      <c r="C4099" s="968" t="s">
        <v>913</v>
      </c>
      <c r="D4099" s="968" t="s">
        <v>294</v>
      </c>
      <c r="E4099" s="969">
        <v>49</v>
      </c>
      <c r="F4099" s="969">
        <v>31</v>
      </c>
      <c r="G4099" s="969">
        <v>18</v>
      </c>
      <c r="H4099" s="942"/>
      <c r="I4099" s="942"/>
      <c r="J4099" s="942"/>
      <c r="K4099" s="942"/>
      <c r="L4099" s="942"/>
      <c r="M4099" s="942"/>
      <c r="N4099" s="941"/>
      <c r="O4099" s="941"/>
      <c r="P4099" s="941"/>
      <c r="Q4099" s="941"/>
    </row>
    <row r="4100" spans="1:17" ht="15.75" customHeight="1">
      <c r="A4100" s="968" t="s">
        <v>879</v>
      </c>
      <c r="B4100" s="968" t="s">
        <v>903</v>
      </c>
      <c r="C4100" s="968" t="s">
        <v>913</v>
      </c>
      <c r="D4100" s="968" t="s">
        <v>491</v>
      </c>
      <c r="E4100" s="969">
        <v>38</v>
      </c>
      <c r="F4100" s="969">
        <v>20</v>
      </c>
      <c r="G4100" s="969">
        <v>18</v>
      </c>
      <c r="H4100" s="942"/>
      <c r="I4100" s="942"/>
      <c r="J4100" s="942"/>
      <c r="K4100" s="942"/>
      <c r="L4100" s="942"/>
      <c r="M4100" s="942"/>
      <c r="N4100" s="941"/>
      <c r="O4100" s="941"/>
      <c r="P4100" s="941"/>
      <c r="Q4100" s="941"/>
    </row>
    <row r="4101" spans="1:17" ht="15.75" customHeight="1">
      <c r="A4101" s="968" t="s">
        <v>879</v>
      </c>
      <c r="B4101" s="968" t="s">
        <v>903</v>
      </c>
      <c r="C4101" s="968" t="s">
        <v>914</v>
      </c>
      <c r="D4101" s="968" t="s">
        <v>105</v>
      </c>
      <c r="E4101" s="969">
        <v>1</v>
      </c>
      <c r="F4101" s="970"/>
      <c r="G4101" s="969">
        <v>1</v>
      </c>
      <c r="H4101" s="942"/>
      <c r="I4101" s="942"/>
      <c r="J4101" s="942"/>
      <c r="K4101" s="942"/>
      <c r="L4101" s="942"/>
      <c r="M4101" s="942"/>
      <c r="N4101" s="941"/>
      <c r="O4101" s="941"/>
      <c r="P4101" s="941"/>
      <c r="Q4101" s="941"/>
    </row>
    <row r="4102" spans="1:17" ht="15.75" customHeight="1">
      <c r="A4102" s="968" t="s">
        <v>879</v>
      </c>
      <c r="B4102" s="968" t="s">
        <v>903</v>
      </c>
      <c r="C4102" s="968" t="s">
        <v>914</v>
      </c>
      <c r="D4102" s="968" t="s">
        <v>269</v>
      </c>
      <c r="E4102" s="969">
        <v>151</v>
      </c>
      <c r="F4102" s="969">
        <v>71</v>
      </c>
      <c r="G4102" s="969">
        <v>80</v>
      </c>
      <c r="H4102" s="942"/>
      <c r="I4102" s="942"/>
      <c r="J4102" s="942"/>
      <c r="K4102" s="942"/>
      <c r="L4102" s="942"/>
      <c r="M4102" s="942"/>
      <c r="N4102" s="941"/>
      <c r="O4102" s="941"/>
      <c r="P4102" s="941"/>
      <c r="Q4102" s="941"/>
    </row>
    <row r="4103" spans="1:17" ht="15.75" customHeight="1">
      <c r="A4103" s="968" t="s">
        <v>879</v>
      </c>
      <c r="B4103" s="968" t="s">
        <v>903</v>
      </c>
      <c r="C4103" s="968" t="s">
        <v>914</v>
      </c>
      <c r="D4103" s="968" t="s">
        <v>294</v>
      </c>
      <c r="E4103" s="969">
        <v>184</v>
      </c>
      <c r="F4103" s="969">
        <v>80</v>
      </c>
      <c r="G4103" s="969">
        <v>104</v>
      </c>
      <c r="H4103" s="942"/>
      <c r="I4103" s="942"/>
      <c r="J4103" s="942"/>
      <c r="K4103" s="942"/>
      <c r="L4103" s="942"/>
      <c r="M4103" s="942"/>
      <c r="N4103" s="941"/>
      <c r="O4103" s="941"/>
      <c r="P4103" s="941"/>
      <c r="Q4103" s="941"/>
    </row>
    <row r="4104" spans="1:17" ht="15.75" customHeight="1">
      <c r="A4104" s="968" t="s">
        <v>879</v>
      </c>
      <c r="B4104" s="968" t="s">
        <v>903</v>
      </c>
      <c r="C4104" s="968" t="s">
        <v>914</v>
      </c>
      <c r="D4104" s="968" t="s">
        <v>917</v>
      </c>
      <c r="E4104" s="969">
        <v>4</v>
      </c>
      <c r="F4104" s="970"/>
      <c r="G4104" s="969">
        <v>4</v>
      </c>
      <c r="H4104" s="942"/>
      <c r="I4104" s="942"/>
      <c r="J4104" s="942"/>
      <c r="K4104" s="942"/>
      <c r="L4104" s="942"/>
      <c r="M4104" s="942"/>
      <c r="N4104" s="941"/>
      <c r="O4104" s="941"/>
      <c r="P4104" s="941"/>
      <c r="Q4104" s="941"/>
    </row>
    <row r="4105" spans="1:17" ht="15.75" customHeight="1">
      <c r="A4105" s="968" t="s">
        <v>879</v>
      </c>
      <c r="B4105" s="968" t="s">
        <v>903</v>
      </c>
      <c r="C4105" s="968" t="s">
        <v>914</v>
      </c>
      <c r="D4105" s="968" t="s">
        <v>491</v>
      </c>
      <c r="E4105" s="969">
        <v>68</v>
      </c>
      <c r="F4105" s="969">
        <v>32</v>
      </c>
      <c r="G4105" s="969">
        <v>36</v>
      </c>
      <c r="H4105" s="942"/>
      <c r="I4105" s="942"/>
      <c r="J4105" s="942"/>
      <c r="K4105" s="942"/>
      <c r="L4105" s="942"/>
      <c r="M4105" s="942"/>
      <c r="N4105" s="941"/>
      <c r="O4105" s="941"/>
      <c r="P4105" s="941"/>
      <c r="Q4105" s="941"/>
    </row>
    <row r="4106" spans="1:17" ht="15.75" customHeight="1">
      <c r="A4106" s="968" t="s">
        <v>852</v>
      </c>
      <c r="B4106" s="968" t="s">
        <v>903</v>
      </c>
      <c r="C4106" s="968" t="s">
        <v>904</v>
      </c>
      <c r="D4106" s="968" t="s">
        <v>105</v>
      </c>
      <c r="E4106" s="969">
        <v>5</v>
      </c>
      <c r="F4106" s="970"/>
      <c r="G4106" s="969">
        <v>5</v>
      </c>
      <c r="H4106" s="942"/>
      <c r="I4106" s="942"/>
      <c r="J4106" s="942"/>
      <c r="K4106" s="942"/>
      <c r="L4106" s="942"/>
      <c r="M4106" s="942"/>
      <c r="N4106" s="941"/>
      <c r="O4106" s="941"/>
      <c r="P4106" s="941"/>
      <c r="Q4106" s="941"/>
    </row>
    <row r="4107" spans="1:17" ht="15.75" customHeight="1">
      <c r="A4107" s="968" t="s">
        <v>852</v>
      </c>
      <c r="B4107" s="968" t="s">
        <v>903</v>
      </c>
      <c r="C4107" s="968" t="s">
        <v>904</v>
      </c>
      <c r="D4107" s="968" t="s">
        <v>269</v>
      </c>
      <c r="E4107" s="969">
        <v>99</v>
      </c>
      <c r="F4107" s="969">
        <v>41</v>
      </c>
      <c r="G4107" s="969">
        <v>58</v>
      </c>
      <c r="H4107" s="942"/>
      <c r="I4107" s="942"/>
      <c r="J4107" s="942"/>
      <c r="K4107" s="942"/>
      <c r="L4107" s="942"/>
      <c r="M4107" s="942"/>
      <c r="N4107" s="942"/>
      <c r="O4107" s="942"/>
      <c r="P4107" s="942"/>
      <c r="Q4107" s="941"/>
    </row>
    <row r="4108" spans="1:17" ht="15.75" customHeight="1">
      <c r="A4108" s="968" t="s">
        <v>852</v>
      </c>
      <c r="B4108" s="968" t="s">
        <v>903</v>
      </c>
      <c r="C4108" s="968" t="s">
        <v>904</v>
      </c>
      <c r="D4108" s="968" t="s">
        <v>294</v>
      </c>
      <c r="E4108" s="969">
        <v>82</v>
      </c>
      <c r="F4108" s="969">
        <v>24</v>
      </c>
      <c r="G4108" s="969">
        <v>58</v>
      </c>
      <c r="H4108" s="942"/>
      <c r="I4108" s="942"/>
      <c r="J4108" s="942"/>
      <c r="K4108" s="942"/>
      <c r="L4108" s="942"/>
      <c r="M4108" s="942"/>
      <c r="N4108" s="941"/>
      <c r="O4108" s="941"/>
      <c r="P4108" s="941"/>
      <c r="Q4108" s="941"/>
    </row>
    <row r="4109" spans="1:17" ht="15.75" customHeight="1">
      <c r="A4109" s="968" t="s">
        <v>852</v>
      </c>
      <c r="B4109" s="968" t="s">
        <v>903</v>
      </c>
      <c r="C4109" s="968" t="s">
        <v>904</v>
      </c>
      <c r="D4109" s="968" t="s">
        <v>917</v>
      </c>
      <c r="E4109" s="969">
        <v>5</v>
      </c>
      <c r="F4109" s="969">
        <v>1</v>
      </c>
      <c r="G4109" s="969">
        <v>4</v>
      </c>
      <c r="H4109" s="942"/>
      <c r="I4109" s="942"/>
      <c r="J4109" s="942"/>
      <c r="K4109" s="942"/>
      <c r="L4109" s="942"/>
      <c r="M4109" s="942"/>
      <c r="N4109" s="941"/>
      <c r="O4109" s="941"/>
      <c r="P4109" s="941"/>
      <c r="Q4109" s="941"/>
    </row>
    <row r="4110" spans="1:17" ht="15.75" customHeight="1">
      <c r="A4110" s="968" t="s">
        <v>852</v>
      </c>
      <c r="B4110" s="968" t="s">
        <v>903</v>
      </c>
      <c r="C4110" s="968" t="s">
        <v>904</v>
      </c>
      <c r="D4110" s="968" t="s">
        <v>106</v>
      </c>
      <c r="E4110" s="969">
        <v>2</v>
      </c>
      <c r="F4110" s="969">
        <v>2</v>
      </c>
      <c r="G4110" s="970"/>
      <c r="H4110" s="942"/>
      <c r="I4110" s="942"/>
      <c r="J4110" s="942"/>
      <c r="K4110" s="942"/>
      <c r="L4110" s="942"/>
      <c r="M4110" s="942"/>
      <c r="N4110" s="941"/>
      <c r="O4110" s="942"/>
      <c r="P4110" s="942"/>
      <c r="Q4110" s="941"/>
    </row>
    <row r="4111" spans="1:17" ht="15.75" customHeight="1">
      <c r="A4111" s="968" t="s">
        <v>852</v>
      </c>
      <c r="B4111" s="968" t="s">
        <v>903</v>
      </c>
      <c r="C4111" s="968" t="s">
        <v>904</v>
      </c>
      <c r="D4111" s="968" t="s">
        <v>491</v>
      </c>
      <c r="E4111" s="969">
        <v>62</v>
      </c>
      <c r="F4111" s="969">
        <v>24</v>
      </c>
      <c r="G4111" s="969">
        <v>38</v>
      </c>
      <c r="H4111" s="942"/>
      <c r="I4111" s="942"/>
      <c r="J4111" s="942"/>
      <c r="K4111" s="942"/>
      <c r="L4111" s="942"/>
      <c r="M4111" s="942"/>
      <c r="N4111" s="941"/>
      <c r="O4111" s="941"/>
      <c r="P4111" s="941"/>
      <c r="Q4111" s="941"/>
    </row>
    <row r="4112" spans="1:17" ht="15.75" customHeight="1">
      <c r="A4112" s="968" t="s">
        <v>852</v>
      </c>
      <c r="B4112" s="968" t="s">
        <v>903</v>
      </c>
      <c r="C4112" s="968" t="s">
        <v>905</v>
      </c>
      <c r="D4112" s="968" t="s">
        <v>105</v>
      </c>
      <c r="E4112" s="969">
        <v>3</v>
      </c>
      <c r="F4112" s="969">
        <v>1</v>
      </c>
      <c r="G4112" s="969">
        <v>2</v>
      </c>
      <c r="H4112" s="942"/>
      <c r="I4112" s="942"/>
      <c r="J4112" s="941"/>
      <c r="K4112" s="942"/>
      <c r="L4112" s="942"/>
      <c r="M4112" s="942"/>
      <c r="N4112" s="941"/>
      <c r="O4112" s="941"/>
      <c r="P4112" s="942"/>
      <c r="Q4112" s="942"/>
    </row>
    <row r="4113" spans="1:17" ht="15.75" customHeight="1">
      <c r="A4113" s="968" t="s">
        <v>852</v>
      </c>
      <c r="B4113" s="968" t="s">
        <v>903</v>
      </c>
      <c r="C4113" s="968" t="s">
        <v>905</v>
      </c>
      <c r="D4113" s="968" t="s">
        <v>269</v>
      </c>
      <c r="E4113" s="969">
        <v>114</v>
      </c>
      <c r="F4113" s="969">
        <v>49</v>
      </c>
      <c r="G4113" s="969">
        <v>65</v>
      </c>
      <c r="H4113" s="942"/>
      <c r="I4113" s="941"/>
      <c r="J4113" s="941"/>
      <c r="K4113" s="942"/>
      <c r="L4113" s="942"/>
      <c r="M4113" s="942"/>
      <c r="N4113" s="941"/>
      <c r="O4113" s="941"/>
      <c r="P4113" s="941"/>
      <c r="Q4113" s="941"/>
    </row>
    <row r="4114" spans="1:17" ht="15.75" customHeight="1">
      <c r="A4114" s="968" t="s">
        <v>852</v>
      </c>
      <c r="B4114" s="968" t="s">
        <v>903</v>
      </c>
      <c r="C4114" s="968" t="s">
        <v>905</v>
      </c>
      <c r="D4114" s="968" t="s">
        <v>294</v>
      </c>
      <c r="E4114" s="969">
        <v>93</v>
      </c>
      <c r="F4114" s="969">
        <v>44</v>
      </c>
      <c r="G4114" s="969">
        <v>49</v>
      </c>
      <c r="H4114" s="942"/>
      <c r="I4114" s="942"/>
      <c r="J4114" s="941"/>
      <c r="K4114" s="942"/>
      <c r="L4114" s="942"/>
      <c r="M4114" s="942"/>
      <c r="N4114" s="941"/>
      <c r="O4114" s="941"/>
      <c r="P4114" s="941"/>
      <c r="Q4114" s="941"/>
    </row>
    <row r="4115" spans="1:17" ht="15.75" customHeight="1">
      <c r="A4115" s="968" t="s">
        <v>852</v>
      </c>
      <c r="B4115" s="968" t="s">
        <v>903</v>
      </c>
      <c r="C4115" s="968" t="s">
        <v>905</v>
      </c>
      <c r="D4115" s="968" t="s">
        <v>491</v>
      </c>
      <c r="E4115" s="969">
        <v>64</v>
      </c>
      <c r="F4115" s="969">
        <v>27</v>
      </c>
      <c r="G4115" s="969">
        <v>37</v>
      </c>
      <c r="H4115" s="942"/>
      <c r="I4115" s="942"/>
      <c r="J4115" s="942"/>
      <c r="K4115" s="942"/>
      <c r="L4115" s="942"/>
      <c r="M4115" s="942"/>
      <c r="N4115" s="941"/>
      <c r="O4115" s="941"/>
      <c r="P4115" s="942"/>
      <c r="Q4115" s="942"/>
    </row>
    <row r="4116" spans="1:17" ht="15.75" customHeight="1">
      <c r="A4116" s="968" t="s">
        <v>852</v>
      </c>
      <c r="B4116" s="968" t="s">
        <v>903</v>
      </c>
      <c r="C4116" s="968" t="s">
        <v>906</v>
      </c>
      <c r="D4116" s="968" t="s">
        <v>105</v>
      </c>
      <c r="E4116" s="969">
        <v>9</v>
      </c>
      <c r="F4116" s="969">
        <v>5</v>
      </c>
      <c r="G4116" s="969">
        <v>4</v>
      </c>
      <c r="H4116" s="942"/>
      <c r="I4116" s="942"/>
      <c r="J4116" s="942"/>
      <c r="K4116" s="942"/>
      <c r="L4116" s="942"/>
      <c r="M4116" s="942"/>
      <c r="N4116" s="942"/>
      <c r="O4116" s="942"/>
      <c r="P4116" s="941"/>
      <c r="Q4116" s="942"/>
    </row>
    <row r="4117" spans="1:17" ht="15.75" customHeight="1">
      <c r="A4117" s="968" t="s">
        <v>852</v>
      </c>
      <c r="B4117" s="968" t="s">
        <v>903</v>
      </c>
      <c r="C4117" s="968" t="s">
        <v>906</v>
      </c>
      <c r="D4117" s="968" t="s">
        <v>269</v>
      </c>
      <c r="E4117" s="969">
        <v>127</v>
      </c>
      <c r="F4117" s="969">
        <v>81</v>
      </c>
      <c r="G4117" s="969">
        <v>46</v>
      </c>
      <c r="H4117" s="942"/>
      <c r="I4117" s="941"/>
      <c r="J4117" s="942"/>
      <c r="K4117" s="942"/>
      <c r="L4117" s="942"/>
      <c r="M4117" s="941"/>
      <c r="N4117" s="941"/>
      <c r="O4117" s="941"/>
      <c r="P4117" s="941"/>
      <c r="Q4117" s="941"/>
    </row>
    <row r="4118" spans="1:17" ht="15.75" customHeight="1">
      <c r="A4118" s="968" t="s">
        <v>852</v>
      </c>
      <c r="B4118" s="968" t="s">
        <v>903</v>
      </c>
      <c r="C4118" s="968" t="s">
        <v>906</v>
      </c>
      <c r="D4118" s="968" t="s">
        <v>294</v>
      </c>
      <c r="E4118" s="969">
        <v>186</v>
      </c>
      <c r="F4118" s="969">
        <v>104</v>
      </c>
      <c r="G4118" s="969">
        <v>82</v>
      </c>
      <c r="H4118" s="941"/>
      <c r="I4118" s="941"/>
      <c r="J4118" s="941"/>
      <c r="K4118" s="942"/>
      <c r="L4118" s="942"/>
      <c r="M4118" s="941"/>
      <c r="N4118" s="941"/>
      <c r="O4118" s="941"/>
      <c r="P4118" s="941"/>
      <c r="Q4118" s="941"/>
    </row>
    <row r="4119" spans="1:17" ht="15.75" customHeight="1">
      <c r="A4119" s="968" t="s">
        <v>852</v>
      </c>
      <c r="B4119" s="968" t="s">
        <v>903</v>
      </c>
      <c r="C4119" s="968" t="s">
        <v>906</v>
      </c>
      <c r="D4119" s="968" t="s">
        <v>917</v>
      </c>
      <c r="E4119" s="969">
        <v>24</v>
      </c>
      <c r="F4119" s="969">
        <v>11</v>
      </c>
      <c r="G4119" s="969">
        <v>13</v>
      </c>
      <c r="H4119" s="941"/>
      <c r="I4119" s="941"/>
      <c r="J4119" s="941"/>
      <c r="K4119" s="941"/>
      <c r="L4119" s="941"/>
      <c r="M4119" s="941"/>
      <c r="N4119" s="941"/>
      <c r="O4119" s="941"/>
      <c r="P4119" s="941"/>
      <c r="Q4119" s="941"/>
    </row>
    <row r="4120" spans="1:17" ht="15.75" customHeight="1">
      <c r="A4120" s="968" t="s">
        <v>852</v>
      </c>
      <c r="B4120" s="968" t="s">
        <v>903</v>
      </c>
      <c r="C4120" s="968" t="s">
        <v>906</v>
      </c>
      <c r="D4120" s="968" t="s">
        <v>491</v>
      </c>
      <c r="E4120" s="969">
        <v>159</v>
      </c>
      <c r="F4120" s="969">
        <v>103</v>
      </c>
      <c r="G4120" s="969">
        <v>56</v>
      </c>
      <c r="H4120" s="941"/>
      <c r="I4120" s="941"/>
      <c r="J4120" s="941"/>
      <c r="K4120" s="941"/>
      <c r="L4120" s="941"/>
      <c r="M4120" s="941"/>
      <c r="N4120" s="941"/>
      <c r="O4120" s="941"/>
      <c r="P4120" s="941"/>
      <c r="Q4120" s="941"/>
    </row>
    <row r="4121" spans="1:17" ht="15.75" customHeight="1">
      <c r="A4121" s="968" t="s">
        <v>852</v>
      </c>
      <c r="B4121" s="968" t="s">
        <v>903</v>
      </c>
      <c r="C4121" s="968" t="s">
        <v>907</v>
      </c>
      <c r="D4121" s="968" t="s">
        <v>105</v>
      </c>
      <c r="E4121" s="969">
        <v>2</v>
      </c>
      <c r="F4121" s="970"/>
      <c r="G4121" s="969">
        <v>2</v>
      </c>
      <c r="H4121" s="942"/>
      <c r="I4121" s="941"/>
      <c r="J4121" s="941"/>
      <c r="K4121" s="941"/>
      <c r="L4121" s="942"/>
      <c r="M4121" s="942"/>
      <c r="N4121" s="942"/>
      <c r="O4121" s="942"/>
      <c r="P4121" s="942"/>
      <c r="Q4121" s="942"/>
    </row>
    <row r="4122" spans="1:17" ht="15.75" customHeight="1">
      <c r="A4122" s="968" t="s">
        <v>852</v>
      </c>
      <c r="B4122" s="968" t="s">
        <v>903</v>
      </c>
      <c r="C4122" s="968" t="s">
        <v>907</v>
      </c>
      <c r="D4122" s="968" t="s">
        <v>269</v>
      </c>
      <c r="E4122" s="969">
        <v>51</v>
      </c>
      <c r="F4122" s="969">
        <v>33</v>
      </c>
      <c r="G4122" s="969">
        <v>18</v>
      </c>
      <c r="H4122" s="942"/>
      <c r="I4122" s="942"/>
      <c r="J4122" s="942"/>
      <c r="K4122" s="941"/>
      <c r="L4122" s="941"/>
      <c r="M4122" s="941"/>
      <c r="N4122" s="942"/>
      <c r="O4122" s="941"/>
      <c r="P4122" s="942"/>
      <c r="Q4122" s="942"/>
    </row>
    <row r="4123" spans="1:17" ht="15.75" customHeight="1">
      <c r="A4123" s="968" t="s">
        <v>852</v>
      </c>
      <c r="B4123" s="968" t="s">
        <v>903</v>
      </c>
      <c r="C4123" s="968" t="s">
        <v>907</v>
      </c>
      <c r="D4123" s="968" t="s">
        <v>294</v>
      </c>
      <c r="E4123" s="969">
        <v>66</v>
      </c>
      <c r="F4123" s="969">
        <v>45</v>
      </c>
      <c r="G4123" s="969">
        <v>21</v>
      </c>
      <c r="H4123" s="942"/>
      <c r="I4123" s="941"/>
      <c r="J4123" s="942"/>
      <c r="K4123" s="941"/>
      <c r="L4123" s="941"/>
      <c r="M4123" s="941"/>
      <c r="N4123" s="942"/>
      <c r="O4123" s="942"/>
      <c r="P4123" s="941"/>
      <c r="Q4123" s="942"/>
    </row>
    <row r="4124" spans="1:17" ht="15.75" customHeight="1">
      <c r="A4124" s="968" t="s">
        <v>852</v>
      </c>
      <c r="B4124" s="968" t="s">
        <v>903</v>
      </c>
      <c r="C4124" s="968" t="s">
        <v>907</v>
      </c>
      <c r="D4124" s="968" t="s">
        <v>491</v>
      </c>
      <c r="E4124" s="969">
        <v>13</v>
      </c>
      <c r="F4124" s="969">
        <v>8</v>
      </c>
      <c r="G4124" s="969">
        <v>5</v>
      </c>
      <c r="H4124" s="941"/>
      <c r="I4124" s="941"/>
      <c r="J4124" s="941"/>
      <c r="K4124" s="941"/>
      <c r="L4124" s="941"/>
      <c r="M4124" s="941"/>
      <c r="N4124" s="941"/>
      <c r="O4124" s="941"/>
      <c r="P4124" s="941"/>
      <c r="Q4124" s="941"/>
    </row>
    <row r="4125" spans="1:17" ht="15.75" customHeight="1">
      <c r="A4125" s="968" t="s">
        <v>852</v>
      </c>
      <c r="B4125" s="968" t="s">
        <v>903</v>
      </c>
      <c r="C4125" s="968" t="s">
        <v>908</v>
      </c>
      <c r="D4125" s="968" t="s">
        <v>105</v>
      </c>
      <c r="E4125" s="969">
        <v>2</v>
      </c>
      <c r="F4125" s="970"/>
      <c r="G4125" s="969">
        <v>2</v>
      </c>
      <c r="H4125" s="942"/>
      <c r="I4125" s="942"/>
      <c r="J4125" s="942"/>
      <c r="K4125" s="942"/>
      <c r="L4125" s="942"/>
      <c r="M4125" s="942"/>
      <c r="N4125" s="941"/>
      <c r="O4125" s="941"/>
      <c r="P4125" s="941"/>
      <c r="Q4125" s="941"/>
    </row>
    <row r="4126" spans="1:17" ht="15.75" customHeight="1">
      <c r="A4126" s="968" t="s">
        <v>852</v>
      </c>
      <c r="B4126" s="968" t="s">
        <v>903</v>
      </c>
      <c r="C4126" s="968" t="s">
        <v>908</v>
      </c>
      <c r="D4126" s="968" t="s">
        <v>269</v>
      </c>
      <c r="E4126" s="969">
        <v>51</v>
      </c>
      <c r="F4126" s="969">
        <v>33</v>
      </c>
      <c r="G4126" s="969">
        <v>18</v>
      </c>
      <c r="H4126" s="942"/>
      <c r="I4126" s="942"/>
      <c r="J4126" s="941"/>
      <c r="K4126" s="942"/>
      <c r="L4126" s="942"/>
      <c r="M4126" s="942"/>
      <c r="N4126" s="941"/>
      <c r="O4126" s="941"/>
      <c r="P4126" s="941"/>
      <c r="Q4126" s="941"/>
    </row>
    <row r="4127" spans="1:17" ht="15.75" customHeight="1">
      <c r="A4127" s="968" t="s">
        <v>852</v>
      </c>
      <c r="B4127" s="968" t="s">
        <v>903</v>
      </c>
      <c r="C4127" s="968" t="s">
        <v>908</v>
      </c>
      <c r="D4127" s="968" t="s">
        <v>294</v>
      </c>
      <c r="E4127" s="969">
        <v>65</v>
      </c>
      <c r="F4127" s="969">
        <v>45</v>
      </c>
      <c r="G4127" s="969">
        <v>20</v>
      </c>
      <c r="H4127" s="942"/>
      <c r="I4127" s="941"/>
      <c r="J4127" s="941"/>
      <c r="K4127" s="941"/>
      <c r="L4127" s="942"/>
      <c r="M4127" s="942"/>
      <c r="N4127" s="941"/>
      <c r="O4127" s="941"/>
      <c r="P4127" s="941"/>
      <c r="Q4127" s="941"/>
    </row>
    <row r="4128" spans="1:17" ht="15.75" customHeight="1">
      <c r="A4128" s="968" t="s">
        <v>852</v>
      </c>
      <c r="B4128" s="968" t="s">
        <v>903</v>
      </c>
      <c r="C4128" s="968" t="s">
        <v>908</v>
      </c>
      <c r="D4128" s="968" t="s">
        <v>491</v>
      </c>
      <c r="E4128" s="969">
        <v>13</v>
      </c>
      <c r="F4128" s="969">
        <v>8</v>
      </c>
      <c r="G4128" s="969">
        <v>5</v>
      </c>
      <c r="H4128" s="942"/>
      <c r="I4128" s="942"/>
      <c r="J4128" s="942"/>
      <c r="K4128" s="942"/>
      <c r="L4128" s="942"/>
      <c r="M4128" s="942"/>
      <c r="N4128" s="941"/>
      <c r="O4128" s="942"/>
      <c r="P4128" s="942"/>
      <c r="Q4128" s="942"/>
    </row>
    <row r="4129" spans="1:17" ht="15.75" customHeight="1">
      <c r="A4129" s="968" t="s">
        <v>852</v>
      </c>
      <c r="B4129" s="968" t="s">
        <v>903</v>
      </c>
      <c r="C4129" s="968" t="s">
        <v>909</v>
      </c>
      <c r="D4129" s="968" t="s">
        <v>269</v>
      </c>
      <c r="E4129" s="969">
        <v>34</v>
      </c>
      <c r="F4129" s="969">
        <v>15</v>
      </c>
      <c r="G4129" s="969">
        <v>19</v>
      </c>
      <c r="H4129" s="941"/>
      <c r="I4129" s="941"/>
      <c r="J4129" s="941"/>
      <c r="K4129" s="942"/>
      <c r="L4129" s="942"/>
      <c r="M4129" s="942"/>
      <c r="N4129" s="941"/>
      <c r="O4129" s="941"/>
      <c r="P4129" s="941"/>
      <c r="Q4129" s="941"/>
    </row>
    <row r="4130" spans="1:17" ht="15.75" customHeight="1">
      <c r="A4130" s="968" t="s">
        <v>852</v>
      </c>
      <c r="B4130" s="968" t="s">
        <v>903</v>
      </c>
      <c r="C4130" s="968" t="s">
        <v>909</v>
      </c>
      <c r="D4130" s="968" t="s">
        <v>294</v>
      </c>
      <c r="E4130" s="969">
        <v>48</v>
      </c>
      <c r="F4130" s="969">
        <v>19</v>
      </c>
      <c r="G4130" s="969">
        <v>29</v>
      </c>
      <c r="H4130" s="941"/>
      <c r="I4130" s="941"/>
      <c r="J4130" s="941"/>
      <c r="K4130" s="941"/>
      <c r="L4130" s="941"/>
      <c r="M4130" s="941"/>
      <c r="N4130" s="941"/>
      <c r="O4130" s="941"/>
      <c r="P4130" s="942"/>
      <c r="Q4130" s="942"/>
    </row>
    <row r="4131" spans="1:17" ht="15.75" customHeight="1">
      <c r="A4131" s="968" t="s">
        <v>852</v>
      </c>
      <c r="B4131" s="968" t="s">
        <v>903</v>
      </c>
      <c r="C4131" s="968" t="s">
        <v>909</v>
      </c>
      <c r="D4131" s="968" t="s">
        <v>491</v>
      </c>
      <c r="E4131" s="969">
        <v>53</v>
      </c>
      <c r="F4131" s="969">
        <v>13</v>
      </c>
      <c r="G4131" s="969">
        <v>40</v>
      </c>
      <c r="H4131" s="941"/>
      <c r="I4131" s="941"/>
      <c r="J4131" s="941"/>
      <c r="K4131" s="941"/>
      <c r="L4131" s="941"/>
      <c r="M4131" s="941"/>
      <c r="N4131" s="941"/>
      <c r="O4131" s="941"/>
      <c r="P4131" s="941"/>
      <c r="Q4131" s="941"/>
    </row>
    <row r="4132" spans="1:17" ht="15.75" customHeight="1">
      <c r="A4132" s="968" t="s">
        <v>852</v>
      </c>
      <c r="B4132" s="968" t="s">
        <v>903</v>
      </c>
      <c r="C4132" s="968" t="s">
        <v>910</v>
      </c>
      <c r="D4132" s="968" t="s">
        <v>105</v>
      </c>
      <c r="E4132" s="969">
        <v>86</v>
      </c>
      <c r="F4132" s="969">
        <v>54</v>
      </c>
      <c r="G4132" s="969">
        <v>32</v>
      </c>
      <c r="H4132" s="941"/>
      <c r="I4132" s="941"/>
      <c r="J4132" s="941"/>
      <c r="K4132" s="941"/>
      <c r="L4132" s="941"/>
      <c r="M4132" s="941"/>
      <c r="N4132" s="941"/>
      <c r="O4132" s="941"/>
      <c r="P4132" s="941"/>
      <c r="Q4132" s="941"/>
    </row>
    <row r="4133" spans="1:17" ht="15.75" customHeight="1">
      <c r="A4133" s="968" t="s">
        <v>852</v>
      </c>
      <c r="B4133" s="968" t="s">
        <v>903</v>
      </c>
      <c r="C4133" s="968" t="s">
        <v>910</v>
      </c>
      <c r="D4133" s="968" t="s">
        <v>269</v>
      </c>
      <c r="E4133" s="969">
        <v>949</v>
      </c>
      <c r="F4133" s="969">
        <v>655</v>
      </c>
      <c r="G4133" s="969">
        <v>294</v>
      </c>
      <c r="H4133" s="941"/>
      <c r="I4133" s="941"/>
      <c r="J4133" s="942"/>
      <c r="K4133" s="941"/>
      <c r="L4133" s="942"/>
      <c r="M4133" s="941"/>
      <c r="N4133" s="942"/>
      <c r="O4133" s="942"/>
      <c r="P4133" s="942"/>
      <c r="Q4133" s="942"/>
    </row>
    <row r="4134" spans="1:17" ht="15.75" customHeight="1">
      <c r="A4134" s="968" t="s">
        <v>852</v>
      </c>
      <c r="B4134" s="968" t="s">
        <v>903</v>
      </c>
      <c r="C4134" s="968" t="s">
        <v>910</v>
      </c>
      <c r="D4134" s="968" t="s">
        <v>294</v>
      </c>
      <c r="E4134" s="971">
        <v>1102</v>
      </c>
      <c r="F4134" s="969">
        <v>741</v>
      </c>
      <c r="G4134" s="969">
        <v>361</v>
      </c>
      <c r="H4134" s="942"/>
      <c r="I4134" s="942"/>
      <c r="J4134" s="942"/>
      <c r="K4134" s="941"/>
      <c r="L4134" s="942"/>
      <c r="M4134" s="942"/>
      <c r="N4134" s="941"/>
      <c r="O4134" s="942"/>
      <c r="P4134" s="942"/>
      <c r="Q4134" s="942"/>
    </row>
    <row r="4135" spans="1:17" ht="15.75" customHeight="1">
      <c r="A4135" s="968" t="s">
        <v>852</v>
      </c>
      <c r="B4135" s="968" t="s">
        <v>903</v>
      </c>
      <c r="C4135" s="968" t="s">
        <v>910</v>
      </c>
      <c r="D4135" s="968" t="s">
        <v>491</v>
      </c>
      <c r="E4135" s="969">
        <v>126</v>
      </c>
      <c r="F4135" s="969">
        <v>84</v>
      </c>
      <c r="G4135" s="969">
        <v>42</v>
      </c>
      <c r="H4135" s="942"/>
      <c r="I4135" s="942"/>
      <c r="J4135" s="942"/>
      <c r="K4135" s="942"/>
      <c r="L4135" s="942"/>
      <c r="M4135" s="941"/>
      <c r="N4135" s="942"/>
      <c r="O4135" s="942"/>
      <c r="P4135" s="942"/>
      <c r="Q4135" s="942"/>
    </row>
    <row r="4136" spans="1:17" ht="15.75" customHeight="1">
      <c r="A4136" s="968" t="s">
        <v>852</v>
      </c>
      <c r="B4136" s="968" t="s">
        <v>903</v>
      </c>
      <c r="C4136" s="968" t="s">
        <v>911</v>
      </c>
      <c r="D4136" s="968"/>
      <c r="E4136" s="969">
        <v>57</v>
      </c>
      <c r="F4136" s="969">
        <v>29</v>
      </c>
      <c r="G4136" s="969">
        <v>28</v>
      </c>
      <c r="H4136" s="941"/>
      <c r="I4136" s="941"/>
      <c r="J4136" s="941"/>
      <c r="K4136" s="941"/>
      <c r="L4136" s="941"/>
      <c r="M4136" s="941"/>
      <c r="N4136" s="941"/>
      <c r="O4136" s="941"/>
      <c r="P4136" s="941"/>
      <c r="Q4136" s="941"/>
    </row>
    <row r="4137" spans="1:17" ht="15.75" customHeight="1">
      <c r="A4137" s="968" t="s">
        <v>852</v>
      </c>
      <c r="B4137" s="968" t="s">
        <v>903</v>
      </c>
      <c r="C4137" s="968" t="s">
        <v>912</v>
      </c>
      <c r="D4137" s="968" t="s">
        <v>105</v>
      </c>
      <c r="E4137" s="969">
        <v>2</v>
      </c>
      <c r="F4137" s="970"/>
      <c r="G4137" s="969">
        <v>2</v>
      </c>
      <c r="H4137" s="942"/>
      <c r="I4137" s="942"/>
      <c r="J4137" s="942"/>
      <c r="K4137" s="942"/>
      <c r="L4137" s="942"/>
      <c r="M4137" s="942"/>
      <c r="N4137" s="941"/>
      <c r="O4137" s="942"/>
      <c r="P4137" s="942"/>
      <c r="Q4137" s="942"/>
    </row>
    <row r="4138" spans="1:17" ht="15.75" customHeight="1">
      <c r="A4138" s="968" t="s">
        <v>852</v>
      </c>
      <c r="B4138" s="968" t="s">
        <v>903</v>
      </c>
      <c r="C4138" s="968" t="s">
        <v>912</v>
      </c>
      <c r="D4138" s="968" t="s">
        <v>269</v>
      </c>
      <c r="E4138" s="969">
        <v>51</v>
      </c>
      <c r="F4138" s="969">
        <v>33</v>
      </c>
      <c r="G4138" s="969">
        <v>18</v>
      </c>
      <c r="H4138" s="941"/>
      <c r="I4138" s="941"/>
      <c r="J4138" s="941"/>
      <c r="K4138" s="941"/>
      <c r="L4138" s="942"/>
      <c r="M4138" s="941"/>
      <c r="N4138" s="941"/>
      <c r="O4138" s="941"/>
      <c r="P4138" s="941"/>
      <c r="Q4138" s="941"/>
    </row>
    <row r="4139" spans="1:17" ht="15.75" customHeight="1">
      <c r="A4139" s="968" t="s">
        <v>852</v>
      </c>
      <c r="B4139" s="968" t="s">
        <v>903</v>
      </c>
      <c r="C4139" s="968" t="s">
        <v>912</v>
      </c>
      <c r="D4139" s="968" t="s">
        <v>294</v>
      </c>
      <c r="E4139" s="969">
        <v>66</v>
      </c>
      <c r="F4139" s="969">
        <v>45</v>
      </c>
      <c r="G4139" s="969">
        <v>21</v>
      </c>
      <c r="H4139" s="941"/>
      <c r="I4139" s="942"/>
      <c r="J4139" s="941"/>
      <c r="K4139" s="941"/>
      <c r="L4139" s="941"/>
      <c r="M4139" s="941"/>
      <c r="N4139" s="941"/>
      <c r="O4139" s="941"/>
      <c r="P4139" s="941"/>
      <c r="Q4139" s="941"/>
    </row>
    <row r="4140" spans="1:17" ht="15.75" customHeight="1">
      <c r="A4140" s="968" t="s">
        <v>852</v>
      </c>
      <c r="B4140" s="968" t="s">
        <v>903</v>
      </c>
      <c r="C4140" s="968" t="s">
        <v>912</v>
      </c>
      <c r="D4140" s="968" t="s">
        <v>491</v>
      </c>
      <c r="E4140" s="969">
        <v>13</v>
      </c>
      <c r="F4140" s="969">
        <v>8</v>
      </c>
      <c r="G4140" s="969">
        <v>5</v>
      </c>
      <c r="H4140" s="941"/>
      <c r="I4140" s="941"/>
      <c r="J4140" s="941"/>
      <c r="K4140" s="941"/>
      <c r="L4140" s="941"/>
      <c r="M4140" s="942"/>
      <c r="N4140" s="941"/>
      <c r="O4140" s="941"/>
      <c r="P4140" s="941"/>
      <c r="Q4140" s="942"/>
    </row>
    <row r="4141" spans="1:17" ht="15.75" customHeight="1">
      <c r="A4141" s="968" t="s">
        <v>852</v>
      </c>
      <c r="B4141" s="968" t="s">
        <v>903</v>
      </c>
      <c r="C4141" s="968" t="s">
        <v>913</v>
      </c>
      <c r="D4141" s="968" t="s">
        <v>269</v>
      </c>
      <c r="E4141" s="969">
        <v>34</v>
      </c>
      <c r="F4141" s="969">
        <v>10</v>
      </c>
      <c r="G4141" s="969">
        <v>24</v>
      </c>
      <c r="H4141" s="942"/>
      <c r="I4141" s="942"/>
      <c r="J4141" s="942"/>
      <c r="K4141" s="942"/>
      <c r="L4141" s="942"/>
      <c r="M4141" s="942"/>
      <c r="N4141" s="941"/>
      <c r="O4141" s="942"/>
      <c r="P4141" s="942"/>
      <c r="Q4141" s="942"/>
    </row>
    <row r="4142" spans="1:17" ht="15.75" customHeight="1">
      <c r="A4142" s="968" t="s">
        <v>852</v>
      </c>
      <c r="B4142" s="968" t="s">
        <v>903</v>
      </c>
      <c r="C4142" s="968" t="s">
        <v>913</v>
      </c>
      <c r="D4142" s="968" t="s">
        <v>294</v>
      </c>
      <c r="E4142" s="969">
        <v>17</v>
      </c>
      <c r="F4142" s="969">
        <v>4</v>
      </c>
      <c r="G4142" s="969">
        <v>13</v>
      </c>
      <c r="H4142" s="941"/>
      <c r="I4142" s="941"/>
      <c r="J4142" s="941"/>
      <c r="K4142" s="941"/>
      <c r="L4142" s="942"/>
      <c r="M4142" s="941"/>
      <c r="N4142" s="941"/>
      <c r="O4142" s="941"/>
      <c r="P4142" s="941"/>
      <c r="Q4142" s="941"/>
    </row>
    <row r="4143" spans="1:17" ht="15.75" customHeight="1">
      <c r="A4143" s="968" t="s">
        <v>852</v>
      </c>
      <c r="B4143" s="968" t="s">
        <v>903</v>
      </c>
      <c r="C4143" s="968" t="s">
        <v>913</v>
      </c>
      <c r="D4143" s="968" t="s">
        <v>491</v>
      </c>
      <c r="E4143" s="969">
        <v>48</v>
      </c>
      <c r="F4143" s="969">
        <v>21</v>
      </c>
      <c r="G4143" s="969">
        <v>27</v>
      </c>
      <c r="H4143" s="941"/>
      <c r="I4143" s="942"/>
      <c r="J4143" s="941"/>
      <c r="K4143" s="941"/>
      <c r="L4143" s="941"/>
      <c r="M4143" s="941"/>
      <c r="N4143" s="941"/>
      <c r="O4143" s="941"/>
      <c r="P4143" s="941"/>
      <c r="Q4143" s="941"/>
    </row>
    <row r="4144" spans="1:17" ht="15.75" customHeight="1">
      <c r="A4144" s="968" t="s">
        <v>852</v>
      </c>
      <c r="B4144" s="968" t="s">
        <v>903</v>
      </c>
      <c r="C4144" s="968" t="s">
        <v>914</v>
      </c>
      <c r="D4144" s="968" t="s">
        <v>105</v>
      </c>
      <c r="E4144" s="969">
        <v>14</v>
      </c>
      <c r="F4144" s="969">
        <v>5</v>
      </c>
      <c r="G4144" s="969">
        <v>9</v>
      </c>
      <c r="H4144" s="941"/>
      <c r="I4144" s="941"/>
      <c r="J4144" s="941"/>
      <c r="K4144" s="941"/>
      <c r="L4144" s="941"/>
      <c r="M4144" s="942"/>
      <c r="N4144" s="941"/>
      <c r="O4144" s="941"/>
      <c r="P4144" s="941"/>
      <c r="Q4144" s="942"/>
    </row>
    <row r="4145" spans="1:17" ht="15.75" customHeight="1">
      <c r="A4145" s="968" t="s">
        <v>852</v>
      </c>
      <c r="B4145" s="968" t="s">
        <v>903</v>
      </c>
      <c r="C4145" s="968" t="s">
        <v>914</v>
      </c>
      <c r="D4145" s="968" t="s">
        <v>269</v>
      </c>
      <c r="E4145" s="969">
        <v>260</v>
      </c>
      <c r="F4145" s="969">
        <v>137</v>
      </c>
      <c r="G4145" s="969">
        <v>123</v>
      </c>
      <c r="H4145" s="942"/>
      <c r="I4145" s="942"/>
      <c r="J4145" s="941"/>
      <c r="K4145" s="941"/>
      <c r="L4145" s="942"/>
      <c r="M4145" s="941"/>
      <c r="N4145" s="941"/>
      <c r="O4145" s="942"/>
      <c r="P4145" s="942"/>
      <c r="Q4145" s="941"/>
    </row>
    <row r="4146" spans="1:17" ht="15.75" customHeight="1">
      <c r="A4146" s="968" t="s">
        <v>852</v>
      </c>
      <c r="B4146" s="968" t="s">
        <v>903</v>
      </c>
      <c r="C4146" s="968" t="s">
        <v>914</v>
      </c>
      <c r="D4146" s="968" t="s">
        <v>294</v>
      </c>
      <c r="E4146" s="969">
        <v>316</v>
      </c>
      <c r="F4146" s="969">
        <v>147</v>
      </c>
      <c r="G4146" s="969">
        <v>169</v>
      </c>
      <c r="H4146" s="942"/>
      <c r="I4146" s="941"/>
      <c r="J4146" s="941"/>
      <c r="K4146" s="942"/>
      <c r="L4146" s="942"/>
      <c r="M4146" s="942"/>
      <c r="N4146" s="942"/>
      <c r="O4146" s="941"/>
      <c r="P4146" s="942"/>
      <c r="Q4146" s="942"/>
    </row>
    <row r="4147" spans="1:17" ht="15.75" customHeight="1">
      <c r="A4147" s="968" t="s">
        <v>852</v>
      </c>
      <c r="B4147" s="968" t="s">
        <v>903</v>
      </c>
      <c r="C4147" s="968" t="s">
        <v>914</v>
      </c>
      <c r="D4147" s="968" t="s">
        <v>917</v>
      </c>
      <c r="E4147" s="969">
        <v>29</v>
      </c>
      <c r="F4147" s="969">
        <v>12</v>
      </c>
      <c r="G4147" s="969">
        <v>17</v>
      </c>
      <c r="H4147" s="942"/>
      <c r="I4147" s="942"/>
      <c r="J4147" s="942"/>
      <c r="K4147" s="942"/>
      <c r="L4147" s="941"/>
      <c r="M4147" s="942"/>
      <c r="N4147" s="942"/>
      <c r="O4147" s="941"/>
      <c r="P4147" s="941"/>
      <c r="Q4147" s="941"/>
    </row>
    <row r="4148" spans="1:17" ht="15.75" customHeight="1">
      <c r="A4148" s="968" t="s">
        <v>852</v>
      </c>
      <c r="B4148" s="968" t="s">
        <v>903</v>
      </c>
      <c r="C4148" s="968" t="s">
        <v>914</v>
      </c>
      <c r="D4148" s="968" t="s">
        <v>106</v>
      </c>
      <c r="E4148" s="969">
        <v>2</v>
      </c>
      <c r="F4148" s="969">
        <v>2</v>
      </c>
      <c r="G4148" s="970"/>
      <c r="H4148" s="941"/>
      <c r="I4148" s="941"/>
      <c r="J4148" s="942"/>
      <c r="K4148" s="942"/>
      <c r="L4148" s="942"/>
      <c r="M4148" s="942"/>
      <c r="N4148" s="941"/>
      <c r="O4148" s="941"/>
      <c r="P4148" s="941"/>
      <c r="Q4148" s="941"/>
    </row>
    <row r="4149" spans="1:17" ht="15.75" customHeight="1">
      <c r="A4149" s="968" t="s">
        <v>852</v>
      </c>
      <c r="B4149" s="968" t="s">
        <v>903</v>
      </c>
      <c r="C4149" s="968" t="s">
        <v>914</v>
      </c>
      <c r="D4149" s="968" t="s">
        <v>491</v>
      </c>
      <c r="E4149" s="969">
        <v>274</v>
      </c>
      <c r="F4149" s="969">
        <v>140</v>
      </c>
      <c r="G4149" s="969">
        <v>134</v>
      </c>
      <c r="H4149" s="942"/>
      <c r="I4149" s="941"/>
      <c r="J4149" s="941"/>
      <c r="K4149" s="942"/>
      <c r="L4149" s="942"/>
      <c r="M4149" s="941"/>
      <c r="N4149" s="941"/>
      <c r="O4149" s="941"/>
      <c r="P4149" s="941"/>
      <c r="Q4149" s="941"/>
    </row>
    <row r="4150" spans="1:17" ht="15.75" customHeight="1">
      <c r="A4150" s="968" t="s">
        <v>935</v>
      </c>
      <c r="B4150" s="968" t="s">
        <v>903</v>
      </c>
      <c r="C4150" s="968" t="s">
        <v>916</v>
      </c>
      <c r="D4150" s="968" t="s">
        <v>269</v>
      </c>
      <c r="E4150" s="969">
        <v>1</v>
      </c>
      <c r="F4150" s="970"/>
      <c r="G4150" s="969">
        <v>1</v>
      </c>
      <c r="H4150" s="942"/>
      <c r="I4150" s="942"/>
      <c r="J4150" s="942"/>
      <c r="K4150" s="942"/>
      <c r="L4150" s="942"/>
      <c r="M4150" s="941"/>
      <c r="N4150" s="941"/>
      <c r="O4150" s="942"/>
      <c r="P4150" s="942"/>
      <c r="Q4150" s="942"/>
    </row>
    <row r="4151" spans="1:17" ht="15.75" customHeight="1">
      <c r="A4151" s="968" t="s">
        <v>935</v>
      </c>
      <c r="B4151" s="968" t="s">
        <v>903</v>
      </c>
      <c r="C4151" s="968" t="s">
        <v>904</v>
      </c>
      <c r="D4151" s="968" t="s">
        <v>269</v>
      </c>
      <c r="E4151" s="969">
        <v>1</v>
      </c>
      <c r="F4151" s="970"/>
      <c r="G4151" s="969">
        <v>1</v>
      </c>
      <c r="H4151" s="941"/>
      <c r="I4151" s="941"/>
      <c r="J4151" s="941"/>
      <c r="K4151" s="941"/>
      <c r="L4151" s="941"/>
      <c r="M4151" s="941"/>
      <c r="N4151" s="941"/>
      <c r="O4151" s="941"/>
      <c r="P4151" s="942"/>
      <c r="Q4151" s="941"/>
    </row>
    <row r="4152" spans="1:17" ht="15.75" customHeight="1">
      <c r="A4152" s="968" t="s">
        <v>935</v>
      </c>
      <c r="B4152" s="968" t="s">
        <v>903</v>
      </c>
      <c r="C4152" s="968" t="s">
        <v>904</v>
      </c>
      <c r="D4152" s="968" t="s">
        <v>294</v>
      </c>
      <c r="E4152" s="969">
        <v>4</v>
      </c>
      <c r="F4152" s="970"/>
      <c r="G4152" s="969">
        <v>4</v>
      </c>
      <c r="H4152" s="941"/>
      <c r="I4152" s="941"/>
      <c r="J4152" s="941"/>
      <c r="K4152" s="941"/>
      <c r="L4152" s="941"/>
      <c r="M4152" s="941"/>
      <c r="N4152" s="941"/>
      <c r="O4152" s="941"/>
      <c r="P4152" s="941"/>
      <c r="Q4152" s="941"/>
    </row>
    <row r="4153" spans="1:17" ht="15.75" customHeight="1">
      <c r="A4153" s="968" t="s">
        <v>935</v>
      </c>
      <c r="B4153" s="968" t="s">
        <v>903</v>
      </c>
      <c r="C4153" s="968" t="s">
        <v>906</v>
      </c>
      <c r="D4153" s="968" t="s">
        <v>269</v>
      </c>
      <c r="E4153" s="969">
        <v>4</v>
      </c>
      <c r="F4153" s="970"/>
      <c r="G4153" s="969">
        <v>4</v>
      </c>
      <c r="H4153" s="941"/>
      <c r="I4153" s="941"/>
      <c r="J4153" s="941"/>
      <c r="K4153" s="941"/>
      <c r="L4153" s="941"/>
      <c r="M4153" s="941"/>
      <c r="N4153" s="941"/>
      <c r="O4153" s="941"/>
      <c r="P4153" s="941"/>
      <c r="Q4153" s="942"/>
    </row>
    <row r="4154" spans="1:17" ht="15.75" customHeight="1">
      <c r="A4154" s="968" t="s">
        <v>935</v>
      </c>
      <c r="B4154" s="968" t="s">
        <v>903</v>
      </c>
      <c r="C4154" s="968" t="s">
        <v>906</v>
      </c>
      <c r="D4154" s="968" t="s">
        <v>294</v>
      </c>
      <c r="E4154" s="969">
        <v>23</v>
      </c>
      <c r="F4154" s="970"/>
      <c r="G4154" s="969">
        <v>23</v>
      </c>
      <c r="H4154" s="941"/>
      <c r="I4154" s="941"/>
      <c r="J4154" s="941"/>
      <c r="K4154" s="941"/>
      <c r="L4154" s="941"/>
      <c r="M4154" s="941"/>
      <c r="N4154" s="941"/>
      <c r="O4154" s="941"/>
      <c r="P4154" s="941"/>
      <c r="Q4154" s="941"/>
    </row>
    <row r="4155" spans="1:17" ht="15.75" customHeight="1">
      <c r="A4155" s="968" t="s">
        <v>935</v>
      </c>
      <c r="B4155" s="968" t="s">
        <v>903</v>
      </c>
      <c r="C4155" s="968" t="s">
        <v>906</v>
      </c>
      <c r="D4155" s="968" t="s">
        <v>917</v>
      </c>
      <c r="E4155" s="969">
        <v>1</v>
      </c>
      <c r="F4155" s="970"/>
      <c r="G4155" s="969">
        <v>1</v>
      </c>
      <c r="H4155" s="942"/>
      <c r="I4155" s="942"/>
      <c r="J4155" s="942"/>
      <c r="K4155" s="942"/>
      <c r="L4155" s="942"/>
      <c r="M4155" s="942"/>
      <c r="N4155" s="941"/>
      <c r="O4155" s="942"/>
      <c r="P4155" s="942"/>
      <c r="Q4155" s="942"/>
    </row>
    <row r="4156" spans="1:17" ht="15.75" customHeight="1">
      <c r="A4156" s="968" t="s">
        <v>935</v>
      </c>
      <c r="B4156" s="968" t="s">
        <v>903</v>
      </c>
      <c r="C4156" s="968" t="s">
        <v>906</v>
      </c>
      <c r="D4156" s="968" t="s">
        <v>491</v>
      </c>
      <c r="E4156" s="969">
        <v>4</v>
      </c>
      <c r="F4156" s="970"/>
      <c r="G4156" s="969">
        <v>4</v>
      </c>
      <c r="H4156" s="941"/>
      <c r="I4156" s="941"/>
      <c r="J4156" s="941"/>
      <c r="K4156" s="941"/>
      <c r="L4156" s="942"/>
      <c r="M4156" s="941"/>
      <c r="N4156" s="941"/>
      <c r="O4156" s="941"/>
      <c r="P4156" s="941"/>
      <c r="Q4156" s="941"/>
    </row>
    <row r="4157" spans="1:17" ht="15.75" customHeight="1">
      <c r="A4157" s="968" t="s">
        <v>935</v>
      </c>
      <c r="B4157" s="968" t="s">
        <v>903</v>
      </c>
      <c r="C4157" s="968" t="s">
        <v>918</v>
      </c>
      <c r="D4157" s="968"/>
      <c r="E4157" s="969">
        <v>2</v>
      </c>
      <c r="F4157" s="970"/>
      <c r="G4157" s="969">
        <v>2</v>
      </c>
      <c r="H4157" s="941"/>
      <c r="I4157" s="942"/>
      <c r="J4157" s="941"/>
      <c r="K4157" s="941"/>
      <c r="L4157" s="941"/>
      <c r="M4157" s="941"/>
      <c r="N4157" s="941"/>
      <c r="O4157" s="941"/>
      <c r="P4157" s="941"/>
      <c r="Q4157" s="941"/>
    </row>
    <row r="4158" spans="1:17" ht="15.75" customHeight="1">
      <c r="A4158" s="968" t="s">
        <v>935</v>
      </c>
      <c r="B4158" s="968" t="s">
        <v>903</v>
      </c>
      <c r="C4158" s="968" t="s">
        <v>923</v>
      </c>
      <c r="D4158" s="968" t="s">
        <v>294</v>
      </c>
      <c r="E4158" s="969">
        <v>3</v>
      </c>
      <c r="F4158" s="970"/>
      <c r="G4158" s="969">
        <v>3</v>
      </c>
      <c r="H4158" s="941"/>
      <c r="I4158" s="941"/>
      <c r="J4158" s="941"/>
      <c r="K4158" s="941"/>
      <c r="L4158" s="941"/>
      <c r="M4158" s="942"/>
      <c r="N4158" s="941"/>
      <c r="O4158" s="941"/>
      <c r="P4158" s="941"/>
      <c r="Q4158" s="942"/>
    </row>
    <row r="4159" spans="1:17" ht="15.75" customHeight="1">
      <c r="A4159" s="968" t="s">
        <v>935</v>
      </c>
      <c r="B4159" s="968" t="s">
        <v>903</v>
      </c>
      <c r="C4159" s="968" t="s">
        <v>923</v>
      </c>
      <c r="D4159" s="968" t="s">
        <v>104</v>
      </c>
      <c r="E4159" s="969">
        <v>1</v>
      </c>
      <c r="F4159" s="970"/>
      <c r="G4159" s="969">
        <v>1</v>
      </c>
      <c r="H4159" s="942"/>
      <c r="I4159" s="942"/>
      <c r="J4159" s="942"/>
      <c r="K4159" s="942"/>
      <c r="L4159" s="942"/>
      <c r="M4159" s="942"/>
      <c r="N4159" s="941"/>
      <c r="O4159" s="942"/>
      <c r="P4159" s="942"/>
      <c r="Q4159" s="942"/>
    </row>
    <row r="4160" spans="1:17" ht="15.75" customHeight="1">
      <c r="A4160" s="968" t="s">
        <v>935</v>
      </c>
      <c r="B4160" s="968" t="s">
        <v>903</v>
      </c>
      <c r="C4160" s="968" t="s">
        <v>909</v>
      </c>
      <c r="D4160" s="968" t="s">
        <v>294</v>
      </c>
      <c r="E4160" s="969">
        <v>1</v>
      </c>
      <c r="F4160" s="970"/>
      <c r="G4160" s="969">
        <v>1</v>
      </c>
      <c r="H4160" s="942"/>
      <c r="I4160" s="941"/>
      <c r="J4160" s="941"/>
      <c r="K4160" s="941"/>
      <c r="L4160" s="942"/>
      <c r="M4160" s="941"/>
      <c r="N4160" s="941"/>
      <c r="O4160" s="941"/>
      <c r="P4160" s="941"/>
      <c r="Q4160" s="941"/>
    </row>
    <row r="4161" spans="1:17" ht="15.75" customHeight="1">
      <c r="A4161" s="968" t="s">
        <v>935</v>
      </c>
      <c r="B4161" s="968" t="s">
        <v>903</v>
      </c>
      <c r="C4161" s="968" t="s">
        <v>910</v>
      </c>
      <c r="D4161" s="968" t="s">
        <v>269</v>
      </c>
      <c r="E4161" s="969">
        <v>24</v>
      </c>
      <c r="F4161" s="970"/>
      <c r="G4161" s="969">
        <v>24</v>
      </c>
      <c r="H4161" s="941"/>
      <c r="I4161" s="941"/>
      <c r="J4161" s="941"/>
      <c r="K4161" s="941"/>
      <c r="L4161" s="941"/>
      <c r="M4161" s="941"/>
      <c r="N4161" s="941"/>
      <c r="O4161" s="941"/>
      <c r="P4161" s="941"/>
      <c r="Q4161" s="941"/>
    </row>
    <row r="4162" spans="1:17" ht="15.75" customHeight="1">
      <c r="A4162" s="968" t="s">
        <v>935</v>
      </c>
      <c r="B4162" s="968" t="s">
        <v>903</v>
      </c>
      <c r="C4162" s="968" t="s">
        <v>911</v>
      </c>
      <c r="D4162" s="968"/>
      <c r="E4162" s="969">
        <v>28</v>
      </c>
      <c r="F4162" s="970"/>
      <c r="G4162" s="969">
        <v>28</v>
      </c>
      <c r="H4162" s="942"/>
      <c r="I4162" s="942"/>
      <c r="J4162" s="942"/>
      <c r="K4162" s="942"/>
      <c r="L4162" s="942"/>
      <c r="M4162" s="942"/>
      <c r="N4162" s="942"/>
      <c r="O4162" s="941"/>
      <c r="P4162" s="941"/>
      <c r="Q4162" s="942"/>
    </row>
    <row r="4163" spans="1:17" ht="15.75" customHeight="1">
      <c r="A4163" s="968" t="s">
        <v>935</v>
      </c>
      <c r="B4163" s="968" t="s">
        <v>903</v>
      </c>
      <c r="C4163" s="968" t="s">
        <v>914</v>
      </c>
      <c r="D4163" s="968" t="s">
        <v>269</v>
      </c>
      <c r="E4163" s="969">
        <v>5</v>
      </c>
      <c r="F4163" s="970"/>
      <c r="G4163" s="969">
        <v>5</v>
      </c>
      <c r="H4163" s="941"/>
      <c r="I4163" s="941"/>
      <c r="J4163" s="942"/>
      <c r="K4163" s="942"/>
      <c r="L4163" s="942"/>
      <c r="M4163" s="941"/>
      <c r="N4163" s="941"/>
      <c r="O4163" s="941"/>
      <c r="P4163" s="941"/>
      <c r="Q4163" s="941"/>
    </row>
    <row r="4164" spans="1:17" ht="15.75" customHeight="1">
      <c r="A4164" s="968" t="s">
        <v>935</v>
      </c>
      <c r="B4164" s="968" t="s">
        <v>903</v>
      </c>
      <c r="C4164" s="968" t="s">
        <v>914</v>
      </c>
      <c r="D4164" s="968" t="s">
        <v>294</v>
      </c>
      <c r="E4164" s="969">
        <v>28</v>
      </c>
      <c r="F4164" s="970"/>
      <c r="G4164" s="969">
        <v>28</v>
      </c>
      <c r="H4164" s="942"/>
      <c r="I4164" s="942"/>
      <c r="J4164" s="942"/>
      <c r="K4164" s="942"/>
      <c r="L4164" s="942"/>
      <c r="M4164" s="942"/>
      <c r="N4164" s="941"/>
      <c r="O4164" s="942"/>
      <c r="P4164" s="941"/>
      <c r="Q4164" s="942"/>
    </row>
    <row r="4165" spans="1:17" ht="15.75" customHeight="1">
      <c r="A4165" s="968" t="s">
        <v>935</v>
      </c>
      <c r="B4165" s="968" t="s">
        <v>903</v>
      </c>
      <c r="C4165" s="968" t="s">
        <v>914</v>
      </c>
      <c r="D4165" s="968" t="s">
        <v>917</v>
      </c>
      <c r="E4165" s="969">
        <v>1</v>
      </c>
      <c r="F4165" s="970"/>
      <c r="G4165" s="969">
        <v>1</v>
      </c>
      <c r="H4165" s="942"/>
      <c r="I4165" s="942"/>
      <c r="J4165" s="942"/>
      <c r="K4165" s="942"/>
      <c r="L4165" s="942"/>
      <c r="M4165" s="942"/>
      <c r="N4165" s="941"/>
      <c r="O4165" s="942"/>
      <c r="P4165" s="941"/>
      <c r="Q4165" s="942"/>
    </row>
    <row r="4166" spans="1:17" ht="15.75" customHeight="1">
      <c r="A4166" s="968" t="s">
        <v>935</v>
      </c>
      <c r="B4166" s="968" t="s">
        <v>903</v>
      </c>
      <c r="C4166" s="968" t="s">
        <v>914</v>
      </c>
      <c r="D4166" s="968" t="s">
        <v>491</v>
      </c>
      <c r="E4166" s="969">
        <v>4</v>
      </c>
      <c r="F4166" s="970"/>
      <c r="G4166" s="969">
        <v>4</v>
      </c>
      <c r="H4166" s="942"/>
      <c r="I4166" s="942"/>
      <c r="J4166" s="942"/>
      <c r="K4166" s="942"/>
      <c r="L4166" s="942"/>
      <c r="M4166" s="942"/>
      <c r="N4166" s="941"/>
      <c r="O4166" s="942"/>
      <c r="P4166" s="941"/>
      <c r="Q4166" s="942"/>
    </row>
    <row r="4167" spans="1:17" ht="15.75" customHeight="1">
      <c r="A4167" s="968" t="s">
        <v>853</v>
      </c>
      <c r="B4167" s="968" t="s">
        <v>903</v>
      </c>
      <c r="C4167" s="968" t="s">
        <v>916</v>
      </c>
      <c r="D4167" s="968" t="s">
        <v>269</v>
      </c>
      <c r="E4167" s="969">
        <v>351</v>
      </c>
      <c r="F4167" s="969">
        <v>167</v>
      </c>
      <c r="G4167" s="969">
        <v>184</v>
      </c>
      <c r="H4167" s="941"/>
      <c r="I4167" s="941"/>
      <c r="J4167" s="941"/>
      <c r="K4167" s="941"/>
      <c r="L4167" s="941"/>
      <c r="M4167" s="941"/>
      <c r="N4167" s="941"/>
      <c r="O4167" s="941"/>
      <c r="P4167" s="941"/>
      <c r="Q4167" s="941"/>
    </row>
    <row r="4168" spans="1:17" ht="15.75" customHeight="1">
      <c r="A4168" s="968" t="s">
        <v>853</v>
      </c>
      <c r="B4168" s="968" t="s">
        <v>903</v>
      </c>
      <c r="C4168" s="968" t="s">
        <v>916</v>
      </c>
      <c r="D4168" s="968" t="s">
        <v>294</v>
      </c>
      <c r="E4168" s="969">
        <v>476</v>
      </c>
      <c r="F4168" s="969">
        <v>225</v>
      </c>
      <c r="G4168" s="969">
        <v>251</v>
      </c>
      <c r="H4168" s="941"/>
      <c r="I4168" s="941"/>
      <c r="J4168" s="941"/>
      <c r="K4168" s="941"/>
      <c r="L4168" s="941"/>
      <c r="M4168" s="941"/>
      <c r="N4168" s="941"/>
      <c r="O4168" s="941"/>
      <c r="P4168" s="941"/>
      <c r="Q4168" s="941"/>
    </row>
    <row r="4169" spans="1:17" ht="15.75" customHeight="1">
      <c r="A4169" s="968" t="s">
        <v>853</v>
      </c>
      <c r="B4169" s="968" t="s">
        <v>903</v>
      </c>
      <c r="C4169" s="968" t="s">
        <v>916</v>
      </c>
      <c r="D4169" s="968" t="s">
        <v>917</v>
      </c>
      <c r="E4169" s="969">
        <v>34</v>
      </c>
      <c r="F4169" s="969">
        <v>19</v>
      </c>
      <c r="G4169" s="969">
        <v>15</v>
      </c>
      <c r="H4169" s="941"/>
      <c r="I4169" s="941"/>
      <c r="J4169" s="941"/>
      <c r="K4169" s="941"/>
      <c r="L4169" s="941"/>
      <c r="M4169" s="941"/>
      <c r="N4169" s="941"/>
      <c r="O4169" s="941"/>
      <c r="P4169" s="941"/>
      <c r="Q4169" s="941"/>
    </row>
    <row r="4170" spans="1:17" ht="15.75" customHeight="1">
      <c r="A4170" s="968" t="s">
        <v>853</v>
      </c>
      <c r="B4170" s="968" t="s">
        <v>903</v>
      </c>
      <c r="C4170" s="968" t="s">
        <v>916</v>
      </c>
      <c r="D4170" s="968" t="s">
        <v>491</v>
      </c>
      <c r="E4170" s="969">
        <v>252</v>
      </c>
      <c r="F4170" s="969">
        <v>105</v>
      </c>
      <c r="G4170" s="969">
        <v>147</v>
      </c>
      <c r="H4170" s="941"/>
      <c r="I4170" s="941"/>
      <c r="J4170" s="941"/>
      <c r="K4170" s="941"/>
      <c r="L4170" s="942"/>
      <c r="M4170" s="941"/>
      <c r="N4170" s="942"/>
      <c r="O4170" s="942"/>
      <c r="P4170" s="942"/>
      <c r="Q4170" s="942"/>
    </row>
    <row r="4171" spans="1:17" ht="15.75" customHeight="1">
      <c r="A4171" s="968" t="s">
        <v>853</v>
      </c>
      <c r="B4171" s="968" t="s">
        <v>903</v>
      </c>
      <c r="C4171" s="968" t="s">
        <v>904</v>
      </c>
      <c r="D4171" s="968" t="s">
        <v>269</v>
      </c>
      <c r="E4171" s="969">
        <v>40</v>
      </c>
      <c r="F4171" s="969">
        <v>26</v>
      </c>
      <c r="G4171" s="969">
        <v>14</v>
      </c>
      <c r="H4171" s="942"/>
      <c r="I4171" s="942"/>
      <c r="J4171" s="942"/>
      <c r="K4171" s="941"/>
      <c r="L4171" s="941"/>
      <c r="M4171" s="941"/>
      <c r="N4171" s="941"/>
      <c r="O4171" s="941"/>
      <c r="P4171" s="942"/>
      <c r="Q4171" s="942"/>
    </row>
    <row r="4172" spans="1:17" ht="15.75" customHeight="1">
      <c r="A4172" s="968" t="s">
        <v>853</v>
      </c>
      <c r="B4172" s="968" t="s">
        <v>903</v>
      </c>
      <c r="C4172" s="968" t="s">
        <v>904</v>
      </c>
      <c r="D4172" s="968" t="s">
        <v>294</v>
      </c>
      <c r="E4172" s="969">
        <v>54</v>
      </c>
      <c r="F4172" s="969">
        <v>34</v>
      </c>
      <c r="G4172" s="969">
        <v>20</v>
      </c>
      <c r="H4172" s="942"/>
      <c r="I4172" s="941"/>
      <c r="J4172" s="942"/>
      <c r="K4172" s="941"/>
      <c r="L4172" s="941"/>
      <c r="M4172" s="941"/>
      <c r="N4172" s="942"/>
      <c r="O4172" s="942"/>
      <c r="P4172" s="941"/>
      <c r="Q4172" s="942"/>
    </row>
    <row r="4173" spans="1:17" ht="15.75" customHeight="1">
      <c r="A4173" s="968" t="s">
        <v>853</v>
      </c>
      <c r="B4173" s="968" t="s">
        <v>903</v>
      </c>
      <c r="C4173" s="968" t="s">
        <v>904</v>
      </c>
      <c r="D4173" s="968" t="s">
        <v>917</v>
      </c>
      <c r="E4173" s="969">
        <v>3</v>
      </c>
      <c r="F4173" s="969">
        <v>3</v>
      </c>
      <c r="G4173" s="970"/>
      <c r="H4173" s="941"/>
      <c r="I4173" s="941"/>
      <c r="J4173" s="941"/>
      <c r="K4173" s="941"/>
      <c r="L4173" s="941"/>
      <c r="M4173" s="941"/>
      <c r="N4173" s="941"/>
      <c r="O4173" s="941"/>
      <c r="P4173" s="941"/>
      <c r="Q4173" s="941"/>
    </row>
    <row r="4174" spans="1:17" ht="15.75" customHeight="1">
      <c r="A4174" s="968" t="s">
        <v>853</v>
      </c>
      <c r="B4174" s="968" t="s">
        <v>903</v>
      </c>
      <c r="C4174" s="968" t="s">
        <v>904</v>
      </c>
      <c r="D4174" s="968" t="s">
        <v>491</v>
      </c>
      <c r="E4174" s="969">
        <v>12</v>
      </c>
      <c r="F4174" s="969">
        <v>8</v>
      </c>
      <c r="G4174" s="969">
        <v>4</v>
      </c>
      <c r="H4174" s="941"/>
      <c r="I4174" s="941"/>
      <c r="J4174" s="941"/>
      <c r="K4174" s="941"/>
      <c r="L4174" s="941"/>
      <c r="M4174" s="941"/>
      <c r="N4174" s="941"/>
      <c r="O4174" s="941"/>
      <c r="P4174" s="941"/>
      <c r="Q4174" s="941"/>
    </row>
    <row r="4175" spans="1:17" ht="15.75" customHeight="1">
      <c r="A4175" s="968" t="s">
        <v>853</v>
      </c>
      <c r="B4175" s="968" t="s">
        <v>903</v>
      </c>
      <c r="C4175" s="968" t="s">
        <v>905</v>
      </c>
      <c r="D4175" s="968" t="s">
        <v>294</v>
      </c>
      <c r="E4175" s="969">
        <v>1</v>
      </c>
      <c r="F4175" s="969">
        <v>1</v>
      </c>
      <c r="G4175" s="970"/>
      <c r="H4175" s="941"/>
      <c r="I4175" s="941"/>
      <c r="J4175" s="941"/>
      <c r="K4175" s="941"/>
      <c r="L4175" s="941"/>
      <c r="M4175" s="941"/>
      <c r="N4175" s="941"/>
      <c r="O4175" s="941"/>
      <c r="P4175" s="941"/>
      <c r="Q4175" s="941"/>
    </row>
    <row r="4176" spans="1:17" ht="15.75" customHeight="1">
      <c r="A4176" s="968" t="s">
        <v>853</v>
      </c>
      <c r="B4176" s="968" t="s">
        <v>903</v>
      </c>
      <c r="C4176" s="968" t="s">
        <v>906</v>
      </c>
      <c r="D4176" s="968" t="s">
        <v>105</v>
      </c>
      <c r="E4176" s="969">
        <v>2</v>
      </c>
      <c r="F4176" s="969">
        <v>2</v>
      </c>
      <c r="G4176" s="970"/>
      <c r="H4176" s="941"/>
      <c r="I4176" s="941"/>
      <c r="J4176" s="941"/>
      <c r="K4176" s="941"/>
      <c r="L4176" s="941"/>
      <c r="M4176" s="941"/>
      <c r="N4176" s="941"/>
      <c r="O4176" s="941"/>
      <c r="P4176" s="941"/>
      <c r="Q4176" s="941"/>
    </row>
    <row r="4177" spans="1:17" ht="15.75" customHeight="1">
      <c r="A4177" s="968" t="s">
        <v>853</v>
      </c>
      <c r="B4177" s="968" t="s">
        <v>903</v>
      </c>
      <c r="C4177" s="968" t="s">
        <v>906</v>
      </c>
      <c r="D4177" s="968" t="s">
        <v>269</v>
      </c>
      <c r="E4177" s="969">
        <v>225</v>
      </c>
      <c r="F4177" s="969">
        <v>103</v>
      </c>
      <c r="G4177" s="969">
        <v>122</v>
      </c>
      <c r="H4177" s="942"/>
      <c r="I4177" s="942"/>
      <c r="J4177" s="941"/>
      <c r="K4177" s="942"/>
      <c r="L4177" s="942"/>
      <c r="M4177" s="942"/>
      <c r="N4177" s="942"/>
      <c r="O4177" s="942"/>
      <c r="P4177" s="942"/>
      <c r="Q4177" s="942"/>
    </row>
    <row r="4178" spans="1:17" ht="15.75" customHeight="1">
      <c r="A4178" s="968" t="s">
        <v>853</v>
      </c>
      <c r="B4178" s="968" t="s">
        <v>903</v>
      </c>
      <c r="C4178" s="968" t="s">
        <v>906</v>
      </c>
      <c r="D4178" s="968" t="s">
        <v>294</v>
      </c>
      <c r="E4178" s="969">
        <v>317</v>
      </c>
      <c r="F4178" s="969">
        <v>145</v>
      </c>
      <c r="G4178" s="969">
        <v>172</v>
      </c>
      <c r="H4178" s="942"/>
      <c r="I4178" s="942"/>
      <c r="J4178" s="942"/>
      <c r="K4178" s="942"/>
      <c r="L4178" s="942"/>
      <c r="M4178" s="942"/>
      <c r="N4178" s="942"/>
      <c r="O4178" s="942"/>
      <c r="P4178" s="942"/>
      <c r="Q4178" s="942"/>
    </row>
    <row r="4179" spans="1:17" ht="15.75" customHeight="1">
      <c r="A4179" s="968" t="s">
        <v>853</v>
      </c>
      <c r="B4179" s="968" t="s">
        <v>903</v>
      </c>
      <c r="C4179" s="968" t="s">
        <v>906</v>
      </c>
      <c r="D4179" s="968" t="s">
        <v>917</v>
      </c>
      <c r="E4179" s="969">
        <v>21</v>
      </c>
      <c r="F4179" s="969">
        <v>11</v>
      </c>
      <c r="G4179" s="969">
        <v>10</v>
      </c>
      <c r="H4179" s="942"/>
      <c r="I4179" s="942"/>
      <c r="J4179" s="942"/>
      <c r="K4179" s="942"/>
      <c r="L4179" s="941"/>
      <c r="M4179" s="941"/>
      <c r="N4179" s="941"/>
      <c r="O4179" s="941"/>
      <c r="P4179" s="941"/>
      <c r="Q4179" s="941"/>
    </row>
    <row r="4180" spans="1:17" ht="15.75" customHeight="1">
      <c r="A4180" s="968" t="s">
        <v>853</v>
      </c>
      <c r="B4180" s="968" t="s">
        <v>903</v>
      </c>
      <c r="C4180" s="968" t="s">
        <v>906</v>
      </c>
      <c r="D4180" s="968" t="s">
        <v>491</v>
      </c>
      <c r="E4180" s="969">
        <v>195</v>
      </c>
      <c r="F4180" s="969">
        <v>80</v>
      </c>
      <c r="G4180" s="969">
        <v>115</v>
      </c>
      <c r="H4180" s="942"/>
      <c r="I4180" s="942"/>
      <c r="J4180" s="942"/>
      <c r="K4180" s="942"/>
      <c r="L4180" s="942"/>
      <c r="M4180" s="942"/>
      <c r="N4180" s="942"/>
      <c r="O4180" s="942"/>
      <c r="P4180" s="942"/>
      <c r="Q4180" s="942"/>
    </row>
    <row r="4181" spans="1:17" ht="15.75" customHeight="1">
      <c r="A4181" s="968" t="s">
        <v>853</v>
      </c>
      <c r="B4181" s="968" t="s">
        <v>903</v>
      </c>
      <c r="C4181" s="968" t="s">
        <v>907</v>
      </c>
      <c r="D4181" s="968" t="s">
        <v>269</v>
      </c>
      <c r="E4181" s="969">
        <v>174</v>
      </c>
      <c r="F4181" s="969">
        <v>53</v>
      </c>
      <c r="G4181" s="969">
        <v>121</v>
      </c>
      <c r="H4181" s="941"/>
      <c r="I4181" s="941"/>
      <c r="J4181" s="941"/>
      <c r="K4181" s="941"/>
      <c r="L4181" s="941"/>
      <c r="M4181" s="941"/>
      <c r="N4181" s="941"/>
      <c r="O4181" s="941"/>
      <c r="P4181" s="941"/>
      <c r="Q4181" s="941"/>
    </row>
    <row r="4182" spans="1:17" ht="15.75" customHeight="1">
      <c r="A4182" s="968" t="s">
        <v>853</v>
      </c>
      <c r="B4182" s="968" t="s">
        <v>903</v>
      </c>
      <c r="C4182" s="968" t="s">
        <v>907</v>
      </c>
      <c r="D4182" s="968" t="s">
        <v>294</v>
      </c>
      <c r="E4182" s="971">
        <v>1344</v>
      </c>
      <c r="F4182" s="969">
        <v>488</v>
      </c>
      <c r="G4182" s="969">
        <v>856</v>
      </c>
      <c r="H4182" s="942"/>
      <c r="I4182" s="941"/>
      <c r="J4182" s="941"/>
      <c r="K4182" s="942"/>
      <c r="L4182" s="941"/>
      <c r="M4182" s="941"/>
      <c r="N4182" s="941"/>
      <c r="O4182" s="941"/>
      <c r="P4182" s="942"/>
      <c r="Q4182" s="942"/>
    </row>
    <row r="4183" spans="1:17" ht="15.75" customHeight="1">
      <c r="A4183" s="968" t="s">
        <v>853</v>
      </c>
      <c r="B4183" s="968" t="s">
        <v>903</v>
      </c>
      <c r="C4183" s="968" t="s">
        <v>907</v>
      </c>
      <c r="D4183" s="968" t="s">
        <v>491</v>
      </c>
      <c r="E4183" s="969">
        <v>8</v>
      </c>
      <c r="F4183" s="969">
        <v>4</v>
      </c>
      <c r="G4183" s="969">
        <v>4</v>
      </c>
      <c r="H4183" s="941"/>
      <c r="I4183" s="941"/>
      <c r="J4183" s="941"/>
      <c r="K4183" s="941"/>
      <c r="L4183" s="941"/>
      <c r="M4183" s="941"/>
      <c r="N4183" s="941"/>
      <c r="O4183" s="941"/>
      <c r="P4183" s="941"/>
      <c r="Q4183" s="941"/>
    </row>
    <row r="4184" spans="1:17" ht="15.75" customHeight="1">
      <c r="A4184" s="968" t="s">
        <v>853</v>
      </c>
      <c r="B4184" s="968" t="s">
        <v>903</v>
      </c>
      <c r="C4184" s="968" t="s">
        <v>908</v>
      </c>
      <c r="D4184" s="968" t="s">
        <v>269</v>
      </c>
      <c r="E4184" s="969">
        <v>177</v>
      </c>
      <c r="F4184" s="969">
        <v>156</v>
      </c>
      <c r="G4184" s="969">
        <v>21</v>
      </c>
      <c r="H4184" s="941"/>
      <c r="I4184" s="941"/>
      <c r="J4184" s="941"/>
      <c r="K4184" s="941"/>
      <c r="L4184" s="941"/>
      <c r="M4184" s="941"/>
      <c r="N4184" s="941"/>
      <c r="O4184" s="941"/>
      <c r="P4184" s="941"/>
      <c r="Q4184" s="941"/>
    </row>
    <row r="4185" spans="1:17" ht="15.75" customHeight="1">
      <c r="A4185" s="968" t="s">
        <v>853</v>
      </c>
      <c r="B4185" s="968" t="s">
        <v>903</v>
      </c>
      <c r="C4185" s="968" t="s">
        <v>908</v>
      </c>
      <c r="D4185" s="968" t="s">
        <v>294</v>
      </c>
      <c r="E4185" s="971">
        <v>1018</v>
      </c>
      <c r="F4185" s="969">
        <v>564</v>
      </c>
      <c r="G4185" s="969">
        <v>454</v>
      </c>
      <c r="H4185" s="941"/>
      <c r="I4185" s="941"/>
      <c r="J4185" s="941"/>
      <c r="K4185" s="941"/>
      <c r="L4185" s="941"/>
      <c r="M4185" s="941"/>
      <c r="N4185" s="941"/>
      <c r="O4185" s="941"/>
      <c r="P4185" s="941"/>
      <c r="Q4185" s="941"/>
    </row>
    <row r="4186" spans="1:17" ht="15.75" customHeight="1">
      <c r="A4186" s="968" t="s">
        <v>853</v>
      </c>
      <c r="B4186" s="968" t="s">
        <v>903</v>
      </c>
      <c r="C4186" s="968" t="s">
        <v>908</v>
      </c>
      <c r="D4186" s="968" t="s">
        <v>491</v>
      </c>
      <c r="E4186" s="969">
        <v>8</v>
      </c>
      <c r="F4186" s="969">
        <v>6</v>
      </c>
      <c r="G4186" s="969">
        <v>2</v>
      </c>
      <c r="H4186" s="941"/>
      <c r="I4186" s="942"/>
      <c r="J4186" s="941"/>
      <c r="K4186" s="942"/>
      <c r="L4186" s="941"/>
      <c r="M4186" s="941"/>
      <c r="N4186" s="941"/>
      <c r="O4186" s="941"/>
      <c r="P4186" s="941"/>
      <c r="Q4186" s="941"/>
    </row>
    <row r="4187" spans="1:17" ht="15.75" customHeight="1">
      <c r="A4187" s="968" t="s">
        <v>853</v>
      </c>
      <c r="B4187" s="968" t="s">
        <v>903</v>
      </c>
      <c r="C4187" s="968" t="s">
        <v>921</v>
      </c>
      <c r="D4187" s="968" t="s">
        <v>269</v>
      </c>
      <c r="E4187" s="969">
        <v>2</v>
      </c>
      <c r="F4187" s="969">
        <v>2</v>
      </c>
      <c r="G4187" s="970"/>
      <c r="H4187" s="941"/>
      <c r="I4187" s="941"/>
      <c r="J4187" s="941"/>
      <c r="K4187" s="941"/>
      <c r="L4187" s="941"/>
      <c r="M4187" s="941"/>
      <c r="N4187" s="941"/>
      <c r="O4187" s="941"/>
      <c r="P4187" s="941"/>
      <c r="Q4187" s="941"/>
    </row>
    <row r="4188" spans="1:17" ht="15.75" customHeight="1">
      <c r="A4188" s="968" t="s">
        <v>853</v>
      </c>
      <c r="B4188" s="968" t="s">
        <v>903</v>
      </c>
      <c r="C4188" s="968" t="s">
        <v>921</v>
      </c>
      <c r="D4188" s="968" t="s">
        <v>491</v>
      </c>
      <c r="E4188" s="969">
        <v>1</v>
      </c>
      <c r="F4188" s="969">
        <v>1</v>
      </c>
      <c r="G4188" s="970"/>
      <c r="H4188" s="942"/>
      <c r="I4188" s="942"/>
      <c r="J4188" s="942"/>
      <c r="K4188" s="942"/>
      <c r="L4188" s="942"/>
      <c r="M4188" s="942"/>
      <c r="N4188" s="942"/>
      <c r="O4188" s="942"/>
      <c r="P4188" s="941"/>
      <c r="Q4188" s="942"/>
    </row>
    <row r="4189" spans="1:17" ht="15.75" customHeight="1">
      <c r="A4189" s="968" t="s">
        <v>853</v>
      </c>
      <c r="B4189" s="968" t="s">
        <v>903</v>
      </c>
      <c r="C4189" s="968" t="s">
        <v>923</v>
      </c>
      <c r="D4189" s="968" t="s">
        <v>269</v>
      </c>
      <c r="E4189" s="969">
        <v>24</v>
      </c>
      <c r="F4189" s="969">
        <v>15</v>
      </c>
      <c r="G4189" s="969">
        <v>9</v>
      </c>
      <c r="H4189" s="942"/>
      <c r="I4189" s="942"/>
      <c r="J4189" s="941"/>
      <c r="K4189" s="941"/>
      <c r="L4189" s="941"/>
      <c r="M4189" s="941"/>
      <c r="N4189" s="941"/>
      <c r="O4189" s="941"/>
      <c r="P4189" s="941"/>
      <c r="Q4189" s="941"/>
    </row>
    <row r="4190" spans="1:17" ht="15.75" customHeight="1">
      <c r="A4190" s="968" t="s">
        <v>853</v>
      </c>
      <c r="B4190" s="968" t="s">
        <v>903</v>
      </c>
      <c r="C4190" s="968" t="s">
        <v>923</v>
      </c>
      <c r="D4190" s="968" t="s">
        <v>294</v>
      </c>
      <c r="E4190" s="969">
        <v>49</v>
      </c>
      <c r="F4190" s="969">
        <v>22</v>
      </c>
      <c r="G4190" s="969">
        <v>27</v>
      </c>
      <c r="H4190" s="941"/>
      <c r="I4190" s="941"/>
      <c r="J4190" s="941"/>
      <c r="K4190" s="941"/>
      <c r="L4190" s="941"/>
      <c r="M4190" s="941"/>
      <c r="N4190" s="941"/>
      <c r="O4190" s="941"/>
      <c r="P4190" s="941"/>
      <c r="Q4190" s="941"/>
    </row>
    <row r="4191" spans="1:17" ht="15.75" customHeight="1">
      <c r="A4191" s="968" t="s">
        <v>853</v>
      </c>
      <c r="B4191" s="968" t="s">
        <v>903</v>
      </c>
      <c r="C4191" s="968" t="s">
        <v>923</v>
      </c>
      <c r="D4191" s="968" t="s">
        <v>917</v>
      </c>
      <c r="E4191" s="969">
        <v>7</v>
      </c>
      <c r="F4191" s="969">
        <v>4</v>
      </c>
      <c r="G4191" s="969">
        <v>3</v>
      </c>
      <c r="H4191" s="941"/>
      <c r="I4191" s="941"/>
      <c r="J4191" s="941"/>
      <c r="K4191" s="941"/>
      <c r="L4191" s="941"/>
      <c r="M4191" s="941"/>
      <c r="N4191" s="941"/>
      <c r="O4191" s="941"/>
      <c r="P4191" s="941"/>
      <c r="Q4191" s="941"/>
    </row>
    <row r="4192" spans="1:17" ht="15.75" customHeight="1">
      <c r="A4192" s="968" t="s">
        <v>853</v>
      </c>
      <c r="B4192" s="968" t="s">
        <v>903</v>
      </c>
      <c r="C4192" s="968" t="s">
        <v>923</v>
      </c>
      <c r="D4192" s="968" t="s">
        <v>491</v>
      </c>
      <c r="E4192" s="969">
        <v>19</v>
      </c>
      <c r="F4192" s="969">
        <v>13</v>
      </c>
      <c r="G4192" s="969">
        <v>6</v>
      </c>
      <c r="H4192" s="941"/>
      <c r="I4192" s="941"/>
      <c r="J4192" s="941"/>
      <c r="K4192" s="941"/>
      <c r="L4192" s="941"/>
      <c r="M4192" s="941"/>
      <c r="N4192" s="941"/>
      <c r="O4192" s="941"/>
      <c r="P4192" s="941"/>
      <c r="Q4192" s="941"/>
    </row>
    <row r="4193" spans="1:17" ht="15.75" customHeight="1">
      <c r="A4193" s="968" t="s">
        <v>853</v>
      </c>
      <c r="B4193" s="968" t="s">
        <v>903</v>
      </c>
      <c r="C4193" s="968" t="s">
        <v>909</v>
      </c>
      <c r="D4193" s="968" t="s">
        <v>269</v>
      </c>
      <c r="E4193" s="969">
        <v>75</v>
      </c>
      <c r="F4193" s="969">
        <v>40</v>
      </c>
      <c r="G4193" s="969">
        <v>35</v>
      </c>
      <c r="H4193" s="942"/>
      <c r="I4193" s="942"/>
      <c r="J4193" s="942"/>
      <c r="K4193" s="942"/>
      <c r="L4193" s="942"/>
      <c r="M4193" s="942"/>
      <c r="N4193" s="942"/>
      <c r="O4193" s="942"/>
      <c r="P4193" s="942"/>
      <c r="Q4193" s="942"/>
    </row>
    <row r="4194" spans="1:17" ht="15.75" customHeight="1">
      <c r="A4194" s="968" t="s">
        <v>853</v>
      </c>
      <c r="B4194" s="968" t="s">
        <v>903</v>
      </c>
      <c r="C4194" s="968" t="s">
        <v>909</v>
      </c>
      <c r="D4194" s="968" t="s">
        <v>294</v>
      </c>
      <c r="E4194" s="969">
        <v>101</v>
      </c>
      <c r="F4194" s="969">
        <v>54</v>
      </c>
      <c r="G4194" s="969">
        <v>47</v>
      </c>
      <c r="H4194" s="942"/>
      <c r="I4194" s="942"/>
      <c r="J4194" s="942"/>
      <c r="K4194" s="942"/>
      <c r="L4194" s="941"/>
      <c r="M4194" s="941"/>
      <c r="N4194" s="941"/>
      <c r="O4194" s="941"/>
      <c r="P4194" s="941"/>
      <c r="Q4194" s="941"/>
    </row>
    <row r="4195" spans="1:17" ht="15.75" customHeight="1">
      <c r="A4195" s="968" t="s">
        <v>853</v>
      </c>
      <c r="B4195" s="968" t="s">
        <v>903</v>
      </c>
      <c r="C4195" s="968" t="s">
        <v>909</v>
      </c>
      <c r="D4195" s="968" t="s">
        <v>917</v>
      </c>
      <c r="E4195" s="969">
        <v>4</v>
      </c>
      <c r="F4195" s="969">
        <v>2</v>
      </c>
      <c r="G4195" s="969">
        <v>2</v>
      </c>
      <c r="H4195" s="942"/>
      <c r="I4195" s="942"/>
      <c r="J4195" s="942"/>
      <c r="K4195" s="942"/>
      <c r="L4195" s="942"/>
      <c r="M4195" s="942"/>
      <c r="N4195" s="942"/>
      <c r="O4195" s="942"/>
      <c r="P4195" s="942"/>
      <c r="Q4195" s="942"/>
    </row>
    <row r="4196" spans="1:17" ht="15.75" customHeight="1">
      <c r="A4196" s="968" t="s">
        <v>853</v>
      </c>
      <c r="B4196" s="968" t="s">
        <v>903</v>
      </c>
      <c r="C4196" s="968" t="s">
        <v>909</v>
      </c>
      <c r="D4196" s="968" t="s">
        <v>491</v>
      </c>
      <c r="E4196" s="969">
        <v>45</v>
      </c>
      <c r="F4196" s="969">
        <v>29</v>
      </c>
      <c r="G4196" s="969">
        <v>16</v>
      </c>
      <c r="H4196" s="941"/>
      <c r="I4196" s="941"/>
      <c r="J4196" s="941"/>
      <c r="K4196" s="941"/>
      <c r="L4196" s="941"/>
      <c r="M4196" s="941"/>
      <c r="N4196" s="941"/>
      <c r="O4196" s="941"/>
      <c r="P4196" s="941"/>
      <c r="Q4196" s="941"/>
    </row>
    <row r="4197" spans="1:17" ht="15.75" customHeight="1">
      <c r="A4197" s="968" t="s">
        <v>853</v>
      </c>
      <c r="B4197" s="968" t="s">
        <v>903</v>
      </c>
      <c r="C4197" s="968" t="s">
        <v>910</v>
      </c>
      <c r="D4197" s="968" t="s">
        <v>269</v>
      </c>
      <c r="E4197" s="971">
        <v>4328</v>
      </c>
      <c r="F4197" s="971">
        <v>3557</v>
      </c>
      <c r="G4197" s="969">
        <v>771</v>
      </c>
      <c r="H4197" s="942"/>
      <c r="I4197" s="942"/>
      <c r="J4197" s="942"/>
      <c r="K4197" s="942"/>
      <c r="L4197" s="942"/>
      <c r="M4197" s="941"/>
      <c r="N4197" s="941"/>
      <c r="O4197" s="942"/>
      <c r="P4197" s="942"/>
      <c r="Q4197" s="942"/>
    </row>
    <row r="4198" spans="1:17" ht="15.75" customHeight="1">
      <c r="A4198" s="968" t="s">
        <v>853</v>
      </c>
      <c r="B4198" s="968" t="s">
        <v>903</v>
      </c>
      <c r="C4198" s="968" t="s">
        <v>910</v>
      </c>
      <c r="D4198" s="968" t="s">
        <v>294</v>
      </c>
      <c r="E4198" s="971">
        <v>46920</v>
      </c>
      <c r="F4198" s="971">
        <v>22541</v>
      </c>
      <c r="G4198" s="971">
        <v>24379</v>
      </c>
      <c r="H4198" s="941"/>
      <c r="I4198" s="941"/>
      <c r="J4198" s="941"/>
      <c r="K4198" s="941"/>
      <c r="L4198" s="941"/>
      <c r="M4198" s="941"/>
      <c r="N4198" s="941"/>
      <c r="O4198" s="941"/>
      <c r="P4198" s="941"/>
      <c r="Q4198" s="941"/>
    </row>
    <row r="4199" spans="1:17" ht="15.75" customHeight="1">
      <c r="A4199" s="968" t="s">
        <v>853</v>
      </c>
      <c r="B4199" s="968" t="s">
        <v>903</v>
      </c>
      <c r="C4199" s="968" t="s">
        <v>910</v>
      </c>
      <c r="D4199" s="968" t="s">
        <v>491</v>
      </c>
      <c r="E4199" s="969">
        <v>95</v>
      </c>
      <c r="F4199" s="969">
        <v>44</v>
      </c>
      <c r="G4199" s="969">
        <v>51</v>
      </c>
      <c r="H4199" s="941"/>
      <c r="I4199" s="941"/>
      <c r="J4199" s="941"/>
      <c r="K4199" s="941"/>
      <c r="L4199" s="941"/>
      <c r="M4199" s="941"/>
      <c r="N4199" s="941"/>
      <c r="O4199" s="941"/>
      <c r="P4199" s="941"/>
      <c r="Q4199" s="941"/>
    </row>
    <row r="4200" spans="1:17" ht="15.75" customHeight="1">
      <c r="A4200" s="968" t="s">
        <v>853</v>
      </c>
      <c r="B4200" s="968" t="s">
        <v>903</v>
      </c>
      <c r="C4200" s="968" t="s">
        <v>911</v>
      </c>
      <c r="D4200" s="968"/>
      <c r="E4200" s="969">
        <v>57</v>
      </c>
      <c r="F4200" s="969">
        <v>29</v>
      </c>
      <c r="G4200" s="969">
        <v>28</v>
      </c>
      <c r="H4200" s="941"/>
      <c r="I4200" s="942"/>
      <c r="J4200" s="941"/>
      <c r="K4200" s="941"/>
      <c r="L4200" s="941"/>
      <c r="M4200" s="941"/>
      <c r="N4200" s="941"/>
      <c r="O4200" s="941"/>
      <c r="P4200" s="941"/>
      <c r="Q4200" s="941"/>
    </row>
    <row r="4201" spans="1:17" ht="15.75" customHeight="1">
      <c r="A4201" s="968" t="s">
        <v>853</v>
      </c>
      <c r="B4201" s="968" t="s">
        <v>903</v>
      </c>
      <c r="C4201" s="968" t="s">
        <v>912</v>
      </c>
      <c r="D4201" s="968" t="s">
        <v>269</v>
      </c>
      <c r="E4201" s="969">
        <v>299</v>
      </c>
      <c r="F4201" s="969">
        <v>172</v>
      </c>
      <c r="G4201" s="969">
        <v>127</v>
      </c>
      <c r="H4201" s="942"/>
      <c r="I4201" s="942"/>
      <c r="J4201" s="942"/>
      <c r="K4201" s="942"/>
      <c r="L4201" s="942"/>
      <c r="M4201" s="941"/>
      <c r="N4201" s="941"/>
      <c r="O4201" s="942"/>
      <c r="P4201" s="942"/>
      <c r="Q4201" s="942"/>
    </row>
    <row r="4202" spans="1:17" ht="15.75" customHeight="1">
      <c r="A4202" s="968" t="s">
        <v>853</v>
      </c>
      <c r="B4202" s="968" t="s">
        <v>903</v>
      </c>
      <c r="C4202" s="968" t="s">
        <v>912</v>
      </c>
      <c r="D4202" s="968" t="s">
        <v>294</v>
      </c>
      <c r="E4202" s="971">
        <v>4717</v>
      </c>
      <c r="F4202" s="971">
        <v>3830</v>
      </c>
      <c r="G4202" s="969">
        <v>887</v>
      </c>
      <c r="H4202" s="941"/>
      <c r="I4202" s="941"/>
      <c r="J4202" s="941"/>
      <c r="K4202" s="941"/>
      <c r="L4202" s="941"/>
      <c r="M4202" s="941"/>
      <c r="N4202" s="941"/>
      <c r="O4202" s="941"/>
      <c r="P4202" s="941"/>
      <c r="Q4202" s="941"/>
    </row>
    <row r="4203" spans="1:17" ht="15.75" customHeight="1">
      <c r="A4203" s="968" t="s">
        <v>853</v>
      </c>
      <c r="B4203" s="968" t="s">
        <v>903</v>
      </c>
      <c r="C4203" s="968" t="s">
        <v>912</v>
      </c>
      <c r="D4203" s="968" t="s">
        <v>491</v>
      </c>
      <c r="E4203" s="969">
        <v>26</v>
      </c>
      <c r="F4203" s="969">
        <v>21</v>
      </c>
      <c r="G4203" s="969">
        <v>5</v>
      </c>
      <c r="H4203" s="941"/>
      <c r="I4203" s="941"/>
      <c r="J4203" s="941"/>
      <c r="K4203" s="941"/>
      <c r="L4203" s="941"/>
      <c r="M4203" s="941"/>
      <c r="N4203" s="941"/>
      <c r="O4203" s="941"/>
      <c r="P4203" s="941"/>
      <c r="Q4203" s="941"/>
    </row>
    <row r="4204" spans="1:17" ht="15.75" customHeight="1">
      <c r="A4204" s="968" t="s">
        <v>853</v>
      </c>
      <c r="B4204" s="968" t="s">
        <v>903</v>
      </c>
      <c r="C4204" s="968" t="s">
        <v>913</v>
      </c>
      <c r="D4204" s="968" t="s">
        <v>269</v>
      </c>
      <c r="E4204" s="969">
        <v>12</v>
      </c>
      <c r="F4204" s="969">
        <v>8</v>
      </c>
      <c r="G4204" s="969">
        <v>4</v>
      </c>
      <c r="H4204" s="941"/>
      <c r="I4204" s="942"/>
      <c r="J4204" s="941"/>
      <c r="K4204" s="941"/>
      <c r="L4204" s="941"/>
      <c r="M4204" s="941"/>
      <c r="N4204" s="941"/>
      <c r="O4204" s="941"/>
      <c r="P4204" s="941"/>
      <c r="Q4204" s="941"/>
    </row>
    <row r="4205" spans="1:17" ht="15.75" customHeight="1">
      <c r="A4205" s="968" t="s">
        <v>853</v>
      </c>
      <c r="B4205" s="968" t="s">
        <v>903</v>
      </c>
      <c r="C4205" s="968" t="s">
        <v>913</v>
      </c>
      <c r="D4205" s="968" t="s">
        <v>294</v>
      </c>
      <c r="E4205" s="969">
        <v>13</v>
      </c>
      <c r="F4205" s="969">
        <v>6</v>
      </c>
      <c r="G4205" s="969">
        <v>7</v>
      </c>
      <c r="H4205" s="942"/>
      <c r="I4205" s="942"/>
      <c r="J4205" s="941"/>
      <c r="K4205" s="941"/>
      <c r="L4205" s="942"/>
      <c r="M4205" s="941"/>
      <c r="N4205" s="942"/>
      <c r="O4205" s="942"/>
      <c r="P4205" s="942"/>
      <c r="Q4205" s="942"/>
    </row>
    <row r="4206" spans="1:17" ht="15.75" customHeight="1">
      <c r="A4206" s="968" t="s">
        <v>853</v>
      </c>
      <c r="B4206" s="968" t="s">
        <v>903</v>
      </c>
      <c r="C4206" s="968" t="s">
        <v>913</v>
      </c>
      <c r="D4206" s="968" t="s">
        <v>491</v>
      </c>
      <c r="E4206" s="969">
        <v>10</v>
      </c>
      <c r="F4206" s="969">
        <v>4</v>
      </c>
      <c r="G4206" s="969">
        <v>6</v>
      </c>
      <c r="H4206" s="941"/>
      <c r="I4206" s="941"/>
      <c r="J4206" s="942"/>
      <c r="K4206" s="941"/>
      <c r="L4206" s="941"/>
      <c r="M4206" s="941"/>
      <c r="N4206" s="941"/>
      <c r="O4206" s="941"/>
      <c r="P4206" s="941"/>
      <c r="Q4206" s="942"/>
    </row>
    <row r="4207" spans="1:17" ht="15.75" customHeight="1">
      <c r="A4207" s="968" t="s">
        <v>853</v>
      </c>
      <c r="B4207" s="968" t="s">
        <v>903</v>
      </c>
      <c r="C4207" s="968" t="s">
        <v>914</v>
      </c>
      <c r="D4207" s="968" t="s">
        <v>105</v>
      </c>
      <c r="E4207" s="969">
        <v>2</v>
      </c>
      <c r="F4207" s="969">
        <v>2</v>
      </c>
      <c r="G4207" s="970"/>
      <c r="H4207" s="941"/>
      <c r="I4207" s="941"/>
      <c r="J4207" s="941"/>
      <c r="K4207" s="941"/>
      <c r="L4207" s="941"/>
      <c r="M4207" s="941"/>
      <c r="N4207" s="941"/>
      <c r="O4207" s="941"/>
      <c r="P4207" s="941"/>
      <c r="Q4207" s="941"/>
    </row>
    <row r="4208" spans="1:17" ht="15.75" customHeight="1">
      <c r="A4208" s="968" t="s">
        <v>853</v>
      </c>
      <c r="B4208" s="968" t="s">
        <v>903</v>
      </c>
      <c r="C4208" s="968" t="s">
        <v>914</v>
      </c>
      <c r="D4208" s="968" t="s">
        <v>269</v>
      </c>
      <c r="E4208" s="969">
        <v>340</v>
      </c>
      <c r="F4208" s="969">
        <v>169</v>
      </c>
      <c r="G4208" s="969">
        <v>171</v>
      </c>
      <c r="H4208" s="941"/>
      <c r="I4208" s="941"/>
      <c r="J4208" s="941"/>
      <c r="K4208" s="941"/>
      <c r="L4208" s="941"/>
      <c r="M4208" s="941"/>
      <c r="N4208" s="941"/>
      <c r="O4208" s="941"/>
      <c r="P4208" s="941"/>
      <c r="Q4208" s="941"/>
    </row>
    <row r="4209" spans="1:17" ht="15.75" customHeight="1">
      <c r="A4209" s="968" t="s">
        <v>853</v>
      </c>
      <c r="B4209" s="968" t="s">
        <v>903</v>
      </c>
      <c r="C4209" s="968" t="s">
        <v>914</v>
      </c>
      <c r="D4209" s="968" t="s">
        <v>294</v>
      </c>
      <c r="E4209" s="969">
        <v>472</v>
      </c>
      <c r="F4209" s="969">
        <v>233</v>
      </c>
      <c r="G4209" s="969">
        <v>239</v>
      </c>
      <c r="H4209" s="942"/>
      <c r="I4209" s="942"/>
      <c r="J4209" s="941"/>
      <c r="K4209" s="942"/>
      <c r="L4209" s="942"/>
      <c r="M4209" s="942"/>
      <c r="N4209" s="942"/>
      <c r="O4209" s="942"/>
      <c r="P4209" s="942"/>
      <c r="Q4209" s="942"/>
    </row>
    <row r="4210" spans="1:17" ht="15.75" customHeight="1">
      <c r="A4210" s="968" t="s">
        <v>853</v>
      </c>
      <c r="B4210" s="968" t="s">
        <v>903</v>
      </c>
      <c r="C4210" s="968" t="s">
        <v>914</v>
      </c>
      <c r="D4210" s="968" t="s">
        <v>917</v>
      </c>
      <c r="E4210" s="969">
        <v>28</v>
      </c>
      <c r="F4210" s="969">
        <v>16</v>
      </c>
      <c r="G4210" s="969">
        <v>12</v>
      </c>
      <c r="H4210" s="941"/>
      <c r="I4210" s="941"/>
      <c r="J4210" s="941"/>
      <c r="K4210" s="941"/>
      <c r="L4210" s="941"/>
      <c r="M4210" s="941"/>
      <c r="N4210" s="941"/>
      <c r="O4210" s="941"/>
      <c r="P4210" s="941"/>
      <c r="Q4210" s="941"/>
    </row>
    <row r="4211" spans="1:17" ht="15.75" customHeight="1">
      <c r="A4211" s="968" t="s">
        <v>853</v>
      </c>
      <c r="B4211" s="968" t="s">
        <v>903</v>
      </c>
      <c r="C4211" s="968" t="s">
        <v>914</v>
      </c>
      <c r="D4211" s="968" t="s">
        <v>491</v>
      </c>
      <c r="E4211" s="969">
        <v>252</v>
      </c>
      <c r="F4211" s="969">
        <v>117</v>
      </c>
      <c r="G4211" s="969">
        <v>135</v>
      </c>
      <c r="H4211" s="942"/>
      <c r="I4211" s="942"/>
      <c r="J4211" s="942"/>
      <c r="K4211" s="942"/>
      <c r="L4211" s="942"/>
      <c r="M4211" s="941"/>
      <c r="N4211" s="941"/>
      <c r="O4211" s="942"/>
      <c r="P4211" s="942"/>
      <c r="Q4211" s="942"/>
    </row>
    <row r="4212" spans="1:17" ht="15.75" customHeight="1">
      <c r="A4212" s="968" t="s">
        <v>722</v>
      </c>
      <c r="B4212" s="968" t="s">
        <v>927</v>
      </c>
      <c r="C4212" s="968" t="s">
        <v>916</v>
      </c>
      <c r="D4212" s="968" t="s">
        <v>269</v>
      </c>
      <c r="E4212" s="969">
        <v>11</v>
      </c>
      <c r="F4212" s="969">
        <v>4</v>
      </c>
      <c r="G4212" s="969">
        <v>7</v>
      </c>
      <c r="H4212" s="941"/>
      <c r="I4212" s="941"/>
      <c r="J4212" s="941"/>
      <c r="K4212" s="941"/>
      <c r="L4212" s="941"/>
      <c r="M4212" s="941"/>
      <c r="N4212" s="941"/>
      <c r="O4212" s="941"/>
      <c r="P4212" s="941"/>
      <c r="Q4212" s="941"/>
    </row>
    <row r="4213" spans="1:17" ht="15.75" customHeight="1">
      <c r="A4213" s="968" t="s">
        <v>722</v>
      </c>
      <c r="B4213" s="968" t="s">
        <v>927</v>
      </c>
      <c r="C4213" s="968" t="s">
        <v>916</v>
      </c>
      <c r="D4213" s="968" t="s">
        <v>294</v>
      </c>
      <c r="E4213" s="969">
        <v>14</v>
      </c>
      <c r="F4213" s="969">
        <v>7</v>
      </c>
      <c r="G4213" s="969">
        <v>7</v>
      </c>
      <c r="H4213" s="941"/>
      <c r="I4213" s="941"/>
      <c r="J4213" s="941"/>
      <c r="K4213" s="941"/>
      <c r="L4213" s="941"/>
      <c r="M4213" s="941"/>
      <c r="N4213" s="941"/>
      <c r="O4213" s="941"/>
      <c r="P4213" s="941"/>
      <c r="Q4213" s="941"/>
    </row>
    <row r="4214" spans="1:17" ht="15.75" customHeight="1">
      <c r="A4214" s="968" t="s">
        <v>722</v>
      </c>
      <c r="B4214" s="968" t="s">
        <v>927</v>
      </c>
      <c r="C4214" s="968" t="s">
        <v>916</v>
      </c>
      <c r="D4214" s="968" t="s">
        <v>491</v>
      </c>
      <c r="E4214" s="969">
        <v>4</v>
      </c>
      <c r="F4214" s="969">
        <v>1</v>
      </c>
      <c r="G4214" s="969">
        <v>3</v>
      </c>
      <c r="H4214" s="941"/>
      <c r="I4214" s="941"/>
      <c r="J4214" s="941"/>
      <c r="K4214" s="941"/>
      <c r="L4214" s="941"/>
      <c r="M4214" s="941"/>
      <c r="N4214" s="941"/>
      <c r="O4214" s="941"/>
      <c r="P4214" s="941"/>
      <c r="Q4214" s="941"/>
    </row>
    <row r="4215" spans="1:17" ht="15.75" customHeight="1">
      <c r="A4215" s="968" t="s">
        <v>722</v>
      </c>
      <c r="B4215" s="968" t="s">
        <v>927</v>
      </c>
      <c r="C4215" s="968" t="s">
        <v>904</v>
      </c>
      <c r="D4215" s="968" t="s">
        <v>269</v>
      </c>
      <c r="E4215" s="969">
        <v>74</v>
      </c>
      <c r="F4215" s="969">
        <v>41</v>
      </c>
      <c r="G4215" s="969">
        <v>33</v>
      </c>
      <c r="H4215" s="941"/>
      <c r="I4215" s="941"/>
      <c r="J4215" s="941"/>
      <c r="K4215" s="941"/>
      <c r="L4215" s="941"/>
      <c r="M4215" s="941"/>
      <c r="N4215" s="941"/>
      <c r="O4215" s="941"/>
      <c r="P4215" s="941"/>
      <c r="Q4215" s="941"/>
    </row>
    <row r="4216" spans="1:17" ht="15.75" customHeight="1">
      <c r="A4216" s="968" t="s">
        <v>722</v>
      </c>
      <c r="B4216" s="968" t="s">
        <v>927</v>
      </c>
      <c r="C4216" s="968" t="s">
        <v>904</v>
      </c>
      <c r="D4216" s="968" t="s">
        <v>294</v>
      </c>
      <c r="E4216" s="969">
        <v>50</v>
      </c>
      <c r="F4216" s="969">
        <v>25</v>
      </c>
      <c r="G4216" s="969">
        <v>25</v>
      </c>
      <c r="H4216" s="942"/>
      <c r="I4216" s="942"/>
      <c r="J4216" s="942"/>
      <c r="K4216" s="942"/>
      <c r="L4216" s="942"/>
      <c r="M4216" s="941"/>
      <c r="N4216" s="941"/>
      <c r="O4216" s="942"/>
      <c r="P4216" s="942"/>
      <c r="Q4216" s="942"/>
    </row>
    <row r="4217" spans="1:17" ht="15.75" customHeight="1">
      <c r="A4217" s="968" t="s">
        <v>722</v>
      </c>
      <c r="B4217" s="968" t="s">
        <v>927</v>
      </c>
      <c r="C4217" s="968" t="s">
        <v>904</v>
      </c>
      <c r="D4217" s="968" t="s">
        <v>104</v>
      </c>
      <c r="E4217" s="969">
        <v>1</v>
      </c>
      <c r="F4217" s="970"/>
      <c r="G4217" s="969">
        <v>1</v>
      </c>
      <c r="H4217" s="941"/>
      <c r="I4217" s="941"/>
      <c r="J4217" s="941"/>
      <c r="K4217" s="941"/>
      <c r="L4217" s="941"/>
      <c r="M4217" s="941"/>
      <c r="N4217" s="941"/>
      <c r="O4217" s="941"/>
      <c r="P4217" s="941"/>
      <c r="Q4217" s="941"/>
    </row>
    <row r="4218" spans="1:17" ht="15.75" customHeight="1">
      <c r="A4218" s="968" t="s">
        <v>722</v>
      </c>
      <c r="B4218" s="968" t="s">
        <v>927</v>
      </c>
      <c r="C4218" s="968" t="s">
        <v>904</v>
      </c>
      <c r="D4218" s="968" t="s">
        <v>491</v>
      </c>
      <c r="E4218" s="969">
        <v>19</v>
      </c>
      <c r="F4218" s="969">
        <v>7</v>
      </c>
      <c r="G4218" s="969">
        <v>12</v>
      </c>
      <c r="H4218" s="941"/>
      <c r="I4218" s="941"/>
      <c r="J4218" s="941"/>
      <c r="K4218" s="941"/>
      <c r="L4218" s="941"/>
      <c r="M4218" s="941"/>
      <c r="N4218" s="941"/>
      <c r="O4218" s="941"/>
      <c r="P4218" s="941"/>
      <c r="Q4218" s="941"/>
    </row>
    <row r="4219" spans="1:17" ht="15.75" customHeight="1">
      <c r="A4219" s="968" t="s">
        <v>722</v>
      </c>
      <c r="B4219" s="968" t="s">
        <v>927</v>
      </c>
      <c r="C4219" s="968" t="s">
        <v>905</v>
      </c>
      <c r="D4219" s="968" t="s">
        <v>105</v>
      </c>
      <c r="E4219" s="969">
        <v>1</v>
      </c>
      <c r="F4219" s="970"/>
      <c r="G4219" s="969">
        <v>1</v>
      </c>
      <c r="H4219" s="941"/>
      <c r="I4219" s="942"/>
      <c r="J4219" s="941"/>
      <c r="K4219" s="941"/>
      <c r="L4219" s="941"/>
      <c r="M4219" s="941"/>
      <c r="N4219" s="941"/>
      <c r="O4219" s="941"/>
      <c r="P4219" s="941"/>
      <c r="Q4219" s="941"/>
    </row>
    <row r="4220" spans="1:17" ht="15.75" customHeight="1">
      <c r="A4220" s="968" t="s">
        <v>722</v>
      </c>
      <c r="B4220" s="968" t="s">
        <v>927</v>
      </c>
      <c r="C4220" s="968" t="s">
        <v>905</v>
      </c>
      <c r="D4220" s="968" t="s">
        <v>269</v>
      </c>
      <c r="E4220" s="969">
        <v>18</v>
      </c>
      <c r="F4220" s="969">
        <v>9</v>
      </c>
      <c r="G4220" s="969">
        <v>9</v>
      </c>
      <c r="H4220" s="941"/>
      <c r="I4220" s="942"/>
      <c r="J4220" s="941"/>
      <c r="K4220" s="942"/>
      <c r="L4220" s="941"/>
      <c r="M4220" s="942"/>
      <c r="N4220" s="942"/>
      <c r="O4220" s="941"/>
      <c r="P4220" s="942"/>
      <c r="Q4220" s="942"/>
    </row>
    <row r="4221" spans="1:17" ht="15.75" customHeight="1">
      <c r="A4221" s="968" t="s">
        <v>722</v>
      </c>
      <c r="B4221" s="968" t="s">
        <v>927</v>
      </c>
      <c r="C4221" s="968" t="s">
        <v>905</v>
      </c>
      <c r="D4221" s="968" t="s">
        <v>294</v>
      </c>
      <c r="E4221" s="969">
        <v>22</v>
      </c>
      <c r="F4221" s="969">
        <v>9</v>
      </c>
      <c r="G4221" s="969">
        <v>13</v>
      </c>
      <c r="H4221" s="941"/>
      <c r="I4221" s="941"/>
      <c r="J4221" s="941"/>
      <c r="K4221" s="941"/>
      <c r="L4221" s="941"/>
      <c r="M4221" s="941"/>
      <c r="N4221" s="941"/>
      <c r="O4221" s="941"/>
      <c r="P4221" s="941"/>
      <c r="Q4221" s="941"/>
    </row>
    <row r="4222" spans="1:17" ht="15.75" customHeight="1">
      <c r="A4222" s="968" t="s">
        <v>722</v>
      </c>
      <c r="B4222" s="968" t="s">
        <v>927</v>
      </c>
      <c r="C4222" s="968" t="s">
        <v>905</v>
      </c>
      <c r="D4222" s="968" t="s">
        <v>491</v>
      </c>
      <c r="E4222" s="969">
        <v>6</v>
      </c>
      <c r="F4222" s="969">
        <v>4</v>
      </c>
      <c r="G4222" s="969">
        <v>2</v>
      </c>
      <c r="H4222" s="941"/>
      <c r="I4222" s="941"/>
      <c r="J4222" s="941"/>
      <c r="K4222" s="941"/>
      <c r="L4222" s="941"/>
      <c r="M4222" s="941"/>
      <c r="N4222" s="941"/>
      <c r="O4222" s="941"/>
      <c r="P4222" s="941"/>
      <c r="Q4222" s="941"/>
    </row>
    <row r="4223" spans="1:17" ht="15.75" customHeight="1">
      <c r="A4223" s="968" t="s">
        <v>722</v>
      </c>
      <c r="B4223" s="968" t="s">
        <v>927</v>
      </c>
      <c r="C4223" s="968" t="s">
        <v>906</v>
      </c>
      <c r="D4223" s="968" t="s">
        <v>105</v>
      </c>
      <c r="E4223" s="969">
        <v>1</v>
      </c>
      <c r="F4223" s="970"/>
      <c r="G4223" s="969">
        <v>1</v>
      </c>
      <c r="H4223" s="942"/>
      <c r="I4223" s="942"/>
      <c r="J4223" s="942"/>
      <c r="K4223" s="942"/>
      <c r="L4223" s="942"/>
      <c r="M4223" s="942"/>
      <c r="N4223" s="942"/>
      <c r="O4223" s="942"/>
      <c r="P4223" s="941"/>
      <c r="Q4223" s="942"/>
    </row>
    <row r="4224" spans="1:17" ht="15.75" customHeight="1">
      <c r="A4224" s="968" t="s">
        <v>722</v>
      </c>
      <c r="B4224" s="968" t="s">
        <v>927</v>
      </c>
      <c r="C4224" s="968" t="s">
        <v>906</v>
      </c>
      <c r="D4224" s="968" t="s">
        <v>269</v>
      </c>
      <c r="E4224" s="969">
        <v>56</v>
      </c>
      <c r="F4224" s="969">
        <v>25</v>
      </c>
      <c r="G4224" s="969">
        <v>31</v>
      </c>
      <c r="H4224" s="941"/>
      <c r="I4224" s="941"/>
      <c r="J4224" s="941"/>
      <c r="K4224" s="941"/>
      <c r="L4224" s="941"/>
      <c r="M4224" s="941"/>
      <c r="N4224" s="941"/>
      <c r="O4224" s="941"/>
      <c r="P4224" s="941"/>
      <c r="Q4224" s="941"/>
    </row>
    <row r="4225" spans="1:17" ht="15.75" customHeight="1">
      <c r="A4225" s="968" t="s">
        <v>722</v>
      </c>
      <c r="B4225" s="968" t="s">
        <v>927</v>
      </c>
      <c r="C4225" s="968" t="s">
        <v>906</v>
      </c>
      <c r="D4225" s="968" t="s">
        <v>294</v>
      </c>
      <c r="E4225" s="969">
        <v>83</v>
      </c>
      <c r="F4225" s="969">
        <v>38</v>
      </c>
      <c r="G4225" s="969">
        <v>45</v>
      </c>
      <c r="H4225" s="941"/>
      <c r="I4225" s="941"/>
      <c r="J4225" s="941"/>
      <c r="K4225" s="941"/>
      <c r="L4225" s="941"/>
      <c r="M4225" s="941"/>
      <c r="N4225" s="941"/>
      <c r="O4225" s="941"/>
      <c r="P4225" s="941"/>
      <c r="Q4225" s="941"/>
    </row>
    <row r="4226" spans="1:17" ht="15.75" customHeight="1">
      <c r="A4226" s="968" t="s">
        <v>722</v>
      </c>
      <c r="B4226" s="968" t="s">
        <v>927</v>
      </c>
      <c r="C4226" s="968" t="s">
        <v>906</v>
      </c>
      <c r="D4226" s="968" t="s">
        <v>491</v>
      </c>
      <c r="E4226" s="969">
        <v>22</v>
      </c>
      <c r="F4226" s="969">
        <v>12</v>
      </c>
      <c r="G4226" s="969">
        <v>10</v>
      </c>
      <c r="H4226" s="941"/>
      <c r="I4226" s="941"/>
      <c r="J4226" s="941"/>
      <c r="K4226" s="941"/>
      <c r="L4226" s="941"/>
      <c r="M4226" s="941"/>
      <c r="N4226" s="941"/>
      <c r="O4226" s="941"/>
      <c r="P4226" s="941"/>
      <c r="Q4226" s="941"/>
    </row>
    <row r="4227" spans="1:17" ht="15.75" customHeight="1">
      <c r="A4227" s="968" t="s">
        <v>722</v>
      </c>
      <c r="B4227" s="968" t="s">
        <v>927</v>
      </c>
      <c r="C4227" s="968" t="s">
        <v>907</v>
      </c>
      <c r="D4227" s="968" t="s">
        <v>269</v>
      </c>
      <c r="E4227" s="969">
        <v>13</v>
      </c>
      <c r="F4227" s="969">
        <v>5</v>
      </c>
      <c r="G4227" s="969">
        <v>8</v>
      </c>
      <c r="H4227" s="941"/>
      <c r="I4227" s="941"/>
      <c r="J4227" s="941"/>
      <c r="K4227" s="941"/>
      <c r="L4227" s="941"/>
      <c r="M4227" s="941"/>
      <c r="N4227" s="941"/>
      <c r="O4227" s="941"/>
      <c r="P4227" s="941"/>
      <c r="Q4227" s="941"/>
    </row>
    <row r="4228" spans="1:17" ht="15.75" customHeight="1">
      <c r="A4228" s="968" t="s">
        <v>722</v>
      </c>
      <c r="B4228" s="968" t="s">
        <v>927</v>
      </c>
      <c r="C4228" s="968" t="s">
        <v>907</v>
      </c>
      <c r="D4228" s="968" t="s">
        <v>294</v>
      </c>
      <c r="E4228" s="969">
        <v>17</v>
      </c>
      <c r="F4228" s="969">
        <v>12</v>
      </c>
      <c r="G4228" s="969">
        <v>5</v>
      </c>
      <c r="H4228" s="942"/>
      <c r="I4228" s="942"/>
      <c r="J4228" s="941"/>
      <c r="K4228" s="942"/>
      <c r="L4228" s="942"/>
      <c r="M4228" s="942"/>
      <c r="N4228" s="942"/>
      <c r="O4228" s="942"/>
      <c r="P4228" s="942"/>
      <c r="Q4228" s="942"/>
    </row>
    <row r="4229" spans="1:17" ht="15.75" customHeight="1">
      <c r="A4229" s="968" t="s">
        <v>722</v>
      </c>
      <c r="B4229" s="968" t="s">
        <v>927</v>
      </c>
      <c r="C4229" s="968" t="s">
        <v>907</v>
      </c>
      <c r="D4229" s="968" t="s">
        <v>491</v>
      </c>
      <c r="E4229" s="969">
        <v>6</v>
      </c>
      <c r="F4229" s="969">
        <v>1</v>
      </c>
      <c r="G4229" s="969">
        <v>5</v>
      </c>
      <c r="H4229" s="942"/>
      <c r="I4229" s="942"/>
      <c r="J4229" s="942"/>
      <c r="K4229" s="942"/>
      <c r="L4229" s="942"/>
      <c r="M4229" s="942"/>
      <c r="N4229" s="942"/>
      <c r="O4229" s="942"/>
      <c r="P4229" s="942"/>
      <c r="Q4229" s="942"/>
    </row>
    <row r="4230" spans="1:17" ht="15.75" customHeight="1">
      <c r="A4230" s="968" t="s">
        <v>722</v>
      </c>
      <c r="B4230" s="968" t="s">
        <v>927</v>
      </c>
      <c r="C4230" s="968" t="s">
        <v>908</v>
      </c>
      <c r="D4230" s="968" t="s">
        <v>269</v>
      </c>
      <c r="E4230" s="969">
        <v>12</v>
      </c>
      <c r="F4230" s="969">
        <v>5</v>
      </c>
      <c r="G4230" s="969">
        <v>7</v>
      </c>
      <c r="H4230" s="942"/>
      <c r="I4230" s="942"/>
      <c r="J4230" s="942"/>
      <c r="K4230" s="942"/>
      <c r="L4230" s="941"/>
      <c r="M4230" s="941"/>
      <c r="N4230" s="941"/>
      <c r="O4230" s="941"/>
      <c r="P4230" s="941"/>
      <c r="Q4230" s="941"/>
    </row>
    <row r="4231" spans="1:17" ht="15.75" customHeight="1">
      <c r="A4231" s="968" t="s">
        <v>722</v>
      </c>
      <c r="B4231" s="968" t="s">
        <v>927</v>
      </c>
      <c r="C4231" s="968" t="s">
        <v>908</v>
      </c>
      <c r="D4231" s="968" t="s">
        <v>294</v>
      </c>
      <c r="E4231" s="969">
        <v>17</v>
      </c>
      <c r="F4231" s="969">
        <v>12</v>
      </c>
      <c r="G4231" s="969">
        <v>5</v>
      </c>
      <c r="H4231" s="942"/>
      <c r="I4231" s="942"/>
      <c r="J4231" s="942"/>
      <c r="K4231" s="942"/>
      <c r="L4231" s="942"/>
      <c r="M4231" s="942"/>
      <c r="N4231" s="942"/>
      <c r="O4231" s="942"/>
      <c r="P4231" s="942"/>
      <c r="Q4231" s="942"/>
    </row>
    <row r="4232" spans="1:17" ht="15.75" customHeight="1">
      <c r="A4232" s="968" t="s">
        <v>722</v>
      </c>
      <c r="B4232" s="968" t="s">
        <v>927</v>
      </c>
      <c r="C4232" s="968" t="s">
        <v>908</v>
      </c>
      <c r="D4232" s="968" t="s">
        <v>491</v>
      </c>
      <c r="E4232" s="969">
        <v>5</v>
      </c>
      <c r="F4232" s="969">
        <v>1</v>
      </c>
      <c r="G4232" s="969">
        <v>4</v>
      </c>
      <c r="H4232" s="941"/>
      <c r="I4232" s="941"/>
      <c r="J4232" s="941"/>
      <c r="K4232" s="941"/>
      <c r="L4232" s="941"/>
      <c r="M4232" s="941"/>
      <c r="N4232" s="941"/>
      <c r="O4232" s="941"/>
      <c r="P4232" s="941"/>
      <c r="Q4232" s="941"/>
    </row>
    <row r="4233" spans="1:17" ht="15.75" customHeight="1">
      <c r="A4233" s="968" t="s">
        <v>722</v>
      </c>
      <c r="B4233" s="968" t="s">
        <v>927</v>
      </c>
      <c r="C4233" s="968" t="s">
        <v>909</v>
      </c>
      <c r="D4233" s="968" t="s">
        <v>105</v>
      </c>
      <c r="E4233" s="969">
        <v>1</v>
      </c>
      <c r="F4233" s="970"/>
      <c r="G4233" s="969">
        <v>1</v>
      </c>
      <c r="H4233" s="941"/>
      <c r="I4233" s="942"/>
      <c r="J4233" s="942"/>
      <c r="K4233" s="942"/>
      <c r="L4233" s="941"/>
      <c r="M4233" s="942"/>
      <c r="N4233" s="942"/>
      <c r="O4233" s="942"/>
      <c r="P4233" s="942"/>
      <c r="Q4233" s="942"/>
    </row>
    <row r="4234" spans="1:17" ht="15.75" customHeight="1">
      <c r="A4234" s="968" t="s">
        <v>722</v>
      </c>
      <c r="B4234" s="968" t="s">
        <v>927</v>
      </c>
      <c r="C4234" s="968" t="s">
        <v>909</v>
      </c>
      <c r="D4234" s="968" t="s">
        <v>269</v>
      </c>
      <c r="E4234" s="969">
        <v>150</v>
      </c>
      <c r="F4234" s="969">
        <v>63</v>
      </c>
      <c r="G4234" s="969">
        <v>87</v>
      </c>
      <c r="H4234" s="941"/>
      <c r="I4234" s="941"/>
      <c r="J4234" s="941"/>
      <c r="K4234" s="941"/>
      <c r="L4234" s="941"/>
      <c r="M4234" s="941"/>
      <c r="N4234" s="941"/>
      <c r="O4234" s="941"/>
      <c r="P4234" s="941"/>
      <c r="Q4234" s="941"/>
    </row>
    <row r="4235" spans="1:17" ht="15.75" customHeight="1">
      <c r="A4235" s="968" t="s">
        <v>722</v>
      </c>
      <c r="B4235" s="968" t="s">
        <v>927</v>
      </c>
      <c r="C4235" s="968" t="s">
        <v>909</v>
      </c>
      <c r="D4235" s="968" t="s">
        <v>294</v>
      </c>
      <c r="E4235" s="969">
        <v>197</v>
      </c>
      <c r="F4235" s="969">
        <v>74</v>
      </c>
      <c r="G4235" s="969">
        <v>123</v>
      </c>
      <c r="H4235" s="941"/>
      <c r="I4235" s="941"/>
      <c r="J4235" s="941"/>
      <c r="K4235" s="941"/>
      <c r="L4235" s="941"/>
      <c r="M4235" s="941"/>
      <c r="N4235" s="941"/>
      <c r="O4235" s="941"/>
      <c r="P4235" s="941"/>
      <c r="Q4235" s="941"/>
    </row>
    <row r="4236" spans="1:17" ht="15.75" customHeight="1">
      <c r="A4236" s="968" t="s">
        <v>722</v>
      </c>
      <c r="B4236" s="968" t="s">
        <v>927</v>
      </c>
      <c r="C4236" s="968" t="s">
        <v>909</v>
      </c>
      <c r="D4236" s="968" t="s">
        <v>104</v>
      </c>
      <c r="E4236" s="969">
        <v>1</v>
      </c>
      <c r="F4236" s="970"/>
      <c r="G4236" s="969">
        <v>1</v>
      </c>
      <c r="H4236" s="941"/>
      <c r="I4236" s="941"/>
      <c r="J4236" s="941"/>
      <c r="K4236" s="941"/>
      <c r="L4236" s="941"/>
      <c r="M4236" s="941"/>
      <c r="N4236" s="941"/>
      <c r="O4236" s="941"/>
      <c r="P4236" s="941"/>
      <c r="Q4236" s="941"/>
    </row>
    <row r="4237" spans="1:17" ht="15.75" customHeight="1">
      <c r="A4237" s="968" t="s">
        <v>722</v>
      </c>
      <c r="B4237" s="968" t="s">
        <v>927</v>
      </c>
      <c r="C4237" s="968" t="s">
        <v>909</v>
      </c>
      <c r="D4237" s="968" t="s">
        <v>106</v>
      </c>
      <c r="E4237" s="969">
        <v>3</v>
      </c>
      <c r="F4237" s="969">
        <v>3</v>
      </c>
      <c r="G4237" s="970"/>
      <c r="H4237" s="941"/>
      <c r="I4237" s="942"/>
      <c r="J4237" s="942"/>
      <c r="K4237" s="942"/>
      <c r="L4237" s="942"/>
      <c r="M4237" s="942"/>
      <c r="N4237" s="942"/>
      <c r="O4237" s="942"/>
      <c r="P4237" s="941"/>
      <c r="Q4237" s="942"/>
    </row>
    <row r="4238" spans="1:17" ht="15.75" customHeight="1">
      <c r="A4238" s="968" t="s">
        <v>722</v>
      </c>
      <c r="B4238" s="968" t="s">
        <v>927</v>
      </c>
      <c r="C4238" s="968" t="s">
        <v>909</v>
      </c>
      <c r="D4238" s="968" t="s">
        <v>491</v>
      </c>
      <c r="E4238" s="969">
        <v>101</v>
      </c>
      <c r="F4238" s="969">
        <v>41</v>
      </c>
      <c r="G4238" s="969">
        <v>60</v>
      </c>
      <c r="H4238" s="941"/>
      <c r="I4238" s="941"/>
      <c r="J4238" s="941"/>
      <c r="K4238" s="941"/>
      <c r="L4238" s="941"/>
      <c r="M4238" s="941"/>
      <c r="N4238" s="941"/>
      <c r="O4238" s="941"/>
      <c r="P4238" s="941"/>
      <c r="Q4238" s="941"/>
    </row>
    <row r="4239" spans="1:17" ht="15.75" customHeight="1">
      <c r="A4239" s="968" t="s">
        <v>722</v>
      </c>
      <c r="B4239" s="968" t="s">
        <v>927</v>
      </c>
      <c r="C4239" s="968" t="s">
        <v>910</v>
      </c>
      <c r="D4239" s="968" t="s">
        <v>269</v>
      </c>
      <c r="E4239" s="969">
        <v>313</v>
      </c>
      <c r="F4239" s="969">
        <v>202</v>
      </c>
      <c r="G4239" s="969">
        <v>111</v>
      </c>
      <c r="H4239" s="941"/>
      <c r="I4239" s="941"/>
      <c r="J4239" s="941"/>
      <c r="K4239" s="941"/>
      <c r="L4239" s="941"/>
      <c r="M4239" s="941"/>
      <c r="N4239" s="941"/>
      <c r="O4239" s="941"/>
      <c r="P4239" s="941"/>
      <c r="Q4239" s="941"/>
    </row>
    <row r="4240" spans="1:17" ht="15.75" customHeight="1">
      <c r="A4240" s="968" t="s">
        <v>722</v>
      </c>
      <c r="B4240" s="968" t="s">
        <v>927</v>
      </c>
      <c r="C4240" s="968" t="s">
        <v>910</v>
      </c>
      <c r="D4240" s="968" t="s">
        <v>294</v>
      </c>
      <c r="E4240" s="969">
        <v>263</v>
      </c>
      <c r="F4240" s="969">
        <v>197</v>
      </c>
      <c r="G4240" s="969">
        <v>66</v>
      </c>
      <c r="H4240" s="941"/>
      <c r="I4240" s="941"/>
      <c r="J4240" s="941"/>
      <c r="K4240" s="941"/>
      <c r="L4240" s="941"/>
      <c r="M4240" s="941"/>
      <c r="N4240" s="941"/>
      <c r="O4240" s="941"/>
      <c r="P4240" s="941"/>
      <c r="Q4240" s="941"/>
    </row>
    <row r="4241" spans="1:17" ht="15.75" customHeight="1">
      <c r="A4241" s="968" t="s">
        <v>722</v>
      </c>
      <c r="B4241" s="968" t="s">
        <v>927</v>
      </c>
      <c r="C4241" s="968" t="s">
        <v>910</v>
      </c>
      <c r="D4241" s="968" t="s">
        <v>491</v>
      </c>
      <c r="E4241" s="969">
        <v>94</v>
      </c>
      <c r="F4241" s="969">
        <v>68</v>
      </c>
      <c r="G4241" s="969">
        <v>26</v>
      </c>
      <c r="H4241" s="941"/>
      <c r="I4241" s="942"/>
      <c r="J4241" s="942"/>
      <c r="K4241" s="942"/>
      <c r="L4241" s="942"/>
      <c r="M4241" s="942"/>
      <c r="N4241" s="942"/>
      <c r="O4241" s="942"/>
      <c r="P4241" s="942"/>
      <c r="Q4241" s="942"/>
    </row>
    <row r="4242" spans="1:17" ht="15.75" customHeight="1">
      <c r="A4242" s="968" t="s">
        <v>722</v>
      </c>
      <c r="B4242" s="968" t="s">
        <v>927</v>
      </c>
      <c r="C4242" s="968" t="s">
        <v>911</v>
      </c>
      <c r="D4242" s="968"/>
      <c r="E4242" s="969">
        <v>57</v>
      </c>
      <c r="F4242" s="969">
        <v>29</v>
      </c>
      <c r="G4242" s="969">
        <v>28</v>
      </c>
      <c r="H4242" s="941"/>
      <c r="I4242" s="941"/>
      <c r="J4242" s="941"/>
      <c r="K4242" s="941"/>
      <c r="L4242" s="941"/>
      <c r="M4242" s="941"/>
      <c r="N4242" s="941"/>
      <c r="O4242" s="941"/>
      <c r="P4242" s="941"/>
      <c r="Q4242" s="941"/>
    </row>
    <row r="4243" spans="1:17" ht="15.75" customHeight="1">
      <c r="A4243" s="968" t="s">
        <v>722</v>
      </c>
      <c r="B4243" s="968" t="s">
        <v>927</v>
      </c>
      <c r="C4243" s="968" t="s">
        <v>912</v>
      </c>
      <c r="D4243" s="968" t="s">
        <v>269</v>
      </c>
      <c r="E4243" s="969">
        <v>13</v>
      </c>
      <c r="F4243" s="969">
        <v>5</v>
      </c>
      <c r="G4243" s="969">
        <v>8</v>
      </c>
      <c r="H4243" s="941"/>
      <c r="I4243" s="941"/>
      <c r="J4243" s="941"/>
      <c r="K4243" s="941"/>
      <c r="L4243" s="941"/>
      <c r="M4243" s="941"/>
      <c r="N4243" s="941"/>
      <c r="O4243" s="941"/>
      <c r="P4243" s="941"/>
      <c r="Q4243" s="941"/>
    </row>
    <row r="4244" spans="1:17" ht="15.75" customHeight="1">
      <c r="A4244" s="968" t="s">
        <v>722</v>
      </c>
      <c r="B4244" s="968" t="s">
        <v>927</v>
      </c>
      <c r="C4244" s="968" t="s">
        <v>912</v>
      </c>
      <c r="D4244" s="968" t="s">
        <v>294</v>
      </c>
      <c r="E4244" s="969">
        <v>17</v>
      </c>
      <c r="F4244" s="969">
        <v>12</v>
      </c>
      <c r="G4244" s="969">
        <v>5</v>
      </c>
      <c r="H4244" s="941"/>
      <c r="I4244" s="941"/>
      <c r="J4244" s="941"/>
      <c r="K4244" s="941"/>
      <c r="L4244" s="941"/>
      <c r="M4244" s="941"/>
      <c r="N4244" s="941"/>
      <c r="O4244" s="941"/>
      <c r="P4244" s="941"/>
      <c r="Q4244" s="941"/>
    </row>
    <row r="4245" spans="1:17" ht="15.75" customHeight="1">
      <c r="A4245" s="968" t="s">
        <v>722</v>
      </c>
      <c r="B4245" s="968" t="s">
        <v>927</v>
      </c>
      <c r="C4245" s="968" t="s">
        <v>912</v>
      </c>
      <c r="D4245" s="968" t="s">
        <v>491</v>
      </c>
      <c r="E4245" s="969">
        <v>6</v>
      </c>
      <c r="F4245" s="969">
        <v>1</v>
      </c>
      <c r="G4245" s="969">
        <v>5</v>
      </c>
      <c r="H4245" s="941"/>
      <c r="I4245" s="941"/>
      <c r="J4245" s="942"/>
      <c r="K4245" s="942"/>
      <c r="L4245" s="942"/>
      <c r="M4245" s="942"/>
      <c r="N4245" s="942"/>
      <c r="O4245" s="942"/>
      <c r="P4245" s="941"/>
      <c r="Q4245" s="942"/>
    </row>
    <row r="4246" spans="1:17" ht="15.75" customHeight="1">
      <c r="A4246" s="968" t="s">
        <v>722</v>
      </c>
      <c r="B4246" s="968" t="s">
        <v>927</v>
      </c>
      <c r="C4246" s="968" t="s">
        <v>913</v>
      </c>
      <c r="D4246" s="968" t="s">
        <v>269</v>
      </c>
      <c r="E4246" s="969">
        <v>36</v>
      </c>
      <c r="F4246" s="969">
        <v>21</v>
      </c>
      <c r="G4246" s="969">
        <v>15</v>
      </c>
      <c r="H4246" s="941"/>
      <c r="I4246" s="941"/>
      <c r="J4246" s="941"/>
      <c r="K4246" s="941"/>
      <c r="L4246" s="941"/>
      <c r="M4246" s="941"/>
      <c r="N4246" s="941"/>
      <c r="O4246" s="941"/>
      <c r="P4246" s="941"/>
      <c r="Q4246" s="941"/>
    </row>
    <row r="4247" spans="1:17" ht="15.75" customHeight="1">
      <c r="A4247" s="968" t="s">
        <v>722</v>
      </c>
      <c r="B4247" s="968" t="s">
        <v>927</v>
      </c>
      <c r="C4247" s="968" t="s">
        <v>913</v>
      </c>
      <c r="D4247" s="968" t="s">
        <v>294</v>
      </c>
      <c r="E4247" s="969">
        <v>27</v>
      </c>
      <c r="F4247" s="969">
        <v>12</v>
      </c>
      <c r="G4247" s="969">
        <v>15</v>
      </c>
      <c r="H4247" s="941"/>
      <c r="I4247" s="941"/>
      <c r="J4247" s="941"/>
      <c r="K4247" s="941"/>
      <c r="L4247" s="941"/>
      <c r="M4247" s="941"/>
      <c r="N4247" s="941"/>
      <c r="O4247" s="941"/>
      <c r="P4247" s="941"/>
      <c r="Q4247" s="941"/>
    </row>
    <row r="4248" spans="1:17" ht="15.75" customHeight="1">
      <c r="A4248" s="968" t="s">
        <v>722</v>
      </c>
      <c r="B4248" s="968" t="s">
        <v>927</v>
      </c>
      <c r="C4248" s="968" t="s">
        <v>913</v>
      </c>
      <c r="D4248" s="968" t="s">
        <v>491</v>
      </c>
      <c r="E4248" s="969">
        <v>15</v>
      </c>
      <c r="F4248" s="969">
        <v>5</v>
      </c>
      <c r="G4248" s="969">
        <v>10</v>
      </c>
      <c r="H4248" s="941"/>
      <c r="I4248" s="942"/>
      <c r="J4248" s="942"/>
      <c r="K4248" s="942"/>
      <c r="L4248" s="942"/>
      <c r="M4248" s="942"/>
      <c r="N4248" s="942"/>
      <c r="O4248" s="942"/>
      <c r="P4248" s="942"/>
      <c r="Q4248" s="942"/>
    </row>
    <row r="4249" spans="1:17" ht="15.75" customHeight="1">
      <c r="A4249" s="968" t="s">
        <v>722</v>
      </c>
      <c r="B4249" s="968" t="s">
        <v>927</v>
      </c>
      <c r="C4249" s="968" t="s">
        <v>926</v>
      </c>
      <c r="D4249" s="968" t="s">
        <v>269</v>
      </c>
      <c r="E4249" s="969">
        <v>1</v>
      </c>
      <c r="F4249" s="970"/>
      <c r="G4249" s="969">
        <v>1</v>
      </c>
      <c r="H4249" s="941"/>
      <c r="I4249" s="941"/>
      <c r="J4249" s="941"/>
      <c r="K4249" s="941"/>
      <c r="L4249" s="941"/>
      <c r="M4249" s="941"/>
      <c r="N4249" s="941"/>
      <c r="O4249" s="941"/>
      <c r="P4249" s="941"/>
      <c r="Q4249" s="941"/>
    </row>
    <row r="4250" spans="1:17" ht="15.75" customHeight="1">
      <c r="A4250" s="968" t="s">
        <v>722</v>
      </c>
      <c r="B4250" s="968" t="s">
        <v>927</v>
      </c>
      <c r="C4250" s="968" t="s">
        <v>926</v>
      </c>
      <c r="D4250" s="968" t="s">
        <v>294</v>
      </c>
      <c r="E4250" s="969">
        <v>2</v>
      </c>
      <c r="F4250" s="969">
        <v>1</v>
      </c>
      <c r="G4250" s="969">
        <v>1</v>
      </c>
      <c r="H4250" s="942"/>
      <c r="I4250" s="942"/>
      <c r="J4250" s="942"/>
      <c r="K4250" s="942"/>
      <c r="L4250" s="942"/>
      <c r="M4250" s="942"/>
      <c r="N4250" s="942"/>
      <c r="O4250" s="942"/>
      <c r="P4250" s="942"/>
      <c r="Q4250" s="942"/>
    </row>
    <row r="4251" spans="1:17" ht="15.75" customHeight="1">
      <c r="A4251" s="968" t="s">
        <v>722</v>
      </c>
      <c r="B4251" s="968" t="s">
        <v>927</v>
      </c>
      <c r="C4251" s="968" t="s">
        <v>926</v>
      </c>
      <c r="D4251" s="968" t="s">
        <v>491</v>
      </c>
      <c r="E4251" s="969">
        <v>1</v>
      </c>
      <c r="F4251" s="970"/>
      <c r="G4251" s="969">
        <v>1</v>
      </c>
      <c r="H4251" s="941"/>
      <c r="I4251" s="942"/>
      <c r="J4251" s="941"/>
      <c r="K4251" s="941"/>
      <c r="L4251" s="941"/>
      <c r="M4251" s="941"/>
      <c r="N4251" s="941"/>
      <c r="O4251" s="941"/>
      <c r="P4251" s="941"/>
      <c r="Q4251" s="941"/>
    </row>
    <row r="4252" spans="1:17" ht="15.75" customHeight="1">
      <c r="A4252" s="968" t="s">
        <v>722</v>
      </c>
      <c r="B4252" s="968" t="s">
        <v>927</v>
      </c>
      <c r="C4252" s="968" t="s">
        <v>914</v>
      </c>
      <c r="D4252" s="968" t="s">
        <v>105</v>
      </c>
      <c r="E4252" s="969">
        <v>2</v>
      </c>
      <c r="F4252" s="970"/>
      <c r="G4252" s="969">
        <v>2</v>
      </c>
      <c r="H4252" s="941"/>
      <c r="I4252" s="942"/>
      <c r="J4252" s="941"/>
      <c r="K4252" s="941"/>
      <c r="L4252" s="941"/>
      <c r="M4252" s="941"/>
      <c r="N4252" s="941"/>
      <c r="O4252" s="941"/>
      <c r="P4252" s="941"/>
      <c r="Q4252" s="941"/>
    </row>
    <row r="4253" spans="1:17" ht="15.75" customHeight="1">
      <c r="A4253" s="968" t="s">
        <v>722</v>
      </c>
      <c r="B4253" s="968" t="s">
        <v>927</v>
      </c>
      <c r="C4253" s="968" t="s">
        <v>914</v>
      </c>
      <c r="D4253" s="968" t="s">
        <v>269</v>
      </c>
      <c r="E4253" s="969">
        <v>280</v>
      </c>
      <c r="F4253" s="969">
        <v>129</v>
      </c>
      <c r="G4253" s="969">
        <v>151</v>
      </c>
      <c r="H4253" s="941"/>
      <c r="I4253" s="942"/>
      <c r="J4253" s="941"/>
      <c r="K4253" s="941"/>
      <c r="L4253" s="941"/>
      <c r="M4253" s="941"/>
      <c r="N4253" s="942"/>
      <c r="O4253" s="941"/>
      <c r="P4253" s="941"/>
      <c r="Q4253" s="941"/>
    </row>
    <row r="4254" spans="1:17" ht="15.75" customHeight="1">
      <c r="A4254" s="968" t="s">
        <v>722</v>
      </c>
      <c r="B4254" s="968" t="s">
        <v>927</v>
      </c>
      <c r="C4254" s="968" t="s">
        <v>914</v>
      </c>
      <c r="D4254" s="968" t="s">
        <v>294</v>
      </c>
      <c r="E4254" s="969">
        <v>330</v>
      </c>
      <c r="F4254" s="969">
        <v>137</v>
      </c>
      <c r="G4254" s="969">
        <v>193</v>
      </c>
      <c r="H4254" s="942"/>
      <c r="I4254" s="942"/>
      <c r="J4254" s="942"/>
      <c r="K4254" s="942"/>
      <c r="L4254" s="942"/>
      <c r="M4254" s="942"/>
      <c r="N4254" s="942"/>
      <c r="O4254" s="942"/>
      <c r="P4254" s="942"/>
      <c r="Q4254" s="942"/>
    </row>
    <row r="4255" spans="1:17" ht="15.75" customHeight="1">
      <c r="A4255" s="968" t="s">
        <v>722</v>
      </c>
      <c r="B4255" s="968" t="s">
        <v>927</v>
      </c>
      <c r="C4255" s="968" t="s">
        <v>914</v>
      </c>
      <c r="D4255" s="968" t="s">
        <v>104</v>
      </c>
      <c r="E4255" s="969">
        <v>2</v>
      </c>
      <c r="F4255" s="970"/>
      <c r="G4255" s="969">
        <v>2</v>
      </c>
      <c r="H4255" s="941"/>
      <c r="I4255" s="942"/>
      <c r="J4255" s="941"/>
      <c r="K4255" s="941"/>
      <c r="L4255" s="941"/>
      <c r="M4255" s="941"/>
      <c r="N4255" s="941"/>
      <c r="O4255" s="941"/>
      <c r="P4255" s="941"/>
      <c r="Q4255" s="941"/>
    </row>
    <row r="4256" spans="1:17" ht="15.75" customHeight="1">
      <c r="A4256" s="968" t="s">
        <v>722</v>
      </c>
      <c r="B4256" s="968" t="s">
        <v>927</v>
      </c>
      <c r="C4256" s="968" t="s">
        <v>914</v>
      </c>
      <c r="D4256" s="968" t="s">
        <v>106</v>
      </c>
      <c r="E4256" s="969">
        <v>3</v>
      </c>
      <c r="F4256" s="969">
        <v>3</v>
      </c>
      <c r="G4256" s="970"/>
      <c r="H4256" s="941"/>
      <c r="I4256" s="942"/>
      <c r="J4256" s="941"/>
      <c r="K4256" s="941"/>
      <c r="L4256" s="941"/>
      <c r="M4256" s="941"/>
      <c r="N4256" s="941"/>
      <c r="O4256" s="941"/>
      <c r="P4256" s="941"/>
      <c r="Q4256" s="941"/>
    </row>
    <row r="4257" spans="1:17" ht="15.75" customHeight="1">
      <c r="A4257" s="968" t="s">
        <v>722</v>
      </c>
      <c r="B4257" s="968" t="s">
        <v>927</v>
      </c>
      <c r="C4257" s="968" t="s">
        <v>914</v>
      </c>
      <c r="D4257" s="968" t="s">
        <v>491</v>
      </c>
      <c r="E4257" s="969">
        <v>142</v>
      </c>
      <c r="F4257" s="969">
        <v>60</v>
      </c>
      <c r="G4257" s="969">
        <v>82</v>
      </c>
      <c r="H4257" s="941"/>
      <c r="I4257" s="942"/>
      <c r="J4257" s="941"/>
      <c r="K4257" s="941"/>
      <c r="L4257" s="941"/>
      <c r="M4257" s="941"/>
      <c r="N4257" s="942"/>
      <c r="O4257" s="941"/>
      <c r="P4257" s="941"/>
      <c r="Q4257" s="941"/>
    </row>
    <row r="4258" spans="1:17" ht="15.75" customHeight="1">
      <c r="A4258" s="968" t="s">
        <v>895</v>
      </c>
      <c r="B4258" s="968" t="s">
        <v>920</v>
      </c>
      <c r="C4258" s="968" t="s">
        <v>916</v>
      </c>
      <c r="D4258" s="968" t="s">
        <v>105</v>
      </c>
      <c r="E4258" s="969">
        <v>1</v>
      </c>
      <c r="F4258" s="970"/>
      <c r="G4258" s="969">
        <v>1</v>
      </c>
      <c r="H4258" s="942"/>
      <c r="I4258" s="942"/>
      <c r="J4258" s="942"/>
      <c r="K4258" s="942"/>
      <c r="L4258" s="942"/>
      <c r="M4258" s="942"/>
      <c r="N4258" s="942"/>
      <c r="O4258" s="942"/>
      <c r="P4258" s="942"/>
      <c r="Q4258" s="942"/>
    </row>
    <row r="4259" spans="1:17" ht="15.75" customHeight="1">
      <c r="A4259" s="968" t="s">
        <v>895</v>
      </c>
      <c r="B4259" s="968" t="s">
        <v>920</v>
      </c>
      <c r="C4259" s="968" t="s">
        <v>916</v>
      </c>
      <c r="D4259" s="968" t="s">
        <v>269</v>
      </c>
      <c r="E4259" s="969">
        <v>85</v>
      </c>
      <c r="F4259" s="969">
        <v>33</v>
      </c>
      <c r="G4259" s="969">
        <v>52</v>
      </c>
      <c r="H4259" s="942"/>
      <c r="I4259" s="942"/>
      <c r="J4259" s="942"/>
      <c r="K4259" s="941"/>
      <c r="L4259" s="942"/>
      <c r="M4259" s="941"/>
      <c r="N4259" s="942"/>
      <c r="O4259" s="942"/>
      <c r="P4259" s="942"/>
      <c r="Q4259" s="942"/>
    </row>
    <row r="4260" spans="1:17" ht="15.75" customHeight="1">
      <c r="A4260" s="968" t="s">
        <v>895</v>
      </c>
      <c r="B4260" s="968" t="s">
        <v>920</v>
      </c>
      <c r="C4260" s="968" t="s">
        <v>916</v>
      </c>
      <c r="D4260" s="968" t="s">
        <v>294</v>
      </c>
      <c r="E4260" s="969">
        <v>67</v>
      </c>
      <c r="F4260" s="969">
        <v>29</v>
      </c>
      <c r="G4260" s="969">
        <v>38</v>
      </c>
      <c r="H4260" s="941"/>
      <c r="I4260" s="941"/>
      <c r="J4260" s="942"/>
      <c r="K4260" s="942"/>
      <c r="L4260" s="942"/>
      <c r="M4260" s="942"/>
      <c r="N4260" s="942"/>
      <c r="O4260" s="941"/>
      <c r="P4260" s="942"/>
      <c r="Q4260" s="942"/>
    </row>
    <row r="4261" spans="1:17" ht="15.75" customHeight="1">
      <c r="A4261" s="968" t="s">
        <v>895</v>
      </c>
      <c r="B4261" s="968" t="s">
        <v>920</v>
      </c>
      <c r="C4261" s="968" t="s">
        <v>916</v>
      </c>
      <c r="D4261" s="968" t="s">
        <v>917</v>
      </c>
      <c r="E4261" s="969">
        <v>2</v>
      </c>
      <c r="F4261" s="969">
        <v>1</v>
      </c>
      <c r="G4261" s="969">
        <v>1</v>
      </c>
      <c r="H4261" s="941"/>
      <c r="I4261" s="941"/>
      <c r="J4261" s="941"/>
      <c r="K4261" s="941"/>
      <c r="L4261" s="941"/>
      <c r="M4261" s="941"/>
      <c r="N4261" s="941"/>
      <c r="O4261" s="941"/>
      <c r="P4261" s="941"/>
      <c r="Q4261" s="941"/>
    </row>
    <row r="4262" spans="1:17" ht="15.75" customHeight="1">
      <c r="A4262" s="968" t="s">
        <v>895</v>
      </c>
      <c r="B4262" s="968" t="s">
        <v>920</v>
      </c>
      <c r="C4262" s="968" t="s">
        <v>916</v>
      </c>
      <c r="D4262" s="968" t="s">
        <v>491</v>
      </c>
      <c r="E4262" s="969">
        <v>83</v>
      </c>
      <c r="F4262" s="969">
        <v>41</v>
      </c>
      <c r="G4262" s="969">
        <v>42</v>
      </c>
      <c r="H4262" s="941"/>
      <c r="I4262" s="941"/>
      <c r="J4262" s="941"/>
      <c r="K4262" s="941"/>
      <c r="L4262" s="941"/>
      <c r="M4262" s="941"/>
      <c r="N4262" s="941"/>
      <c r="O4262" s="941"/>
      <c r="P4262" s="941"/>
      <c r="Q4262" s="941"/>
    </row>
    <row r="4263" spans="1:17" ht="15.75" customHeight="1">
      <c r="A4263" s="968" t="s">
        <v>895</v>
      </c>
      <c r="B4263" s="968" t="s">
        <v>920</v>
      </c>
      <c r="C4263" s="968" t="s">
        <v>904</v>
      </c>
      <c r="D4263" s="968" t="s">
        <v>105</v>
      </c>
      <c r="E4263" s="969">
        <v>1</v>
      </c>
      <c r="F4263" s="970"/>
      <c r="G4263" s="969">
        <v>1</v>
      </c>
      <c r="H4263" s="941"/>
      <c r="I4263" s="942"/>
      <c r="J4263" s="942"/>
      <c r="K4263" s="942"/>
      <c r="L4263" s="941"/>
      <c r="M4263" s="942"/>
      <c r="N4263" s="941"/>
      <c r="O4263" s="942"/>
      <c r="P4263" s="942"/>
      <c r="Q4263" s="941"/>
    </row>
    <row r="4264" spans="1:17" ht="15.75" customHeight="1">
      <c r="A4264" s="968" t="s">
        <v>895</v>
      </c>
      <c r="B4264" s="968" t="s">
        <v>920</v>
      </c>
      <c r="C4264" s="968" t="s">
        <v>904</v>
      </c>
      <c r="D4264" s="968" t="s">
        <v>269</v>
      </c>
      <c r="E4264" s="969">
        <v>85</v>
      </c>
      <c r="F4264" s="969">
        <v>33</v>
      </c>
      <c r="G4264" s="969">
        <v>52</v>
      </c>
      <c r="H4264" s="941"/>
      <c r="I4264" s="941"/>
      <c r="J4264" s="941"/>
      <c r="K4264" s="941"/>
      <c r="L4264" s="941"/>
      <c r="M4264" s="941"/>
      <c r="N4264" s="941"/>
      <c r="O4264" s="941"/>
      <c r="P4264" s="941"/>
      <c r="Q4264" s="941"/>
    </row>
    <row r="4265" spans="1:17" ht="15.75" customHeight="1">
      <c r="A4265" s="968" t="s">
        <v>895</v>
      </c>
      <c r="B4265" s="968" t="s">
        <v>920</v>
      </c>
      <c r="C4265" s="968" t="s">
        <v>904</v>
      </c>
      <c r="D4265" s="968" t="s">
        <v>294</v>
      </c>
      <c r="E4265" s="969">
        <v>67</v>
      </c>
      <c r="F4265" s="969">
        <v>29</v>
      </c>
      <c r="G4265" s="969">
        <v>38</v>
      </c>
      <c r="H4265" s="941"/>
      <c r="I4265" s="942"/>
      <c r="J4265" s="942"/>
      <c r="K4265" s="942"/>
      <c r="L4265" s="942"/>
      <c r="M4265" s="941"/>
      <c r="N4265" s="942"/>
      <c r="O4265" s="941"/>
      <c r="P4265" s="941"/>
      <c r="Q4265" s="941"/>
    </row>
    <row r="4266" spans="1:17" ht="15.75" customHeight="1">
      <c r="A4266" s="968" t="s">
        <v>895</v>
      </c>
      <c r="B4266" s="968" t="s">
        <v>920</v>
      </c>
      <c r="C4266" s="968" t="s">
        <v>904</v>
      </c>
      <c r="D4266" s="968" t="s">
        <v>917</v>
      </c>
      <c r="E4266" s="969">
        <v>2</v>
      </c>
      <c r="F4266" s="969">
        <v>1</v>
      </c>
      <c r="G4266" s="969">
        <v>1</v>
      </c>
      <c r="H4266" s="941"/>
      <c r="I4266" s="941"/>
      <c r="J4266" s="941"/>
      <c r="K4266" s="941"/>
      <c r="L4266" s="941"/>
      <c r="M4266" s="941"/>
      <c r="N4266" s="941"/>
      <c r="O4266" s="941"/>
      <c r="P4266" s="941"/>
      <c r="Q4266" s="941"/>
    </row>
    <row r="4267" spans="1:17" ht="15.75" customHeight="1">
      <c r="A4267" s="968" t="s">
        <v>895</v>
      </c>
      <c r="B4267" s="968" t="s">
        <v>920</v>
      </c>
      <c r="C4267" s="968" t="s">
        <v>904</v>
      </c>
      <c r="D4267" s="968" t="s">
        <v>491</v>
      </c>
      <c r="E4267" s="969">
        <v>83</v>
      </c>
      <c r="F4267" s="969">
        <v>41</v>
      </c>
      <c r="G4267" s="969">
        <v>42</v>
      </c>
      <c r="H4267" s="941"/>
      <c r="I4267" s="941"/>
      <c r="J4267" s="941"/>
      <c r="K4267" s="941"/>
      <c r="L4267" s="941"/>
      <c r="M4267" s="941"/>
      <c r="N4267" s="941"/>
      <c r="O4267" s="941"/>
      <c r="P4267" s="941"/>
      <c r="Q4267" s="941"/>
    </row>
    <row r="4268" spans="1:17" ht="15.75" customHeight="1">
      <c r="A4268" s="968" t="s">
        <v>895</v>
      </c>
      <c r="B4268" s="968" t="s">
        <v>920</v>
      </c>
      <c r="C4268" s="968" t="s">
        <v>905</v>
      </c>
      <c r="D4268" s="968" t="s">
        <v>105</v>
      </c>
      <c r="E4268" s="969">
        <v>7</v>
      </c>
      <c r="F4268" s="969">
        <v>4</v>
      </c>
      <c r="G4268" s="969">
        <v>3</v>
      </c>
      <c r="H4268" s="941"/>
      <c r="I4268" s="941"/>
      <c r="J4268" s="941"/>
      <c r="K4268" s="941"/>
      <c r="L4268" s="941"/>
      <c r="M4268" s="941"/>
      <c r="N4268" s="941"/>
      <c r="O4268" s="941"/>
      <c r="P4268" s="941"/>
      <c r="Q4268" s="941"/>
    </row>
    <row r="4269" spans="1:17" ht="15.75" customHeight="1">
      <c r="A4269" s="968" t="s">
        <v>895</v>
      </c>
      <c r="B4269" s="968" t="s">
        <v>920</v>
      </c>
      <c r="C4269" s="968" t="s">
        <v>905</v>
      </c>
      <c r="D4269" s="968" t="s">
        <v>269</v>
      </c>
      <c r="E4269" s="969">
        <v>63</v>
      </c>
      <c r="F4269" s="969">
        <v>29</v>
      </c>
      <c r="G4269" s="969">
        <v>34</v>
      </c>
      <c r="H4269" s="942"/>
      <c r="I4269" s="942"/>
      <c r="J4269" s="942"/>
      <c r="K4269" s="942"/>
      <c r="L4269" s="942"/>
      <c r="M4269" s="942"/>
      <c r="N4269" s="942"/>
      <c r="O4269" s="942"/>
      <c r="P4269" s="942"/>
      <c r="Q4269" s="942"/>
    </row>
    <row r="4270" spans="1:17" ht="15.75" customHeight="1">
      <c r="A4270" s="968" t="s">
        <v>895</v>
      </c>
      <c r="B4270" s="968" t="s">
        <v>920</v>
      </c>
      <c r="C4270" s="968" t="s">
        <v>905</v>
      </c>
      <c r="D4270" s="968" t="s">
        <v>294</v>
      </c>
      <c r="E4270" s="969">
        <v>87</v>
      </c>
      <c r="F4270" s="969">
        <v>35</v>
      </c>
      <c r="G4270" s="969">
        <v>52</v>
      </c>
      <c r="H4270" s="941"/>
      <c r="I4270" s="942"/>
      <c r="J4270" s="941"/>
      <c r="K4270" s="941"/>
      <c r="L4270" s="941"/>
      <c r="M4270" s="941"/>
      <c r="N4270" s="941"/>
      <c r="O4270" s="941"/>
      <c r="P4270" s="941"/>
      <c r="Q4270" s="941"/>
    </row>
    <row r="4271" spans="1:17" ht="15.75" customHeight="1">
      <c r="A4271" s="968" t="s">
        <v>895</v>
      </c>
      <c r="B4271" s="968" t="s">
        <v>920</v>
      </c>
      <c r="C4271" s="968" t="s">
        <v>905</v>
      </c>
      <c r="D4271" s="968" t="s">
        <v>917</v>
      </c>
      <c r="E4271" s="969">
        <v>1</v>
      </c>
      <c r="F4271" s="970"/>
      <c r="G4271" s="969">
        <v>1</v>
      </c>
      <c r="H4271" s="941"/>
      <c r="I4271" s="942"/>
      <c r="J4271" s="941"/>
      <c r="K4271" s="941"/>
      <c r="L4271" s="941"/>
      <c r="M4271" s="941"/>
      <c r="N4271" s="941"/>
      <c r="O4271" s="941"/>
      <c r="P4271" s="941"/>
      <c r="Q4271" s="941"/>
    </row>
    <row r="4272" spans="1:17" ht="15.75" customHeight="1">
      <c r="A4272" s="968" t="s">
        <v>895</v>
      </c>
      <c r="B4272" s="968" t="s">
        <v>920</v>
      </c>
      <c r="C4272" s="968" t="s">
        <v>905</v>
      </c>
      <c r="D4272" s="968" t="s">
        <v>491</v>
      </c>
      <c r="E4272" s="969">
        <v>81</v>
      </c>
      <c r="F4272" s="969">
        <v>34</v>
      </c>
      <c r="G4272" s="969">
        <v>47</v>
      </c>
      <c r="H4272" s="941"/>
      <c r="I4272" s="942"/>
      <c r="J4272" s="941"/>
      <c r="K4272" s="941"/>
      <c r="L4272" s="941"/>
      <c r="M4272" s="941"/>
      <c r="N4272" s="942"/>
      <c r="O4272" s="941"/>
      <c r="P4272" s="941"/>
      <c r="Q4272" s="941"/>
    </row>
    <row r="4273" spans="1:17" ht="15.75" customHeight="1">
      <c r="A4273" s="968" t="s">
        <v>895</v>
      </c>
      <c r="B4273" s="968" t="s">
        <v>920</v>
      </c>
      <c r="C4273" s="968" t="s">
        <v>906</v>
      </c>
      <c r="D4273" s="968" t="s">
        <v>105</v>
      </c>
      <c r="E4273" s="969">
        <v>2</v>
      </c>
      <c r="F4273" s="969">
        <v>2</v>
      </c>
      <c r="G4273" s="970"/>
      <c r="H4273" s="941"/>
      <c r="I4273" s="941"/>
      <c r="J4273" s="941"/>
      <c r="K4273" s="941"/>
      <c r="L4273" s="941"/>
      <c r="M4273" s="941"/>
      <c r="N4273" s="941"/>
      <c r="O4273" s="941"/>
      <c r="P4273" s="941"/>
      <c r="Q4273" s="941"/>
    </row>
    <row r="4274" spans="1:17" ht="15.75" customHeight="1">
      <c r="A4274" s="968" t="s">
        <v>895</v>
      </c>
      <c r="B4274" s="968" t="s">
        <v>920</v>
      </c>
      <c r="C4274" s="968" t="s">
        <v>906</v>
      </c>
      <c r="D4274" s="968" t="s">
        <v>269</v>
      </c>
      <c r="E4274" s="969">
        <v>89</v>
      </c>
      <c r="F4274" s="969">
        <v>48</v>
      </c>
      <c r="G4274" s="969">
        <v>41</v>
      </c>
      <c r="H4274" s="942"/>
      <c r="I4274" s="942"/>
      <c r="J4274" s="942"/>
      <c r="K4274" s="942"/>
      <c r="L4274" s="942"/>
      <c r="M4274" s="942"/>
      <c r="N4274" s="942"/>
      <c r="O4274" s="942"/>
      <c r="P4274" s="942"/>
      <c r="Q4274" s="942"/>
    </row>
    <row r="4275" spans="1:17" ht="15.75" customHeight="1">
      <c r="A4275" s="968" t="s">
        <v>895</v>
      </c>
      <c r="B4275" s="968" t="s">
        <v>920</v>
      </c>
      <c r="C4275" s="968" t="s">
        <v>906</v>
      </c>
      <c r="D4275" s="968" t="s">
        <v>294</v>
      </c>
      <c r="E4275" s="969">
        <v>132</v>
      </c>
      <c r="F4275" s="969">
        <v>67</v>
      </c>
      <c r="G4275" s="969">
        <v>65</v>
      </c>
      <c r="H4275" s="941"/>
      <c r="I4275" s="942"/>
      <c r="J4275" s="941"/>
      <c r="K4275" s="941"/>
      <c r="L4275" s="941"/>
      <c r="M4275" s="941"/>
      <c r="N4275" s="941"/>
      <c r="O4275" s="941"/>
      <c r="P4275" s="941"/>
      <c r="Q4275" s="941"/>
    </row>
    <row r="4276" spans="1:17" ht="15.75" customHeight="1">
      <c r="A4276" s="968" t="s">
        <v>895</v>
      </c>
      <c r="B4276" s="968" t="s">
        <v>920</v>
      </c>
      <c r="C4276" s="968" t="s">
        <v>906</v>
      </c>
      <c r="D4276" s="968" t="s">
        <v>104</v>
      </c>
      <c r="E4276" s="969">
        <v>1</v>
      </c>
      <c r="F4276" s="970"/>
      <c r="G4276" s="969">
        <v>1</v>
      </c>
      <c r="H4276" s="941"/>
      <c r="I4276" s="942"/>
      <c r="J4276" s="941"/>
      <c r="K4276" s="941"/>
      <c r="L4276" s="941"/>
      <c r="M4276" s="941"/>
      <c r="N4276" s="941"/>
      <c r="O4276" s="941"/>
      <c r="P4276" s="941"/>
      <c r="Q4276" s="941"/>
    </row>
    <row r="4277" spans="1:17" ht="15.75" customHeight="1">
      <c r="A4277" s="968" t="s">
        <v>895</v>
      </c>
      <c r="B4277" s="968" t="s">
        <v>920</v>
      </c>
      <c r="C4277" s="968" t="s">
        <v>906</v>
      </c>
      <c r="D4277" s="968" t="s">
        <v>112</v>
      </c>
      <c r="E4277" s="969">
        <v>1</v>
      </c>
      <c r="F4277" s="969">
        <v>1</v>
      </c>
      <c r="G4277" s="970"/>
      <c r="H4277" s="941"/>
      <c r="I4277" s="942"/>
      <c r="J4277" s="941"/>
      <c r="K4277" s="941"/>
      <c r="L4277" s="941"/>
      <c r="M4277" s="941"/>
      <c r="N4277" s="942"/>
      <c r="O4277" s="941"/>
      <c r="P4277" s="941"/>
      <c r="Q4277" s="941"/>
    </row>
    <row r="4278" spans="1:17" ht="15.75" customHeight="1">
      <c r="A4278" s="968" t="s">
        <v>895</v>
      </c>
      <c r="B4278" s="968" t="s">
        <v>920</v>
      </c>
      <c r="C4278" s="968" t="s">
        <v>906</v>
      </c>
      <c r="D4278" s="968" t="s">
        <v>917</v>
      </c>
      <c r="E4278" s="969">
        <v>5</v>
      </c>
      <c r="F4278" s="969">
        <v>3</v>
      </c>
      <c r="G4278" s="969">
        <v>2</v>
      </c>
      <c r="H4278" s="941"/>
      <c r="I4278" s="942"/>
      <c r="J4278" s="942"/>
      <c r="K4278" s="942"/>
      <c r="L4278" s="942"/>
      <c r="M4278" s="942"/>
      <c r="N4278" s="942"/>
      <c r="O4278" s="942"/>
      <c r="P4278" s="942"/>
      <c r="Q4278" s="942"/>
    </row>
    <row r="4279" spans="1:17" ht="15.75" customHeight="1">
      <c r="A4279" s="968" t="s">
        <v>895</v>
      </c>
      <c r="B4279" s="968" t="s">
        <v>920</v>
      </c>
      <c r="C4279" s="968" t="s">
        <v>906</v>
      </c>
      <c r="D4279" s="968" t="s">
        <v>491</v>
      </c>
      <c r="E4279" s="969">
        <v>105</v>
      </c>
      <c r="F4279" s="969">
        <v>47</v>
      </c>
      <c r="G4279" s="969">
        <v>58</v>
      </c>
      <c r="H4279" s="941"/>
      <c r="I4279" s="941"/>
      <c r="J4279" s="941"/>
      <c r="K4279" s="941"/>
      <c r="L4279" s="941"/>
      <c r="M4279" s="941"/>
      <c r="N4279" s="941"/>
      <c r="O4279" s="941"/>
      <c r="P4279" s="941"/>
      <c r="Q4279" s="941"/>
    </row>
    <row r="4280" spans="1:17" ht="15.75" customHeight="1">
      <c r="A4280" s="968" t="s">
        <v>895</v>
      </c>
      <c r="B4280" s="968" t="s">
        <v>920</v>
      </c>
      <c r="C4280" s="968" t="s">
        <v>907</v>
      </c>
      <c r="D4280" s="968" t="s">
        <v>269</v>
      </c>
      <c r="E4280" s="969">
        <v>23</v>
      </c>
      <c r="F4280" s="969">
        <v>14</v>
      </c>
      <c r="G4280" s="969">
        <v>9</v>
      </c>
      <c r="H4280" s="941"/>
      <c r="I4280" s="941"/>
      <c r="J4280" s="941"/>
      <c r="K4280" s="941"/>
      <c r="L4280" s="941"/>
      <c r="M4280" s="941"/>
      <c r="N4280" s="941"/>
      <c r="O4280" s="941"/>
      <c r="P4280" s="941"/>
      <c r="Q4280" s="941"/>
    </row>
    <row r="4281" spans="1:17" ht="15.75" customHeight="1">
      <c r="A4281" s="968" t="s">
        <v>895</v>
      </c>
      <c r="B4281" s="968" t="s">
        <v>920</v>
      </c>
      <c r="C4281" s="968" t="s">
        <v>907</v>
      </c>
      <c r="D4281" s="968" t="s">
        <v>294</v>
      </c>
      <c r="E4281" s="969">
        <v>27</v>
      </c>
      <c r="F4281" s="969">
        <v>15</v>
      </c>
      <c r="G4281" s="969">
        <v>12</v>
      </c>
      <c r="H4281" s="942"/>
      <c r="I4281" s="942"/>
      <c r="J4281" s="942"/>
      <c r="K4281" s="942"/>
      <c r="L4281" s="942"/>
      <c r="M4281" s="942"/>
      <c r="N4281" s="941"/>
      <c r="O4281" s="942"/>
      <c r="P4281" s="942"/>
      <c r="Q4281" s="942"/>
    </row>
    <row r="4282" spans="1:17" ht="15.75" customHeight="1">
      <c r="A4282" s="968" t="s">
        <v>895</v>
      </c>
      <c r="B4282" s="968" t="s">
        <v>920</v>
      </c>
      <c r="C4282" s="968" t="s">
        <v>907</v>
      </c>
      <c r="D4282" s="968" t="s">
        <v>491</v>
      </c>
      <c r="E4282" s="969">
        <v>9</v>
      </c>
      <c r="F4282" s="969">
        <v>6</v>
      </c>
      <c r="G4282" s="969">
        <v>3</v>
      </c>
      <c r="H4282" s="941"/>
      <c r="I4282" s="941"/>
      <c r="J4282" s="941"/>
      <c r="K4282" s="941"/>
      <c r="L4282" s="941"/>
      <c r="M4282" s="941"/>
      <c r="N4282" s="941"/>
      <c r="O4282" s="941"/>
      <c r="P4282" s="941"/>
      <c r="Q4282" s="941"/>
    </row>
    <row r="4283" spans="1:17" ht="15.75" customHeight="1">
      <c r="A4283" s="968" t="s">
        <v>895</v>
      </c>
      <c r="B4283" s="968" t="s">
        <v>920</v>
      </c>
      <c r="C4283" s="968" t="s">
        <v>908</v>
      </c>
      <c r="D4283" s="968" t="s">
        <v>269</v>
      </c>
      <c r="E4283" s="969">
        <v>23</v>
      </c>
      <c r="F4283" s="969">
        <v>14</v>
      </c>
      <c r="G4283" s="969">
        <v>9</v>
      </c>
      <c r="H4283" s="941"/>
      <c r="I4283" s="941"/>
      <c r="J4283" s="942"/>
      <c r="K4283" s="942"/>
      <c r="L4283" s="942"/>
      <c r="M4283" s="941"/>
      <c r="N4283" s="942"/>
      <c r="O4283" s="941"/>
      <c r="P4283" s="941"/>
      <c r="Q4283" s="941"/>
    </row>
    <row r="4284" spans="1:17" ht="15.75" customHeight="1">
      <c r="A4284" s="968" t="s">
        <v>895</v>
      </c>
      <c r="B4284" s="968" t="s">
        <v>920</v>
      </c>
      <c r="C4284" s="968" t="s">
        <v>908</v>
      </c>
      <c r="D4284" s="968" t="s">
        <v>294</v>
      </c>
      <c r="E4284" s="969">
        <v>26</v>
      </c>
      <c r="F4284" s="969">
        <v>14</v>
      </c>
      <c r="G4284" s="969">
        <v>12</v>
      </c>
      <c r="H4284" s="941"/>
      <c r="I4284" s="941"/>
      <c r="J4284" s="941"/>
      <c r="K4284" s="941"/>
      <c r="L4284" s="941"/>
      <c r="M4284" s="941"/>
      <c r="N4284" s="941"/>
      <c r="O4284" s="941"/>
      <c r="P4284" s="941"/>
      <c r="Q4284" s="941"/>
    </row>
    <row r="4285" spans="1:17" ht="15.75" customHeight="1">
      <c r="A4285" s="968" t="s">
        <v>895</v>
      </c>
      <c r="B4285" s="968" t="s">
        <v>920</v>
      </c>
      <c r="C4285" s="968" t="s">
        <v>908</v>
      </c>
      <c r="D4285" s="968" t="s">
        <v>491</v>
      </c>
      <c r="E4285" s="969">
        <v>9</v>
      </c>
      <c r="F4285" s="969">
        <v>6</v>
      </c>
      <c r="G4285" s="969">
        <v>3</v>
      </c>
      <c r="H4285" s="941"/>
      <c r="I4285" s="941"/>
      <c r="J4285" s="941"/>
      <c r="K4285" s="941"/>
      <c r="L4285" s="941"/>
      <c r="M4285" s="941"/>
      <c r="N4285" s="941"/>
      <c r="O4285" s="941"/>
      <c r="P4285" s="941"/>
      <c r="Q4285" s="941"/>
    </row>
    <row r="4286" spans="1:17" ht="15.75" customHeight="1">
      <c r="A4286" s="968" t="s">
        <v>895</v>
      </c>
      <c r="B4286" s="968" t="s">
        <v>920</v>
      </c>
      <c r="C4286" s="968" t="s">
        <v>923</v>
      </c>
      <c r="D4286" s="968" t="s">
        <v>105</v>
      </c>
      <c r="E4286" s="969">
        <v>91</v>
      </c>
      <c r="F4286" s="969">
        <v>48</v>
      </c>
      <c r="G4286" s="969">
        <v>43</v>
      </c>
      <c r="H4286" s="941"/>
      <c r="I4286" s="942"/>
      <c r="J4286" s="942"/>
      <c r="K4286" s="942"/>
      <c r="L4286" s="942"/>
      <c r="M4286" s="942"/>
      <c r="N4286" s="942"/>
      <c r="O4286" s="942"/>
      <c r="P4286" s="942"/>
      <c r="Q4286" s="942"/>
    </row>
    <row r="4287" spans="1:17" ht="15.75" customHeight="1">
      <c r="A4287" s="968" t="s">
        <v>895</v>
      </c>
      <c r="B4287" s="968" t="s">
        <v>920</v>
      </c>
      <c r="C4287" s="968" t="s">
        <v>923</v>
      </c>
      <c r="D4287" s="968" t="s">
        <v>269</v>
      </c>
      <c r="E4287" s="969">
        <v>583</v>
      </c>
      <c r="F4287" s="969">
        <v>247</v>
      </c>
      <c r="G4287" s="969">
        <v>336</v>
      </c>
      <c r="H4287" s="941"/>
      <c r="I4287" s="941"/>
      <c r="J4287" s="941"/>
      <c r="K4287" s="941"/>
      <c r="L4287" s="941"/>
      <c r="M4287" s="941"/>
      <c r="N4287" s="941"/>
      <c r="O4287" s="941"/>
      <c r="P4287" s="941"/>
      <c r="Q4287" s="941"/>
    </row>
    <row r="4288" spans="1:17" ht="15.75" customHeight="1">
      <c r="A4288" s="968" t="s">
        <v>895</v>
      </c>
      <c r="B4288" s="968" t="s">
        <v>920</v>
      </c>
      <c r="C4288" s="968" t="s">
        <v>923</v>
      </c>
      <c r="D4288" s="968" t="s">
        <v>294</v>
      </c>
      <c r="E4288" s="969">
        <v>712</v>
      </c>
      <c r="F4288" s="969">
        <v>315</v>
      </c>
      <c r="G4288" s="969">
        <v>397</v>
      </c>
      <c r="H4288" s="942"/>
      <c r="I4288" s="942"/>
      <c r="J4288" s="942"/>
      <c r="K4288" s="942"/>
      <c r="L4288" s="941"/>
      <c r="M4288" s="941"/>
      <c r="N4288" s="941"/>
      <c r="O4288" s="942"/>
      <c r="P4288" s="942"/>
      <c r="Q4288" s="942"/>
    </row>
    <row r="4289" spans="1:17" ht="15.75" customHeight="1">
      <c r="A4289" s="968" t="s">
        <v>895</v>
      </c>
      <c r="B4289" s="968" t="s">
        <v>920</v>
      </c>
      <c r="C4289" s="968" t="s">
        <v>923</v>
      </c>
      <c r="D4289" s="968" t="s">
        <v>104</v>
      </c>
      <c r="E4289" s="969">
        <v>3</v>
      </c>
      <c r="F4289" s="969">
        <v>3</v>
      </c>
      <c r="G4289" s="970"/>
      <c r="H4289" s="942"/>
      <c r="I4289" s="942"/>
      <c r="J4289" s="942"/>
      <c r="K4289" s="942"/>
      <c r="L4289" s="941"/>
      <c r="M4289" s="941"/>
      <c r="N4289" s="941"/>
      <c r="O4289" s="941"/>
      <c r="P4289" s="941"/>
      <c r="Q4289" s="941"/>
    </row>
    <row r="4290" spans="1:17" ht="15.75" customHeight="1">
      <c r="A4290" s="968" t="s">
        <v>895</v>
      </c>
      <c r="B4290" s="968" t="s">
        <v>920</v>
      </c>
      <c r="C4290" s="968" t="s">
        <v>923</v>
      </c>
      <c r="D4290" s="968" t="s">
        <v>491</v>
      </c>
      <c r="E4290" s="969">
        <v>836</v>
      </c>
      <c r="F4290" s="969">
        <v>414</v>
      </c>
      <c r="G4290" s="969">
        <v>422</v>
      </c>
      <c r="H4290" s="942"/>
      <c r="I4290" s="942"/>
      <c r="J4290" s="942"/>
      <c r="K4290" s="942"/>
      <c r="L4290" s="941"/>
      <c r="M4290" s="941"/>
      <c r="N4290" s="941"/>
      <c r="O4290" s="941"/>
      <c r="P4290" s="941"/>
      <c r="Q4290" s="941"/>
    </row>
    <row r="4291" spans="1:17" ht="15.75" customHeight="1">
      <c r="A4291" s="968" t="s">
        <v>895</v>
      </c>
      <c r="B4291" s="968" t="s">
        <v>920</v>
      </c>
      <c r="C4291" s="968" t="s">
        <v>910</v>
      </c>
      <c r="D4291" s="968" t="s">
        <v>269</v>
      </c>
      <c r="E4291" s="969">
        <v>430</v>
      </c>
      <c r="F4291" s="969">
        <v>257</v>
      </c>
      <c r="G4291" s="969">
        <v>173</v>
      </c>
      <c r="H4291" s="942"/>
      <c r="I4291" s="942"/>
      <c r="J4291" s="942"/>
      <c r="K4291" s="942"/>
      <c r="L4291" s="942"/>
      <c r="M4291" s="942"/>
      <c r="N4291" s="941"/>
      <c r="O4291" s="942"/>
      <c r="P4291" s="942"/>
      <c r="Q4291" s="942"/>
    </row>
    <row r="4292" spans="1:17" ht="15.75" customHeight="1">
      <c r="A4292" s="968" t="s">
        <v>895</v>
      </c>
      <c r="B4292" s="968" t="s">
        <v>920</v>
      </c>
      <c r="C4292" s="968" t="s">
        <v>910</v>
      </c>
      <c r="D4292" s="968" t="s">
        <v>294</v>
      </c>
      <c r="E4292" s="969">
        <v>571</v>
      </c>
      <c r="F4292" s="969">
        <v>416</v>
      </c>
      <c r="G4292" s="969">
        <v>155</v>
      </c>
      <c r="H4292" s="942"/>
      <c r="I4292" s="942"/>
      <c r="J4292" s="942"/>
      <c r="K4292" s="942"/>
      <c r="L4292" s="941"/>
      <c r="M4292" s="941"/>
      <c r="N4292" s="941"/>
      <c r="O4292" s="941"/>
      <c r="P4292" s="941"/>
      <c r="Q4292" s="941"/>
    </row>
    <row r="4293" spans="1:17" ht="15.75" customHeight="1">
      <c r="A4293" s="968" t="s">
        <v>895</v>
      </c>
      <c r="B4293" s="968" t="s">
        <v>920</v>
      </c>
      <c r="C4293" s="968" t="s">
        <v>910</v>
      </c>
      <c r="D4293" s="968" t="s">
        <v>112</v>
      </c>
      <c r="E4293" s="969">
        <v>114</v>
      </c>
      <c r="F4293" s="969">
        <v>58</v>
      </c>
      <c r="G4293" s="969">
        <v>56</v>
      </c>
      <c r="H4293" s="942"/>
      <c r="I4293" s="942"/>
      <c r="J4293" s="942"/>
      <c r="K4293" s="942"/>
      <c r="L4293" s="941"/>
      <c r="M4293" s="942"/>
      <c r="N4293" s="941"/>
      <c r="O4293" s="941"/>
      <c r="P4293" s="942"/>
      <c r="Q4293" s="942"/>
    </row>
    <row r="4294" spans="1:17" ht="15.75" customHeight="1">
      <c r="A4294" s="968" t="s">
        <v>895</v>
      </c>
      <c r="B4294" s="968" t="s">
        <v>920</v>
      </c>
      <c r="C4294" s="968" t="s">
        <v>910</v>
      </c>
      <c r="D4294" s="968" t="s">
        <v>491</v>
      </c>
      <c r="E4294" s="969">
        <v>148</v>
      </c>
      <c r="F4294" s="969">
        <v>113</v>
      </c>
      <c r="G4294" s="969">
        <v>35</v>
      </c>
      <c r="H4294" s="942"/>
      <c r="I4294" s="942"/>
      <c r="J4294" s="942"/>
      <c r="K4294" s="942"/>
      <c r="L4294" s="941"/>
      <c r="M4294" s="941"/>
      <c r="N4294" s="941"/>
      <c r="O4294" s="941"/>
      <c r="P4294" s="941"/>
      <c r="Q4294" s="941"/>
    </row>
    <row r="4295" spans="1:17" ht="15.75" customHeight="1">
      <c r="A4295" s="968" t="s">
        <v>895</v>
      </c>
      <c r="B4295" s="968" t="s">
        <v>920</v>
      </c>
      <c r="C4295" s="968" t="s">
        <v>911</v>
      </c>
      <c r="D4295" s="968"/>
      <c r="E4295" s="969">
        <v>57</v>
      </c>
      <c r="F4295" s="969">
        <v>29</v>
      </c>
      <c r="G4295" s="969">
        <v>28</v>
      </c>
      <c r="H4295" s="942"/>
      <c r="I4295" s="942"/>
      <c r="J4295" s="942"/>
      <c r="K4295" s="942"/>
      <c r="L4295" s="941"/>
      <c r="M4295" s="941"/>
      <c r="N4295" s="941"/>
      <c r="O4295" s="941"/>
      <c r="P4295" s="941"/>
      <c r="Q4295" s="941"/>
    </row>
    <row r="4296" spans="1:17" ht="15.75" customHeight="1">
      <c r="A4296" s="968" t="s">
        <v>895</v>
      </c>
      <c r="B4296" s="968" t="s">
        <v>920</v>
      </c>
      <c r="C4296" s="968" t="s">
        <v>912</v>
      </c>
      <c r="D4296" s="968" t="s">
        <v>269</v>
      </c>
      <c r="E4296" s="969">
        <v>23</v>
      </c>
      <c r="F4296" s="969">
        <v>14</v>
      </c>
      <c r="G4296" s="969">
        <v>9</v>
      </c>
      <c r="H4296" s="942"/>
      <c r="I4296" s="942"/>
      <c r="J4296" s="942"/>
      <c r="K4296" s="942"/>
      <c r="L4296" s="942"/>
      <c r="M4296" s="942"/>
      <c r="N4296" s="941"/>
      <c r="O4296" s="941"/>
      <c r="P4296" s="942"/>
      <c r="Q4296" s="942"/>
    </row>
    <row r="4297" spans="1:17" ht="15.75" customHeight="1">
      <c r="A4297" s="968" t="s">
        <v>895</v>
      </c>
      <c r="B4297" s="968" t="s">
        <v>920</v>
      </c>
      <c r="C4297" s="968" t="s">
        <v>912</v>
      </c>
      <c r="D4297" s="968" t="s">
        <v>294</v>
      </c>
      <c r="E4297" s="969">
        <v>27</v>
      </c>
      <c r="F4297" s="969">
        <v>15</v>
      </c>
      <c r="G4297" s="969">
        <v>12</v>
      </c>
      <c r="H4297" s="942"/>
      <c r="I4297" s="942"/>
      <c r="J4297" s="942"/>
      <c r="K4297" s="942"/>
      <c r="L4297" s="941"/>
      <c r="M4297" s="941"/>
      <c r="N4297" s="941"/>
      <c r="O4297" s="941"/>
      <c r="P4297" s="941"/>
      <c r="Q4297" s="941"/>
    </row>
    <row r="4298" spans="1:17" ht="15.75" customHeight="1">
      <c r="A4298" s="968" t="s">
        <v>895</v>
      </c>
      <c r="B4298" s="968" t="s">
        <v>920</v>
      </c>
      <c r="C4298" s="968" t="s">
        <v>912</v>
      </c>
      <c r="D4298" s="968" t="s">
        <v>491</v>
      </c>
      <c r="E4298" s="969">
        <v>9</v>
      </c>
      <c r="F4298" s="969">
        <v>6</v>
      </c>
      <c r="G4298" s="969">
        <v>3</v>
      </c>
      <c r="H4298" s="942"/>
      <c r="I4298" s="942"/>
      <c r="J4298" s="942"/>
      <c r="K4298" s="942"/>
      <c r="L4298" s="941"/>
      <c r="M4298" s="941"/>
      <c r="N4298" s="941"/>
      <c r="O4298" s="941"/>
      <c r="P4298" s="941"/>
      <c r="Q4298" s="941"/>
    </row>
    <row r="4299" spans="1:17" ht="15.75" customHeight="1">
      <c r="A4299" s="968" t="s">
        <v>895</v>
      </c>
      <c r="B4299" s="968" t="s">
        <v>920</v>
      </c>
      <c r="C4299" s="968" t="s">
        <v>913</v>
      </c>
      <c r="D4299" s="968" t="s">
        <v>269</v>
      </c>
      <c r="E4299" s="969">
        <v>49</v>
      </c>
      <c r="F4299" s="969">
        <v>17</v>
      </c>
      <c r="G4299" s="969">
        <v>32</v>
      </c>
      <c r="H4299" s="942"/>
      <c r="I4299" s="942"/>
      <c r="J4299" s="942"/>
      <c r="K4299" s="942"/>
      <c r="L4299" s="941"/>
      <c r="M4299" s="941"/>
      <c r="N4299" s="941"/>
      <c r="O4299" s="941"/>
      <c r="P4299" s="941"/>
      <c r="Q4299" s="941"/>
    </row>
    <row r="4300" spans="1:17" ht="15.75" customHeight="1">
      <c r="A4300" s="968" t="s">
        <v>895</v>
      </c>
      <c r="B4300" s="968" t="s">
        <v>920</v>
      </c>
      <c r="C4300" s="968" t="s">
        <v>913</v>
      </c>
      <c r="D4300" s="968" t="s">
        <v>294</v>
      </c>
      <c r="E4300" s="969">
        <v>34</v>
      </c>
      <c r="F4300" s="969">
        <v>22</v>
      </c>
      <c r="G4300" s="969">
        <v>12</v>
      </c>
      <c r="H4300" s="942"/>
      <c r="I4300" s="942"/>
      <c r="J4300" s="942"/>
      <c r="K4300" s="942"/>
      <c r="L4300" s="942"/>
      <c r="M4300" s="941"/>
      <c r="N4300" s="942"/>
      <c r="O4300" s="942"/>
      <c r="P4300" s="942"/>
      <c r="Q4300" s="942"/>
    </row>
    <row r="4301" spans="1:17" ht="15.75" customHeight="1">
      <c r="A4301" s="968" t="s">
        <v>895</v>
      </c>
      <c r="B4301" s="968" t="s">
        <v>920</v>
      </c>
      <c r="C4301" s="968" t="s">
        <v>913</v>
      </c>
      <c r="D4301" s="968" t="s">
        <v>491</v>
      </c>
      <c r="E4301" s="969">
        <v>88</v>
      </c>
      <c r="F4301" s="969">
        <v>42</v>
      </c>
      <c r="G4301" s="969">
        <v>46</v>
      </c>
      <c r="H4301" s="942"/>
      <c r="I4301" s="942"/>
      <c r="J4301" s="942"/>
      <c r="K4301" s="942"/>
      <c r="L4301" s="941"/>
      <c r="M4301" s="941"/>
      <c r="N4301" s="942"/>
      <c r="O4301" s="942"/>
      <c r="P4301" s="941"/>
      <c r="Q4301" s="941"/>
    </row>
    <row r="4302" spans="1:17" ht="15.75" customHeight="1">
      <c r="A4302" s="968" t="s">
        <v>895</v>
      </c>
      <c r="B4302" s="968" t="s">
        <v>920</v>
      </c>
      <c r="C4302" s="968" t="s">
        <v>926</v>
      </c>
      <c r="D4302" s="968" t="s">
        <v>294</v>
      </c>
      <c r="E4302" s="969">
        <v>24</v>
      </c>
      <c r="F4302" s="969">
        <v>5</v>
      </c>
      <c r="G4302" s="969">
        <v>19</v>
      </c>
      <c r="H4302" s="942"/>
      <c r="I4302" s="942"/>
      <c r="J4302" s="942"/>
      <c r="K4302" s="942"/>
      <c r="L4302" s="942"/>
      <c r="M4302" s="942"/>
      <c r="N4302" s="942"/>
      <c r="O4302" s="941"/>
      <c r="P4302" s="941"/>
      <c r="Q4302" s="942"/>
    </row>
    <row r="4303" spans="1:17" ht="15.75" customHeight="1">
      <c r="A4303" s="968" t="s">
        <v>895</v>
      </c>
      <c r="B4303" s="968" t="s">
        <v>920</v>
      </c>
      <c r="C4303" s="968" t="s">
        <v>914</v>
      </c>
      <c r="D4303" s="968" t="s">
        <v>105</v>
      </c>
      <c r="E4303" s="969">
        <v>3</v>
      </c>
      <c r="F4303" s="969">
        <v>2</v>
      </c>
      <c r="G4303" s="969">
        <v>1</v>
      </c>
      <c r="H4303" s="942"/>
      <c r="I4303" s="942"/>
      <c r="J4303" s="942"/>
      <c r="K4303" s="942"/>
      <c r="L4303" s="941"/>
      <c r="M4303" s="941"/>
      <c r="N4303" s="941"/>
      <c r="O4303" s="941"/>
      <c r="P4303" s="941"/>
      <c r="Q4303" s="941"/>
    </row>
    <row r="4304" spans="1:17" ht="15.75" customHeight="1">
      <c r="A4304" s="968" t="s">
        <v>895</v>
      </c>
      <c r="B4304" s="968" t="s">
        <v>920</v>
      </c>
      <c r="C4304" s="968" t="s">
        <v>914</v>
      </c>
      <c r="D4304" s="968" t="s">
        <v>269</v>
      </c>
      <c r="E4304" s="969">
        <v>174</v>
      </c>
      <c r="F4304" s="969">
        <v>81</v>
      </c>
      <c r="G4304" s="969">
        <v>93</v>
      </c>
      <c r="H4304" s="942"/>
      <c r="I4304" s="942"/>
      <c r="J4304" s="942"/>
      <c r="K4304" s="942"/>
      <c r="L4304" s="941"/>
      <c r="M4304" s="941"/>
      <c r="N4304" s="941"/>
      <c r="O4304" s="941"/>
      <c r="P4304" s="941"/>
      <c r="Q4304" s="941"/>
    </row>
    <row r="4305" spans="1:17" ht="15.75" customHeight="1">
      <c r="A4305" s="968" t="s">
        <v>895</v>
      </c>
      <c r="B4305" s="968" t="s">
        <v>920</v>
      </c>
      <c r="C4305" s="968" t="s">
        <v>914</v>
      </c>
      <c r="D4305" s="968" t="s">
        <v>294</v>
      </c>
      <c r="E4305" s="969">
        <v>199</v>
      </c>
      <c r="F4305" s="969">
        <v>96</v>
      </c>
      <c r="G4305" s="969">
        <v>103</v>
      </c>
      <c r="H4305" s="942"/>
      <c r="I4305" s="942"/>
      <c r="J4305" s="942"/>
      <c r="K4305" s="942"/>
      <c r="L4305" s="941"/>
      <c r="M4305" s="941"/>
      <c r="N4305" s="941"/>
      <c r="O4305" s="941"/>
      <c r="P4305" s="941"/>
      <c r="Q4305" s="941"/>
    </row>
    <row r="4306" spans="1:17" ht="15.75" customHeight="1">
      <c r="A4306" s="968" t="s">
        <v>895</v>
      </c>
      <c r="B4306" s="968" t="s">
        <v>920</v>
      </c>
      <c r="C4306" s="968" t="s">
        <v>914</v>
      </c>
      <c r="D4306" s="968" t="s">
        <v>104</v>
      </c>
      <c r="E4306" s="969">
        <v>1</v>
      </c>
      <c r="F4306" s="970"/>
      <c r="G4306" s="969">
        <v>1</v>
      </c>
      <c r="H4306" s="942"/>
      <c r="I4306" s="942"/>
      <c r="J4306" s="942"/>
      <c r="K4306" s="942"/>
      <c r="L4306" s="942"/>
      <c r="M4306" s="941"/>
      <c r="N4306" s="941"/>
      <c r="O4306" s="941"/>
      <c r="P4306" s="942"/>
      <c r="Q4306" s="942"/>
    </row>
    <row r="4307" spans="1:17" ht="15.75" customHeight="1">
      <c r="A4307" s="968" t="s">
        <v>895</v>
      </c>
      <c r="B4307" s="968" t="s">
        <v>920</v>
      </c>
      <c r="C4307" s="968" t="s">
        <v>914</v>
      </c>
      <c r="D4307" s="968" t="s">
        <v>112</v>
      </c>
      <c r="E4307" s="969">
        <v>1</v>
      </c>
      <c r="F4307" s="969">
        <v>1</v>
      </c>
      <c r="G4307" s="970"/>
      <c r="H4307" s="942"/>
      <c r="I4307" s="942"/>
      <c r="J4307" s="942"/>
      <c r="K4307" s="941"/>
      <c r="L4307" s="941"/>
      <c r="M4307" s="941"/>
      <c r="N4307" s="941"/>
      <c r="O4307" s="941"/>
      <c r="P4307" s="941"/>
      <c r="Q4307" s="941"/>
    </row>
    <row r="4308" spans="1:17" ht="15.75" customHeight="1">
      <c r="A4308" s="968" t="s">
        <v>895</v>
      </c>
      <c r="B4308" s="968" t="s">
        <v>920</v>
      </c>
      <c r="C4308" s="968" t="s">
        <v>914</v>
      </c>
      <c r="D4308" s="968" t="s">
        <v>917</v>
      </c>
      <c r="E4308" s="969">
        <v>7</v>
      </c>
      <c r="F4308" s="969">
        <v>4</v>
      </c>
      <c r="G4308" s="969">
        <v>3</v>
      </c>
      <c r="H4308" s="942"/>
      <c r="I4308" s="942"/>
      <c r="J4308" s="942"/>
      <c r="K4308" s="941"/>
      <c r="L4308" s="941"/>
      <c r="M4308" s="941"/>
      <c r="N4308" s="941"/>
      <c r="O4308" s="941"/>
      <c r="P4308" s="941"/>
      <c r="Q4308" s="941"/>
    </row>
    <row r="4309" spans="1:17" ht="15.75" customHeight="1">
      <c r="A4309" s="968" t="s">
        <v>895</v>
      </c>
      <c r="B4309" s="968" t="s">
        <v>920</v>
      </c>
      <c r="C4309" s="968" t="s">
        <v>914</v>
      </c>
      <c r="D4309" s="968" t="s">
        <v>491</v>
      </c>
      <c r="E4309" s="969">
        <v>188</v>
      </c>
      <c r="F4309" s="969">
        <v>88</v>
      </c>
      <c r="G4309" s="969">
        <v>100</v>
      </c>
      <c r="H4309" s="942"/>
      <c r="I4309" s="942"/>
      <c r="J4309" s="942"/>
      <c r="K4309" s="942"/>
      <c r="L4309" s="941"/>
      <c r="M4309" s="941"/>
      <c r="N4309" s="941"/>
      <c r="O4309" s="941"/>
      <c r="P4309" s="941"/>
      <c r="Q4309" s="941"/>
    </row>
    <row r="4310" spans="1:17" ht="15.75" customHeight="1">
      <c r="A4310" s="968" t="s">
        <v>896</v>
      </c>
      <c r="B4310" s="968" t="s">
        <v>920</v>
      </c>
      <c r="C4310" s="968" t="s">
        <v>916</v>
      </c>
      <c r="D4310" s="968" t="s">
        <v>105</v>
      </c>
      <c r="E4310" s="969">
        <v>6</v>
      </c>
      <c r="F4310" s="969">
        <v>2</v>
      </c>
      <c r="G4310" s="969">
        <v>4</v>
      </c>
      <c r="H4310" s="942"/>
      <c r="I4310" s="942"/>
      <c r="J4310" s="942"/>
      <c r="K4310" s="942"/>
      <c r="L4310" s="942"/>
      <c r="M4310" s="941"/>
      <c r="N4310" s="941"/>
      <c r="O4310" s="941"/>
      <c r="P4310" s="942"/>
      <c r="Q4310" s="942"/>
    </row>
    <row r="4311" spans="1:17" ht="15.75" customHeight="1">
      <c r="A4311" s="968" t="s">
        <v>896</v>
      </c>
      <c r="B4311" s="968" t="s">
        <v>920</v>
      </c>
      <c r="C4311" s="968" t="s">
        <v>916</v>
      </c>
      <c r="D4311" s="968" t="s">
        <v>269</v>
      </c>
      <c r="E4311" s="969">
        <v>33</v>
      </c>
      <c r="F4311" s="969">
        <v>10</v>
      </c>
      <c r="G4311" s="969">
        <v>23</v>
      </c>
      <c r="H4311" s="942"/>
      <c r="I4311" s="942"/>
      <c r="J4311" s="942"/>
      <c r="K4311" s="941"/>
      <c r="L4311" s="941"/>
      <c r="M4311" s="941"/>
      <c r="N4311" s="941"/>
      <c r="O4311" s="941"/>
      <c r="P4311" s="941"/>
      <c r="Q4311" s="941"/>
    </row>
    <row r="4312" spans="1:17" ht="15.75" customHeight="1">
      <c r="A4312" s="968" t="s">
        <v>896</v>
      </c>
      <c r="B4312" s="968" t="s">
        <v>920</v>
      </c>
      <c r="C4312" s="968" t="s">
        <v>916</v>
      </c>
      <c r="D4312" s="968" t="s">
        <v>294</v>
      </c>
      <c r="E4312" s="969">
        <v>42</v>
      </c>
      <c r="F4312" s="969">
        <v>21</v>
      </c>
      <c r="G4312" s="969">
        <v>21</v>
      </c>
      <c r="H4312" s="942"/>
      <c r="I4312" s="942"/>
      <c r="J4312" s="942"/>
      <c r="K4312" s="941"/>
      <c r="L4312" s="941"/>
      <c r="M4312" s="941"/>
      <c r="N4312" s="941"/>
      <c r="O4312" s="941"/>
      <c r="P4312" s="941"/>
      <c r="Q4312" s="941"/>
    </row>
    <row r="4313" spans="1:17" ht="15.75" customHeight="1">
      <c r="A4313" s="968" t="s">
        <v>896</v>
      </c>
      <c r="B4313" s="968" t="s">
        <v>920</v>
      </c>
      <c r="C4313" s="968" t="s">
        <v>916</v>
      </c>
      <c r="D4313" s="968" t="s">
        <v>917</v>
      </c>
      <c r="E4313" s="969">
        <v>2</v>
      </c>
      <c r="F4313" s="970"/>
      <c r="G4313" s="969">
        <v>2</v>
      </c>
      <c r="H4313" s="942"/>
      <c r="I4313" s="942"/>
      <c r="J4313" s="942"/>
      <c r="K4313" s="942"/>
      <c r="L4313" s="941"/>
      <c r="M4313" s="941"/>
      <c r="N4313" s="941"/>
      <c r="O4313" s="941"/>
      <c r="P4313" s="941"/>
      <c r="Q4313" s="941"/>
    </row>
    <row r="4314" spans="1:17" ht="15.75" customHeight="1">
      <c r="A4314" s="968" t="s">
        <v>896</v>
      </c>
      <c r="B4314" s="968" t="s">
        <v>920</v>
      </c>
      <c r="C4314" s="968" t="s">
        <v>916</v>
      </c>
      <c r="D4314" s="968" t="s">
        <v>491</v>
      </c>
      <c r="E4314" s="969">
        <v>31</v>
      </c>
      <c r="F4314" s="969">
        <v>17</v>
      </c>
      <c r="G4314" s="969">
        <v>14</v>
      </c>
      <c r="H4314" s="942"/>
      <c r="I4314" s="942"/>
      <c r="J4314" s="942"/>
      <c r="K4314" s="942"/>
      <c r="L4314" s="941"/>
      <c r="M4314" s="942"/>
      <c r="N4314" s="942"/>
      <c r="O4314" s="942"/>
      <c r="P4314" s="942"/>
      <c r="Q4314" s="942"/>
    </row>
    <row r="4315" spans="1:17" ht="15.75" customHeight="1">
      <c r="A4315" s="968" t="s">
        <v>896</v>
      </c>
      <c r="B4315" s="968" t="s">
        <v>920</v>
      </c>
      <c r="C4315" s="968" t="s">
        <v>904</v>
      </c>
      <c r="D4315" s="968" t="s">
        <v>105</v>
      </c>
      <c r="E4315" s="969">
        <v>6</v>
      </c>
      <c r="F4315" s="969">
        <v>2</v>
      </c>
      <c r="G4315" s="969">
        <v>4</v>
      </c>
      <c r="H4315" s="942"/>
      <c r="I4315" s="942"/>
      <c r="J4315" s="942"/>
      <c r="K4315" s="942"/>
      <c r="L4315" s="941"/>
      <c r="M4315" s="941"/>
      <c r="N4315" s="941"/>
      <c r="O4315" s="942"/>
      <c r="P4315" s="941"/>
      <c r="Q4315" s="942"/>
    </row>
    <row r="4316" spans="1:17" ht="15.75" customHeight="1">
      <c r="A4316" s="968" t="s">
        <v>896</v>
      </c>
      <c r="B4316" s="968" t="s">
        <v>920</v>
      </c>
      <c r="C4316" s="968" t="s">
        <v>904</v>
      </c>
      <c r="D4316" s="968" t="s">
        <v>269</v>
      </c>
      <c r="E4316" s="969">
        <v>34</v>
      </c>
      <c r="F4316" s="969">
        <v>11</v>
      </c>
      <c r="G4316" s="969">
        <v>23</v>
      </c>
      <c r="H4316" s="942"/>
      <c r="I4316" s="942"/>
      <c r="J4316" s="942"/>
      <c r="K4316" s="942"/>
      <c r="L4316" s="941"/>
      <c r="M4316" s="941"/>
      <c r="N4316" s="941"/>
      <c r="O4316" s="942"/>
      <c r="P4316" s="941"/>
      <c r="Q4316" s="942"/>
    </row>
    <row r="4317" spans="1:17" ht="15.75" customHeight="1">
      <c r="A4317" s="968" t="s">
        <v>896</v>
      </c>
      <c r="B4317" s="968" t="s">
        <v>920</v>
      </c>
      <c r="C4317" s="968" t="s">
        <v>904</v>
      </c>
      <c r="D4317" s="968" t="s">
        <v>294</v>
      </c>
      <c r="E4317" s="969">
        <v>42</v>
      </c>
      <c r="F4317" s="969">
        <v>21</v>
      </c>
      <c r="G4317" s="969">
        <v>21</v>
      </c>
      <c r="H4317" s="942"/>
      <c r="I4317" s="942"/>
      <c r="J4317" s="942"/>
      <c r="K4317" s="942"/>
      <c r="L4317" s="941"/>
      <c r="M4317" s="941"/>
      <c r="N4317" s="941"/>
      <c r="O4317" s="942"/>
      <c r="P4317" s="941"/>
      <c r="Q4317" s="942"/>
    </row>
    <row r="4318" spans="1:17" ht="15.75" customHeight="1">
      <c r="A4318" s="968" t="s">
        <v>896</v>
      </c>
      <c r="B4318" s="968" t="s">
        <v>920</v>
      </c>
      <c r="C4318" s="968" t="s">
        <v>904</v>
      </c>
      <c r="D4318" s="968" t="s">
        <v>917</v>
      </c>
      <c r="E4318" s="969">
        <v>2</v>
      </c>
      <c r="F4318" s="970"/>
      <c r="G4318" s="969">
        <v>2</v>
      </c>
      <c r="H4318" s="942"/>
      <c r="I4318" s="942"/>
      <c r="J4318" s="942"/>
      <c r="K4318" s="942"/>
      <c r="L4318" s="941"/>
      <c r="M4318" s="942"/>
      <c r="N4318" s="941"/>
      <c r="O4318" s="941"/>
      <c r="P4318" s="941"/>
      <c r="Q4318" s="941"/>
    </row>
    <row r="4319" spans="1:17" ht="15.75" customHeight="1">
      <c r="A4319" s="968" t="s">
        <v>896</v>
      </c>
      <c r="B4319" s="968" t="s">
        <v>920</v>
      </c>
      <c r="C4319" s="968" t="s">
        <v>904</v>
      </c>
      <c r="D4319" s="968" t="s">
        <v>491</v>
      </c>
      <c r="E4319" s="969">
        <v>31</v>
      </c>
      <c r="F4319" s="969">
        <v>17</v>
      </c>
      <c r="G4319" s="969">
        <v>14</v>
      </c>
      <c r="H4319" s="942"/>
      <c r="I4319" s="942"/>
      <c r="J4319" s="942"/>
      <c r="K4319" s="942"/>
      <c r="L4319" s="941"/>
      <c r="M4319" s="941"/>
      <c r="N4319" s="941"/>
      <c r="O4319" s="941"/>
      <c r="P4319" s="941"/>
      <c r="Q4319" s="941"/>
    </row>
    <row r="4320" spans="1:17" ht="15.75" customHeight="1">
      <c r="A4320" s="968" t="s">
        <v>896</v>
      </c>
      <c r="B4320" s="968" t="s">
        <v>920</v>
      </c>
      <c r="C4320" s="968" t="s">
        <v>905</v>
      </c>
      <c r="D4320" s="968" t="s">
        <v>105</v>
      </c>
      <c r="E4320" s="969">
        <v>29</v>
      </c>
      <c r="F4320" s="969">
        <v>17</v>
      </c>
      <c r="G4320" s="969">
        <v>12</v>
      </c>
      <c r="H4320" s="942"/>
      <c r="I4320" s="942"/>
      <c r="J4320" s="942"/>
      <c r="K4320" s="942"/>
      <c r="L4320" s="941"/>
      <c r="M4320" s="941"/>
      <c r="N4320" s="941"/>
      <c r="O4320" s="941"/>
      <c r="P4320" s="941"/>
      <c r="Q4320" s="941"/>
    </row>
    <row r="4321" spans="1:17" ht="15.75" customHeight="1">
      <c r="A4321" s="968" t="s">
        <v>896</v>
      </c>
      <c r="B4321" s="968" t="s">
        <v>920</v>
      </c>
      <c r="C4321" s="968" t="s">
        <v>905</v>
      </c>
      <c r="D4321" s="968" t="s">
        <v>269</v>
      </c>
      <c r="E4321" s="969">
        <v>60</v>
      </c>
      <c r="F4321" s="969">
        <v>27</v>
      </c>
      <c r="G4321" s="969">
        <v>33</v>
      </c>
      <c r="H4321" s="942"/>
      <c r="I4321" s="942"/>
      <c r="J4321" s="942"/>
      <c r="K4321" s="942"/>
      <c r="L4321" s="942"/>
      <c r="M4321" s="942"/>
      <c r="N4321" s="942"/>
      <c r="O4321" s="941"/>
      <c r="P4321" s="942"/>
      <c r="Q4321" s="942"/>
    </row>
    <row r="4322" spans="1:17" ht="15.75" customHeight="1">
      <c r="A4322" s="968" t="s">
        <v>896</v>
      </c>
      <c r="B4322" s="968" t="s">
        <v>920</v>
      </c>
      <c r="C4322" s="968" t="s">
        <v>905</v>
      </c>
      <c r="D4322" s="968" t="s">
        <v>294</v>
      </c>
      <c r="E4322" s="969">
        <v>67</v>
      </c>
      <c r="F4322" s="969">
        <v>38</v>
      </c>
      <c r="G4322" s="969">
        <v>29</v>
      </c>
      <c r="H4322" s="942"/>
      <c r="I4322" s="942"/>
      <c r="J4322" s="942"/>
      <c r="K4322" s="942"/>
      <c r="L4322" s="941"/>
      <c r="M4322" s="941"/>
      <c r="N4322" s="941"/>
      <c r="O4322" s="941"/>
      <c r="P4322" s="941"/>
      <c r="Q4322" s="941"/>
    </row>
    <row r="4323" spans="1:17" ht="15.75" customHeight="1">
      <c r="A4323" s="968" t="s">
        <v>896</v>
      </c>
      <c r="B4323" s="968" t="s">
        <v>920</v>
      </c>
      <c r="C4323" s="968" t="s">
        <v>905</v>
      </c>
      <c r="D4323" s="968" t="s">
        <v>104</v>
      </c>
      <c r="E4323" s="969">
        <v>1</v>
      </c>
      <c r="F4323" s="970"/>
      <c r="G4323" s="969">
        <v>1</v>
      </c>
      <c r="H4323" s="942"/>
      <c r="I4323" s="942"/>
      <c r="J4323" s="942"/>
      <c r="K4323" s="942"/>
      <c r="L4323" s="942"/>
      <c r="M4323" s="941"/>
      <c r="N4323" s="941"/>
      <c r="O4323" s="942"/>
      <c r="P4323" s="942"/>
      <c r="Q4323" s="942"/>
    </row>
    <row r="4324" spans="1:17" ht="15.75" customHeight="1">
      <c r="A4324" s="968" t="s">
        <v>896</v>
      </c>
      <c r="B4324" s="968" t="s">
        <v>920</v>
      </c>
      <c r="C4324" s="968" t="s">
        <v>905</v>
      </c>
      <c r="D4324" s="968" t="s">
        <v>491</v>
      </c>
      <c r="E4324" s="969">
        <v>43</v>
      </c>
      <c r="F4324" s="969">
        <v>19</v>
      </c>
      <c r="G4324" s="969">
        <v>24</v>
      </c>
      <c r="H4324" s="942"/>
      <c r="I4324" s="942"/>
      <c r="J4324" s="942"/>
      <c r="K4324" s="941"/>
      <c r="L4324" s="941"/>
      <c r="M4324" s="941"/>
      <c r="N4324" s="941"/>
      <c r="O4324" s="941"/>
      <c r="P4324" s="941"/>
      <c r="Q4324" s="941"/>
    </row>
    <row r="4325" spans="1:17" ht="15.75" customHeight="1">
      <c r="A4325" s="968" t="s">
        <v>896</v>
      </c>
      <c r="B4325" s="968" t="s">
        <v>920</v>
      </c>
      <c r="C4325" s="968" t="s">
        <v>906</v>
      </c>
      <c r="D4325" s="968" t="s">
        <v>105</v>
      </c>
      <c r="E4325" s="969">
        <v>3</v>
      </c>
      <c r="F4325" s="969">
        <v>3</v>
      </c>
      <c r="G4325" s="970"/>
      <c r="H4325" s="942"/>
      <c r="I4325" s="942"/>
      <c r="J4325" s="942"/>
      <c r="K4325" s="941"/>
      <c r="L4325" s="941"/>
      <c r="M4325" s="941"/>
      <c r="N4325" s="941"/>
      <c r="O4325" s="941"/>
      <c r="P4325" s="941"/>
      <c r="Q4325" s="941"/>
    </row>
    <row r="4326" spans="1:17" ht="15.75" customHeight="1">
      <c r="A4326" s="968" t="s">
        <v>896</v>
      </c>
      <c r="B4326" s="968" t="s">
        <v>920</v>
      </c>
      <c r="C4326" s="968" t="s">
        <v>906</v>
      </c>
      <c r="D4326" s="968" t="s">
        <v>269</v>
      </c>
      <c r="E4326" s="969">
        <v>81</v>
      </c>
      <c r="F4326" s="969">
        <v>39</v>
      </c>
      <c r="G4326" s="969">
        <v>42</v>
      </c>
      <c r="H4326" s="942"/>
      <c r="I4326" s="942"/>
      <c r="J4326" s="942"/>
      <c r="K4326" s="941"/>
      <c r="L4326" s="941"/>
      <c r="M4326" s="941"/>
      <c r="N4326" s="941"/>
      <c r="O4326" s="941"/>
      <c r="P4326" s="941"/>
      <c r="Q4326" s="941"/>
    </row>
    <row r="4327" spans="1:17" ht="15.75" customHeight="1">
      <c r="A4327" s="968" t="s">
        <v>896</v>
      </c>
      <c r="B4327" s="968" t="s">
        <v>920</v>
      </c>
      <c r="C4327" s="968" t="s">
        <v>906</v>
      </c>
      <c r="D4327" s="968" t="s">
        <v>294</v>
      </c>
      <c r="E4327" s="969">
        <v>143</v>
      </c>
      <c r="F4327" s="969">
        <v>77</v>
      </c>
      <c r="G4327" s="969">
        <v>66</v>
      </c>
      <c r="H4327" s="942"/>
      <c r="I4327" s="942"/>
      <c r="J4327" s="942"/>
      <c r="K4327" s="941"/>
      <c r="L4327" s="941"/>
      <c r="M4327" s="941"/>
      <c r="N4327" s="941"/>
      <c r="O4327" s="941"/>
      <c r="P4327" s="941"/>
      <c r="Q4327" s="941"/>
    </row>
    <row r="4328" spans="1:17" ht="15.75" customHeight="1">
      <c r="A4328" s="968" t="s">
        <v>896</v>
      </c>
      <c r="B4328" s="968" t="s">
        <v>920</v>
      </c>
      <c r="C4328" s="968" t="s">
        <v>906</v>
      </c>
      <c r="D4328" s="968" t="s">
        <v>104</v>
      </c>
      <c r="E4328" s="969">
        <v>1</v>
      </c>
      <c r="F4328" s="969">
        <v>1</v>
      </c>
      <c r="G4328" s="970"/>
      <c r="H4328" s="942"/>
      <c r="I4328" s="942"/>
      <c r="J4328" s="942"/>
      <c r="K4328" s="942"/>
      <c r="L4328" s="942"/>
      <c r="M4328" s="941"/>
      <c r="N4328" s="941"/>
      <c r="O4328" s="941"/>
      <c r="P4328" s="942"/>
      <c r="Q4328" s="942"/>
    </row>
    <row r="4329" spans="1:17" ht="15.75" customHeight="1">
      <c r="A4329" s="968" t="s">
        <v>896</v>
      </c>
      <c r="B4329" s="968" t="s">
        <v>920</v>
      </c>
      <c r="C4329" s="968" t="s">
        <v>906</v>
      </c>
      <c r="D4329" s="968" t="s">
        <v>917</v>
      </c>
      <c r="E4329" s="969">
        <v>12</v>
      </c>
      <c r="F4329" s="969">
        <v>6</v>
      </c>
      <c r="G4329" s="969">
        <v>6</v>
      </c>
      <c r="H4329" s="942"/>
      <c r="I4329" s="942"/>
      <c r="J4329" s="942"/>
      <c r="K4329" s="941"/>
      <c r="L4329" s="941"/>
      <c r="M4329" s="941"/>
      <c r="N4329" s="941"/>
      <c r="O4329" s="941"/>
      <c r="P4329" s="941"/>
      <c r="Q4329" s="941"/>
    </row>
    <row r="4330" spans="1:17" ht="15.75" customHeight="1">
      <c r="A4330" s="968" t="s">
        <v>896</v>
      </c>
      <c r="B4330" s="968" t="s">
        <v>920</v>
      </c>
      <c r="C4330" s="968" t="s">
        <v>906</v>
      </c>
      <c r="D4330" s="968" t="s">
        <v>491</v>
      </c>
      <c r="E4330" s="969">
        <v>90</v>
      </c>
      <c r="F4330" s="969">
        <v>37</v>
      </c>
      <c r="G4330" s="969">
        <v>53</v>
      </c>
      <c r="H4330" s="942"/>
      <c r="I4330" s="942"/>
      <c r="J4330" s="942"/>
      <c r="K4330" s="941"/>
      <c r="L4330" s="941"/>
      <c r="M4330" s="941"/>
      <c r="N4330" s="941"/>
      <c r="O4330" s="941"/>
      <c r="P4330" s="941"/>
      <c r="Q4330" s="941"/>
    </row>
    <row r="4331" spans="1:17" ht="15.75" customHeight="1">
      <c r="A4331" s="968" t="s">
        <v>896</v>
      </c>
      <c r="B4331" s="968" t="s">
        <v>920</v>
      </c>
      <c r="C4331" s="968" t="s">
        <v>907</v>
      </c>
      <c r="D4331" s="968" t="s">
        <v>269</v>
      </c>
      <c r="E4331" s="969">
        <v>16</v>
      </c>
      <c r="F4331" s="969">
        <v>6</v>
      </c>
      <c r="G4331" s="969">
        <v>10</v>
      </c>
      <c r="H4331" s="942"/>
      <c r="I4331" s="942"/>
      <c r="J4331" s="942"/>
      <c r="K4331" s="942"/>
      <c r="L4331" s="941"/>
      <c r="M4331" s="941"/>
      <c r="N4331" s="941"/>
      <c r="O4331" s="941"/>
      <c r="P4331" s="941"/>
      <c r="Q4331" s="941"/>
    </row>
    <row r="4332" spans="1:17" ht="15.75" customHeight="1">
      <c r="A4332" s="968" t="s">
        <v>896</v>
      </c>
      <c r="B4332" s="968" t="s">
        <v>920</v>
      </c>
      <c r="C4332" s="968" t="s">
        <v>907</v>
      </c>
      <c r="D4332" s="968" t="s">
        <v>294</v>
      </c>
      <c r="E4332" s="969">
        <v>18</v>
      </c>
      <c r="F4332" s="969">
        <v>10</v>
      </c>
      <c r="G4332" s="969">
        <v>8</v>
      </c>
      <c r="H4332" s="942"/>
      <c r="I4332" s="942"/>
      <c r="J4332" s="942"/>
      <c r="K4332" s="942"/>
      <c r="L4332" s="942"/>
      <c r="M4332" s="941"/>
      <c r="N4332" s="942"/>
      <c r="O4332" s="942"/>
      <c r="P4332" s="942"/>
      <c r="Q4332" s="941"/>
    </row>
    <row r="4333" spans="1:17" ht="15.75" customHeight="1">
      <c r="A4333" s="968" t="s">
        <v>896</v>
      </c>
      <c r="B4333" s="968" t="s">
        <v>920</v>
      </c>
      <c r="C4333" s="968" t="s">
        <v>907</v>
      </c>
      <c r="D4333" s="968" t="s">
        <v>491</v>
      </c>
      <c r="E4333" s="969">
        <v>8</v>
      </c>
      <c r="F4333" s="969">
        <v>2</v>
      </c>
      <c r="G4333" s="969">
        <v>6</v>
      </c>
      <c r="H4333" s="942"/>
      <c r="I4333" s="942"/>
      <c r="J4333" s="942"/>
      <c r="K4333" s="942"/>
      <c r="L4333" s="941"/>
      <c r="M4333" s="941"/>
      <c r="N4333" s="941"/>
      <c r="O4333" s="941"/>
      <c r="P4333" s="941"/>
      <c r="Q4333" s="941"/>
    </row>
    <row r="4334" spans="1:17" ht="15.75" customHeight="1">
      <c r="A4334" s="968" t="s">
        <v>896</v>
      </c>
      <c r="B4334" s="968" t="s">
        <v>920</v>
      </c>
      <c r="C4334" s="968" t="s">
        <v>908</v>
      </c>
      <c r="D4334" s="968" t="s">
        <v>269</v>
      </c>
      <c r="E4334" s="969">
        <v>16</v>
      </c>
      <c r="F4334" s="969">
        <v>6</v>
      </c>
      <c r="G4334" s="969">
        <v>10</v>
      </c>
      <c r="H4334" s="942"/>
      <c r="I4334" s="942"/>
      <c r="J4334" s="942"/>
      <c r="K4334" s="942"/>
      <c r="L4334" s="941"/>
      <c r="M4334" s="941"/>
      <c r="N4334" s="941"/>
      <c r="O4334" s="941"/>
      <c r="P4334" s="941"/>
      <c r="Q4334" s="941"/>
    </row>
    <row r="4335" spans="1:17" ht="15.75" customHeight="1">
      <c r="A4335" s="968" t="s">
        <v>896</v>
      </c>
      <c r="B4335" s="968" t="s">
        <v>920</v>
      </c>
      <c r="C4335" s="968" t="s">
        <v>908</v>
      </c>
      <c r="D4335" s="968" t="s">
        <v>294</v>
      </c>
      <c r="E4335" s="969">
        <v>18</v>
      </c>
      <c r="F4335" s="969">
        <v>10</v>
      </c>
      <c r="G4335" s="969">
        <v>8</v>
      </c>
      <c r="H4335" s="942"/>
      <c r="I4335" s="942"/>
      <c r="J4335" s="942"/>
      <c r="K4335" s="942"/>
      <c r="L4335" s="942"/>
      <c r="M4335" s="942"/>
      <c r="N4335" s="941"/>
      <c r="O4335" s="941"/>
      <c r="P4335" s="942"/>
      <c r="Q4335" s="942"/>
    </row>
    <row r="4336" spans="1:17" ht="15.75" customHeight="1">
      <c r="A4336" s="968" t="s">
        <v>896</v>
      </c>
      <c r="B4336" s="968" t="s">
        <v>920</v>
      </c>
      <c r="C4336" s="968" t="s">
        <v>908</v>
      </c>
      <c r="D4336" s="968" t="s">
        <v>491</v>
      </c>
      <c r="E4336" s="969">
        <v>8</v>
      </c>
      <c r="F4336" s="969">
        <v>2</v>
      </c>
      <c r="G4336" s="969">
        <v>6</v>
      </c>
      <c r="H4336" s="942"/>
      <c r="I4336" s="942"/>
      <c r="J4336" s="942"/>
      <c r="K4336" s="942"/>
      <c r="L4336" s="941"/>
      <c r="M4336" s="941"/>
      <c r="N4336" s="941"/>
      <c r="O4336" s="941"/>
      <c r="P4336" s="941"/>
      <c r="Q4336" s="941"/>
    </row>
    <row r="4337" spans="1:17" ht="15.75" customHeight="1">
      <c r="A4337" s="968" t="s">
        <v>896</v>
      </c>
      <c r="B4337" s="968" t="s">
        <v>920</v>
      </c>
      <c r="C4337" s="968" t="s">
        <v>923</v>
      </c>
      <c r="D4337" s="968" t="s">
        <v>105</v>
      </c>
      <c r="E4337" s="969">
        <v>63</v>
      </c>
      <c r="F4337" s="969">
        <v>35</v>
      </c>
      <c r="G4337" s="969">
        <v>28</v>
      </c>
      <c r="H4337" s="942"/>
      <c r="I4337" s="942"/>
      <c r="J4337" s="942"/>
      <c r="K4337" s="942"/>
      <c r="L4337" s="942"/>
      <c r="M4337" s="941"/>
      <c r="N4337" s="942"/>
      <c r="O4337" s="942"/>
      <c r="P4337" s="942"/>
      <c r="Q4337" s="942"/>
    </row>
    <row r="4338" spans="1:17" ht="15.75" customHeight="1">
      <c r="A4338" s="968" t="s">
        <v>896</v>
      </c>
      <c r="B4338" s="968" t="s">
        <v>920</v>
      </c>
      <c r="C4338" s="968" t="s">
        <v>923</v>
      </c>
      <c r="D4338" s="968" t="s">
        <v>269</v>
      </c>
      <c r="E4338" s="969">
        <v>240</v>
      </c>
      <c r="F4338" s="969">
        <v>92</v>
      </c>
      <c r="G4338" s="969">
        <v>148</v>
      </c>
      <c r="H4338" s="942"/>
      <c r="I4338" s="942"/>
      <c r="J4338" s="942"/>
      <c r="K4338" s="942"/>
      <c r="L4338" s="942"/>
      <c r="M4338" s="941"/>
      <c r="N4338" s="942"/>
      <c r="O4338" s="942"/>
      <c r="P4338" s="942"/>
      <c r="Q4338" s="942"/>
    </row>
    <row r="4339" spans="1:17" ht="15.75" customHeight="1">
      <c r="A4339" s="968" t="s">
        <v>896</v>
      </c>
      <c r="B4339" s="968" t="s">
        <v>920</v>
      </c>
      <c r="C4339" s="968" t="s">
        <v>923</v>
      </c>
      <c r="D4339" s="968" t="s">
        <v>294</v>
      </c>
      <c r="E4339" s="969">
        <v>488</v>
      </c>
      <c r="F4339" s="969">
        <v>258</v>
      </c>
      <c r="G4339" s="969">
        <v>230</v>
      </c>
      <c r="H4339" s="942"/>
      <c r="I4339" s="942"/>
      <c r="J4339" s="942"/>
      <c r="K4339" s="942"/>
      <c r="L4339" s="941"/>
      <c r="M4339" s="942"/>
      <c r="N4339" s="941"/>
      <c r="O4339" s="941"/>
      <c r="P4339" s="941"/>
      <c r="Q4339" s="941"/>
    </row>
    <row r="4340" spans="1:17" ht="15.75" customHeight="1">
      <c r="A4340" s="968" t="s">
        <v>896</v>
      </c>
      <c r="B4340" s="968" t="s">
        <v>920</v>
      </c>
      <c r="C4340" s="968" t="s">
        <v>923</v>
      </c>
      <c r="D4340" s="968" t="s">
        <v>104</v>
      </c>
      <c r="E4340" s="969">
        <v>5</v>
      </c>
      <c r="F4340" s="970"/>
      <c r="G4340" s="969">
        <v>5</v>
      </c>
      <c r="H4340" s="942"/>
      <c r="I4340" s="942"/>
      <c r="J4340" s="942"/>
      <c r="K4340" s="942"/>
      <c r="L4340" s="941"/>
      <c r="M4340" s="941"/>
      <c r="N4340" s="941"/>
      <c r="O4340" s="941"/>
      <c r="P4340" s="941"/>
      <c r="Q4340" s="941"/>
    </row>
    <row r="4341" spans="1:17" ht="15.75" customHeight="1">
      <c r="A4341" s="968" t="s">
        <v>896</v>
      </c>
      <c r="B4341" s="968" t="s">
        <v>920</v>
      </c>
      <c r="C4341" s="968" t="s">
        <v>923</v>
      </c>
      <c r="D4341" s="968" t="s">
        <v>917</v>
      </c>
      <c r="E4341" s="969">
        <v>1</v>
      </c>
      <c r="F4341" s="970"/>
      <c r="G4341" s="969">
        <v>1</v>
      </c>
      <c r="H4341" s="942"/>
      <c r="I4341" s="942"/>
      <c r="J4341" s="942"/>
      <c r="K4341" s="942"/>
      <c r="L4341" s="941"/>
      <c r="M4341" s="941"/>
      <c r="N4341" s="941"/>
      <c r="O4341" s="941"/>
      <c r="P4341" s="941"/>
      <c r="Q4341" s="941"/>
    </row>
    <row r="4342" spans="1:17" ht="15.75" customHeight="1">
      <c r="A4342" s="968" t="s">
        <v>896</v>
      </c>
      <c r="B4342" s="968" t="s">
        <v>920</v>
      </c>
      <c r="C4342" s="968" t="s">
        <v>923</v>
      </c>
      <c r="D4342" s="968" t="s">
        <v>491</v>
      </c>
      <c r="E4342" s="969">
        <v>305</v>
      </c>
      <c r="F4342" s="969">
        <v>130</v>
      </c>
      <c r="G4342" s="969">
        <v>175</v>
      </c>
      <c r="H4342" s="942"/>
      <c r="I4342" s="942"/>
      <c r="J4342" s="942"/>
      <c r="K4342" s="942"/>
      <c r="L4342" s="942"/>
      <c r="M4342" s="942"/>
      <c r="N4342" s="941"/>
      <c r="O4342" s="941"/>
      <c r="P4342" s="942"/>
      <c r="Q4342" s="942"/>
    </row>
    <row r="4343" spans="1:17" ht="15.75" customHeight="1">
      <c r="A4343" s="968" t="s">
        <v>896</v>
      </c>
      <c r="B4343" s="968" t="s">
        <v>920</v>
      </c>
      <c r="C4343" s="968" t="s">
        <v>910</v>
      </c>
      <c r="D4343" s="968" t="s">
        <v>269</v>
      </c>
      <c r="E4343" s="969">
        <v>276</v>
      </c>
      <c r="F4343" s="969">
        <v>149</v>
      </c>
      <c r="G4343" s="969">
        <v>127</v>
      </c>
      <c r="H4343" s="942"/>
      <c r="I4343" s="942"/>
      <c r="J4343" s="942"/>
      <c r="K4343" s="942"/>
      <c r="L4343" s="941"/>
      <c r="M4343" s="941"/>
      <c r="N4343" s="941"/>
      <c r="O4343" s="941"/>
      <c r="P4343" s="941"/>
      <c r="Q4343" s="941"/>
    </row>
    <row r="4344" spans="1:17" ht="15.75" customHeight="1">
      <c r="A4344" s="968" t="s">
        <v>896</v>
      </c>
      <c r="B4344" s="968" t="s">
        <v>920</v>
      </c>
      <c r="C4344" s="968" t="s">
        <v>910</v>
      </c>
      <c r="D4344" s="968" t="s">
        <v>294</v>
      </c>
      <c r="E4344" s="969">
        <v>385</v>
      </c>
      <c r="F4344" s="969">
        <v>243</v>
      </c>
      <c r="G4344" s="969">
        <v>142</v>
      </c>
      <c r="H4344" s="942"/>
      <c r="I4344" s="941"/>
      <c r="J4344" s="941"/>
      <c r="K4344" s="941"/>
      <c r="L4344" s="942"/>
      <c r="M4344" s="942"/>
      <c r="N4344" s="942"/>
      <c r="O4344" s="942"/>
      <c r="P4344" s="942"/>
      <c r="Q4344" s="942"/>
    </row>
    <row r="4345" spans="1:17" ht="15.75" customHeight="1">
      <c r="A4345" s="968" t="s">
        <v>896</v>
      </c>
      <c r="B4345" s="968" t="s">
        <v>920</v>
      </c>
      <c r="C4345" s="968" t="s">
        <v>910</v>
      </c>
      <c r="D4345" s="968" t="s">
        <v>491</v>
      </c>
      <c r="E4345" s="969">
        <v>150</v>
      </c>
      <c r="F4345" s="969">
        <v>99</v>
      </c>
      <c r="G4345" s="969">
        <v>51</v>
      </c>
      <c r="H4345" s="942"/>
      <c r="I4345" s="941"/>
      <c r="J4345" s="941"/>
      <c r="K4345" s="942"/>
      <c r="L4345" s="941"/>
      <c r="M4345" s="942"/>
      <c r="N4345" s="942"/>
      <c r="O4345" s="942"/>
      <c r="P4345" s="942"/>
      <c r="Q4345" s="942"/>
    </row>
    <row r="4346" spans="1:17" ht="15.75" customHeight="1">
      <c r="A4346" s="968" t="s">
        <v>896</v>
      </c>
      <c r="B4346" s="968" t="s">
        <v>920</v>
      </c>
      <c r="C4346" s="968" t="s">
        <v>911</v>
      </c>
      <c r="D4346" s="968"/>
      <c r="E4346" s="969">
        <v>57</v>
      </c>
      <c r="F4346" s="969">
        <v>29</v>
      </c>
      <c r="G4346" s="969">
        <v>28</v>
      </c>
      <c r="H4346" s="942"/>
      <c r="I4346" s="941"/>
      <c r="J4346" s="942"/>
      <c r="K4346" s="942"/>
      <c r="L4346" s="942"/>
      <c r="M4346" s="942"/>
      <c r="N4346" s="941"/>
      <c r="O4346" s="942"/>
      <c r="P4346" s="942"/>
      <c r="Q4346" s="942"/>
    </row>
    <row r="4347" spans="1:17" ht="15.75" customHeight="1">
      <c r="A4347" s="968" t="s">
        <v>896</v>
      </c>
      <c r="B4347" s="968" t="s">
        <v>920</v>
      </c>
      <c r="C4347" s="968" t="s">
        <v>912</v>
      </c>
      <c r="D4347" s="968" t="s">
        <v>269</v>
      </c>
      <c r="E4347" s="969">
        <v>16</v>
      </c>
      <c r="F4347" s="969">
        <v>6</v>
      </c>
      <c r="G4347" s="969">
        <v>10</v>
      </c>
      <c r="H4347" s="942"/>
      <c r="I4347" s="942"/>
      <c r="J4347" s="942"/>
      <c r="K4347" s="941"/>
      <c r="L4347" s="942"/>
      <c r="M4347" s="941"/>
      <c r="N4347" s="941"/>
      <c r="O4347" s="941"/>
      <c r="P4347" s="942"/>
      <c r="Q4347" s="942"/>
    </row>
    <row r="4348" spans="1:17" ht="15.75" customHeight="1">
      <c r="A4348" s="968" t="s">
        <v>896</v>
      </c>
      <c r="B4348" s="968" t="s">
        <v>920</v>
      </c>
      <c r="C4348" s="968" t="s">
        <v>912</v>
      </c>
      <c r="D4348" s="968" t="s">
        <v>294</v>
      </c>
      <c r="E4348" s="969">
        <v>18</v>
      </c>
      <c r="F4348" s="969">
        <v>10</v>
      </c>
      <c r="G4348" s="969">
        <v>8</v>
      </c>
      <c r="H4348" s="941"/>
      <c r="I4348" s="941"/>
      <c r="J4348" s="941"/>
      <c r="K4348" s="941"/>
      <c r="L4348" s="941"/>
      <c r="M4348" s="941"/>
      <c r="N4348" s="941"/>
      <c r="O4348" s="941"/>
      <c r="P4348" s="941"/>
      <c r="Q4348" s="941"/>
    </row>
    <row r="4349" spans="1:17" ht="15.75" customHeight="1">
      <c r="A4349" s="968" t="s">
        <v>896</v>
      </c>
      <c r="B4349" s="968" t="s">
        <v>920</v>
      </c>
      <c r="C4349" s="968" t="s">
        <v>912</v>
      </c>
      <c r="D4349" s="968" t="s">
        <v>491</v>
      </c>
      <c r="E4349" s="969">
        <v>8</v>
      </c>
      <c r="F4349" s="969">
        <v>2</v>
      </c>
      <c r="G4349" s="969">
        <v>6</v>
      </c>
      <c r="H4349" s="941"/>
      <c r="I4349" s="941"/>
      <c r="J4349" s="941"/>
      <c r="K4349" s="941"/>
      <c r="L4349" s="941"/>
      <c r="M4349" s="941"/>
      <c r="N4349" s="941"/>
      <c r="O4349" s="941"/>
      <c r="P4349" s="941"/>
      <c r="Q4349" s="941"/>
    </row>
    <row r="4350" spans="1:17" ht="15.75" customHeight="1">
      <c r="A4350" s="968" t="s">
        <v>896</v>
      </c>
      <c r="B4350" s="968" t="s">
        <v>920</v>
      </c>
      <c r="C4350" s="968" t="s">
        <v>913</v>
      </c>
      <c r="D4350" s="968" t="s">
        <v>269</v>
      </c>
      <c r="E4350" s="969">
        <v>36</v>
      </c>
      <c r="F4350" s="969">
        <v>17</v>
      </c>
      <c r="G4350" s="969">
        <v>19</v>
      </c>
      <c r="H4350" s="941"/>
      <c r="I4350" s="941"/>
      <c r="J4350" s="941"/>
      <c r="K4350" s="941"/>
      <c r="L4350" s="941"/>
      <c r="M4350" s="941"/>
      <c r="N4350" s="941"/>
      <c r="O4350" s="941"/>
      <c r="P4350" s="941"/>
      <c r="Q4350" s="941"/>
    </row>
    <row r="4351" spans="1:17" ht="15.75" customHeight="1">
      <c r="A4351" s="968" t="s">
        <v>896</v>
      </c>
      <c r="B4351" s="968" t="s">
        <v>920</v>
      </c>
      <c r="C4351" s="968" t="s">
        <v>913</v>
      </c>
      <c r="D4351" s="968" t="s">
        <v>294</v>
      </c>
      <c r="E4351" s="969">
        <v>33</v>
      </c>
      <c r="F4351" s="969">
        <v>17</v>
      </c>
      <c r="G4351" s="969">
        <v>16</v>
      </c>
      <c r="H4351" s="941"/>
      <c r="I4351" s="941"/>
      <c r="J4351" s="941"/>
      <c r="K4351" s="942"/>
      <c r="L4351" s="942"/>
      <c r="M4351" s="942"/>
      <c r="N4351" s="941"/>
      <c r="O4351" s="941"/>
      <c r="P4351" s="941"/>
      <c r="Q4351" s="942"/>
    </row>
    <row r="4352" spans="1:17" ht="15.75" customHeight="1">
      <c r="A4352" s="968" t="s">
        <v>896</v>
      </c>
      <c r="B4352" s="968" t="s">
        <v>920</v>
      </c>
      <c r="C4352" s="968" t="s">
        <v>913</v>
      </c>
      <c r="D4352" s="968" t="s">
        <v>491</v>
      </c>
      <c r="E4352" s="969">
        <v>39</v>
      </c>
      <c r="F4352" s="969">
        <v>23</v>
      </c>
      <c r="G4352" s="969">
        <v>16</v>
      </c>
      <c r="H4352" s="941"/>
      <c r="I4352" s="941"/>
      <c r="J4352" s="941"/>
      <c r="K4352" s="941"/>
      <c r="L4352" s="941"/>
      <c r="M4352" s="941"/>
      <c r="N4352" s="941"/>
      <c r="O4352" s="941"/>
      <c r="P4352" s="941"/>
      <c r="Q4352" s="941"/>
    </row>
    <row r="4353" spans="1:17" ht="15.75" customHeight="1">
      <c r="A4353" s="968" t="s">
        <v>896</v>
      </c>
      <c r="B4353" s="968" t="s">
        <v>920</v>
      </c>
      <c r="C4353" s="968" t="s">
        <v>926</v>
      </c>
      <c r="D4353" s="968" t="s">
        <v>294</v>
      </c>
      <c r="E4353" s="969">
        <v>22</v>
      </c>
      <c r="F4353" s="969">
        <v>10</v>
      </c>
      <c r="G4353" s="969">
        <v>12</v>
      </c>
      <c r="H4353" s="941"/>
      <c r="I4353" s="941"/>
      <c r="J4353" s="941"/>
      <c r="K4353" s="941"/>
      <c r="L4353" s="941"/>
      <c r="M4353" s="941"/>
      <c r="N4353" s="941"/>
      <c r="O4353" s="941"/>
      <c r="P4353" s="941"/>
      <c r="Q4353" s="941"/>
    </row>
    <row r="4354" spans="1:17" ht="15.75" customHeight="1">
      <c r="A4354" s="968" t="s">
        <v>896</v>
      </c>
      <c r="B4354" s="968" t="s">
        <v>920</v>
      </c>
      <c r="C4354" s="968" t="s">
        <v>926</v>
      </c>
      <c r="D4354" s="968" t="s">
        <v>104</v>
      </c>
      <c r="E4354" s="969">
        <v>1</v>
      </c>
      <c r="F4354" s="969">
        <v>1</v>
      </c>
      <c r="G4354" s="970"/>
      <c r="H4354" s="942"/>
      <c r="I4354" s="942"/>
      <c r="J4354" s="942"/>
      <c r="K4354" s="942"/>
      <c r="L4354" s="942"/>
      <c r="M4354" s="942"/>
      <c r="N4354" s="942"/>
      <c r="O4354" s="942"/>
      <c r="P4354" s="942"/>
      <c r="Q4354" s="942"/>
    </row>
    <row r="4355" spans="1:17" ht="15.75" customHeight="1">
      <c r="A4355" s="968" t="s">
        <v>896</v>
      </c>
      <c r="B4355" s="968" t="s">
        <v>920</v>
      </c>
      <c r="C4355" s="968" t="s">
        <v>914</v>
      </c>
      <c r="D4355" s="968" t="s">
        <v>105</v>
      </c>
      <c r="E4355" s="969">
        <v>9</v>
      </c>
      <c r="F4355" s="969">
        <v>5</v>
      </c>
      <c r="G4355" s="969">
        <v>4</v>
      </c>
      <c r="H4355" s="941"/>
      <c r="I4355" s="941"/>
      <c r="J4355" s="941"/>
      <c r="K4355" s="941"/>
      <c r="L4355" s="941"/>
      <c r="M4355" s="941"/>
      <c r="N4355" s="941"/>
      <c r="O4355" s="941"/>
      <c r="P4355" s="941"/>
      <c r="Q4355" s="941"/>
    </row>
    <row r="4356" spans="1:17" ht="15.75" customHeight="1">
      <c r="A4356" s="968" t="s">
        <v>896</v>
      </c>
      <c r="B4356" s="968" t="s">
        <v>920</v>
      </c>
      <c r="C4356" s="968" t="s">
        <v>914</v>
      </c>
      <c r="D4356" s="968" t="s">
        <v>269</v>
      </c>
      <c r="E4356" s="969">
        <v>115</v>
      </c>
      <c r="F4356" s="969">
        <v>50</v>
      </c>
      <c r="G4356" s="969">
        <v>65</v>
      </c>
      <c r="H4356" s="941"/>
      <c r="I4356" s="941"/>
      <c r="J4356" s="941"/>
      <c r="K4356" s="941"/>
      <c r="L4356" s="941"/>
      <c r="M4356" s="941"/>
      <c r="N4356" s="941"/>
      <c r="O4356" s="941"/>
      <c r="P4356" s="941"/>
      <c r="Q4356" s="941"/>
    </row>
    <row r="4357" spans="1:17" ht="15.75" customHeight="1">
      <c r="A4357" s="968" t="s">
        <v>896</v>
      </c>
      <c r="B4357" s="968" t="s">
        <v>920</v>
      </c>
      <c r="C4357" s="968" t="s">
        <v>914</v>
      </c>
      <c r="D4357" s="968" t="s">
        <v>294</v>
      </c>
      <c r="E4357" s="969">
        <v>185</v>
      </c>
      <c r="F4357" s="969">
        <v>98</v>
      </c>
      <c r="G4357" s="969">
        <v>87</v>
      </c>
      <c r="H4357" s="941"/>
      <c r="I4357" s="941"/>
      <c r="J4357" s="941"/>
      <c r="K4357" s="941"/>
      <c r="L4357" s="941"/>
      <c r="M4357" s="941"/>
      <c r="N4357" s="941"/>
      <c r="O4357" s="941"/>
      <c r="P4357" s="941"/>
      <c r="Q4357" s="941"/>
    </row>
    <row r="4358" spans="1:17" ht="15.75" customHeight="1">
      <c r="A4358" s="968" t="s">
        <v>896</v>
      </c>
      <c r="B4358" s="968" t="s">
        <v>920</v>
      </c>
      <c r="C4358" s="968" t="s">
        <v>914</v>
      </c>
      <c r="D4358" s="968" t="s">
        <v>104</v>
      </c>
      <c r="E4358" s="969">
        <v>1</v>
      </c>
      <c r="F4358" s="969">
        <v>1</v>
      </c>
      <c r="G4358" s="970"/>
      <c r="H4358" s="941"/>
      <c r="I4358" s="941"/>
      <c r="J4358" s="941"/>
      <c r="K4358" s="941"/>
      <c r="L4358" s="941"/>
      <c r="M4358" s="941"/>
      <c r="N4358" s="941"/>
      <c r="O4358" s="941"/>
      <c r="P4358" s="941"/>
      <c r="Q4358" s="941"/>
    </row>
    <row r="4359" spans="1:17" ht="15.75" customHeight="1">
      <c r="A4359" s="968" t="s">
        <v>896</v>
      </c>
      <c r="B4359" s="968" t="s">
        <v>920</v>
      </c>
      <c r="C4359" s="968" t="s">
        <v>914</v>
      </c>
      <c r="D4359" s="968" t="s">
        <v>917</v>
      </c>
      <c r="E4359" s="969">
        <v>14</v>
      </c>
      <c r="F4359" s="969">
        <v>6</v>
      </c>
      <c r="G4359" s="969">
        <v>8</v>
      </c>
      <c r="H4359" s="941"/>
      <c r="I4359" s="942"/>
      <c r="J4359" s="942"/>
      <c r="K4359" s="942"/>
      <c r="L4359" s="942"/>
      <c r="M4359" s="941"/>
      <c r="N4359" s="942"/>
      <c r="O4359" s="941"/>
      <c r="P4359" s="941"/>
      <c r="Q4359" s="942"/>
    </row>
    <row r="4360" spans="1:17" ht="15.75" customHeight="1">
      <c r="A4360" s="968" t="s">
        <v>896</v>
      </c>
      <c r="B4360" s="968" t="s">
        <v>920</v>
      </c>
      <c r="C4360" s="968" t="s">
        <v>914</v>
      </c>
      <c r="D4360" s="968" t="s">
        <v>491</v>
      </c>
      <c r="E4360" s="969">
        <v>121</v>
      </c>
      <c r="F4360" s="969">
        <v>54</v>
      </c>
      <c r="G4360" s="969">
        <v>67</v>
      </c>
      <c r="H4360" s="942"/>
      <c r="I4360" s="942"/>
      <c r="J4360" s="941"/>
      <c r="K4360" s="941"/>
      <c r="L4360" s="941"/>
      <c r="M4360" s="942"/>
      <c r="N4360" s="942"/>
      <c r="O4360" s="942"/>
      <c r="P4360" s="942"/>
      <c r="Q4360" s="941"/>
    </row>
    <row r="4361" spans="1:17" ht="15.75" customHeight="1">
      <c r="A4361" s="968" t="s">
        <v>84</v>
      </c>
      <c r="B4361" s="968" t="s">
        <v>924</v>
      </c>
      <c r="C4361" s="968" t="s">
        <v>916</v>
      </c>
      <c r="D4361" s="968" t="s">
        <v>269</v>
      </c>
      <c r="E4361" s="969">
        <v>59</v>
      </c>
      <c r="F4361" s="969">
        <v>34</v>
      </c>
      <c r="G4361" s="969">
        <v>25</v>
      </c>
      <c r="H4361" s="942"/>
      <c r="I4361" s="942"/>
      <c r="J4361" s="942"/>
      <c r="K4361" s="942"/>
      <c r="L4361" s="941"/>
      <c r="M4361" s="941"/>
      <c r="N4361" s="941"/>
      <c r="O4361" s="942"/>
      <c r="P4361" s="941"/>
      <c r="Q4361" s="941"/>
    </row>
    <row r="4362" spans="1:17" ht="15.75" customHeight="1">
      <c r="A4362" s="968" t="s">
        <v>84</v>
      </c>
      <c r="B4362" s="968" t="s">
        <v>924</v>
      </c>
      <c r="C4362" s="968" t="s">
        <v>916</v>
      </c>
      <c r="D4362" s="968" t="s">
        <v>294</v>
      </c>
      <c r="E4362" s="969">
        <v>60</v>
      </c>
      <c r="F4362" s="969">
        <v>32</v>
      </c>
      <c r="G4362" s="969">
        <v>28</v>
      </c>
      <c r="H4362" s="942"/>
      <c r="I4362" s="942"/>
      <c r="J4362" s="942"/>
      <c r="K4362" s="941"/>
      <c r="L4362" s="942"/>
      <c r="M4362" s="942"/>
      <c r="N4362" s="942"/>
      <c r="O4362" s="942"/>
      <c r="P4362" s="942"/>
      <c r="Q4362" s="942"/>
    </row>
    <row r="4363" spans="1:17" ht="15.75" customHeight="1">
      <c r="A4363" s="968" t="s">
        <v>84</v>
      </c>
      <c r="B4363" s="968" t="s">
        <v>924</v>
      </c>
      <c r="C4363" s="968" t="s">
        <v>916</v>
      </c>
      <c r="D4363" s="968" t="s">
        <v>917</v>
      </c>
      <c r="E4363" s="969">
        <v>1</v>
      </c>
      <c r="F4363" s="969">
        <v>1</v>
      </c>
      <c r="G4363" s="970"/>
      <c r="H4363" s="941"/>
      <c r="I4363" s="941"/>
      <c r="J4363" s="941"/>
      <c r="K4363" s="941"/>
      <c r="L4363" s="941"/>
      <c r="M4363" s="941"/>
      <c r="N4363" s="941"/>
      <c r="O4363" s="941"/>
      <c r="P4363" s="941"/>
      <c r="Q4363" s="941"/>
    </row>
    <row r="4364" spans="1:17" ht="15.75" customHeight="1">
      <c r="A4364" s="968" t="s">
        <v>84</v>
      </c>
      <c r="B4364" s="968" t="s">
        <v>924</v>
      </c>
      <c r="C4364" s="968" t="s">
        <v>916</v>
      </c>
      <c r="D4364" s="968" t="s">
        <v>491</v>
      </c>
      <c r="E4364" s="969">
        <v>30</v>
      </c>
      <c r="F4364" s="969">
        <v>13</v>
      </c>
      <c r="G4364" s="969">
        <v>17</v>
      </c>
      <c r="H4364" s="942"/>
      <c r="I4364" s="942"/>
      <c r="J4364" s="942"/>
      <c r="K4364" s="942"/>
      <c r="L4364" s="942"/>
      <c r="M4364" s="942"/>
      <c r="N4364" s="941"/>
      <c r="O4364" s="941"/>
      <c r="P4364" s="942"/>
      <c r="Q4364" s="942"/>
    </row>
    <row r="4365" spans="1:17" ht="15.75" customHeight="1">
      <c r="A4365" s="968" t="s">
        <v>84</v>
      </c>
      <c r="B4365" s="968" t="s">
        <v>924</v>
      </c>
      <c r="C4365" s="968" t="s">
        <v>904</v>
      </c>
      <c r="D4365" s="968" t="s">
        <v>105</v>
      </c>
      <c r="E4365" s="969">
        <v>1</v>
      </c>
      <c r="F4365" s="970"/>
      <c r="G4365" s="969">
        <v>1</v>
      </c>
      <c r="H4365" s="941"/>
      <c r="I4365" s="942"/>
      <c r="J4365" s="941"/>
      <c r="K4365" s="941"/>
      <c r="L4365" s="941"/>
      <c r="M4365" s="941"/>
      <c r="N4365" s="941"/>
      <c r="O4365" s="941"/>
      <c r="P4365" s="941"/>
      <c r="Q4365" s="941"/>
    </row>
    <row r="4366" spans="1:17" ht="15.75" customHeight="1">
      <c r="A4366" s="968" t="s">
        <v>84</v>
      </c>
      <c r="B4366" s="968" t="s">
        <v>924</v>
      </c>
      <c r="C4366" s="968" t="s">
        <v>904</v>
      </c>
      <c r="D4366" s="968" t="s">
        <v>269</v>
      </c>
      <c r="E4366" s="969">
        <v>41</v>
      </c>
      <c r="F4366" s="969">
        <v>21</v>
      </c>
      <c r="G4366" s="969">
        <v>20</v>
      </c>
      <c r="H4366" s="941"/>
      <c r="I4366" s="941"/>
      <c r="J4366" s="941"/>
      <c r="K4366" s="941"/>
      <c r="L4366" s="941"/>
      <c r="M4366" s="941"/>
      <c r="N4366" s="941"/>
      <c r="O4366" s="941"/>
      <c r="P4366" s="941"/>
      <c r="Q4366" s="941"/>
    </row>
    <row r="4367" spans="1:17" ht="15.75" customHeight="1">
      <c r="A4367" s="968" t="s">
        <v>84</v>
      </c>
      <c r="B4367" s="968" t="s">
        <v>924</v>
      </c>
      <c r="C4367" s="968" t="s">
        <v>904</v>
      </c>
      <c r="D4367" s="968" t="s">
        <v>294</v>
      </c>
      <c r="E4367" s="969">
        <v>25</v>
      </c>
      <c r="F4367" s="969">
        <v>13</v>
      </c>
      <c r="G4367" s="969">
        <v>12</v>
      </c>
      <c r="H4367" s="941"/>
      <c r="I4367" s="941"/>
      <c r="J4367" s="941"/>
      <c r="K4367" s="941"/>
      <c r="L4367" s="941"/>
      <c r="M4367" s="941"/>
      <c r="N4367" s="941"/>
      <c r="O4367" s="941"/>
      <c r="P4367" s="941"/>
      <c r="Q4367" s="941"/>
    </row>
    <row r="4368" spans="1:17" ht="15.75" customHeight="1">
      <c r="A4368" s="968" t="s">
        <v>84</v>
      </c>
      <c r="B4368" s="968" t="s">
        <v>924</v>
      </c>
      <c r="C4368" s="968" t="s">
        <v>904</v>
      </c>
      <c r="D4368" s="968" t="s">
        <v>917</v>
      </c>
      <c r="E4368" s="969">
        <v>1</v>
      </c>
      <c r="F4368" s="970"/>
      <c r="G4368" s="969">
        <v>1</v>
      </c>
      <c r="H4368" s="942"/>
      <c r="I4368" s="942"/>
      <c r="J4368" s="942"/>
      <c r="K4368" s="942"/>
      <c r="L4368" s="942"/>
      <c r="M4368" s="942"/>
      <c r="N4368" s="941"/>
      <c r="O4368" s="941"/>
      <c r="P4368" s="942"/>
      <c r="Q4368" s="942"/>
    </row>
    <row r="4369" spans="1:17" ht="15.75" customHeight="1">
      <c r="A4369" s="968" t="s">
        <v>84</v>
      </c>
      <c r="B4369" s="968" t="s">
        <v>924</v>
      </c>
      <c r="C4369" s="968" t="s">
        <v>904</v>
      </c>
      <c r="D4369" s="968" t="s">
        <v>491</v>
      </c>
      <c r="E4369" s="969">
        <v>16</v>
      </c>
      <c r="F4369" s="969">
        <v>10</v>
      </c>
      <c r="G4369" s="969">
        <v>6</v>
      </c>
      <c r="H4369" s="941"/>
      <c r="I4369" s="942"/>
      <c r="J4369" s="941"/>
      <c r="K4369" s="941"/>
      <c r="L4369" s="941"/>
      <c r="M4369" s="941"/>
      <c r="N4369" s="941"/>
      <c r="O4369" s="941"/>
      <c r="P4369" s="941"/>
      <c r="Q4369" s="941"/>
    </row>
    <row r="4370" spans="1:17" ht="15.75" customHeight="1">
      <c r="A4370" s="968" t="s">
        <v>84</v>
      </c>
      <c r="B4370" s="968" t="s">
        <v>924</v>
      </c>
      <c r="C4370" s="968" t="s">
        <v>905</v>
      </c>
      <c r="D4370" s="968" t="s">
        <v>269</v>
      </c>
      <c r="E4370" s="969">
        <v>10</v>
      </c>
      <c r="F4370" s="969">
        <v>8</v>
      </c>
      <c r="G4370" s="969">
        <v>2</v>
      </c>
      <c r="H4370" s="941"/>
      <c r="I4370" s="941"/>
      <c r="J4370" s="941"/>
      <c r="K4370" s="941"/>
      <c r="L4370" s="941"/>
      <c r="M4370" s="941"/>
      <c r="N4370" s="941"/>
      <c r="O4370" s="941"/>
      <c r="P4370" s="941"/>
      <c r="Q4370" s="941"/>
    </row>
    <row r="4371" spans="1:17" ht="15.75" customHeight="1">
      <c r="A4371" s="968" t="s">
        <v>84</v>
      </c>
      <c r="B4371" s="968" t="s">
        <v>924</v>
      </c>
      <c r="C4371" s="968" t="s">
        <v>905</v>
      </c>
      <c r="D4371" s="968" t="s">
        <v>294</v>
      </c>
      <c r="E4371" s="969">
        <v>9</v>
      </c>
      <c r="F4371" s="969">
        <v>7</v>
      </c>
      <c r="G4371" s="969">
        <v>2</v>
      </c>
      <c r="H4371" s="941"/>
      <c r="I4371" s="941"/>
      <c r="J4371" s="941"/>
      <c r="K4371" s="941"/>
      <c r="L4371" s="941"/>
      <c r="M4371" s="941"/>
      <c r="N4371" s="941"/>
      <c r="O4371" s="941"/>
      <c r="P4371" s="941"/>
      <c r="Q4371" s="941"/>
    </row>
    <row r="4372" spans="1:17" ht="15.75" customHeight="1">
      <c r="A4372" s="968" t="s">
        <v>84</v>
      </c>
      <c r="B4372" s="968" t="s">
        <v>924</v>
      </c>
      <c r="C4372" s="968" t="s">
        <v>905</v>
      </c>
      <c r="D4372" s="968" t="s">
        <v>491</v>
      </c>
      <c r="E4372" s="969">
        <v>9</v>
      </c>
      <c r="F4372" s="969">
        <v>8</v>
      </c>
      <c r="G4372" s="969">
        <v>1</v>
      </c>
      <c r="H4372" s="942"/>
      <c r="I4372" s="942"/>
      <c r="J4372" s="942"/>
      <c r="K4372" s="942"/>
      <c r="L4372" s="942"/>
      <c r="M4372" s="942"/>
      <c r="N4372" s="942"/>
      <c r="O4372" s="942"/>
      <c r="P4372" s="941"/>
      <c r="Q4372" s="942"/>
    </row>
    <row r="4373" spans="1:17" ht="15.75" customHeight="1">
      <c r="A4373" s="968" t="s">
        <v>84</v>
      </c>
      <c r="B4373" s="968" t="s">
        <v>924</v>
      </c>
      <c r="C4373" s="968" t="s">
        <v>906</v>
      </c>
      <c r="D4373" s="968" t="s">
        <v>269</v>
      </c>
      <c r="E4373" s="969">
        <v>19</v>
      </c>
      <c r="F4373" s="969">
        <v>12</v>
      </c>
      <c r="G4373" s="969">
        <v>7</v>
      </c>
      <c r="H4373" s="942"/>
      <c r="I4373" s="942"/>
      <c r="J4373" s="942"/>
      <c r="K4373" s="942"/>
      <c r="L4373" s="942"/>
      <c r="M4373" s="942"/>
      <c r="N4373" s="941"/>
      <c r="O4373" s="942"/>
      <c r="P4373" s="942"/>
      <c r="Q4373" s="942"/>
    </row>
    <row r="4374" spans="1:17" ht="15.75" customHeight="1">
      <c r="A4374" s="968" t="s">
        <v>84</v>
      </c>
      <c r="B4374" s="968" t="s">
        <v>924</v>
      </c>
      <c r="C4374" s="968" t="s">
        <v>906</v>
      </c>
      <c r="D4374" s="968" t="s">
        <v>294</v>
      </c>
      <c r="E4374" s="969">
        <v>35</v>
      </c>
      <c r="F4374" s="969">
        <v>16</v>
      </c>
      <c r="G4374" s="969">
        <v>19</v>
      </c>
      <c r="H4374" s="942"/>
      <c r="I4374" s="942"/>
      <c r="J4374" s="942"/>
      <c r="K4374" s="942"/>
      <c r="L4374" s="942"/>
      <c r="M4374" s="942"/>
      <c r="N4374" s="941"/>
      <c r="O4374" s="942"/>
      <c r="P4374" s="942"/>
      <c r="Q4374" s="942"/>
    </row>
    <row r="4375" spans="1:17" ht="15.75" customHeight="1">
      <c r="A4375" s="968" t="s">
        <v>84</v>
      </c>
      <c r="B4375" s="968" t="s">
        <v>924</v>
      </c>
      <c r="C4375" s="968" t="s">
        <v>906</v>
      </c>
      <c r="D4375" s="968" t="s">
        <v>917</v>
      </c>
      <c r="E4375" s="969">
        <v>1</v>
      </c>
      <c r="F4375" s="969">
        <v>1</v>
      </c>
      <c r="G4375" s="970"/>
      <c r="H4375" s="941"/>
      <c r="I4375" s="942"/>
      <c r="J4375" s="941"/>
      <c r="K4375" s="942"/>
      <c r="L4375" s="942"/>
      <c r="M4375" s="942"/>
      <c r="N4375" s="942"/>
      <c r="O4375" s="942"/>
      <c r="P4375" s="942"/>
      <c r="Q4375" s="942"/>
    </row>
    <row r="4376" spans="1:17" ht="15.75" customHeight="1">
      <c r="A4376" s="968" t="s">
        <v>84</v>
      </c>
      <c r="B4376" s="968" t="s">
        <v>924</v>
      </c>
      <c r="C4376" s="968" t="s">
        <v>906</v>
      </c>
      <c r="D4376" s="968" t="s">
        <v>491</v>
      </c>
      <c r="E4376" s="969">
        <v>17</v>
      </c>
      <c r="F4376" s="969">
        <v>4</v>
      </c>
      <c r="G4376" s="969">
        <v>13</v>
      </c>
      <c r="H4376" s="941"/>
      <c r="I4376" s="941"/>
      <c r="J4376" s="942"/>
      <c r="K4376" s="941"/>
      <c r="L4376" s="941"/>
      <c r="M4376" s="941"/>
      <c r="N4376" s="941"/>
      <c r="O4376" s="941"/>
      <c r="P4376" s="941"/>
      <c r="Q4376" s="941"/>
    </row>
    <row r="4377" spans="1:17" ht="15.75" customHeight="1">
      <c r="A4377" s="968" t="s">
        <v>84</v>
      </c>
      <c r="B4377" s="968" t="s">
        <v>924</v>
      </c>
      <c r="C4377" s="968" t="s">
        <v>907</v>
      </c>
      <c r="D4377" s="968" t="s">
        <v>269</v>
      </c>
      <c r="E4377" s="969">
        <v>8</v>
      </c>
      <c r="F4377" s="969">
        <v>3</v>
      </c>
      <c r="G4377" s="969">
        <v>5</v>
      </c>
      <c r="H4377" s="941"/>
      <c r="I4377" s="941"/>
      <c r="J4377" s="941"/>
      <c r="K4377" s="941"/>
      <c r="L4377" s="941"/>
      <c r="M4377" s="941"/>
      <c r="N4377" s="941"/>
      <c r="O4377" s="941"/>
      <c r="P4377" s="941"/>
      <c r="Q4377" s="941"/>
    </row>
    <row r="4378" spans="1:17" ht="15.75" customHeight="1">
      <c r="A4378" s="968" t="s">
        <v>84</v>
      </c>
      <c r="B4378" s="968" t="s">
        <v>924</v>
      </c>
      <c r="C4378" s="968" t="s">
        <v>907</v>
      </c>
      <c r="D4378" s="968" t="s">
        <v>294</v>
      </c>
      <c r="E4378" s="969">
        <v>5</v>
      </c>
      <c r="F4378" s="969">
        <v>2</v>
      </c>
      <c r="G4378" s="969">
        <v>3</v>
      </c>
      <c r="H4378" s="941"/>
      <c r="I4378" s="941"/>
      <c r="J4378" s="941"/>
      <c r="K4378" s="941"/>
      <c r="L4378" s="941"/>
      <c r="M4378" s="941"/>
      <c r="N4378" s="941"/>
      <c r="O4378" s="941"/>
      <c r="P4378" s="941"/>
      <c r="Q4378" s="941"/>
    </row>
    <row r="4379" spans="1:17" ht="15.75" customHeight="1">
      <c r="A4379" s="968" t="s">
        <v>84</v>
      </c>
      <c r="B4379" s="968" t="s">
        <v>924</v>
      </c>
      <c r="C4379" s="968" t="s">
        <v>907</v>
      </c>
      <c r="D4379" s="968" t="s">
        <v>491</v>
      </c>
      <c r="E4379" s="969">
        <v>6</v>
      </c>
      <c r="F4379" s="969">
        <v>5</v>
      </c>
      <c r="G4379" s="969">
        <v>1</v>
      </c>
      <c r="H4379" s="942"/>
      <c r="I4379" s="942"/>
      <c r="J4379" s="942"/>
      <c r="K4379" s="942"/>
      <c r="L4379" s="942"/>
      <c r="M4379" s="941"/>
      <c r="N4379" s="942"/>
      <c r="O4379" s="942"/>
      <c r="P4379" s="942"/>
      <c r="Q4379" s="941"/>
    </row>
    <row r="4380" spans="1:17" ht="15.75" customHeight="1">
      <c r="A4380" s="968" t="s">
        <v>84</v>
      </c>
      <c r="B4380" s="968" t="s">
        <v>924</v>
      </c>
      <c r="C4380" s="968" t="s">
        <v>908</v>
      </c>
      <c r="D4380" s="968" t="s">
        <v>269</v>
      </c>
      <c r="E4380" s="969">
        <v>8</v>
      </c>
      <c r="F4380" s="969">
        <v>5</v>
      </c>
      <c r="G4380" s="969">
        <v>3</v>
      </c>
      <c r="H4380" s="941"/>
      <c r="I4380" s="941"/>
      <c r="J4380" s="941"/>
      <c r="K4380" s="941"/>
      <c r="L4380" s="941"/>
      <c r="M4380" s="941"/>
      <c r="N4380" s="941"/>
      <c r="O4380" s="941"/>
      <c r="P4380" s="941"/>
      <c r="Q4380" s="941"/>
    </row>
    <row r="4381" spans="1:17" ht="15.75" customHeight="1">
      <c r="A4381" s="968" t="s">
        <v>84</v>
      </c>
      <c r="B4381" s="968" t="s">
        <v>924</v>
      </c>
      <c r="C4381" s="968" t="s">
        <v>908</v>
      </c>
      <c r="D4381" s="968" t="s">
        <v>294</v>
      </c>
      <c r="E4381" s="969">
        <v>5</v>
      </c>
      <c r="F4381" s="969">
        <v>2</v>
      </c>
      <c r="G4381" s="969">
        <v>3</v>
      </c>
      <c r="H4381" s="942"/>
      <c r="I4381" s="942"/>
      <c r="J4381" s="942"/>
      <c r="K4381" s="942"/>
      <c r="L4381" s="942"/>
      <c r="M4381" s="941"/>
      <c r="N4381" s="941"/>
      <c r="O4381" s="941"/>
      <c r="P4381" s="942"/>
      <c r="Q4381" s="942"/>
    </row>
    <row r="4382" spans="1:17" ht="15.75" customHeight="1">
      <c r="A4382" s="968" t="s">
        <v>84</v>
      </c>
      <c r="B4382" s="968" t="s">
        <v>924</v>
      </c>
      <c r="C4382" s="968" t="s">
        <v>908</v>
      </c>
      <c r="D4382" s="968" t="s">
        <v>491</v>
      </c>
      <c r="E4382" s="969">
        <v>5</v>
      </c>
      <c r="F4382" s="969">
        <v>4</v>
      </c>
      <c r="G4382" s="969">
        <v>1</v>
      </c>
      <c r="H4382" s="941"/>
      <c r="I4382" s="942"/>
      <c r="J4382" s="941"/>
      <c r="K4382" s="941"/>
      <c r="L4382" s="941"/>
      <c r="M4382" s="941"/>
      <c r="N4382" s="941"/>
      <c r="O4382" s="941"/>
      <c r="P4382" s="941"/>
      <c r="Q4382" s="941"/>
    </row>
    <row r="4383" spans="1:17" ht="15.75" customHeight="1">
      <c r="A4383" s="968" t="s">
        <v>84</v>
      </c>
      <c r="B4383" s="968" t="s">
        <v>924</v>
      </c>
      <c r="C4383" s="968" t="s">
        <v>921</v>
      </c>
      <c r="D4383" s="968" t="s">
        <v>269</v>
      </c>
      <c r="E4383" s="969">
        <v>1</v>
      </c>
      <c r="F4383" s="970"/>
      <c r="G4383" s="969">
        <v>1</v>
      </c>
      <c r="H4383" s="941"/>
      <c r="I4383" s="941"/>
      <c r="J4383" s="941"/>
      <c r="K4383" s="941"/>
      <c r="L4383" s="941"/>
      <c r="M4383" s="941"/>
      <c r="N4383" s="941"/>
      <c r="O4383" s="941"/>
      <c r="P4383" s="941"/>
      <c r="Q4383" s="941"/>
    </row>
    <row r="4384" spans="1:17" ht="15.75" customHeight="1">
      <c r="A4384" s="968" t="s">
        <v>84</v>
      </c>
      <c r="B4384" s="968" t="s">
        <v>924</v>
      </c>
      <c r="C4384" s="968" t="s">
        <v>923</v>
      </c>
      <c r="D4384" s="968" t="s">
        <v>105</v>
      </c>
      <c r="E4384" s="969">
        <v>27</v>
      </c>
      <c r="F4384" s="969">
        <v>12</v>
      </c>
      <c r="G4384" s="969">
        <v>15</v>
      </c>
      <c r="H4384" s="941"/>
      <c r="I4384" s="941"/>
      <c r="J4384" s="941"/>
      <c r="K4384" s="941"/>
      <c r="L4384" s="941"/>
      <c r="M4384" s="941"/>
      <c r="N4384" s="941"/>
      <c r="O4384" s="941"/>
      <c r="P4384" s="941"/>
      <c r="Q4384" s="941"/>
    </row>
    <row r="4385" spans="1:17" ht="15.75" customHeight="1">
      <c r="A4385" s="968" t="s">
        <v>84</v>
      </c>
      <c r="B4385" s="968" t="s">
        <v>924</v>
      </c>
      <c r="C4385" s="968" t="s">
        <v>923</v>
      </c>
      <c r="D4385" s="968" t="s">
        <v>269</v>
      </c>
      <c r="E4385" s="969">
        <v>185</v>
      </c>
      <c r="F4385" s="969">
        <v>108</v>
      </c>
      <c r="G4385" s="969">
        <v>77</v>
      </c>
      <c r="H4385" s="941"/>
      <c r="I4385" s="941"/>
      <c r="J4385" s="941"/>
      <c r="K4385" s="941"/>
      <c r="L4385" s="941"/>
      <c r="M4385" s="941"/>
      <c r="N4385" s="941"/>
      <c r="O4385" s="941"/>
      <c r="P4385" s="941"/>
      <c r="Q4385" s="941"/>
    </row>
    <row r="4386" spans="1:17" ht="15.75" customHeight="1">
      <c r="A4386" s="968" t="s">
        <v>84</v>
      </c>
      <c r="B4386" s="968" t="s">
        <v>924</v>
      </c>
      <c r="C4386" s="968" t="s">
        <v>923</v>
      </c>
      <c r="D4386" s="968" t="s">
        <v>294</v>
      </c>
      <c r="E4386" s="969">
        <v>193</v>
      </c>
      <c r="F4386" s="969">
        <v>107</v>
      </c>
      <c r="G4386" s="969">
        <v>86</v>
      </c>
      <c r="H4386" s="942"/>
      <c r="I4386" s="942"/>
      <c r="J4386" s="942"/>
      <c r="K4386" s="942"/>
      <c r="L4386" s="942"/>
      <c r="M4386" s="942"/>
      <c r="N4386" s="941"/>
      <c r="O4386" s="941"/>
      <c r="P4386" s="942"/>
      <c r="Q4386" s="942"/>
    </row>
    <row r="4387" spans="1:17" ht="15.75" customHeight="1">
      <c r="A4387" s="968" t="s">
        <v>84</v>
      </c>
      <c r="B4387" s="968" t="s">
        <v>924</v>
      </c>
      <c r="C4387" s="968" t="s">
        <v>923</v>
      </c>
      <c r="D4387" s="968" t="s">
        <v>491</v>
      </c>
      <c r="E4387" s="969">
        <v>134</v>
      </c>
      <c r="F4387" s="969">
        <v>96</v>
      </c>
      <c r="G4387" s="969">
        <v>38</v>
      </c>
      <c r="H4387" s="941"/>
      <c r="I4387" s="942"/>
      <c r="J4387" s="941"/>
      <c r="K4387" s="941"/>
      <c r="L4387" s="941"/>
      <c r="M4387" s="941"/>
      <c r="N4387" s="941"/>
      <c r="O4387" s="941"/>
      <c r="P4387" s="941"/>
      <c r="Q4387" s="941"/>
    </row>
    <row r="4388" spans="1:17" ht="15.75" customHeight="1">
      <c r="A4388" s="968" t="s">
        <v>84</v>
      </c>
      <c r="B4388" s="968" t="s">
        <v>924</v>
      </c>
      <c r="C4388" s="968" t="s">
        <v>909</v>
      </c>
      <c r="D4388" s="968" t="s">
        <v>269</v>
      </c>
      <c r="E4388" s="969">
        <v>4</v>
      </c>
      <c r="F4388" s="969">
        <v>2</v>
      </c>
      <c r="G4388" s="969">
        <v>2</v>
      </c>
      <c r="H4388" s="941"/>
      <c r="I4388" s="941"/>
      <c r="J4388" s="941"/>
      <c r="K4388" s="941"/>
      <c r="L4388" s="941"/>
      <c r="M4388" s="941"/>
      <c r="N4388" s="941"/>
      <c r="O4388" s="941"/>
      <c r="P4388" s="941"/>
      <c r="Q4388" s="941"/>
    </row>
    <row r="4389" spans="1:17" ht="15.75" customHeight="1">
      <c r="A4389" s="968" t="s">
        <v>84</v>
      </c>
      <c r="B4389" s="968" t="s">
        <v>924</v>
      </c>
      <c r="C4389" s="968" t="s">
        <v>909</v>
      </c>
      <c r="D4389" s="968" t="s">
        <v>294</v>
      </c>
      <c r="E4389" s="969">
        <v>6</v>
      </c>
      <c r="F4389" s="969">
        <v>5</v>
      </c>
      <c r="G4389" s="969">
        <v>1</v>
      </c>
      <c r="H4389" s="941"/>
      <c r="I4389" s="941"/>
      <c r="J4389" s="941"/>
      <c r="K4389" s="941"/>
      <c r="L4389" s="941"/>
      <c r="M4389" s="941"/>
      <c r="N4389" s="941"/>
      <c r="O4389" s="941"/>
      <c r="P4389" s="941"/>
      <c r="Q4389" s="941"/>
    </row>
    <row r="4390" spans="1:17" ht="15.75" customHeight="1">
      <c r="A4390" s="968" t="s">
        <v>84</v>
      </c>
      <c r="B4390" s="968" t="s">
        <v>924</v>
      </c>
      <c r="C4390" s="968" t="s">
        <v>909</v>
      </c>
      <c r="D4390" s="968" t="s">
        <v>491</v>
      </c>
      <c r="E4390" s="969">
        <v>5</v>
      </c>
      <c r="F4390" s="969">
        <v>3</v>
      </c>
      <c r="G4390" s="969">
        <v>2</v>
      </c>
      <c r="H4390" s="941"/>
      <c r="I4390" s="941"/>
      <c r="J4390" s="942"/>
      <c r="K4390" s="941"/>
      <c r="L4390" s="942"/>
      <c r="M4390" s="941"/>
      <c r="N4390" s="941"/>
      <c r="O4390" s="941"/>
      <c r="P4390" s="941"/>
      <c r="Q4390" s="942"/>
    </row>
    <row r="4391" spans="1:17" ht="15.75" customHeight="1">
      <c r="A4391" s="968" t="s">
        <v>84</v>
      </c>
      <c r="B4391" s="968" t="s">
        <v>924</v>
      </c>
      <c r="C4391" s="968" t="s">
        <v>910</v>
      </c>
      <c r="D4391" s="968" t="s">
        <v>269</v>
      </c>
      <c r="E4391" s="969">
        <v>173</v>
      </c>
      <c r="F4391" s="969">
        <v>127</v>
      </c>
      <c r="G4391" s="969">
        <v>46</v>
      </c>
      <c r="H4391" s="941"/>
      <c r="I4391" s="941"/>
      <c r="J4391" s="941"/>
      <c r="K4391" s="941"/>
      <c r="L4391" s="941"/>
      <c r="M4391" s="941"/>
      <c r="N4391" s="941"/>
      <c r="O4391" s="941"/>
      <c r="P4391" s="941"/>
      <c r="Q4391" s="941"/>
    </row>
    <row r="4392" spans="1:17" ht="15.75" customHeight="1">
      <c r="A4392" s="968" t="s">
        <v>84</v>
      </c>
      <c r="B4392" s="968" t="s">
        <v>924</v>
      </c>
      <c r="C4392" s="968" t="s">
        <v>910</v>
      </c>
      <c r="D4392" s="968" t="s">
        <v>294</v>
      </c>
      <c r="E4392" s="969">
        <v>155</v>
      </c>
      <c r="F4392" s="969">
        <v>113</v>
      </c>
      <c r="G4392" s="969">
        <v>42</v>
      </c>
      <c r="H4392" s="941"/>
      <c r="I4392" s="941"/>
      <c r="J4392" s="941"/>
      <c r="K4392" s="941"/>
      <c r="L4392" s="941"/>
      <c r="M4392" s="941"/>
      <c r="N4392" s="941"/>
      <c r="O4392" s="941"/>
      <c r="P4392" s="941"/>
      <c r="Q4392" s="941"/>
    </row>
    <row r="4393" spans="1:17" ht="15.75" customHeight="1">
      <c r="A4393" s="968" t="s">
        <v>84</v>
      </c>
      <c r="B4393" s="968" t="s">
        <v>924</v>
      </c>
      <c r="C4393" s="968" t="s">
        <v>910</v>
      </c>
      <c r="D4393" s="968" t="s">
        <v>491</v>
      </c>
      <c r="E4393" s="969">
        <v>75</v>
      </c>
      <c r="F4393" s="969">
        <v>61</v>
      </c>
      <c r="G4393" s="969">
        <v>14</v>
      </c>
      <c r="H4393" s="942"/>
      <c r="I4393" s="942"/>
      <c r="J4393" s="942"/>
      <c r="K4393" s="942"/>
      <c r="L4393" s="942"/>
      <c r="M4393" s="942"/>
      <c r="N4393" s="941"/>
      <c r="O4393" s="942"/>
      <c r="P4393" s="942"/>
      <c r="Q4393" s="942"/>
    </row>
    <row r="4394" spans="1:17" ht="15.75" customHeight="1">
      <c r="A4394" s="968" t="s">
        <v>84</v>
      </c>
      <c r="B4394" s="968" t="s">
        <v>924</v>
      </c>
      <c r="C4394" s="968" t="s">
        <v>911</v>
      </c>
      <c r="D4394" s="968"/>
      <c r="E4394" s="969">
        <v>57</v>
      </c>
      <c r="F4394" s="969">
        <v>29</v>
      </c>
      <c r="G4394" s="969">
        <v>28</v>
      </c>
      <c r="H4394" s="941"/>
      <c r="I4394" s="942"/>
      <c r="J4394" s="941"/>
      <c r="K4394" s="942"/>
      <c r="L4394" s="941"/>
      <c r="M4394" s="942"/>
      <c r="N4394" s="941"/>
      <c r="O4394" s="942"/>
      <c r="P4394" s="942"/>
      <c r="Q4394" s="942"/>
    </row>
    <row r="4395" spans="1:17" ht="15.75" customHeight="1">
      <c r="A4395" s="968" t="s">
        <v>84</v>
      </c>
      <c r="B4395" s="968" t="s">
        <v>924</v>
      </c>
      <c r="C4395" s="968" t="s">
        <v>912</v>
      </c>
      <c r="D4395" s="968" t="s">
        <v>269</v>
      </c>
      <c r="E4395" s="969">
        <v>43</v>
      </c>
      <c r="F4395" s="969">
        <v>18</v>
      </c>
      <c r="G4395" s="969">
        <v>25</v>
      </c>
      <c r="H4395" s="941"/>
      <c r="I4395" s="941"/>
      <c r="J4395" s="941"/>
      <c r="K4395" s="941"/>
      <c r="L4395" s="941"/>
      <c r="M4395" s="941"/>
      <c r="N4395" s="941"/>
      <c r="O4395" s="941"/>
      <c r="P4395" s="941"/>
      <c r="Q4395" s="941"/>
    </row>
    <row r="4396" spans="1:17" ht="15.75" customHeight="1">
      <c r="A4396" s="968" t="s">
        <v>84</v>
      </c>
      <c r="B4396" s="968" t="s">
        <v>924</v>
      </c>
      <c r="C4396" s="968" t="s">
        <v>912</v>
      </c>
      <c r="D4396" s="968" t="s">
        <v>294</v>
      </c>
      <c r="E4396" s="969">
        <v>14</v>
      </c>
      <c r="F4396" s="969">
        <v>2</v>
      </c>
      <c r="G4396" s="969">
        <v>12</v>
      </c>
      <c r="H4396" s="941"/>
      <c r="I4396" s="941"/>
      <c r="J4396" s="941"/>
      <c r="K4396" s="941"/>
      <c r="L4396" s="941"/>
      <c r="M4396" s="941"/>
      <c r="N4396" s="941"/>
      <c r="O4396" s="941"/>
      <c r="P4396" s="941"/>
      <c r="Q4396" s="941"/>
    </row>
    <row r="4397" spans="1:17" ht="15.75" customHeight="1">
      <c r="A4397" s="968" t="s">
        <v>84</v>
      </c>
      <c r="B4397" s="968" t="s">
        <v>924</v>
      </c>
      <c r="C4397" s="968" t="s">
        <v>912</v>
      </c>
      <c r="D4397" s="968" t="s">
        <v>491</v>
      </c>
      <c r="E4397" s="969">
        <v>17</v>
      </c>
      <c r="F4397" s="969">
        <v>11</v>
      </c>
      <c r="G4397" s="969">
        <v>6</v>
      </c>
      <c r="H4397" s="941"/>
      <c r="I4397" s="941"/>
      <c r="J4397" s="941"/>
      <c r="K4397" s="941"/>
      <c r="L4397" s="941"/>
      <c r="M4397" s="941"/>
      <c r="N4397" s="941"/>
      <c r="O4397" s="941"/>
      <c r="P4397" s="941"/>
      <c r="Q4397" s="941"/>
    </row>
    <row r="4398" spans="1:17" ht="15.75" customHeight="1">
      <c r="A4398" s="968" t="s">
        <v>84</v>
      </c>
      <c r="B4398" s="968" t="s">
        <v>924</v>
      </c>
      <c r="C4398" s="968" t="s">
        <v>913</v>
      </c>
      <c r="D4398" s="968" t="s">
        <v>269</v>
      </c>
      <c r="E4398" s="969">
        <v>24</v>
      </c>
      <c r="F4398" s="969">
        <v>14</v>
      </c>
      <c r="G4398" s="969">
        <v>10</v>
      </c>
      <c r="H4398" s="941"/>
      <c r="I4398" s="941"/>
      <c r="J4398" s="941"/>
      <c r="K4398" s="941"/>
      <c r="L4398" s="941"/>
      <c r="M4398" s="941"/>
      <c r="N4398" s="941"/>
      <c r="O4398" s="941"/>
      <c r="P4398" s="941"/>
      <c r="Q4398" s="941"/>
    </row>
    <row r="4399" spans="1:17" ht="15.75" customHeight="1">
      <c r="A4399" s="968" t="s">
        <v>84</v>
      </c>
      <c r="B4399" s="968" t="s">
        <v>924</v>
      </c>
      <c r="C4399" s="968" t="s">
        <v>913</v>
      </c>
      <c r="D4399" s="968" t="s">
        <v>294</v>
      </c>
      <c r="E4399" s="969">
        <v>16</v>
      </c>
      <c r="F4399" s="969">
        <v>9</v>
      </c>
      <c r="G4399" s="969">
        <v>7</v>
      </c>
      <c r="H4399" s="941"/>
      <c r="I4399" s="942"/>
      <c r="J4399" s="942"/>
      <c r="K4399" s="942"/>
      <c r="L4399" s="942"/>
      <c r="M4399" s="941"/>
      <c r="N4399" s="942"/>
      <c r="O4399" s="941"/>
      <c r="P4399" s="941"/>
      <c r="Q4399" s="941"/>
    </row>
    <row r="4400" spans="1:17" ht="15.75" customHeight="1">
      <c r="A4400" s="968" t="s">
        <v>84</v>
      </c>
      <c r="B4400" s="968" t="s">
        <v>924</v>
      </c>
      <c r="C4400" s="968" t="s">
        <v>913</v>
      </c>
      <c r="D4400" s="968" t="s">
        <v>491</v>
      </c>
      <c r="E4400" s="969">
        <v>13</v>
      </c>
      <c r="F4400" s="969">
        <v>9</v>
      </c>
      <c r="G4400" s="969">
        <v>4</v>
      </c>
      <c r="H4400" s="942"/>
      <c r="I4400" s="942"/>
      <c r="J4400" s="941"/>
      <c r="K4400" s="941"/>
      <c r="L4400" s="941"/>
      <c r="M4400" s="942"/>
      <c r="N4400" s="942"/>
      <c r="O4400" s="942"/>
      <c r="P4400" s="942"/>
      <c r="Q4400" s="941"/>
    </row>
    <row r="4401" spans="1:17" ht="15.75" customHeight="1">
      <c r="A4401" s="968" t="s">
        <v>84</v>
      </c>
      <c r="B4401" s="968" t="s">
        <v>924</v>
      </c>
      <c r="C4401" s="968" t="s">
        <v>914</v>
      </c>
      <c r="D4401" s="968" t="s">
        <v>105</v>
      </c>
      <c r="E4401" s="969">
        <v>1</v>
      </c>
      <c r="F4401" s="970"/>
      <c r="G4401" s="969">
        <v>1</v>
      </c>
      <c r="H4401" s="942"/>
      <c r="I4401" s="942"/>
      <c r="J4401" s="942"/>
      <c r="K4401" s="942"/>
      <c r="L4401" s="941"/>
      <c r="M4401" s="941"/>
      <c r="N4401" s="941"/>
      <c r="O4401" s="942"/>
      <c r="P4401" s="941"/>
      <c r="Q4401" s="941"/>
    </row>
    <row r="4402" spans="1:17" ht="15.75" customHeight="1">
      <c r="A4402" s="968" t="s">
        <v>84</v>
      </c>
      <c r="B4402" s="968" t="s">
        <v>924</v>
      </c>
      <c r="C4402" s="968" t="s">
        <v>914</v>
      </c>
      <c r="D4402" s="968" t="s">
        <v>269</v>
      </c>
      <c r="E4402" s="969">
        <v>64</v>
      </c>
      <c r="F4402" s="969">
        <v>35</v>
      </c>
      <c r="G4402" s="969">
        <v>29</v>
      </c>
      <c r="H4402" s="942"/>
      <c r="I4402" s="942"/>
      <c r="J4402" s="942"/>
      <c r="K4402" s="941"/>
      <c r="L4402" s="942"/>
      <c r="M4402" s="942"/>
      <c r="N4402" s="942"/>
      <c r="O4402" s="942"/>
      <c r="P4402" s="942"/>
      <c r="Q4402" s="942"/>
    </row>
    <row r="4403" spans="1:17" ht="15.75" customHeight="1">
      <c r="A4403" s="968" t="s">
        <v>84</v>
      </c>
      <c r="B4403" s="968" t="s">
        <v>924</v>
      </c>
      <c r="C4403" s="968" t="s">
        <v>914</v>
      </c>
      <c r="D4403" s="968" t="s">
        <v>294</v>
      </c>
      <c r="E4403" s="969">
        <v>66</v>
      </c>
      <c r="F4403" s="969">
        <v>34</v>
      </c>
      <c r="G4403" s="969">
        <v>32</v>
      </c>
      <c r="H4403" s="941"/>
      <c r="I4403" s="941"/>
      <c r="J4403" s="941"/>
      <c r="K4403" s="941"/>
      <c r="L4403" s="941"/>
      <c r="M4403" s="941"/>
      <c r="N4403" s="941"/>
      <c r="O4403" s="941"/>
      <c r="P4403" s="941"/>
      <c r="Q4403" s="941"/>
    </row>
    <row r="4404" spans="1:17" ht="15.75" customHeight="1">
      <c r="A4404" s="968" t="s">
        <v>84</v>
      </c>
      <c r="B4404" s="968" t="s">
        <v>924</v>
      </c>
      <c r="C4404" s="968" t="s">
        <v>914</v>
      </c>
      <c r="D4404" s="968" t="s">
        <v>917</v>
      </c>
      <c r="E4404" s="969">
        <v>2</v>
      </c>
      <c r="F4404" s="969">
        <v>1</v>
      </c>
      <c r="G4404" s="969">
        <v>1</v>
      </c>
      <c r="H4404" s="942"/>
      <c r="I4404" s="942"/>
      <c r="J4404" s="942"/>
      <c r="K4404" s="942"/>
      <c r="L4404" s="942"/>
      <c r="M4404" s="941"/>
      <c r="N4404" s="941"/>
      <c r="O4404" s="941"/>
      <c r="P4404" s="942"/>
      <c r="Q4404" s="941"/>
    </row>
    <row r="4405" spans="1:17" ht="15.75" customHeight="1">
      <c r="A4405" s="968" t="s">
        <v>84</v>
      </c>
      <c r="B4405" s="968" t="s">
        <v>924</v>
      </c>
      <c r="C4405" s="968" t="s">
        <v>914</v>
      </c>
      <c r="D4405" s="968" t="s">
        <v>491</v>
      </c>
      <c r="E4405" s="969">
        <v>38</v>
      </c>
      <c r="F4405" s="969">
        <v>17</v>
      </c>
      <c r="G4405" s="969">
        <v>21</v>
      </c>
      <c r="H4405" s="942"/>
      <c r="I4405" s="942"/>
      <c r="J4405" s="942"/>
      <c r="K4405" s="942"/>
      <c r="L4405" s="941"/>
      <c r="M4405" s="941"/>
      <c r="N4405" s="941"/>
      <c r="O4405" s="941"/>
      <c r="P4405" s="941"/>
      <c r="Q4405" s="941"/>
    </row>
    <row r="4406" spans="1:17" ht="15.75" customHeight="1">
      <c r="A4406" s="968" t="s">
        <v>949</v>
      </c>
      <c r="B4406" s="968" t="s">
        <v>920</v>
      </c>
      <c r="C4406" s="968" t="s">
        <v>911</v>
      </c>
      <c r="D4406" s="968"/>
      <c r="E4406" s="969">
        <v>1</v>
      </c>
      <c r="F4406" s="970"/>
      <c r="G4406" s="969">
        <v>1</v>
      </c>
      <c r="H4406" s="942"/>
      <c r="I4406" s="942"/>
      <c r="J4406" s="942"/>
      <c r="K4406" s="942"/>
      <c r="L4406" s="941"/>
      <c r="M4406" s="941"/>
      <c r="N4406" s="941"/>
      <c r="O4406" s="941"/>
      <c r="P4406" s="941"/>
      <c r="Q4406" s="941"/>
    </row>
    <row r="4407" spans="1:17" ht="15.75" customHeight="1">
      <c r="A4407" s="968" t="s">
        <v>869</v>
      </c>
      <c r="B4407" s="968" t="s">
        <v>903</v>
      </c>
      <c r="C4407" s="968" t="s">
        <v>904</v>
      </c>
      <c r="D4407" s="968" t="s">
        <v>269</v>
      </c>
      <c r="E4407" s="969">
        <v>84</v>
      </c>
      <c r="F4407" s="969">
        <v>38</v>
      </c>
      <c r="G4407" s="969">
        <v>46</v>
      </c>
      <c r="H4407" s="942"/>
      <c r="I4407" s="942"/>
      <c r="J4407" s="942"/>
      <c r="K4407" s="942"/>
      <c r="L4407" s="941"/>
      <c r="M4407" s="941"/>
      <c r="N4407" s="941"/>
      <c r="O4407" s="941"/>
      <c r="P4407" s="941"/>
      <c r="Q4407" s="941"/>
    </row>
    <row r="4408" spans="1:17" ht="15.75" customHeight="1">
      <c r="A4408" s="968" t="s">
        <v>869</v>
      </c>
      <c r="B4408" s="968" t="s">
        <v>903</v>
      </c>
      <c r="C4408" s="968" t="s">
        <v>904</v>
      </c>
      <c r="D4408" s="968" t="s">
        <v>294</v>
      </c>
      <c r="E4408" s="969">
        <v>135</v>
      </c>
      <c r="F4408" s="969">
        <v>58</v>
      </c>
      <c r="G4408" s="969">
        <v>77</v>
      </c>
      <c r="H4408" s="942"/>
      <c r="I4408" s="942"/>
      <c r="J4408" s="942"/>
      <c r="K4408" s="942"/>
      <c r="L4408" s="942"/>
      <c r="M4408" s="941"/>
      <c r="N4408" s="942"/>
      <c r="O4408" s="941"/>
      <c r="P4408" s="942"/>
      <c r="Q4408" s="942"/>
    </row>
    <row r="4409" spans="1:17" ht="15.75" customHeight="1">
      <c r="A4409" s="968" t="s">
        <v>869</v>
      </c>
      <c r="B4409" s="968" t="s">
        <v>903</v>
      </c>
      <c r="C4409" s="968" t="s">
        <v>904</v>
      </c>
      <c r="D4409" s="968" t="s">
        <v>491</v>
      </c>
      <c r="E4409" s="969">
        <v>10</v>
      </c>
      <c r="F4409" s="969">
        <v>7</v>
      </c>
      <c r="G4409" s="969">
        <v>3</v>
      </c>
      <c r="H4409" s="942"/>
      <c r="I4409" s="942"/>
      <c r="J4409" s="942"/>
      <c r="K4409" s="942"/>
      <c r="L4409" s="941"/>
      <c r="M4409" s="941"/>
      <c r="N4409" s="941"/>
      <c r="O4409" s="941"/>
      <c r="P4409" s="941"/>
      <c r="Q4409" s="941"/>
    </row>
    <row r="4410" spans="1:17" ht="15.75" customHeight="1">
      <c r="A4410" s="968" t="s">
        <v>869</v>
      </c>
      <c r="B4410" s="968" t="s">
        <v>903</v>
      </c>
      <c r="C4410" s="968" t="s">
        <v>905</v>
      </c>
      <c r="D4410" s="968" t="s">
        <v>269</v>
      </c>
      <c r="E4410" s="969">
        <v>4</v>
      </c>
      <c r="F4410" s="969">
        <v>2</v>
      </c>
      <c r="G4410" s="969">
        <v>2</v>
      </c>
      <c r="H4410" s="942"/>
      <c r="I4410" s="942"/>
      <c r="J4410" s="942"/>
      <c r="K4410" s="942"/>
      <c r="L4410" s="941"/>
      <c r="M4410" s="941"/>
      <c r="N4410" s="941"/>
      <c r="O4410" s="941"/>
      <c r="P4410" s="941"/>
      <c r="Q4410" s="941"/>
    </row>
    <row r="4411" spans="1:17" ht="15.75" customHeight="1">
      <c r="A4411" s="968" t="s">
        <v>869</v>
      </c>
      <c r="B4411" s="968" t="s">
        <v>903</v>
      </c>
      <c r="C4411" s="968" t="s">
        <v>905</v>
      </c>
      <c r="D4411" s="968" t="s">
        <v>294</v>
      </c>
      <c r="E4411" s="969">
        <v>8</v>
      </c>
      <c r="F4411" s="969">
        <v>6</v>
      </c>
      <c r="G4411" s="969">
        <v>2</v>
      </c>
      <c r="H4411" s="942"/>
      <c r="I4411" s="942"/>
      <c r="J4411" s="942"/>
      <c r="K4411" s="942"/>
      <c r="L4411" s="941"/>
      <c r="M4411" s="941"/>
      <c r="N4411" s="941"/>
      <c r="O4411" s="941"/>
      <c r="P4411" s="941"/>
      <c r="Q4411" s="941"/>
    </row>
    <row r="4412" spans="1:17" ht="15.75" customHeight="1">
      <c r="A4412" s="968" t="s">
        <v>869</v>
      </c>
      <c r="B4412" s="968" t="s">
        <v>903</v>
      </c>
      <c r="C4412" s="968" t="s">
        <v>905</v>
      </c>
      <c r="D4412" s="968" t="s">
        <v>491</v>
      </c>
      <c r="E4412" s="969">
        <v>1</v>
      </c>
      <c r="F4412" s="969">
        <v>1</v>
      </c>
      <c r="G4412" s="970"/>
      <c r="H4412" s="942"/>
      <c r="I4412" s="942"/>
      <c r="J4412" s="942"/>
      <c r="K4412" s="942"/>
      <c r="L4412" s="942"/>
      <c r="M4412" s="941"/>
      <c r="N4412" s="942"/>
      <c r="O4412" s="942"/>
      <c r="P4412" s="942"/>
      <c r="Q4412" s="942"/>
    </row>
    <row r="4413" spans="1:17" ht="15.75" customHeight="1">
      <c r="A4413" s="968" t="s">
        <v>869</v>
      </c>
      <c r="B4413" s="968" t="s">
        <v>903</v>
      </c>
      <c r="C4413" s="968" t="s">
        <v>906</v>
      </c>
      <c r="D4413" s="968" t="s">
        <v>269</v>
      </c>
      <c r="E4413" s="969">
        <v>21</v>
      </c>
      <c r="F4413" s="969">
        <v>8</v>
      </c>
      <c r="G4413" s="969">
        <v>13</v>
      </c>
      <c r="H4413" s="942"/>
      <c r="I4413" s="942"/>
      <c r="J4413" s="942"/>
      <c r="K4413" s="942"/>
      <c r="L4413" s="942"/>
      <c r="M4413" s="941"/>
      <c r="N4413" s="941"/>
      <c r="O4413" s="941"/>
      <c r="P4413" s="941"/>
      <c r="Q4413" s="941"/>
    </row>
    <row r="4414" spans="1:17" ht="15.75" customHeight="1">
      <c r="A4414" s="968" t="s">
        <v>869</v>
      </c>
      <c r="B4414" s="968" t="s">
        <v>903</v>
      </c>
      <c r="C4414" s="968" t="s">
        <v>906</v>
      </c>
      <c r="D4414" s="968" t="s">
        <v>294</v>
      </c>
      <c r="E4414" s="969">
        <v>30</v>
      </c>
      <c r="F4414" s="969">
        <v>10</v>
      </c>
      <c r="G4414" s="969">
        <v>20</v>
      </c>
      <c r="H4414" s="942"/>
      <c r="I4414" s="942"/>
      <c r="J4414" s="942"/>
      <c r="K4414" s="942"/>
      <c r="L4414" s="941"/>
      <c r="M4414" s="941"/>
      <c r="N4414" s="941"/>
      <c r="O4414" s="941"/>
      <c r="P4414" s="941"/>
      <c r="Q4414" s="941"/>
    </row>
    <row r="4415" spans="1:17" ht="15.75" customHeight="1">
      <c r="A4415" s="968" t="s">
        <v>869</v>
      </c>
      <c r="B4415" s="968" t="s">
        <v>903</v>
      </c>
      <c r="C4415" s="968" t="s">
        <v>906</v>
      </c>
      <c r="D4415" s="968" t="s">
        <v>491</v>
      </c>
      <c r="E4415" s="969">
        <v>10</v>
      </c>
      <c r="F4415" s="969">
        <v>4</v>
      </c>
      <c r="G4415" s="969">
        <v>6</v>
      </c>
      <c r="H4415" s="942"/>
      <c r="I4415" s="942"/>
      <c r="J4415" s="942"/>
      <c r="K4415" s="942"/>
      <c r="L4415" s="941"/>
      <c r="M4415" s="941"/>
      <c r="N4415" s="941"/>
      <c r="O4415" s="941"/>
      <c r="P4415" s="941"/>
      <c r="Q4415" s="941"/>
    </row>
    <row r="4416" spans="1:17" ht="15.75" customHeight="1">
      <c r="A4416" s="968" t="s">
        <v>869</v>
      </c>
      <c r="B4416" s="968" t="s">
        <v>903</v>
      </c>
      <c r="C4416" s="968" t="s">
        <v>907</v>
      </c>
      <c r="D4416" s="968" t="s">
        <v>269</v>
      </c>
      <c r="E4416" s="969">
        <v>10</v>
      </c>
      <c r="F4416" s="969">
        <v>6</v>
      </c>
      <c r="G4416" s="969">
        <v>4</v>
      </c>
      <c r="H4416" s="942"/>
      <c r="I4416" s="942"/>
      <c r="J4416" s="942"/>
      <c r="K4416" s="942"/>
      <c r="L4416" s="941"/>
      <c r="M4416" s="941"/>
      <c r="N4416" s="941"/>
      <c r="O4416" s="941"/>
      <c r="P4416" s="941"/>
      <c r="Q4416" s="941"/>
    </row>
    <row r="4417" spans="1:17" ht="15.75" customHeight="1">
      <c r="A4417" s="968" t="s">
        <v>869</v>
      </c>
      <c r="B4417" s="968" t="s">
        <v>903</v>
      </c>
      <c r="C4417" s="968" t="s">
        <v>907</v>
      </c>
      <c r="D4417" s="968" t="s">
        <v>294</v>
      </c>
      <c r="E4417" s="969">
        <v>16</v>
      </c>
      <c r="F4417" s="969">
        <v>8</v>
      </c>
      <c r="G4417" s="969">
        <v>8</v>
      </c>
      <c r="H4417" s="942"/>
      <c r="I4417" s="942"/>
      <c r="J4417" s="942"/>
      <c r="K4417" s="942"/>
      <c r="L4417" s="942"/>
      <c r="M4417" s="941"/>
      <c r="N4417" s="942"/>
      <c r="O4417" s="942"/>
      <c r="P4417" s="942"/>
      <c r="Q4417" s="942"/>
    </row>
    <row r="4418" spans="1:17" ht="15.75" customHeight="1">
      <c r="A4418" s="968" t="s">
        <v>869</v>
      </c>
      <c r="B4418" s="968" t="s">
        <v>903</v>
      </c>
      <c r="C4418" s="968" t="s">
        <v>907</v>
      </c>
      <c r="D4418" s="968" t="s">
        <v>491</v>
      </c>
      <c r="E4418" s="969">
        <v>2</v>
      </c>
      <c r="F4418" s="969">
        <v>2</v>
      </c>
      <c r="G4418" s="970"/>
      <c r="H4418" s="942"/>
      <c r="I4418" s="942"/>
      <c r="J4418" s="942"/>
      <c r="K4418" s="942"/>
      <c r="L4418" s="941"/>
      <c r="M4418" s="941"/>
      <c r="N4418" s="941"/>
      <c r="O4418" s="941"/>
      <c r="P4418" s="941"/>
      <c r="Q4418" s="941"/>
    </row>
    <row r="4419" spans="1:17" ht="15.75" customHeight="1">
      <c r="A4419" s="968" t="s">
        <v>869</v>
      </c>
      <c r="B4419" s="968" t="s">
        <v>903</v>
      </c>
      <c r="C4419" s="968" t="s">
        <v>908</v>
      </c>
      <c r="D4419" s="968" t="s">
        <v>269</v>
      </c>
      <c r="E4419" s="969">
        <v>9</v>
      </c>
      <c r="F4419" s="969">
        <v>5</v>
      </c>
      <c r="G4419" s="969">
        <v>4</v>
      </c>
      <c r="H4419" s="942"/>
      <c r="I4419" s="942"/>
      <c r="J4419" s="942"/>
      <c r="K4419" s="942"/>
      <c r="L4419" s="941"/>
      <c r="M4419" s="941"/>
      <c r="N4419" s="941"/>
      <c r="O4419" s="941"/>
      <c r="P4419" s="941"/>
      <c r="Q4419" s="941"/>
    </row>
    <row r="4420" spans="1:17" ht="15.75" customHeight="1">
      <c r="A4420" s="968" t="s">
        <v>869</v>
      </c>
      <c r="B4420" s="968" t="s">
        <v>903</v>
      </c>
      <c r="C4420" s="968" t="s">
        <v>908</v>
      </c>
      <c r="D4420" s="968" t="s">
        <v>294</v>
      </c>
      <c r="E4420" s="969">
        <v>16</v>
      </c>
      <c r="F4420" s="969">
        <v>8</v>
      </c>
      <c r="G4420" s="969">
        <v>8</v>
      </c>
      <c r="H4420" s="942"/>
      <c r="I4420" s="942"/>
      <c r="J4420" s="942"/>
      <c r="K4420" s="942"/>
      <c r="L4420" s="941"/>
      <c r="M4420" s="941"/>
      <c r="N4420" s="941"/>
      <c r="O4420" s="941"/>
      <c r="P4420" s="941"/>
      <c r="Q4420" s="941"/>
    </row>
    <row r="4421" spans="1:17" ht="15.75" customHeight="1">
      <c r="A4421" s="968" t="s">
        <v>869</v>
      </c>
      <c r="B4421" s="968" t="s">
        <v>903</v>
      </c>
      <c r="C4421" s="968" t="s">
        <v>908</v>
      </c>
      <c r="D4421" s="968" t="s">
        <v>491</v>
      </c>
      <c r="E4421" s="969">
        <v>2</v>
      </c>
      <c r="F4421" s="969">
        <v>2</v>
      </c>
      <c r="G4421" s="970"/>
      <c r="H4421" s="942"/>
      <c r="I4421" s="942"/>
      <c r="J4421" s="942"/>
      <c r="K4421" s="942"/>
      <c r="L4421" s="942"/>
      <c r="M4421" s="941"/>
      <c r="N4421" s="942"/>
      <c r="O4421" s="942"/>
      <c r="P4421" s="942"/>
      <c r="Q4421" s="942"/>
    </row>
    <row r="4422" spans="1:17" ht="15.75" customHeight="1">
      <c r="A4422" s="968" t="s">
        <v>869</v>
      </c>
      <c r="B4422" s="968" t="s">
        <v>903</v>
      </c>
      <c r="C4422" s="968" t="s">
        <v>909</v>
      </c>
      <c r="D4422" s="968" t="s">
        <v>269</v>
      </c>
      <c r="E4422" s="969">
        <v>3</v>
      </c>
      <c r="F4422" s="969">
        <v>2</v>
      </c>
      <c r="G4422" s="969">
        <v>1</v>
      </c>
      <c r="H4422" s="942"/>
      <c r="I4422" s="942"/>
      <c r="J4422" s="942"/>
      <c r="K4422" s="942"/>
      <c r="L4422" s="942"/>
      <c r="M4422" s="941"/>
      <c r="N4422" s="941"/>
      <c r="O4422" s="941"/>
      <c r="P4422" s="941"/>
      <c r="Q4422" s="941"/>
    </row>
    <row r="4423" spans="1:17" ht="15.75" customHeight="1">
      <c r="A4423" s="968" t="s">
        <v>869</v>
      </c>
      <c r="B4423" s="968" t="s">
        <v>903</v>
      </c>
      <c r="C4423" s="968" t="s">
        <v>909</v>
      </c>
      <c r="D4423" s="968" t="s">
        <v>294</v>
      </c>
      <c r="E4423" s="969">
        <v>2</v>
      </c>
      <c r="F4423" s="969">
        <v>1</v>
      </c>
      <c r="G4423" s="969">
        <v>1</v>
      </c>
      <c r="H4423" s="942"/>
      <c r="I4423" s="942"/>
      <c r="J4423" s="942"/>
      <c r="K4423" s="942"/>
      <c r="L4423" s="941"/>
      <c r="M4423" s="941"/>
      <c r="N4423" s="941"/>
      <c r="O4423" s="941"/>
      <c r="P4423" s="941"/>
      <c r="Q4423" s="941"/>
    </row>
    <row r="4424" spans="1:17" ht="15.75" customHeight="1">
      <c r="A4424" s="968" t="s">
        <v>869</v>
      </c>
      <c r="B4424" s="968" t="s">
        <v>903</v>
      </c>
      <c r="C4424" s="968" t="s">
        <v>910</v>
      </c>
      <c r="D4424" s="968" t="s">
        <v>269</v>
      </c>
      <c r="E4424" s="969">
        <v>400</v>
      </c>
      <c r="F4424" s="969">
        <v>286</v>
      </c>
      <c r="G4424" s="969">
        <v>114</v>
      </c>
      <c r="H4424" s="942"/>
      <c r="I4424" s="942"/>
      <c r="J4424" s="942"/>
      <c r="K4424" s="942"/>
      <c r="L4424" s="941"/>
      <c r="M4424" s="941"/>
      <c r="N4424" s="941"/>
      <c r="O4424" s="941"/>
      <c r="P4424" s="941"/>
      <c r="Q4424" s="941"/>
    </row>
    <row r="4425" spans="1:17" ht="15.75" customHeight="1">
      <c r="A4425" s="968" t="s">
        <v>869</v>
      </c>
      <c r="B4425" s="968" t="s">
        <v>903</v>
      </c>
      <c r="C4425" s="968" t="s">
        <v>910</v>
      </c>
      <c r="D4425" s="968" t="s">
        <v>294</v>
      </c>
      <c r="E4425" s="969">
        <v>494</v>
      </c>
      <c r="F4425" s="969">
        <v>337</v>
      </c>
      <c r="G4425" s="969">
        <v>157</v>
      </c>
      <c r="H4425" s="942"/>
      <c r="I4425" s="942"/>
      <c r="J4425" s="942"/>
      <c r="K4425" s="942"/>
      <c r="L4425" s="942"/>
      <c r="M4425" s="941"/>
      <c r="N4425" s="941"/>
      <c r="O4425" s="941"/>
      <c r="P4425" s="941"/>
      <c r="Q4425" s="941"/>
    </row>
    <row r="4426" spans="1:17" ht="15.75" customHeight="1">
      <c r="A4426" s="968" t="s">
        <v>869</v>
      </c>
      <c r="B4426" s="968" t="s">
        <v>903</v>
      </c>
      <c r="C4426" s="968" t="s">
        <v>910</v>
      </c>
      <c r="D4426" s="968" t="s">
        <v>491</v>
      </c>
      <c r="E4426" s="969">
        <v>27</v>
      </c>
      <c r="F4426" s="969">
        <v>27</v>
      </c>
      <c r="G4426" s="970"/>
      <c r="H4426" s="942"/>
      <c r="I4426" s="942"/>
      <c r="J4426" s="942"/>
      <c r="K4426" s="942"/>
      <c r="L4426" s="942"/>
      <c r="M4426" s="941"/>
      <c r="N4426" s="941"/>
      <c r="O4426" s="941"/>
      <c r="P4426" s="942"/>
      <c r="Q4426" s="941"/>
    </row>
    <row r="4427" spans="1:17" ht="15.75" customHeight="1">
      <c r="A4427" s="968" t="s">
        <v>869</v>
      </c>
      <c r="B4427" s="968" t="s">
        <v>903</v>
      </c>
      <c r="C4427" s="968" t="s">
        <v>911</v>
      </c>
      <c r="D4427" s="968"/>
      <c r="E4427" s="969">
        <v>57</v>
      </c>
      <c r="F4427" s="969">
        <v>29</v>
      </c>
      <c r="G4427" s="969">
        <v>28</v>
      </c>
      <c r="H4427" s="942"/>
      <c r="I4427" s="942"/>
      <c r="J4427" s="942"/>
      <c r="K4427" s="942"/>
      <c r="L4427" s="941"/>
      <c r="M4427" s="941"/>
      <c r="N4427" s="941"/>
      <c r="O4427" s="942"/>
      <c r="P4427" s="942"/>
      <c r="Q4427" s="941"/>
    </row>
    <row r="4428" spans="1:17" ht="15.75" customHeight="1">
      <c r="A4428" s="968" t="s">
        <v>869</v>
      </c>
      <c r="B4428" s="968" t="s">
        <v>903</v>
      </c>
      <c r="C4428" s="968" t="s">
        <v>912</v>
      </c>
      <c r="D4428" s="968" t="s">
        <v>269</v>
      </c>
      <c r="E4428" s="969">
        <v>10</v>
      </c>
      <c r="F4428" s="969">
        <v>6</v>
      </c>
      <c r="G4428" s="969">
        <v>4</v>
      </c>
      <c r="H4428" s="942"/>
      <c r="I4428" s="942"/>
      <c r="J4428" s="942"/>
      <c r="K4428" s="942"/>
      <c r="L4428" s="942"/>
      <c r="M4428" s="942"/>
      <c r="N4428" s="942"/>
      <c r="O4428" s="942"/>
      <c r="P4428" s="941"/>
      <c r="Q4428" s="942"/>
    </row>
    <row r="4429" spans="1:17" ht="15.75" customHeight="1">
      <c r="A4429" s="968" t="s">
        <v>869</v>
      </c>
      <c r="B4429" s="968" t="s">
        <v>903</v>
      </c>
      <c r="C4429" s="968" t="s">
        <v>912</v>
      </c>
      <c r="D4429" s="968" t="s">
        <v>294</v>
      </c>
      <c r="E4429" s="969">
        <v>16</v>
      </c>
      <c r="F4429" s="969">
        <v>8</v>
      </c>
      <c r="G4429" s="969">
        <v>8</v>
      </c>
      <c r="H4429" s="942"/>
      <c r="I4429" s="942"/>
      <c r="J4429" s="942"/>
      <c r="K4429" s="942"/>
      <c r="L4429" s="942"/>
      <c r="M4429" s="942"/>
      <c r="N4429" s="942"/>
      <c r="O4429" s="942"/>
      <c r="P4429" s="941"/>
      <c r="Q4429" s="942"/>
    </row>
    <row r="4430" spans="1:17" ht="15.75" customHeight="1">
      <c r="A4430" s="968" t="s">
        <v>869</v>
      </c>
      <c r="B4430" s="968" t="s">
        <v>903</v>
      </c>
      <c r="C4430" s="968" t="s">
        <v>912</v>
      </c>
      <c r="D4430" s="968" t="s">
        <v>491</v>
      </c>
      <c r="E4430" s="969">
        <v>2</v>
      </c>
      <c r="F4430" s="969">
        <v>2</v>
      </c>
      <c r="G4430" s="970"/>
      <c r="H4430" s="942"/>
      <c r="I4430" s="942"/>
      <c r="J4430" s="942"/>
      <c r="K4430" s="942"/>
      <c r="L4430" s="942"/>
      <c r="M4430" s="941"/>
      <c r="N4430" s="941"/>
      <c r="O4430" s="941"/>
      <c r="P4430" s="942"/>
      <c r="Q4430" s="942"/>
    </row>
    <row r="4431" spans="1:17" ht="15.75" customHeight="1">
      <c r="A4431" s="968" t="s">
        <v>869</v>
      </c>
      <c r="B4431" s="968" t="s">
        <v>903</v>
      </c>
      <c r="C4431" s="968" t="s">
        <v>913</v>
      </c>
      <c r="D4431" s="968" t="s">
        <v>294</v>
      </c>
      <c r="E4431" s="969">
        <v>3</v>
      </c>
      <c r="F4431" s="970"/>
      <c r="G4431" s="969">
        <v>3</v>
      </c>
      <c r="H4431" s="942"/>
      <c r="I4431" s="942"/>
      <c r="J4431" s="942"/>
      <c r="K4431" s="942"/>
      <c r="L4431" s="942"/>
      <c r="M4431" s="941"/>
      <c r="N4431" s="941"/>
      <c r="O4431" s="941"/>
      <c r="P4431" s="941"/>
      <c r="Q4431" s="941"/>
    </row>
    <row r="4432" spans="1:17" ht="15.75" customHeight="1">
      <c r="A4432" s="968" t="s">
        <v>869</v>
      </c>
      <c r="B4432" s="968" t="s">
        <v>903</v>
      </c>
      <c r="C4432" s="968" t="s">
        <v>914</v>
      </c>
      <c r="D4432" s="968" t="s">
        <v>269</v>
      </c>
      <c r="E4432" s="969">
        <v>108</v>
      </c>
      <c r="F4432" s="969">
        <v>48</v>
      </c>
      <c r="G4432" s="969">
        <v>60</v>
      </c>
      <c r="H4432" s="942"/>
      <c r="I4432" s="942"/>
      <c r="J4432" s="942"/>
      <c r="K4432" s="942"/>
      <c r="L4432" s="942"/>
      <c r="M4432" s="941"/>
      <c r="N4432" s="941"/>
      <c r="O4432" s="941"/>
      <c r="P4432" s="941"/>
      <c r="Q4432" s="941"/>
    </row>
    <row r="4433" spans="1:17" ht="15.75" customHeight="1">
      <c r="A4433" s="968" t="s">
        <v>869</v>
      </c>
      <c r="B4433" s="968" t="s">
        <v>903</v>
      </c>
      <c r="C4433" s="968" t="s">
        <v>914</v>
      </c>
      <c r="D4433" s="968" t="s">
        <v>294</v>
      </c>
      <c r="E4433" s="969">
        <v>167</v>
      </c>
      <c r="F4433" s="969">
        <v>69</v>
      </c>
      <c r="G4433" s="969">
        <v>98</v>
      </c>
      <c r="H4433" s="942"/>
      <c r="I4433" s="942"/>
      <c r="J4433" s="942"/>
      <c r="K4433" s="942"/>
      <c r="L4433" s="942"/>
      <c r="M4433" s="941"/>
      <c r="N4433" s="942"/>
      <c r="O4433" s="942"/>
      <c r="P4433" s="942"/>
      <c r="Q4433" s="942"/>
    </row>
    <row r="4434" spans="1:17" ht="15.75" customHeight="1">
      <c r="A4434" s="968" t="s">
        <v>869</v>
      </c>
      <c r="B4434" s="968" t="s">
        <v>903</v>
      </c>
      <c r="C4434" s="968" t="s">
        <v>914</v>
      </c>
      <c r="D4434" s="968" t="s">
        <v>491</v>
      </c>
      <c r="E4434" s="969">
        <v>20</v>
      </c>
      <c r="F4434" s="969">
        <v>11</v>
      </c>
      <c r="G4434" s="969">
        <v>9</v>
      </c>
      <c r="H4434" s="942"/>
      <c r="I4434" s="942"/>
      <c r="J4434" s="942"/>
      <c r="K4434" s="942"/>
      <c r="L4434" s="942"/>
      <c r="M4434" s="941"/>
      <c r="N4434" s="941"/>
      <c r="O4434" s="941"/>
      <c r="P4434" s="941"/>
      <c r="Q4434" s="941"/>
    </row>
    <row r="4435" spans="1:17" ht="15.75" customHeight="1">
      <c r="A4435" s="968" t="s">
        <v>486</v>
      </c>
      <c r="B4435" s="968" t="s">
        <v>915</v>
      </c>
      <c r="C4435" s="968" t="s">
        <v>916</v>
      </c>
      <c r="D4435" s="968" t="s">
        <v>105</v>
      </c>
      <c r="E4435" s="969">
        <v>10</v>
      </c>
      <c r="F4435" s="969">
        <v>2</v>
      </c>
      <c r="G4435" s="969">
        <v>8</v>
      </c>
      <c r="H4435" s="942"/>
      <c r="I4435" s="942"/>
      <c r="J4435" s="942"/>
      <c r="K4435" s="942"/>
      <c r="L4435" s="942"/>
      <c r="M4435" s="941"/>
      <c r="N4435" s="942"/>
      <c r="O4435" s="942"/>
      <c r="P4435" s="942"/>
      <c r="Q4435" s="942"/>
    </row>
    <row r="4436" spans="1:17" ht="15.75" customHeight="1">
      <c r="A4436" s="968" t="s">
        <v>486</v>
      </c>
      <c r="B4436" s="968" t="s">
        <v>915</v>
      </c>
      <c r="C4436" s="968" t="s">
        <v>916</v>
      </c>
      <c r="D4436" s="968" t="s">
        <v>269</v>
      </c>
      <c r="E4436" s="969">
        <v>96</v>
      </c>
      <c r="F4436" s="969">
        <v>38</v>
      </c>
      <c r="G4436" s="969">
        <v>58</v>
      </c>
      <c r="H4436" s="942"/>
      <c r="I4436" s="942"/>
      <c r="J4436" s="942"/>
      <c r="K4436" s="942"/>
      <c r="L4436" s="941"/>
      <c r="M4436" s="941"/>
      <c r="N4436" s="941"/>
      <c r="O4436" s="941"/>
      <c r="P4436" s="941"/>
      <c r="Q4436" s="941"/>
    </row>
    <row r="4437" spans="1:17" ht="15.75" customHeight="1">
      <c r="A4437" s="968" t="s">
        <v>486</v>
      </c>
      <c r="B4437" s="968" t="s">
        <v>915</v>
      </c>
      <c r="C4437" s="968" t="s">
        <v>916</v>
      </c>
      <c r="D4437" s="968" t="s">
        <v>294</v>
      </c>
      <c r="E4437" s="969">
        <v>136</v>
      </c>
      <c r="F4437" s="969">
        <v>84</v>
      </c>
      <c r="G4437" s="969">
        <v>52</v>
      </c>
      <c r="H4437" s="942"/>
      <c r="I4437" s="942"/>
      <c r="J4437" s="942"/>
      <c r="K4437" s="942"/>
      <c r="L4437" s="941"/>
      <c r="M4437" s="941"/>
      <c r="N4437" s="941"/>
      <c r="O4437" s="941"/>
      <c r="P4437" s="941"/>
      <c r="Q4437" s="941"/>
    </row>
    <row r="4438" spans="1:17" ht="15.75" customHeight="1">
      <c r="A4438" s="968" t="s">
        <v>486</v>
      </c>
      <c r="B4438" s="968" t="s">
        <v>915</v>
      </c>
      <c r="C4438" s="968" t="s">
        <v>916</v>
      </c>
      <c r="D4438" s="968" t="s">
        <v>104</v>
      </c>
      <c r="E4438" s="969">
        <v>3</v>
      </c>
      <c r="F4438" s="969">
        <v>2</v>
      </c>
      <c r="G4438" s="969">
        <v>1</v>
      </c>
      <c r="H4438" s="942"/>
      <c r="I4438" s="942"/>
      <c r="J4438" s="942"/>
      <c r="K4438" s="942"/>
      <c r="L4438" s="941"/>
      <c r="M4438" s="941"/>
      <c r="N4438" s="941"/>
      <c r="O4438" s="941"/>
      <c r="P4438" s="941"/>
      <c r="Q4438" s="941"/>
    </row>
    <row r="4439" spans="1:17" ht="15.75" customHeight="1">
      <c r="A4439" s="968" t="s">
        <v>486</v>
      </c>
      <c r="B4439" s="968" t="s">
        <v>915</v>
      </c>
      <c r="C4439" s="968" t="s">
        <v>916</v>
      </c>
      <c r="D4439" s="968" t="s">
        <v>112</v>
      </c>
      <c r="E4439" s="969">
        <v>2</v>
      </c>
      <c r="F4439" s="969">
        <v>1</v>
      </c>
      <c r="G4439" s="969">
        <v>1</v>
      </c>
      <c r="H4439" s="942"/>
      <c r="I4439" s="942"/>
      <c r="J4439" s="942"/>
      <c r="K4439" s="942"/>
      <c r="L4439" s="941"/>
      <c r="M4439" s="941"/>
      <c r="N4439" s="941"/>
      <c r="O4439" s="941"/>
      <c r="P4439" s="941"/>
      <c r="Q4439" s="941"/>
    </row>
    <row r="4440" spans="1:17" ht="15.75" customHeight="1">
      <c r="A4440" s="968" t="s">
        <v>486</v>
      </c>
      <c r="B4440" s="968" t="s">
        <v>915</v>
      </c>
      <c r="C4440" s="968" t="s">
        <v>916</v>
      </c>
      <c r="D4440" s="968" t="s">
        <v>917</v>
      </c>
      <c r="E4440" s="969">
        <v>11</v>
      </c>
      <c r="F4440" s="969">
        <v>6</v>
      </c>
      <c r="G4440" s="969">
        <v>5</v>
      </c>
      <c r="H4440" s="942"/>
      <c r="I4440" s="942"/>
      <c r="J4440" s="942"/>
      <c r="K4440" s="942"/>
      <c r="L4440" s="942"/>
      <c r="M4440" s="941"/>
      <c r="N4440" s="942"/>
      <c r="O4440" s="942"/>
      <c r="P4440" s="942"/>
      <c r="Q4440" s="942"/>
    </row>
    <row r="4441" spans="1:17" ht="15.75" customHeight="1">
      <c r="A4441" s="968" t="s">
        <v>486</v>
      </c>
      <c r="B4441" s="968" t="s">
        <v>915</v>
      </c>
      <c r="C4441" s="968" t="s">
        <v>916</v>
      </c>
      <c r="D4441" s="968" t="s">
        <v>491</v>
      </c>
      <c r="E4441" s="969">
        <v>49</v>
      </c>
      <c r="F4441" s="969">
        <v>27</v>
      </c>
      <c r="G4441" s="969">
        <v>22</v>
      </c>
      <c r="H4441" s="942"/>
      <c r="I4441" s="942"/>
      <c r="J4441" s="942"/>
      <c r="K4441" s="942"/>
      <c r="L4441" s="941"/>
      <c r="M4441" s="941"/>
      <c r="N4441" s="941"/>
      <c r="O4441" s="941"/>
      <c r="P4441" s="941"/>
      <c r="Q4441" s="941"/>
    </row>
    <row r="4442" spans="1:17" ht="15.75" customHeight="1">
      <c r="A4442" s="968" t="s">
        <v>486</v>
      </c>
      <c r="B4442" s="968" t="s">
        <v>915</v>
      </c>
      <c r="C4442" s="968" t="s">
        <v>904</v>
      </c>
      <c r="D4442" s="968" t="s">
        <v>105</v>
      </c>
      <c r="E4442" s="969">
        <v>7</v>
      </c>
      <c r="F4442" s="969">
        <v>2</v>
      </c>
      <c r="G4442" s="969">
        <v>5</v>
      </c>
      <c r="H4442" s="942"/>
      <c r="I4442" s="942"/>
      <c r="J4442" s="942"/>
      <c r="K4442" s="942"/>
      <c r="L4442" s="941"/>
      <c r="M4442" s="941"/>
      <c r="N4442" s="941"/>
      <c r="O4442" s="941"/>
      <c r="P4442" s="941"/>
      <c r="Q4442" s="941"/>
    </row>
    <row r="4443" spans="1:17" ht="15.75" customHeight="1">
      <c r="A4443" s="968" t="s">
        <v>486</v>
      </c>
      <c r="B4443" s="968" t="s">
        <v>915</v>
      </c>
      <c r="C4443" s="968" t="s">
        <v>904</v>
      </c>
      <c r="D4443" s="968" t="s">
        <v>269</v>
      </c>
      <c r="E4443" s="969">
        <v>115</v>
      </c>
      <c r="F4443" s="969">
        <v>33</v>
      </c>
      <c r="G4443" s="969">
        <v>82</v>
      </c>
      <c r="H4443" s="942"/>
      <c r="I4443" s="942"/>
      <c r="J4443" s="942"/>
      <c r="K4443" s="942"/>
      <c r="L4443" s="941"/>
      <c r="M4443" s="941"/>
      <c r="N4443" s="941"/>
      <c r="O4443" s="941"/>
      <c r="P4443" s="941"/>
      <c r="Q4443" s="941"/>
    </row>
    <row r="4444" spans="1:17" ht="15.75" customHeight="1">
      <c r="A4444" s="968" t="s">
        <v>486</v>
      </c>
      <c r="B4444" s="968" t="s">
        <v>915</v>
      </c>
      <c r="C4444" s="968" t="s">
        <v>904</v>
      </c>
      <c r="D4444" s="968" t="s">
        <v>294</v>
      </c>
      <c r="E4444" s="969">
        <v>134</v>
      </c>
      <c r="F4444" s="969">
        <v>86</v>
      </c>
      <c r="G4444" s="969">
        <v>48</v>
      </c>
      <c r="H4444" s="942"/>
      <c r="I4444" s="942"/>
      <c r="J4444" s="942"/>
      <c r="K4444" s="942"/>
      <c r="L4444" s="942"/>
      <c r="M4444" s="941"/>
      <c r="N4444" s="941"/>
      <c r="O4444" s="941"/>
      <c r="P4444" s="941"/>
      <c r="Q4444" s="941"/>
    </row>
    <row r="4445" spans="1:17" ht="15.75" customHeight="1">
      <c r="A4445" s="968" t="s">
        <v>486</v>
      </c>
      <c r="B4445" s="968" t="s">
        <v>915</v>
      </c>
      <c r="C4445" s="968" t="s">
        <v>904</v>
      </c>
      <c r="D4445" s="968" t="s">
        <v>104</v>
      </c>
      <c r="E4445" s="969">
        <v>1</v>
      </c>
      <c r="F4445" s="970"/>
      <c r="G4445" s="969">
        <v>1</v>
      </c>
      <c r="H4445" s="942"/>
      <c r="I4445" s="942"/>
      <c r="J4445" s="942"/>
      <c r="K4445" s="942"/>
      <c r="L4445" s="942"/>
      <c r="M4445" s="941"/>
      <c r="N4445" s="941"/>
      <c r="O4445" s="941"/>
      <c r="P4445" s="941"/>
      <c r="Q4445" s="941"/>
    </row>
    <row r="4446" spans="1:17" ht="15.75" customHeight="1">
      <c r="A4446" s="968" t="s">
        <v>486</v>
      </c>
      <c r="B4446" s="968" t="s">
        <v>915</v>
      </c>
      <c r="C4446" s="968" t="s">
        <v>904</v>
      </c>
      <c r="D4446" s="968" t="s">
        <v>917</v>
      </c>
      <c r="E4446" s="969">
        <v>7</v>
      </c>
      <c r="F4446" s="969">
        <v>2</v>
      </c>
      <c r="G4446" s="969">
        <v>5</v>
      </c>
      <c r="H4446" s="942"/>
      <c r="I4446" s="942"/>
      <c r="J4446" s="942"/>
      <c r="K4446" s="942"/>
      <c r="L4446" s="942"/>
      <c r="M4446" s="941"/>
      <c r="N4446" s="941"/>
      <c r="O4446" s="941"/>
      <c r="P4446" s="941"/>
      <c r="Q4446" s="941"/>
    </row>
    <row r="4447" spans="1:17" ht="15.75" customHeight="1">
      <c r="A4447" s="968" t="s">
        <v>486</v>
      </c>
      <c r="B4447" s="968" t="s">
        <v>915</v>
      </c>
      <c r="C4447" s="968" t="s">
        <v>904</v>
      </c>
      <c r="D4447" s="968" t="s">
        <v>491</v>
      </c>
      <c r="E4447" s="969">
        <v>49</v>
      </c>
      <c r="F4447" s="969">
        <v>28</v>
      </c>
      <c r="G4447" s="969">
        <v>21</v>
      </c>
      <c r="H4447" s="942"/>
      <c r="I4447" s="942"/>
      <c r="J4447" s="942"/>
      <c r="K4447" s="942"/>
      <c r="L4447" s="942"/>
      <c r="M4447" s="941"/>
      <c r="N4447" s="941"/>
      <c r="O4447" s="941"/>
      <c r="P4447" s="941"/>
      <c r="Q4447" s="941"/>
    </row>
    <row r="4448" spans="1:17" ht="15.75" customHeight="1">
      <c r="A4448" s="968" t="s">
        <v>486</v>
      </c>
      <c r="B4448" s="968" t="s">
        <v>915</v>
      </c>
      <c r="C4448" s="968" t="s">
        <v>906</v>
      </c>
      <c r="D4448" s="968" t="s">
        <v>105</v>
      </c>
      <c r="E4448" s="969">
        <v>7</v>
      </c>
      <c r="F4448" s="969">
        <v>2</v>
      </c>
      <c r="G4448" s="969">
        <v>5</v>
      </c>
      <c r="H4448" s="942"/>
      <c r="I4448" s="942"/>
      <c r="J4448" s="942"/>
      <c r="K4448" s="942"/>
      <c r="L4448" s="941"/>
      <c r="M4448" s="941"/>
      <c r="N4448" s="941"/>
      <c r="O4448" s="941"/>
      <c r="P4448" s="941"/>
      <c r="Q4448" s="941"/>
    </row>
    <row r="4449" spans="1:17" ht="15.75" customHeight="1">
      <c r="A4449" s="968" t="s">
        <v>486</v>
      </c>
      <c r="B4449" s="968" t="s">
        <v>915</v>
      </c>
      <c r="C4449" s="968" t="s">
        <v>906</v>
      </c>
      <c r="D4449" s="968" t="s">
        <v>269</v>
      </c>
      <c r="E4449" s="969">
        <v>41</v>
      </c>
      <c r="F4449" s="969">
        <v>19</v>
      </c>
      <c r="G4449" s="969">
        <v>22</v>
      </c>
      <c r="H4449" s="942"/>
      <c r="I4449" s="942"/>
      <c r="J4449" s="942"/>
      <c r="K4449" s="942"/>
      <c r="L4449" s="941"/>
      <c r="M4449" s="941"/>
      <c r="N4449" s="941"/>
      <c r="O4449" s="941"/>
      <c r="P4449" s="941"/>
      <c r="Q4449" s="941"/>
    </row>
    <row r="4450" spans="1:17" ht="15.75" customHeight="1">
      <c r="A4450" s="968" t="s">
        <v>486</v>
      </c>
      <c r="B4450" s="968" t="s">
        <v>915</v>
      </c>
      <c r="C4450" s="968" t="s">
        <v>906</v>
      </c>
      <c r="D4450" s="968" t="s">
        <v>294</v>
      </c>
      <c r="E4450" s="969">
        <v>69</v>
      </c>
      <c r="F4450" s="969">
        <v>41</v>
      </c>
      <c r="G4450" s="969">
        <v>28</v>
      </c>
      <c r="H4450" s="942"/>
      <c r="I4450" s="942"/>
      <c r="J4450" s="942"/>
      <c r="K4450" s="942"/>
      <c r="L4450" s="942"/>
      <c r="M4450" s="941"/>
      <c r="N4450" s="942"/>
      <c r="O4450" s="942"/>
      <c r="P4450" s="942"/>
      <c r="Q4450" s="942"/>
    </row>
    <row r="4451" spans="1:17" ht="15.75" customHeight="1">
      <c r="A4451" s="968" t="s">
        <v>486</v>
      </c>
      <c r="B4451" s="968" t="s">
        <v>915</v>
      </c>
      <c r="C4451" s="968" t="s">
        <v>906</v>
      </c>
      <c r="D4451" s="968" t="s">
        <v>104</v>
      </c>
      <c r="E4451" s="969">
        <v>3</v>
      </c>
      <c r="F4451" s="969">
        <v>2</v>
      </c>
      <c r="G4451" s="969">
        <v>1</v>
      </c>
      <c r="H4451" s="942"/>
      <c r="I4451" s="942"/>
      <c r="J4451" s="942"/>
      <c r="K4451" s="942"/>
      <c r="L4451" s="941"/>
      <c r="M4451" s="941"/>
      <c r="N4451" s="941"/>
      <c r="O4451" s="941"/>
      <c r="P4451" s="941"/>
      <c r="Q4451" s="941"/>
    </row>
    <row r="4452" spans="1:17" ht="15.75" customHeight="1">
      <c r="A4452" s="968" t="s">
        <v>486</v>
      </c>
      <c r="B4452" s="968" t="s">
        <v>915</v>
      </c>
      <c r="C4452" s="968" t="s">
        <v>906</v>
      </c>
      <c r="D4452" s="968" t="s">
        <v>112</v>
      </c>
      <c r="E4452" s="969">
        <v>2</v>
      </c>
      <c r="F4452" s="969">
        <v>1</v>
      </c>
      <c r="G4452" s="969">
        <v>1</v>
      </c>
      <c r="H4452" s="942"/>
      <c r="I4452" s="942"/>
      <c r="J4452" s="941"/>
      <c r="K4452" s="942"/>
      <c r="L4452" s="942"/>
      <c r="M4452" s="941"/>
      <c r="N4452" s="941"/>
      <c r="O4452" s="942"/>
      <c r="P4452" s="941"/>
      <c r="Q4452" s="942"/>
    </row>
    <row r="4453" spans="1:17" ht="15.75" customHeight="1">
      <c r="A4453" s="968" t="s">
        <v>486</v>
      </c>
      <c r="B4453" s="968" t="s">
        <v>915</v>
      </c>
      <c r="C4453" s="968" t="s">
        <v>906</v>
      </c>
      <c r="D4453" s="968" t="s">
        <v>917</v>
      </c>
      <c r="E4453" s="969">
        <v>5</v>
      </c>
      <c r="F4453" s="969">
        <v>4</v>
      </c>
      <c r="G4453" s="969">
        <v>1</v>
      </c>
      <c r="H4453" s="941"/>
      <c r="I4453" s="941"/>
      <c r="J4453" s="941"/>
      <c r="K4453" s="941"/>
      <c r="L4453" s="941"/>
      <c r="M4453" s="941"/>
      <c r="N4453" s="941"/>
      <c r="O4453" s="941"/>
      <c r="P4453" s="941"/>
      <c r="Q4453" s="941"/>
    </row>
    <row r="4454" spans="1:17" ht="15.75" customHeight="1">
      <c r="A4454" s="968" t="s">
        <v>486</v>
      </c>
      <c r="B4454" s="968" t="s">
        <v>915</v>
      </c>
      <c r="C4454" s="968" t="s">
        <v>906</v>
      </c>
      <c r="D4454" s="968" t="s">
        <v>491</v>
      </c>
      <c r="E4454" s="969">
        <v>21</v>
      </c>
      <c r="F4454" s="969">
        <v>10</v>
      </c>
      <c r="G4454" s="969">
        <v>11</v>
      </c>
      <c r="H4454" s="941"/>
      <c r="I4454" s="941"/>
      <c r="J4454" s="941"/>
      <c r="K4454" s="941"/>
      <c r="L4454" s="941"/>
      <c r="M4454" s="941"/>
      <c r="N4454" s="941"/>
      <c r="O4454" s="941"/>
      <c r="P4454" s="941"/>
      <c r="Q4454" s="941"/>
    </row>
    <row r="4455" spans="1:17" ht="15.75" customHeight="1">
      <c r="A4455" s="968" t="s">
        <v>486</v>
      </c>
      <c r="B4455" s="968" t="s">
        <v>915</v>
      </c>
      <c r="C4455" s="968" t="s">
        <v>907</v>
      </c>
      <c r="D4455" s="968" t="s">
        <v>269</v>
      </c>
      <c r="E4455" s="969">
        <v>11</v>
      </c>
      <c r="F4455" s="969">
        <v>4</v>
      </c>
      <c r="G4455" s="969">
        <v>7</v>
      </c>
      <c r="H4455" s="942"/>
      <c r="I4455" s="942"/>
      <c r="J4455" s="942"/>
      <c r="K4455" s="942"/>
      <c r="L4455" s="941"/>
      <c r="M4455" s="941"/>
      <c r="N4455" s="942"/>
      <c r="O4455" s="942"/>
      <c r="P4455" s="942"/>
      <c r="Q4455" s="942"/>
    </row>
    <row r="4456" spans="1:17" ht="15.75" customHeight="1">
      <c r="A4456" s="968" t="s">
        <v>486</v>
      </c>
      <c r="B4456" s="968" t="s">
        <v>915</v>
      </c>
      <c r="C4456" s="968" t="s">
        <v>907</v>
      </c>
      <c r="D4456" s="968" t="s">
        <v>294</v>
      </c>
      <c r="E4456" s="969">
        <v>8</v>
      </c>
      <c r="F4456" s="969">
        <v>4</v>
      </c>
      <c r="G4456" s="969">
        <v>4</v>
      </c>
      <c r="H4456" s="942"/>
      <c r="I4456" s="942"/>
      <c r="J4456" s="942"/>
      <c r="K4456" s="942"/>
      <c r="L4456" s="941"/>
      <c r="M4456" s="942"/>
      <c r="N4456" s="941"/>
      <c r="O4456" s="942"/>
      <c r="P4456" s="941"/>
      <c r="Q4456" s="942"/>
    </row>
    <row r="4457" spans="1:17" ht="15.75" customHeight="1">
      <c r="A4457" s="968" t="s">
        <v>486</v>
      </c>
      <c r="B4457" s="968" t="s">
        <v>915</v>
      </c>
      <c r="C4457" s="968" t="s">
        <v>907</v>
      </c>
      <c r="D4457" s="968" t="s">
        <v>491</v>
      </c>
      <c r="E4457" s="969">
        <v>3</v>
      </c>
      <c r="F4457" s="969">
        <v>1</v>
      </c>
      <c r="G4457" s="969">
        <v>2</v>
      </c>
      <c r="H4457" s="942"/>
      <c r="I4457" s="942"/>
      <c r="J4457" s="942"/>
      <c r="K4457" s="942"/>
      <c r="L4457" s="942"/>
      <c r="M4457" s="942"/>
      <c r="N4457" s="942"/>
      <c r="O4457" s="942"/>
      <c r="P4457" s="941"/>
      <c r="Q4457" s="942"/>
    </row>
    <row r="4458" spans="1:17" ht="15.75" customHeight="1">
      <c r="A4458" s="968" t="s">
        <v>486</v>
      </c>
      <c r="B4458" s="968" t="s">
        <v>915</v>
      </c>
      <c r="C4458" s="968" t="s">
        <v>908</v>
      </c>
      <c r="D4458" s="968" t="s">
        <v>269</v>
      </c>
      <c r="E4458" s="969">
        <v>11</v>
      </c>
      <c r="F4458" s="969">
        <v>3</v>
      </c>
      <c r="G4458" s="969">
        <v>8</v>
      </c>
      <c r="H4458" s="941"/>
      <c r="I4458" s="941"/>
      <c r="J4458" s="941"/>
      <c r="K4458" s="941"/>
      <c r="L4458" s="941"/>
      <c r="M4458" s="941"/>
      <c r="N4458" s="941"/>
      <c r="O4458" s="941"/>
      <c r="P4458" s="941"/>
      <c r="Q4458" s="941"/>
    </row>
    <row r="4459" spans="1:17" ht="15.75" customHeight="1">
      <c r="A4459" s="968" t="s">
        <v>486</v>
      </c>
      <c r="B4459" s="968" t="s">
        <v>915</v>
      </c>
      <c r="C4459" s="968" t="s">
        <v>908</v>
      </c>
      <c r="D4459" s="968" t="s">
        <v>294</v>
      </c>
      <c r="E4459" s="969">
        <v>8</v>
      </c>
      <c r="F4459" s="969">
        <v>4</v>
      </c>
      <c r="G4459" s="969">
        <v>4</v>
      </c>
      <c r="H4459" s="942"/>
      <c r="I4459" s="942"/>
      <c r="J4459" s="941"/>
      <c r="K4459" s="942"/>
      <c r="L4459" s="942"/>
      <c r="M4459" s="941"/>
      <c r="N4459" s="941"/>
      <c r="O4459" s="941"/>
      <c r="P4459" s="941"/>
      <c r="Q4459" s="942"/>
    </row>
    <row r="4460" spans="1:17" ht="15.75" customHeight="1">
      <c r="A4460" s="968" t="s">
        <v>486</v>
      </c>
      <c r="B4460" s="968" t="s">
        <v>915</v>
      </c>
      <c r="C4460" s="968" t="s">
        <v>908</v>
      </c>
      <c r="D4460" s="968" t="s">
        <v>491</v>
      </c>
      <c r="E4460" s="969">
        <v>2</v>
      </c>
      <c r="F4460" s="969">
        <v>1</v>
      </c>
      <c r="G4460" s="969">
        <v>1</v>
      </c>
      <c r="H4460" s="941"/>
      <c r="I4460" s="941"/>
      <c r="J4460" s="941"/>
      <c r="K4460" s="941"/>
      <c r="L4460" s="941"/>
      <c r="M4460" s="941"/>
      <c r="N4460" s="941"/>
      <c r="O4460" s="941"/>
      <c r="P4460" s="941"/>
      <c r="Q4460" s="941"/>
    </row>
    <row r="4461" spans="1:17" ht="15.75" customHeight="1">
      <c r="A4461" s="968" t="s">
        <v>486</v>
      </c>
      <c r="B4461" s="968" t="s">
        <v>915</v>
      </c>
      <c r="C4461" s="968" t="s">
        <v>909</v>
      </c>
      <c r="D4461" s="968" t="s">
        <v>269</v>
      </c>
      <c r="E4461" s="969">
        <v>4</v>
      </c>
      <c r="F4461" s="969">
        <v>3</v>
      </c>
      <c r="G4461" s="969">
        <v>1</v>
      </c>
      <c r="H4461" s="941"/>
      <c r="I4461" s="941"/>
      <c r="J4461" s="941"/>
      <c r="K4461" s="941"/>
      <c r="L4461" s="941"/>
      <c r="M4461" s="941"/>
      <c r="N4461" s="941"/>
      <c r="O4461" s="941"/>
      <c r="P4461" s="941"/>
      <c r="Q4461" s="941"/>
    </row>
    <row r="4462" spans="1:17" ht="15.75" customHeight="1">
      <c r="A4462" s="968" t="s">
        <v>486</v>
      </c>
      <c r="B4462" s="968" t="s">
        <v>915</v>
      </c>
      <c r="C4462" s="968" t="s">
        <v>909</v>
      </c>
      <c r="D4462" s="968" t="s">
        <v>294</v>
      </c>
      <c r="E4462" s="969">
        <v>12</v>
      </c>
      <c r="F4462" s="969">
        <v>7</v>
      </c>
      <c r="G4462" s="969">
        <v>5</v>
      </c>
      <c r="H4462" s="942"/>
      <c r="I4462" s="942"/>
      <c r="J4462" s="942"/>
      <c r="K4462" s="942"/>
      <c r="L4462" s="941"/>
      <c r="M4462" s="941"/>
      <c r="N4462" s="941"/>
      <c r="O4462" s="942"/>
      <c r="P4462" s="942"/>
      <c r="Q4462" s="942"/>
    </row>
    <row r="4463" spans="1:17" ht="15.75" customHeight="1">
      <c r="A4463" s="968" t="s">
        <v>486</v>
      </c>
      <c r="B4463" s="968" t="s">
        <v>915</v>
      </c>
      <c r="C4463" s="968" t="s">
        <v>909</v>
      </c>
      <c r="D4463" s="968" t="s">
        <v>491</v>
      </c>
      <c r="E4463" s="969">
        <v>3</v>
      </c>
      <c r="F4463" s="969">
        <v>1</v>
      </c>
      <c r="G4463" s="969">
        <v>2</v>
      </c>
      <c r="H4463" s="941"/>
      <c r="I4463" s="941"/>
      <c r="J4463" s="941"/>
      <c r="K4463" s="941"/>
      <c r="L4463" s="941"/>
      <c r="M4463" s="941"/>
      <c r="N4463" s="941"/>
      <c r="O4463" s="941"/>
      <c r="P4463" s="941"/>
      <c r="Q4463" s="941"/>
    </row>
    <row r="4464" spans="1:17" ht="15.75" customHeight="1">
      <c r="A4464" s="968" t="s">
        <v>486</v>
      </c>
      <c r="B4464" s="968" t="s">
        <v>915</v>
      </c>
      <c r="C4464" s="968" t="s">
        <v>910</v>
      </c>
      <c r="D4464" s="968" t="s">
        <v>269</v>
      </c>
      <c r="E4464" s="969">
        <v>146</v>
      </c>
      <c r="F4464" s="969">
        <v>84</v>
      </c>
      <c r="G4464" s="969">
        <v>62</v>
      </c>
      <c r="H4464" s="941"/>
      <c r="I4464" s="942"/>
      <c r="J4464" s="942"/>
      <c r="K4464" s="942"/>
      <c r="L4464" s="942"/>
      <c r="M4464" s="942"/>
      <c r="N4464" s="942"/>
      <c r="O4464" s="942"/>
      <c r="P4464" s="941"/>
      <c r="Q4464" s="942"/>
    </row>
    <row r="4465" spans="1:17" ht="15.75" customHeight="1">
      <c r="A4465" s="968" t="s">
        <v>486</v>
      </c>
      <c r="B4465" s="968" t="s">
        <v>915</v>
      </c>
      <c r="C4465" s="968" t="s">
        <v>910</v>
      </c>
      <c r="D4465" s="968" t="s">
        <v>294</v>
      </c>
      <c r="E4465" s="969">
        <v>102</v>
      </c>
      <c r="F4465" s="969">
        <v>89</v>
      </c>
      <c r="G4465" s="969">
        <v>13</v>
      </c>
      <c r="H4465" s="941"/>
      <c r="I4465" s="942"/>
      <c r="J4465" s="942"/>
      <c r="K4465" s="942"/>
      <c r="L4465" s="942"/>
      <c r="M4465" s="941"/>
      <c r="N4465" s="941"/>
      <c r="O4465" s="942"/>
      <c r="P4465" s="941"/>
      <c r="Q4465" s="941"/>
    </row>
    <row r="4466" spans="1:17" ht="15.75" customHeight="1">
      <c r="A4466" s="968" t="s">
        <v>486</v>
      </c>
      <c r="B4466" s="968" t="s">
        <v>915</v>
      </c>
      <c r="C4466" s="968" t="s">
        <v>910</v>
      </c>
      <c r="D4466" s="968" t="s">
        <v>491</v>
      </c>
      <c r="E4466" s="969">
        <v>31</v>
      </c>
      <c r="F4466" s="969">
        <v>25</v>
      </c>
      <c r="G4466" s="969">
        <v>6</v>
      </c>
      <c r="H4466" s="941"/>
      <c r="I4466" s="942"/>
      <c r="J4466" s="942"/>
      <c r="K4466" s="942"/>
      <c r="L4466" s="942"/>
      <c r="M4466" s="942"/>
      <c r="N4466" s="942"/>
      <c r="O4466" s="942"/>
      <c r="P4466" s="941"/>
      <c r="Q4466" s="941"/>
    </row>
    <row r="4467" spans="1:17" ht="15.75" customHeight="1">
      <c r="A4467" s="968" t="s">
        <v>486</v>
      </c>
      <c r="B4467" s="968" t="s">
        <v>915</v>
      </c>
      <c r="C4467" s="968" t="s">
        <v>911</v>
      </c>
      <c r="D4467" s="968"/>
      <c r="E4467" s="969">
        <v>57</v>
      </c>
      <c r="F4467" s="969">
        <v>29</v>
      </c>
      <c r="G4467" s="969">
        <v>28</v>
      </c>
      <c r="H4467" s="942"/>
      <c r="I4467" s="942"/>
      <c r="J4467" s="942"/>
      <c r="K4467" s="942"/>
      <c r="L4467" s="942"/>
      <c r="M4467" s="941"/>
      <c r="N4467" s="941"/>
      <c r="O4467" s="942"/>
      <c r="P4467" s="942"/>
      <c r="Q4467" s="942"/>
    </row>
    <row r="4468" spans="1:17" ht="15.75" customHeight="1">
      <c r="A4468" s="968" t="s">
        <v>486</v>
      </c>
      <c r="B4468" s="968" t="s">
        <v>915</v>
      </c>
      <c r="C4468" s="968" t="s">
        <v>912</v>
      </c>
      <c r="D4468" s="968" t="s">
        <v>269</v>
      </c>
      <c r="E4468" s="969">
        <v>12</v>
      </c>
      <c r="F4468" s="969">
        <v>4</v>
      </c>
      <c r="G4468" s="969">
        <v>8</v>
      </c>
      <c r="H4468" s="941"/>
      <c r="I4468" s="941"/>
      <c r="J4468" s="941"/>
      <c r="K4468" s="941"/>
      <c r="L4468" s="941"/>
      <c r="M4468" s="941"/>
      <c r="N4468" s="941"/>
      <c r="O4468" s="941"/>
      <c r="P4468" s="941"/>
      <c r="Q4468" s="941"/>
    </row>
    <row r="4469" spans="1:17" ht="15.75" customHeight="1">
      <c r="A4469" s="968" t="s">
        <v>486</v>
      </c>
      <c r="B4469" s="968" t="s">
        <v>915</v>
      </c>
      <c r="C4469" s="968" t="s">
        <v>912</v>
      </c>
      <c r="D4469" s="968" t="s">
        <v>294</v>
      </c>
      <c r="E4469" s="969">
        <v>8</v>
      </c>
      <c r="F4469" s="969">
        <v>4</v>
      </c>
      <c r="G4469" s="969">
        <v>4</v>
      </c>
      <c r="H4469" s="941"/>
      <c r="I4469" s="941"/>
      <c r="J4469" s="941"/>
      <c r="K4469" s="941"/>
      <c r="L4469" s="941"/>
      <c r="M4469" s="941"/>
      <c r="N4469" s="941"/>
      <c r="O4469" s="941"/>
      <c r="P4469" s="941"/>
      <c r="Q4469" s="941"/>
    </row>
    <row r="4470" spans="1:17" ht="15.75" customHeight="1">
      <c r="A4470" s="968" t="s">
        <v>486</v>
      </c>
      <c r="B4470" s="968" t="s">
        <v>915</v>
      </c>
      <c r="C4470" s="968" t="s">
        <v>912</v>
      </c>
      <c r="D4470" s="968" t="s">
        <v>491</v>
      </c>
      <c r="E4470" s="969">
        <v>18</v>
      </c>
      <c r="F4470" s="969">
        <v>10</v>
      </c>
      <c r="G4470" s="969">
        <v>8</v>
      </c>
      <c r="H4470" s="942"/>
      <c r="I4470" s="942"/>
      <c r="J4470" s="942"/>
      <c r="K4470" s="942"/>
      <c r="L4470" s="942"/>
      <c r="M4470" s="941"/>
      <c r="N4470" s="942"/>
      <c r="O4470" s="942"/>
      <c r="P4470" s="942"/>
      <c r="Q4470" s="942"/>
    </row>
    <row r="4471" spans="1:17" ht="15.75" customHeight="1">
      <c r="A4471" s="968" t="s">
        <v>486</v>
      </c>
      <c r="B4471" s="968" t="s">
        <v>915</v>
      </c>
      <c r="C4471" s="968" t="s">
        <v>913</v>
      </c>
      <c r="D4471" s="968" t="s">
        <v>269</v>
      </c>
      <c r="E4471" s="969">
        <v>22</v>
      </c>
      <c r="F4471" s="969">
        <v>10</v>
      </c>
      <c r="G4471" s="969">
        <v>12</v>
      </c>
      <c r="H4471" s="942"/>
      <c r="I4471" s="942"/>
      <c r="J4471" s="942"/>
      <c r="K4471" s="942"/>
      <c r="L4471" s="941"/>
      <c r="M4471" s="942"/>
      <c r="N4471" s="941"/>
      <c r="O4471" s="942"/>
      <c r="P4471" s="942"/>
      <c r="Q4471" s="942"/>
    </row>
    <row r="4472" spans="1:17" ht="15.75" customHeight="1">
      <c r="A4472" s="968" t="s">
        <v>486</v>
      </c>
      <c r="B4472" s="968" t="s">
        <v>915</v>
      </c>
      <c r="C4472" s="968" t="s">
        <v>913</v>
      </c>
      <c r="D4472" s="968" t="s">
        <v>294</v>
      </c>
      <c r="E4472" s="969">
        <v>22</v>
      </c>
      <c r="F4472" s="969">
        <v>17</v>
      </c>
      <c r="G4472" s="969">
        <v>5</v>
      </c>
      <c r="H4472" s="941"/>
      <c r="I4472" s="941"/>
      <c r="J4472" s="941"/>
      <c r="K4472" s="941"/>
      <c r="L4472" s="941"/>
      <c r="M4472" s="941"/>
      <c r="N4472" s="941"/>
      <c r="O4472" s="941"/>
      <c r="P4472" s="941"/>
      <c r="Q4472" s="941"/>
    </row>
    <row r="4473" spans="1:17" ht="15.75" customHeight="1">
      <c r="A4473" s="968" t="s">
        <v>486</v>
      </c>
      <c r="B4473" s="968" t="s">
        <v>915</v>
      </c>
      <c r="C4473" s="968" t="s">
        <v>913</v>
      </c>
      <c r="D4473" s="968" t="s">
        <v>917</v>
      </c>
      <c r="E4473" s="969">
        <v>1</v>
      </c>
      <c r="F4473" s="970"/>
      <c r="G4473" s="969">
        <v>1</v>
      </c>
      <c r="H4473" s="942"/>
      <c r="I4473" s="942"/>
      <c r="J4473" s="942"/>
      <c r="K4473" s="942"/>
      <c r="L4473" s="942"/>
      <c r="M4473" s="941"/>
      <c r="N4473" s="942"/>
      <c r="O4473" s="942"/>
      <c r="P4473" s="942"/>
      <c r="Q4473" s="942"/>
    </row>
    <row r="4474" spans="1:17" ht="15.75" customHeight="1">
      <c r="A4474" s="968" t="s">
        <v>486</v>
      </c>
      <c r="B4474" s="968" t="s">
        <v>915</v>
      </c>
      <c r="C4474" s="968" t="s">
        <v>913</v>
      </c>
      <c r="D4474" s="968" t="s">
        <v>491</v>
      </c>
      <c r="E4474" s="969">
        <v>13</v>
      </c>
      <c r="F4474" s="969">
        <v>10</v>
      </c>
      <c r="G4474" s="969">
        <v>3</v>
      </c>
      <c r="H4474" s="941"/>
      <c r="I4474" s="941"/>
      <c r="J4474" s="942"/>
      <c r="K4474" s="941"/>
      <c r="L4474" s="941"/>
      <c r="M4474" s="941"/>
      <c r="N4474" s="941"/>
      <c r="O4474" s="941"/>
      <c r="P4474" s="941"/>
      <c r="Q4474" s="941"/>
    </row>
    <row r="4475" spans="1:17" ht="15.75" customHeight="1">
      <c r="A4475" s="968" t="s">
        <v>486</v>
      </c>
      <c r="B4475" s="968" t="s">
        <v>915</v>
      </c>
      <c r="C4475" s="968" t="s">
        <v>914</v>
      </c>
      <c r="D4475" s="968" t="s">
        <v>105</v>
      </c>
      <c r="E4475" s="969">
        <v>14</v>
      </c>
      <c r="F4475" s="969">
        <v>4</v>
      </c>
      <c r="G4475" s="969">
        <v>10</v>
      </c>
      <c r="H4475" s="941"/>
      <c r="I4475" s="941"/>
      <c r="J4475" s="941"/>
      <c r="K4475" s="941"/>
      <c r="L4475" s="941"/>
      <c r="M4475" s="941"/>
      <c r="N4475" s="941"/>
      <c r="O4475" s="941"/>
      <c r="P4475" s="941"/>
      <c r="Q4475" s="941"/>
    </row>
    <row r="4476" spans="1:17" ht="15.75" customHeight="1">
      <c r="A4476" s="968" t="s">
        <v>486</v>
      </c>
      <c r="B4476" s="968" t="s">
        <v>915</v>
      </c>
      <c r="C4476" s="968" t="s">
        <v>914</v>
      </c>
      <c r="D4476" s="968" t="s">
        <v>269</v>
      </c>
      <c r="E4476" s="969">
        <v>160</v>
      </c>
      <c r="F4476" s="969">
        <v>55</v>
      </c>
      <c r="G4476" s="969">
        <v>105</v>
      </c>
      <c r="H4476" s="941"/>
      <c r="I4476" s="941"/>
      <c r="J4476" s="942"/>
      <c r="K4476" s="942"/>
      <c r="L4476" s="941"/>
      <c r="M4476" s="941"/>
      <c r="N4476" s="942"/>
      <c r="O4476" s="941"/>
      <c r="P4476" s="941"/>
      <c r="Q4476" s="941"/>
    </row>
    <row r="4477" spans="1:17" ht="15.75" customHeight="1">
      <c r="A4477" s="968" t="s">
        <v>486</v>
      </c>
      <c r="B4477" s="968" t="s">
        <v>915</v>
      </c>
      <c r="C4477" s="968" t="s">
        <v>914</v>
      </c>
      <c r="D4477" s="968" t="s">
        <v>294</v>
      </c>
      <c r="E4477" s="969">
        <v>215</v>
      </c>
      <c r="F4477" s="969">
        <v>134</v>
      </c>
      <c r="G4477" s="969">
        <v>81</v>
      </c>
      <c r="H4477" s="942"/>
      <c r="I4477" s="942"/>
      <c r="J4477" s="942"/>
      <c r="K4477" s="942"/>
      <c r="L4477" s="942"/>
      <c r="M4477" s="941"/>
      <c r="N4477" s="942"/>
      <c r="O4477" s="942"/>
      <c r="P4477" s="942"/>
      <c r="Q4477" s="942"/>
    </row>
    <row r="4478" spans="1:17" ht="15.75" customHeight="1">
      <c r="A4478" s="968" t="s">
        <v>486</v>
      </c>
      <c r="B4478" s="968" t="s">
        <v>915</v>
      </c>
      <c r="C4478" s="968" t="s">
        <v>914</v>
      </c>
      <c r="D4478" s="968" t="s">
        <v>104</v>
      </c>
      <c r="E4478" s="969">
        <v>4</v>
      </c>
      <c r="F4478" s="969">
        <v>2</v>
      </c>
      <c r="G4478" s="969">
        <v>2</v>
      </c>
      <c r="H4478" s="941"/>
      <c r="I4478" s="941"/>
      <c r="J4478" s="942"/>
      <c r="K4478" s="941"/>
      <c r="L4478" s="941"/>
      <c r="M4478" s="941"/>
      <c r="N4478" s="941"/>
      <c r="O4478" s="941"/>
      <c r="P4478" s="941"/>
      <c r="Q4478" s="941"/>
    </row>
    <row r="4479" spans="1:17" ht="15.75" customHeight="1">
      <c r="A4479" s="968" t="s">
        <v>486</v>
      </c>
      <c r="B4479" s="968" t="s">
        <v>915</v>
      </c>
      <c r="C4479" s="968" t="s">
        <v>914</v>
      </c>
      <c r="D4479" s="968" t="s">
        <v>112</v>
      </c>
      <c r="E4479" s="969">
        <v>2</v>
      </c>
      <c r="F4479" s="969">
        <v>1</v>
      </c>
      <c r="G4479" s="969">
        <v>1</v>
      </c>
      <c r="H4479" s="941"/>
      <c r="I4479" s="941"/>
      <c r="J4479" s="941"/>
      <c r="K4479" s="941"/>
      <c r="L4479" s="941"/>
      <c r="M4479" s="941"/>
      <c r="N4479" s="941"/>
      <c r="O4479" s="941"/>
      <c r="P4479" s="941"/>
      <c r="Q4479" s="941"/>
    </row>
    <row r="4480" spans="1:17" ht="15.75" customHeight="1">
      <c r="A4480" s="968" t="s">
        <v>486</v>
      </c>
      <c r="B4480" s="968" t="s">
        <v>915</v>
      </c>
      <c r="C4480" s="968" t="s">
        <v>914</v>
      </c>
      <c r="D4480" s="968" t="s">
        <v>917</v>
      </c>
      <c r="E4480" s="969">
        <v>12</v>
      </c>
      <c r="F4480" s="969">
        <v>6</v>
      </c>
      <c r="G4480" s="969">
        <v>6</v>
      </c>
      <c r="H4480" s="941"/>
      <c r="I4480" s="941"/>
      <c r="J4480" s="942"/>
      <c r="K4480" s="941"/>
      <c r="L4480" s="942"/>
      <c r="M4480" s="941"/>
      <c r="N4480" s="942"/>
      <c r="O4480" s="941"/>
      <c r="P4480" s="941"/>
      <c r="Q4480" s="941"/>
    </row>
    <row r="4481" spans="1:17" ht="15.75" customHeight="1">
      <c r="A4481" s="968" t="s">
        <v>486</v>
      </c>
      <c r="B4481" s="968" t="s">
        <v>915</v>
      </c>
      <c r="C4481" s="968" t="s">
        <v>914</v>
      </c>
      <c r="D4481" s="968" t="s">
        <v>491</v>
      </c>
      <c r="E4481" s="969">
        <v>73</v>
      </c>
      <c r="F4481" s="969">
        <v>39</v>
      </c>
      <c r="G4481" s="969">
        <v>34</v>
      </c>
      <c r="H4481" s="942"/>
      <c r="I4481" s="942"/>
      <c r="J4481" s="942"/>
      <c r="K4481" s="942"/>
      <c r="L4481" s="942"/>
      <c r="M4481" s="942"/>
      <c r="N4481" s="941"/>
      <c r="O4481" s="942"/>
      <c r="P4481" s="941"/>
      <c r="Q4481" s="942"/>
    </row>
    <row r="4482" spans="1:17" ht="15.75" customHeight="1">
      <c r="A4482" s="968" t="s">
        <v>330</v>
      </c>
      <c r="B4482" s="968" t="s">
        <v>915</v>
      </c>
      <c r="C4482" s="968" t="s">
        <v>916</v>
      </c>
      <c r="D4482" s="968" t="s">
        <v>269</v>
      </c>
      <c r="E4482" s="969">
        <v>55</v>
      </c>
      <c r="F4482" s="969">
        <v>20</v>
      </c>
      <c r="G4482" s="969">
        <v>35</v>
      </c>
      <c r="H4482" s="942"/>
      <c r="I4482" s="942"/>
      <c r="J4482" s="942"/>
      <c r="K4482" s="942"/>
      <c r="L4482" s="942"/>
      <c r="M4482" s="942"/>
      <c r="N4482" s="942"/>
      <c r="O4482" s="942"/>
      <c r="P4482" s="941"/>
      <c r="Q4482" s="942"/>
    </row>
    <row r="4483" spans="1:17" ht="15.75" customHeight="1">
      <c r="A4483" s="968" t="s">
        <v>330</v>
      </c>
      <c r="B4483" s="968" t="s">
        <v>915</v>
      </c>
      <c r="C4483" s="968" t="s">
        <v>916</v>
      </c>
      <c r="D4483" s="968" t="s">
        <v>294</v>
      </c>
      <c r="E4483" s="969">
        <v>17</v>
      </c>
      <c r="F4483" s="969">
        <v>5</v>
      </c>
      <c r="G4483" s="969">
        <v>12</v>
      </c>
      <c r="H4483" s="942"/>
      <c r="I4483" s="941"/>
      <c r="J4483" s="942"/>
      <c r="K4483" s="942"/>
      <c r="L4483" s="942"/>
      <c r="M4483" s="941"/>
      <c r="N4483" s="941"/>
      <c r="O4483" s="942"/>
      <c r="P4483" s="942"/>
      <c r="Q4483" s="942"/>
    </row>
    <row r="4484" spans="1:17" ht="15.75" customHeight="1">
      <c r="A4484" s="968" t="s">
        <v>330</v>
      </c>
      <c r="B4484" s="968" t="s">
        <v>915</v>
      </c>
      <c r="C4484" s="968" t="s">
        <v>916</v>
      </c>
      <c r="D4484" s="968" t="s">
        <v>917</v>
      </c>
      <c r="E4484" s="969">
        <v>3</v>
      </c>
      <c r="F4484" s="969">
        <v>1</v>
      </c>
      <c r="G4484" s="969">
        <v>2</v>
      </c>
      <c r="H4484" s="941"/>
      <c r="I4484" s="942"/>
      <c r="J4484" s="942"/>
      <c r="K4484" s="942"/>
      <c r="L4484" s="942"/>
      <c r="M4484" s="942"/>
      <c r="N4484" s="942"/>
      <c r="O4484" s="941"/>
      <c r="P4484" s="942"/>
      <c r="Q4484" s="942"/>
    </row>
    <row r="4485" spans="1:17" ht="15.75" customHeight="1">
      <c r="A4485" s="968" t="s">
        <v>330</v>
      </c>
      <c r="B4485" s="968" t="s">
        <v>915</v>
      </c>
      <c r="C4485" s="968" t="s">
        <v>916</v>
      </c>
      <c r="D4485" s="968" t="s">
        <v>491</v>
      </c>
      <c r="E4485" s="969">
        <v>34</v>
      </c>
      <c r="F4485" s="969">
        <v>12</v>
      </c>
      <c r="G4485" s="969">
        <v>22</v>
      </c>
      <c r="H4485" s="942"/>
      <c r="I4485" s="941"/>
      <c r="J4485" s="942"/>
      <c r="K4485" s="942"/>
      <c r="L4485" s="942"/>
      <c r="M4485" s="942"/>
      <c r="N4485" s="941"/>
      <c r="O4485" s="942"/>
      <c r="P4485" s="942"/>
      <c r="Q4485" s="942"/>
    </row>
    <row r="4486" spans="1:17" ht="15.75" customHeight="1">
      <c r="A4486" s="968" t="s">
        <v>330</v>
      </c>
      <c r="B4486" s="968" t="s">
        <v>915</v>
      </c>
      <c r="C4486" s="968" t="s">
        <v>904</v>
      </c>
      <c r="D4486" s="968" t="s">
        <v>269</v>
      </c>
      <c r="E4486" s="969">
        <v>45</v>
      </c>
      <c r="F4486" s="969">
        <v>18</v>
      </c>
      <c r="G4486" s="969">
        <v>27</v>
      </c>
      <c r="H4486" s="941"/>
      <c r="I4486" s="941"/>
      <c r="J4486" s="942"/>
      <c r="K4486" s="942"/>
      <c r="L4486" s="942"/>
      <c r="M4486" s="942"/>
      <c r="N4486" s="941"/>
      <c r="O4486" s="942"/>
      <c r="P4486" s="942"/>
      <c r="Q4486" s="942"/>
    </row>
    <row r="4487" spans="1:17" ht="15.75" customHeight="1">
      <c r="A4487" s="968" t="s">
        <v>330</v>
      </c>
      <c r="B4487" s="968" t="s">
        <v>915</v>
      </c>
      <c r="C4487" s="968" t="s">
        <v>904</v>
      </c>
      <c r="D4487" s="968" t="s">
        <v>294</v>
      </c>
      <c r="E4487" s="969">
        <v>10</v>
      </c>
      <c r="F4487" s="969">
        <v>5</v>
      </c>
      <c r="G4487" s="969">
        <v>5</v>
      </c>
      <c r="H4487" s="942"/>
      <c r="I4487" s="941"/>
      <c r="J4487" s="942"/>
      <c r="K4487" s="942"/>
      <c r="L4487" s="942"/>
      <c r="M4487" s="942"/>
      <c r="N4487" s="942"/>
      <c r="O4487" s="942"/>
      <c r="P4487" s="942"/>
      <c r="Q4487" s="942"/>
    </row>
    <row r="4488" spans="1:17" ht="15.75" customHeight="1">
      <c r="A4488" s="968" t="s">
        <v>330</v>
      </c>
      <c r="B4488" s="968" t="s">
        <v>915</v>
      </c>
      <c r="C4488" s="968" t="s">
        <v>904</v>
      </c>
      <c r="D4488" s="968" t="s">
        <v>917</v>
      </c>
      <c r="E4488" s="969">
        <v>1</v>
      </c>
      <c r="F4488" s="970"/>
      <c r="G4488" s="969">
        <v>1</v>
      </c>
      <c r="H4488" s="942"/>
      <c r="I4488" s="942"/>
      <c r="J4488" s="941"/>
      <c r="K4488" s="942"/>
      <c r="L4488" s="942"/>
      <c r="M4488" s="942"/>
      <c r="N4488" s="942"/>
      <c r="O4488" s="942"/>
      <c r="P4488" s="941"/>
      <c r="Q4488" s="942"/>
    </row>
    <row r="4489" spans="1:17" ht="15.75" customHeight="1">
      <c r="A4489" s="968" t="s">
        <v>330</v>
      </c>
      <c r="B4489" s="968" t="s">
        <v>915</v>
      </c>
      <c r="C4489" s="968" t="s">
        <v>904</v>
      </c>
      <c r="D4489" s="968" t="s">
        <v>491</v>
      </c>
      <c r="E4489" s="969">
        <v>26</v>
      </c>
      <c r="F4489" s="969">
        <v>9</v>
      </c>
      <c r="G4489" s="969">
        <v>17</v>
      </c>
      <c r="H4489" s="942"/>
      <c r="I4489" s="942"/>
      <c r="J4489" s="941"/>
      <c r="K4489" s="942"/>
      <c r="L4489" s="941"/>
      <c r="M4489" s="941"/>
      <c r="N4489" s="942"/>
      <c r="O4489" s="941"/>
      <c r="P4489" s="941"/>
      <c r="Q4489" s="941"/>
    </row>
    <row r="4490" spans="1:17" ht="15.75" customHeight="1">
      <c r="A4490" s="968" t="s">
        <v>330</v>
      </c>
      <c r="B4490" s="968" t="s">
        <v>915</v>
      </c>
      <c r="C4490" s="968" t="s">
        <v>905</v>
      </c>
      <c r="D4490" s="968" t="s">
        <v>269</v>
      </c>
      <c r="E4490" s="969">
        <v>8</v>
      </c>
      <c r="F4490" s="969">
        <v>4</v>
      </c>
      <c r="G4490" s="969">
        <v>4</v>
      </c>
      <c r="H4490" s="942"/>
      <c r="I4490" s="942"/>
      <c r="J4490" s="942"/>
      <c r="K4490" s="942"/>
      <c r="L4490" s="941"/>
      <c r="M4490" s="941"/>
      <c r="N4490" s="941"/>
      <c r="O4490" s="941"/>
      <c r="P4490" s="941"/>
      <c r="Q4490" s="941"/>
    </row>
    <row r="4491" spans="1:17" ht="15.75" customHeight="1">
      <c r="A4491" s="968" t="s">
        <v>330</v>
      </c>
      <c r="B4491" s="968" t="s">
        <v>915</v>
      </c>
      <c r="C4491" s="968" t="s">
        <v>905</v>
      </c>
      <c r="D4491" s="968" t="s">
        <v>294</v>
      </c>
      <c r="E4491" s="969">
        <v>2</v>
      </c>
      <c r="F4491" s="970"/>
      <c r="G4491" s="969">
        <v>2</v>
      </c>
      <c r="H4491" s="942"/>
      <c r="I4491" s="942"/>
      <c r="J4491" s="942"/>
      <c r="K4491" s="942"/>
      <c r="L4491" s="942"/>
      <c r="M4491" s="942"/>
      <c r="N4491" s="942"/>
      <c r="O4491" s="942"/>
      <c r="P4491" s="941"/>
      <c r="Q4491" s="942"/>
    </row>
    <row r="4492" spans="1:17" ht="15.75" customHeight="1">
      <c r="A4492" s="968" t="s">
        <v>330</v>
      </c>
      <c r="B4492" s="968" t="s">
        <v>915</v>
      </c>
      <c r="C4492" s="968" t="s">
        <v>905</v>
      </c>
      <c r="D4492" s="968" t="s">
        <v>491</v>
      </c>
      <c r="E4492" s="969">
        <v>3</v>
      </c>
      <c r="F4492" s="969">
        <v>3</v>
      </c>
      <c r="G4492" s="970"/>
      <c r="H4492" s="942"/>
      <c r="I4492" s="941"/>
      <c r="J4492" s="942"/>
      <c r="K4492" s="941"/>
      <c r="L4492" s="941"/>
      <c r="M4492" s="942"/>
      <c r="N4492" s="942"/>
      <c r="O4492" s="941"/>
      <c r="P4492" s="942"/>
      <c r="Q4492" s="941"/>
    </row>
    <row r="4493" spans="1:17" ht="15.75" customHeight="1">
      <c r="A4493" s="968" t="s">
        <v>330</v>
      </c>
      <c r="B4493" s="968" t="s">
        <v>915</v>
      </c>
      <c r="C4493" s="968" t="s">
        <v>906</v>
      </c>
      <c r="D4493" s="968" t="s">
        <v>269</v>
      </c>
      <c r="E4493" s="969">
        <v>12</v>
      </c>
      <c r="F4493" s="969">
        <v>4</v>
      </c>
      <c r="G4493" s="969">
        <v>8</v>
      </c>
      <c r="H4493" s="942"/>
      <c r="I4493" s="942"/>
      <c r="J4493" s="942"/>
      <c r="K4493" s="942"/>
      <c r="L4493" s="942"/>
      <c r="M4493" s="941"/>
      <c r="N4493" s="942"/>
      <c r="O4493" s="942"/>
      <c r="P4493" s="942"/>
      <c r="Q4493" s="942"/>
    </row>
    <row r="4494" spans="1:17" ht="15.75" customHeight="1">
      <c r="A4494" s="968" t="s">
        <v>330</v>
      </c>
      <c r="B4494" s="968" t="s">
        <v>915</v>
      </c>
      <c r="C4494" s="968" t="s">
        <v>906</v>
      </c>
      <c r="D4494" s="968" t="s">
        <v>294</v>
      </c>
      <c r="E4494" s="969">
        <v>3</v>
      </c>
      <c r="F4494" s="969">
        <v>1</v>
      </c>
      <c r="G4494" s="969">
        <v>2</v>
      </c>
      <c r="H4494" s="941"/>
      <c r="I4494" s="941"/>
      <c r="J4494" s="941"/>
      <c r="K4494" s="941"/>
      <c r="L4494" s="941"/>
      <c r="M4494" s="941"/>
      <c r="N4494" s="941"/>
      <c r="O4494" s="941"/>
      <c r="P4494" s="941"/>
      <c r="Q4494" s="941"/>
    </row>
    <row r="4495" spans="1:17" ht="15.75" customHeight="1">
      <c r="A4495" s="968" t="s">
        <v>330</v>
      </c>
      <c r="B4495" s="968" t="s">
        <v>915</v>
      </c>
      <c r="C4495" s="968" t="s">
        <v>906</v>
      </c>
      <c r="D4495" s="968" t="s">
        <v>917</v>
      </c>
      <c r="E4495" s="969">
        <v>4</v>
      </c>
      <c r="F4495" s="969">
        <v>1</v>
      </c>
      <c r="G4495" s="969">
        <v>3</v>
      </c>
      <c r="H4495" s="941"/>
      <c r="I4495" s="941"/>
      <c r="J4495" s="941"/>
      <c r="K4495" s="941"/>
      <c r="L4495" s="941"/>
      <c r="M4495" s="941"/>
      <c r="N4495" s="941"/>
      <c r="O4495" s="941"/>
      <c r="P4495" s="941"/>
      <c r="Q4495" s="941"/>
    </row>
    <row r="4496" spans="1:17" ht="15.75" customHeight="1">
      <c r="A4496" s="968" t="s">
        <v>330</v>
      </c>
      <c r="B4496" s="968" t="s">
        <v>915</v>
      </c>
      <c r="C4496" s="968" t="s">
        <v>906</v>
      </c>
      <c r="D4496" s="968" t="s">
        <v>491</v>
      </c>
      <c r="E4496" s="969">
        <v>9</v>
      </c>
      <c r="F4496" s="969">
        <v>4</v>
      </c>
      <c r="G4496" s="969">
        <v>5</v>
      </c>
      <c r="H4496" s="941"/>
      <c r="I4496" s="941"/>
      <c r="J4496" s="941"/>
      <c r="K4496" s="941"/>
      <c r="L4496" s="941"/>
      <c r="M4496" s="941"/>
      <c r="N4496" s="941"/>
      <c r="O4496" s="941"/>
      <c r="P4496" s="941"/>
      <c r="Q4496" s="941"/>
    </row>
    <row r="4497" spans="1:17" ht="15.75" customHeight="1">
      <c r="A4497" s="968" t="s">
        <v>330</v>
      </c>
      <c r="B4497" s="968" t="s">
        <v>915</v>
      </c>
      <c r="C4497" s="968" t="s">
        <v>907</v>
      </c>
      <c r="D4497" s="968" t="s">
        <v>269</v>
      </c>
      <c r="E4497" s="969">
        <v>6</v>
      </c>
      <c r="F4497" s="969">
        <v>3</v>
      </c>
      <c r="G4497" s="969">
        <v>3</v>
      </c>
      <c r="H4497" s="941"/>
      <c r="I4497" s="941"/>
      <c r="J4497" s="941"/>
      <c r="K4497" s="941"/>
      <c r="L4497" s="941"/>
      <c r="M4497" s="941"/>
      <c r="N4497" s="941"/>
      <c r="O4497" s="941"/>
      <c r="P4497" s="941"/>
      <c r="Q4497" s="941"/>
    </row>
    <row r="4498" spans="1:17" ht="15.75" customHeight="1">
      <c r="A4498" s="968" t="s">
        <v>330</v>
      </c>
      <c r="B4498" s="968" t="s">
        <v>915</v>
      </c>
      <c r="C4498" s="968" t="s">
        <v>907</v>
      </c>
      <c r="D4498" s="968" t="s">
        <v>294</v>
      </c>
      <c r="E4498" s="969">
        <v>5</v>
      </c>
      <c r="F4498" s="969">
        <v>4</v>
      </c>
      <c r="G4498" s="969">
        <v>1</v>
      </c>
      <c r="H4498" s="942"/>
      <c r="I4498" s="942"/>
      <c r="J4498" s="942"/>
      <c r="K4498" s="942"/>
      <c r="L4498" s="942"/>
      <c r="M4498" s="941"/>
      <c r="N4498" s="942"/>
      <c r="O4498" s="942"/>
      <c r="P4498" s="942"/>
      <c r="Q4498" s="942"/>
    </row>
    <row r="4499" spans="1:17" ht="15.75" customHeight="1">
      <c r="A4499" s="968" t="s">
        <v>330</v>
      </c>
      <c r="B4499" s="968" t="s">
        <v>915</v>
      </c>
      <c r="C4499" s="968" t="s">
        <v>907</v>
      </c>
      <c r="D4499" s="968" t="s">
        <v>491</v>
      </c>
      <c r="E4499" s="969">
        <v>1</v>
      </c>
      <c r="F4499" s="970"/>
      <c r="G4499" s="969">
        <v>1</v>
      </c>
      <c r="H4499" s="941"/>
      <c r="I4499" s="941"/>
      <c r="J4499" s="942"/>
      <c r="K4499" s="941"/>
      <c r="L4499" s="941"/>
      <c r="M4499" s="941"/>
      <c r="N4499" s="941"/>
      <c r="O4499" s="941"/>
      <c r="P4499" s="941"/>
      <c r="Q4499" s="941"/>
    </row>
    <row r="4500" spans="1:17" ht="15.75" customHeight="1">
      <c r="A4500" s="968" t="s">
        <v>330</v>
      </c>
      <c r="B4500" s="968" t="s">
        <v>915</v>
      </c>
      <c r="C4500" s="968" t="s">
        <v>908</v>
      </c>
      <c r="D4500" s="968" t="s">
        <v>269</v>
      </c>
      <c r="E4500" s="969">
        <v>6</v>
      </c>
      <c r="F4500" s="969">
        <v>3</v>
      </c>
      <c r="G4500" s="969">
        <v>3</v>
      </c>
      <c r="H4500" s="941"/>
      <c r="I4500" s="941"/>
      <c r="J4500" s="941"/>
      <c r="K4500" s="941"/>
      <c r="L4500" s="941"/>
      <c r="M4500" s="941"/>
      <c r="N4500" s="941"/>
      <c r="O4500" s="941"/>
      <c r="P4500" s="941"/>
      <c r="Q4500" s="941"/>
    </row>
    <row r="4501" spans="1:17" ht="15.75" customHeight="1">
      <c r="A4501" s="968" t="s">
        <v>330</v>
      </c>
      <c r="B4501" s="968" t="s">
        <v>915</v>
      </c>
      <c r="C4501" s="968" t="s">
        <v>908</v>
      </c>
      <c r="D4501" s="968" t="s">
        <v>294</v>
      </c>
      <c r="E4501" s="969">
        <v>5</v>
      </c>
      <c r="F4501" s="969">
        <v>4</v>
      </c>
      <c r="G4501" s="969">
        <v>1</v>
      </c>
      <c r="H4501" s="941"/>
      <c r="I4501" s="941"/>
      <c r="J4501" s="942"/>
      <c r="K4501" s="941"/>
      <c r="L4501" s="941"/>
      <c r="M4501" s="941"/>
      <c r="N4501" s="942"/>
      <c r="O4501" s="941"/>
      <c r="P4501" s="941"/>
      <c r="Q4501" s="941"/>
    </row>
    <row r="4502" spans="1:17" ht="15.75" customHeight="1">
      <c r="A4502" s="968" t="s">
        <v>330</v>
      </c>
      <c r="B4502" s="968" t="s">
        <v>915</v>
      </c>
      <c r="C4502" s="968" t="s">
        <v>908</v>
      </c>
      <c r="D4502" s="968" t="s">
        <v>491</v>
      </c>
      <c r="E4502" s="969">
        <v>1</v>
      </c>
      <c r="F4502" s="970"/>
      <c r="G4502" s="969">
        <v>1</v>
      </c>
      <c r="H4502" s="941"/>
      <c r="I4502" s="941"/>
      <c r="J4502" s="941"/>
      <c r="K4502" s="941"/>
      <c r="L4502" s="941"/>
      <c r="M4502" s="941"/>
      <c r="N4502" s="941"/>
      <c r="O4502" s="941"/>
      <c r="P4502" s="941"/>
      <c r="Q4502" s="941"/>
    </row>
    <row r="4503" spans="1:17" ht="15.75" customHeight="1">
      <c r="A4503" s="968" t="s">
        <v>330</v>
      </c>
      <c r="B4503" s="968" t="s">
        <v>915</v>
      </c>
      <c r="C4503" s="968" t="s">
        <v>923</v>
      </c>
      <c r="D4503" s="968" t="s">
        <v>269</v>
      </c>
      <c r="E4503" s="969">
        <v>9</v>
      </c>
      <c r="F4503" s="969">
        <v>4</v>
      </c>
      <c r="G4503" s="969">
        <v>5</v>
      </c>
      <c r="H4503" s="941"/>
      <c r="I4503" s="941"/>
      <c r="J4503" s="941"/>
      <c r="K4503" s="941"/>
      <c r="L4503" s="941"/>
      <c r="M4503" s="941"/>
      <c r="N4503" s="941"/>
      <c r="O4503" s="941"/>
      <c r="P4503" s="941"/>
      <c r="Q4503" s="941"/>
    </row>
    <row r="4504" spans="1:17" ht="15.75" customHeight="1">
      <c r="A4504" s="968" t="s">
        <v>330</v>
      </c>
      <c r="B4504" s="968" t="s">
        <v>915</v>
      </c>
      <c r="C4504" s="968" t="s">
        <v>923</v>
      </c>
      <c r="D4504" s="968" t="s">
        <v>917</v>
      </c>
      <c r="E4504" s="969">
        <v>1</v>
      </c>
      <c r="F4504" s="969">
        <v>1</v>
      </c>
      <c r="G4504" s="970"/>
      <c r="H4504" s="942"/>
      <c r="I4504" s="942"/>
      <c r="J4504" s="942"/>
      <c r="K4504" s="942"/>
      <c r="L4504" s="941"/>
      <c r="M4504" s="942"/>
      <c r="N4504" s="942"/>
      <c r="O4504" s="942"/>
      <c r="P4504" s="942"/>
      <c r="Q4504" s="942"/>
    </row>
    <row r="4505" spans="1:17" ht="15.75" customHeight="1">
      <c r="A4505" s="968" t="s">
        <v>330</v>
      </c>
      <c r="B4505" s="968" t="s">
        <v>915</v>
      </c>
      <c r="C4505" s="968" t="s">
        <v>923</v>
      </c>
      <c r="D4505" s="968" t="s">
        <v>491</v>
      </c>
      <c r="E4505" s="969">
        <v>2</v>
      </c>
      <c r="F4505" s="969">
        <v>1</v>
      </c>
      <c r="G4505" s="969">
        <v>1</v>
      </c>
      <c r="H4505" s="941"/>
      <c r="I4505" s="941"/>
      <c r="J4505" s="941"/>
      <c r="K4505" s="941"/>
      <c r="L4505" s="941"/>
      <c r="M4505" s="941"/>
      <c r="N4505" s="941"/>
      <c r="O4505" s="941"/>
      <c r="P4505" s="941"/>
      <c r="Q4505" s="941"/>
    </row>
    <row r="4506" spans="1:17" ht="15.75" customHeight="1">
      <c r="A4506" s="968" t="s">
        <v>330</v>
      </c>
      <c r="B4506" s="968" t="s">
        <v>915</v>
      </c>
      <c r="C4506" s="968" t="s">
        <v>909</v>
      </c>
      <c r="D4506" s="968" t="s">
        <v>269</v>
      </c>
      <c r="E4506" s="969">
        <v>7</v>
      </c>
      <c r="F4506" s="969">
        <v>2</v>
      </c>
      <c r="G4506" s="969">
        <v>5</v>
      </c>
      <c r="H4506" s="942"/>
      <c r="I4506" s="942"/>
      <c r="J4506" s="941"/>
      <c r="K4506" s="942"/>
      <c r="L4506" s="942"/>
      <c r="M4506" s="941"/>
      <c r="N4506" s="941"/>
      <c r="O4506" s="941"/>
      <c r="P4506" s="941"/>
      <c r="Q4506" s="942"/>
    </row>
    <row r="4507" spans="1:17" ht="15.75" customHeight="1">
      <c r="A4507" s="968" t="s">
        <v>330</v>
      </c>
      <c r="B4507" s="968" t="s">
        <v>915</v>
      </c>
      <c r="C4507" s="968" t="s">
        <v>909</v>
      </c>
      <c r="D4507" s="968" t="s">
        <v>294</v>
      </c>
      <c r="E4507" s="969">
        <v>6</v>
      </c>
      <c r="F4507" s="969">
        <v>1</v>
      </c>
      <c r="G4507" s="969">
        <v>5</v>
      </c>
      <c r="H4507" s="941"/>
      <c r="I4507" s="941"/>
      <c r="J4507" s="941"/>
      <c r="K4507" s="941"/>
      <c r="L4507" s="941"/>
      <c r="M4507" s="941"/>
      <c r="N4507" s="941"/>
      <c r="O4507" s="941"/>
      <c r="P4507" s="941"/>
      <c r="Q4507" s="941"/>
    </row>
    <row r="4508" spans="1:17" ht="15.75" customHeight="1">
      <c r="A4508" s="968" t="s">
        <v>330</v>
      </c>
      <c r="B4508" s="968" t="s">
        <v>915</v>
      </c>
      <c r="C4508" s="968" t="s">
        <v>909</v>
      </c>
      <c r="D4508" s="968" t="s">
        <v>491</v>
      </c>
      <c r="E4508" s="969">
        <v>2</v>
      </c>
      <c r="F4508" s="970"/>
      <c r="G4508" s="969">
        <v>2</v>
      </c>
      <c r="H4508" s="941"/>
      <c r="I4508" s="941"/>
      <c r="J4508" s="941"/>
      <c r="K4508" s="941"/>
      <c r="L4508" s="941"/>
      <c r="M4508" s="941"/>
      <c r="N4508" s="941"/>
      <c r="O4508" s="941"/>
      <c r="P4508" s="941"/>
      <c r="Q4508" s="941"/>
    </row>
    <row r="4509" spans="1:17" ht="15.75" customHeight="1">
      <c r="A4509" s="968" t="s">
        <v>330</v>
      </c>
      <c r="B4509" s="968" t="s">
        <v>915</v>
      </c>
      <c r="C4509" s="968" t="s">
        <v>910</v>
      </c>
      <c r="D4509" s="968" t="s">
        <v>269</v>
      </c>
      <c r="E4509" s="969">
        <v>294</v>
      </c>
      <c r="F4509" s="969">
        <v>142</v>
      </c>
      <c r="G4509" s="969">
        <v>152</v>
      </c>
      <c r="H4509" s="942"/>
      <c r="I4509" s="942"/>
      <c r="J4509" s="942"/>
      <c r="K4509" s="942"/>
      <c r="L4509" s="942"/>
      <c r="M4509" s="941"/>
      <c r="N4509" s="942"/>
      <c r="O4509" s="942"/>
      <c r="P4509" s="942"/>
      <c r="Q4509" s="942"/>
    </row>
    <row r="4510" spans="1:17" ht="15.75" customHeight="1">
      <c r="A4510" s="968" t="s">
        <v>330</v>
      </c>
      <c r="B4510" s="968" t="s">
        <v>915</v>
      </c>
      <c r="C4510" s="968" t="s">
        <v>910</v>
      </c>
      <c r="D4510" s="968" t="s">
        <v>294</v>
      </c>
      <c r="E4510" s="969">
        <v>234</v>
      </c>
      <c r="F4510" s="969">
        <v>108</v>
      </c>
      <c r="G4510" s="969">
        <v>126</v>
      </c>
      <c r="H4510" s="942"/>
      <c r="I4510" s="942"/>
      <c r="J4510" s="942"/>
      <c r="K4510" s="942"/>
      <c r="L4510" s="941"/>
      <c r="M4510" s="941"/>
      <c r="N4510" s="941"/>
      <c r="O4510" s="942"/>
      <c r="P4510" s="941"/>
      <c r="Q4510" s="942"/>
    </row>
    <row r="4511" spans="1:17" ht="15.75" customHeight="1">
      <c r="A4511" s="968" t="s">
        <v>330</v>
      </c>
      <c r="B4511" s="968" t="s">
        <v>915</v>
      </c>
      <c r="C4511" s="968" t="s">
        <v>910</v>
      </c>
      <c r="D4511" s="968" t="s">
        <v>491</v>
      </c>
      <c r="E4511" s="969">
        <v>51</v>
      </c>
      <c r="F4511" s="969">
        <v>13</v>
      </c>
      <c r="G4511" s="969">
        <v>38</v>
      </c>
      <c r="H4511" s="941"/>
      <c r="I4511" s="941"/>
      <c r="J4511" s="941"/>
      <c r="K4511" s="941"/>
      <c r="L4511" s="941"/>
      <c r="M4511" s="941"/>
      <c r="N4511" s="941"/>
      <c r="O4511" s="941"/>
      <c r="P4511" s="941"/>
      <c r="Q4511" s="941"/>
    </row>
    <row r="4512" spans="1:17" ht="15.75" customHeight="1">
      <c r="A4512" s="968" t="s">
        <v>330</v>
      </c>
      <c r="B4512" s="968" t="s">
        <v>915</v>
      </c>
      <c r="C4512" s="968" t="s">
        <v>911</v>
      </c>
      <c r="D4512" s="968"/>
      <c r="E4512" s="969">
        <v>57</v>
      </c>
      <c r="F4512" s="969">
        <v>29</v>
      </c>
      <c r="G4512" s="969">
        <v>28</v>
      </c>
      <c r="H4512" s="942"/>
      <c r="I4512" s="942"/>
      <c r="J4512" s="942"/>
      <c r="K4512" s="942"/>
      <c r="L4512" s="942"/>
      <c r="M4512" s="942"/>
      <c r="N4512" s="942"/>
      <c r="O4512" s="942"/>
      <c r="P4512" s="941"/>
      <c r="Q4512" s="941"/>
    </row>
    <row r="4513" spans="1:17" ht="15.75" customHeight="1">
      <c r="A4513" s="968" t="s">
        <v>330</v>
      </c>
      <c r="B4513" s="968" t="s">
        <v>915</v>
      </c>
      <c r="C4513" s="968" t="s">
        <v>912</v>
      </c>
      <c r="D4513" s="968" t="s">
        <v>269</v>
      </c>
      <c r="E4513" s="969">
        <v>16</v>
      </c>
      <c r="F4513" s="969">
        <v>3</v>
      </c>
      <c r="G4513" s="969">
        <v>13</v>
      </c>
      <c r="H4513" s="942"/>
      <c r="I4513" s="942"/>
      <c r="J4513" s="942"/>
      <c r="K4513" s="942"/>
      <c r="L4513" s="942"/>
      <c r="M4513" s="942"/>
      <c r="N4513" s="942"/>
      <c r="O4513" s="942"/>
      <c r="P4513" s="941"/>
      <c r="Q4513" s="941"/>
    </row>
    <row r="4514" spans="1:17" ht="15.75" customHeight="1">
      <c r="A4514" s="968" t="s">
        <v>330</v>
      </c>
      <c r="B4514" s="968" t="s">
        <v>915</v>
      </c>
      <c r="C4514" s="968" t="s">
        <v>912</v>
      </c>
      <c r="D4514" s="968" t="s">
        <v>294</v>
      </c>
      <c r="E4514" s="969">
        <v>5</v>
      </c>
      <c r="F4514" s="969">
        <v>4</v>
      </c>
      <c r="G4514" s="969">
        <v>1</v>
      </c>
      <c r="H4514" s="942"/>
      <c r="I4514" s="942"/>
      <c r="J4514" s="942"/>
      <c r="K4514" s="942"/>
      <c r="L4514" s="942"/>
      <c r="M4514" s="942"/>
      <c r="N4514" s="942"/>
      <c r="O4514" s="942"/>
      <c r="P4514" s="941"/>
      <c r="Q4514" s="941"/>
    </row>
    <row r="4515" spans="1:17" ht="15.75" customHeight="1">
      <c r="A4515" s="968" t="s">
        <v>330</v>
      </c>
      <c r="B4515" s="968" t="s">
        <v>915</v>
      </c>
      <c r="C4515" s="968" t="s">
        <v>912</v>
      </c>
      <c r="D4515" s="968" t="s">
        <v>491</v>
      </c>
      <c r="E4515" s="969">
        <v>1</v>
      </c>
      <c r="F4515" s="970"/>
      <c r="G4515" s="969">
        <v>1</v>
      </c>
      <c r="H4515" s="942"/>
      <c r="I4515" s="942"/>
      <c r="J4515" s="942"/>
      <c r="K4515" s="942"/>
      <c r="L4515" s="942"/>
      <c r="M4515" s="942"/>
      <c r="N4515" s="942"/>
      <c r="O4515" s="942"/>
      <c r="P4515" s="941"/>
      <c r="Q4515" s="941"/>
    </row>
    <row r="4516" spans="1:17" ht="15.75" customHeight="1">
      <c r="A4516" s="968" t="s">
        <v>330</v>
      </c>
      <c r="B4516" s="968" t="s">
        <v>915</v>
      </c>
      <c r="C4516" s="968" t="s">
        <v>913</v>
      </c>
      <c r="D4516" s="968" t="s">
        <v>269</v>
      </c>
      <c r="E4516" s="969">
        <v>28</v>
      </c>
      <c r="F4516" s="969">
        <v>14</v>
      </c>
      <c r="G4516" s="969">
        <v>14</v>
      </c>
      <c r="H4516" s="942"/>
      <c r="I4516" s="942"/>
      <c r="J4516" s="942"/>
      <c r="K4516" s="942"/>
      <c r="L4516" s="942"/>
      <c r="M4516" s="942"/>
      <c r="N4516" s="942"/>
      <c r="O4516" s="942"/>
      <c r="P4516" s="941"/>
      <c r="Q4516" s="941"/>
    </row>
    <row r="4517" spans="1:17" ht="15.75" customHeight="1">
      <c r="A4517" s="968" t="s">
        <v>330</v>
      </c>
      <c r="B4517" s="968" t="s">
        <v>915</v>
      </c>
      <c r="C4517" s="968" t="s">
        <v>913</v>
      </c>
      <c r="D4517" s="968" t="s">
        <v>294</v>
      </c>
      <c r="E4517" s="969">
        <v>6</v>
      </c>
      <c r="F4517" s="969">
        <v>1</v>
      </c>
      <c r="G4517" s="969">
        <v>5</v>
      </c>
      <c r="H4517" s="942"/>
      <c r="I4517" s="942"/>
      <c r="J4517" s="942"/>
      <c r="K4517" s="942"/>
      <c r="L4517" s="942"/>
      <c r="M4517" s="942"/>
      <c r="N4517" s="942"/>
      <c r="O4517" s="942"/>
      <c r="P4517" s="942"/>
      <c r="Q4517" s="941"/>
    </row>
    <row r="4518" spans="1:17" ht="15.75" customHeight="1">
      <c r="A4518" s="968" t="s">
        <v>330</v>
      </c>
      <c r="B4518" s="968" t="s">
        <v>915</v>
      </c>
      <c r="C4518" s="968" t="s">
        <v>913</v>
      </c>
      <c r="D4518" s="968" t="s">
        <v>491</v>
      </c>
      <c r="E4518" s="969">
        <v>17</v>
      </c>
      <c r="F4518" s="969">
        <v>9</v>
      </c>
      <c r="G4518" s="969">
        <v>8</v>
      </c>
      <c r="H4518" s="942"/>
      <c r="I4518" s="942"/>
      <c r="J4518" s="942"/>
      <c r="K4518" s="942"/>
      <c r="L4518" s="942"/>
      <c r="M4518" s="942"/>
      <c r="N4518" s="942"/>
      <c r="O4518" s="942"/>
      <c r="P4518" s="941"/>
      <c r="Q4518" s="941"/>
    </row>
    <row r="4519" spans="1:17" ht="15.75" customHeight="1">
      <c r="A4519" s="968" t="s">
        <v>330</v>
      </c>
      <c r="B4519" s="968" t="s">
        <v>915</v>
      </c>
      <c r="C4519" s="968" t="s">
        <v>914</v>
      </c>
      <c r="D4519" s="968" t="s">
        <v>269</v>
      </c>
      <c r="E4519" s="969">
        <v>64</v>
      </c>
      <c r="F4519" s="969">
        <v>24</v>
      </c>
      <c r="G4519" s="969">
        <v>40</v>
      </c>
      <c r="H4519" s="942"/>
      <c r="I4519" s="942"/>
      <c r="J4519" s="942"/>
      <c r="K4519" s="942"/>
      <c r="L4519" s="942"/>
      <c r="M4519" s="942"/>
      <c r="N4519" s="942"/>
      <c r="O4519" s="942"/>
      <c r="P4519" s="941"/>
      <c r="Q4519" s="941"/>
    </row>
    <row r="4520" spans="1:17" ht="15.75" customHeight="1">
      <c r="A4520" s="968" t="s">
        <v>330</v>
      </c>
      <c r="B4520" s="968" t="s">
        <v>915</v>
      </c>
      <c r="C4520" s="968" t="s">
        <v>914</v>
      </c>
      <c r="D4520" s="968" t="s">
        <v>294</v>
      </c>
      <c r="E4520" s="969">
        <v>19</v>
      </c>
      <c r="F4520" s="969">
        <v>7</v>
      </c>
      <c r="G4520" s="969">
        <v>12</v>
      </c>
      <c r="H4520" s="942"/>
      <c r="I4520" s="942"/>
      <c r="J4520" s="942"/>
      <c r="K4520" s="942"/>
      <c r="L4520" s="942"/>
      <c r="M4520" s="942"/>
      <c r="N4520" s="942"/>
      <c r="O4520" s="942"/>
      <c r="P4520" s="941"/>
      <c r="Q4520" s="942"/>
    </row>
    <row r="4521" spans="1:17" ht="15.75" customHeight="1">
      <c r="A4521" s="968" t="s">
        <v>330</v>
      </c>
      <c r="B4521" s="968" t="s">
        <v>915</v>
      </c>
      <c r="C4521" s="968" t="s">
        <v>914</v>
      </c>
      <c r="D4521" s="968" t="s">
        <v>917</v>
      </c>
      <c r="E4521" s="969">
        <v>5</v>
      </c>
      <c r="F4521" s="969">
        <v>1</v>
      </c>
      <c r="G4521" s="969">
        <v>4</v>
      </c>
      <c r="H4521" s="942"/>
      <c r="I4521" s="942"/>
      <c r="J4521" s="942"/>
      <c r="K4521" s="942"/>
      <c r="L4521" s="942"/>
      <c r="M4521" s="942"/>
      <c r="N4521" s="942"/>
      <c r="O4521" s="942"/>
      <c r="P4521" s="942"/>
      <c r="Q4521" s="941"/>
    </row>
    <row r="4522" spans="1:17" ht="15.75" customHeight="1">
      <c r="A4522" s="968" t="s">
        <v>330</v>
      </c>
      <c r="B4522" s="968" t="s">
        <v>915</v>
      </c>
      <c r="C4522" s="968" t="s">
        <v>914</v>
      </c>
      <c r="D4522" s="968" t="s">
        <v>491</v>
      </c>
      <c r="E4522" s="969">
        <v>37</v>
      </c>
      <c r="F4522" s="969">
        <v>13</v>
      </c>
      <c r="G4522" s="969">
        <v>24</v>
      </c>
      <c r="H4522" s="942"/>
      <c r="I4522" s="942"/>
      <c r="J4522" s="942"/>
      <c r="K4522" s="942"/>
      <c r="L4522" s="942"/>
      <c r="M4522" s="942"/>
      <c r="N4522" s="942"/>
      <c r="O4522" s="942"/>
      <c r="P4522" s="941"/>
      <c r="Q4522" s="941"/>
    </row>
    <row r="4523" spans="1:17" ht="15.75" customHeight="1">
      <c r="A4523" s="968" t="s">
        <v>601</v>
      </c>
      <c r="B4523" s="968" t="s">
        <v>903</v>
      </c>
      <c r="C4523" s="968" t="s">
        <v>904</v>
      </c>
      <c r="D4523" s="968" t="s">
        <v>269</v>
      </c>
      <c r="E4523" s="969">
        <v>50</v>
      </c>
      <c r="F4523" s="969">
        <v>33</v>
      </c>
      <c r="G4523" s="969">
        <v>17</v>
      </c>
      <c r="H4523" s="942"/>
      <c r="I4523" s="942"/>
      <c r="J4523" s="942"/>
      <c r="K4523" s="942"/>
      <c r="L4523" s="942"/>
      <c r="M4523" s="942"/>
      <c r="N4523" s="942"/>
      <c r="O4523" s="942"/>
      <c r="P4523" s="941"/>
      <c r="Q4523" s="941"/>
    </row>
    <row r="4524" spans="1:17" ht="15.75" customHeight="1">
      <c r="A4524" s="968" t="s">
        <v>601</v>
      </c>
      <c r="B4524" s="968" t="s">
        <v>903</v>
      </c>
      <c r="C4524" s="968" t="s">
        <v>904</v>
      </c>
      <c r="D4524" s="968" t="s">
        <v>294</v>
      </c>
      <c r="E4524" s="969">
        <v>63</v>
      </c>
      <c r="F4524" s="969">
        <v>28</v>
      </c>
      <c r="G4524" s="969">
        <v>35</v>
      </c>
      <c r="H4524" s="942"/>
      <c r="I4524" s="942"/>
      <c r="J4524" s="942"/>
      <c r="K4524" s="942"/>
      <c r="L4524" s="942"/>
      <c r="M4524" s="942"/>
      <c r="N4524" s="942"/>
      <c r="O4524" s="942"/>
      <c r="P4524" s="941"/>
      <c r="Q4524" s="941"/>
    </row>
    <row r="4525" spans="1:17" ht="15.75" customHeight="1">
      <c r="A4525" s="968" t="s">
        <v>601</v>
      </c>
      <c r="B4525" s="968" t="s">
        <v>903</v>
      </c>
      <c r="C4525" s="968" t="s">
        <v>904</v>
      </c>
      <c r="D4525" s="968" t="s">
        <v>917</v>
      </c>
      <c r="E4525" s="969">
        <v>4</v>
      </c>
      <c r="F4525" s="969">
        <v>2</v>
      </c>
      <c r="G4525" s="969">
        <v>2</v>
      </c>
      <c r="H4525" s="942"/>
      <c r="I4525" s="942"/>
      <c r="J4525" s="942"/>
      <c r="K4525" s="942"/>
      <c r="L4525" s="942"/>
      <c r="M4525" s="942"/>
      <c r="N4525" s="942"/>
      <c r="O4525" s="942"/>
      <c r="P4525" s="941"/>
      <c r="Q4525" s="941"/>
    </row>
    <row r="4526" spans="1:17" ht="15.75" customHeight="1">
      <c r="A4526" s="968" t="s">
        <v>601</v>
      </c>
      <c r="B4526" s="968" t="s">
        <v>903</v>
      </c>
      <c r="C4526" s="968" t="s">
        <v>904</v>
      </c>
      <c r="D4526" s="968" t="s">
        <v>106</v>
      </c>
      <c r="E4526" s="969">
        <v>1</v>
      </c>
      <c r="F4526" s="970"/>
      <c r="G4526" s="969">
        <v>1</v>
      </c>
      <c r="H4526" s="942"/>
      <c r="I4526" s="942"/>
      <c r="J4526" s="942"/>
      <c r="K4526" s="942"/>
      <c r="L4526" s="942"/>
      <c r="M4526" s="942"/>
      <c r="N4526" s="942"/>
      <c r="O4526" s="942"/>
      <c r="P4526" s="941"/>
      <c r="Q4526" s="941"/>
    </row>
    <row r="4527" spans="1:17" ht="15.75" customHeight="1">
      <c r="A4527" s="968" t="s">
        <v>601</v>
      </c>
      <c r="B4527" s="968" t="s">
        <v>903</v>
      </c>
      <c r="C4527" s="968" t="s">
        <v>904</v>
      </c>
      <c r="D4527" s="968" t="s">
        <v>491</v>
      </c>
      <c r="E4527" s="969">
        <v>58</v>
      </c>
      <c r="F4527" s="969">
        <v>28</v>
      </c>
      <c r="G4527" s="969">
        <v>30</v>
      </c>
      <c r="H4527" s="942"/>
      <c r="I4527" s="942"/>
      <c r="J4527" s="942"/>
      <c r="K4527" s="942"/>
      <c r="L4527" s="942"/>
      <c r="M4527" s="942"/>
      <c r="N4527" s="942"/>
      <c r="O4527" s="942"/>
      <c r="P4527" s="941"/>
      <c r="Q4527" s="941"/>
    </row>
    <row r="4528" spans="1:17" ht="15.75" customHeight="1">
      <c r="A4528" s="968" t="s">
        <v>601</v>
      </c>
      <c r="B4528" s="968" t="s">
        <v>903</v>
      </c>
      <c r="C4528" s="968" t="s">
        <v>906</v>
      </c>
      <c r="D4528" s="968" t="s">
        <v>269</v>
      </c>
      <c r="E4528" s="969">
        <v>22</v>
      </c>
      <c r="F4528" s="969">
        <v>10</v>
      </c>
      <c r="G4528" s="969">
        <v>12</v>
      </c>
      <c r="H4528" s="942"/>
      <c r="I4528" s="942"/>
      <c r="J4528" s="942"/>
      <c r="K4528" s="942"/>
      <c r="L4528" s="942"/>
      <c r="M4528" s="942"/>
      <c r="N4528" s="942"/>
      <c r="O4528" s="942"/>
      <c r="P4528" s="941"/>
      <c r="Q4528" s="941"/>
    </row>
    <row r="4529" spans="1:17" ht="15.75" customHeight="1">
      <c r="A4529" s="968" t="s">
        <v>601</v>
      </c>
      <c r="B4529" s="968" t="s">
        <v>903</v>
      </c>
      <c r="C4529" s="968" t="s">
        <v>906</v>
      </c>
      <c r="D4529" s="968" t="s">
        <v>294</v>
      </c>
      <c r="E4529" s="969">
        <v>38</v>
      </c>
      <c r="F4529" s="969">
        <v>16</v>
      </c>
      <c r="G4529" s="969">
        <v>22</v>
      </c>
      <c r="H4529" s="942"/>
      <c r="I4529" s="942"/>
      <c r="J4529" s="942"/>
      <c r="K4529" s="942"/>
      <c r="L4529" s="942"/>
      <c r="M4529" s="942"/>
      <c r="N4529" s="942"/>
      <c r="O4529" s="942"/>
      <c r="P4529" s="941"/>
      <c r="Q4529" s="941"/>
    </row>
    <row r="4530" spans="1:17" ht="15.75" customHeight="1">
      <c r="A4530" s="968" t="s">
        <v>601</v>
      </c>
      <c r="B4530" s="968" t="s">
        <v>903</v>
      </c>
      <c r="C4530" s="968" t="s">
        <v>906</v>
      </c>
      <c r="D4530" s="968" t="s">
        <v>917</v>
      </c>
      <c r="E4530" s="969">
        <v>2</v>
      </c>
      <c r="F4530" s="969">
        <v>1</v>
      </c>
      <c r="G4530" s="969">
        <v>1</v>
      </c>
      <c r="H4530" s="942"/>
      <c r="I4530" s="942"/>
      <c r="J4530" s="942"/>
      <c r="K4530" s="942"/>
      <c r="L4530" s="942"/>
      <c r="M4530" s="942"/>
      <c r="N4530" s="942"/>
      <c r="O4530" s="942"/>
      <c r="P4530" s="941"/>
      <c r="Q4530" s="941"/>
    </row>
    <row r="4531" spans="1:17" ht="15.75" customHeight="1">
      <c r="A4531" s="968" t="s">
        <v>601</v>
      </c>
      <c r="B4531" s="968" t="s">
        <v>903</v>
      </c>
      <c r="C4531" s="968" t="s">
        <v>906</v>
      </c>
      <c r="D4531" s="968" t="s">
        <v>491</v>
      </c>
      <c r="E4531" s="969">
        <v>27</v>
      </c>
      <c r="F4531" s="969">
        <v>10</v>
      </c>
      <c r="G4531" s="969">
        <v>17</v>
      </c>
      <c r="H4531" s="942"/>
      <c r="I4531" s="942"/>
      <c r="J4531" s="942"/>
      <c r="K4531" s="942"/>
      <c r="L4531" s="942"/>
      <c r="M4531" s="942"/>
      <c r="N4531" s="942"/>
      <c r="O4531" s="942"/>
      <c r="P4531" s="942"/>
      <c r="Q4531" s="941"/>
    </row>
    <row r="4532" spans="1:17" ht="15.75" customHeight="1">
      <c r="A4532" s="968" t="s">
        <v>601</v>
      </c>
      <c r="B4532" s="968" t="s">
        <v>903</v>
      </c>
      <c r="C4532" s="968" t="s">
        <v>907</v>
      </c>
      <c r="D4532" s="968" t="s">
        <v>269</v>
      </c>
      <c r="E4532" s="969">
        <v>8</v>
      </c>
      <c r="F4532" s="969">
        <v>5</v>
      </c>
      <c r="G4532" s="969">
        <v>3</v>
      </c>
      <c r="H4532" s="942"/>
      <c r="I4532" s="942"/>
      <c r="J4532" s="942"/>
      <c r="K4532" s="942"/>
      <c r="L4532" s="942"/>
      <c r="M4532" s="942"/>
      <c r="N4532" s="942"/>
      <c r="O4532" s="942"/>
      <c r="P4532" s="941"/>
      <c r="Q4532" s="942"/>
    </row>
    <row r="4533" spans="1:17" ht="15.75" customHeight="1">
      <c r="A4533" s="968" t="s">
        <v>601</v>
      </c>
      <c r="B4533" s="968" t="s">
        <v>903</v>
      </c>
      <c r="C4533" s="968" t="s">
        <v>907</v>
      </c>
      <c r="D4533" s="968" t="s">
        <v>294</v>
      </c>
      <c r="E4533" s="969">
        <v>15</v>
      </c>
      <c r="F4533" s="969">
        <v>6</v>
      </c>
      <c r="G4533" s="969">
        <v>9</v>
      </c>
      <c r="H4533" s="942"/>
      <c r="I4533" s="942"/>
      <c r="J4533" s="942"/>
      <c r="K4533" s="942"/>
      <c r="L4533" s="942"/>
      <c r="M4533" s="942"/>
      <c r="N4533" s="942"/>
      <c r="O4533" s="942"/>
      <c r="P4533" s="941"/>
      <c r="Q4533" s="942"/>
    </row>
    <row r="4534" spans="1:17" ht="15.75" customHeight="1">
      <c r="A4534" s="968" t="s">
        <v>601</v>
      </c>
      <c r="B4534" s="968" t="s">
        <v>903</v>
      </c>
      <c r="C4534" s="968" t="s">
        <v>907</v>
      </c>
      <c r="D4534" s="968" t="s">
        <v>491</v>
      </c>
      <c r="E4534" s="969">
        <v>7</v>
      </c>
      <c r="F4534" s="969">
        <v>3</v>
      </c>
      <c r="G4534" s="969">
        <v>4</v>
      </c>
      <c r="H4534" s="942"/>
      <c r="I4534" s="942"/>
      <c r="J4534" s="942"/>
      <c r="K4534" s="942"/>
      <c r="L4534" s="942"/>
      <c r="M4534" s="942"/>
      <c r="N4534" s="942"/>
      <c r="O4534" s="942"/>
      <c r="P4534" s="941"/>
      <c r="Q4534" s="941"/>
    </row>
    <row r="4535" spans="1:17" ht="15.75" customHeight="1">
      <c r="A4535" s="968" t="s">
        <v>601</v>
      </c>
      <c r="B4535" s="968" t="s">
        <v>903</v>
      </c>
      <c r="C4535" s="968" t="s">
        <v>908</v>
      </c>
      <c r="D4535" s="968" t="s">
        <v>269</v>
      </c>
      <c r="E4535" s="969">
        <v>8</v>
      </c>
      <c r="F4535" s="969">
        <v>4</v>
      </c>
      <c r="G4535" s="969">
        <v>4</v>
      </c>
      <c r="H4535" s="942"/>
      <c r="I4535" s="942"/>
      <c r="J4535" s="942"/>
      <c r="K4535" s="942"/>
      <c r="L4535" s="942"/>
      <c r="M4535" s="942"/>
      <c r="N4535" s="942"/>
      <c r="O4535" s="942"/>
      <c r="P4535" s="941"/>
      <c r="Q4535" s="941"/>
    </row>
    <row r="4536" spans="1:17" ht="15.75" customHeight="1">
      <c r="A4536" s="968" t="s">
        <v>601</v>
      </c>
      <c r="B4536" s="968" t="s">
        <v>903</v>
      </c>
      <c r="C4536" s="968" t="s">
        <v>908</v>
      </c>
      <c r="D4536" s="968" t="s">
        <v>294</v>
      </c>
      <c r="E4536" s="969">
        <v>16</v>
      </c>
      <c r="F4536" s="969">
        <v>7</v>
      </c>
      <c r="G4536" s="969">
        <v>9</v>
      </c>
      <c r="H4536" s="942"/>
      <c r="I4536" s="942"/>
      <c r="J4536" s="942"/>
      <c r="K4536" s="942"/>
      <c r="L4536" s="942"/>
      <c r="M4536" s="942"/>
      <c r="N4536" s="942"/>
      <c r="O4536" s="942"/>
      <c r="P4536" s="941"/>
      <c r="Q4536" s="942"/>
    </row>
    <row r="4537" spans="1:17" ht="15.75" customHeight="1">
      <c r="A4537" s="968" t="s">
        <v>601</v>
      </c>
      <c r="B4537" s="968" t="s">
        <v>903</v>
      </c>
      <c r="C4537" s="968" t="s">
        <v>908</v>
      </c>
      <c r="D4537" s="968" t="s">
        <v>491</v>
      </c>
      <c r="E4537" s="969">
        <v>7</v>
      </c>
      <c r="F4537" s="969">
        <v>3</v>
      </c>
      <c r="G4537" s="969">
        <v>4</v>
      </c>
      <c r="H4537" s="942"/>
      <c r="I4537" s="942"/>
      <c r="J4537" s="942"/>
      <c r="K4537" s="942"/>
      <c r="L4537" s="942"/>
      <c r="M4537" s="942"/>
      <c r="N4537" s="942"/>
      <c r="O4537" s="942"/>
      <c r="P4537" s="941"/>
      <c r="Q4537" s="941"/>
    </row>
    <row r="4538" spans="1:17" ht="15.75" customHeight="1">
      <c r="A4538" s="968" t="s">
        <v>601</v>
      </c>
      <c r="B4538" s="968" t="s">
        <v>903</v>
      </c>
      <c r="C4538" s="968" t="s">
        <v>921</v>
      </c>
      <c r="D4538" s="968" t="s">
        <v>294</v>
      </c>
      <c r="E4538" s="969">
        <v>1</v>
      </c>
      <c r="F4538" s="969">
        <v>1</v>
      </c>
      <c r="G4538" s="970"/>
      <c r="H4538" s="942"/>
      <c r="I4538" s="942"/>
      <c r="J4538" s="942"/>
      <c r="K4538" s="942"/>
      <c r="L4538" s="942"/>
      <c r="M4538" s="942"/>
      <c r="N4538" s="942"/>
      <c r="O4538" s="942"/>
      <c r="P4538" s="942"/>
      <c r="Q4538" s="941"/>
    </row>
    <row r="4539" spans="1:17" ht="15.75" customHeight="1">
      <c r="A4539" s="968" t="s">
        <v>601</v>
      </c>
      <c r="B4539" s="968" t="s">
        <v>903</v>
      </c>
      <c r="C4539" s="968" t="s">
        <v>921</v>
      </c>
      <c r="D4539" s="968" t="s">
        <v>491</v>
      </c>
      <c r="E4539" s="969">
        <v>1</v>
      </c>
      <c r="F4539" s="969">
        <v>1</v>
      </c>
      <c r="G4539" s="970"/>
      <c r="H4539" s="942"/>
      <c r="I4539" s="942"/>
      <c r="J4539" s="942"/>
      <c r="K4539" s="942"/>
      <c r="L4539" s="942"/>
      <c r="M4539" s="942"/>
      <c r="N4539" s="942"/>
      <c r="O4539" s="942"/>
      <c r="P4539" s="941"/>
      <c r="Q4539" s="941"/>
    </row>
    <row r="4540" spans="1:17" ht="15.75" customHeight="1">
      <c r="A4540" s="968" t="s">
        <v>601</v>
      </c>
      <c r="B4540" s="968" t="s">
        <v>903</v>
      </c>
      <c r="C4540" s="968" t="s">
        <v>909</v>
      </c>
      <c r="D4540" s="968" t="s">
        <v>269</v>
      </c>
      <c r="E4540" s="969">
        <v>31</v>
      </c>
      <c r="F4540" s="969">
        <v>16</v>
      </c>
      <c r="G4540" s="969">
        <v>15</v>
      </c>
      <c r="H4540" s="942"/>
      <c r="I4540" s="942"/>
      <c r="J4540" s="942"/>
      <c r="K4540" s="942"/>
      <c r="L4540" s="942"/>
      <c r="M4540" s="942"/>
      <c r="N4540" s="942"/>
      <c r="O4540" s="942"/>
      <c r="P4540" s="942"/>
      <c r="Q4540" s="941"/>
    </row>
    <row r="4541" spans="1:17" ht="15.75" customHeight="1">
      <c r="A4541" s="968" t="s">
        <v>601</v>
      </c>
      <c r="B4541" s="968" t="s">
        <v>903</v>
      </c>
      <c r="C4541" s="968" t="s">
        <v>909</v>
      </c>
      <c r="D4541" s="968" t="s">
        <v>294</v>
      </c>
      <c r="E4541" s="969">
        <v>36</v>
      </c>
      <c r="F4541" s="969">
        <v>12</v>
      </c>
      <c r="G4541" s="969">
        <v>24</v>
      </c>
      <c r="H4541" s="942"/>
      <c r="I4541" s="942"/>
      <c r="J4541" s="942"/>
      <c r="K4541" s="942"/>
      <c r="L4541" s="942"/>
      <c r="M4541" s="942"/>
      <c r="N4541" s="942"/>
      <c r="O4541" s="942"/>
      <c r="P4541" s="941"/>
      <c r="Q4541" s="941"/>
    </row>
    <row r="4542" spans="1:17" ht="15.75" customHeight="1">
      <c r="A4542" s="968" t="s">
        <v>601</v>
      </c>
      <c r="B4542" s="968" t="s">
        <v>903</v>
      </c>
      <c r="C4542" s="968" t="s">
        <v>909</v>
      </c>
      <c r="D4542" s="968" t="s">
        <v>106</v>
      </c>
      <c r="E4542" s="969">
        <v>1</v>
      </c>
      <c r="F4542" s="970"/>
      <c r="G4542" s="969">
        <v>1</v>
      </c>
      <c r="H4542" s="942"/>
      <c r="I4542" s="942"/>
      <c r="J4542" s="942"/>
      <c r="K4542" s="942"/>
      <c r="L4542" s="942"/>
      <c r="M4542" s="942"/>
      <c r="N4542" s="942"/>
      <c r="O4542" s="942"/>
      <c r="P4542" s="941"/>
      <c r="Q4542" s="941"/>
    </row>
    <row r="4543" spans="1:17" ht="15.75" customHeight="1">
      <c r="A4543" s="968" t="s">
        <v>601</v>
      </c>
      <c r="B4543" s="968" t="s">
        <v>903</v>
      </c>
      <c r="C4543" s="968" t="s">
        <v>909</v>
      </c>
      <c r="D4543" s="968" t="s">
        <v>491</v>
      </c>
      <c r="E4543" s="969">
        <v>23</v>
      </c>
      <c r="F4543" s="969">
        <v>10</v>
      </c>
      <c r="G4543" s="969">
        <v>13</v>
      </c>
      <c r="H4543" s="942"/>
      <c r="I4543" s="942"/>
      <c r="J4543" s="942"/>
      <c r="K4543" s="942"/>
      <c r="L4543" s="942"/>
      <c r="M4543" s="942"/>
      <c r="N4543" s="942"/>
      <c r="O4543" s="942"/>
      <c r="P4543" s="941"/>
      <c r="Q4543" s="941"/>
    </row>
    <row r="4544" spans="1:17" ht="15.75" customHeight="1">
      <c r="A4544" s="968" t="s">
        <v>601</v>
      </c>
      <c r="B4544" s="968" t="s">
        <v>903</v>
      </c>
      <c r="C4544" s="968" t="s">
        <v>910</v>
      </c>
      <c r="D4544" s="968" t="s">
        <v>269</v>
      </c>
      <c r="E4544" s="969">
        <v>115</v>
      </c>
      <c r="F4544" s="969">
        <v>98</v>
      </c>
      <c r="G4544" s="969">
        <v>17</v>
      </c>
      <c r="H4544" s="942"/>
      <c r="I4544" s="942"/>
      <c r="J4544" s="942"/>
      <c r="K4544" s="942"/>
      <c r="L4544" s="942"/>
      <c r="M4544" s="942"/>
      <c r="N4544" s="942"/>
      <c r="O4544" s="942"/>
      <c r="P4544" s="941"/>
      <c r="Q4544" s="941"/>
    </row>
    <row r="4545" spans="1:17" ht="15.75" customHeight="1">
      <c r="A4545" s="968" t="s">
        <v>601</v>
      </c>
      <c r="B4545" s="968" t="s">
        <v>903</v>
      </c>
      <c r="C4545" s="968" t="s">
        <v>910</v>
      </c>
      <c r="D4545" s="968" t="s">
        <v>294</v>
      </c>
      <c r="E4545" s="969">
        <v>213</v>
      </c>
      <c r="F4545" s="969">
        <v>112</v>
      </c>
      <c r="G4545" s="969">
        <v>101</v>
      </c>
      <c r="H4545" s="942"/>
      <c r="I4545" s="942"/>
      <c r="J4545" s="942"/>
      <c r="K4545" s="942"/>
      <c r="L4545" s="942"/>
      <c r="M4545" s="942"/>
      <c r="N4545" s="942"/>
      <c r="O4545" s="942"/>
      <c r="P4545" s="941"/>
      <c r="Q4545" s="941"/>
    </row>
    <row r="4546" spans="1:17" ht="15.75" customHeight="1">
      <c r="A4546" s="968" t="s">
        <v>601</v>
      </c>
      <c r="B4546" s="968" t="s">
        <v>903</v>
      </c>
      <c r="C4546" s="968" t="s">
        <v>910</v>
      </c>
      <c r="D4546" s="968" t="s">
        <v>491</v>
      </c>
      <c r="E4546" s="969">
        <v>115</v>
      </c>
      <c r="F4546" s="969">
        <v>80</v>
      </c>
      <c r="G4546" s="969">
        <v>35</v>
      </c>
      <c r="H4546" s="942"/>
      <c r="I4546" s="942"/>
      <c r="J4546" s="942"/>
      <c r="K4546" s="942"/>
      <c r="L4546" s="942"/>
      <c r="M4546" s="942"/>
      <c r="N4546" s="942"/>
      <c r="O4546" s="942"/>
      <c r="P4546" s="941"/>
      <c r="Q4546" s="941"/>
    </row>
    <row r="4547" spans="1:17" ht="15.75" customHeight="1">
      <c r="A4547" s="968" t="s">
        <v>601</v>
      </c>
      <c r="B4547" s="968" t="s">
        <v>903</v>
      </c>
      <c r="C4547" s="968" t="s">
        <v>911</v>
      </c>
      <c r="D4547" s="968"/>
      <c r="E4547" s="969">
        <v>57</v>
      </c>
      <c r="F4547" s="969">
        <v>29</v>
      </c>
      <c r="G4547" s="969">
        <v>28</v>
      </c>
      <c r="H4547" s="942"/>
      <c r="I4547" s="942"/>
      <c r="J4547" s="942"/>
      <c r="K4547" s="942"/>
      <c r="L4547" s="942"/>
      <c r="M4547" s="942"/>
      <c r="N4547" s="942"/>
      <c r="O4547" s="942"/>
      <c r="P4547" s="941"/>
      <c r="Q4547" s="941"/>
    </row>
    <row r="4548" spans="1:17" ht="15.75" customHeight="1">
      <c r="A4548" s="968" t="s">
        <v>601</v>
      </c>
      <c r="B4548" s="968" t="s">
        <v>903</v>
      </c>
      <c r="C4548" s="968" t="s">
        <v>912</v>
      </c>
      <c r="D4548" s="968" t="s">
        <v>269</v>
      </c>
      <c r="E4548" s="969">
        <v>25</v>
      </c>
      <c r="F4548" s="969">
        <v>14</v>
      </c>
      <c r="G4548" s="969">
        <v>11</v>
      </c>
      <c r="H4548" s="942"/>
      <c r="I4548" s="942"/>
      <c r="J4548" s="942"/>
      <c r="K4548" s="942"/>
      <c r="L4548" s="942"/>
      <c r="M4548" s="942"/>
      <c r="N4548" s="942"/>
      <c r="O4548" s="942"/>
      <c r="P4548" s="942"/>
      <c r="Q4548" s="941"/>
    </row>
    <row r="4549" spans="1:17" ht="15.75" customHeight="1">
      <c r="A4549" s="968" t="s">
        <v>601</v>
      </c>
      <c r="B4549" s="968" t="s">
        <v>903</v>
      </c>
      <c r="C4549" s="968" t="s">
        <v>912</v>
      </c>
      <c r="D4549" s="968" t="s">
        <v>294</v>
      </c>
      <c r="E4549" s="969">
        <v>42</v>
      </c>
      <c r="F4549" s="969">
        <v>16</v>
      </c>
      <c r="G4549" s="969">
        <v>26</v>
      </c>
      <c r="H4549" s="942"/>
      <c r="I4549" s="942"/>
      <c r="J4549" s="942"/>
      <c r="K4549" s="942"/>
      <c r="L4549" s="942"/>
      <c r="M4549" s="942"/>
      <c r="N4549" s="942"/>
      <c r="O4549" s="942"/>
      <c r="P4549" s="942"/>
      <c r="Q4549" s="941"/>
    </row>
    <row r="4550" spans="1:17" ht="15.75" customHeight="1">
      <c r="A4550" s="968" t="s">
        <v>601</v>
      </c>
      <c r="B4550" s="968" t="s">
        <v>903</v>
      </c>
      <c r="C4550" s="968" t="s">
        <v>912</v>
      </c>
      <c r="D4550" s="968" t="s">
        <v>491</v>
      </c>
      <c r="E4550" s="969">
        <v>23</v>
      </c>
      <c r="F4550" s="969">
        <v>10</v>
      </c>
      <c r="G4550" s="969">
        <v>13</v>
      </c>
      <c r="H4550" s="942"/>
      <c r="I4550" s="942"/>
      <c r="J4550" s="942"/>
      <c r="K4550" s="942"/>
      <c r="L4550" s="942"/>
      <c r="M4550" s="942"/>
      <c r="N4550" s="942"/>
      <c r="O4550" s="942"/>
      <c r="P4550" s="942"/>
      <c r="Q4550" s="941"/>
    </row>
    <row r="4551" spans="1:17" ht="15.75" customHeight="1">
      <c r="A4551" s="968" t="s">
        <v>601</v>
      </c>
      <c r="B4551" s="968" t="s">
        <v>903</v>
      </c>
      <c r="C4551" s="968" t="s">
        <v>913</v>
      </c>
      <c r="D4551" s="968" t="s">
        <v>269</v>
      </c>
      <c r="E4551" s="969">
        <v>42</v>
      </c>
      <c r="F4551" s="969">
        <v>21</v>
      </c>
      <c r="G4551" s="969">
        <v>21</v>
      </c>
      <c r="H4551" s="942"/>
      <c r="I4551" s="942"/>
      <c r="J4551" s="942"/>
      <c r="K4551" s="942"/>
      <c r="L4551" s="942"/>
      <c r="M4551" s="942"/>
      <c r="N4551" s="942"/>
      <c r="O4551" s="942"/>
      <c r="P4551" s="941"/>
      <c r="Q4551" s="941"/>
    </row>
    <row r="4552" spans="1:17" ht="15.75" customHeight="1">
      <c r="A4552" s="968" t="s">
        <v>601</v>
      </c>
      <c r="B4552" s="968" t="s">
        <v>903</v>
      </c>
      <c r="C4552" s="968" t="s">
        <v>913</v>
      </c>
      <c r="D4552" s="968" t="s">
        <v>294</v>
      </c>
      <c r="E4552" s="969">
        <v>36</v>
      </c>
      <c r="F4552" s="969">
        <v>16</v>
      </c>
      <c r="G4552" s="969">
        <v>20</v>
      </c>
      <c r="H4552" s="942"/>
      <c r="I4552" s="942"/>
      <c r="J4552" s="942"/>
      <c r="K4552" s="942"/>
      <c r="L4552" s="942"/>
      <c r="M4552" s="942"/>
      <c r="N4552" s="942"/>
      <c r="O4552" s="942"/>
      <c r="P4552" s="941"/>
      <c r="Q4552" s="941"/>
    </row>
    <row r="4553" spans="1:17" ht="15.75" customHeight="1">
      <c r="A4553" s="968" t="s">
        <v>601</v>
      </c>
      <c r="B4553" s="968" t="s">
        <v>903</v>
      </c>
      <c r="C4553" s="968" t="s">
        <v>913</v>
      </c>
      <c r="D4553" s="968" t="s">
        <v>106</v>
      </c>
      <c r="E4553" s="969">
        <v>1</v>
      </c>
      <c r="F4553" s="970"/>
      <c r="G4553" s="969">
        <v>1</v>
      </c>
      <c r="H4553" s="942"/>
      <c r="I4553" s="942"/>
      <c r="J4553" s="942"/>
      <c r="K4553" s="942"/>
      <c r="L4553" s="942"/>
      <c r="M4553" s="942"/>
      <c r="N4553" s="942"/>
      <c r="O4553" s="942"/>
      <c r="P4553" s="942"/>
      <c r="Q4553" s="941"/>
    </row>
    <row r="4554" spans="1:17" ht="15.75" customHeight="1">
      <c r="A4554" s="968" t="s">
        <v>601</v>
      </c>
      <c r="B4554" s="968" t="s">
        <v>903</v>
      </c>
      <c r="C4554" s="968" t="s">
        <v>913</v>
      </c>
      <c r="D4554" s="968" t="s">
        <v>491</v>
      </c>
      <c r="E4554" s="969">
        <v>62</v>
      </c>
      <c r="F4554" s="969">
        <v>28</v>
      </c>
      <c r="G4554" s="969">
        <v>34</v>
      </c>
      <c r="H4554" s="942"/>
      <c r="I4554" s="942"/>
      <c r="J4554" s="942"/>
      <c r="K4554" s="942"/>
      <c r="L4554" s="942"/>
      <c r="M4554" s="942"/>
      <c r="N4554" s="942"/>
      <c r="O4554" s="942"/>
      <c r="P4554" s="941"/>
      <c r="Q4554" s="941"/>
    </row>
    <row r="4555" spans="1:17" ht="15.75" customHeight="1">
      <c r="A4555" s="968" t="s">
        <v>601</v>
      </c>
      <c r="B4555" s="968" t="s">
        <v>903</v>
      </c>
      <c r="C4555" s="968" t="s">
        <v>914</v>
      </c>
      <c r="D4555" s="968" t="s">
        <v>269</v>
      </c>
      <c r="E4555" s="969">
        <v>103</v>
      </c>
      <c r="F4555" s="969">
        <v>59</v>
      </c>
      <c r="G4555" s="969">
        <v>44</v>
      </c>
      <c r="H4555" s="942"/>
      <c r="I4555" s="942"/>
      <c r="J4555" s="942"/>
      <c r="K4555" s="942"/>
      <c r="L4555" s="942"/>
      <c r="M4555" s="942"/>
      <c r="N4555" s="942"/>
      <c r="O4555" s="942"/>
      <c r="P4555" s="942"/>
      <c r="Q4555" s="941"/>
    </row>
    <row r="4556" spans="1:17" ht="15.75" customHeight="1">
      <c r="A4556" s="968" t="s">
        <v>601</v>
      </c>
      <c r="B4556" s="968" t="s">
        <v>903</v>
      </c>
      <c r="C4556" s="968" t="s">
        <v>914</v>
      </c>
      <c r="D4556" s="968" t="s">
        <v>294</v>
      </c>
      <c r="E4556" s="969">
        <v>137</v>
      </c>
      <c r="F4556" s="969">
        <v>56</v>
      </c>
      <c r="G4556" s="969">
        <v>81</v>
      </c>
      <c r="H4556" s="942"/>
      <c r="I4556" s="942"/>
      <c r="J4556" s="942"/>
      <c r="K4556" s="942"/>
      <c r="L4556" s="942"/>
      <c r="M4556" s="942"/>
      <c r="N4556" s="942"/>
      <c r="O4556" s="942"/>
      <c r="P4556" s="941"/>
      <c r="Q4556" s="941"/>
    </row>
    <row r="4557" spans="1:17" ht="15.75" customHeight="1">
      <c r="A4557" s="968" t="s">
        <v>601</v>
      </c>
      <c r="B4557" s="968" t="s">
        <v>903</v>
      </c>
      <c r="C4557" s="968" t="s">
        <v>914</v>
      </c>
      <c r="D4557" s="968" t="s">
        <v>917</v>
      </c>
      <c r="E4557" s="969">
        <v>6</v>
      </c>
      <c r="F4557" s="969">
        <v>3</v>
      </c>
      <c r="G4557" s="969">
        <v>3</v>
      </c>
      <c r="H4557" s="942"/>
      <c r="I4557" s="942"/>
      <c r="J4557" s="942"/>
      <c r="K4557" s="942"/>
      <c r="L4557" s="942"/>
      <c r="M4557" s="942"/>
      <c r="N4557" s="942"/>
      <c r="O4557" s="942"/>
      <c r="P4557" s="941"/>
      <c r="Q4557" s="941"/>
    </row>
    <row r="4558" spans="1:17" ht="15.75" customHeight="1">
      <c r="A4558" s="968" t="s">
        <v>601</v>
      </c>
      <c r="B4558" s="968" t="s">
        <v>903</v>
      </c>
      <c r="C4558" s="968" t="s">
        <v>914</v>
      </c>
      <c r="D4558" s="968" t="s">
        <v>106</v>
      </c>
      <c r="E4558" s="969">
        <v>2</v>
      </c>
      <c r="F4558" s="970"/>
      <c r="G4558" s="969">
        <v>2</v>
      </c>
      <c r="H4558" s="942"/>
      <c r="I4558" s="942"/>
      <c r="J4558" s="942"/>
      <c r="K4558" s="942"/>
      <c r="L4558" s="942"/>
      <c r="M4558" s="942"/>
      <c r="N4558" s="942"/>
      <c r="O4558" s="942"/>
      <c r="P4558" s="941"/>
      <c r="Q4558" s="941"/>
    </row>
    <row r="4559" spans="1:17" ht="15.75" customHeight="1">
      <c r="A4559" s="968" t="s">
        <v>601</v>
      </c>
      <c r="B4559" s="968" t="s">
        <v>903</v>
      </c>
      <c r="C4559" s="968" t="s">
        <v>914</v>
      </c>
      <c r="D4559" s="968" t="s">
        <v>491</v>
      </c>
      <c r="E4559" s="969">
        <v>108</v>
      </c>
      <c r="F4559" s="969">
        <v>48</v>
      </c>
      <c r="G4559" s="969">
        <v>60</v>
      </c>
      <c r="H4559" s="942"/>
      <c r="I4559" s="942"/>
      <c r="J4559" s="942"/>
      <c r="K4559" s="942"/>
      <c r="L4559" s="942"/>
      <c r="M4559" s="942"/>
      <c r="N4559" s="942"/>
      <c r="O4559" s="942"/>
      <c r="P4559" s="942"/>
      <c r="Q4559" s="941"/>
    </row>
    <row r="4560" spans="1:17" ht="15.75" customHeight="1">
      <c r="A4560" s="968" t="s">
        <v>414</v>
      </c>
      <c r="B4560" s="968" t="s">
        <v>915</v>
      </c>
      <c r="C4560" s="968" t="s">
        <v>904</v>
      </c>
      <c r="D4560" s="968" t="s">
        <v>105</v>
      </c>
      <c r="E4560" s="969">
        <v>1</v>
      </c>
      <c r="F4560" s="969">
        <v>1</v>
      </c>
      <c r="G4560" s="970"/>
      <c r="H4560" s="942"/>
      <c r="I4560" s="942"/>
      <c r="J4560" s="942"/>
      <c r="K4560" s="942"/>
      <c r="L4560" s="942"/>
      <c r="M4560" s="942"/>
      <c r="N4560" s="942"/>
      <c r="O4560" s="942"/>
      <c r="P4560" s="941"/>
      <c r="Q4560" s="941"/>
    </row>
    <row r="4561" spans="1:17" ht="15.75" customHeight="1">
      <c r="A4561" s="968" t="s">
        <v>414</v>
      </c>
      <c r="B4561" s="968" t="s">
        <v>915</v>
      </c>
      <c r="C4561" s="968" t="s">
        <v>904</v>
      </c>
      <c r="D4561" s="968" t="s">
        <v>269</v>
      </c>
      <c r="E4561" s="969">
        <v>27</v>
      </c>
      <c r="F4561" s="969">
        <v>4</v>
      </c>
      <c r="G4561" s="969">
        <v>23</v>
      </c>
      <c r="H4561" s="942"/>
      <c r="I4561" s="942"/>
      <c r="J4561" s="942"/>
      <c r="K4561" s="942"/>
      <c r="L4561" s="942"/>
      <c r="M4561" s="942"/>
      <c r="N4561" s="942"/>
      <c r="O4561" s="942"/>
      <c r="P4561" s="941"/>
      <c r="Q4561" s="941"/>
    </row>
    <row r="4562" spans="1:17" ht="15.75" customHeight="1">
      <c r="A4562" s="968" t="s">
        <v>414</v>
      </c>
      <c r="B4562" s="968" t="s">
        <v>915</v>
      </c>
      <c r="C4562" s="968" t="s">
        <v>904</v>
      </c>
      <c r="D4562" s="968" t="s">
        <v>294</v>
      </c>
      <c r="E4562" s="969">
        <v>15</v>
      </c>
      <c r="F4562" s="969">
        <v>5</v>
      </c>
      <c r="G4562" s="969">
        <v>10</v>
      </c>
      <c r="H4562" s="942"/>
      <c r="I4562" s="942"/>
      <c r="J4562" s="942"/>
      <c r="K4562" s="942"/>
      <c r="L4562" s="942"/>
      <c r="M4562" s="942"/>
      <c r="N4562" s="942"/>
      <c r="O4562" s="942"/>
      <c r="P4562" s="942"/>
      <c r="Q4562" s="941"/>
    </row>
    <row r="4563" spans="1:17" ht="15.75" customHeight="1">
      <c r="A4563" s="968" t="s">
        <v>414</v>
      </c>
      <c r="B4563" s="968" t="s">
        <v>915</v>
      </c>
      <c r="C4563" s="968" t="s">
        <v>904</v>
      </c>
      <c r="D4563" s="968" t="s">
        <v>917</v>
      </c>
      <c r="E4563" s="969">
        <v>3</v>
      </c>
      <c r="F4563" s="970"/>
      <c r="G4563" s="969">
        <v>3</v>
      </c>
      <c r="H4563" s="942"/>
      <c r="I4563" s="942"/>
      <c r="J4563" s="942"/>
      <c r="K4563" s="942"/>
      <c r="L4563" s="942"/>
      <c r="M4563" s="942"/>
      <c r="N4563" s="942"/>
      <c r="O4563" s="942"/>
      <c r="P4563" s="941"/>
      <c r="Q4563" s="941"/>
    </row>
    <row r="4564" spans="1:17" ht="15.75" customHeight="1">
      <c r="A4564" s="968" t="s">
        <v>414</v>
      </c>
      <c r="B4564" s="968" t="s">
        <v>915</v>
      </c>
      <c r="C4564" s="968" t="s">
        <v>904</v>
      </c>
      <c r="D4564" s="968" t="s">
        <v>491</v>
      </c>
      <c r="E4564" s="969">
        <v>6</v>
      </c>
      <c r="F4564" s="969">
        <v>3</v>
      </c>
      <c r="G4564" s="969">
        <v>3</v>
      </c>
      <c r="H4564" s="942"/>
      <c r="I4564" s="942"/>
      <c r="J4564" s="942"/>
      <c r="K4564" s="942"/>
      <c r="L4564" s="942"/>
      <c r="M4564" s="942"/>
      <c r="N4564" s="942"/>
      <c r="O4564" s="942"/>
      <c r="P4564" s="942"/>
      <c r="Q4564" s="941"/>
    </row>
    <row r="4565" spans="1:17" ht="15.75" customHeight="1">
      <c r="A4565" s="968" t="s">
        <v>414</v>
      </c>
      <c r="B4565" s="968" t="s">
        <v>915</v>
      </c>
      <c r="C4565" s="968" t="s">
        <v>906</v>
      </c>
      <c r="D4565" s="968" t="s">
        <v>269</v>
      </c>
      <c r="E4565" s="969">
        <v>10</v>
      </c>
      <c r="F4565" s="969">
        <v>3</v>
      </c>
      <c r="G4565" s="969">
        <v>7</v>
      </c>
      <c r="H4565" s="942"/>
      <c r="I4565" s="942"/>
      <c r="J4565" s="942"/>
      <c r="K4565" s="942"/>
      <c r="L4565" s="942"/>
      <c r="M4565" s="942"/>
      <c r="N4565" s="942"/>
      <c r="O4565" s="942"/>
      <c r="P4565" s="941"/>
      <c r="Q4565" s="941"/>
    </row>
    <row r="4566" spans="1:17" ht="15.75" customHeight="1">
      <c r="A4566" s="968" t="s">
        <v>414</v>
      </c>
      <c r="B4566" s="968" t="s">
        <v>915</v>
      </c>
      <c r="C4566" s="968" t="s">
        <v>906</v>
      </c>
      <c r="D4566" s="968" t="s">
        <v>294</v>
      </c>
      <c r="E4566" s="969">
        <v>6</v>
      </c>
      <c r="F4566" s="969">
        <v>2</v>
      </c>
      <c r="G4566" s="969">
        <v>4</v>
      </c>
      <c r="H4566" s="942"/>
      <c r="I4566" s="942"/>
      <c r="J4566" s="942"/>
      <c r="K4566" s="942"/>
      <c r="L4566" s="942"/>
      <c r="M4566" s="942"/>
      <c r="N4566" s="942"/>
      <c r="O4566" s="942"/>
      <c r="P4566" s="941"/>
      <c r="Q4566" s="941"/>
    </row>
    <row r="4567" spans="1:17" ht="15.75" customHeight="1">
      <c r="A4567" s="968" t="s">
        <v>414</v>
      </c>
      <c r="B4567" s="968" t="s">
        <v>915</v>
      </c>
      <c r="C4567" s="968" t="s">
        <v>906</v>
      </c>
      <c r="D4567" s="968" t="s">
        <v>917</v>
      </c>
      <c r="E4567" s="969">
        <v>3</v>
      </c>
      <c r="F4567" s="970"/>
      <c r="G4567" s="969">
        <v>3</v>
      </c>
      <c r="H4567" s="942"/>
      <c r="I4567" s="942"/>
      <c r="J4567" s="942"/>
      <c r="K4567" s="942"/>
      <c r="L4567" s="942"/>
      <c r="M4567" s="942"/>
      <c r="N4567" s="942"/>
      <c r="O4567" s="942"/>
      <c r="P4567" s="942"/>
      <c r="Q4567" s="941"/>
    </row>
    <row r="4568" spans="1:17" ht="15.75" customHeight="1">
      <c r="A4568" s="968" t="s">
        <v>414</v>
      </c>
      <c r="B4568" s="968" t="s">
        <v>915</v>
      </c>
      <c r="C4568" s="968" t="s">
        <v>906</v>
      </c>
      <c r="D4568" s="968" t="s">
        <v>491</v>
      </c>
      <c r="E4568" s="969">
        <v>3</v>
      </c>
      <c r="F4568" s="970"/>
      <c r="G4568" s="969">
        <v>3</v>
      </c>
      <c r="H4568" s="942"/>
      <c r="I4568" s="942"/>
      <c r="J4568" s="942"/>
      <c r="K4568" s="942"/>
      <c r="L4568" s="942"/>
      <c r="M4568" s="942"/>
      <c r="N4568" s="942"/>
      <c r="O4568" s="942"/>
      <c r="P4568" s="942"/>
      <c r="Q4568" s="941"/>
    </row>
    <row r="4569" spans="1:17" ht="15.75" customHeight="1">
      <c r="A4569" s="968" t="s">
        <v>414</v>
      </c>
      <c r="B4569" s="968" t="s">
        <v>915</v>
      </c>
      <c r="C4569" s="968" t="s">
        <v>907</v>
      </c>
      <c r="D4569" s="968" t="s">
        <v>269</v>
      </c>
      <c r="E4569" s="969">
        <v>7</v>
      </c>
      <c r="F4569" s="969">
        <v>3</v>
      </c>
      <c r="G4569" s="969">
        <v>4</v>
      </c>
      <c r="H4569" s="942"/>
      <c r="I4569" s="942"/>
      <c r="J4569" s="942"/>
      <c r="K4569" s="942"/>
      <c r="L4569" s="942"/>
      <c r="M4569" s="942"/>
      <c r="N4569" s="942"/>
      <c r="O4569" s="942"/>
      <c r="P4569" s="942"/>
      <c r="Q4569" s="941"/>
    </row>
    <row r="4570" spans="1:17" ht="15.75" customHeight="1">
      <c r="A4570" s="968" t="s">
        <v>414</v>
      </c>
      <c r="B4570" s="968" t="s">
        <v>915</v>
      </c>
      <c r="C4570" s="968" t="s">
        <v>907</v>
      </c>
      <c r="D4570" s="968" t="s">
        <v>294</v>
      </c>
      <c r="E4570" s="969">
        <v>3</v>
      </c>
      <c r="F4570" s="970"/>
      <c r="G4570" s="969">
        <v>3</v>
      </c>
      <c r="H4570" s="942"/>
      <c r="I4570" s="942"/>
      <c r="J4570" s="942"/>
      <c r="K4570" s="942"/>
      <c r="L4570" s="942"/>
      <c r="M4570" s="942"/>
      <c r="N4570" s="942"/>
      <c r="O4570" s="942"/>
      <c r="P4570" s="942"/>
      <c r="Q4570" s="941"/>
    </row>
    <row r="4571" spans="1:17" ht="15.75" customHeight="1">
      <c r="A4571" s="968" t="s">
        <v>414</v>
      </c>
      <c r="B4571" s="968" t="s">
        <v>915</v>
      </c>
      <c r="C4571" s="968" t="s">
        <v>908</v>
      </c>
      <c r="D4571" s="968" t="s">
        <v>269</v>
      </c>
      <c r="E4571" s="969">
        <v>7</v>
      </c>
      <c r="F4571" s="969">
        <v>3</v>
      </c>
      <c r="G4571" s="969">
        <v>4</v>
      </c>
      <c r="H4571" s="942"/>
      <c r="I4571" s="942"/>
      <c r="J4571" s="942"/>
      <c r="K4571" s="942"/>
      <c r="L4571" s="942"/>
      <c r="M4571" s="942"/>
      <c r="N4571" s="942"/>
      <c r="O4571" s="942"/>
      <c r="P4571" s="942"/>
      <c r="Q4571" s="941"/>
    </row>
    <row r="4572" spans="1:17" ht="15.75" customHeight="1">
      <c r="A4572" s="968" t="s">
        <v>414</v>
      </c>
      <c r="B4572" s="968" t="s">
        <v>915</v>
      </c>
      <c r="C4572" s="968" t="s">
        <v>908</v>
      </c>
      <c r="D4572" s="968" t="s">
        <v>294</v>
      </c>
      <c r="E4572" s="969">
        <v>3</v>
      </c>
      <c r="F4572" s="970"/>
      <c r="G4572" s="969">
        <v>3</v>
      </c>
      <c r="H4572" s="942"/>
      <c r="I4572" s="942"/>
      <c r="J4572" s="942"/>
      <c r="K4572" s="942"/>
      <c r="L4572" s="942"/>
      <c r="M4572" s="942"/>
      <c r="N4572" s="942"/>
      <c r="O4572" s="942"/>
      <c r="P4572" s="941"/>
      <c r="Q4572" s="942"/>
    </row>
    <row r="4573" spans="1:17" ht="15.75" customHeight="1">
      <c r="A4573" s="968" t="s">
        <v>414</v>
      </c>
      <c r="B4573" s="968" t="s">
        <v>915</v>
      </c>
      <c r="C4573" s="968" t="s">
        <v>909</v>
      </c>
      <c r="D4573" s="968" t="s">
        <v>269</v>
      </c>
      <c r="E4573" s="969">
        <v>6</v>
      </c>
      <c r="F4573" s="969">
        <v>5</v>
      </c>
      <c r="G4573" s="969">
        <v>1</v>
      </c>
      <c r="H4573" s="942"/>
      <c r="I4573" s="942"/>
      <c r="J4573" s="942"/>
      <c r="K4573" s="942"/>
      <c r="L4573" s="942"/>
      <c r="M4573" s="942"/>
      <c r="N4573" s="942"/>
      <c r="O4573" s="942"/>
      <c r="P4573" s="942"/>
      <c r="Q4573" s="941"/>
    </row>
    <row r="4574" spans="1:17" ht="15.75" customHeight="1">
      <c r="A4574" s="968" t="s">
        <v>414</v>
      </c>
      <c r="B4574" s="968" t="s">
        <v>915</v>
      </c>
      <c r="C4574" s="968" t="s">
        <v>909</v>
      </c>
      <c r="D4574" s="968" t="s">
        <v>294</v>
      </c>
      <c r="E4574" s="969">
        <v>9</v>
      </c>
      <c r="F4574" s="969">
        <v>7</v>
      </c>
      <c r="G4574" s="969">
        <v>2</v>
      </c>
      <c r="H4574" s="942"/>
      <c r="I4574" s="942"/>
      <c r="J4574" s="942"/>
      <c r="K4574" s="942"/>
      <c r="L4574" s="942"/>
      <c r="M4574" s="942"/>
      <c r="N4574" s="942"/>
      <c r="O4574" s="942"/>
      <c r="P4574" s="942"/>
      <c r="Q4574" s="941"/>
    </row>
    <row r="4575" spans="1:17" ht="15.75" customHeight="1">
      <c r="A4575" s="968" t="s">
        <v>414</v>
      </c>
      <c r="B4575" s="968" t="s">
        <v>915</v>
      </c>
      <c r="C4575" s="968" t="s">
        <v>909</v>
      </c>
      <c r="D4575" s="968" t="s">
        <v>917</v>
      </c>
      <c r="E4575" s="969">
        <v>1</v>
      </c>
      <c r="F4575" s="970"/>
      <c r="G4575" s="969">
        <v>1</v>
      </c>
      <c r="H4575" s="942"/>
      <c r="I4575" s="942"/>
      <c r="J4575" s="942"/>
      <c r="K4575" s="942"/>
      <c r="L4575" s="942"/>
      <c r="M4575" s="942"/>
      <c r="N4575" s="942"/>
      <c r="O4575" s="942"/>
      <c r="P4575" s="942"/>
      <c r="Q4575" s="941"/>
    </row>
    <row r="4576" spans="1:17" ht="15.75" customHeight="1">
      <c r="A4576" s="968" t="s">
        <v>414</v>
      </c>
      <c r="B4576" s="968" t="s">
        <v>915</v>
      </c>
      <c r="C4576" s="968" t="s">
        <v>909</v>
      </c>
      <c r="D4576" s="968" t="s">
        <v>491</v>
      </c>
      <c r="E4576" s="969">
        <v>5</v>
      </c>
      <c r="F4576" s="970"/>
      <c r="G4576" s="969">
        <v>5</v>
      </c>
      <c r="H4576" s="942"/>
      <c r="I4576" s="942"/>
      <c r="J4576" s="942"/>
      <c r="K4576" s="942"/>
      <c r="L4576" s="942"/>
      <c r="M4576" s="942"/>
      <c r="N4576" s="942"/>
      <c r="O4576" s="942"/>
      <c r="P4576" s="941"/>
      <c r="Q4576" s="941"/>
    </row>
    <row r="4577" spans="1:17" ht="15.75" customHeight="1">
      <c r="A4577" s="968" t="s">
        <v>414</v>
      </c>
      <c r="B4577" s="968" t="s">
        <v>915</v>
      </c>
      <c r="C4577" s="968" t="s">
        <v>910</v>
      </c>
      <c r="D4577" s="968" t="s">
        <v>105</v>
      </c>
      <c r="E4577" s="969">
        <v>1</v>
      </c>
      <c r="F4577" s="970"/>
      <c r="G4577" s="969">
        <v>1</v>
      </c>
      <c r="H4577" s="942"/>
      <c r="I4577" s="942"/>
      <c r="J4577" s="942"/>
      <c r="K4577" s="942"/>
      <c r="L4577" s="942"/>
      <c r="M4577" s="942"/>
      <c r="N4577" s="942"/>
      <c r="O4577" s="942"/>
      <c r="P4577" s="942"/>
      <c r="Q4577" s="941"/>
    </row>
    <row r="4578" spans="1:17" ht="15.75" customHeight="1">
      <c r="A4578" s="968" t="s">
        <v>414</v>
      </c>
      <c r="B4578" s="968" t="s">
        <v>915</v>
      </c>
      <c r="C4578" s="968" t="s">
        <v>910</v>
      </c>
      <c r="D4578" s="968" t="s">
        <v>269</v>
      </c>
      <c r="E4578" s="969">
        <v>69</v>
      </c>
      <c r="F4578" s="969">
        <v>45</v>
      </c>
      <c r="G4578" s="969">
        <v>24</v>
      </c>
      <c r="H4578" s="942"/>
      <c r="I4578" s="942"/>
      <c r="J4578" s="942"/>
      <c r="K4578" s="942"/>
      <c r="L4578" s="942"/>
      <c r="M4578" s="942"/>
      <c r="N4578" s="942"/>
      <c r="O4578" s="942"/>
      <c r="P4578" s="942"/>
      <c r="Q4578" s="941"/>
    </row>
    <row r="4579" spans="1:17" ht="15.75" customHeight="1">
      <c r="A4579" s="968" t="s">
        <v>414</v>
      </c>
      <c r="B4579" s="968" t="s">
        <v>915</v>
      </c>
      <c r="C4579" s="968" t="s">
        <v>910</v>
      </c>
      <c r="D4579" s="968" t="s">
        <v>294</v>
      </c>
      <c r="E4579" s="969">
        <v>85</v>
      </c>
      <c r="F4579" s="969">
        <v>53</v>
      </c>
      <c r="G4579" s="969">
        <v>32</v>
      </c>
      <c r="H4579" s="942"/>
      <c r="I4579" s="942"/>
      <c r="J4579" s="942"/>
      <c r="K4579" s="942"/>
      <c r="L4579" s="942"/>
      <c r="M4579" s="942"/>
      <c r="N4579" s="942"/>
      <c r="O4579" s="942"/>
      <c r="P4579" s="942"/>
      <c r="Q4579" s="941"/>
    </row>
    <row r="4580" spans="1:17" ht="15.75" customHeight="1">
      <c r="A4580" s="968" t="s">
        <v>414</v>
      </c>
      <c r="B4580" s="968" t="s">
        <v>915</v>
      </c>
      <c r="C4580" s="968" t="s">
        <v>911</v>
      </c>
      <c r="D4580" s="968"/>
      <c r="E4580" s="969">
        <v>57</v>
      </c>
      <c r="F4580" s="969">
        <v>29</v>
      </c>
      <c r="G4580" s="969">
        <v>28</v>
      </c>
      <c r="H4580" s="942"/>
      <c r="I4580" s="942"/>
      <c r="J4580" s="942"/>
      <c r="K4580" s="942"/>
      <c r="L4580" s="942"/>
      <c r="M4580" s="942"/>
      <c r="N4580" s="942"/>
      <c r="O4580" s="942"/>
      <c r="P4580" s="942"/>
      <c r="Q4580" s="941"/>
    </row>
    <row r="4581" spans="1:17" ht="15.75" customHeight="1">
      <c r="A4581" s="968" t="s">
        <v>414</v>
      </c>
      <c r="B4581" s="968" t="s">
        <v>915</v>
      </c>
      <c r="C4581" s="968" t="s">
        <v>912</v>
      </c>
      <c r="D4581" s="968" t="s">
        <v>269</v>
      </c>
      <c r="E4581" s="969">
        <v>8</v>
      </c>
      <c r="F4581" s="969">
        <v>4</v>
      </c>
      <c r="G4581" s="969">
        <v>4</v>
      </c>
      <c r="H4581" s="942"/>
      <c r="I4581" s="942"/>
      <c r="J4581" s="942"/>
      <c r="K4581" s="942"/>
      <c r="L4581" s="942"/>
      <c r="M4581" s="942"/>
      <c r="N4581" s="942"/>
      <c r="O4581" s="942"/>
      <c r="P4581" s="942"/>
      <c r="Q4581" s="941"/>
    </row>
    <row r="4582" spans="1:17" ht="15.75" customHeight="1">
      <c r="A4582" s="968" t="s">
        <v>414</v>
      </c>
      <c r="B4582" s="968" t="s">
        <v>915</v>
      </c>
      <c r="C4582" s="968" t="s">
        <v>912</v>
      </c>
      <c r="D4582" s="968" t="s">
        <v>294</v>
      </c>
      <c r="E4582" s="969">
        <v>3</v>
      </c>
      <c r="F4582" s="970"/>
      <c r="G4582" s="969">
        <v>3</v>
      </c>
      <c r="H4582" s="942"/>
      <c r="I4582" s="942"/>
      <c r="J4582" s="942"/>
      <c r="K4582" s="942"/>
      <c r="L4582" s="942"/>
      <c r="M4582" s="942"/>
      <c r="N4582" s="942"/>
      <c r="O4582" s="942"/>
      <c r="P4582" s="941"/>
      <c r="Q4582" s="941"/>
    </row>
    <row r="4583" spans="1:17" ht="15.75" customHeight="1">
      <c r="A4583" s="968" t="s">
        <v>414</v>
      </c>
      <c r="B4583" s="968" t="s">
        <v>915</v>
      </c>
      <c r="C4583" s="968" t="s">
        <v>913</v>
      </c>
      <c r="D4583" s="968" t="s">
        <v>269</v>
      </c>
      <c r="E4583" s="969">
        <v>13</v>
      </c>
      <c r="F4583" s="969">
        <v>3</v>
      </c>
      <c r="G4583" s="969">
        <v>10</v>
      </c>
      <c r="H4583" s="942"/>
      <c r="I4583" s="942"/>
      <c r="J4583" s="942"/>
      <c r="K4583" s="942"/>
      <c r="L4583" s="942"/>
      <c r="M4583" s="942"/>
      <c r="N4583" s="942"/>
      <c r="O4583" s="942"/>
      <c r="P4583" s="941"/>
      <c r="Q4583" s="941"/>
    </row>
    <row r="4584" spans="1:17" ht="15.75" customHeight="1">
      <c r="A4584" s="968" t="s">
        <v>414</v>
      </c>
      <c r="B4584" s="968" t="s">
        <v>915</v>
      </c>
      <c r="C4584" s="968" t="s">
        <v>913</v>
      </c>
      <c r="D4584" s="968" t="s">
        <v>294</v>
      </c>
      <c r="E4584" s="969">
        <v>7</v>
      </c>
      <c r="F4584" s="969">
        <v>3</v>
      </c>
      <c r="G4584" s="969">
        <v>4</v>
      </c>
      <c r="H4584" s="942"/>
      <c r="I4584" s="942"/>
      <c r="J4584" s="942"/>
      <c r="K4584" s="942"/>
      <c r="L4584" s="942"/>
      <c r="M4584" s="942"/>
      <c r="N4584" s="942"/>
      <c r="O4584" s="942"/>
      <c r="P4584" s="942"/>
      <c r="Q4584" s="941"/>
    </row>
    <row r="4585" spans="1:17" ht="15.75" customHeight="1">
      <c r="A4585" s="968" t="s">
        <v>414</v>
      </c>
      <c r="B4585" s="968" t="s">
        <v>915</v>
      </c>
      <c r="C4585" s="968" t="s">
        <v>913</v>
      </c>
      <c r="D4585" s="968" t="s">
        <v>491</v>
      </c>
      <c r="E4585" s="969">
        <v>2</v>
      </c>
      <c r="F4585" s="969">
        <v>1</v>
      </c>
      <c r="G4585" s="969">
        <v>1</v>
      </c>
      <c r="H4585" s="942"/>
      <c r="I4585" s="942"/>
      <c r="J4585" s="942"/>
      <c r="K4585" s="942"/>
      <c r="L4585" s="942"/>
      <c r="M4585" s="942"/>
      <c r="N4585" s="942"/>
      <c r="O4585" s="942"/>
      <c r="P4585" s="941"/>
      <c r="Q4585" s="941"/>
    </row>
    <row r="4586" spans="1:17" ht="15.75" customHeight="1">
      <c r="A4586" s="968" t="s">
        <v>414</v>
      </c>
      <c r="B4586" s="968" t="s">
        <v>915</v>
      </c>
      <c r="C4586" s="968" t="s">
        <v>914</v>
      </c>
      <c r="D4586" s="968" t="s">
        <v>105</v>
      </c>
      <c r="E4586" s="969">
        <v>1</v>
      </c>
      <c r="F4586" s="969">
        <v>1</v>
      </c>
      <c r="G4586" s="970"/>
      <c r="H4586" s="941"/>
      <c r="I4586" s="941"/>
      <c r="J4586" s="941"/>
      <c r="K4586" s="941"/>
      <c r="L4586" s="941"/>
      <c r="M4586" s="941"/>
      <c r="N4586" s="941"/>
      <c r="O4586" s="941"/>
      <c r="P4586" s="941"/>
      <c r="Q4586" s="941"/>
    </row>
    <row r="4587" spans="1:17" ht="15.75" customHeight="1">
      <c r="A4587" s="968" t="s">
        <v>414</v>
      </c>
      <c r="B4587" s="968" t="s">
        <v>915</v>
      </c>
      <c r="C4587" s="968" t="s">
        <v>914</v>
      </c>
      <c r="D4587" s="968" t="s">
        <v>269</v>
      </c>
      <c r="E4587" s="969">
        <v>43</v>
      </c>
      <c r="F4587" s="969">
        <v>12</v>
      </c>
      <c r="G4587" s="969">
        <v>31</v>
      </c>
      <c r="H4587" s="941"/>
      <c r="I4587" s="941"/>
      <c r="J4587" s="941"/>
      <c r="K4587" s="941"/>
      <c r="L4587" s="941"/>
      <c r="M4587" s="941"/>
      <c r="N4587" s="941"/>
      <c r="O4587" s="941"/>
      <c r="P4587" s="941"/>
      <c r="Q4587" s="941"/>
    </row>
    <row r="4588" spans="1:17" ht="15.75" customHeight="1">
      <c r="A4588" s="968" t="s">
        <v>414</v>
      </c>
      <c r="B4588" s="968" t="s">
        <v>915</v>
      </c>
      <c r="C4588" s="968" t="s">
        <v>914</v>
      </c>
      <c r="D4588" s="968" t="s">
        <v>294</v>
      </c>
      <c r="E4588" s="969">
        <v>30</v>
      </c>
      <c r="F4588" s="969">
        <v>14</v>
      </c>
      <c r="G4588" s="969">
        <v>16</v>
      </c>
      <c r="H4588" s="941"/>
      <c r="I4588" s="941"/>
      <c r="J4588" s="941"/>
      <c r="K4588" s="941"/>
      <c r="L4588" s="941"/>
      <c r="M4588" s="941"/>
      <c r="N4588" s="941"/>
      <c r="O4588" s="941"/>
      <c r="P4588" s="941"/>
      <c r="Q4588" s="941"/>
    </row>
    <row r="4589" spans="1:17" ht="15.75" customHeight="1">
      <c r="A4589" s="968" t="s">
        <v>414</v>
      </c>
      <c r="B4589" s="968" t="s">
        <v>915</v>
      </c>
      <c r="C4589" s="968" t="s">
        <v>914</v>
      </c>
      <c r="D4589" s="968" t="s">
        <v>917</v>
      </c>
      <c r="E4589" s="969">
        <v>7</v>
      </c>
      <c r="F4589" s="970"/>
      <c r="G4589" s="969">
        <v>7</v>
      </c>
      <c r="H4589" s="942"/>
      <c r="I4589" s="941"/>
      <c r="J4589" s="942"/>
      <c r="K4589" s="941"/>
      <c r="L4589" s="942"/>
      <c r="M4589" s="942"/>
      <c r="N4589" s="942"/>
      <c r="O4589" s="942"/>
      <c r="P4589" s="942"/>
      <c r="Q4589" s="942"/>
    </row>
    <row r="4590" spans="1:17" ht="15.75" customHeight="1">
      <c r="A4590" s="968" t="s">
        <v>414</v>
      </c>
      <c r="B4590" s="968" t="s">
        <v>915</v>
      </c>
      <c r="C4590" s="968" t="s">
        <v>914</v>
      </c>
      <c r="D4590" s="968" t="s">
        <v>491</v>
      </c>
      <c r="E4590" s="969">
        <v>14</v>
      </c>
      <c r="F4590" s="969">
        <v>3</v>
      </c>
      <c r="G4590" s="969">
        <v>11</v>
      </c>
      <c r="H4590" s="942"/>
      <c r="I4590" s="942"/>
      <c r="J4590" s="942"/>
      <c r="K4590" s="942"/>
      <c r="L4590" s="942"/>
      <c r="M4590" s="942"/>
      <c r="N4590" s="942"/>
      <c r="O4590" s="942"/>
      <c r="P4590" s="942"/>
      <c r="Q4590" s="942"/>
    </row>
    <row r="4591" spans="1:17" ht="15.75" customHeight="1">
      <c r="A4591" s="968" t="s">
        <v>202</v>
      </c>
      <c r="B4591" s="968" t="s">
        <v>922</v>
      </c>
      <c r="C4591" s="968" t="s">
        <v>916</v>
      </c>
      <c r="D4591" s="968" t="s">
        <v>269</v>
      </c>
      <c r="E4591" s="969">
        <v>67</v>
      </c>
      <c r="F4591" s="969">
        <v>41</v>
      </c>
      <c r="G4591" s="969">
        <v>26</v>
      </c>
      <c r="H4591" s="942"/>
      <c r="I4591" s="942"/>
      <c r="J4591" s="942"/>
      <c r="K4591" s="941"/>
      <c r="L4591" s="942"/>
      <c r="M4591" s="941"/>
      <c r="N4591" s="942"/>
      <c r="O4591" s="942"/>
      <c r="P4591" s="942"/>
      <c r="Q4591" s="942"/>
    </row>
    <row r="4592" spans="1:17" ht="15.75" customHeight="1">
      <c r="A4592" s="968" t="s">
        <v>202</v>
      </c>
      <c r="B4592" s="968" t="s">
        <v>922</v>
      </c>
      <c r="C4592" s="968" t="s">
        <v>916</v>
      </c>
      <c r="D4592" s="968" t="s">
        <v>294</v>
      </c>
      <c r="E4592" s="969">
        <v>66</v>
      </c>
      <c r="F4592" s="969">
        <v>38</v>
      </c>
      <c r="G4592" s="969">
        <v>28</v>
      </c>
      <c r="H4592" s="942"/>
      <c r="I4592" s="942"/>
      <c r="J4592" s="942"/>
      <c r="K4592" s="942"/>
      <c r="L4592" s="942"/>
      <c r="M4592" s="942"/>
      <c r="N4592" s="942"/>
      <c r="O4592" s="942"/>
      <c r="P4592" s="942"/>
      <c r="Q4592" s="942"/>
    </row>
    <row r="4593" spans="1:17" ht="15.75" customHeight="1">
      <c r="A4593" s="968" t="s">
        <v>202</v>
      </c>
      <c r="B4593" s="968" t="s">
        <v>922</v>
      </c>
      <c r="C4593" s="968" t="s">
        <v>916</v>
      </c>
      <c r="D4593" s="968" t="s">
        <v>106</v>
      </c>
      <c r="E4593" s="969">
        <v>2</v>
      </c>
      <c r="F4593" s="970"/>
      <c r="G4593" s="969">
        <v>2</v>
      </c>
      <c r="H4593" s="941"/>
      <c r="I4593" s="941"/>
      <c r="J4593" s="941"/>
      <c r="K4593" s="941"/>
      <c r="L4593" s="941"/>
      <c r="M4593" s="941"/>
      <c r="N4593" s="941"/>
      <c r="O4593" s="941"/>
      <c r="P4593" s="941"/>
      <c r="Q4593" s="941"/>
    </row>
    <row r="4594" spans="1:17" ht="15.75" customHeight="1">
      <c r="A4594" s="968" t="s">
        <v>202</v>
      </c>
      <c r="B4594" s="968" t="s">
        <v>922</v>
      </c>
      <c r="C4594" s="968" t="s">
        <v>916</v>
      </c>
      <c r="D4594" s="968" t="s">
        <v>491</v>
      </c>
      <c r="E4594" s="969">
        <v>50</v>
      </c>
      <c r="F4594" s="969">
        <v>29</v>
      </c>
      <c r="G4594" s="969">
        <v>21</v>
      </c>
      <c r="H4594" s="941"/>
      <c r="I4594" s="941"/>
      <c r="J4594" s="942"/>
      <c r="K4594" s="942"/>
      <c r="L4594" s="942"/>
      <c r="M4594" s="941"/>
      <c r="N4594" s="942"/>
      <c r="O4594" s="941"/>
      <c r="P4594" s="942"/>
      <c r="Q4594" s="942"/>
    </row>
    <row r="4595" spans="1:17" ht="15.75" customHeight="1">
      <c r="A4595" s="968" t="s">
        <v>202</v>
      </c>
      <c r="B4595" s="968" t="s">
        <v>922</v>
      </c>
      <c r="C4595" s="968" t="s">
        <v>904</v>
      </c>
      <c r="D4595" s="968" t="s">
        <v>269</v>
      </c>
      <c r="E4595" s="969">
        <v>60</v>
      </c>
      <c r="F4595" s="969">
        <v>38</v>
      </c>
      <c r="G4595" s="969">
        <v>22</v>
      </c>
      <c r="H4595" s="941"/>
      <c r="I4595" s="941"/>
      <c r="J4595" s="941"/>
      <c r="K4595" s="941"/>
      <c r="L4595" s="941"/>
      <c r="M4595" s="941"/>
      <c r="N4595" s="941"/>
      <c r="O4595" s="941"/>
      <c r="P4595" s="941"/>
      <c r="Q4595" s="941"/>
    </row>
    <row r="4596" spans="1:17" ht="15.75" customHeight="1">
      <c r="A4596" s="968" t="s">
        <v>202</v>
      </c>
      <c r="B4596" s="968" t="s">
        <v>922</v>
      </c>
      <c r="C4596" s="968" t="s">
        <v>904</v>
      </c>
      <c r="D4596" s="968" t="s">
        <v>294</v>
      </c>
      <c r="E4596" s="969">
        <v>109</v>
      </c>
      <c r="F4596" s="969">
        <v>59</v>
      </c>
      <c r="G4596" s="969">
        <v>50</v>
      </c>
      <c r="H4596" s="941"/>
      <c r="I4596" s="941"/>
      <c r="J4596" s="941"/>
      <c r="K4596" s="941"/>
      <c r="L4596" s="941"/>
      <c r="M4596" s="941"/>
      <c r="N4596" s="941"/>
      <c r="O4596" s="941"/>
      <c r="P4596" s="941"/>
      <c r="Q4596" s="941"/>
    </row>
    <row r="4597" spans="1:17" ht="15.75" customHeight="1">
      <c r="A4597" s="968" t="s">
        <v>202</v>
      </c>
      <c r="B4597" s="968" t="s">
        <v>922</v>
      </c>
      <c r="C4597" s="968" t="s">
        <v>904</v>
      </c>
      <c r="D4597" s="968" t="s">
        <v>917</v>
      </c>
      <c r="E4597" s="969">
        <v>5</v>
      </c>
      <c r="F4597" s="969">
        <v>1</v>
      </c>
      <c r="G4597" s="969">
        <v>4</v>
      </c>
      <c r="H4597" s="941"/>
      <c r="I4597" s="942"/>
      <c r="J4597" s="942"/>
      <c r="K4597" s="942"/>
      <c r="L4597" s="942"/>
      <c r="M4597" s="942"/>
      <c r="N4597" s="942"/>
      <c r="O4597" s="942"/>
      <c r="P4597" s="942"/>
      <c r="Q4597" s="942"/>
    </row>
    <row r="4598" spans="1:17" ht="15.75" customHeight="1">
      <c r="A4598" s="968" t="s">
        <v>202</v>
      </c>
      <c r="B4598" s="968" t="s">
        <v>922</v>
      </c>
      <c r="C4598" s="968" t="s">
        <v>904</v>
      </c>
      <c r="D4598" s="968" t="s">
        <v>491</v>
      </c>
      <c r="E4598" s="969">
        <v>32</v>
      </c>
      <c r="F4598" s="969">
        <v>22</v>
      </c>
      <c r="G4598" s="969">
        <v>10</v>
      </c>
      <c r="H4598" s="942"/>
      <c r="I4598" s="942"/>
      <c r="J4598" s="942"/>
      <c r="K4598" s="941"/>
      <c r="L4598" s="942"/>
      <c r="M4598" s="942"/>
      <c r="N4598" s="942"/>
      <c r="O4598" s="942"/>
      <c r="P4598" s="942"/>
      <c r="Q4598" s="942"/>
    </row>
    <row r="4599" spans="1:17" ht="15.75" customHeight="1">
      <c r="A4599" s="968" t="s">
        <v>202</v>
      </c>
      <c r="B4599" s="968" t="s">
        <v>922</v>
      </c>
      <c r="C4599" s="968" t="s">
        <v>905</v>
      </c>
      <c r="D4599" s="968" t="s">
        <v>269</v>
      </c>
      <c r="E4599" s="969">
        <v>14</v>
      </c>
      <c r="F4599" s="969">
        <v>11</v>
      </c>
      <c r="G4599" s="969">
        <v>3</v>
      </c>
      <c r="H4599" s="941"/>
      <c r="I4599" s="941"/>
      <c r="J4599" s="941"/>
      <c r="K4599" s="941"/>
      <c r="L4599" s="941"/>
      <c r="M4599" s="941"/>
      <c r="N4599" s="941"/>
      <c r="O4599" s="941"/>
      <c r="P4599" s="941"/>
      <c r="Q4599" s="941"/>
    </row>
    <row r="4600" spans="1:17" ht="15.75" customHeight="1">
      <c r="A4600" s="968" t="s">
        <v>202</v>
      </c>
      <c r="B4600" s="968" t="s">
        <v>922</v>
      </c>
      <c r="C4600" s="968" t="s">
        <v>905</v>
      </c>
      <c r="D4600" s="968" t="s">
        <v>294</v>
      </c>
      <c r="E4600" s="969">
        <v>16</v>
      </c>
      <c r="F4600" s="969">
        <v>10</v>
      </c>
      <c r="G4600" s="969">
        <v>6</v>
      </c>
      <c r="H4600" s="941"/>
      <c r="I4600" s="941"/>
      <c r="J4600" s="941"/>
      <c r="K4600" s="941"/>
      <c r="L4600" s="942"/>
      <c r="M4600" s="942"/>
      <c r="N4600" s="941"/>
      <c r="O4600" s="941"/>
      <c r="P4600" s="941"/>
      <c r="Q4600" s="941"/>
    </row>
    <row r="4601" spans="1:17" ht="15.75" customHeight="1">
      <c r="A4601" s="968" t="s">
        <v>202</v>
      </c>
      <c r="B4601" s="968" t="s">
        <v>922</v>
      </c>
      <c r="C4601" s="968" t="s">
        <v>905</v>
      </c>
      <c r="D4601" s="968" t="s">
        <v>491</v>
      </c>
      <c r="E4601" s="969">
        <v>19</v>
      </c>
      <c r="F4601" s="969">
        <v>12</v>
      </c>
      <c r="G4601" s="969">
        <v>7</v>
      </c>
      <c r="H4601" s="941"/>
      <c r="I4601" s="941"/>
      <c r="J4601" s="941"/>
      <c r="K4601" s="941"/>
      <c r="L4601" s="941"/>
      <c r="M4601" s="941"/>
      <c r="N4601" s="941"/>
      <c r="O4601" s="941"/>
      <c r="P4601" s="941"/>
      <c r="Q4601" s="941"/>
    </row>
    <row r="4602" spans="1:17" ht="15.75" customHeight="1">
      <c r="A4602" s="968" t="s">
        <v>202</v>
      </c>
      <c r="B4602" s="968" t="s">
        <v>922</v>
      </c>
      <c r="C4602" s="968" t="s">
        <v>906</v>
      </c>
      <c r="D4602" s="968" t="s">
        <v>269</v>
      </c>
      <c r="E4602" s="969">
        <v>49</v>
      </c>
      <c r="F4602" s="969">
        <v>21</v>
      </c>
      <c r="G4602" s="969">
        <v>28</v>
      </c>
      <c r="H4602" s="941"/>
      <c r="I4602" s="941"/>
      <c r="J4602" s="941"/>
      <c r="K4602" s="941"/>
      <c r="L4602" s="941"/>
      <c r="M4602" s="941"/>
      <c r="N4602" s="941"/>
      <c r="O4602" s="941"/>
      <c r="P4602" s="941"/>
      <c r="Q4602" s="941"/>
    </row>
    <row r="4603" spans="1:17" ht="15.75" customHeight="1">
      <c r="A4603" s="968" t="s">
        <v>202</v>
      </c>
      <c r="B4603" s="968" t="s">
        <v>922</v>
      </c>
      <c r="C4603" s="968" t="s">
        <v>906</v>
      </c>
      <c r="D4603" s="968" t="s">
        <v>294</v>
      </c>
      <c r="E4603" s="969">
        <v>117</v>
      </c>
      <c r="F4603" s="969">
        <v>57</v>
      </c>
      <c r="G4603" s="969">
        <v>60</v>
      </c>
      <c r="H4603" s="942"/>
      <c r="I4603" s="942"/>
      <c r="J4603" s="942"/>
      <c r="K4603" s="941"/>
      <c r="L4603" s="942"/>
      <c r="M4603" s="942"/>
      <c r="N4603" s="942"/>
      <c r="O4603" s="941"/>
      <c r="P4603" s="942"/>
      <c r="Q4603" s="942"/>
    </row>
    <row r="4604" spans="1:17" ht="15.75" customHeight="1">
      <c r="A4604" s="968" t="s">
        <v>202</v>
      </c>
      <c r="B4604" s="968" t="s">
        <v>922</v>
      </c>
      <c r="C4604" s="968" t="s">
        <v>906</v>
      </c>
      <c r="D4604" s="968" t="s">
        <v>112</v>
      </c>
      <c r="E4604" s="969">
        <v>1</v>
      </c>
      <c r="F4604" s="970"/>
      <c r="G4604" s="969">
        <v>1</v>
      </c>
      <c r="H4604" s="941"/>
      <c r="I4604" s="941"/>
      <c r="J4604" s="941"/>
      <c r="K4604" s="941"/>
      <c r="L4604" s="941"/>
      <c r="M4604" s="941"/>
      <c r="N4604" s="941"/>
      <c r="O4604" s="941"/>
      <c r="P4604" s="941"/>
      <c r="Q4604" s="941"/>
    </row>
    <row r="4605" spans="1:17" ht="15.75" customHeight="1">
      <c r="A4605" s="968" t="s">
        <v>202</v>
      </c>
      <c r="B4605" s="968" t="s">
        <v>922</v>
      </c>
      <c r="C4605" s="968" t="s">
        <v>906</v>
      </c>
      <c r="D4605" s="968" t="s">
        <v>917</v>
      </c>
      <c r="E4605" s="969">
        <v>17</v>
      </c>
      <c r="F4605" s="969">
        <v>4</v>
      </c>
      <c r="G4605" s="969">
        <v>13</v>
      </c>
      <c r="H4605" s="941"/>
      <c r="I4605" s="941"/>
      <c r="J4605" s="941"/>
      <c r="K4605" s="941"/>
      <c r="L4605" s="941"/>
      <c r="M4605" s="941"/>
      <c r="N4605" s="941"/>
      <c r="O4605" s="941"/>
      <c r="P4605" s="941"/>
      <c r="Q4605" s="941"/>
    </row>
    <row r="4606" spans="1:17" ht="15.75" customHeight="1">
      <c r="A4606" s="968" t="s">
        <v>202</v>
      </c>
      <c r="B4606" s="968" t="s">
        <v>922</v>
      </c>
      <c r="C4606" s="968" t="s">
        <v>906</v>
      </c>
      <c r="D4606" s="968" t="s">
        <v>491</v>
      </c>
      <c r="E4606" s="969">
        <v>56</v>
      </c>
      <c r="F4606" s="969">
        <v>32</v>
      </c>
      <c r="G4606" s="969">
        <v>24</v>
      </c>
      <c r="H4606" s="941"/>
      <c r="I4606" s="941"/>
      <c r="J4606" s="941"/>
      <c r="K4606" s="941"/>
      <c r="L4606" s="941"/>
      <c r="M4606" s="941"/>
      <c r="N4606" s="941"/>
      <c r="O4606" s="941"/>
      <c r="P4606" s="941"/>
      <c r="Q4606" s="941"/>
    </row>
    <row r="4607" spans="1:17" ht="15.75" customHeight="1">
      <c r="A4607" s="968" t="s">
        <v>202</v>
      </c>
      <c r="B4607" s="968" t="s">
        <v>922</v>
      </c>
      <c r="C4607" s="968" t="s">
        <v>907</v>
      </c>
      <c r="D4607" s="968" t="s">
        <v>269</v>
      </c>
      <c r="E4607" s="969">
        <v>22</v>
      </c>
      <c r="F4607" s="969">
        <v>15</v>
      </c>
      <c r="G4607" s="969">
        <v>7</v>
      </c>
      <c r="H4607" s="941"/>
      <c r="I4607" s="941"/>
      <c r="J4607" s="941"/>
      <c r="K4607" s="941"/>
      <c r="L4607" s="941"/>
      <c r="M4607" s="941"/>
      <c r="N4607" s="941"/>
      <c r="O4607" s="941"/>
      <c r="P4607" s="941"/>
      <c r="Q4607" s="941"/>
    </row>
    <row r="4608" spans="1:17" ht="15.75" customHeight="1">
      <c r="A4608" s="968" t="s">
        <v>202</v>
      </c>
      <c r="B4608" s="968" t="s">
        <v>922</v>
      </c>
      <c r="C4608" s="968" t="s">
        <v>907</v>
      </c>
      <c r="D4608" s="968" t="s">
        <v>294</v>
      </c>
      <c r="E4608" s="969">
        <v>18</v>
      </c>
      <c r="F4608" s="969">
        <v>10</v>
      </c>
      <c r="G4608" s="969">
        <v>8</v>
      </c>
      <c r="H4608" s="942"/>
      <c r="I4608" s="941"/>
      <c r="J4608" s="942"/>
      <c r="K4608" s="941"/>
      <c r="L4608" s="942"/>
      <c r="M4608" s="942"/>
      <c r="N4608" s="942"/>
      <c r="O4608" s="942"/>
      <c r="P4608" s="942"/>
      <c r="Q4608" s="942"/>
    </row>
    <row r="4609" spans="1:17" ht="15.75" customHeight="1">
      <c r="A4609" s="968" t="s">
        <v>202</v>
      </c>
      <c r="B4609" s="968" t="s">
        <v>922</v>
      </c>
      <c r="C4609" s="968" t="s">
        <v>907</v>
      </c>
      <c r="D4609" s="968" t="s">
        <v>491</v>
      </c>
      <c r="E4609" s="969">
        <v>3</v>
      </c>
      <c r="F4609" s="969">
        <v>2</v>
      </c>
      <c r="G4609" s="969">
        <v>1</v>
      </c>
      <c r="H4609" s="942"/>
      <c r="I4609" s="942"/>
      <c r="J4609" s="942"/>
      <c r="K4609" s="942"/>
      <c r="L4609" s="942"/>
      <c r="M4609" s="942"/>
      <c r="N4609" s="942"/>
      <c r="O4609" s="942"/>
      <c r="P4609" s="942"/>
      <c r="Q4609" s="942"/>
    </row>
    <row r="4610" spans="1:17" ht="15.75" customHeight="1">
      <c r="A4610" s="968" t="s">
        <v>202</v>
      </c>
      <c r="B4610" s="968" t="s">
        <v>922</v>
      </c>
      <c r="C4610" s="968" t="s">
        <v>908</v>
      </c>
      <c r="D4610" s="968" t="s">
        <v>269</v>
      </c>
      <c r="E4610" s="969">
        <v>19</v>
      </c>
      <c r="F4610" s="969">
        <v>11</v>
      </c>
      <c r="G4610" s="969">
        <v>8</v>
      </c>
      <c r="H4610" s="942"/>
      <c r="I4610" s="942"/>
      <c r="J4610" s="941"/>
      <c r="K4610" s="942"/>
      <c r="L4610" s="942"/>
      <c r="M4610" s="941"/>
      <c r="N4610" s="942"/>
      <c r="O4610" s="942"/>
      <c r="P4610" s="942"/>
      <c r="Q4610" s="942"/>
    </row>
    <row r="4611" spans="1:17" ht="15.75" customHeight="1">
      <c r="A4611" s="968" t="s">
        <v>202</v>
      </c>
      <c r="B4611" s="968" t="s">
        <v>922</v>
      </c>
      <c r="C4611" s="968" t="s">
        <v>908</v>
      </c>
      <c r="D4611" s="968" t="s">
        <v>294</v>
      </c>
      <c r="E4611" s="969">
        <v>18</v>
      </c>
      <c r="F4611" s="969">
        <v>10</v>
      </c>
      <c r="G4611" s="969">
        <v>8</v>
      </c>
      <c r="H4611" s="942"/>
      <c r="I4611" s="942"/>
      <c r="J4611" s="942"/>
      <c r="K4611" s="942"/>
      <c r="L4611" s="942"/>
      <c r="M4611" s="942"/>
      <c r="N4611" s="942"/>
      <c r="O4611" s="942"/>
      <c r="P4611" s="942"/>
      <c r="Q4611" s="942"/>
    </row>
    <row r="4612" spans="1:17" ht="15.75" customHeight="1">
      <c r="A4612" s="968" t="s">
        <v>202</v>
      </c>
      <c r="B4612" s="968" t="s">
        <v>922</v>
      </c>
      <c r="C4612" s="968" t="s">
        <v>908</v>
      </c>
      <c r="D4612" s="968" t="s">
        <v>491</v>
      </c>
      <c r="E4612" s="969">
        <v>3</v>
      </c>
      <c r="F4612" s="969">
        <v>2</v>
      </c>
      <c r="G4612" s="969">
        <v>1</v>
      </c>
      <c r="H4612" s="941"/>
      <c r="I4612" s="941"/>
      <c r="J4612" s="941"/>
      <c r="K4612" s="941"/>
      <c r="L4612" s="941"/>
      <c r="M4612" s="941"/>
      <c r="N4612" s="941"/>
      <c r="O4612" s="941"/>
      <c r="P4612" s="941"/>
      <c r="Q4612" s="941"/>
    </row>
    <row r="4613" spans="1:17" ht="15.75" customHeight="1">
      <c r="A4613" s="968" t="s">
        <v>202</v>
      </c>
      <c r="B4613" s="968" t="s">
        <v>922</v>
      </c>
      <c r="C4613" s="968" t="s">
        <v>909</v>
      </c>
      <c r="D4613" s="968" t="s">
        <v>269</v>
      </c>
      <c r="E4613" s="969">
        <v>25</v>
      </c>
      <c r="F4613" s="969">
        <v>12</v>
      </c>
      <c r="G4613" s="969">
        <v>13</v>
      </c>
      <c r="H4613" s="942"/>
      <c r="I4613" s="942"/>
      <c r="J4613" s="942"/>
      <c r="K4613" s="942"/>
      <c r="L4613" s="942"/>
      <c r="M4613" s="942"/>
      <c r="N4613" s="941"/>
      <c r="O4613" s="942"/>
      <c r="P4613" s="942"/>
      <c r="Q4613" s="942"/>
    </row>
    <row r="4614" spans="1:17" ht="15.75" customHeight="1">
      <c r="A4614" s="968" t="s">
        <v>202</v>
      </c>
      <c r="B4614" s="968" t="s">
        <v>922</v>
      </c>
      <c r="C4614" s="968" t="s">
        <v>909</v>
      </c>
      <c r="D4614" s="968" t="s">
        <v>294</v>
      </c>
      <c r="E4614" s="969">
        <v>24</v>
      </c>
      <c r="F4614" s="969">
        <v>12</v>
      </c>
      <c r="G4614" s="969">
        <v>12</v>
      </c>
      <c r="H4614" s="942"/>
      <c r="I4614" s="941"/>
      <c r="J4614" s="941"/>
      <c r="K4614" s="941"/>
      <c r="L4614" s="941"/>
      <c r="M4614" s="941"/>
      <c r="N4614" s="941"/>
      <c r="O4614" s="941"/>
      <c r="P4614" s="941"/>
      <c r="Q4614" s="941"/>
    </row>
    <row r="4615" spans="1:17" ht="15.75" customHeight="1">
      <c r="A4615" s="968" t="s">
        <v>202</v>
      </c>
      <c r="B4615" s="968" t="s">
        <v>922</v>
      </c>
      <c r="C4615" s="968" t="s">
        <v>909</v>
      </c>
      <c r="D4615" s="968" t="s">
        <v>491</v>
      </c>
      <c r="E4615" s="969">
        <v>8</v>
      </c>
      <c r="F4615" s="969">
        <v>4</v>
      </c>
      <c r="G4615" s="969">
        <v>4</v>
      </c>
      <c r="H4615" s="941"/>
      <c r="I4615" s="941"/>
      <c r="J4615" s="941"/>
      <c r="K4615" s="941"/>
      <c r="L4615" s="941"/>
      <c r="M4615" s="941"/>
      <c r="N4615" s="941"/>
      <c r="O4615" s="941"/>
      <c r="P4615" s="941"/>
      <c r="Q4615" s="941"/>
    </row>
    <row r="4616" spans="1:17" ht="15.75" customHeight="1">
      <c r="A4616" s="968" t="s">
        <v>202</v>
      </c>
      <c r="B4616" s="968" t="s">
        <v>922</v>
      </c>
      <c r="C4616" s="968" t="s">
        <v>910</v>
      </c>
      <c r="D4616" s="968" t="s">
        <v>269</v>
      </c>
      <c r="E4616" s="969">
        <v>203</v>
      </c>
      <c r="F4616" s="969">
        <v>113</v>
      </c>
      <c r="G4616" s="969">
        <v>90</v>
      </c>
      <c r="H4616" s="941"/>
      <c r="I4616" s="941"/>
      <c r="J4616" s="941"/>
      <c r="K4616" s="941"/>
      <c r="L4616" s="941"/>
      <c r="M4616" s="942"/>
      <c r="N4616" s="942"/>
      <c r="O4616" s="941"/>
      <c r="P4616" s="941"/>
      <c r="Q4616" s="941"/>
    </row>
    <row r="4617" spans="1:17" ht="15.75" customHeight="1">
      <c r="A4617" s="968" t="s">
        <v>202</v>
      </c>
      <c r="B4617" s="968" t="s">
        <v>922</v>
      </c>
      <c r="C4617" s="968" t="s">
        <v>910</v>
      </c>
      <c r="D4617" s="968" t="s">
        <v>294</v>
      </c>
      <c r="E4617" s="969">
        <v>171</v>
      </c>
      <c r="F4617" s="969">
        <v>99</v>
      </c>
      <c r="G4617" s="969">
        <v>72</v>
      </c>
      <c r="H4617" s="942"/>
      <c r="I4617" s="942"/>
      <c r="J4617" s="942"/>
      <c r="K4617" s="942"/>
      <c r="L4617" s="942"/>
      <c r="M4617" s="941"/>
      <c r="N4617" s="942"/>
      <c r="O4617" s="942"/>
      <c r="P4617" s="942"/>
      <c r="Q4617" s="942"/>
    </row>
    <row r="4618" spans="1:17" ht="15.75" customHeight="1">
      <c r="A4618" s="968" t="s">
        <v>202</v>
      </c>
      <c r="B4618" s="968" t="s">
        <v>922</v>
      </c>
      <c r="C4618" s="968" t="s">
        <v>910</v>
      </c>
      <c r="D4618" s="968" t="s">
        <v>491</v>
      </c>
      <c r="E4618" s="969">
        <v>7</v>
      </c>
      <c r="F4618" s="969">
        <v>7</v>
      </c>
      <c r="G4618" s="970"/>
      <c r="H4618" s="942"/>
      <c r="I4618" s="941"/>
      <c r="J4618" s="941"/>
      <c r="K4618" s="941"/>
      <c r="L4618" s="941"/>
      <c r="M4618" s="941"/>
      <c r="N4618" s="941"/>
      <c r="O4618" s="941"/>
      <c r="P4618" s="941"/>
      <c r="Q4618" s="941"/>
    </row>
    <row r="4619" spans="1:17" ht="15.75" customHeight="1">
      <c r="A4619" s="968" t="s">
        <v>202</v>
      </c>
      <c r="B4619" s="968" t="s">
        <v>922</v>
      </c>
      <c r="C4619" s="968" t="s">
        <v>911</v>
      </c>
      <c r="D4619" s="968"/>
      <c r="E4619" s="969">
        <v>57</v>
      </c>
      <c r="F4619" s="969">
        <v>29</v>
      </c>
      <c r="G4619" s="969">
        <v>28</v>
      </c>
      <c r="H4619" s="941"/>
      <c r="I4619" s="941"/>
      <c r="J4619" s="941"/>
      <c r="K4619" s="941"/>
      <c r="L4619" s="941"/>
      <c r="M4619" s="941"/>
      <c r="N4619" s="941"/>
      <c r="O4619" s="941"/>
      <c r="P4619" s="941"/>
      <c r="Q4619" s="941"/>
    </row>
    <row r="4620" spans="1:17" ht="15.75" customHeight="1">
      <c r="A4620" s="968" t="s">
        <v>202</v>
      </c>
      <c r="B4620" s="968" t="s">
        <v>922</v>
      </c>
      <c r="C4620" s="968" t="s">
        <v>912</v>
      </c>
      <c r="D4620" s="968" t="s">
        <v>269</v>
      </c>
      <c r="E4620" s="969">
        <v>105</v>
      </c>
      <c r="F4620" s="969">
        <v>69</v>
      </c>
      <c r="G4620" s="969">
        <v>36</v>
      </c>
      <c r="H4620" s="941"/>
      <c r="I4620" s="941"/>
      <c r="J4620" s="941"/>
      <c r="K4620" s="941"/>
      <c r="L4620" s="941"/>
      <c r="M4620" s="942"/>
      <c r="N4620" s="941"/>
      <c r="O4620" s="941"/>
      <c r="P4620" s="941"/>
      <c r="Q4620" s="941"/>
    </row>
    <row r="4621" spans="1:17" ht="15.75" customHeight="1">
      <c r="A4621" s="968" t="s">
        <v>202</v>
      </c>
      <c r="B4621" s="968" t="s">
        <v>922</v>
      </c>
      <c r="C4621" s="968" t="s">
        <v>912</v>
      </c>
      <c r="D4621" s="968" t="s">
        <v>294</v>
      </c>
      <c r="E4621" s="969">
        <v>18</v>
      </c>
      <c r="F4621" s="969">
        <v>10</v>
      </c>
      <c r="G4621" s="969">
        <v>8</v>
      </c>
      <c r="H4621" s="942"/>
      <c r="I4621" s="942"/>
      <c r="J4621" s="942"/>
      <c r="K4621" s="942"/>
      <c r="L4621" s="942"/>
      <c r="M4621" s="941"/>
      <c r="N4621" s="942"/>
      <c r="O4621" s="942"/>
      <c r="P4621" s="942"/>
      <c r="Q4621" s="942"/>
    </row>
    <row r="4622" spans="1:17" ht="15.75" customHeight="1">
      <c r="A4622" s="968" t="s">
        <v>202</v>
      </c>
      <c r="B4622" s="968" t="s">
        <v>922</v>
      </c>
      <c r="C4622" s="968" t="s">
        <v>912</v>
      </c>
      <c r="D4622" s="968" t="s">
        <v>491</v>
      </c>
      <c r="E4622" s="969">
        <v>3</v>
      </c>
      <c r="F4622" s="969">
        <v>2</v>
      </c>
      <c r="G4622" s="969">
        <v>1</v>
      </c>
      <c r="H4622" s="942"/>
      <c r="I4622" s="942"/>
      <c r="J4622" s="941"/>
      <c r="K4622" s="941"/>
      <c r="L4622" s="942"/>
      <c r="M4622" s="942"/>
      <c r="N4622" s="942"/>
      <c r="O4622" s="942"/>
      <c r="P4622" s="942"/>
      <c r="Q4622" s="942"/>
    </row>
    <row r="4623" spans="1:17" ht="15.75" customHeight="1">
      <c r="A4623" s="968" t="s">
        <v>202</v>
      </c>
      <c r="B4623" s="968" t="s">
        <v>922</v>
      </c>
      <c r="C4623" s="968" t="s">
        <v>913</v>
      </c>
      <c r="D4623" s="968" t="s">
        <v>269</v>
      </c>
      <c r="E4623" s="969">
        <v>39</v>
      </c>
      <c r="F4623" s="969">
        <v>22</v>
      </c>
      <c r="G4623" s="969">
        <v>17</v>
      </c>
      <c r="H4623" s="941"/>
      <c r="I4623" s="941"/>
      <c r="J4623" s="941"/>
      <c r="K4623" s="941"/>
      <c r="L4623" s="941"/>
      <c r="M4623" s="941"/>
      <c r="N4623" s="941"/>
      <c r="O4623" s="941"/>
      <c r="P4623" s="941"/>
      <c r="Q4623" s="941"/>
    </row>
    <row r="4624" spans="1:17" ht="15.75" customHeight="1">
      <c r="A4624" s="968" t="s">
        <v>202</v>
      </c>
      <c r="B4624" s="968" t="s">
        <v>922</v>
      </c>
      <c r="C4624" s="968" t="s">
        <v>913</v>
      </c>
      <c r="D4624" s="968" t="s">
        <v>294</v>
      </c>
      <c r="E4624" s="969">
        <v>62</v>
      </c>
      <c r="F4624" s="969">
        <v>43</v>
      </c>
      <c r="G4624" s="969">
        <v>19</v>
      </c>
      <c r="H4624" s="941"/>
      <c r="I4624" s="941"/>
      <c r="J4624" s="941"/>
      <c r="K4624" s="941"/>
      <c r="L4624" s="941"/>
      <c r="M4624" s="941"/>
      <c r="N4624" s="941"/>
      <c r="O4624" s="941"/>
      <c r="P4624" s="941"/>
      <c r="Q4624" s="941"/>
    </row>
    <row r="4625" spans="1:17" ht="15.75" customHeight="1">
      <c r="A4625" s="968" t="s">
        <v>202</v>
      </c>
      <c r="B4625" s="968" t="s">
        <v>922</v>
      </c>
      <c r="C4625" s="968" t="s">
        <v>913</v>
      </c>
      <c r="D4625" s="968" t="s">
        <v>106</v>
      </c>
      <c r="E4625" s="969">
        <v>1</v>
      </c>
      <c r="F4625" s="970"/>
      <c r="G4625" s="969">
        <v>1</v>
      </c>
      <c r="H4625" s="941"/>
      <c r="I4625" s="941"/>
      <c r="J4625" s="941"/>
      <c r="K4625" s="941"/>
      <c r="L4625" s="941"/>
      <c r="M4625" s="941"/>
      <c r="N4625" s="941"/>
      <c r="O4625" s="941"/>
      <c r="P4625" s="941"/>
      <c r="Q4625" s="941"/>
    </row>
    <row r="4626" spans="1:17" ht="15.75" customHeight="1">
      <c r="A4626" s="968" t="s">
        <v>202</v>
      </c>
      <c r="B4626" s="968" t="s">
        <v>922</v>
      </c>
      <c r="C4626" s="968" t="s">
        <v>913</v>
      </c>
      <c r="D4626" s="968" t="s">
        <v>491</v>
      </c>
      <c r="E4626" s="969">
        <v>29</v>
      </c>
      <c r="F4626" s="969">
        <v>15</v>
      </c>
      <c r="G4626" s="969">
        <v>14</v>
      </c>
      <c r="H4626" s="942"/>
      <c r="I4626" s="942"/>
      <c r="J4626" s="941"/>
      <c r="K4626" s="942"/>
      <c r="L4626" s="941"/>
      <c r="M4626" s="942"/>
      <c r="N4626" s="942"/>
      <c r="O4626" s="942"/>
      <c r="P4626" s="942"/>
      <c r="Q4626" s="941"/>
    </row>
    <row r="4627" spans="1:17" ht="15.75" customHeight="1">
      <c r="A4627" s="968" t="s">
        <v>202</v>
      </c>
      <c r="B4627" s="968" t="s">
        <v>922</v>
      </c>
      <c r="C4627" s="968" t="s">
        <v>926</v>
      </c>
      <c r="D4627" s="968" t="s">
        <v>294</v>
      </c>
      <c r="E4627" s="969">
        <v>1</v>
      </c>
      <c r="F4627" s="969">
        <v>1</v>
      </c>
      <c r="G4627" s="970"/>
      <c r="H4627" s="942"/>
      <c r="I4627" s="942"/>
      <c r="J4627" s="941"/>
      <c r="K4627" s="941"/>
      <c r="L4627" s="942"/>
      <c r="M4627" s="942"/>
      <c r="N4627" s="942"/>
      <c r="O4627" s="941"/>
      <c r="P4627" s="942"/>
      <c r="Q4627" s="942"/>
    </row>
    <row r="4628" spans="1:17" ht="15.75" customHeight="1">
      <c r="A4628" s="968" t="s">
        <v>202</v>
      </c>
      <c r="B4628" s="968" t="s">
        <v>922</v>
      </c>
      <c r="C4628" s="968" t="s">
        <v>926</v>
      </c>
      <c r="D4628" s="968" t="s">
        <v>491</v>
      </c>
      <c r="E4628" s="969">
        <v>2</v>
      </c>
      <c r="F4628" s="969">
        <v>2</v>
      </c>
      <c r="G4628" s="970"/>
      <c r="H4628" s="941"/>
      <c r="I4628" s="941"/>
      <c r="J4628" s="941"/>
      <c r="K4628" s="941"/>
      <c r="L4628" s="941"/>
      <c r="M4628" s="941"/>
      <c r="N4628" s="941"/>
      <c r="O4628" s="941"/>
      <c r="P4628" s="941"/>
      <c r="Q4628" s="941"/>
    </row>
    <row r="4629" spans="1:17" ht="15.75" customHeight="1">
      <c r="A4629" s="968" t="s">
        <v>202</v>
      </c>
      <c r="B4629" s="968" t="s">
        <v>922</v>
      </c>
      <c r="C4629" s="968" t="s">
        <v>914</v>
      </c>
      <c r="D4629" s="968" t="s">
        <v>269</v>
      </c>
      <c r="E4629" s="969">
        <v>134</v>
      </c>
      <c r="F4629" s="969">
        <v>71</v>
      </c>
      <c r="G4629" s="969">
        <v>63</v>
      </c>
      <c r="H4629" s="941"/>
      <c r="I4629" s="941"/>
      <c r="J4629" s="941"/>
      <c r="K4629" s="941"/>
      <c r="L4629" s="941"/>
      <c r="M4629" s="941"/>
      <c r="N4629" s="941"/>
      <c r="O4629" s="941"/>
      <c r="P4629" s="941"/>
      <c r="Q4629" s="941"/>
    </row>
    <row r="4630" spans="1:17" ht="15.75" customHeight="1">
      <c r="A4630" s="968" t="s">
        <v>202</v>
      </c>
      <c r="B4630" s="968" t="s">
        <v>922</v>
      </c>
      <c r="C4630" s="968" t="s">
        <v>914</v>
      </c>
      <c r="D4630" s="968" t="s">
        <v>294</v>
      </c>
      <c r="E4630" s="969">
        <v>250</v>
      </c>
      <c r="F4630" s="969">
        <v>128</v>
      </c>
      <c r="G4630" s="969">
        <v>122</v>
      </c>
      <c r="H4630" s="941"/>
      <c r="I4630" s="941"/>
      <c r="J4630" s="941"/>
      <c r="K4630" s="941"/>
      <c r="L4630" s="941"/>
      <c r="M4630" s="941"/>
      <c r="N4630" s="941"/>
      <c r="O4630" s="941"/>
      <c r="P4630" s="941"/>
      <c r="Q4630" s="941"/>
    </row>
    <row r="4631" spans="1:17" ht="15.75" customHeight="1">
      <c r="A4631" s="968" t="s">
        <v>202</v>
      </c>
      <c r="B4631" s="968" t="s">
        <v>922</v>
      </c>
      <c r="C4631" s="968" t="s">
        <v>914</v>
      </c>
      <c r="D4631" s="968" t="s">
        <v>112</v>
      </c>
      <c r="E4631" s="969">
        <v>1</v>
      </c>
      <c r="F4631" s="970"/>
      <c r="G4631" s="969">
        <v>1</v>
      </c>
      <c r="H4631" s="941"/>
      <c r="I4631" s="941"/>
      <c r="J4631" s="941"/>
      <c r="K4631" s="941"/>
      <c r="L4631" s="941"/>
      <c r="M4631" s="941"/>
      <c r="N4631" s="941"/>
      <c r="O4631" s="941"/>
      <c r="P4631" s="941"/>
      <c r="Q4631" s="941"/>
    </row>
    <row r="4632" spans="1:17" ht="15.75" customHeight="1">
      <c r="A4632" s="968" t="s">
        <v>202</v>
      </c>
      <c r="B4632" s="968" t="s">
        <v>922</v>
      </c>
      <c r="C4632" s="968" t="s">
        <v>914</v>
      </c>
      <c r="D4632" s="968" t="s">
        <v>917</v>
      </c>
      <c r="E4632" s="969">
        <v>22</v>
      </c>
      <c r="F4632" s="969">
        <v>5</v>
      </c>
      <c r="G4632" s="969">
        <v>17</v>
      </c>
      <c r="H4632" s="942"/>
      <c r="I4632" s="942"/>
      <c r="J4632" s="942"/>
      <c r="K4632" s="942"/>
      <c r="L4632" s="942"/>
      <c r="M4632" s="942"/>
      <c r="N4632" s="941"/>
      <c r="O4632" s="942"/>
      <c r="P4632" s="942"/>
      <c r="Q4632" s="942"/>
    </row>
    <row r="4633" spans="1:17" ht="15.75" customHeight="1">
      <c r="A4633" s="968" t="s">
        <v>202</v>
      </c>
      <c r="B4633" s="968" t="s">
        <v>922</v>
      </c>
      <c r="C4633" s="968" t="s">
        <v>914</v>
      </c>
      <c r="D4633" s="968" t="s">
        <v>491</v>
      </c>
      <c r="E4633" s="969">
        <v>96</v>
      </c>
      <c r="F4633" s="969">
        <v>58</v>
      </c>
      <c r="G4633" s="969">
        <v>38</v>
      </c>
      <c r="H4633" s="941"/>
      <c r="I4633" s="941"/>
      <c r="J4633" s="941"/>
      <c r="K4633" s="941"/>
      <c r="L4633" s="941"/>
      <c r="M4633" s="941"/>
      <c r="N4633" s="941"/>
      <c r="O4633" s="941"/>
      <c r="P4633" s="941"/>
      <c r="Q4633" s="941"/>
    </row>
    <row r="4634" spans="1:17" ht="15.75" customHeight="1">
      <c r="A4634" s="968" t="s">
        <v>669</v>
      </c>
      <c r="B4634" s="968" t="s">
        <v>903</v>
      </c>
      <c r="C4634" s="968" t="s">
        <v>904</v>
      </c>
      <c r="D4634" s="968" t="s">
        <v>269</v>
      </c>
      <c r="E4634" s="969">
        <v>14</v>
      </c>
      <c r="F4634" s="969">
        <v>10</v>
      </c>
      <c r="G4634" s="969">
        <v>4</v>
      </c>
      <c r="H4634" s="942"/>
      <c r="I4634" s="942"/>
      <c r="J4634" s="942"/>
      <c r="K4634" s="942"/>
      <c r="L4634" s="942"/>
      <c r="M4634" s="941"/>
      <c r="N4634" s="942"/>
      <c r="O4634" s="942"/>
      <c r="P4634" s="942"/>
      <c r="Q4634" s="942"/>
    </row>
    <row r="4635" spans="1:17" ht="15.75" customHeight="1">
      <c r="A4635" s="968" t="s">
        <v>669</v>
      </c>
      <c r="B4635" s="968" t="s">
        <v>903</v>
      </c>
      <c r="C4635" s="968" t="s">
        <v>904</v>
      </c>
      <c r="D4635" s="968" t="s">
        <v>294</v>
      </c>
      <c r="E4635" s="969">
        <v>12</v>
      </c>
      <c r="F4635" s="969">
        <v>6</v>
      </c>
      <c r="G4635" s="969">
        <v>6</v>
      </c>
      <c r="H4635" s="941"/>
      <c r="I4635" s="941"/>
      <c r="J4635" s="941"/>
      <c r="K4635" s="941"/>
      <c r="L4635" s="941"/>
      <c r="M4635" s="941"/>
      <c r="N4635" s="941"/>
      <c r="O4635" s="941"/>
      <c r="P4635" s="941"/>
      <c r="Q4635" s="941"/>
    </row>
    <row r="4636" spans="1:17" ht="15.75" customHeight="1">
      <c r="A4636" s="968" t="s">
        <v>669</v>
      </c>
      <c r="B4636" s="968" t="s">
        <v>903</v>
      </c>
      <c r="C4636" s="968" t="s">
        <v>904</v>
      </c>
      <c r="D4636" s="968" t="s">
        <v>491</v>
      </c>
      <c r="E4636" s="969">
        <v>13</v>
      </c>
      <c r="F4636" s="969">
        <v>2</v>
      </c>
      <c r="G4636" s="969">
        <v>11</v>
      </c>
      <c r="H4636" s="941"/>
      <c r="I4636" s="941"/>
      <c r="J4636" s="941"/>
      <c r="K4636" s="941"/>
      <c r="L4636" s="941"/>
      <c r="M4636" s="941"/>
      <c r="N4636" s="941"/>
      <c r="O4636" s="941"/>
      <c r="P4636" s="941"/>
      <c r="Q4636" s="941"/>
    </row>
    <row r="4637" spans="1:17" ht="15.75" customHeight="1">
      <c r="A4637" s="968" t="s">
        <v>669</v>
      </c>
      <c r="B4637" s="968" t="s">
        <v>903</v>
      </c>
      <c r="C4637" s="968" t="s">
        <v>906</v>
      </c>
      <c r="D4637" s="968" t="s">
        <v>105</v>
      </c>
      <c r="E4637" s="969">
        <v>2</v>
      </c>
      <c r="F4637" s="969">
        <v>2</v>
      </c>
      <c r="G4637" s="970"/>
      <c r="H4637" s="941"/>
      <c r="I4637" s="941"/>
      <c r="J4637" s="941"/>
      <c r="K4637" s="941"/>
      <c r="L4637" s="941"/>
      <c r="M4637" s="942"/>
      <c r="N4637" s="941"/>
      <c r="O4637" s="941"/>
      <c r="P4637" s="941"/>
      <c r="Q4637" s="941"/>
    </row>
    <row r="4638" spans="1:17" ht="15.75" customHeight="1">
      <c r="A4638" s="968" t="s">
        <v>669</v>
      </c>
      <c r="B4638" s="968" t="s">
        <v>903</v>
      </c>
      <c r="C4638" s="968" t="s">
        <v>906</v>
      </c>
      <c r="D4638" s="968" t="s">
        <v>269</v>
      </c>
      <c r="E4638" s="969">
        <v>21</v>
      </c>
      <c r="F4638" s="969">
        <v>13</v>
      </c>
      <c r="G4638" s="969">
        <v>8</v>
      </c>
      <c r="H4638" s="941"/>
      <c r="I4638" s="941"/>
      <c r="J4638" s="941"/>
      <c r="K4638" s="941"/>
      <c r="L4638" s="941"/>
      <c r="M4638" s="941"/>
      <c r="N4638" s="941"/>
      <c r="O4638" s="941"/>
      <c r="P4638" s="941"/>
      <c r="Q4638" s="941"/>
    </row>
    <row r="4639" spans="1:17" ht="15.75" customHeight="1">
      <c r="A4639" s="968" t="s">
        <v>669</v>
      </c>
      <c r="B4639" s="968" t="s">
        <v>903</v>
      </c>
      <c r="C4639" s="968" t="s">
        <v>906</v>
      </c>
      <c r="D4639" s="968" t="s">
        <v>294</v>
      </c>
      <c r="E4639" s="969">
        <v>26</v>
      </c>
      <c r="F4639" s="969">
        <v>11</v>
      </c>
      <c r="G4639" s="969">
        <v>15</v>
      </c>
      <c r="H4639" s="942"/>
      <c r="I4639" s="942"/>
      <c r="J4639" s="942"/>
      <c r="K4639" s="942"/>
      <c r="L4639" s="942"/>
      <c r="M4639" s="941"/>
      <c r="N4639" s="941"/>
      <c r="O4639" s="942"/>
      <c r="P4639" s="942"/>
      <c r="Q4639" s="942"/>
    </row>
    <row r="4640" spans="1:17" ht="15.75" customHeight="1">
      <c r="A4640" s="968" t="s">
        <v>669</v>
      </c>
      <c r="B4640" s="968" t="s">
        <v>903</v>
      </c>
      <c r="C4640" s="968" t="s">
        <v>906</v>
      </c>
      <c r="D4640" s="968" t="s">
        <v>491</v>
      </c>
      <c r="E4640" s="969">
        <v>12</v>
      </c>
      <c r="F4640" s="969">
        <v>6</v>
      </c>
      <c r="G4640" s="969">
        <v>6</v>
      </c>
      <c r="H4640" s="942"/>
      <c r="I4640" s="941"/>
      <c r="J4640" s="941"/>
      <c r="K4640" s="941"/>
      <c r="L4640" s="941"/>
      <c r="M4640" s="941"/>
      <c r="N4640" s="941"/>
      <c r="O4640" s="941"/>
      <c r="P4640" s="941"/>
      <c r="Q4640" s="941"/>
    </row>
    <row r="4641" spans="1:17" ht="15.75" customHeight="1">
      <c r="A4641" s="968" t="s">
        <v>669</v>
      </c>
      <c r="B4641" s="968" t="s">
        <v>903</v>
      </c>
      <c r="C4641" s="968" t="s">
        <v>907</v>
      </c>
      <c r="D4641" s="968" t="s">
        <v>269</v>
      </c>
      <c r="E4641" s="969">
        <v>4</v>
      </c>
      <c r="F4641" s="969">
        <v>3</v>
      </c>
      <c r="G4641" s="969">
        <v>1</v>
      </c>
      <c r="H4641" s="941"/>
      <c r="I4641" s="941"/>
      <c r="J4641" s="941"/>
      <c r="K4641" s="941"/>
      <c r="L4641" s="941"/>
      <c r="M4641" s="941"/>
      <c r="N4641" s="941"/>
      <c r="O4641" s="941"/>
      <c r="P4641" s="941"/>
      <c r="Q4641" s="941"/>
    </row>
    <row r="4642" spans="1:17" ht="15.75" customHeight="1">
      <c r="A4642" s="968" t="s">
        <v>669</v>
      </c>
      <c r="B4642" s="968" t="s">
        <v>903</v>
      </c>
      <c r="C4642" s="968" t="s">
        <v>907</v>
      </c>
      <c r="D4642" s="968" t="s">
        <v>294</v>
      </c>
      <c r="E4642" s="969">
        <v>7</v>
      </c>
      <c r="F4642" s="969">
        <v>4</v>
      </c>
      <c r="G4642" s="969">
        <v>3</v>
      </c>
      <c r="H4642" s="941"/>
      <c r="I4642" s="941"/>
      <c r="J4642" s="941"/>
      <c r="K4642" s="941"/>
      <c r="L4642" s="941"/>
      <c r="M4642" s="942"/>
      <c r="N4642" s="941"/>
      <c r="O4642" s="941"/>
      <c r="P4642" s="941"/>
      <c r="Q4642" s="941"/>
    </row>
    <row r="4643" spans="1:17" ht="15.75" customHeight="1">
      <c r="A4643" s="968" t="s">
        <v>669</v>
      </c>
      <c r="B4643" s="968" t="s">
        <v>903</v>
      </c>
      <c r="C4643" s="968" t="s">
        <v>907</v>
      </c>
      <c r="D4643" s="968" t="s">
        <v>491</v>
      </c>
      <c r="E4643" s="969">
        <v>3</v>
      </c>
      <c r="F4643" s="969">
        <v>1</v>
      </c>
      <c r="G4643" s="969">
        <v>2</v>
      </c>
      <c r="H4643" s="942"/>
      <c r="I4643" s="941"/>
      <c r="J4643" s="941"/>
      <c r="K4643" s="942"/>
      <c r="L4643" s="942"/>
      <c r="M4643" s="942"/>
      <c r="N4643" s="941"/>
      <c r="O4643" s="941"/>
      <c r="P4643" s="942"/>
      <c r="Q4643" s="942"/>
    </row>
    <row r="4644" spans="1:17" ht="15.75" customHeight="1">
      <c r="A4644" s="968" t="s">
        <v>669</v>
      </c>
      <c r="B4644" s="968" t="s">
        <v>903</v>
      </c>
      <c r="C4644" s="968" t="s">
        <v>908</v>
      </c>
      <c r="D4644" s="968" t="s">
        <v>269</v>
      </c>
      <c r="E4644" s="969">
        <v>4</v>
      </c>
      <c r="F4644" s="969">
        <v>3</v>
      </c>
      <c r="G4644" s="969">
        <v>1</v>
      </c>
      <c r="H4644" s="941"/>
      <c r="I4644" s="941"/>
      <c r="J4644" s="941"/>
      <c r="K4644" s="941"/>
      <c r="L4644" s="941"/>
      <c r="M4644" s="941"/>
      <c r="N4644" s="941"/>
      <c r="O4644" s="941"/>
      <c r="P4644" s="941"/>
      <c r="Q4644" s="941"/>
    </row>
    <row r="4645" spans="1:17" ht="15.75" customHeight="1">
      <c r="A4645" s="968" t="s">
        <v>669</v>
      </c>
      <c r="B4645" s="968" t="s">
        <v>903</v>
      </c>
      <c r="C4645" s="968" t="s">
        <v>908</v>
      </c>
      <c r="D4645" s="968" t="s">
        <v>294</v>
      </c>
      <c r="E4645" s="969">
        <v>6</v>
      </c>
      <c r="F4645" s="969">
        <v>3</v>
      </c>
      <c r="G4645" s="969">
        <v>3</v>
      </c>
      <c r="H4645" s="941"/>
      <c r="I4645" s="941"/>
      <c r="J4645" s="941"/>
      <c r="K4645" s="941"/>
      <c r="L4645" s="941"/>
      <c r="M4645" s="941"/>
      <c r="N4645" s="941"/>
      <c r="O4645" s="941"/>
      <c r="P4645" s="941"/>
      <c r="Q4645" s="941"/>
    </row>
    <row r="4646" spans="1:17" ht="15.75" customHeight="1">
      <c r="A4646" s="968" t="s">
        <v>669</v>
      </c>
      <c r="B4646" s="968" t="s">
        <v>903</v>
      </c>
      <c r="C4646" s="968" t="s">
        <v>908</v>
      </c>
      <c r="D4646" s="968" t="s">
        <v>491</v>
      </c>
      <c r="E4646" s="969">
        <v>3</v>
      </c>
      <c r="F4646" s="969">
        <v>1</v>
      </c>
      <c r="G4646" s="969">
        <v>2</v>
      </c>
      <c r="H4646" s="942"/>
      <c r="I4646" s="942"/>
      <c r="J4646" s="942"/>
      <c r="K4646" s="942"/>
      <c r="L4646" s="942"/>
      <c r="M4646" s="942"/>
      <c r="N4646" s="942"/>
      <c r="O4646" s="942"/>
      <c r="P4646" s="942"/>
      <c r="Q4646" s="942"/>
    </row>
    <row r="4647" spans="1:17" ht="15.75" customHeight="1">
      <c r="A4647" s="968" t="s">
        <v>669</v>
      </c>
      <c r="B4647" s="968" t="s">
        <v>903</v>
      </c>
      <c r="C4647" s="968" t="s">
        <v>909</v>
      </c>
      <c r="D4647" s="968" t="s">
        <v>269</v>
      </c>
      <c r="E4647" s="969">
        <v>7</v>
      </c>
      <c r="F4647" s="969">
        <v>3</v>
      </c>
      <c r="G4647" s="969">
        <v>4</v>
      </c>
      <c r="H4647" s="942"/>
      <c r="I4647" s="942"/>
      <c r="J4647" s="942"/>
      <c r="K4647" s="942"/>
      <c r="L4647" s="942"/>
      <c r="M4647" s="942"/>
      <c r="N4647" s="942"/>
      <c r="O4647" s="941"/>
      <c r="P4647" s="942"/>
      <c r="Q4647" s="942"/>
    </row>
    <row r="4648" spans="1:17" ht="15.75" customHeight="1">
      <c r="A4648" s="968" t="s">
        <v>669</v>
      </c>
      <c r="B4648" s="968" t="s">
        <v>903</v>
      </c>
      <c r="C4648" s="968" t="s">
        <v>909</v>
      </c>
      <c r="D4648" s="968" t="s">
        <v>294</v>
      </c>
      <c r="E4648" s="969">
        <v>13</v>
      </c>
      <c r="F4648" s="969">
        <v>6</v>
      </c>
      <c r="G4648" s="969">
        <v>7</v>
      </c>
      <c r="H4648" s="941"/>
      <c r="I4648" s="941"/>
      <c r="J4648" s="941"/>
      <c r="K4648" s="941"/>
      <c r="L4648" s="941"/>
      <c r="M4648" s="941"/>
      <c r="N4648" s="941"/>
      <c r="O4648" s="941"/>
      <c r="P4648" s="941"/>
      <c r="Q4648" s="941"/>
    </row>
    <row r="4649" spans="1:17" ht="15.75" customHeight="1">
      <c r="A4649" s="968" t="s">
        <v>669</v>
      </c>
      <c r="B4649" s="968" t="s">
        <v>903</v>
      </c>
      <c r="C4649" s="968" t="s">
        <v>909</v>
      </c>
      <c r="D4649" s="968" t="s">
        <v>491</v>
      </c>
      <c r="E4649" s="969">
        <v>6</v>
      </c>
      <c r="F4649" s="969">
        <v>3</v>
      </c>
      <c r="G4649" s="969">
        <v>3</v>
      </c>
      <c r="H4649" s="942"/>
      <c r="I4649" s="942"/>
      <c r="J4649" s="942"/>
      <c r="K4649" s="942"/>
      <c r="L4649" s="942"/>
      <c r="M4649" s="942"/>
      <c r="N4649" s="941"/>
      <c r="O4649" s="941"/>
      <c r="P4649" s="942"/>
      <c r="Q4649" s="942"/>
    </row>
    <row r="4650" spans="1:17" ht="15.75" customHeight="1">
      <c r="A4650" s="968" t="s">
        <v>669</v>
      </c>
      <c r="B4650" s="968" t="s">
        <v>903</v>
      </c>
      <c r="C4650" s="968" t="s">
        <v>910</v>
      </c>
      <c r="D4650" s="968" t="s">
        <v>269</v>
      </c>
      <c r="E4650" s="969">
        <v>159</v>
      </c>
      <c r="F4650" s="969">
        <v>124</v>
      </c>
      <c r="G4650" s="969">
        <v>35</v>
      </c>
      <c r="H4650" s="942"/>
      <c r="I4650" s="942"/>
      <c r="J4650" s="942"/>
      <c r="K4650" s="942"/>
      <c r="L4650" s="942"/>
      <c r="M4650" s="942"/>
      <c r="N4650" s="942"/>
      <c r="O4650" s="941"/>
      <c r="P4650" s="941"/>
      <c r="Q4650" s="942"/>
    </row>
    <row r="4651" spans="1:17" ht="15.75" customHeight="1">
      <c r="A4651" s="968" t="s">
        <v>669</v>
      </c>
      <c r="B4651" s="968" t="s">
        <v>903</v>
      </c>
      <c r="C4651" s="968" t="s">
        <v>910</v>
      </c>
      <c r="D4651" s="968" t="s">
        <v>294</v>
      </c>
      <c r="E4651" s="969">
        <v>128</v>
      </c>
      <c r="F4651" s="969">
        <v>80</v>
      </c>
      <c r="G4651" s="969">
        <v>48</v>
      </c>
      <c r="H4651" s="941"/>
      <c r="I4651" s="941"/>
      <c r="J4651" s="941"/>
      <c r="K4651" s="941"/>
      <c r="L4651" s="941"/>
      <c r="M4651" s="941"/>
      <c r="N4651" s="941"/>
      <c r="O4651" s="941"/>
      <c r="P4651" s="941"/>
      <c r="Q4651" s="941"/>
    </row>
    <row r="4652" spans="1:17" ht="15.75" customHeight="1">
      <c r="A4652" s="968" t="s">
        <v>669</v>
      </c>
      <c r="B4652" s="968" t="s">
        <v>903</v>
      </c>
      <c r="C4652" s="968" t="s">
        <v>910</v>
      </c>
      <c r="D4652" s="968" t="s">
        <v>491</v>
      </c>
      <c r="E4652" s="969">
        <v>57</v>
      </c>
      <c r="F4652" s="969">
        <v>16</v>
      </c>
      <c r="G4652" s="969">
        <v>41</v>
      </c>
      <c r="H4652" s="941"/>
      <c r="I4652" s="941"/>
      <c r="J4652" s="941"/>
      <c r="K4652" s="941"/>
      <c r="L4652" s="941"/>
      <c r="M4652" s="941"/>
      <c r="N4652" s="941"/>
      <c r="O4652" s="941"/>
      <c r="P4652" s="941"/>
      <c r="Q4652" s="941"/>
    </row>
    <row r="4653" spans="1:17" ht="15.75" customHeight="1">
      <c r="A4653" s="968" t="s">
        <v>669</v>
      </c>
      <c r="B4653" s="968" t="s">
        <v>903</v>
      </c>
      <c r="C4653" s="968" t="s">
        <v>911</v>
      </c>
      <c r="D4653" s="968"/>
      <c r="E4653" s="969">
        <v>57</v>
      </c>
      <c r="F4653" s="969">
        <v>29</v>
      </c>
      <c r="G4653" s="969">
        <v>28</v>
      </c>
      <c r="H4653" s="941"/>
      <c r="I4653" s="941"/>
      <c r="J4653" s="941"/>
      <c r="K4653" s="941"/>
      <c r="L4653" s="941"/>
      <c r="M4653" s="941"/>
      <c r="N4653" s="941"/>
      <c r="O4653" s="941"/>
      <c r="P4653" s="941"/>
      <c r="Q4653" s="941"/>
    </row>
    <row r="4654" spans="1:17" ht="15.75" customHeight="1">
      <c r="A4654" s="968" t="s">
        <v>669</v>
      </c>
      <c r="B4654" s="968" t="s">
        <v>903</v>
      </c>
      <c r="C4654" s="968" t="s">
        <v>912</v>
      </c>
      <c r="D4654" s="968" t="s">
        <v>269</v>
      </c>
      <c r="E4654" s="969">
        <v>4</v>
      </c>
      <c r="F4654" s="969">
        <v>3</v>
      </c>
      <c r="G4654" s="969">
        <v>1</v>
      </c>
      <c r="H4654" s="941"/>
      <c r="I4654" s="941"/>
      <c r="J4654" s="942"/>
      <c r="K4654" s="941"/>
      <c r="L4654" s="942"/>
      <c r="M4654" s="942"/>
      <c r="N4654" s="941"/>
      <c r="O4654" s="942"/>
      <c r="P4654" s="942"/>
      <c r="Q4654" s="942"/>
    </row>
    <row r="4655" spans="1:17" ht="15.75" customHeight="1">
      <c r="A4655" s="968" t="s">
        <v>669</v>
      </c>
      <c r="B4655" s="968" t="s">
        <v>903</v>
      </c>
      <c r="C4655" s="968" t="s">
        <v>912</v>
      </c>
      <c r="D4655" s="968" t="s">
        <v>294</v>
      </c>
      <c r="E4655" s="969">
        <v>7</v>
      </c>
      <c r="F4655" s="969">
        <v>4</v>
      </c>
      <c r="G4655" s="969">
        <v>3</v>
      </c>
      <c r="H4655" s="942"/>
      <c r="I4655" s="942"/>
      <c r="J4655" s="942"/>
      <c r="K4655" s="942"/>
      <c r="L4655" s="942"/>
      <c r="M4655" s="942"/>
      <c r="N4655" s="942"/>
      <c r="O4655" s="942"/>
      <c r="P4655" s="942"/>
      <c r="Q4655" s="942"/>
    </row>
    <row r="4656" spans="1:17" ht="15.75" customHeight="1">
      <c r="A4656" s="968" t="s">
        <v>669</v>
      </c>
      <c r="B4656" s="968" t="s">
        <v>903</v>
      </c>
      <c r="C4656" s="968" t="s">
        <v>912</v>
      </c>
      <c r="D4656" s="968" t="s">
        <v>491</v>
      </c>
      <c r="E4656" s="969">
        <v>3</v>
      </c>
      <c r="F4656" s="969">
        <v>1</v>
      </c>
      <c r="G4656" s="969">
        <v>2</v>
      </c>
      <c r="H4656" s="942"/>
      <c r="I4656" s="942"/>
      <c r="J4656" s="941"/>
      <c r="K4656" s="941"/>
      <c r="L4656" s="942"/>
      <c r="M4656" s="941"/>
      <c r="N4656" s="942"/>
      <c r="O4656" s="942"/>
      <c r="P4656" s="942"/>
      <c r="Q4656" s="942"/>
    </row>
    <row r="4657" spans="1:17" ht="15.75" customHeight="1">
      <c r="A4657" s="968" t="s">
        <v>669</v>
      </c>
      <c r="B4657" s="968" t="s">
        <v>903</v>
      </c>
      <c r="C4657" s="968" t="s">
        <v>913</v>
      </c>
      <c r="D4657" s="968" t="s">
        <v>269</v>
      </c>
      <c r="E4657" s="969">
        <v>1</v>
      </c>
      <c r="F4657" s="969">
        <v>1</v>
      </c>
      <c r="G4657" s="970"/>
      <c r="H4657" s="942"/>
      <c r="I4657" s="942"/>
      <c r="J4657" s="942"/>
      <c r="K4657" s="942"/>
      <c r="L4657" s="942"/>
      <c r="M4657" s="942"/>
      <c r="N4657" s="942"/>
      <c r="O4657" s="942"/>
      <c r="P4657" s="942"/>
      <c r="Q4657" s="942"/>
    </row>
    <row r="4658" spans="1:17" ht="15.75" customHeight="1">
      <c r="A4658" s="968" t="s">
        <v>669</v>
      </c>
      <c r="B4658" s="968" t="s">
        <v>903</v>
      </c>
      <c r="C4658" s="968" t="s">
        <v>913</v>
      </c>
      <c r="D4658" s="968" t="s">
        <v>294</v>
      </c>
      <c r="E4658" s="969">
        <v>3</v>
      </c>
      <c r="F4658" s="969">
        <v>3</v>
      </c>
      <c r="G4658" s="970"/>
      <c r="H4658" s="941"/>
      <c r="I4658" s="941"/>
      <c r="J4658" s="941"/>
      <c r="K4658" s="941"/>
      <c r="L4658" s="941"/>
      <c r="M4658" s="941"/>
      <c r="N4658" s="941"/>
      <c r="O4658" s="941"/>
      <c r="P4658" s="941"/>
      <c r="Q4658" s="941"/>
    </row>
    <row r="4659" spans="1:17" ht="15.75" customHeight="1">
      <c r="A4659" s="968" t="s">
        <v>669</v>
      </c>
      <c r="B4659" s="968" t="s">
        <v>903</v>
      </c>
      <c r="C4659" s="968" t="s">
        <v>914</v>
      </c>
      <c r="D4659" s="968" t="s">
        <v>105</v>
      </c>
      <c r="E4659" s="969">
        <v>2</v>
      </c>
      <c r="F4659" s="969">
        <v>2</v>
      </c>
      <c r="G4659" s="970"/>
      <c r="H4659" s="941"/>
      <c r="I4659" s="942"/>
      <c r="J4659" s="941"/>
      <c r="K4659" s="941"/>
      <c r="L4659" s="941"/>
      <c r="M4659" s="941"/>
      <c r="N4659" s="941"/>
      <c r="O4659" s="941"/>
      <c r="P4659" s="941"/>
      <c r="Q4659" s="941"/>
    </row>
    <row r="4660" spans="1:17" ht="15.75" customHeight="1">
      <c r="A4660" s="968" t="s">
        <v>669</v>
      </c>
      <c r="B4660" s="968" t="s">
        <v>903</v>
      </c>
      <c r="C4660" s="968" t="s">
        <v>914</v>
      </c>
      <c r="D4660" s="968" t="s">
        <v>269</v>
      </c>
      <c r="E4660" s="969">
        <v>42</v>
      </c>
      <c r="F4660" s="969">
        <v>26</v>
      </c>
      <c r="G4660" s="969">
        <v>16</v>
      </c>
      <c r="H4660" s="941"/>
      <c r="I4660" s="942"/>
      <c r="J4660" s="941"/>
      <c r="K4660" s="941"/>
      <c r="L4660" s="941"/>
      <c r="M4660" s="941"/>
      <c r="N4660" s="941"/>
      <c r="O4660" s="941"/>
      <c r="P4660" s="941"/>
      <c r="Q4660" s="941"/>
    </row>
    <row r="4661" spans="1:17" ht="15.75" customHeight="1">
      <c r="A4661" s="968" t="s">
        <v>669</v>
      </c>
      <c r="B4661" s="968" t="s">
        <v>903</v>
      </c>
      <c r="C4661" s="968" t="s">
        <v>914</v>
      </c>
      <c r="D4661" s="968" t="s">
        <v>294</v>
      </c>
      <c r="E4661" s="969">
        <v>51</v>
      </c>
      <c r="F4661" s="969">
        <v>23</v>
      </c>
      <c r="G4661" s="969">
        <v>28</v>
      </c>
      <c r="H4661" s="941"/>
      <c r="I4661" s="941"/>
      <c r="J4661" s="941"/>
      <c r="K4661" s="941"/>
      <c r="L4661" s="941"/>
      <c r="M4661" s="941"/>
      <c r="N4661" s="941"/>
      <c r="O4661" s="941"/>
      <c r="P4661" s="941"/>
      <c r="Q4661" s="941"/>
    </row>
    <row r="4662" spans="1:17" ht="15.75" customHeight="1">
      <c r="A4662" s="968" t="s">
        <v>669</v>
      </c>
      <c r="B4662" s="968" t="s">
        <v>903</v>
      </c>
      <c r="C4662" s="968" t="s">
        <v>914</v>
      </c>
      <c r="D4662" s="968" t="s">
        <v>491</v>
      </c>
      <c r="E4662" s="969">
        <v>31</v>
      </c>
      <c r="F4662" s="969">
        <v>11</v>
      </c>
      <c r="G4662" s="969">
        <v>20</v>
      </c>
      <c r="H4662" s="942"/>
      <c r="I4662" s="942"/>
      <c r="J4662" s="942"/>
      <c r="K4662" s="941"/>
      <c r="L4662" s="941"/>
      <c r="M4662" s="941"/>
      <c r="N4662" s="942"/>
      <c r="O4662" s="942"/>
      <c r="P4662" s="942"/>
      <c r="Q4662" s="941"/>
    </row>
    <row r="4663" spans="1:17" ht="15.75" customHeight="1">
      <c r="A4663" s="968" t="s">
        <v>871</v>
      </c>
      <c r="B4663" s="968" t="s">
        <v>924</v>
      </c>
      <c r="C4663" s="968" t="s">
        <v>916</v>
      </c>
      <c r="D4663" s="968" t="s">
        <v>105</v>
      </c>
      <c r="E4663" s="969">
        <v>1</v>
      </c>
      <c r="F4663" s="969">
        <v>1</v>
      </c>
      <c r="G4663" s="970"/>
      <c r="H4663" s="942"/>
      <c r="I4663" s="942"/>
      <c r="J4663" s="941"/>
      <c r="K4663" s="941"/>
      <c r="L4663" s="941"/>
      <c r="M4663" s="941"/>
      <c r="N4663" s="942"/>
      <c r="O4663" s="941"/>
      <c r="P4663" s="942"/>
      <c r="Q4663" s="942"/>
    </row>
    <row r="4664" spans="1:17" ht="15.75" customHeight="1">
      <c r="A4664" s="968" t="s">
        <v>871</v>
      </c>
      <c r="B4664" s="968" t="s">
        <v>924</v>
      </c>
      <c r="C4664" s="968" t="s">
        <v>916</v>
      </c>
      <c r="D4664" s="968" t="s">
        <v>269</v>
      </c>
      <c r="E4664" s="969">
        <v>5</v>
      </c>
      <c r="F4664" s="969">
        <v>5</v>
      </c>
      <c r="G4664" s="970"/>
      <c r="H4664" s="942"/>
      <c r="I4664" s="942"/>
      <c r="J4664" s="941"/>
      <c r="K4664" s="942"/>
      <c r="L4664" s="942"/>
      <c r="M4664" s="941"/>
      <c r="N4664" s="941"/>
      <c r="O4664" s="942"/>
      <c r="P4664" s="941"/>
      <c r="Q4664" s="941"/>
    </row>
    <row r="4665" spans="1:17" ht="15.75" customHeight="1">
      <c r="A4665" s="968" t="s">
        <v>871</v>
      </c>
      <c r="B4665" s="968" t="s">
        <v>924</v>
      </c>
      <c r="C4665" s="968" t="s">
        <v>916</v>
      </c>
      <c r="D4665" s="968" t="s">
        <v>294</v>
      </c>
      <c r="E4665" s="969">
        <v>7</v>
      </c>
      <c r="F4665" s="969">
        <v>5</v>
      </c>
      <c r="G4665" s="969">
        <v>2</v>
      </c>
      <c r="H4665" s="942"/>
      <c r="I4665" s="942"/>
      <c r="J4665" s="942"/>
      <c r="K4665" s="941"/>
      <c r="L4665" s="941"/>
      <c r="M4665" s="942"/>
      <c r="N4665" s="942"/>
      <c r="O4665" s="942"/>
      <c r="P4665" s="942"/>
      <c r="Q4665" s="942"/>
    </row>
    <row r="4666" spans="1:17" ht="15.75" customHeight="1">
      <c r="A4666" s="968" t="s">
        <v>871</v>
      </c>
      <c r="B4666" s="968" t="s">
        <v>924</v>
      </c>
      <c r="C4666" s="968" t="s">
        <v>916</v>
      </c>
      <c r="D4666" s="968" t="s">
        <v>491</v>
      </c>
      <c r="E4666" s="969">
        <v>1</v>
      </c>
      <c r="F4666" s="969">
        <v>1</v>
      </c>
      <c r="G4666" s="970"/>
      <c r="H4666" s="941"/>
      <c r="I4666" s="942"/>
      <c r="J4666" s="941"/>
      <c r="K4666" s="941"/>
      <c r="L4666" s="941"/>
      <c r="M4666" s="941"/>
      <c r="N4666" s="941"/>
      <c r="O4666" s="941"/>
      <c r="P4666" s="941"/>
      <c r="Q4666" s="941"/>
    </row>
    <row r="4667" spans="1:17" ht="15.75" customHeight="1">
      <c r="A4667" s="968" t="s">
        <v>871</v>
      </c>
      <c r="B4667" s="968" t="s">
        <v>924</v>
      </c>
      <c r="C4667" s="968" t="s">
        <v>904</v>
      </c>
      <c r="D4667" s="968" t="s">
        <v>105</v>
      </c>
      <c r="E4667" s="969">
        <v>2</v>
      </c>
      <c r="F4667" s="969">
        <v>2</v>
      </c>
      <c r="G4667" s="970"/>
      <c r="H4667" s="942"/>
      <c r="I4667" s="942"/>
      <c r="J4667" s="942"/>
      <c r="K4667" s="941"/>
      <c r="L4667" s="942"/>
      <c r="M4667" s="941"/>
      <c r="N4667" s="942"/>
      <c r="O4667" s="942"/>
      <c r="P4667" s="942"/>
      <c r="Q4667" s="942"/>
    </row>
    <row r="4668" spans="1:17" ht="15.75" customHeight="1">
      <c r="A4668" s="968" t="s">
        <v>871</v>
      </c>
      <c r="B4668" s="968" t="s">
        <v>924</v>
      </c>
      <c r="C4668" s="968" t="s">
        <v>904</v>
      </c>
      <c r="D4668" s="968" t="s">
        <v>269</v>
      </c>
      <c r="E4668" s="969">
        <v>28</v>
      </c>
      <c r="F4668" s="969">
        <v>12</v>
      </c>
      <c r="G4668" s="969">
        <v>16</v>
      </c>
      <c r="H4668" s="941"/>
      <c r="I4668" s="941"/>
      <c r="J4668" s="941"/>
      <c r="K4668" s="941"/>
      <c r="L4668" s="941"/>
      <c r="M4668" s="941"/>
      <c r="N4668" s="941"/>
      <c r="O4668" s="941"/>
      <c r="P4668" s="941"/>
      <c r="Q4668" s="941"/>
    </row>
    <row r="4669" spans="1:17" ht="15.75" customHeight="1">
      <c r="A4669" s="968" t="s">
        <v>871</v>
      </c>
      <c r="B4669" s="968" t="s">
        <v>924</v>
      </c>
      <c r="C4669" s="968" t="s">
        <v>904</v>
      </c>
      <c r="D4669" s="968" t="s">
        <v>294</v>
      </c>
      <c r="E4669" s="969">
        <v>22</v>
      </c>
      <c r="F4669" s="969">
        <v>14</v>
      </c>
      <c r="G4669" s="969">
        <v>8</v>
      </c>
      <c r="H4669" s="941"/>
      <c r="I4669" s="941"/>
      <c r="J4669" s="941"/>
      <c r="K4669" s="941"/>
      <c r="L4669" s="941"/>
      <c r="M4669" s="941"/>
      <c r="N4669" s="941"/>
      <c r="O4669" s="941"/>
      <c r="P4669" s="941"/>
      <c r="Q4669" s="941"/>
    </row>
    <row r="4670" spans="1:17" ht="15.75" customHeight="1">
      <c r="A4670" s="968" t="s">
        <v>871</v>
      </c>
      <c r="B4670" s="968" t="s">
        <v>924</v>
      </c>
      <c r="C4670" s="968" t="s">
        <v>904</v>
      </c>
      <c r="D4670" s="968" t="s">
        <v>491</v>
      </c>
      <c r="E4670" s="969">
        <v>16</v>
      </c>
      <c r="F4670" s="969">
        <v>9</v>
      </c>
      <c r="G4670" s="969">
        <v>7</v>
      </c>
      <c r="H4670" s="942"/>
      <c r="I4670" s="942"/>
      <c r="J4670" s="942"/>
      <c r="K4670" s="941"/>
      <c r="L4670" s="941"/>
      <c r="M4670" s="942"/>
      <c r="N4670" s="942"/>
      <c r="O4670" s="942"/>
      <c r="P4670" s="942"/>
      <c r="Q4670" s="942"/>
    </row>
    <row r="4671" spans="1:17" ht="15.75" customHeight="1">
      <c r="A4671" s="968" t="s">
        <v>871</v>
      </c>
      <c r="B4671" s="968" t="s">
        <v>924</v>
      </c>
      <c r="C4671" s="968" t="s">
        <v>905</v>
      </c>
      <c r="D4671" s="968" t="s">
        <v>269</v>
      </c>
      <c r="E4671" s="969">
        <v>7</v>
      </c>
      <c r="F4671" s="969">
        <v>2</v>
      </c>
      <c r="G4671" s="969">
        <v>5</v>
      </c>
      <c r="H4671" s="942"/>
      <c r="I4671" s="941"/>
      <c r="J4671" s="941"/>
      <c r="K4671" s="941"/>
      <c r="L4671" s="941"/>
      <c r="M4671" s="941"/>
      <c r="N4671" s="942"/>
      <c r="O4671" s="941"/>
      <c r="P4671" s="942"/>
      <c r="Q4671" s="942"/>
    </row>
    <row r="4672" spans="1:17" ht="15.75" customHeight="1">
      <c r="A4672" s="968" t="s">
        <v>871</v>
      </c>
      <c r="B4672" s="968" t="s">
        <v>924</v>
      </c>
      <c r="C4672" s="968" t="s">
        <v>905</v>
      </c>
      <c r="D4672" s="968" t="s">
        <v>294</v>
      </c>
      <c r="E4672" s="969">
        <v>2</v>
      </c>
      <c r="F4672" s="970"/>
      <c r="G4672" s="969">
        <v>2</v>
      </c>
      <c r="H4672" s="942"/>
      <c r="I4672" s="942"/>
      <c r="J4672" s="941"/>
      <c r="K4672" s="942"/>
      <c r="L4672" s="942"/>
      <c r="M4672" s="941"/>
      <c r="N4672" s="941"/>
      <c r="O4672" s="942"/>
      <c r="P4672" s="941"/>
      <c r="Q4672" s="941"/>
    </row>
    <row r="4673" spans="1:17" ht="15.75" customHeight="1">
      <c r="A4673" s="968" t="s">
        <v>871</v>
      </c>
      <c r="B4673" s="968" t="s">
        <v>924</v>
      </c>
      <c r="C4673" s="968" t="s">
        <v>906</v>
      </c>
      <c r="D4673" s="968" t="s">
        <v>105</v>
      </c>
      <c r="E4673" s="969">
        <v>2</v>
      </c>
      <c r="F4673" s="969">
        <v>2</v>
      </c>
      <c r="G4673" s="970"/>
      <c r="H4673" s="941"/>
      <c r="I4673" s="941"/>
      <c r="J4673" s="941"/>
      <c r="K4673" s="941"/>
      <c r="L4673" s="941"/>
      <c r="M4673" s="941"/>
      <c r="N4673" s="941"/>
      <c r="O4673" s="941"/>
      <c r="P4673" s="941"/>
      <c r="Q4673" s="941"/>
    </row>
    <row r="4674" spans="1:17" ht="15.75" customHeight="1">
      <c r="A4674" s="968" t="s">
        <v>871</v>
      </c>
      <c r="B4674" s="968" t="s">
        <v>924</v>
      </c>
      <c r="C4674" s="968" t="s">
        <v>906</v>
      </c>
      <c r="D4674" s="968" t="s">
        <v>269</v>
      </c>
      <c r="E4674" s="969">
        <v>39</v>
      </c>
      <c r="F4674" s="969">
        <v>18</v>
      </c>
      <c r="G4674" s="969">
        <v>21</v>
      </c>
      <c r="H4674" s="942"/>
      <c r="I4674" s="942"/>
      <c r="J4674" s="942"/>
      <c r="K4674" s="942"/>
      <c r="L4674" s="942"/>
      <c r="M4674" s="942"/>
      <c r="N4674" s="941"/>
      <c r="O4674" s="942"/>
      <c r="P4674" s="942"/>
      <c r="Q4674" s="942"/>
    </row>
    <row r="4675" spans="1:17" ht="15.75" customHeight="1">
      <c r="A4675" s="968" t="s">
        <v>871</v>
      </c>
      <c r="B4675" s="968" t="s">
        <v>924</v>
      </c>
      <c r="C4675" s="968" t="s">
        <v>906</v>
      </c>
      <c r="D4675" s="968" t="s">
        <v>294</v>
      </c>
      <c r="E4675" s="969">
        <v>27</v>
      </c>
      <c r="F4675" s="969">
        <v>12</v>
      </c>
      <c r="G4675" s="969">
        <v>15</v>
      </c>
      <c r="H4675" s="942"/>
      <c r="I4675" s="942"/>
      <c r="J4675" s="941"/>
      <c r="K4675" s="942"/>
      <c r="L4675" s="941"/>
      <c r="M4675" s="942"/>
      <c r="N4675" s="942"/>
      <c r="O4675" s="941"/>
      <c r="P4675" s="942"/>
      <c r="Q4675" s="942"/>
    </row>
    <row r="4676" spans="1:17" ht="15.75" customHeight="1">
      <c r="A4676" s="968" t="s">
        <v>871</v>
      </c>
      <c r="B4676" s="968" t="s">
        <v>924</v>
      </c>
      <c r="C4676" s="968" t="s">
        <v>906</v>
      </c>
      <c r="D4676" s="968" t="s">
        <v>491</v>
      </c>
      <c r="E4676" s="969">
        <v>31</v>
      </c>
      <c r="F4676" s="969">
        <v>5</v>
      </c>
      <c r="G4676" s="969">
        <v>26</v>
      </c>
      <c r="H4676" s="942"/>
      <c r="I4676" s="941"/>
      <c r="J4676" s="942"/>
      <c r="K4676" s="942"/>
      <c r="L4676" s="942"/>
      <c r="M4676" s="941"/>
      <c r="N4676" s="941"/>
      <c r="O4676" s="942"/>
      <c r="P4676" s="942"/>
      <c r="Q4676" s="942"/>
    </row>
    <row r="4677" spans="1:17" ht="15.75" customHeight="1">
      <c r="A4677" s="968" t="s">
        <v>871</v>
      </c>
      <c r="B4677" s="968" t="s">
        <v>924</v>
      </c>
      <c r="C4677" s="968" t="s">
        <v>907</v>
      </c>
      <c r="D4677" s="968" t="s">
        <v>269</v>
      </c>
      <c r="E4677" s="969">
        <v>7</v>
      </c>
      <c r="F4677" s="969">
        <v>4</v>
      </c>
      <c r="G4677" s="969">
        <v>3</v>
      </c>
      <c r="H4677" s="942"/>
      <c r="I4677" s="942"/>
      <c r="J4677" s="941"/>
      <c r="K4677" s="942"/>
      <c r="L4677" s="942"/>
      <c r="M4677" s="941"/>
      <c r="N4677" s="941"/>
      <c r="O4677" s="941"/>
      <c r="P4677" s="942"/>
      <c r="Q4677" s="942"/>
    </row>
    <row r="4678" spans="1:17" ht="15.75" customHeight="1">
      <c r="A4678" s="968" t="s">
        <v>871</v>
      </c>
      <c r="B4678" s="968" t="s">
        <v>924</v>
      </c>
      <c r="C4678" s="968" t="s">
        <v>907</v>
      </c>
      <c r="D4678" s="968" t="s">
        <v>294</v>
      </c>
      <c r="E4678" s="969">
        <v>6</v>
      </c>
      <c r="F4678" s="969">
        <v>6</v>
      </c>
      <c r="G4678" s="970"/>
      <c r="H4678" s="941"/>
      <c r="I4678" s="942"/>
      <c r="J4678" s="941"/>
      <c r="K4678" s="941"/>
      <c r="L4678" s="941"/>
      <c r="M4678" s="941"/>
      <c r="N4678" s="941"/>
      <c r="O4678" s="942"/>
      <c r="P4678" s="942"/>
      <c r="Q4678" s="941"/>
    </row>
    <row r="4679" spans="1:17" ht="15.75" customHeight="1">
      <c r="A4679" s="968" t="s">
        <v>871</v>
      </c>
      <c r="B4679" s="968" t="s">
        <v>924</v>
      </c>
      <c r="C4679" s="968" t="s">
        <v>907</v>
      </c>
      <c r="D4679" s="968" t="s">
        <v>491</v>
      </c>
      <c r="E4679" s="969">
        <v>3</v>
      </c>
      <c r="F4679" s="969">
        <v>2</v>
      </c>
      <c r="G4679" s="969">
        <v>1</v>
      </c>
      <c r="H4679" s="941"/>
      <c r="I4679" s="941"/>
      <c r="J4679" s="941"/>
      <c r="K4679" s="941"/>
      <c r="L4679" s="941"/>
      <c r="M4679" s="941"/>
      <c r="N4679" s="941"/>
      <c r="O4679" s="941"/>
      <c r="P4679" s="941"/>
      <c r="Q4679" s="941"/>
    </row>
    <row r="4680" spans="1:17" ht="15.75" customHeight="1">
      <c r="A4680" s="968" t="s">
        <v>871</v>
      </c>
      <c r="B4680" s="968" t="s">
        <v>924</v>
      </c>
      <c r="C4680" s="968" t="s">
        <v>908</v>
      </c>
      <c r="D4680" s="968" t="s">
        <v>269</v>
      </c>
      <c r="E4680" s="969">
        <v>12</v>
      </c>
      <c r="F4680" s="969">
        <v>6</v>
      </c>
      <c r="G4680" s="969">
        <v>6</v>
      </c>
      <c r="H4680" s="941"/>
      <c r="I4680" s="941"/>
      <c r="J4680" s="941"/>
      <c r="K4680" s="941"/>
      <c r="L4680" s="941"/>
      <c r="M4680" s="941"/>
      <c r="N4680" s="941"/>
      <c r="O4680" s="941"/>
      <c r="P4680" s="942"/>
      <c r="Q4680" s="941"/>
    </row>
    <row r="4681" spans="1:17" ht="15.75" customHeight="1">
      <c r="A4681" s="968" t="s">
        <v>871</v>
      </c>
      <c r="B4681" s="968" t="s">
        <v>924</v>
      </c>
      <c r="C4681" s="968" t="s">
        <v>908</v>
      </c>
      <c r="D4681" s="968" t="s">
        <v>294</v>
      </c>
      <c r="E4681" s="969">
        <v>5</v>
      </c>
      <c r="F4681" s="969">
        <v>5</v>
      </c>
      <c r="G4681" s="970"/>
      <c r="H4681" s="942"/>
      <c r="I4681" s="942"/>
      <c r="J4681" s="942"/>
      <c r="K4681" s="941"/>
      <c r="L4681" s="941"/>
      <c r="M4681" s="942"/>
      <c r="N4681" s="942"/>
      <c r="O4681" s="942"/>
      <c r="P4681" s="942"/>
      <c r="Q4681" s="942"/>
    </row>
    <row r="4682" spans="1:17" ht="15.75" customHeight="1">
      <c r="A4682" s="968" t="s">
        <v>871</v>
      </c>
      <c r="B4682" s="968" t="s">
        <v>924</v>
      </c>
      <c r="C4682" s="968" t="s">
        <v>908</v>
      </c>
      <c r="D4682" s="968" t="s">
        <v>491</v>
      </c>
      <c r="E4682" s="969">
        <v>6</v>
      </c>
      <c r="F4682" s="969">
        <v>3</v>
      </c>
      <c r="G4682" s="969">
        <v>3</v>
      </c>
      <c r="H4682" s="942"/>
      <c r="I4682" s="941"/>
      <c r="J4682" s="941"/>
      <c r="K4682" s="941"/>
      <c r="L4682" s="941"/>
      <c r="M4682" s="942"/>
      <c r="N4682" s="942"/>
      <c r="O4682" s="942"/>
      <c r="P4682" s="942"/>
      <c r="Q4682" s="942"/>
    </row>
    <row r="4683" spans="1:17" ht="15.75" customHeight="1">
      <c r="A4683" s="968" t="s">
        <v>871</v>
      </c>
      <c r="B4683" s="968" t="s">
        <v>924</v>
      </c>
      <c r="C4683" s="968" t="s">
        <v>921</v>
      </c>
      <c r="D4683" s="968" t="s">
        <v>269</v>
      </c>
      <c r="E4683" s="969">
        <v>4</v>
      </c>
      <c r="F4683" s="969">
        <v>2</v>
      </c>
      <c r="G4683" s="969">
        <v>2</v>
      </c>
      <c r="H4683" s="942"/>
      <c r="I4683" s="942"/>
      <c r="J4683" s="942"/>
      <c r="K4683" s="942"/>
      <c r="L4683" s="942"/>
      <c r="M4683" s="942"/>
      <c r="N4683" s="942"/>
      <c r="O4683" s="942"/>
      <c r="P4683" s="942"/>
      <c r="Q4683" s="941"/>
    </row>
    <row r="4684" spans="1:17" ht="15.75" customHeight="1">
      <c r="A4684" s="968" t="s">
        <v>871</v>
      </c>
      <c r="B4684" s="968" t="s">
        <v>924</v>
      </c>
      <c r="C4684" s="968" t="s">
        <v>921</v>
      </c>
      <c r="D4684" s="968" t="s">
        <v>294</v>
      </c>
      <c r="E4684" s="969">
        <v>1</v>
      </c>
      <c r="F4684" s="969">
        <v>1</v>
      </c>
      <c r="G4684" s="970"/>
      <c r="H4684" s="941"/>
      <c r="I4684" s="941"/>
      <c r="J4684" s="941"/>
      <c r="K4684" s="941"/>
      <c r="L4684" s="941"/>
      <c r="M4684" s="941"/>
      <c r="N4684" s="942"/>
      <c r="O4684" s="942"/>
      <c r="P4684" s="941"/>
      <c r="Q4684" s="941"/>
    </row>
    <row r="4685" spans="1:17" ht="15.75" customHeight="1">
      <c r="A4685" s="968" t="s">
        <v>871</v>
      </c>
      <c r="B4685" s="968" t="s">
        <v>924</v>
      </c>
      <c r="C4685" s="968" t="s">
        <v>921</v>
      </c>
      <c r="D4685" s="968" t="s">
        <v>491</v>
      </c>
      <c r="E4685" s="969">
        <v>4</v>
      </c>
      <c r="F4685" s="970"/>
      <c r="G4685" s="969">
        <v>4</v>
      </c>
      <c r="H4685" s="941"/>
      <c r="I4685" s="942"/>
      <c r="J4685" s="942"/>
      <c r="K4685" s="942"/>
      <c r="L4685" s="942"/>
      <c r="M4685" s="941"/>
      <c r="N4685" s="942"/>
      <c r="O4685" s="942"/>
      <c r="P4685" s="942"/>
      <c r="Q4685" s="942"/>
    </row>
    <row r="4686" spans="1:17" ht="15.75" customHeight="1">
      <c r="A4686" s="968" t="s">
        <v>871</v>
      </c>
      <c r="B4686" s="968" t="s">
        <v>924</v>
      </c>
      <c r="C4686" s="968" t="s">
        <v>923</v>
      </c>
      <c r="D4686" s="968" t="s">
        <v>105</v>
      </c>
      <c r="E4686" s="969">
        <v>1</v>
      </c>
      <c r="F4686" s="969">
        <v>1</v>
      </c>
      <c r="G4686" s="970"/>
      <c r="H4686" s="941"/>
      <c r="I4686" s="941"/>
      <c r="J4686" s="941"/>
      <c r="K4686" s="941"/>
      <c r="L4686" s="941"/>
      <c r="M4686" s="941"/>
      <c r="N4686" s="941"/>
      <c r="O4686" s="941"/>
      <c r="P4686" s="941"/>
      <c r="Q4686" s="941"/>
    </row>
    <row r="4687" spans="1:17" ht="15.75" customHeight="1">
      <c r="A4687" s="968" t="s">
        <v>871</v>
      </c>
      <c r="B4687" s="968" t="s">
        <v>924</v>
      </c>
      <c r="C4687" s="968" t="s">
        <v>923</v>
      </c>
      <c r="D4687" s="968" t="s">
        <v>269</v>
      </c>
      <c r="E4687" s="969">
        <v>153</v>
      </c>
      <c r="F4687" s="969">
        <v>44</v>
      </c>
      <c r="G4687" s="969">
        <v>109</v>
      </c>
      <c r="H4687" s="941"/>
      <c r="I4687" s="941"/>
      <c r="J4687" s="941"/>
      <c r="K4687" s="941"/>
      <c r="L4687" s="941"/>
      <c r="M4687" s="941"/>
      <c r="N4687" s="941"/>
      <c r="O4687" s="941"/>
      <c r="P4687" s="941"/>
      <c r="Q4687" s="941"/>
    </row>
    <row r="4688" spans="1:17" ht="15.75" customHeight="1">
      <c r="A4688" s="968" t="s">
        <v>871</v>
      </c>
      <c r="B4688" s="968" t="s">
        <v>924</v>
      </c>
      <c r="C4688" s="968" t="s">
        <v>923</v>
      </c>
      <c r="D4688" s="968" t="s">
        <v>294</v>
      </c>
      <c r="E4688" s="969">
        <v>160</v>
      </c>
      <c r="F4688" s="969">
        <v>71</v>
      </c>
      <c r="G4688" s="969">
        <v>89</v>
      </c>
      <c r="H4688" s="941"/>
      <c r="I4688" s="941"/>
      <c r="J4688" s="941"/>
      <c r="K4688" s="941"/>
      <c r="L4688" s="941"/>
      <c r="M4688" s="941"/>
      <c r="N4688" s="941"/>
      <c r="O4688" s="941"/>
      <c r="P4688" s="941"/>
      <c r="Q4688" s="941"/>
    </row>
    <row r="4689" spans="1:17" ht="15.75" customHeight="1">
      <c r="A4689" s="968" t="s">
        <v>871</v>
      </c>
      <c r="B4689" s="968" t="s">
        <v>924</v>
      </c>
      <c r="C4689" s="968" t="s">
        <v>923</v>
      </c>
      <c r="D4689" s="968" t="s">
        <v>491</v>
      </c>
      <c r="E4689" s="969">
        <v>173</v>
      </c>
      <c r="F4689" s="969">
        <v>45</v>
      </c>
      <c r="G4689" s="969">
        <v>128</v>
      </c>
      <c r="H4689" s="941"/>
      <c r="I4689" s="942"/>
      <c r="J4689" s="942"/>
      <c r="K4689" s="942"/>
      <c r="L4689" s="942"/>
      <c r="M4689" s="941"/>
      <c r="N4689" s="942"/>
      <c r="O4689" s="942"/>
      <c r="P4689" s="942"/>
      <c r="Q4689" s="942"/>
    </row>
    <row r="4690" spans="1:17" ht="15.75" customHeight="1">
      <c r="A4690" s="968" t="s">
        <v>871</v>
      </c>
      <c r="B4690" s="968" t="s">
        <v>924</v>
      </c>
      <c r="C4690" s="968" t="s">
        <v>910</v>
      </c>
      <c r="D4690" s="968" t="s">
        <v>269</v>
      </c>
      <c r="E4690" s="969">
        <v>265</v>
      </c>
      <c r="F4690" s="969">
        <v>193</v>
      </c>
      <c r="G4690" s="969">
        <v>72</v>
      </c>
      <c r="H4690" s="941"/>
      <c r="I4690" s="941"/>
      <c r="J4690" s="941"/>
      <c r="K4690" s="941"/>
      <c r="L4690" s="941"/>
      <c r="M4690" s="941"/>
      <c r="N4690" s="941"/>
      <c r="O4690" s="941"/>
      <c r="P4690" s="941"/>
      <c r="Q4690" s="941"/>
    </row>
    <row r="4691" spans="1:17" ht="15.75" customHeight="1">
      <c r="A4691" s="968" t="s">
        <v>871</v>
      </c>
      <c r="B4691" s="968" t="s">
        <v>924</v>
      </c>
      <c r="C4691" s="968" t="s">
        <v>910</v>
      </c>
      <c r="D4691" s="968" t="s">
        <v>294</v>
      </c>
      <c r="E4691" s="969">
        <v>131</v>
      </c>
      <c r="F4691" s="969">
        <v>103</v>
      </c>
      <c r="G4691" s="969">
        <v>28</v>
      </c>
      <c r="H4691" s="941"/>
      <c r="I4691" s="941"/>
      <c r="J4691" s="941"/>
      <c r="K4691" s="941"/>
      <c r="L4691" s="941"/>
      <c r="M4691" s="941"/>
      <c r="N4691" s="941"/>
      <c r="O4691" s="941"/>
      <c r="P4691" s="941"/>
      <c r="Q4691" s="941"/>
    </row>
    <row r="4692" spans="1:17" ht="15.75" customHeight="1">
      <c r="A4692" s="968" t="s">
        <v>871</v>
      </c>
      <c r="B4692" s="968" t="s">
        <v>924</v>
      </c>
      <c r="C4692" s="968" t="s">
        <v>910</v>
      </c>
      <c r="D4692" s="968" t="s">
        <v>491</v>
      </c>
      <c r="E4692" s="969">
        <v>91</v>
      </c>
      <c r="F4692" s="969">
        <v>44</v>
      </c>
      <c r="G4692" s="969">
        <v>47</v>
      </c>
      <c r="H4692" s="941"/>
      <c r="I4692" s="941"/>
      <c r="J4692" s="941"/>
      <c r="K4692" s="941"/>
      <c r="L4692" s="941"/>
      <c r="M4692" s="941"/>
      <c r="N4692" s="941"/>
      <c r="O4692" s="941"/>
      <c r="P4692" s="941"/>
      <c r="Q4692" s="941"/>
    </row>
    <row r="4693" spans="1:17" ht="15.75" customHeight="1">
      <c r="A4693" s="968" t="s">
        <v>871</v>
      </c>
      <c r="B4693" s="968" t="s">
        <v>924</v>
      </c>
      <c r="C4693" s="968" t="s">
        <v>911</v>
      </c>
      <c r="D4693" s="968"/>
      <c r="E4693" s="969">
        <v>57</v>
      </c>
      <c r="F4693" s="969">
        <v>29</v>
      </c>
      <c r="G4693" s="969">
        <v>28</v>
      </c>
      <c r="H4693" s="941"/>
      <c r="I4693" s="942"/>
      <c r="J4693" s="942"/>
      <c r="K4693" s="942"/>
      <c r="L4693" s="942"/>
      <c r="M4693" s="942"/>
      <c r="N4693" s="942"/>
      <c r="O4693" s="942"/>
      <c r="P4693" s="942"/>
      <c r="Q4693" s="942"/>
    </row>
    <row r="4694" spans="1:17" ht="15.75" customHeight="1">
      <c r="A4694" s="968" t="s">
        <v>871</v>
      </c>
      <c r="B4694" s="968" t="s">
        <v>924</v>
      </c>
      <c r="C4694" s="968" t="s">
        <v>912</v>
      </c>
      <c r="D4694" s="968" t="s">
        <v>269</v>
      </c>
      <c r="E4694" s="969">
        <v>77</v>
      </c>
      <c r="F4694" s="969">
        <v>53</v>
      </c>
      <c r="G4694" s="969">
        <v>24</v>
      </c>
      <c r="H4694" s="941"/>
      <c r="I4694" s="942"/>
      <c r="J4694" s="942"/>
      <c r="K4694" s="942"/>
      <c r="L4694" s="942"/>
      <c r="M4694" s="942"/>
      <c r="N4694" s="942"/>
      <c r="O4694" s="942"/>
      <c r="P4694" s="942"/>
      <c r="Q4694" s="942"/>
    </row>
    <row r="4695" spans="1:17" ht="15.75" customHeight="1">
      <c r="A4695" s="968" t="s">
        <v>871</v>
      </c>
      <c r="B4695" s="968" t="s">
        <v>924</v>
      </c>
      <c r="C4695" s="968" t="s">
        <v>912</v>
      </c>
      <c r="D4695" s="968" t="s">
        <v>294</v>
      </c>
      <c r="E4695" s="969">
        <v>41</v>
      </c>
      <c r="F4695" s="969">
        <v>41</v>
      </c>
      <c r="G4695" s="970"/>
      <c r="H4695" s="941"/>
      <c r="I4695" s="941"/>
      <c r="J4695" s="941"/>
      <c r="K4695" s="941"/>
      <c r="L4695" s="941"/>
      <c r="M4695" s="942"/>
      <c r="N4695" s="941"/>
      <c r="O4695" s="941"/>
      <c r="P4695" s="941"/>
      <c r="Q4695" s="941"/>
    </row>
    <row r="4696" spans="1:17" ht="15.75" customHeight="1">
      <c r="A4696" s="968" t="s">
        <v>871</v>
      </c>
      <c r="B4696" s="968" t="s">
        <v>924</v>
      </c>
      <c r="C4696" s="968" t="s">
        <v>912</v>
      </c>
      <c r="D4696" s="968" t="s">
        <v>491</v>
      </c>
      <c r="E4696" s="969">
        <v>47</v>
      </c>
      <c r="F4696" s="969">
        <v>18</v>
      </c>
      <c r="G4696" s="969">
        <v>29</v>
      </c>
      <c r="H4696" s="942"/>
      <c r="I4696" s="942"/>
      <c r="J4696" s="941"/>
      <c r="K4696" s="941"/>
      <c r="L4696" s="941"/>
      <c r="M4696" s="941"/>
      <c r="N4696" s="942"/>
      <c r="O4696" s="941"/>
      <c r="P4696" s="941"/>
      <c r="Q4696" s="941"/>
    </row>
    <row r="4697" spans="1:17" ht="15.75" customHeight="1">
      <c r="A4697" s="968" t="s">
        <v>871</v>
      </c>
      <c r="B4697" s="968" t="s">
        <v>924</v>
      </c>
      <c r="C4697" s="968" t="s">
        <v>913</v>
      </c>
      <c r="D4697" s="968" t="s">
        <v>269</v>
      </c>
      <c r="E4697" s="969">
        <v>19</v>
      </c>
      <c r="F4697" s="969">
        <v>7</v>
      </c>
      <c r="G4697" s="969">
        <v>12</v>
      </c>
      <c r="H4697" s="941"/>
      <c r="I4697" s="941"/>
      <c r="J4697" s="941"/>
      <c r="K4697" s="941"/>
      <c r="L4697" s="941"/>
      <c r="M4697" s="941"/>
      <c r="N4697" s="941"/>
      <c r="O4697" s="941"/>
      <c r="P4697" s="941"/>
      <c r="Q4697" s="941"/>
    </row>
    <row r="4698" spans="1:17" ht="15.75" customHeight="1">
      <c r="A4698" s="968" t="s">
        <v>871</v>
      </c>
      <c r="B4698" s="968" t="s">
        <v>924</v>
      </c>
      <c r="C4698" s="968" t="s">
        <v>913</v>
      </c>
      <c r="D4698" s="968" t="s">
        <v>294</v>
      </c>
      <c r="E4698" s="969">
        <v>15</v>
      </c>
      <c r="F4698" s="969">
        <v>9</v>
      </c>
      <c r="G4698" s="969">
        <v>6</v>
      </c>
      <c r="H4698" s="942"/>
      <c r="I4698" s="942"/>
      <c r="J4698" s="941"/>
      <c r="K4698" s="942"/>
      <c r="L4698" s="942"/>
      <c r="M4698" s="941"/>
      <c r="N4698" s="942"/>
      <c r="O4698" s="942"/>
      <c r="P4698" s="942"/>
      <c r="Q4698" s="941"/>
    </row>
    <row r="4699" spans="1:17" ht="15.75" customHeight="1">
      <c r="A4699" s="968" t="s">
        <v>871</v>
      </c>
      <c r="B4699" s="968" t="s">
        <v>924</v>
      </c>
      <c r="C4699" s="968" t="s">
        <v>913</v>
      </c>
      <c r="D4699" s="968" t="s">
        <v>491</v>
      </c>
      <c r="E4699" s="969">
        <v>16</v>
      </c>
      <c r="F4699" s="969">
        <v>7</v>
      </c>
      <c r="G4699" s="969">
        <v>9</v>
      </c>
      <c r="H4699" s="942"/>
      <c r="I4699" s="942"/>
      <c r="J4699" s="941"/>
      <c r="K4699" s="942"/>
      <c r="L4699" s="942"/>
      <c r="M4699" s="942"/>
      <c r="N4699" s="942"/>
      <c r="O4699" s="942"/>
      <c r="P4699" s="942"/>
      <c r="Q4699" s="942"/>
    </row>
    <row r="4700" spans="1:17" ht="15.75" customHeight="1">
      <c r="A4700" s="968" t="s">
        <v>871</v>
      </c>
      <c r="B4700" s="968" t="s">
        <v>924</v>
      </c>
      <c r="C4700" s="968" t="s">
        <v>914</v>
      </c>
      <c r="D4700" s="968" t="s">
        <v>105</v>
      </c>
      <c r="E4700" s="969">
        <v>4</v>
      </c>
      <c r="F4700" s="969">
        <v>4</v>
      </c>
      <c r="G4700" s="970"/>
      <c r="H4700" s="942"/>
      <c r="I4700" s="942"/>
      <c r="J4700" s="942"/>
      <c r="K4700" s="941"/>
      <c r="L4700" s="942"/>
      <c r="M4700" s="942"/>
      <c r="N4700" s="942"/>
      <c r="O4700" s="942"/>
      <c r="P4700" s="942"/>
      <c r="Q4700" s="942"/>
    </row>
    <row r="4701" spans="1:17" ht="15.75" customHeight="1">
      <c r="A4701" s="968" t="s">
        <v>871</v>
      </c>
      <c r="B4701" s="968" t="s">
        <v>924</v>
      </c>
      <c r="C4701" s="968" t="s">
        <v>914</v>
      </c>
      <c r="D4701" s="968" t="s">
        <v>269</v>
      </c>
      <c r="E4701" s="969">
        <v>67</v>
      </c>
      <c r="F4701" s="969">
        <v>30</v>
      </c>
      <c r="G4701" s="969">
        <v>37</v>
      </c>
      <c r="H4701" s="941"/>
      <c r="I4701" s="941"/>
      <c r="J4701" s="941"/>
      <c r="K4701" s="942"/>
      <c r="L4701" s="941"/>
      <c r="M4701" s="941"/>
      <c r="N4701" s="941"/>
      <c r="O4701" s="942"/>
      <c r="P4701" s="941"/>
      <c r="Q4701" s="941"/>
    </row>
    <row r="4702" spans="1:17" ht="15.75" customHeight="1">
      <c r="A4702" s="968" t="s">
        <v>871</v>
      </c>
      <c r="B4702" s="968" t="s">
        <v>924</v>
      </c>
      <c r="C4702" s="968" t="s">
        <v>914</v>
      </c>
      <c r="D4702" s="968" t="s">
        <v>294</v>
      </c>
      <c r="E4702" s="969">
        <v>49</v>
      </c>
      <c r="F4702" s="969">
        <v>26</v>
      </c>
      <c r="G4702" s="969">
        <v>23</v>
      </c>
      <c r="H4702" s="941"/>
      <c r="I4702" s="942"/>
      <c r="J4702" s="942"/>
      <c r="K4702" s="942"/>
      <c r="L4702" s="942"/>
      <c r="M4702" s="941"/>
      <c r="N4702" s="942"/>
      <c r="O4702" s="942"/>
      <c r="P4702" s="942"/>
      <c r="Q4702" s="942"/>
    </row>
    <row r="4703" spans="1:17" ht="15.75" customHeight="1">
      <c r="A4703" s="968" t="s">
        <v>871</v>
      </c>
      <c r="B4703" s="968" t="s">
        <v>924</v>
      </c>
      <c r="C4703" s="968" t="s">
        <v>914</v>
      </c>
      <c r="D4703" s="968" t="s">
        <v>491</v>
      </c>
      <c r="E4703" s="969">
        <v>47</v>
      </c>
      <c r="F4703" s="969">
        <v>14</v>
      </c>
      <c r="G4703" s="969">
        <v>33</v>
      </c>
      <c r="H4703" s="941"/>
      <c r="I4703" s="941"/>
      <c r="J4703" s="941"/>
      <c r="K4703" s="941"/>
      <c r="L4703" s="941"/>
      <c r="M4703" s="941"/>
      <c r="N4703" s="941"/>
      <c r="O4703" s="941"/>
      <c r="P4703" s="941"/>
      <c r="Q4703" s="941"/>
    </row>
    <row r="4704" spans="1:17" ht="15.75" customHeight="1">
      <c r="A4704" s="968" t="s">
        <v>73</v>
      </c>
      <c r="B4704" s="968" t="s">
        <v>919</v>
      </c>
      <c r="C4704" s="968" t="s">
        <v>916</v>
      </c>
      <c r="D4704" s="968" t="s">
        <v>105</v>
      </c>
      <c r="E4704" s="969">
        <v>23</v>
      </c>
      <c r="F4704" s="969">
        <v>9</v>
      </c>
      <c r="G4704" s="969">
        <v>14</v>
      </c>
      <c r="H4704" s="941"/>
      <c r="I4704" s="941"/>
      <c r="J4704" s="941"/>
      <c r="K4704" s="941"/>
      <c r="L4704" s="941"/>
      <c r="M4704" s="941"/>
      <c r="N4704" s="941"/>
      <c r="O4704" s="941"/>
      <c r="P4704" s="941"/>
      <c r="Q4704" s="941"/>
    </row>
    <row r="4705" spans="1:17" ht="15.75" customHeight="1">
      <c r="A4705" s="968" t="s">
        <v>73</v>
      </c>
      <c r="B4705" s="968" t="s">
        <v>919</v>
      </c>
      <c r="C4705" s="968" t="s">
        <v>916</v>
      </c>
      <c r="D4705" s="968" t="s">
        <v>269</v>
      </c>
      <c r="E4705" s="969">
        <v>19</v>
      </c>
      <c r="F4705" s="969">
        <v>11</v>
      </c>
      <c r="G4705" s="969">
        <v>8</v>
      </c>
      <c r="H4705" s="941"/>
      <c r="I4705" s="941"/>
      <c r="J4705" s="941"/>
      <c r="K4705" s="941"/>
      <c r="L4705" s="941"/>
      <c r="M4705" s="941"/>
      <c r="N4705" s="941"/>
      <c r="O4705" s="941"/>
      <c r="P4705" s="941"/>
      <c r="Q4705" s="941"/>
    </row>
    <row r="4706" spans="1:17" ht="15.75" customHeight="1">
      <c r="A4706" s="968" t="s">
        <v>73</v>
      </c>
      <c r="B4706" s="968" t="s">
        <v>919</v>
      </c>
      <c r="C4706" s="968" t="s">
        <v>916</v>
      </c>
      <c r="D4706" s="968" t="s">
        <v>294</v>
      </c>
      <c r="E4706" s="969">
        <v>43</v>
      </c>
      <c r="F4706" s="969">
        <v>21</v>
      </c>
      <c r="G4706" s="969">
        <v>22</v>
      </c>
      <c r="H4706" s="941"/>
      <c r="I4706" s="941"/>
      <c r="J4706" s="941"/>
      <c r="K4706" s="941"/>
      <c r="L4706" s="941"/>
      <c r="M4706" s="941"/>
      <c r="N4706" s="941"/>
      <c r="O4706" s="941"/>
      <c r="P4706" s="941"/>
      <c r="Q4706" s="941"/>
    </row>
    <row r="4707" spans="1:17" ht="15.75" customHeight="1">
      <c r="A4707" s="968" t="s">
        <v>73</v>
      </c>
      <c r="B4707" s="968" t="s">
        <v>919</v>
      </c>
      <c r="C4707" s="968" t="s">
        <v>916</v>
      </c>
      <c r="D4707" s="968" t="s">
        <v>917</v>
      </c>
      <c r="E4707" s="969">
        <v>1</v>
      </c>
      <c r="F4707" s="970"/>
      <c r="G4707" s="969">
        <v>1</v>
      </c>
      <c r="H4707" s="941"/>
      <c r="I4707" s="942"/>
      <c r="J4707" s="942"/>
      <c r="K4707" s="942"/>
      <c r="L4707" s="942"/>
      <c r="M4707" s="941"/>
      <c r="N4707" s="942"/>
      <c r="O4707" s="942"/>
      <c r="P4707" s="942"/>
      <c r="Q4707" s="942"/>
    </row>
    <row r="4708" spans="1:17" ht="15.75" customHeight="1">
      <c r="A4708" s="968" t="s">
        <v>73</v>
      </c>
      <c r="B4708" s="968" t="s">
        <v>919</v>
      </c>
      <c r="C4708" s="968" t="s">
        <v>916</v>
      </c>
      <c r="D4708" s="968" t="s">
        <v>491</v>
      </c>
      <c r="E4708" s="969">
        <v>8</v>
      </c>
      <c r="F4708" s="969">
        <v>3</v>
      </c>
      <c r="G4708" s="969">
        <v>5</v>
      </c>
      <c r="H4708" s="941"/>
      <c r="I4708" s="941"/>
      <c r="J4708" s="941"/>
      <c r="K4708" s="941"/>
      <c r="L4708" s="941"/>
      <c r="M4708" s="941"/>
      <c r="N4708" s="941"/>
      <c r="O4708" s="941"/>
      <c r="P4708" s="941"/>
      <c r="Q4708" s="941"/>
    </row>
    <row r="4709" spans="1:17" ht="15.75" customHeight="1">
      <c r="A4709" s="968" t="s">
        <v>73</v>
      </c>
      <c r="B4709" s="968" t="s">
        <v>919</v>
      </c>
      <c r="C4709" s="968" t="s">
        <v>904</v>
      </c>
      <c r="D4709" s="968" t="s">
        <v>105</v>
      </c>
      <c r="E4709" s="969">
        <v>8</v>
      </c>
      <c r="F4709" s="969">
        <v>2</v>
      </c>
      <c r="G4709" s="969">
        <v>6</v>
      </c>
      <c r="H4709" s="941"/>
      <c r="I4709" s="941"/>
      <c r="J4709" s="941"/>
      <c r="K4709" s="941"/>
      <c r="L4709" s="941"/>
      <c r="M4709" s="941"/>
      <c r="N4709" s="941"/>
      <c r="O4709" s="941"/>
      <c r="P4709" s="941"/>
      <c r="Q4709" s="941"/>
    </row>
    <row r="4710" spans="1:17" ht="15.75" customHeight="1">
      <c r="A4710" s="968" t="s">
        <v>73</v>
      </c>
      <c r="B4710" s="968" t="s">
        <v>919</v>
      </c>
      <c r="C4710" s="968" t="s">
        <v>904</v>
      </c>
      <c r="D4710" s="968" t="s">
        <v>269</v>
      </c>
      <c r="E4710" s="969">
        <v>12</v>
      </c>
      <c r="F4710" s="969">
        <v>6</v>
      </c>
      <c r="G4710" s="969">
        <v>6</v>
      </c>
      <c r="H4710" s="941"/>
      <c r="I4710" s="941"/>
      <c r="J4710" s="941"/>
      <c r="K4710" s="941"/>
      <c r="L4710" s="941"/>
      <c r="M4710" s="941"/>
      <c r="N4710" s="941"/>
      <c r="O4710" s="941"/>
      <c r="P4710" s="941"/>
      <c r="Q4710" s="941"/>
    </row>
    <row r="4711" spans="1:17" ht="15.75" customHeight="1">
      <c r="A4711" s="968" t="s">
        <v>73</v>
      </c>
      <c r="B4711" s="968" t="s">
        <v>919</v>
      </c>
      <c r="C4711" s="968" t="s">
        <v>904</v>
      </c>
      <c r="D4711" s="968" t="s">
        <v>294</v>
      </c>
      <c r="E4711" s="969">
        <v>8</v>
      </c>
      <c r="F4711" s="969">
        <v>4</v>
      </c>
      <c r="G4711" s="969">
        <v>4</v>
      </c>
      <c r="H4711" s="942"/>
      <c r="I4711" s="942"/>
      <c r="J4711" s="942"/>
      <c r="K4711" s="941"/>
      <c r="L4711" s="942"/>
      <c r="M4711" s="942"/>
      <c r="N4711" s="941"/>
      <c r="O4711" s="942"/>
      <c r="P4711" s="942"/>
      <c r="Q4711" s="942"/>
    </row>
    <row r="4712" spans="1:17" ht="15.75" customHeight="1">
      <c r="A4712" s="968" t="s">
        <v>73</v>
      </c>
      <c r="B4712" s="968" t="s">
        <v>919</v>
      </c>
      <c r="C4712" s="968" t="s">
        <v>904</v>
      </c>
      <c r="D4712" s="968" t="s">
        <v>491</v>
      </c>
      <c r="E4712" s="969">
        <v>1</v>
      </c>
      <c r="F4712" s="969">
        <v>1</v>
      </c>
      <c r="G4712" s="970"/>
      <c r="H4712" s="941"/>
      <c r="I4712" s="941"/>
      <c r="J4712" s="941"/>
      <c r="K4712" s="941"/>
      <c r="L4712" s="941"/>
      <c r="M4712" s="941"/>
      <c r="N4712" s="941"/>
      <c r="O4712" s="941"/>
      <c r="P4712" s="941"/>
      <c r="Q4712" s="941"/>
    </row>
    <row r="4713" spans="1:17" ht="15.75" customHeight="1">
      <c r="A4713" s="968" t="s">
        <v>73</v>
      </c>
      <c r="B4713" s="968" t="s">
        <v>919</v>
      </c>
      <c r="C4713" s="968" t="s">
        <v>905</v>
      </c>
      <c r="D4713" s="968" t="s">
        <v>105</v>
      </c>
      <c r="E4713" s="969">
        <v>5</v>
      </c>
      <c r="F4713" s="969">
        <v>2</v>
      </c>
      <c r="G4713" s="969">
        <v>3</v>
      </c>
      <c r="H4713" s="941"/>
      <c r="I4713" s="941"/>
      <c r="J4713" s="941"/>
      <c r="K4713" s="941"/>
      <c r="L4713" s="941"/>
      <c r="M4713" s="941"/>
      <c r="N4713" s="941"/>
      <c r="O4713" s="941"/>
      <c r="P4713" s="941"/>
      <c r="Q4713" s="941"/>
    </row>
    <row r="4714" spans="1:17" ht="15.75" customHeight="1">
      <c r="A4714" s="968" t="s">
        <v>73</v>
      </c>
      <c r="B4714" s="968" t="s">
        <v>919</v>
      </c>
      <c r="C4714" s="968" t="s">
        <v>905</v>
      </c>
      <c r="D4714" s="968" t="s">
        <v>269</v>
      </c>
      <c r="E4714" s="969">
        <v>6</v>
      </c>
      <c r="F4714" s="969">
        <v>3</v>
      </c>
      <c r="G4714" s="969">
        <v>3</v>
      </c>
      <c r="H4714" s="942"/>
      <c r="I4714" s="942"/>
      <c r="J4714" s="942"/>
      <c r="K4714" s="942"/>
      <c r="L4714" s="941"/>
      <c r="M4714" s="942"/>
      <c r="N4714" s="942"/>
      <c r="O4714" s="942"/>
      <c r="P4714" s="942"/>
      <c r="Q4714" s="942"/>
    </row>
    <row r="4715" spans="1:17" ht="15.75" customHeight="1">
      <c r="A4715" s="968" t="s">
        <v>73</v>
      </c>
      <c r="B4715" s="968" t="s">
        <v>919</v>
      </c>
      <c r="C4715" s="968" t="s">
        <v>905</v>
      </c>
      <c r="D4715" s="968" t="s">
        <v>294</v>
      </c>
      <c r="E4715" s="969">
        <v>10</v>
      </c>
      <c r="F4715" s="969">
        <v>7</v>
      </c>
      <c r="G4715" s="969">
        <v>3</v>
      </c>
      <c r="H4715" s="941"/>
      <c r="I4715" s="941"/>
      <c r="J4715" s="941"/>
      <c r="K4715" s="941"/>
      <c r="L4715" s="941"/>
      <c r="M4715" s="941"/>
      <c r="N4715" s="941"/>
      <c r="O4715" s="941"/>
      <c r="P4715" s="941"/>
      <c r="Q4715" s="941"/>
    </row>
    <row r="4716" spans="1:17" ht="15.75" customHeight="1">
      <c r="A4716" s="968" t="s">
        <v>73</v>
      </c>
      <c r="B4716" s="968" t="s">
        <v>919</v>
      </c>
      <c r="C4716" s="968" t="s">
        <v>905</v>
      </c>
      <c r="D4716" s="968" t="s">
        <v>491</v>
      </c>
      <c r="E4716" s="969">
        <v>1</v>
      </c>
      <c r="F4716" s="969">
        <v>1</v>
      </c>
      <c r="G4716" s="970"/>
      <c r="H4716" s="941"/>
      <c r="I4716" s="941"/>
      <c r="J4716" s="941"/>
      <c r="K4716" s="941"/>
      <c r="L4716" s="941"/>
      <c r="M4716" s="941"/>
      <c r="N4716" s="941"/>
      <c r="O4716" s="941"/>
      <c r="P4716" s="941"/>
      <c r="Q4716" s="941"/>
    </row>
    <row r="4717" spans="1:17" ht="15.75" customHeight="1">
      <c r="A4717" s="968" t="s">
        <v>73</v>
      </c>
      <c r="B4717" s="968" t="s">
        <v>919</v>
      </c>
      <c r="C4717" s="968" t="s">
        <v>906</v>
      </c>
      <c r="D4717" s="968" t="s">
        <v>105</v>
      </c>
      <c r="E4717" s="969">
        <v>15</v>
      </c>
      <c r="F4717" s="969">
        <v>7</v>
      </c>
      <c r="G4717" s="969">
        <v>8</v>
      </c>
      <c r="H4717" s="941"/>
      <c r="I4717" s="941"/>
      <c r="J4717" s="941"/>
      <c r="K4717" s="941"/>
      <c r="L4717" s="941"/>
      <c r="M4717" s="941"/>
      <c r="N4717" s="941"/>
      <c r="O4717" s="941"/>
      <c r="P4717" s="941"/>
      <c r="Q4717" s="941"/>
    </row>
    <row r="4718" spans="1:17" ht="15.75" customHeight="1">
      <c r="A4718" s="968" t="s">
        <v>73</v>
      </c>
      <c r="B4718" s="968" t="s">
        <v>919</v>
      </c>
      <c r="C4718" s="968" t="s">
        <v>906</v>
      </c>
      <c r="D4718" s="968" t="s">
        <v>269</v>
      </c>
      <c r="E4718" s="969">
        <v>8</v>
      </c>
      <c r="F4718" s="969">
        <v>5</v>
      </c>
      <c r="G4718" s="969">
        <v>3</v>
      </c>
      <c r="H4718" s="941"/>
      <c r="I4718" s="941"/>
      <c r="J4718" s="941"/>
      <c r="K4718" s="941"/>
      <c r="L4718" s="941"/>
      <c r="M4718" s="941"/>
      <c r="N4718" s="941"/>
      <c r="O4718" s="941"/>
      <c r="P4718" s="941"/>
      <c r="Q4718" s="941"/>
    </row>
    <row r="4719" spans="1:17" ht="15.75" customHeight="1">
      <c r="A4719" s="968" t="s">
        <v>73</v>
      </c>
      <c r="B4719" s="968" t="s">
        <v>919</v>
      </c>
      <c r="C4719" s="968" t="s">
        <v>906</v>
      </c>
      <c r="D4719" s="968" t="s">
        <v>294</v>
      </c>
      <c r="E4719" s="969">
        <v>37</v>
      </c>
      <c r="F4719" s="969">
        <v>17</v>
      </c>
      <c r="G4719" s="969">
        <v>20</v>
      </c>
      <c r="H4719" s="942"/>
      <c r="I4719" s="942"/>
      <c r="J4719" s="941"/>
      <c r="K4719" s="941"/>
      <c r="L4719" s="941"/>
      <c r="M4719" s="941"/>
      <c r="N4719" s="942"/>
      <c r="O4719" s="942"/>
      <c r="P4719" s="942"/>
      <c r="Q4719" s="941"/>
    </row>
    <row r="4720" spans="1:17" ht="15.75" customHeight="1">
      <c r="A4720" s="968" t="s">
        <v>73</v>
      </c>
      <c r="B4720" s="968" t="s">
        <v>919</v>
      </c>
      <c r="C4720" s="968" t="s">
        <v>906</v>
      </c>
      <c r="D4720" s="968" t="s">
        <v>917</v>
      </c>
      <c r="E4720" s="969">
        <v>1</v>
      </c>
      <c r="F4720" s="970"/>
      <c r="G4720" s="969">
        <v>1</v>
      </c>
      <c r="H4720" s="942"/>
      <c r="I4720" s="941"/>
      <c r="J4720" s="941"/>
      <c r="K4720" s="941"/>
      <c r="L4720" s="941"/>
      <c r="M4720" s="941"/>
      <c r="N4720" s="942"/>
      <c r="O4720" s="941"/>
      <c r="P4720" s="942"/>
      <c r="Q4720" s="942"/>
    </row>
    <row r="4721" spans="1:17" ht="15.75" customHeight="1">
      <c r="A4721" s="968" t="s">
        <v>73</v>
      </c>
      <c r="B4721" s="968" t="s">
        <v>919</v>
      </c>
      <c r="C4721" s="968" t="s">
        <v>906</v>
      </c>
      <c r="D4721" s="968" t="s">
        <v>491</v>
      </c>
      <c r="E4721" s="969">
        <v>7</v>
      </c>
      <c r="F4721" s="969">
        <v>2</v>
      </c>
      <c r="G4721" s="969">
        <v>5</v>
      </c>
      <c r="H4721" s="942"/>
      <c r="I4721" s="942"/>
      <c r="J4721" s="941"/>
      <c r="K4721" s="942"/>
      <c r="L4721" s="942"/>
      <c r="M4721" s="941"/>
      <c r="N4721" s="941"/>
      <c r="O4721" s="942"/>
      <c r="P4721" s="941"/>
      <c r="Q4721" s="941"/>
    </row>
    <row r="4722" spans="1:17" ht="15.75" customHeight="1">
      <c r="A4722" s="968" t="s">
        <v>73</v>
      </c>
      <c r="B4722" s="968" t="s">
        <v>919</v>
      </c>
      <c r="C4722" s="968" t="s">
        <v>918</v>
      </c>
      <c r="D4722" s="968"/>
      <c r="E4722" s="969">
        <v>1</v>
      </c>
      <c r="F4722" s="969">
        <v>1</v>
      </c>
      <c r="G4722" s="970"/>
      <c r="H4722" s="942"/>
      <c r="I4722" s="942"/>
      <c r="J4722" s="942"/>
      <c r="K4722" s="941"/>
      <c r="L4722" s="942"/>
      <c r="M4722" s="942"/>
      <c r="N4722" s="942"/>
      <c r="O4722" s="942"/>
      <c r="P4722" s="942"/>
      <c r="Q4722" s="942"/>
    </row>
    <row r="4723" spans="1:17" ht="15.75" customHeight="1">
      <c r="A4723" s="968" t="s">
        <v>73</v>
      </c>
      <c r="B4723" s="968" t="s">
        <v>919</v>
      </c>
      <c r="C4723" s="968" t="s">
        <v>923</v>
      </c>
      <c r="D4723" s="968" t="s">
        <v>105</v>
      </c>
      <c r="E4723" s="969">
        <v>18</v>
      </c>
      <c r="F4723" s="969">
        <v>8</v>
      </c>
      <c r="G4723" s="969">
        <v>10</v>
      </c>
      <c r="H4723" s="941"/>
      <c r="I4723" s="941"/>
      <c r="J4723" s="941"/>
      <c r="K4723" s="941"/>
      <c r="L4723" s="941"/>
      <c r="M4723" s="941"/>
      <c r="N4723" s="941"/>
      <c r="O4723" s="941"/>
      <c r="P4723" s="941"/>
      <c r="Q4723" s="941"/>
    </row>
    <row r="4724" spans="1:17" ht="15.75" customHeight="1">
      <c r="A4724" s="968" t="s">
        <v>73</v>
      </c>
      <c r="B4724" s="968" t="s">
        <v>919</v>
      </c>
      <c r="C4724" s="968" t="s">
        <v>923</v>
      </c>
      <c r="D4724" s="968" t="s">
        <v>269</v>
      </c>
      <c r="E4724" s="969">
        <v>15</v>
      </c>
      <c r="F4724" s="969">
        <v>10</v>
      </c>
      <c r="G4724" s="969">
        <v>5</v>
      </c>
      <c r="H4724" s="942"/>
      <c r="I4724" s="942"/>
      <c r="J4724" s="942"/>
      <c r="K4724" s="941"/>
      <c r="L4724" s="942"/>
      <c r="M4724" s="942"/>
      <c r="N4724" s="942"/>
      <c r="O4724" s="942"/>
      <c r="P4724" s="942"/>
      <c r="Q4724" s="942"/>
    </row>
    <row r="4725" spans="1:17" ht="15.75" customHeight="1">
      <c r="A4725" s="968" t="s">
        <v>73</v>
      </c>
      <c r="B4725" s="968" t="s">
        <v>919</v>
      </c>
      <c r="C4725" s="968" t="s">
        <v>923</v>
      </c>
      <c r="D4725" s="968" t="s">
        <v>294</v>
      </c>
      <c r="E4725" s="969">
        <v>35</v>
      </c>
      <c r="F4725" s="969">
        <v>18</v>
      </c>
      <c r="G4725" s="969">
        <v>17</v>
      </c>
      <c r="H4725" s="941"/>
      <c r="I4725" s="941"/>
      <c r="J4725" s="941"/>
      <c r="K4725" s="941"/>
      <c r="L4725" s="941"/>
      <c r="M4725" s="941"/>
      <c r="N4725" s="941"/>
      <c r="O4725" s="941"/>
      <c r="P4725" s="941"/>
      <c r="Q4725" s="942"/>
    </row>
    <row r="4726" spans="1:17" ht="15.75" customHeight="1">
      <c r="A4726" s="968" t="s">
        <v>73</v>
      </c>
      <c r="B4726" s="968" t="s">
        <v>919</v>
      </c>
      <c r="C4726" s="968" t="s">
        <v>923</v>
      </c>
      <c r="D4726" s="968" t="s">
        <v>491</v>
      </c>
      <c r="E4726" s="969">
        <v>5</v>
      </c>
      <c r="F4726" s="969">
        <v>2</v>
      </c>
      <c r="G4726" s="969">
        <v>3</v>
      </c>
      <c r="H4726" s="941"/>
      <c r="I4726" s="941"/>
      <c r="J4726" s="941"/>
      <c r="K4726" s="941"/>
      <c r="L4726" s="941"/>
      <c r="M4726" s="941"/>
      <c r="N4726" s="941"/>
      <c r="O4726" s="941"/>
      <c r="P4726" s="941"/>
      <c r="Q4726" s="942"/>
    </row>
    <row r="4727" spans="1:17" ht="15.75" customHeight="1">
      <c r="A4727" s="968" t="s">
        <v>73</v>
      </c>
      <c r="B4727" s="968" t="s">
        <v>919</v>
      </c>
      <c r="C4727" s="968" t="s">
        <v>911</v>
      </c>
      <c r="D4727" s="968"/>
      <c r="E4727" s="969">
        <v>56</v>
      </c>
      <c r="F4727" s="969">
        <v>29</v>
      </c>
      <c r="G4727" s="969">
        <v>27</v>
      </c>
      <c r="H4727" s="941"/>
      <c r="I4727" s="941"/>
      <c r="J4727" s="941"/>
      <c r="K4727" s="941"/>
      <c r="L4727" s="941"/>
      <c r="M4727" s="941"/>
      <c r="N4727" s="941"/>
      <c r="O4727" s="941"/>
      <c r="P4727" s="942"/>
      <c r="Q4727" s="941"/>
    </row>
    <row r="4728" spans="1:17" ht="15.75" customHeight="1">
      <c r="A4728" s="968" t="s">
        <v>73</v>
      </c>
      <c r="B4728" s="968" t="s">
        <v>919</v>
      </c>
      <c r="C4728" s="968" t="s">
        <v>913</v>
      </c>
      <c r="D4728" s="968" t="s">
        <v>105</v>
      </c>
      <c r="E4728" s="969">
        <v>6</v>
      </c>
      <c r="F4728" s="969">
        <v>2</v>
      </c>
      <c r="G4728" s="969">
        <v>4</v>
      </c>
      <c r="H4728" s="941"/>
      <c r="I4728" s="941"/>
      <c r="J4728" s="941"/>
      <c r="K4728" s="941"/>
      <c r="L4728" s="941"/>
      <c r="M4728" s="941"/>
      <c r="N4728" s="941"/>
      <c r="O4728" s="941"/>
      <c r="P4728" s="941"/>
      <c r="Q4728" s="942"/>
    </row>
    <row r="4729" spans="1:17" ht="15.75" customHeight="1">
      <c r="A4729" s="968" t="s">
        <v>73</v>
      </c>
      <c r="B4729" s="968" t="s">
        <v>919</v>
      </c>
      <c r="C4729" s="968" t="s">
        <v>913</v>
      </c>
      <c r="D4729" s="968" t="s">
        <v>269</v>
      </c>
      <c r="E4729" s="969">
        <v>9</v>
      </c>
      <c r="F4729" s="969">
        <v>5</v>
      </c>
      <c r="G4729" s="969">
        <v>4</v>
      </c>
      <c r="H4729" s="941"/>
      <c r="I4729" s="941"/>
      <c r="J4729" s="941"/>
      <c r="K4729" s="941"/>
      <c r="L4729" s="941"/>
      <c r="M4729" s="941"/>
      <c r="N4729" s="941"/>
      <c r="O4729" s="941"/>
      <c r="P4729" s="941"/>
      <c r="Q4729" s="941"/>
    </row>
    <row r="4730" spans="1:17" ht="15.75" customHeight="1">
      <c r="A4730" s="968" t="s">
        <v>73</v>
      </c>
      <c r="B4730" s="968" t="s">
        <v>919</v>
      </c>
      <c r="C4730" s="968" t="s">
        <v>913</v>
      </c>
      <c r="D4730" s="968" t="s">
        <v>294</v>
      </c>
      <c r="E4730" s="969">
        <v>10</v>
      </c>
      <c r="F4730" s="969">
        <v>7</v>
      </c>
      <c r="G4730" s="969">
        <v>3</v>
      </c>
      <c r="H4730" s="941"/>
      <c r="I4730" s="941"/>
      <c r="J4730" s="941"/>
      <c r="K4730" s="941"/>
      <c r="L4730" s="941"/>
      <c r="M4730" s="941"/>
      <c r="N4730" s="941"/>
      <c r="O4730" s="941"/>
      <c r="P4730" s="941"/>
      <c r="Q4730" s="941"/>
    </row>
    <row r="4731" spans="1:17" ht="15.75" customHeight="1">
      <c r="A4731" s="968" t="s">
        <v>73</v>
      </c>
      <c r="B4731" s="968" t="s">
        <v>919</v>
      </c>
      <c r="C4731" s="968" t="s">
        <v>913</v>
      </c>
      <c r="D4731" s="968" t="s">
        <v>491</v>
      </c>
      <c r="E4731" s="969">
        <v>1</v>
      </c>
      <c r="F4731" s="969">
        <v>1</v>
      </c>
      <c r="G4731" s="970"/>
      <c r="H4731" s="942"/>
      <c r="I4731" s="942"/>
      <c r="J4731" s="941"/>
      <c r="K4731" s="941"/>
      <c r="L4731" s="942"/>
      <c r="M4731" s="941"/>
      <c r="N4731" s="942"/>
      <c r="O4731" s="942"/>
      <c r="P4731" s="941"/>
      <c r="Q4731" s="941"/>
    </row>
    <row r="4732" spans="1:17" ht="15.75" customHeight="1">
      <c r="A4732" s="968" t="s">
        <v>73</v>
      </c>
      <c r="B4732" s="968" t="s">
        <v>919</v>
      </c>
      <c r="C4732" s="968" t="s">
        <v>914</v>
      </c>
      <c r="D4732" s="968" t="s">
        <v>105</v>
      </c>
      <c r="E4732" s="969">
        <v>23</v>
      </c>
      <c r="F4732" s="969">
        <v>9</v>
      </c>
      <c r="G4732" s="969">
        <v>14</v>
      </c>
      <c r="H4732" s="942"/>
      <c r="I4732" s="942"/>
      <c r="J4732" s="941"/>
      <c r="K4732" s="942"/>
      <c r="L4732" s="942"/>
      <c r="M4732" s="942"/>
      <c r="N4732" s="942"/>
      <c r="O4732" s="942"/>
      <c r="P4732" s="942"/>
      <c r="Q4732" s="942"/>
    </row>
    <row r="4733" spans="1:17" ht="15.75" customHeight="1">
      <c r="A4733" s="968" t="s">
        <v>73</v>
      </c>
      <c r="B4733" s="968" t="s">
        <v>919</v>
      </c>
      <c r="C4733" s="968" t="s">
        <v>914</v>
      </c>
      <c r="D4733" s="968" t="s">
        <v>269</v>
      </c>
      <c r="E4733" s="969">
        <v>20</v>
      </c>
      <c r="F4733" s="969">
        <v>11</v>
      </c>
      <c r="G4733" s="969">
        <v>9</v>
      </c>
      <c r="H4733" s="941"/>
      <c r="I4733" s="941"/>
      <c r="J4733" s="941"/>
      <c r="K4733" s="941"/>
      <c r="L4733" s="941"/>
      <c r="M4733" s="941"/>
      <c r="N4733" s="941"/>
      <c r="O4733" s="941"/>
      <c r="P4733" s="941"/>
      <c r="Q4733" s="941"/>
    </row>
    <row r="4734" spans="1:17" ht="15.75" customHeight="1">
      <c r="A4734" s="968" t="s">
        <v>73</v>
      </c>
      <c r="B4734" s="968" t="s">
        <v>919</v>
      </c>
      <c r="C4734" s="968" t="s">
        <v>914</v>
      </c>
      <c r="D4734" s="968" t="s">
        <v>294</v>
      </c>
      <c r="E4734" s="969">
        <v>45</v>
      </c>
      <c r="F4734" s="969">
        <v>21</v>
      </c>
      <c r="G4734" s="969">
        <v>24</v>
      </c>
      <c r="H4734" s="942"/>
      <c r="I4734" s="941"/>
      <c r="J4734" s="942"/>
      <c r="K4734" s="942"/>
      <c r="L4734" s="942"/>
      <c r="M4734" s="942"/>
      <c r="N4734" s="942"/>
      <c r="O4734" s="942"/>
      <c r="P4734" s="942"/>
      <c r="Q4734" s="942"/>
    </row>
    <row r="4735" spans="1:17" ht="15.75" customHeight="1">
      <c r="A4735" s="968" t="s">
        <v>73</v>
      </c>
      <c r="B4735" s="968" t="s">
        <v>919</v>
      </c>
      <c r="C4735" s="968" t="s">
        <v>914</v>
      </c>
      <c r="D4735" s="968" t="s">
        <v>917</v>
      </c>
      <c r="E4735" s="969">
        <v>1</v>
      </c>
      <c r="F4735" s="970"/>
      <c r="G4735" s="969">
        <v>1</v>
      </c>
      <c r="H4735" s="942"/>
      <c r="I4735" s="942"/>
      <c r="J4735" s="942"/>
      <c r="K4735" s="942"/>
      <c r="L4735" s="942"/>
      <c r="M4735" s="942"/>
      <c r="N4735" s="941"/>
      <c r="O4735" s="942"/>
      <c r="P4735" s="942"/>
      <c r="Q4735" s="942"/>
    </row>
    <row r="4736" spans="1:17" ht="15.75" customHeight="1">
      <c r="A4736" s="968" t="s">
        <v>73</v>
      </c>
      <c r="B4736" s="968" t="s">
        <v>919</v>
      </c>
      <c r="C4736" s="968" t="s">
        <v>914</v>
      </c>
      <c r="D4736" s="968" t="s">
        <v>491</v>
      </c>
      <c r="E4736" s="969">
        <v>8</v>
      </c>
      <c r="F4736" s="969">
        <v>3</v>
      </c>
      <c r="G4736" s="969">
        <v>5</v>
      </c>
      <c r="H4736" s="942"/>
      <c r="I4736" s="941"/>
      <c r="J4736" s="941"/>
      <c r="K4736" s="942"/>
      <c r="L4736" s="942"/>
      <c r="M4736" s="942"/>
      <c r="N4736" s="942"/>
      <c r="O4736" s="942"/>
      <c r="P4736" s="942"/>
      <c r="Q4736" s="942"/>
    </row>
    <row r="4737" spans="1:17" ht="15.75" customHeight="1">
      <c r="A4737" s="968" t="s">
        <v>731</v>
      </c>
      <c r="B4737" s="968" t="s">
        <v>924</v>
      </c>
      <c r="C4737" s="968" t="s">
        <v>916</v>
      </c>
      <c r="D4737" s="968" t="s">
        <v>105</v>
      </c>
      <c r="E4737" s="969">
        <v>1</v>
      </c>
      <c r="F4737" s="970"/>
      <c r="G4737" s="969">
        <v>1</v>
      </c>
      <c r="H4737" s="942"/>
      <c r="I4737" s="942"/>
      <c r="J4737" s="942"/>
      <c r="K4737" s="942"/>
      <c r="L4737" s="942"/>
      <c r="M4737" s="942"/>
      <c r="N4737" s="942"/>
      <c r="O4737" s="942"/>
      <c r="P4737" s="941"/>
      <c r="Q4737" s="942"/>
    </row>
    <row r="4738" spans="1:17" ht="15.75" customHeight="1">
      <c r="A4738" s="968" t="s">
        <v>731</v>
      </c>
      <c r="B4738" s="968" t="s">
        <v>924</v>
      </c>
      <c r="C4738" s="968" t="s">
        <v>916</v>
      </c>
      <c r="D4738" s="968" t="s">
        <v>269</v>
      </c>
      <c r="E4738" s="969">
        <v>57</v>
      </c>
      <c r="F4738" s="970"/>
      <c r="G4738" s="969">
        <v>57</v>
      </c>
      <c r="H4738" s="942"/>
      <c r="I4738" s="942"/>
      <c r="J4738" s="941"/>
      <c r="K4738" s="941"/>
      <c r="L4738" s="942"/>
      <c r="M4738" s="942"/>
      <c r="N4738" s="942"/>
      <c r="O4738" s="942"/>
      <c r="P4738" s="942"/>
      <c r="Q4738" s="942"/>
    </row>
    <row r="4739" spans="1:17" ht="15.75" customHeight="1">
      <c r="A4739" s="968" t="s">
        <v>731</v>
      </c>
      <c r="B4739" s="968" t="s">
        <v>924</v>
      </c>
      <c r="C4739" s="968" t="s">
        <v>916</v>
      </c>
      <c r="D4739" s="968" t="s">
        <v>294</v>
      </c>
      <c r="E4739" s="969">
        <v>41</v>
      </c>
      <c r="F4739" s="970"/>
      <c r="G4739" s="969">
        <v>41</v>
      </c>
      <c r="H4739" s="941"/>
      <c r="I4739" s="941"/>
      <c r="J4739" s="941"/>
      <c r="K4739" s="941"/>
      <c r="L4739" s="941"/>
      <c r="M4739" s="941"/>
      <c r="N4739" s="941"/>
      <c r="O4739" s="941"/>
      <c r="P4739" s="941"/>
      <c r="Q4739" s="941"/>
    </row>
    <row r="4740" spans="1:17" ht="15.75" customHeight="1">
      <c r="A4740" s="968" t="s">
        <v>731</v>
      </c>
      <c r="B4740" s="968" t="s">
        <v>924</v>
      </c>
      <c r="C4740" s="968" t="s">
        <v>916</v>
      </c>
      <c r="D4740" s="968" t="s">
        <v>106</v>
      </c>
      <c r="E4740" s="969">
        <v>2</v>
      </c>
      <c r="F4740" s="970"/>
      <c r="G4740" s="969">
        <v>2</v>
      </c>
      <c r="H4740" s="941"/>
      <c r="I4740" s="941"/>
      <c r="J4740" s="941"/>
      <c r="K4740" s="941"/>
      <c r="L4740" s="941"/>
      <c r="M4740" s="941"/>
      <c r="N4740" s="941"/>
      <c r="O4740" s="941"/>
      <c r="P4740" s="941"/>
      <c r="Q4740" s="941"/>
    </row>
    <row r="4741" spans="1:17" ht="15.75" customHeight="1">
      <c r="A4741" s="968" t="s">
        <v>731</v>
      </c>
      <c r="B4741" s="968" t="s">
        <v>924</v>
      </c>
      <c r="C4741" s="968" t="s">
        <v>916</v>
      </c>
      <c r="D4741" s="968" t="s">
        <v>491</v>
      </c>
      <c r="E4741" s="969">
        <v>41</v>
      </c>
      <c r="F4741" s="970"/>
      <c r="G4741" s="969">
        <v>41</v>
      </c>
      <c r="H4741" s="941"/>
      <c r="I4741" s="941"/>
      <c r="J4741" s="941"/>
      <c r="K4741" s="941"/>
      <c r="L4741" s="941"/>
      <c r="M4741" s="941"/>
      <c r="N4741" s="941"/>
      <c r="O4741" s="941"/>
      <c r="P4741" s="941"/>
      <c r="Q4741" s="941"/>
    </row>
    <row r="4742" spans="1:17" ht="15.75" customHeight="1">
      <c r="A4742" s="968" t="s">
        <v>731</v>
      </c>
      <c r="B4742" s="968" t="s">
        <v>924</v>
      </c>
      <c r="C4742" s="968" t="s">
        <v>904</v>
      </c>
      <c r="D4742" s="968" t="s">
        <v>269</v>
      </c>
      <c r="E4742" s="969">
        <v>58</v>
      </c>
      <c r="F4742" s="969">
        <v>34</v>
      </c>
      <c r="G4742" s="969">
        <v>24</v>
      </c>
      <c r="H4742" s="942"/>
      <c r="I4742" s="942"/>
      <c r="J4742" s="942"/>
      <c r="K4742" s="942"/>
      <c r="L4742" s="942"/>
      <c r="M4742" s="942"/>
      <c r="N4742" s="942"/>
      <c r="O4742" s="942"/>
      <c r="P4742" s="942"/>
      <c r="Q4742" s="942"/>
    </row>
    <row r="4743" spans="1:17" ht="15.75" customHeight="1">
      <c r="A4743" s="968" t="s">
        <v>731</v>
      </c>
      <c r="B4743" s="968" t="s">
        <v>924</v>
      </c>
      <c r="C4743" s="968" t="s">
        <v>904</v>
      </c>
      <c r="D4743" s="968" t="s">
        <v>294</v>
      </c>
      <c r="E4743" s="969">
        <v>51</v>
      </c>
      <c r="F4743" s="969">
        <v>27</v>
      </c>
      <c r="G4743" s="969">
        <v>24</v>
      </c>
      <c r="H4743" s="941"/>
      <c r="I4743" s="942"/>
      <c r="J4743" s="941"/>
      <c r="K4743" s="941"/>
      <c r="L4743" s="941"/>
      <c r="M4743" s="941"/>
      <c r="N4743" s="941"/>
      <c r="O4743" s="941"/>
      <c r="P4743" s="941"/>
      <c r="Q4743" s="941"/>
    </row>
    <row r="4744" spans="1:17" ht="15.75" customHeight="1">
      <c r="A4744" s="968" t="s">
        <v>731</v>
      </c>
      <c r="B4744" s="968" t="s">
        <v>924</v>
      </c>
      <c r="C4744" s="968" t="s">
        <v>904</v>
      </c>
      <c r="D4744" s="968" t="s">
        <v>917</v>
      </c>
      <c r="E4744" s="969">
        <v>4</v>
      </c>
      <c r="F4744" s="969">
        <v>2</v>
      </c>
      <c r="G4744" s="969">
        <v>2</v>
      </c>
      <c r="H4744" s="941"/>
      <c r="I4744" s="942"/>
      <c r="J4744" s="941"/>
      <c r="K4744" s="941"/>
      <c r="L4744" s="941"/>
      <c r="M4744" s="941"/>
      <c r="N4744" s="941"/>
      <c r="O4744" s="941"/>
      <c r="P4744" s="941"/>
      <c r="Q4744" s="941"/>
    </row>
    <row r="4745" spans="1:17" ht="15.75" customHeight="1">
      <c r="A4745" s="968" t="s">
        <v>731</v>
      </c>
      <c r="B4745" s="968" t="s">
        <v>924</v>
      </c>
      <c r="C4745" s="968" t="s">
        <v>904</v>
      </c>
      <c r="D4745" s="968" t="s">
        <v>491</v>
      </c>
      <c r="E4745" s="969">
        <v>14</v>
      </c>
      <c r="F4745" s="969">
        <v>8</v>
      </c>
      <c r="G4745" s="969">
        <v>6</v>
      </c>
      <c r="H4745" s="941"/>
      <c r="I4745" s="941"/>
      <c r="J4745" s="941"/>
      <c r="K4745" s="941"/>
      <c r="L4745" s="941"/>
      <c r="M4745" s="941"/>
      <c r="N4745" s="942"/>
      <c r="O4745" s="941"/>
      <c r="P4745" s="941"/>
      <c r="Q4745" s="941"/>
    </row>
    <row r="4746" spans="1:17" ht="15.75" customHeight="1">
      <c r="A4746" s="968" t="s">
        <v>731</v>
      </c>
      <c r="B4746" s="968" t="s">
        <v>924</v>
      </c>
      <c r="C4746" s="968" t="s">
        <v>905</v>
      </c>
      <c r="D4746" s="968" t="s">
        <v>269</v>
      </c>
      <c r="E4746" s="969">
        <v>22</v>
      </c>
      <c r="F4746" s="969">
        <v>14</v>
      </c>
      <c r="G4746" s="969">
        <v>8</v>
      </c>
      <c r="H4746" s="942"/>
      <c r="I4746" s="942"/>
      <c r="J4746" s="942"/>
      <c r="K4746" s="942"/>
      <c r="L4746" s="942"/>
      <c r="M4746" s="942"/>
      <c r="N4746" s="942"/>
      <c r="O4746" s="942"/>
      <c r="P4746" s="942"/>
      <c r="Q4746" s="942"/>
    </row>
    <row r="4747" spans="1:17" ht="15.75" customHeight="1">
      <c r="A4747" s="968" t="s">
        <v>731</v>
      </c>
      <c r="B4747" s="968" t="s">
        <v>924</v>
      </c>
      <c r="C4747" s="968" t="s">
        <v>905</v>
      </c>
      <c r="D4747" s="968" t="s">
        <v>294</v>
      </c>
      <c r="E4747" s="969">
        <v>12</v>
      </c>
      <c r="F4747" s="969">
        <v>7</v>
      </c>
      <c r="G4747" s="969">
        <v>5</v>
      </c>
      <c r="H4747" s="941"/>
      <c r="I4747" s="942"/>
      <c r="J4747" s="941"/>
      <c r="K4747" s="941"/>
      <c r="L4747" s="941"/>
      <c r="M4747" s="941"/>
      <c r="N4747" s="941"/>
      <c r="O4747" s="941"/>
      <c r="P4747" s="941"/>
      <c r="Q4747" s="941"/>
    </row>
    <row r="4748" spans="1:17" ht="15.75" customHeight="1">
      <c r="A4748" s="968" t="s">
        <v>731</v>
      </c>
      <c r="B4748" s="968" t="s">
        <v>924</v>
      </c>
      <c r="C4748" s="968" t="s">
        <v>905</v>
      </c>
      <c r="D4748" s="968" t="s">
        <v>491</v>
      </c>
      <c r="E4748" s="969">
        <v>11</v>
      </c>
      <c r="F4748" s="969">
        <v>4</v>
      </c>
      <c r="G4748" s="969">
        <v>7</v>
      </c>
      <c r="H4748" s="941"/>
      <c r="I4748" s="942"/>
      <c r="J4748" s="941"/>
      <c r="K4748" s="941"/>
      <c r="L4748" s="941"/>
      <c r="M4748" s="941"/>
      <c r="N4748" s="941"/>
      <c r="O4748" s="941"/>
      <c r="P4748" s="941"/>
      <c r="Q4748" s="941"/>
    </row>
    <row r="4749" spans="1:17" ht="15.75" customHeight="1">
      <c r="A4749" s="968" t="s">
        <v>731</v>
      </c>
      <c r="B4749" s="968" t="s">
        <v>924</v>
      </c>
      <c r="C4749" s="968" t="s">
        <v>906</v>
      </c>
      <c r="D4749" s="968" t="s">
        <v>105</v>
      </c>
      <c r="E4749" s="969">
        <v>5</v>
      </c>
      <c r="F4749" s="969">
        <v>4</v>
      </c>
      <c r="G4749" s="969">
        <v>1</v>
      </c>
      <c r="H4749" s="941"/>
      <c r="I4749" s="941"/>
      <c r="J4749" s="941"/>
      <c r="K4749" s="941"/>
      <c r="L4749" s="941"/>
      <c r="M4749" s="941"/>
      <c r="N4749" s="941"/>
      <c r="O4749" s="941"/>
      <c r="P4749" s="941"/>
      <c r="Q4749" s="941"/>
    </row>
    <row r="4750" spans="1:17" ht="15.75" customHeight="1">
      <c r="A4750" s="968" t="s">
        <v>731</v>
      </c>
      <c r="B4750" s="968" t="s">
        <v>924</v>
      </c>
      <c r="C4750" s="968" t="s">
        <v>906</v>
      </c>
      <c r="D4750" s="968" t="s">
        <v>269</v>
      </c>
      <c r="E4750" s="969">
        <v>103</v>
      </c>
      <c r="F4750" s="969">
        <v>50</v>
      </c>
      <c r="G4750" s="969">
        <v>53</v>
      </c>
      <c r="H4750" s="942"/>
      <c r="I4750" s="942"/>
      <c r="J4750" s="941"/>
      <c r="K4750" s="942"/>
      <c r="L4750" s="942"/>
      <c r="M4750" s="942"/>
      <c r="N4750" s="942"/>
      <c r="O4750" s="942"/>
      <c r="P4750" s="942"/>
      <c r="Q4750" s="942"/>
    </row>
    <row r="4751" spans="1:17" ht="15.75" customHeight="1">
      <c r="A4751" s="968" t="s">
        <v>731</v>
      </c>
      <c r="B4751" s="968" t="s">
        <v>924</v>
      </c>
      <c r="C4751" s="968" t="s">
        <v>906</v>
      </c>
      <c r="D4751" s="968" t="s">
        <v>294</v>
      </c>
      <c r="E4751" s="969">
        <v>97</v>
      </c>
      <c r="F4751" s="969">
        <v>56</v>
      </c>
      <c r="G4751" s="969">
        <v>41</v>
      </c>
      <c r="H4751" s="941"/>
      <c r="I4751" s="942"/>
      <c r="J4751" s="942"/>
      <c r="K4751" s="941"/>
      <c r="L4751" s="941"/>
      <c r="M4751" s="942"/>
      <c r="N4751" s="942"/>
      <c r="O4751" s="942"/>
      <c r="P4751" s="941"/>
      <c r="Q4751" s="942"/>
    </row>
    <row r="4752" spans="1:17" ht="15.75" customHeight="1">
      <c r="A4752" s="968" t="s">
        <v>731</v>
      </c>
      <c r="B4752" s="968" t="s">
        <v>924</v>
      </c>
      <c r="C4752" s="968" t="s">
        <v>906</v>
      </c>
      <c r="D4752" s="968" t="s">
        <v>917</v>
      </c>
      <c r="E4752" s="969">
        <v>5</v>
      </c>
      <c r="F4752" s="969">
        <v>1</v>
      </c>
      <c r="G4752" s="969">
        <v>4</v>
      </c>
      <c r="H4752" s="941"/>
      <c r="I4752" s="942"/>
      <c r="J4752" s="941"/>
      <c r="K4752" s="942"/>
      <c r="L4752" s="942"/>
      <c r="M4752" s="942"/>
      <c r="N4752" s="942"/>
      <c r="O4752" s="942"/>
      <c r="P4752" s="942"/>
      <c r="Q4752" s="942"/>
    </row>
    <row r="4753" spans="1:17" ht="15.75" customHeight="1">
      <c r="A4753" s="968" t="s">
        <v>731</v>
      </c>
      <c r="B4753" s="968" t="s">
        <v>924</v>
      </c>
      <c r="C4753" s="968" t="s">
        <v>906</v>
      </c>
      <c r="D4753" s="968" t="s">
        <v>491</v>
      </c>
      <c r="E4753" s="969">
        <v>79</v>
      </c>
      <c r="F4753" s="969">
        <v>40</v>
      </c>
      <c r="G4753" s="969">
        <v>39</v>
      </c>
      <c r="H4753" s="941"/>
      <c r="I4753" s="941"/>
      <c r="J4753" s="941"/>
      <c r="K4753" s="941"/>
      <c r="L4753" s="941"/>
      <c r="M4753" s="941"/>
      <c r="N4753" s="941"/>
      <c r="O4753" s="942"/>
      <c r="P4753" s="941"/>
      <c r="Q4753" s="941"/>
    </row>
    <row r="4754" spans="1:17" ht="15.75" customHeight="1">
      <c r="A4754" s="968" t="s">
        <v>731</v>
      </c>
      <c r="B4754" s="968" t="s">
        <v>924</v>
      </c>
      <c r="C4754" s="968" t="s">
        <v>907</v>
      </c>
      <c r="D4754" s="968" t="s">
        <v>269</v>
      </c>
      <c r="E4754" s="969">
        <v>27</v>
      </c>
      <c r="F4754" s="969">
        <v>11</v>
      </c>
      <c r="G4754" s="969">
        <v>16</v>
      </c>
      <c r="H4754" s="941"/>
      <c r="I4754" s="941"/>
      <c r="J4754" s="941"/>
      <c r="K4754" s="941"/>
      <c r="L4754" s="941"/>
      <c r="M4754" s="942"/>
      <c r="N4754" s="941"/>
      <c r="O4754" s="941"/>
      <c r="P4754" s="941"/>
      <c r="Q4754" s="941"/>
    </row>
    <row r="4755" spans="1:17" ht="15.75" customHeight="1">
      <c r="A4755" s="968" t="s">
        <v>731</v>
      </c>
      <c r="B4755" s="968" t="s">
        <v>924</v>
      </c>
      <c r="C4755" s="968" t="s">
        <v>907</v>
      </c>
      <c r="D4755" s="968" t="s">
        <v>294</v>
      </c>
      <c r="E4755" s="969">
        <v>20</v>
      </c>
      <c r="F4755" s="969">
        <v>9</v>
      </c>
      <c r="G4755" s="969">
        <v>11</v>
      </c>
      <c r="H4755" s="941"/>
      <c r="I4755" s="941"/>
      <c r="J4755" s="941"/>
      <c r="K4755" s="941"/>
      <c r="L4755" s="941"/>
      <c r="M4755" s="941"/>
      <c r="N4755" s="941"/>
      <c r="O4755" s="941"/>
      <c r="P4755" s="941"/>
      <c r="Q4755" s="941"/>
    </row>
    <row r="4756" spans="1:17" ht="15.75" customHeight="1">
      <c r="A4756" s="968" t="s">
        <v>731</v>
      </c>
      <c r="B4756" s="968" t="s">
        <v>924</v>
      </c>
      <c r="C4756" s="968" t="s">
        <v>907</v>
      </c>
      <c r="D4756" s="968" t="s">
        <v>491</v>
      </c>
      <c r="E4756" s="969">
        <v>8</v>
      </c>
      <c r="F4756" s="969">
        <v>5</v>
      </c>
      <c r="G4756" s="969">
        <v>3</v>
      </c>
      <c r="H4756" s="942"/>
      <c r="I4756" s="942"/>
      <c r="J4756" s="942"/>
      <c r="K4756" s="942"/>
      <c r="L4756" s="942"/>
      <c r="M4756" s="942"/>
      <c r="N4756" s="942"/>
      <c r="O4756" s="942"/>
      <c r="P4756" s="942"/>
      <c r="Q4756" s="942"/>
    </row>
    <row r="4757" spans="1:17" ht="15.75" customHeight="1">
      <c r="A4757" s="968" t="s">
        <v>731</v>
      </c>
      <c r="B4757" s="968" t="s">
        <v>924</v>
      </c>
      <c r="C4757" s="968" t="s">
        <v>908</v>
      </c>
      <c r="D4757" s="968" t="s">
        <v>269</v>
      </c>
      <c r="E4757" s="969">
        <v>34</v>
      </c>
      <c r="F4757" s="969">
        <v>19</v>
      </c>
      <c r="G4757" s="969">
        <v>15</v>
      </c>
      <c r="H4757" s="942"/>
      <c r="I4757" s="942"/>
      <c r="J4757" s="942"/>
      <c r="K4757" s="942"/>
      <c r="L4757" s="942"/>
      <c r="M4757" s="942"/>
      <c r="N4757" s="942"/>
      <c r="O4757" s="942"/>
      <c r="P4757" s="942"/>
      <c r="Q4757" s="941"/>
    </row>
    <row r="4758" spans="1:17" ht="15.75" customHeight="1">
      <c r="A4758" s="968" t="s">
        <v>731</v>
      </c>
      <c r="B4758" s="968" t="s">
        <v>924</v>
      </c>
      <c r="C4758" s="968" t="s">
        <v>908</v>
      </c>
      <c r="D4758" s="968" t="s">
        <v>294</v>
      </c>
      <c r="E4758" s="969">
        <v>27</v>
      </c>
      <c r="F4758" s="969">
        <v>13</v>
      </c>
      <c r="G4758" s="969">
        <v>14</v>
      </c>
      <c r="H4758" s="942"/>
      <c r="I4758" s="942"/>
      <c r="J4758" s="942"/>
      <c r="K4758" s="942"/>
      <c r="L4758" s="941"/>
      <c r="M4758" s="942"/>
      <c r="N4758" s="942"/>
      <c r="O4758" s="942"/>
      <c r="P4758" s="942"/>
      <c r="Q4758" s="942"/>
    </row>
    <row r="4759" spans="1:17" ht="15.75" customHeight="1">
      <c r="A4759" s="968" t="s">
        <v>731</v>
      </c>
      <c r="B4759" s="968" t="s">
        <v>924</v>
      </c>
      <c r="C4759" s="968" t="s">
        <v>908</v>
      </c>
      <c r="D4759" s="968" t="s">
        <v>491</v>
      </c>
      <c r="E4759" s="969">
        <v>10</v>
      </c>
      <c r="F4759" s="969">
        <v>7</v>
      </c>
      <c r="G4759" s="969">
        <v>3</v>
      </c>
      <c r="H4759" s="942"/>
      <c r="I4759" s="942"/>
      <c r="J4759" s="941"/>
      <c r="K4759" s="942"/>
      <c r="L4759" s="942"/>
      <c r="M4759" s="941"/>
      <c r="N4759" s="942"/>
      <c r="O4759" s="942"/>
      <c r="P4759" s="942"/>
      <c r="Q4759" s="942"/>
    </row>
    <row r="4760" spans="1:17" ht="15.75" customHeight="1">
      <c r="A4760" s="968" t="s">
        <v>731</v>
      </c>
      <c r="B4760" s="968" t="s">
        <v>924</v>
      </c>
      <c r="C4760" s="968" t="s">
        <v>921</v>
      </c>
      <c r="D4760" s="968" t="s">
        <v>269</v>
      </c>
      <c r="E4760" s="969">
        <v>7</v>
      </c>
      <c r="F4760" s="969">
        <v>1</v>
      </c>
      <c r="G4760" s="969">
        <v>6</v>
      </c>
      <c r="H4760" s="942"/>
      <c r="I4760" s="942"/>
      <c r="J4760" s="942"/>
      <c r="K4760" s="942"/>
      <c r="L4760" s="942"/>
      <c r="M4760" s="942"/>
      <c r="N4760" s="942"/>
      <c r="O4760" s="942"/>
      <c r="P4760" s="942"/>
      <c r="Q4760" s="942"/>
    </row>
    <row r="4761" spans="1:17" ht="15.75" customHeight="1">
      <c r="A4761" s="968" t="s">
        <v>731</v>
      </c>
      <c r="B4761" s="968" t="s">
        <v>924</v>
      </c>
      <c r="C4761" s="968" t="s">
        <v>921</v>
      </c>
      <c r="D4761" s="968" t="s">
        <v>294</v>
      </c>
      <c r="E4761" s="969">
        <v>6</v>
      </c>
      <c r="F4761" s="969">
        <v>2</v>
      </c>
      <c r="G4761" s="969">
        <v>4</v>
      </c>
      <c r="H4761" s="941"/>
      <c r="I4761" s="941"/>
      <c r="J4761" s="941"/>
      <c r="K4761" s="941"/>
      <c r="L4761" s="941"/>
      <c r="M4761" s="941"/>
      <c r="N4761" s="941"/>
      <c r="O4761" s="941"/>
      <c r="P4761" s="941"/>
      <c r="Q4761" s="941"/>
    </row>
    <row r="4762" spans="1:17" ht="15.75" customHeight="1">
      <c r="A4762" s="968" t="s">
        <v>731</v>
      </c>
      <c r="B4762" s="968" t="s">
        <v>924</v>
      </c>
      <c r="C4762" s="968" t="s">
        <v>921</v>
      </c>
      <c r="D4762" s="968" t="s">
        <v>491</v>
      </c>
      <c r="E4762" s="969">
        <v>2</v>
      </c>
      <c r="F4762" s="969">
        <v>1</v>
      </c>
      <c r="G4762" s="969">
        <v>1</v>
      </c>
      <c r="H4762" s="941"/>
      <c r="I4762" s="941"/>
      <c r="J4762" s="941"/>
      <c r="K4762" s="941"/>
      <c r="L4762" s="941"/>
      <c r="M4762" s="942"/>
      <c r="N4762" s="941"/>
      <c r="O4762" s="941"/>
      <c r="P4762" s="941"/>
      <c r="Q4762" s="941"/>
    </row>
    <row r="4763" spans="1:17" ht="15.75" customHeight="1">
      <c r="A4763" s="968" t="s">
        <v>731</v>
      </c>
      <c r="B4763" s="968" t="s">
        <v>924</v>
      </c>
      <c r="C4763" s="968" t="s">
        <v>923</v>
      </c>
      <c r="D4763" s="968" t="s">
        <v>105</v>
      </c>
      <c r="E4763" s="969">
        <v>39</v>
      </c>
      <c r="F4763" s="969">
        <v>18</v>
      </c>
      <c r="G4763" s="969">
        <v>21</v>
      </c>
      <c r="H4763" s="941"/>
      <c r="I4763" s="941"/>
      <c r="J4763" s="941"/>
      <c r="K4763" s="941"/>
      <c r="L4763" s="941"/>
      <c r="M4763" s="941"/>
      <c r="N4763" s="941"/>
      <c r="O4763" s="941"/>
      <c r="P4763" s="941"/>
      <c r="Q4763" s="941"/>
    </row>
    <row r="4764" spans="1:17" ht="15.75" customHeight="1">
      <c r="A4764" s="968" t="s">
        <v>731</v>
      </c>
      <c r="B4764" s="968" t="s">
        <v>924</v>
      </c>
      <c r="C4764" s="968" t="s">
        <v>923</v>
      </c>
      <c r="D4764" s="968" t="s">
        <v>269</v>
      </c>
      <c r="E4764" s="971">
        <v>1088</v>
      </c>
      <c r="F4764" s="969">
        <v>568</v>
      </c>
      <c r="G4764" s="969">
        <v>520</v>
      </c>
      <c r="H4764" s="941"/>
      <c r="I4764" s="941"/>
      <c r="J4764" s="941"/>
      <c r="K4764" s="941"/>
      <c r="L4764" s="941"/>
      <c r="M4764" s="941"/>
      <c r="N4764" s="941"/>
      <c r="O4764" s="941"/>
      <c r="P4764" s="941"/>
      <c r="Q4764" s="941"/>
    </row>
    <row r="4765" spans="1:17" ht="15.75" customHeight="1">
      <c r="A4765" s="968" t="s">
        <v>731</v>
      </c>
      <c r="B4765" s="968" t="s">
        <v>924</v>
      </c>
      <c r="C4765" s="968" t="s">
        <v>923</v>
      </c>
      <c r="D4765" s="968" t="s">
        <v>294</v>
      </c>
      <c r="E4765" s="971">
        <v>1117</v>
      </c>
      <c r="F4765" s="969">
        <v>574</v>
      </c>
      <c r="G4765" s="969">
        <v>543</v>
      </c>
      <c r="H4765" s="942"/>
      <c r="I4765" s="942"/>
      <c r="J4765" s="942"/>
      <c r="K4765" s="942"/>
      <c r="L4765" s="942"/>
      <c r="M4765" s="942"/>
      <c r="N4765" s="942"/>
      <c r="O4765" s="942"/>
      <c r="P4765" s="942"/>
      <c r="Q4765" s="942"/>
    </row>
    <row r="4766" spans="1:17" ht="15.75" customHeight="1">
      <c r="A4766" s="968" t="s">
        <v>731</v>
      </c>
      <c r="B4766" s="968" t="s">
        <v>924</v>
      </c>
      <c r="C4766" s="968" t="s">
        <v>923</v>
      </c>
      <c r="D4766" s="968" t="s">
        <v>917</v>
      </c>
      <c r="E4766" s="969">
        <v>9</v>
      </c>
      <c r="F4766" s="969">
        <v>1</v>
      </c>
      <c r="G4766" s="969">
        <v>8</v>
      </c>
      <c r="H4766" s="941"/>
      <c r="I4766" s="942"/>
      <c r="J4766" s="941"/>
      <c r="K4766" s="941"/>
      <c r="L4766" s="941"/>
      <c r="M4766" s="941"/>
      <c r="N4766" s="941"/>
      <c r="O4766" s="941"/>
      <c r="P4766" s="941"/>
      <c r="Q4766" s="941"/>
    </row>
    <row r="4767" spans="1:17" ht="15.75" customHeight="1">
      <c r="A4767" s="968" t="s">
        <v>731</v>
      </c>
      <c r="B4767" s="968" t="s">
        <v>924</v>
      </c>
      <c r="C4767" s="968" t="s">
        <v>923</v>
      </c>
      <c r="D4767" s="968" t="s">
        <v>491</v>
      </c>
      <c r="E4767" s="969">
        <v>603</v>
      </c>
      <c r="F4767" s="969">
        <v>304</v>
      </c>
      <c r="G4767" s="969">
        <v>299</v>
      </c>
      <c r="H4767" s="941"/>
      <c r="I4767" s="941"/>
      <c r="J4767" s="941"/>
      <c r="K4767" s="941"/>
      <c r="L4767" s="941"/>
      <c r="M4767" s="941"/>
      <c r="N4767" s="941"/>
      <c r="O4767" s="941"/>
      <c r="P4767" s="941"/>
      <c r="Q4767" s="941"/>
    </row>
    <row r="4768" spans="1:17" ht="15.75" customHeight="1">
      <c r="A4768" s="968" t="s">
        <v>731</v>
      </c>
      <c r="B4768" s="968" t="s">
        <v>924</v>
      </c>
      <c r="C4768" s="968" t="s">
        <v>909</v>
      </c>
      <c r="D4768" s="968" t="s">
        <v>105</v>
      </c>
      <c r="E4768" s="969">
        <v>1</v>
      </c>
      <c r="F4768" s="969">
        <v>1</v>
      </c>
      <c r="G4768" s="970"/>
      <c r="H4768" s="941"/>
      <c r="I4768" s="941"/>
      <c r="J4768" s="941"/>
      <c r="K4768" s="941"/>
      <c r="L4768" s="941"/>
      <c r="M4768" s="941"/>
      <c r="N4768" s="941"/>
      <c r="O4768" s="941"/>
      <c r="P4768" s="941"/>
      <c r="Q4768" s="941"/>
    </row>
    <row r="4769" spans="1:17" ht="15.75" customHeight="1">
      <c r="A4769" s="968" t="s">
        <v>731</v>
      </c>
      <c r="B4769" s="968" t="s">
        <v>924</v>
      </c>
      <c r="C4769" s="968" t="s">
        <v>909</v>
      </c>
      <c r="D4769" s="968" t="s">
        <v>269</v>
      </c>
      <c r="E4769" s="969">
        <v>203</v>
      </c>
      <c r="F4769" s="969">
        <v>97</v>
      </c>
      <c r="G4769" s="969">
        <v>106</v>
      </c>
      <c r="H4769" s="941"/>
      <c r="I4769" s="942"/>
      <c r="J4769" s="942"/>
      <c r="K4769" s="941"/>
      <c r="L4769" s="942"/>
      <c r="M4769" s="942"/>
      <c r="N4769" s="942"/>
      <c r="O4769" s="942"/>
      <c r="P4769" s="942"/>
      <c r="Q4769" s="942"/>
    </row>
    <row r="4770" spans="1:17" ht="15.75" customHeight="1">
      <c r="A4770" s="968" t="s">
        <v>731</v>
      </c>
      <c r="B4770" s="968" t="s">
        <v>924</v>
      </c>
      <c r="C4770" s="968" t="s">
        <v>909</v>
      </c>
      <c r="D4770" s="968" t="s">
        <v>294</v>
      </c>
      <c r="E4770" s="969">
        <v>229</v>
      </c>
      <c r="F4770" s="969">
        <v>99</v>
      </c>
      <c r="G4770" s="969">
        <v>130</v>
      </c>
      <c r="H4770" s="941"/>
      <c r="I4770" s="941"/>
      <c r="J4770" s="941"/>
      <c r="K4770" s="941"/>
      <c r="L4770" s="941"/>
      <c r="M4770" s="941"/>
      <c r="N4770" s="941"/>
      <c r="O4770" s="941"/>
      <c r="P4770" s="941"/>
      <c r="Q4770" s="941"/>
    </row>
    <row r="4771" spans="1:17" ht="15.75" customHeight="1">
      <c r="A4771" s="968" t="s">
        <v>731</v>
      </c>
      <c r="B4771" s="968" t="s">
        <v>924</v>
      </c>
      <c r="C4771" s="968" t="s">
        <v>909</v>
      </c>
      <c r="D4771" s="968" t="s">
        <v>917</v>
      </c>
      <c r="E4771" s="969">
        <v>2</v>
      </c>
      <c r="F4771" s="970"/>
      <c r="G4771" s="969">
        <v>2</v>
      </c>
      <c r="H4771" s="941"/>
      <c r="I4771" s="941"/>
      <c r="J4771" s="941"/>
      <c r="K4771" s="941"/>
      <c r="L4771" s="941"/>
      <c r="M4771" s="941"/>
      <c r="N4771" s="941"/>
      <c r="O4771" s="941"/>
      <c r="P4771" s="941"/>
      <c r="Q4771" s="941"/>
    </row>
    <row r="4772" spans="1:17" ht="15.75" customHeight="1">
      <c r="A4772" s="968" t="s">
        <v>731</v>
      </c>
      <c r="B4772" s="968" t="s">
        <v>924</v>
      </c>
      <c r="C4772" s="968" t="s">
        <v>909</v>
      </c>
      <c r="D4772" s="968" t="s">
        <v>106</v>
      </c>
      <c r="E4772" s="969">
        <v>2</v>
      </c>
      <c r="F4772" s="969">
        <v>2</v>
      </c>
      <c r="G4772" s="970"/>
      <c r="H4772" s="942"/>
      <c r="I4772" s="942"/>
      <c r="J4772" s="941"/>
      <c r="K4772" s="942"/>
      <c r="L4772" s="942"/>
      <c r="M4772" s="942"/>
      <c r="N4772" s="942"/>
      <c r="O4772" s="942"/>
      <c r="P4772" s="942"/>
      <c r="Q4772" s="942"/>
    </row>
    <row r="4773" spans="1:17" ht="15.75" customHeight="1">
      <c r="A4773" s="968" t="s">
        <v>731</v>
      </c>
      <c r="B4773" s="968" t="s">
        <v>924</v>
      </c>
      <c r="C4773" s="968" t="s">
        <v>909</v>
      </c>
      <c r="D4773" s="968" t="s">
        <v>491</v>
      </c>
      <c r="E4773" s="969">
        <v>139</v>
      </c>
      <c r="F4773" s="969">
        <v>58</v>
      </c>
      <c r="G4773" s="969">
        <v>81</v>
      </c>
      <c r="H4773" s="941"/>
      <c r="I4773" s="941"/>
      <c r="J4773" s="941"/>
      <c r="K4773" s="941"/>
      <c r="L4773" s="941"/>
      <c r="M4773" s="941"/>
      <c r="N4773" s="941"/>
      <c r="O4773" s="941"/>
      <c r="P4773" s="941"/>
      <c r="Q4773" s="941"/>
    </row>
    <row r="4774" spans="1:17" ht="15.75" customHeight="1">
      <c r="A4774" s="968" t="s">
        <v>731</v>
      </c>
      <c r="B4774" s="968" t="s">
        <v>924</v>
      </c>
      <c r="C4774" s="968" t="s">
        <v>910</v>
      </c>
      <c r="D4774" s="968" t="s">
        <v>269</v>
      </c>
      <c r="E4774" s="969">
        <v>604</v>
      </c>
      <c r="F4774" s="969">
        <v>487</v>
      </c>
      <c r="G4774" s="969">
        <v>117</v>
      </c>
      <c r="H4774" s="942"/>
      <c r="I4774" s="942"/>
      <c r="J4774" s="942"/>
      <c r="K4774" s="941"/>
      <c r="L4774" s="942"/>
      <c r="M4774" s="942"/>
      <c r="N4774" s="942"/>
      <c r="O4774" s="942"/>
      <c r="P4774" s="942"/>
      <c r="Q4774" s="942"/>
    </row>
    <row r="4775" spans="1:17" ht="15.75" customHeight="1">
      <c r="A4775" s="968" t="s">
        <v>731</v>
      </c>
      <c r="B4775" s="968" t="s">
        <v>924</v>
      </c>
      <c r="C4775" s="968" t="s">
        <v>910</v>
      </c>
      <c r="D4775" s="968" t="s">
        <v>294</v>
      </c>
      <c r="E4775" s="969">
        <v>318</v>
      </c>
      <c r="F4775" s="969">
        <v>208</v>
      </c>
      <c r="G4775" s="969">
        <v>110</v>
      </c>
      <c r="H4775" s="941"/>
      <c r="I4775" s="942"/>
      <c r="J4775" s="942"/>
      <c r="K4775" s="942"/>
      <c r="L4775" s="942"/>
      <c r="M4775" s="942"/>
      <c r="N4775" s="942"/>
      <c r="O4775" s="942"/>
      <c r="P4775" s="941"/>
      <c r="Q4775" s="941"/>
    </row>
    <row r="4776" spans="1:17" ht="15.75" customHeight="1">
      <c r="A4776" s="968" t="s">
        <v>731</v>
      </c>
      <c r="B4776" s="968" t="s">
        <v>924</v>
      </c>
      <c r="C4776" s="968" t="s">
        <v>910</v>
      </c>
      <c r="D4776" s="968" t="s">
        <v>491</v>
      </c>
      <c r="E4776" s="969">
        <v>66</v>
      </c>
      <c r="F4776" s="969">
        <v>48</v>
      </c>
      <c r="G4776" s="969">
        <v>18</v>
      </c>
      <c r="H4776" s="941"/>
      <c r="I4776" s="942"/>
      <c r="J4776" s="942"/>
      <c r="K4776" s="942"/>
      <c r="L4776" s="941"/>
      <c r="M4776" s="942"/>
      <c r="N4776" s="942"/>
      <c r="O4776" s="942"/>
      <c r="P4776" s="941"/>
      <c r="Q4776" s="942"/>
    </row>
    <row r="4777" spans="1:17" ht="15.75" customHeight="1">
      <c r="A4777" s="968" t="s">
        <v>731</v>
      </c>
      <c r="B4777" s="968" t="s">
        <v>924</v>
      </c>
      <c r="C4777" s="968" t="s">
        <v>911</v>
      </c>
      <c r="D4777" s="968"/>
      <c r="E4777" s="969">
        <v>57</v>
      </c>
      <c r="F4777" s="969">
        <v>29</v>
      </c>
      <c r="G4777" s="969">
        <v>28</v>
      </c>
      <c r="H4777" s="942"/>
      <c r="I4777" s="942"/>
      <c r="J4777" s="942"/>
      <c r="K4777" s="942"/>
      <c r="L4777" s="942"/>
      <c r="M4777" s="941"/>
      <c r="N4777" s="942"/>
      <c r="O4777" s="942"/>
      <c r="P4777" s="942"/>
      <c r="Q4777" s="942"/>
    </row>
    <row r="4778" spans="1:17" ht="15.75" customHeight="1">
      <c r="A4778" s="968" t="s">
        <v>731</v>
      </c>
      <c r="B4778" s="968" t="s">
        <v>924</v>
      </c>
      <c r="C4778" s="968" t="s">
        <v>912</v>
      </c>
      <c r="D4778" s="968" t="s">
        <v>269</v>
      </c>
      <c r="E4778" s="969">
        <v>196</v>
      </c>
      <c r="F4778" s="969">
        <v>106</v>
      </c>
      <c r="G4778" s="969">
        <v>90</v>
      </c>
      <c r="H4778" s="941"/>
      <c r="I4778" s="941"/>
      <c r="J4778" s="941"/>
      <c r="K4778" s="941"/>
      <c r="L4778" s="941"/>
      <c r="M4778" s="941"/>
      <c r="N4778" s="941"/>
      <c r="O4778" s="941"/>
      <c r="P4778" s="941"/>
      <c r="Q4778" s="942"/>
    </row>
    <row r="4779" spans="1:17" ht="15.75" customHeight="1">
      <c r="A4779" s="968" t="s">
        <v>731</v>
      </c>
      <c r="B4779" s="968" t="s">
        <v>924</v>
      </c>
      <c r="C4779" s="968" t="s">
        <v>912</v>
      </c>
      <c r="D4779" s="968" t="s">
        <v>294</v>
      </c>
      <c r="E4779" s="969">
        <v>146</v>
      </c>
      <c r="F4779" s="969">
        <v>90</v>
      </c>
      <c r="G4779" s="969">
        <v>56</v>
      </c>
      <c r="H4779" s="941"/>
      <c r="I4779" s="941"/>
      <c r="J4779" s="941"/>
      <c r="K4779" s="941"/>
      <c r="L4779" s="941"/>
      <c r="M4779" s="941"/>
      <c r="N4779" s="941"/>
      <c r="O4779" s="941"/>
      <c r="P4779" s="941"/>
      <c r="Q4779" s="941"/>
    </row>
    <row r="4780" spans="1:17" ht="15.75" customHeight="1">
      <c r="A4780" s="968" t="s">
        <v>731</v>
      </c>
      <c r="B4780" s="968" t="s">
        <v>924</v>
      </c>
      <c r="C4780" s="968" t="s">
        <v>912</v>
      </c>
      <c r="D4780" s="968" t="s">
        <v>491</v>
      </c>
      <c r="E4780" s="969">
        <v>42</v>
      </c>
      <c r="F4780" s="969">
        <v>21</v>
      </c>
      <c r="G4780" s="969">
        <v>21</v>
      </c>
      <c r="H4780" s="941"/>
      <c r="I4780" s="941"/>
      <c r="J4780" s="941"/>
      <c r="K4780" s="941"/>
      <c r="L4780" s="941"/>
      <c r="M4780" s="941"/>
      <c r="N4780" s="941"/>
      <c r="O4780" s="941"/>
      <c r="P4780" s="941"/>
      <c r="Q4780" s="941"/>
    </row>
    <row r="4781" spans="1:17" ht="15.75" customHeight="1">
      <c r="A4781" s="968" t="s">
        <v>731</v>
      </c>
      <c r="B4781" s="968" t="s">
        <v>924</v>
      </c>
      <c r="C4781" s="968" t="s">
        <v>913</v>
      </c>
      <c r="D4781" s="968" t="s">
        <v>269</v>
      </c>
      <c r="E4781" s="969">
        <v>43</v>
      </c>
      <c r="F4781" s="969">
        <v>22</v>
      </c>
      <c r="G4781" s="969">
        <v>21</v>
      </c>
      <c r="H4781" s="942"/>
      <c r="I4781" s="942"/>
      <c r="J4781" s="941"/>
      <c r="K4781" s="941"/>
      <c r="L4781" s="942"/>
      <c r="M4781" s="941"/>
      <c r="N4781" s="942"/>
      <c r="O4781" s="942"/>
      <c r="P4781" s="941"/>
      <c r="Q4781" s="941"/>
    </row>
    <row r="4782" spans="1:17" ht="15.75" customHeight="1">
      <c r="A4782" s="968" t="s">
        <v>731</v>
      </c>
      <c r="B4782" s="968" t="s">
        <v>924</v>
      </c>
      <c r="C4782" s="968" t="s">
        <v>913</v>
      </c>
      <c r="D4782" s="968" t="s">
        <v>294</v>
      </c>
      <c r="E4782" s="969">
        <v>29</v>
      </c>
      <c r="F4782" s="969">
        <v>15</v>
      </c>
      <c r="G4782" s="969">
        <v>14</v>
      </c>
      <c r="H4782" s="942"/>
      <c r="I4782" s="942"/>
      <c r="J4782" s="941"/>
      <c r="K4782" s="942"/>
      <c r="L4782" s="942"/>
      <c r="M4782" s="942"/>
      <c r="N4782" s="942"/>
      <c r="O4782" s="942"/>
      <c r="P4782" s="942"/>
      <c r="Q4782" s="942"/>
    </row>
    <row r="4783" spans="1:17" ht="15.75" customHeight="1">
      <c r="A4783" s="968" t="s">
        <v>731</v>
      </c>
      <c r="B4783" s="968" t="s">
        <v>924</v>
      </c>
      <c r="C4783" s="968" t="s">
        <v>913</v>
      </c>
      <c r="D4783" s="968" t="s">
        <v>491</v>
      </c>
      <c r="E4783" s="969">
        <v>18</v>
      </c>
      <c r="F4783" s="969">
        <v>4</v>
      </c>
      <c r="G4783" s="969">
        <v>14</v>
      </c>
      <c r="H4783" s="941"/>
      <c r="I4783" s="941"/>
      <c r="J4783" s="941"/>
      <c r="K4783" s="941"/>
      <c r="L4783" s="941"/>
      <c r="M4783" s="941"/>
      <c r="N4783" s="941"/>
      <c r="O4783" s="941"/>
      <c r="P4783" s="941"/>
      <c r="Q4783" s="941"/>
    </row>
    <row r="4784" spans="1:17" ht="15.75" customHeight="1">
      <c r="A4784" s="968" t="s">
        <v>731</v>
      </c>
      <c r="B4784" s="968" t="s">
        <v>924</v>
      </c>
      <c r="C4784" s="968" t="s">
        <v>914</v>
      </c>
      <c r="D4784" s="968" t="s">
        <v>105</v>
      </c>
      <c r="E4784" s="969">
        <v>6</v>
      </c>
      <c r="F4784" s="969">
        <v>5</v>
      </c>
      <c r="G4784" s="969">
        <v>1</v>
      </c>
      <c r="H4784" s="941"/>
      <c r="I4784" s="941"/>
      <c r="J4784" s="941"/>
      <c r="K4784" s="941"/>
      <c r="L4784" s="941"/>
      <c r="M4784" s="941"/>
      <c r="N4784" s="941"/>
      <c r="O4784" s="941"/>
      <c r="P4784" s="941"/>
      <c r="Q4784" s="941"/>
    </row>
    <row r="4785" spans="1:17" ht="15.75" customHeight="1">
      <c r="A4785" s="968" t="s">
        <v>731</v>
      </c>
      <c r="B4785" s="968" t="s">
        <v>924</v>
      </c>
      <c r="C4785" s="968" t="s">
        <v>914</v>
      </c>
      <c r="D4785" s="968" t="s">
        <v>269</v>
      </c>
      <c r="E4785" s="969">
        <v>364</v>
      </c>
      <c r="F4785" s="969">
        <v>181</v>
      </c>
      <c r="G4785" s="969">
        <v>183</v>
      </c>
      <c r="H4785" s="941"/>
      <c r="I4785" s="941"/>
      <c r="J4785" s="941"/>
      <c r="K4785" s="941"/>
      <c r="L4785" s="941"/>
      <c r="M4785" s="941"/>
      <c r="N4785" s="941"/>
      <c r="O4785" s="941"/>
      <c r="P4785" s="941"/>
      <c r="Q4785" s="941"/>
    </row>
    <row r="4786" spans="1:17" ht="15.75" customHeight="1">
      <c r="A4786" s="968" t="s">
        <v>731</v>
      </c>
      <c r="B4786" s="968" t="s">
        <v>924</v>
      </c>
      <c r="C4786" s="968" t="s">
        <v>914</v>
      </c>
      <c r="D4786" s="968" t="s">
        <v>294</v>
      </c>
      <c r="E4786" s="969">
        <v>377</v>
      </c>
      <c r="F4786" s="969">
        <v>182</v>
      </c>
      <c r="G4786" s="969">
        <v>195</v>
      </c>
      <c r="H4786" s="941"/>
      <c r="I4786" s="941"/>
      <c r="J4786" s="941"/>
      <c r="K4786" s="941"/>
      <c r="L4786" s="941"/>
      <c r="M4786" s="941"/>
      <c r="N4786" s="941"/>
      <c r="O4786" s="941"/>
      <c r="P4786" s="941"/>
      <c r="Q4786" s="941"/>
    </row>
    <row r="4787" spans="1:17" ht="15.75" customHeight="1">
      <c r="A4787" s="968" t="s">
        <v>731</v>
      </c>
      <c r="B4787" s="968" t="s">
        <v>924</v>
      </c>
      <c r="C4787" s="968" t="s">
        <v>914</v>
      </c>
      <c r="D4787" s="968" t="s">
        <v>917</v>
      </c>
      <c r="E4787" s="969">
        <v>11</v>
      </c>
      <c r="F4787" s="969">
        <v>3</v>
      </c>
      <c r="G4787" s="969">
        <v>8</v>
      </c>
      <c r="H4787" s="942"/>
      <c r="I4787" s="942"/>
      <c r="J4787" s="941"/>
      <c r="K4787" s="941"/>
      <c r="L4787" s="941"/>
      <c r="M4787" s="942"/>
      <c r="N4787" s="941"/>
      <c r="O4787" s="942"/>
      <c r="P4787" s="941"/>
      <c r="Q4787" s="941"/>
    </row>
    <row r="4788" spans="1:17" ht="15.75" customHeight="1">
      <c r="A4788" s="968" t="s">
        <v>731</v>
      </c>
      <c r="B4788" s="968" t="s">
        <v>924</v>
      </c>
      <c r="C4788" s="968" t="s">
        <v>914</v>
      </c>
      <c r="D4788" s="968" t="s">
        <v>106</v>
      </c>
      <c r="E4788" s="969">
        <v>2</v>
      </c>
      <c r="F4788" s="969">
        <v>2</v>
      </c>
      <c r="G4788" s="970"/>
      <c r="H4788" s="941"/>
      <c r="I4788" s="941"/>
      <c r="J4788" s="941"/>
      <c r="K4788" s="941"/>
      <c r="L4788" s="941"/>
      <c r="M4788" s="941"/>
      <c r="N4788" s="941"/>
      <c r="O4788" s="941"/>
      <c r="P4788" s="941"/>
      <c r="Q4788" s="941"/>
    </row>
    <row r="4789" spans="1:17" ht="15.75" customHeight="1">
      <c r="A4789" s="968" t="s">
        <v>731</v>
      </c>
      <c r="B4789" s="968" t="s">
        <v>924</v>
      </c>
      <c r="C4789" s="968" t="s">
        <v>914</v>
      </c>
      <c r="D4789" s="968" t="s">
        <v>491</v>
      </c>
      <c r="E4789" s="969">
        <v>232</v>
      </c>
      <c r="F4789" s="969">
        <v>106</v>
      </c>
      <c r="G4789" s="969">
        <v>126</v>
      </c>
      <c r="H4789" s="942"/>
      <c r="I4789" s="942"/>
      <c r="J4789" s="941"/>
      <c r="K4789" s="941"/>
      <c r="L4789" s="942"/>
      <c r="M4789" s="942"/>
      <c r="N4789" s="942"/>
      <c r="O4789" s="942"/>
      <c r="P4789" s="941"/>
      <c r="Q4789" s="942"/>
    </row>
    <row r="4790" spans="1:17" ht="15.75" customHeight="1">
      <c r="A4790" s="968" t="s">
        <v>592</v>
      </c>
      <c r="B4790" s="968" t="s">
        <v>915</v>
      </c>
      <c r="C4790" s="968" t="s">
        <v>904</v>
      </c>
      <c r="D4790" s="968" t="s">
        <v>269</v>
      </c>
      <c r="E4790" s="969">
        <v>111</v>
      </c>
      <c r="F4790" s="969">
        <v>58</v>
      </c>
      <c r="G4790" s="969">
        <v>53</v>
      </c>
      <c r="H4790" s="941"/>
      <c r="I4790" s="941"/>
      <c r="J4790" s="941"/>
      <c r="K4790" s="941"/>
      <c r="L4790" s="941"/>
      <c r="M4790" s="941"/>
      <c r="N4790" s="941"/>
      <c r="O4790" s="941"/>
      <c r="P4790" s="941"/>
      <c r="Q4790" s="941"/>
    </row>
    <row r="4791" spans="1:17" ht="15.75" customHeight="1">
      <c r="A4791" s="968" t="s">
        <v>592</v>
      </c>
      <c r="B4791" s="968" t="s">
        <v>915</v>
      </c>
      <c r="C4791" s="968" t="s">
        <v>904</v>
      </c>
      <c r="D4791" s="968" t="s">
        <v>294</v>
      </c>
      <c r="E4791" s="969">
        <v>110</v>
      </c>
      <c r="F4791" s="969">
        <v>59</v>
      </c>
      <c r="G4791" s="969">
        <v>51</v>
      </c>
      <c r="H4791" s="941"/>
      <c r="I4791" s="941"/>
      <c r="J4791" s="941"/>
      <c r="K4791" s="941"/>
      <c r="L4791" s="941"/>
      <c r="M4791" s="941"/>
      <c r="N4791" s="941"/>
      <c r="O4791" s="941"/>
      <c r="P4791" s="941"/>
      <c r="Q4791" s="941"/>
    </row>
    <row r="4792" spans="1:17" ht="15.75" customHeight="1">
      <c r="A4792" s="968" t="s">
        <v>592</v>
      </c>
      <c r="B4792" s="968" t="s">
        <v>915</v>
      </c>
      <c r="C4792" s="968" t="s">
        <v>904</v>
      </c>
      <c r="D4792" s="968" t="s">
        <v>917</v>
      </c>
      <c r="E4792" s="969">
        <v>3</v>
      </c>
      <c r="F4792" s="969">
        <v>2</v>
      </c>
      <c r="G4792" s="969">
        <v>1</v>
      </c>
      <c r="H4792" s="942"/>
      <c r="I4792" s="942"/>
      <c r="J4792" s="941"/>
      <c r="K4792" s="941"/>
      <c r="L4792" s="941"/>
      <c r="M4792" s="942"/>
      <c r="N4792" s="941"/>
      <c r="O4792" s="942"/>
      <c r="P4792" s="941"/>
      <c r="Q4792" s="941"/>
    </row>
    <row r="4793" spans="1:17" ht="15.75" customHeight="1">
      <c r="A4793" s="968" t="s">
        <v>592</v>
      </c>
      <c r="B4793" s="968" t="s">
        <v>915</v>
      </c>
      <c r="C4793" s="968" t="s">
        <v>904</v>
      </c>
      <c r="D4793" s="968" t="s">
        <v>491</v>
      </c>
      <c r="E4793" s="969">
        <v>109</v>
      </c>
      <c r="F4793" s="969">
        <v>55</v>
      </c>
      <c r="G4793" s="969">
        <v>54</v>
      </c>
      <c r="H4793" s="941"/>
      <c r="I4793" s="941"/>
      <c r="J4793" s="941"/>
      <c r="K4793" s="941"/>
      <c r="L4793" s="941"/>
      <c r="M4793" s="941"/>
      <c r="N4793" s="941"/>
      <c r="O4793" s="941"/>
      <c r="P4793" s="941"/>
      <c r="Q4793" s="941"/>
    </row>
    <row r="4794" spans="1:17" ht="15.75" customHeight="1">
      <c r="A4794" s="968" t="s">
        <v>592</v>
      </c>
      <c r="B4794" s="968" t="s">
        <v>915</v>
      </c>
      <c r="C4794" s="968" t="s">
        <v>906</v>
      </c>
      <c r="D4794" s="968" t="s">
        <v>269</v>
      </c>
      <c r="E4794" s="969">
        <v>5</v>
      </c>
      <c r="F4794" s="969">
        <v>1</v>
      </c>
      <c r="G4794" s="969">
        <v>4</v>
      </c>
      <c r="H4794" s="941"/>
      <c r="I4794" s="941"/>
      <c r="J4794" s="941"/>
      <c r="K4794" s="942"/>
      <c r="L4794" s="942"/>
      <c r="M4794" s="942"/>
      <c r="N4794" s="941"/>
      <c r="O4794" s="941"/>
      <c r="P4794" s="942"/>
      <c r="Q4794" s="942"/>
    </row>
    <row r="4795" spans="1:17" ht="15.75" customHeight="1">
      <c r="A4795" s="968" t="s">
        <v>592</v>
      </c>
      <c r="B4795" s="968" t="s">
        <v>915</v>
      </c>
      <c r="C4795" s="968" t="s">
        <v>906</v>
      </c>
      <c r="D4795" s="968" t="s">
        <v>294</v>
      </c>
      <c r="E4795" s="969">
        <v>5</v>
      </c>
      <c r="F4795" s="969">
        <v>2</v>
      </c>
      <c r="G4795" s="969">
        <v>3</v>
      </c>
      <c r="H4795" s="941"/>
      <c r="I4795" s="941"/>
      <c r="J4795" s="941"/>
      <c r="K4795" s="941"/>
      <c r="L4795" s="941"/>
      <c r="M4795" s="941"/>
      <c r="N4795" s="941"/>
      <c r="O4795" s="941"/>
      <c r="P4795" s="941"/>
      <c r="Q4795" s="941"/>
    </row>
    <row r="4796" spans="1:17" ht="15.75" customHeight="1">
      <c r="A4796" s="968" t="s">
        <v>592</v>
      </c>
      <c r="B4796" s="968" t="s">
        <v>915</v>
      </c>
      <c r="C4796" s="968" t="s">
        <v>906</v>
      </c>
      <c r="D4796" s="968" t="s">
        <v>917</v>
      </c>
      <c r="E4796" s="969">
        <v>2</v>
      </c>
      <c r="F4796" s="970"/>
      <c r="G4796" s="969">
        <v>2</v>
      </c>
      <c r="H4796" s="941"/>
      <c r="I4796" s="941"/>
      <c r="J4796" s="941"/>
      <c r="K4796" s="941"/>
      <c r="L4796" s="941"/>
      <c r="M4796" s="941"/>
      <c r="N4796" s="941"/>
      <c r="O4796" s="941"/>
      <c r="P4796" s="941"/>
      <c r="Q4796" s="941"/>
    </row>
    <row r="4797" spans="1:17" ht="15.75" customHeight="1">
      <c r="A4797" s="968" t="s">
        <v>592</v>
      </c>
      <c r="B4797" s="968" t="s">
        <v>915</v>
      </c>
      <c r="C4797" s="968" t="s">
        <v>906</v>
      </c>
      <c r="D4797" s="968" t="s">
        <v>491</v>
      </c>
      <c r="E4797" s="969">
        <v>2</v>
      </c>
      <c r="F4797" s="970"/>
      <c r="G4797" s="969">
        <v>2</v>
      </c>
      <c r="H4797" s="942"/>
      <c r="I4797" s="941"/>
      <c r="J4797" s="941"/>
      <c r="K4797" s="942"/>
      <c r="L4797" s="941"/>
      <c r="M4797" s="941"/>
      <c r="N4797" s="941"/>
      <c r="O4797" s="941"/>
      <c r="P4797" s="941"/>
      <c r="Q4797" s="941"/>
    </row>
    <row r="4798" spans="1:17" ht="15.75" customHeight="1">
      <c r="A4798" s="968" t="s">
        <v>592</v>
      </c>
      <c r="B4798" s="968" t="s">
        <v>915</v>
      </c>
      <c r="C4798" s="968" t="s">
        <v>907</v>
      </c>
      <c r="D4798" s="968" t="s">
        <v>269</v>
      </c>
      <c r="E4798" s="969">
        <v>12</v>
      </c>
      <c r="F4798" s="969">
        <v>8</v>
      </c>
      <c r="G4798" s="969">
        <v>4</v>
      </c>
      <c r="H4798" s="941"/>
      <c r="I4798" s="941"/>
      <c r="J4798" s="942"/>
      <c r="K4798" s="941"/>
      <c r="L4798" s="941"/>
      <c r="M4798" s="941"/>
      <c r="N4798" s="941"/>
      <c r="O4798" s="942"/>
      <c r="P4798" s="942"/>
      <c r="Q4798" s="941"/>
    </row>
    <row r="4799" spans="1:17" ht="15.75" customHeight="1">
      <c r="A4799" s="968" t="s">
        <v>592</v>
      </c>
      <c r="B4799" s="968" t="s">
        <v>915</v>
      </c>
      <c r="C4799" s="968" t="s">
        <v>907</v>
      </c>
      <c r="D4799" s="968" t="s">
        <v>294</v>
      </c>
      <c r="E4799" s="969">
        <v>13</v>
      </c>
      <c r="F4799" s="969">
        <v>6</v>
      </c>
      <c r="G4799" s="969">
        <v>7</v>
      </c>
      <c r="H4799" s="941"/>
      <c r="I4799" s="941"/>
      <c r="J4799" s="941"/>
      <c r="K4799" s="941"/>
      <c r="L4799" s="941"/>
      <c r="M4799" s="941"/>
      <c r="N4799" s="941"/>
      <c r="O4799" s="941"/>
      <c r="P4799" s="941"/>
      <c r="Q4799" s="941"/>
    </row>
    <row r="4800" spans="1:17" ht="15.75" customHeight="1">
      <c r="A4800" s="968" t="s">
        <v>592</v>
      </c>
      <c r="B4800" s="968" t="s">
        <v>915</v>
      </c>
      <c r="C4800" s="968" t="s">
        <v>907</v>
      </c>
      <c r="D4800" s="968" t="s">
        <v>491</v>
      </c>
      <c r="E4800" s="969">
        <v>5</v>
      </c>
      <c r="F4800" s="969">
        <v>3</v>
      </c>
      <c r="G4800" s="969">
        <v>2</v>
      </c>
      <c r="H4800" s="941"/>
      <c r="I4800" s="941"/>
      <c r="J4800" s="941"/>
      <c r="K4800" s="941"/>
      <c r="L4800" s="941"/>
      <c r="M4800" s="941"/>
      <c r="N4800" s="941"/>
      <c r="O4800" s="941"/>
      <c r="P4800" s="941"/>
      <c r="Q4800" s="941"/>
    </row>
    <row r="4801" spans="1:17" ht="15.75" customHeight="1">
      <c r="A4801" s="968" t="s">
        <v>592</v>
      </c>
      <c r="B4801" s="968" t="s">
        <v>915</v>
      </c>
      <c r="C4801" s="968" t="s">
        <v>908</v>
      </c>
      <c r="D4801" s="968" t="s">
        <v>269</v>
      </c>
      <c r="E4801" s="969">
        <v>12</v>
      </c>
      <c r="F4801" s="969">
        <v>8</v>
      </c>
      <c r="G4801" s="969">
        <v>4</v>
      </c>
      <c r="H4801" s="942"/>
      <c r="I4801" s="942"/>
      <c r="J4801" s="942"/>
      <c r="K4801" s="942"/>
      <c r="L4801" s="942"/>
      <c r="M4801" s="942"/>
      <c r="N4801" s="942"/>
      <c r="O4801" s="942"/>
      <c r="P4801" s="942"/>
      <c r="Q4801" s="941"/>
    </row>
    <row r="4802" spans="1:17" ht="15.75" customHeight="1">
      <c r="A4802" s="968" t="s">
        <v>592</v>
      </c>
      <c r="B4802" s="968" t="s">
        <v>915</v>
      </c>
      <c r="C4802" s="968" t="s">
        <v>908</v>
      </c>
      <c r="D4802" s="968" t="s">
        <v>294</v>
      </c>
      <c r="E4802" s="969">
        <v>13</v>
      </c>
      <c r="F4802" s="969">
        <v>6</v>
      </c>
      <c r="G4802" s="969">
        <v>7</v>
      </c>
      <c r="H4802" s="942"/>
      <c r="I4802" s="942"/>
      <c r="J4802" s="942"/>
      <c r="K4802" s="941"/>
      <c r="L4802" s="942"/>
      <c r="M4802" s="942"/>
      <c r="N4802" s="941"/>
      <c r="O4802" s="941"/>
      <c r="P4802" s="941"/>
      <c r="Q4802" s="942"/>
    </row>
    <row r="4803" spans="1:17" ht="15.75" customHeight="1">
      <c r="A4803" s="968" t="s">
        <v>592</v>
      </c>
      <c r="B4803" s="968" t="s">
        <v>915</v>
      </c>
      <c r="C4803" s="968" t="s">
        <v>908</v>
      </c>
      <c r="D4803" s="968" t="s">
        <v>491</v>
      </c>
      <c r="E4803" s="969">
        <v>7</v>
      </c>
      <c r="F4803" s="969">
        <v>4</v>
      </c>
      <c r="G4803" s="969">
        <v>3</v>
      </c>
      <c r="H4803" s="941"/>
      <c r="I4803" s="941"/>
      <c r="J4803" s="941"/>
      <c r="K4803" s="941"/>
      <c r="L4803" s="941"/>
      <c r="M4803" s="941"/>
      <c r="N4803" s="941"/>
      <c r="O4803" s="941"/>
      <c r="P4803" s="941"/>
      <c r="Q4803" s="941"/>
    </row>
    <row r="4804" spans="1:17" ht="15.75" customHeight="1">
      <c r="A4804" s="968" t="s">
        <v>592</v>
      </c>
      <c r="B4804" s="968" t="s">
        <v>915</v>
      </c>
      <c r="C4804" s="968" t="s">
        <v>921</v>
      </c>
      <c r="D4804" s="968" t="s">
        <v>491</v>
      </c>
      <c r="E4804" s="969">
        <v>1</v>
      </c>
      <c r="F4804" s="969">
        <v>1</v>
      </c>
      <c r="G4804" s="970"/>
      <c r="H4804" s="942"/>
      <c r="I4804" s="941"/>
      <c r="J4804" s="942"/>
      <c r="K4804" s="942"/>
      <c r="L4804" s="942"/>
      <c r="M4804" s="941"/>
      <c r="N4804" s="942"/>
      <c r="O4804" s="941"/>
      <c r="P4804" s="942"/>
      <c r="Q4804" s="942"/>
    </row>
    <row r="4805" spans="1:17" ht="15.75" customHeight="1">
      <c r="A4805" s="968" t="s">
        <v>592</v>
      </c>
      <c r="B4805" s="968" t="s">
        <v>915</v>
      </c>
      <c r="C4805" s="968" t="s">
        <v>910</v>
      </c>
      <c r="D4805" s="968" t="s">
        <v>269</v>
      </c>
      <c r="E4805" s="969">
        <v>111</v>
      </c>
      <c r="F4805" s="969">
        <v>90</v>
      </c>
      <c r="G4805" s="969">
        <v>21</v>
      </c>
      <c r="H4805" s="941"/>
      <c r="I4805" s="942"/>
      <c r="J4805" s="941"/>
      <c r="K4805" s="941"/>
      <c r="L4805" s="941"/>
      <c r="M4805" s="941"/>
      <c r="N4805" s="942"/>
      <c r="O4805" s="941"/>
      <c r="P4805" s="941"/>
      <c r="Q4805" s="941"/>
    </row>
    <row r="4806" spans="1:17" ht="15.75" customHeight="1">
      <c r="A4806" s="968" t="s">
        <v>592</v>
      </c>
      <c r="B4806" s="968" t="s">
        <v>915</v>
      </c>
      <c r="C4806" s="968" t="s">
        <v>910</v>
      </c>
      <c r="D4806" s="968" t="s">
        <v>294</v>
      </c>
      <c r="E4806" s="969">
        <v>148</v>
      </c>
      <c r="F4806" s="969">
        <v>121</v>
      </c>
      <c r="G4806" s="969">
        <v>27</v>
      </c>
      <c r="H4806" s="941"/>
      <c r="I4806" s="941"/>
      <c r="J4806" s="941"/>
      <c r="K4806" s="941"/>
      <c r="L4806" s="941"/>
      <c r="M4806" s="941"/>
      <c r="N4806" s="941"/>
      <c r="O4806" s="941"/>
      <c r="P4806" s="941"/>
      <c r="Q4806" s="941"/>
    </row>
    <row r="4807" spans="1:17" ht="15.75" customHeight="1">
      <c r="A4807" s="968" t="s">
        <v>592</v>
      </c>
      <c r="B4807" s="968" t="s">
        <v>915</v>
      </c>
      <c r="C4807" s="968" t="s">
        <v>910</v>
      </c>
      <c r="D4807" s="968" t="s">
        <v>491</v>
      </c>
      <c r="E4807" s="969">
        <v>65</v>
      </c>
      <c r="F4807" s="969">
        <v>53</v>
      </c>
      <c r="G4807" s="969">
        <v>12</v>
      </c>
      <c r="H4807" s="941"/>
      <c r="I4807" s="942"/>
      <c r="J4807" s="941"/>
      <c r="K4807" s="941"/>
      <c r="L4807" s="941"/>
      <c r="M4807" s="942"/>
      <c r="N4807" s="941"/>
      <c r="O4807" s="941"/>
      <c r="P4807" s="941"/>
      <c r="Q4807" s="941"/>
    </row>
    <row r="4808" spans="1:17" ht="15.75" customHeight="1">
      <c r="A4808" s="968" t="s">
        <v>592</v>
      </c>
      <c r="B4808" s="968" t="s">
        <v>915</v>
      </c>
      <c r="C4808" s="968" t="s">
        <v>911</v>
      </c>
      <c r="D4808" s="968"/>
      <c r="E4808" s="969">
        <v>57</v>
      </c>
      <c r="F4808" s="969">
        <v>29</v>
      </c>
      <c r="G4808" s="969">
        <v>28</v>
      </c>
      <c r="H4808" s="942"/>
      <c r="I4808" s="941"/>
      <c r="J4808" s="942"/>
      <c r="K4808" s="942"/>
      <c r="L4808" s="942"/>
      <c r="M4808" s="941"/>
      <c r="N4808" s="942"/>
      <c r="O4808" s="941"/>
      <c r="P4808" s="942"/>
      <c r="Q4808" s="942"/>
    </row>
    <row r="4809" spans="1:17" ht="15.75" customHeight="1">
      <c r="A4809" s="968" t="s">
        <v>592</v>
      </c>
      <c r="B4809" s="968" t="s">
        <v>915</v>
      </c>
      <c r="C4809" s="968" t="s">
        <v>912</v>
      </c>
      <c r="D4809" s="968" t="s">
        <v>269</v>
      </c>
      <c r="E4809" s="969">
        <v>12</v>
      </c>
      <c r="F4809" s="969">
        <v>8</v>
      </c>
      <c r="G4809" s="969">
        <v>4</v>
      </c>
      <c r="H4809" s="941"/>
      <c r="I4809" s="942"/>
      <c r="J4809" s="941"/>
      <c r="K4809" s="941"/>
      <c r="L4809" s="941"/>
      <c r="M4809" s="941"/>
      <c r="N4809" s="942"/>
      <c r="O4809" s="941"/>
      <c r="P4809" s="941"/>
      <c r="Q4809" s="941"/>
    </row>
    <row r="4810" spans="1:17" ht="15.75" customHeight="1">
      <c r="A4810" s="968" t="s">
        <v>592</v>
      </c>
      <c r="B4810" s="968" t="s">
        <v>915</v>
      </c>
      <c r="C4810" s="968" t="s">
        <v>912</v>
      </c>
      <c r="D4810" s="968" t="s">
        <v>294</v>
      </c>
      <c r="E4810" s="969">
        <v>13</v>
      </c>
      <c r="F4810" s="969">
        <v>6</v>
      </c>
      <c r="G4810" s="969">
        <v>7</v>
      </c>
      <c r="H4810" s="941"/>
      <c r="I4810" s="941"/>
      <c r="J4810" s="941"/>
      <c r="K4810" s="941"/>
      <c r="L4810" s="941"/>
      <c r="M4810" s="941"/>
      <c r="N4810" s="941"/>
      <c r="O4810" s="941"/>
      <c r="P4810" s="941"/>
      <c r="Q4810" s="941"/>
    </row>
    <row r="4811" spans="1:17" ht="15.75" customHeight="1">
      <c r="A4811" s="968" t="s">
        <v>592</v>
      </c>
      <c r="B4811" s="968" t="s">
        <v>915</v>
      </c>
      <c r="C4811" s="968" t="s">
        <v>912</v>
      </c>
      <c r="D4811" s="968" t="s">
        <v>491</v>
      </c>
      <c r="E4811" s="969">
        <v>5</v>
      </c>
      <c r="F4811" s="969">
        <v>3</v>
      </c>
      <c r="G4811" s="969">
        <v>2</v>
      </c>
      <c r="H4811" s="941"/>
      <c r="I4811" s="942"/>
      <c r="J4811" s="941"/>
      <c r="K4811" s="941"/>
      <c r="L4811" s="941"/>
      <c r="M4811" s="942"/>
      <c r="N4811" s="941"/>
      <c r="O4811" s="941"/>
      <c r="P4811" s="941"/>
      <c r="Q4811" s="941"/>
    </row>
    <row r="4812" spans="1:17" ht="15.75" customHeight="1">
      <c r="A4812" s="968" t="s">
        <v>592</v>
      </c>
      <c r="B4812" s="968" t="s">
        <v>915</v>
      </c>
      <c r="C4812" s="968" t="s">
        <v>913</v>
      </c>
      <c r="D4812" s="968" t="s">
        <v>269</v>
      </c>
      <c r="E4812" s="969">
        <v>61</v>
      </c>
      <c r="F4812" s="969">
        <v>32</v>
      </c>
      <c r="G4812" s="969">
        <v>29</v>
      </c>
      <c r="H4812" s="942"/>
      <c r="I4812" s="942"/>
      <c r="J4812" s="942"/>
      <c r="K4812" s="942"/>
      <c r="L4812" s="942"/>
      <c r="M4812" s="942"/>
      <c r="N4812" s="942"/>
      <c r="O4812" s="942"/>
      <c r="P4812" s="942"/>
      <c r="Q4812" s="942"/>
    </row>
    <row r="4813" spans="1:17" ht="15.75" customHeight="1">
      <c r="A4813" s="968" t="s">
        <v>592</v>
      </c>
      <c r="B4813" s="968" t="s">
        <v>915</v>
      </c>
      <c r="C4813" s="968" t="s">
        <v>913</v>
      </c>
      <c r="D4813" s="968" t="s">
        <v>294</v>
      </c>
      <c r="E4813" s="969">
        <v>55</v>
      </c>
      <c r="F4813" s="969">
        <v>34</v>
      </c>
      <c r="G4813" s="969">
        <v>21</v>
      </c>
      <c r="H4813" s="942"/>
      <c r="I4813" s="942"/>
      <c r="J4813" s="942"/>
      <c r="K4813" s="941"/>
      <c r="L4813" s="942"/>
      <c r="M4813" s="942"/>
      <c r="N4813" s="942"/>
      <c r="O4813" s="942"/>
      <c r="P4813" s="942"/>
      <c r="Q4813" s="942"/>
    </row>
    <row r="4814" spans="1:17" ht="15.75" customHeight="1">
      <c r="A4814" s="968" t="s">
        <v>592</v>
      </c>
      <c r="B4814" s="968" t="s">
        <v>915</v>
      </c>
      <c r="C4814" s="968" t="s">
        <v>913</v>
      </c>
      <c r="D4814" s="968" t="s">
        <v>106</v>
      </c>
      <c r="E4814" s="969">
        <v>1</v>
      </c>
      <c r="F4814" s="969">
        <v>1</v>
      </c>
      <c r="G4814" s="970"/>
      <c r="H4814" s="942"/>
      <c r="I4814" s="942"/>
      <c r="J4814" s="942"/>
      <c r="K4814" s="942"/>
      <c r="L4814" s="942"/>
      <c r="M4814" s="942"/>
      <c r="N4814" s="942"/>
      <c r="O4814" s="942"/>
      <c r="P4814" s="942"/>
      <c r="Q4814" s="942"/>
    </row>
    <row r="4815" spans="1:17" ht="15.75" customHeight="1">
      <c r="A4815" s="968" t="s">
        <v>592</v>
      </c>
      <c r="B4815" s="968" t="s">
        <v>915</v>
      </c>
      <c r="C4815" s="968" t="s">
        <v>913</v>
      </c>
      <c r="D4815" s="968" t="s">
        <v>491</v>
      </c>
      <c r="E4815" s="969">
        <v>60</v>
      </c>
      <c r="F4815" s="969">
        <v>30</v>
      </c>
      <c r="G4815" s="969">
        <v>30</v>
      </c>
      <c r="H4815" s="942"/>
      <c r="I4815" s="942"/>
      <c r="J4815" s="941"/>
      <c r="K4815" s="941"/>
      <c r="L4815" s="942"/>
      <c r="M4815" s="941"/>
      <c r="N4815" s="941"/>
      <c r="O4815" s="941"/>
      <c r="P4815" s="941"/>
      <c r="Q4815" s="942"/>
    </row>
    <row r="4816" spans="1:17" ht="15.75" customHeight="1">
      <c r="A4816" s="968" t="s">
        <v>592</v>
      </c>
      <c r="B4816" s="968" t="s">
        <v>915</v>
      </c>
      <c r="C4816" s="968" t="s">
        <v>914</v>
      </c>
      <c r="D4816" s="968" t="s">
        <v>269</v>
      </c>
      <c r="E4816" s="969">
        <v>116</v>
      </c>
      <c r="F4816" s="969">
        <v>59</v>
      </c>
      <c r="G4816" s="969">
        <v>57</v>
      </c>
      <c r="H4816" s="942"/>
      <c r="I4816" s="942"/>
      <c r="J4816" s="941"/>
      <c r="K4816" s="941"/>
      <c r="L4816" s="942"/>
      <c r="M4816" s="941"/>
      <c r="N4816" s="941"/>
      <c r="O4816" s="942"/>
      <c r="P4816" s="941"/>
      <c r="Q4816" s="942"/>
    </row>
    <row r="4817" spans="1:17" ht="15.75" customHeight="1">
      <c r="A4817" s="968" t="s">
        <v>592</v>
      </c>
      <c r="B4817" s="968" t="s">
        <v>915</v>
      </c>
      <c r="C4817" s="968" t="s">
        <v>914</v>
      </c>
      <c r="D4817" s="968" t="s">
        <v>294</v>
      </c>
      <c r="E4817" s="969">
        <v>115</v>
      </c>
      <c r="F4817" s="969">
        <v>61</v>
      </c>
      <c r="G4817" s="969">
        <v>54</v>
      </c>
      <c r="H4817" s="942"/>
      <c r="I4817" s="942"/>
      <c r="J4817" s="941"/>
      <c r="K4817" s="942"/>
      <c r="L4817" s="942"/>
      <c r="M4817" s="942"/>
      <c r="N4817" s="941"/>
      <c r="O4817" s="942"/>
      <c r="P4817" s="941"/>
      <c r="Q4817" s="942"/>
    </row>
    <row r="4818" spans="1:17" ht="15.75" customHeight="1">
      <c r="A4818" s="968" t="s">
        <v>592</v>
      </c>
      <c r="B4818" s="968" t="s">
        <v>915</v>
      </c>
      <c r="C4818" s="968" t="s">
        <v>914</v>
      </c>
      <c r="D4818" s="968" t="s">
        <v>917</v>
      </c>
      <c r="E4818" s="969">
        <v>5</v>
      </c>
      <c r="F4818" s="969">
        <v>2</v>
      </c>
      <c r="G4818" s="969">
        <v>3</v>
      </c>
      <c r="H4818" s="942"/>
      <c r="I4818" s="942"/>
      <c r="J4818" s="942"/>
      <c r="K4818" s="942"/>
      <c r="L4818" s="942"/>
      <c r="M4818" s="942"/>
      <c r="N4818" s="942"/>
      <c r="O4818" s="941"/>
      <c r="P4818" s="941"/>
      <c r="Q4818" s="941"/>
    </row>
    <row r="4819" spans="1:17" ht="15.75" customHeight="1">
      <c r="A4819" s="968" t="s">
        <v>592</v>
      </c>
      <c r="B4819" s="968" t="s">
        <v>915</v>
      </c>
      <c r="C4819" s="968" t="s">
        <v>914</v>
      </c>
      <c r="D4819" s="968" t="s">
        <v>491</v>
      </c>
      <c r="E4819" s="969">
        <v>111</v>
      </c>
      <c r="F4819" s="969">
        <v>55</v>
      </c>
      <c r="G4819" s="969">
        <v>56</v>
      </c>
      <c r="H4819" s="942"/>
      <c r="I4819" s="942"/>
      <c r="J4819" s="941"/>
      <c r="K4819" s="941"/>
      <c r="L4819" s="941"/>
      <c r="M4819" s="941"/>
      <c r="N4819" s="941"/>
      <c r="O4819" s="941"/>
      <c r="P4819" s="941"/>
      <c r="Q4819" s="941"/>
    </row>
    <row r="4820" spans="1:17" ht="15.75" customHeight="1">
      <c r="A4820" s="968" t="s">
        <v>594</v>
      </c>
      <c r="B4820" s="968" t="s">
        <v>927</v>
      </c>
      <c r="C4820" s="968" t="s">
        <v>916</v>
      </c>
      <c r="D4820" s="968" t="s">
        <v>269</v>
      </c>
      <c r="E4820" s="969">
        <v>134</v>
      </c>
      <c r="F4820" s="969">
        <v>69</v>
      </c>
      <c r="G4820" s="969">
        <v>65</v>
      </c>
      <c r="H4820" s="941"/>
      <c r="I4820" s="941"/>
      <c r="J4820" s="941"/>
      <c r="K4820" s="941"/>
      <c r="L4820" s="941"/>
      <c r="M4820" s="941"/>
      <c r="N4820" s="941"/>
      <c r="O4820" s="941"/>
      <c r="P4820" s="941"/>
      <c r="Q4820" s="941"/>
    </row>
    <row r="4821" spans="1:17" ht="15.75" customHeight="1">
      <c r="A4821" s="968" t="s">
        <v>594</v>
      </c>
      <c r="B4821" s="968" t="s">
        <v>927</v>
      </c>
      <c r="C4821" s="968" t="s">
        <v>916</v>
      </c>
      <c r="D4821" s="968" t="s">
        <v>294</v>
      </c>
      <c r="E4821" s="969">
        <v>174</v>
      </c>
      <c r="F4821" s="969">
        <v>72</v>
      </c>
      <c r="G4821" s="969">
        <v>102</v>
      </c>
      <c r="H4821" s="942"/>
      <c r="I4821" s="942"/>
      <c r="J4821" s="942"/>
      <c r="K4821" s="942"/>
      <c r="L4821" s="941"/>
      <c r="M4821" s="942"/>
      <c r="N4821" s="942"/>
      <c r="O4821" s="942"/>
      <c r="P4821" s="942"/>
      <c r="Q4821" s="942"/>
    </row>
    <row r="4822" spans="1:17" ht="15.75" customHeight="1">
      <c r="A4822" s="968" t="s">
        <v>594</v>
      </c>
      <c r="B4822" s="968" t="s">
        <v>927</v>
      </c>
      <c r="C4822" s="968" t="s">
        <v>916</v>
      </c>
      <c r="D4822" s="968" t="s">
        <v>106</v>
      </c>
      <c r="E4822" s="969">
        <v>1</v>
      </c>
      <c r="F4822" s="970"/>
      <c r="G4822" s="969">
        <v>1</v>
      </c>
      <c r="H4822" s="942"/>
      <c r="I4822" s="941"/>
      <c r="J4822" s="941"/>
      <c r="K4822" s="941"/>
      <c r="L4822" s="941"/>
      <c r="M4822" s="941"/>
      <c r="N4822" s="941"/>
      <c r="O4822" s="941"/>
      <c r="P4822" s="941"/>
      <c r="Q4822" s="941"/>
    </row>
    <row r="4823" spans="1:17" ht="15.75" customHeight="1">
      <c r="A4823" s="968" t="s">
        <v>594</v>
      </c>
      <c r="B4823" s="968" t="s">
        <v>927</v>
      </c>
      <c r="C4823" s="968" t="s">
        <v>916</v>
      </c>
      <c r="D4823" s="968" t="s">
        <v>491</v>
      </c>
      <c r="E4823" s="969">
        <v>109</v>
      </c>
      <c r="F4823" s="969">
        <v>50</v>
      </c>
      <c r="G4823" s="969">
        <v>59</v>
      </c>
      <c r="H4823" s="941"/>
      <c r="I4823" s="941"/>
      <c r="J4823" s="942"/>
      <c r="K4823" s="942"/>
      <c r="L4823" s="942"/>
      <c r="M4823" s="941"/>
      <c r="N4823" s="941"/>
      <c r="O4823" s="941"/>
      <c r="P4823" s="942"/>
      <c r="Q4823" s="942"/>
    </row>
    <row r="4824" spans="1:17" ht="15.75" customHeight="1">
      <c r="A4824" s="968" t="s">
        <v>594</v>
      </c>
      <c r="B4824" s="968" t="s">
        <v>927</v>
      </c>
      <c r="C4824" s="968" t="s">
        <v>904</v>
      </c>
      <c r="D4824" s="968" t="s">
        <v>269</v>
      </c>
      <c r="E4824" s="969">
        <v>104</v>
      </c>
      <c r="F4824" s="969">
        <v>54</v>
      </c>
      <c r="G4824" s="969">
        <v>50</v>
      </c>
      <c r="H4824" s="941"/>
      <c r="I4824" s="941"/>
      <c r="J4824" s="941"/>
      <c r="K4824" s="941"/>
      <c r="L4824" s="941"/>
      <c r="M4824" s="941"/>
      <c r="N4824" s="941"/>
      <c r="O4824" s="941"/>
      <c r="P4824" s="941"/>
      <c r="Q4824" s="941"/>
    </row>
    <row r="4825" spans="1:17" ht="15.75" customHeight="1">
      <c r="A4825" s="968" t="s">
        <v>594</v>
      </c>
      <c r="B4825" s="968" t="s">
        <v>927</v>
      </c>
      <c r="C4825" s="968" t="s">
        <v>904</v>
      </c>
      <c r="D4825" s="968" t="s">
        <v>294</v>
      </c>
      <c r="E4825" s="969">
        <v>134</v>
      </c>
      <c r="F4825" s="969">
        <v>56</v>
      </c>
      <c r="G4825" s="969">
        <v>78</v>
      </c>
      <c r="H4825" s="941"/>
      <c r="I4825" s="941"/>
      <c r="J4825" s="941"/>
      <c r="K4825" s="941"/>
      <c r="L4825" s="941"/>
      <c r="M4825" s="941"/>
      <c r="N4825" s="941"/>
      <c r="O4825" s="941"/>
      <c r="P4825" s="941"/>
      <c r="Q4825" s="941"/>
    </row>
    <row r="4826" spans="1:17" ht="15.75" customHeight="1">
      <c r="A4826" s="968" t="s">
        <v>594</v>
      </c>
      <c r="B4826" s="968" t="s">
        <v>927</v>
      </c>
      <c r="C4826" s="968" t="s">
        <v>904</v>
      </c>
      <c r="D4826" s="968" t="s">
        <v>491</v>
      </c>
      <c r="E4826" s="969">
        <v>80</v>
      </c>
      <c r="F4826" s="969">
        <v>39</v>
      </c>
      <c r="G4826" s="969">
        <v>41</v>
      </c>
      <c r="H4826" s="941"/>
      <c r="I4826" s="941"/>
      <c r="J4826" s="941"/>
      <c r="K4826" s="941"/>
      <c r="L4826" s="941"/>
      <c r="M4826" s="941"/>
      <c r="N4826" s="941"/>
      <c r="O4826" s="941"/>
      <c r="P4826" s="941"/>
      <c r="Q4826" s="941"/>
    </row>
    <row r="4827" spans="1:17" ht="15.75" customHeight="1">
      <c r="A4827" s="968" t="s">
        <v>594</v>
      </c>
      <c r="B4827" s="968" t="s">
        <v>927</v>
      </c>
      <c r="C4827" s="968" t="s">
        <v>905</v>
      </c>
      <c r="D4827" s="968" t="s">
        <v>269</v>
      </c>
      <c r="E4827" s="969">
        <v>57</v>
      </c>
      <c r="F4827" s="969">
        <v>33</v>
      </c>
      <c r="G4827" s="969">
        <v>24</v>
      </c>
      <c r="H4827" s="941"/>
      <c r="I4827" s="941"/>
      <c r="J4827" s="941"/>
      <c r="K4827" s="941"/>
      <c r="L4827" s="941"/>
      <c r="M4827" s="941"/>
      <c r="N4827" s="941"/>
      <c r="O4827" s="941"/>
      <c r="P4827" s="941"/>
      <c r="Q4827" s="941"/>
    </row>
    <row r="4828" spans="1:17" ht="15.75" customHeight="1">
      <c r="A4828" s="968" t="s">
        <v>594</v>
      </c>
      <c r="B4828" s="968" t="s">
        <v>927</v>
      </c>
      <c r="C4828" s="968" t="s">
        <v>905</v>
      </c>
      <c r="D4828" s="968" t="s">
        <v>294</v>
      </c>
      <c r="E4828" s="969">
        <v>83</v>
      </c>
      <c r="F4828" s="969">
        <v>37</v>
      </c>
      <c r="G4828" s="969">
        <v>46</v>
      </c>
      <c r="H4828" s="941"/>
      <c r="I4828" s="941"/>
      <c r="J4828" s="942"/>
      <c r="K4828" s="942"/>
      <c r="L4828" s="942"/>
      <c r="M4828" s="941"/>
      <c r="N4828" s="942"/>
      <c r="O4828" s="941"/>
      <c r="P4828" s="942"/>
      <c r="Q4828" s="942"/>
    </row>
    <row r="4829" spans="1:17" ht="15.75" customHeight="1">
      <c r="A4829" s="968" t="s">
        <v>594</v>
      </c>
      <c r="B4829" s="968" t="s">
        <v>927</v>
      </c>
      <c r="C4829" s="968" t="s">
        <v>905</v>
      </c>
      <c r="D4829" s="968" t="s">
        <v>491</v>
      </c>
      <c r="E4829" s="969">
        <v>65</v>
      </c>
      <c r="F4829" s="969">
        <v>39</v>
      </c>
      <c r="G4829" s="969">
        <v>26</v>
      </c>
      <c r="H4829" s="941"/>
      <c r="I4829" s="942"/>
      <c r="J4829" s="941"/>
      <c r="K4829" s="941"/>
      <c r="L4829" s="941"/>
      <c r="M4829" s="941"/>
      <c r="N4829" s="942"/>
      <c r="O4829" s="941"/>
      <c r="P4829" s="941"/>
      <c r="Q4829" s="941"/>
    </row>
    <row r="4830" spans="1:17" ht="15.75" customHeight="1">
      <c r="A4830" s="968" t="s">
        <v>594</v>
      </c>
      <c r="B4830" s="968" t="s">
        <v>927</v>
      </c>
      <c r="C4830" s="968" t="s">
        <v>906</v>
      </c>
      <c r="D4830" s="968" t="s">
        <v>269</v>
      </c>
      <c r="E4830" s="969">
        <v>31</v>
      </c>
      <c r="F4830" s="969">
        <v>13</v>
      </c>
      <c r="G4830" s="969">
        <v>18</v>
      </c>
      <c r="H4830" s="941"/>
      <c r="I4830" s="941"/>
      <c r="J4830" s="941"/>
      <c r="K4830" s="941"/>
      <c r="L4830" s="941"/>
      <c r="M4830" s="941"/>
      <c r="N4830" s="941"/>
      <c r="O4830" s="941"/>
      <c r="P4830" s="941"/>
      <c r="Q4830" s="941"/>
    </row>
    <row r="4831" spans="1:17" ht="15.75" customHeight="1">
      <c r="A4831" s="968" t="s">
        <v>594</v>
      </c>
      <c r="B4831" s="968" t="s">
        <v>927</v>
      </c>
      <c r="C4831" s="968" t="s">
        <v>906</v>
      </c>
      <c r="D4831" s="968" t="s">
        <v>294</v>
      </c>
      <c r="E4831" s="969">
        <v>45</v>
      </c>
      <c r="F4831" s="969">
        <v>17</v>
      </c>
      <c r="G4831" s="969">
        <v>28</v>
      </c>
      <c r="H4831" s="941"/>
      <c r="I4831" s="941"/>
      <c r="J4831" s="941"/>
      <c r="K4831" s="941"/>
      <c r="L4831" s="941"/>
      <c r="M4831" s="942"/>
      <c r="N4831" s="941"/>
      <c r="O4831" s="941"/>
      <c r="P4831" s="941"/>
      <c r="Q4831" s="941"/>
    </row>
    <row r="4832" spans="1:17" ht="15.75" customHeight="1">
      <c r="A4832" s="968" t="s">
        <v>594</v>
      </c>
      <c r="B4832" s="968" t="s">
        <v>927</v>
      </c>
      <c r="C4832" s="968" t="s">
        <v>906</v>
      </c>
      <c r="D4832" s="968" t="s">
        <v>491</v>
      </c>
      <c r="E4832" s="969">
        <v>27</v>
      </c>
      <c r="F4832" s="969">
        <v>12</v>
      </c>
      <c r="G4832" s="969">
        <v>15</v>
      </c>
      <c r="H4832" s="941"/>
      <c r="I4832" s="941"/>
      <c r="J4832" s="941"/>
      <c r="K4832" s="941"/>
      <c r="L4832" s="941"/>
      <c r="M4832" s="941"/>
      <c r="N4832" s="941"/>
      <c r="O4832" s="941"/>
      <c r="P4832" s="941"/>
      <c r="Q4832" s="941"/>
    </row>
    <row r="4833" spans="1:17" ht="15.75" customHeight="1">
      <c r="A4833" s="968" t="s">
        <v>594</v>
      </c>
      <c r="B4833" s="968" t="s">
        <v>927</v>
      </c>
      <c r="C4833" s="968" t="s">
        <v>907</v>
      </c>
      <c r="D4833" s="968" t="s">
        <v>269</v>
      </c>
      <c r="E4833" s="969">
        <v>4</v>
      </c>
      <c r="F4833" s="969">
        <v>3</v>
      </c>
      <c r="G4833" s="969">
        <v>1</v>
      </c>
      <c r="H4833" s="941"/>
      <c r="I4833" s="941"/>
      <c r="J4833" s="941"/>
      <c r="K4833" s="941"/>
      <c r="L4833" s="941"/>
      <c r="M4833" s="941"/>
      <c r="N4833" s="941"/>
      <c r="O4833" s="941"/>
      <c r="P4833" s="941"/>
      <c r="Q4833" s="941"/>
    </row>
    <row r="4834" spans="1:17" ht="15.75" customHeight="1">
      <c r="A4834" s="968" t="s">
        <v>594</v>
      </c>
      <c r="B4834" s="968" t="s">
        <v>927</v>
      </c>
      <c r="C4834" s="968" t="s">
        <v>907</v>
      </c>
      <c r="D4834" s="968" t="s">
        <v>294</v>
      </c>
      <c r="E4834" s="969">
        <v>7</v>
      </c>
      <c r="F4834" s="969">
        <v>3</v>
      </c>
      <c r="G4834" s="969">
        <v>4</v>
      </c>
      <c r="H4834" s="941"/>
      <c r="I4834" s="941"/>
      <c r="J4834" s="941"/>
      <c r="K4834" s="941"/>
      <c r="L4834" s="941"/>
      <c r="M4834" s="941"/>
      <c r="N4834" s="941"/>
      <c r="O4834" s="941"/>
      <c r="P4834" s="941"/>
      <c r="Q4834" s="941"/>
    </row>
    <row r="4835" spans="1:17" ht="15.75" customHeight="1">
      <c r="A4835" s="968" t="s">
        <v>594</v>
      </c>
      <c r="B4835" s="968" t="s">
        <v>927</v>
      </c>
      <c r="C4835" s="968" t="s">
        <v>907</v>
      </c>
      <c r="D4835" s="968" t="s">
        <v>491</v>
      </c>
      <c r="E4835" s="969">
        <v>6</v>
      </c>
      <c r="F4835" s="969">
        <v>4</v>
      </c>
      <c r="G4835" s="969">
        <v>2</v>
      </c>
      <c r="H4835" s="942"/>
      <c r="I4835" s="942"/>
      <c r="J4835" s="942"/>
      <c r="K4835" s="941"/>
      <c r="L4835" s="942"/>
      <c r="M4835" s="942"/>
      <c r="N4835" s="942"/>
      <c r="O4835" s="942"/>
      <c r="P4835" s="942"/>
      <c r="Q4835" s="942"/>
    </row>
    <row r="4836" spans="1:17" ht="15.75" customHeight="1">
      <c r="A4836" s="968" t="s">
        <v>594</v>
      </c>
      <c r="B4836" s="968" t="s">
        <v>927</v>
      </c>
      <c r="C4836" s="968" t="s">
        <v>908</v>
      </c>
      <c r="D4836" s="968" t="s">
        <v>269</v>
      </c>
      <c r="E4836" s="969">
        <v>4</v>
      </c>
      <c r="F4836" s="969">
        <v>3</v>
      </c>
      <c r="G4836" s="969">
        <v>1</v>
      </c>
      <c r="H4836" s="942"/>
      <c r="I4836" s="942"/>
      <c r="J4836" s="941"/>
      <c r="K4836" s="941"/>
      <c r="L4836" s="941"/>
      <c r="M4836" s="941"/>
      <c r="N4836" s="941"/>
      <c r="O4836" s="941"/>
      <c r="P4836" s="941"/>
      <c r="Q4836" s="941"/>
    </row>
    <row r="4837" spans="1:17" ht="15.75" customHeight="1">
      <c r="A4837" s="968" t="s">
        <v>594</v>
      </c>
      <c r="B4837" s="968" t="s">
        <v>927</v>
      </c>
      <c r="C4837" s="968" t="s">
        <v>908</v>
      </c>
      <c r="D4837" s="968" t="s">
        <v>294</v>
      </c>
      <c r="E4837" s="969">
        <v>7</v>
      </c>
      <c r="F4837" s="969">
        <v>3</v>
      </c>
      <c r="G4837" s="969">
        <v>4</v>
      </c>
      <c r="H4837" s="942"/>
      <c r="I4837" s="942"/>
      <c r="J4837" s="941"/>
      <c r="K4837" s="941"/>
      <c r="L4837" s="941"/>
      <c r="M4837" s="941"/>
      <c r="N4837" s="941"/>
      <c r="O4837" s="941"/>
      <c r="P4837" s="941"/>
      <c r="Q4837" s="941"/>
    </row>
    <row r="4838" spans="1:17" ht="15.75" customHeight="1">
      <c r="A4838" s="968" t="s">
        <v>594</v>
      </c>
      <c r="B4838" s="968" t="s">
        <v>927</v>
      </c>
      <c r="C4838" s="968" t="s">
        <v>908</v>
      </c>
      <c r="D4838" s="968" t="s">
        <v>491</v>
      </c>
      <c r="E4838" s="969">
        <v>6</v>
      </c>
      <c r="F4838" s="969">
        <v>4</v>
      </c>
      <c r="G4838" s="969">
        <v>2</v>
      </c>
      <c r="H4838" s="942"/>
      <c r="I4838" s="942"/>
      <c r="J4838" s="941"/>
      <c r="K4838" s="941"/>
      <c r="L4838" s="941"/>
      <c r="M4838" s="941"/>
      <c r="N4838" s="941"/>
      <c r="O4838" s="941"/>
      <c r="P4838" s="941"/>
      <c r="Q4838" s="941"/>
    </row>
    <row r="4839" spans="1:17" ht="15.75" customHeight="1">
      <c r="A4839" s="968" t="s">
        <v>594</v>
      </c>
      <c r="B4839" s="968" t="s">
        <v>927</v>
      </c>
      <c r="C4839" s="968" t="s">
        <v>918</v>
      </c>
      <c r="D4839" s="968"/>
      <c r="E4839" s="969">
        <v>1</v>
      </c>
      <c r="F4839" s="969">
        <v>1</v>
      </c>
      <c r="G4839" s="970"/>
      <c r="H4839" s="941"/>
      <c r="I4839" s="941"/>
      <c r="J4839" s="941"/>
      <c r="K4839" s="941"/>
      <c r="L4839" s="941"/>
      <c r="M4839" s="941"/>
      <c r="N4839" s="941"/>
      <c r="O4839" s="941"/>
      <c r="P4839" s="941"/>
      <c r="Q4839" s="941"/>
    </row>
    <row r="4840" spans="1:17" ht="15.75" customHeight="1">
      <c r="A4840" s="968" t="s">
        <v>594</v>
      </c>
      <c r="B4840" s="968" t="s">
        <v>927</v>
      </c>
      <c r="C4840" s="968" t="s">
        <v>923</v>
      </c>
      <c r="D4840" s="968" t="s">
        <v>269</v>
      </c>
      <c r="E4840" s="969">
        <v>763</v>
      </c>
      <c r="F4840" s="969">
        <v>320</v>
      </c>
      <c r="G4840" s="969">
        <v>443</v>
      </c>
      <c r="H4840" s="941"/>
      <c r="I4840" s="941"/>
      <c r="J4840" s="941"/>
      <c r="K4840" s="941"/>
      <c r="L4840" s="941"/>
      <c r="M4840" s="941"/>
      <c r="N4840" s="941"/>
      <c r="O4840" s="941"/>
      <c r="P4840" s="941"/>
      <c r="Q4840" s="941"/>
    </row>
    <row r="4841" spans="1:17" ht="15.75" customHeight="1">
      <c r="A4841" s="968" t="s">
        <v>594</v>
      </c>
      <c r="B4841" s="968" t="s">
        <v>927</v>
      </c>
      <c r="C4841" s="968" t="s">
        <v>923</v>
      </c>
      <c r="D4841" s="968" t="s">
        <v>294</v>
      </c>
      <c r="E4841" s="969">
        <v>800</v>
      </c>
      <c r="F4841" s="969">
        <v>273</v>
      </c>
      <c r="G4841" s="969">
        <v>527</v>
      </c>
      <c r="H4841" s="941"/>
      <c r="I4841" s="941"/>
      <c r="J4841" s="941"/>
      <c r="K4841" s="941"/>
      <c r="L4841" s="941"/>
      <c r="M4841" s="941"/>
      <c r="N4841" s="941"/>
      <c r="O4841" s="941"/>
      <c r="P4841" s="941"/>
      <c r="Q4841" s="941"/>
    </row>
    <row r="4842" spans="1:17" ht="15.75" customHeight="1">
      <c r="A4842" s="968" t="s">
        <v>594</v>
      </c>
      <c r="B4842" s="968" t="s">
        <v>927</v>
      </c>
      <c r="C4842" s="968" t="s">
        <v>923</v>
      </c>
      <c r="D4842" s="968" t="s">
        <v>491</v>
      </c>
      <c r="E4842" s="969">
        <v>599</v>
      </c>
      <c r="F4842" s="969">
        <v>208</v>
      </c>
      <c r="G4842" s="969">
        <v>391</v>
      </c>
      <c r="H4842" s="942"/>
      <c r="I4842" s="942"/>
      <c r="J4842" s="942"/>
      <c r="K4842" s="942"/>
      <c r="L4842" s="942"/>
      <c r="M4842" s="942"/>
      <c r="N4842" s="942"/>
      <c r="O4842" s="942"/>
      <c r="P4842" s="942"/>
      <c r="Q4842" s="941"/>
    </row>
    <row r="4843" spans="1:17" ht="15.75" customHeight="1">
      <c r="A4843" s="968" t="s">
        <v>594</v>
      </c>
      <c r="B4843" s="968" t="s">
        <v>927</v>
      </c>
      <c r="C4843" s="968" t="s">
        <v>909</v>
      </c>
      <c r="D4843" s="968" t="s">
        <v>269</v>
      </c>
      <c r="E4843" s="969">
        <v>1</v>
      </c>
      <c r="F4843" s="969">
        <v>1</v>
      </c>
      <c r="G4843" s="970"/>
      <c r="H4843" s="942"/>
      <c r="I4843" s="942"/>
      <c r="J4843" s="941"/>
      <c r="K4843" s="941"/>
      <c r="L4843" s="941"/>
      <c r="M4843" s="942"/>
      <c r="N4843" s="941"/>
      <c r="O4843" s="941"/>
      <c r="P4843" s="941"/>
      <c r="Q4843" s="941"/>
    </row>
    <row r="4844" spans="1:17" ht="15.75" customHeight="1">
      <c r="A4844" s="968" t="s">
        <v>594</v>
      </c>
      <c r="B4844" s="968" t="s">
        <v>927</v>
      </c>
      <c r="C4844" s="968" t="s">
        <v>909</v>
      </c>
      <c r="D4844" s="968" t="s">
        <v>294</v>
      </c>
      <c r="E4844" s="969">
        <v>1</v>
      </c>
      <c r="F4844" s="970"/>
      <c r="G4844" s="969">
        <v>1</v>
      </c>
      <c r="H4844" s="941"/>
      <c r="I4844" s="941"/>
      <c r="J4844" s="941"/>
      <c r="K4844" s="941"/>
      <c r="L4844" s="941"/>
      <c r="M4844" s="941"/>
      <c r="N4844" s="941"/>
      <c r="O4844" s="941"/>
      <c r="P4844" s="941"/>
      <c r="Q4844" s="941"/>
    </row>
    <row r="4845" spans="1:17" ht="15.75" customHeight="1">
      <c r="A4845" s="968" t="s">
        <v>594</v>
      </c>
      <c r="B4845" s="968" t="s">
        <v>927</v>
      </c>
      <c r="C4845" s="968" t="s">
        <v>909</v>
      </c>
      <c r="D4845" s="968" t="s">
        <v>491</v>
      </c>
      <c r="E4845" s="969">
        <v>2</v>
      </c>
      <c r="F4845" s="970"/>
      <c r="G4845" s="969">
        <v>2</v>
      </c>
      <c r="H4845" s="941"/>
      <c r="I4845" s="942"/>
      <c r="J4845" s="941"/>
      <c r="K4845" s="942"/>
      <c r="L4845" s="942"/>
      <c r="M4845" s="942"/>
      <c r="N4845" s="942"/>
      <c r="O4845" s="942"/>
      <c r="P4845" s="941"/>
      <c r="Q4845" s="941"/>
    </row>
    <row r="4846" spans="1:17" ht="15.75" customHeight="1">
      <c r="A4846" s="968" t="s">
        <v>594</v>
      </c>
      <c r="B4846" s="968" t="s">
        <v>927</v>
      </c>
      <c r="C4846" s="968" t="s">
        <v>910</v>
      </c>
      <c r="D4846" s="968" t="s">
        <v>269</v>
      </c>
      <c r="E4846" s="969">
        <v>81</v>
      </c>
      <c r="F4846" s="969">
        <v>60</v>
      </c>
      <c r="G4846" s="969">
        <v>21</v>
      </c>
      <c r="H4846" s="941"/>
      <c r="I4846" s="941"/>
      <c r="J4846" s="941"/>
      <c r="K4846" s="941"/>
      <c r="L4846" s="941"/>
      <c r="M4846" s="941"/>
      <c r="N4846" s="941"/>
      <c r="O4846" s="941"/>
      <c r="P4846" s="941"/>
      <c r="Q4846" s="941"/>
    </row>
    <row r="4847" spans="1:17" ht="15.75" customHeight="1">
      <c r="A4847" s="968" t="s">
        <v>594</v>
      </c>
      <c r="B4847" s="968" t="s">
        <v>927</v>
      </c>
      <c r="C4847" s="968" t="s">
        <v>910</v>
      </c>
      <c r="D4847" s="968" t="s">
        <v>294</v>
      </c>
      <c r="E4847" s="969">
        <v>219</v>
      </c>
      <c r="F4847" s="969">
        <v>91</v>
      </c>
      <c r="G4847" s="969">
        <v>128</v>
      </c>
      <c r="H4847" s="941"/>
      <c r="I4847" s="941"/>
      <c r="J4847" s="941"/>
      <c r="K4847" s="941"/>
      <c r="L4847" s="941"/>
      <c r="M4847" s="941"/>
      <c r="N4847" s="941"/>
      <c r="O4847" s="941"/>
      <c r="P4847" s="941"/>
      <c r="Q4847" s="941"/>
    </row>
    <row r="4848" spans="1:17" ht="15.75" customHeight="1">
      <c r="A4848" s="968" t="s">
        <v>594</v>
      </c>
      <c r="B4848" s="968" t="s">
        <v>927</v>
      </c>
      <c r="C4848" s="968" t="s">
        <v>910</v>
      </c>
      <c r="D4848" s="968" t="s">
        <v>491</v>
      </c>
      <c r="E4848" s="969">
        <v>146</v>
      </c>
      <c r="F4848" s="969">
        <v>54</v>
      </c>
      <c r="G4848" s="969">
        <v>92</v>
      </c>
      <c r="H4848" s="941"/>
      <c r="I4848" s="941"/>
      <c r="J4848" s="941"/>
      <c r="K4848" s="941"/>
      <c r="L4848" s="941"/>
      <c r="M4848" s="941"/>
      <c r="N4848" s="941"/>
      <c r="O4848" s="941"/>
      <c r="P4848" s="941"/>
      <c r="Q4848" s="941"/>
    </row>
    <row r="4849" spans="1:17" ht="15.75" customHeight="1">
      <c r="A4849" s="968" t="s">
        <v>594</v>
      </c>
      <c r="B4849" s="968" t="s">
        <v>927</v>
      </c>
      <c r="C4849" s="968" t="s">
        <v>911</v>
      </c>
      <c r="D4849" s="968"/>
      <c r="E4849" s="969">
        <v>57</v>
      </c>
      <c r="F4849" s="969">
        <v>29</v>
      </c>
      <c r="G4849" s="969">
        <v>28</v>
      </c>
      <c r="H4849" s="941"/>
      <c r="I4849" s="942"/>
      <c r="J4849" s="941"/>
      <c r="K4849" s="942"/>
      <c r="L4849" s="942"/>
      <c r="M4849" s="942"/>
      <c r="N4849" s="942"/>
      <c r="O4849" s="942"/>
      <c r="P4849" s="941"/>
      <c r="Q4849" s="941"/>
    </row>
    <row r="4850" spans="1:17" ht="15.75" customHeight="1">
      <c r="A4850" s="968" t="s">
        <v>594</v>
      </c>
      <c r="B4850" s="968" t="s">
        <v>927</v>
      </c>
      <c r="C4850" s="968" t="s">
        <v>912</v>
      </c>
      <c r="D4850" s="968" t="s">
        <v>269</v>
      </c>
      <c r="E4850" s="969">
        <v>4</v>
      </c>
      <c r="F4850" s="969">
        <v>3</v>
      </c>
      <c r="G4850" s="969">
        <v>1</v>
      </c>
      <c r="H4850" s="941"/>
      <c r="I4850" s="941"/>
      <c r="J4850" s="941"/>
      <c r="K4850" s="941"/>
      <c r="L4850" s="941"/>
      <c r="M4850" s="941"/>
      <c r="N4850" s="941"/>
      <c r="O4850" s="941"/>
      <c r="P4850" s="941"/>
      <c r="Q4850" s="941"/>
    </row>
    <row r="4851" spans="1:17" ht="15.75" customHeight="1">
      <c r="A4851" s="968" t="s">
        <v>594</v>
      </c>
      <c r="B4851" s="968" t="s">
        <v>927</v>
      </c>
      <c r="C4851" s="968" t="s">
        <v>912</v>
      </c>
      <c r="D4851" s="968" t="s">
        <v>294</v>
      </c>
      <c r="E4851" s="969">
        <v>7</v>
      </c>
      <c r="F4851" s="969">
        <v>3</v>
      </c>
      <c r="G4851" s="969">
        <v>4</v>
      </c>
      <c r="H4851" s="941"/>
      <c r="I4851" s="941"/>
      <c r="J4851" s="941"/>
      <c r="K4851" s="941"/>
      <c r="L4851" s="941"/>
      <c r="M4851" s="941"/>
      <c r="N4851" s="941"/>
      <c r="O4851" s="941"/>
      <c r="P4851" s="941"/>
      <c r="Q4851" s="941"/>
    </row>
    <row r="4852" spans="1:17" ht="15.75" customHeight="1">
      <c r="A4852" s="968" t="s">
        <v>594</v>
      </c>
      <c r="B4852" s="968" t="s">
        <v>927</v>
      </c>
      <c r="C4852" s="968" t="s">
        <v>912</v>
      </c>
      <c r="D4852" s="968" t="s">
        <v>491</v>
      </c>
      <c r="E4852" s="969">
        <v>6</v>
      </c>
      <c r="F4852" s="969">
        <v>4</v>
      </c>
      <c r="G4852" s="969">
        <v>2</v>
      </c>
      <c r="H4852" s="941"/>
      <c r="I4852" s="941"/>
      <c r="J4852" s="941"/>
      <c r="K4852" s="941"/>
      <c r="L4852" s="941"/>
      <c r="M4852" s="941"/>
      <c r="N4852" s="941"/>
      <c r="O4852" s="941"/>
      <c r="P4852" s="941"/>
      <c r="Q4852" s="941"/>
    </row>
    <row r="4853" spans="1:17" ht="15.75" customHeight="1">
      <c r="A4853" s="968" t="s">
        <v>594</v>
      </c>
      <c r="B4853" s="968" t="s">
        <v>927</v>
      </c>
      <c r="C4853" s="968" t="s">
        <v>913</v>
      </c>
      <c r="D4853" s="968" t="s">
        <v>269</v>
      </c>
      <c r="E4853" s="969">
        <v>75</v>
      </c>
      <c r="F4853" s="969">
        <v>43</v>
      </c>
      <c r="G4853" s="969">
        <v>32</v>
      </c>
      <c r="H4853" s="941"/>
      <c r="I4853" s="942"/>
      <c r="J4853" s="941"/>
      <c r="K4853" s="942"/>
      <c r="L4853" s="942"/>
      <c r="M4853" s="942"/>
      <c r="N4853" s="942"/>
      <c r="O4853" s="942"/>
      <c r="P4853" s="941"/>
      <c r="Q4853" s="941"/>
    </row>
    <row r="4854" spans="1:17" ht="15.75" customHeight="1">
      <c r="A4854" s="968" t="s">
        <v>594</v>
      </c>
      <c r="B4854" s="968" t="s">
        <v>927</v>
      </c>
      <c r="C4854" s="968" t="s">
        <v>913</v>
      </c>
      <c r="D4854" s="968" t="s">
        <v>294</v>
      </c>
      <c r="E4854" s="969">
        <v>98</v>
      </c>
      <c r="F4854" s="969">
        <v>47</v>
      </c>
      <c r="G4854" s="969">
        <v>51</v>
      </c>
      <c r="H4854" s="941"/>
      <c r="I4854" s="942"/>
      <c r="J4854" s="941"/>
      <c r="K4854" s="941"/>
      <c r="L4854" s="941"/>
      <c r="M4854" s="941"/>
      <c r="N4854" s="941"/>
      <c r="O4854" s="941"/>
      <c r="P4854" s="941"/>
      <c r="Q4854" s="941"/>
    </row>
    <row r="4855" spans="1:17" ht="15.75" customHeight="1">
      <c r="A4855" s="968" t="s">
        <v>594</v>
      </c>
      <c r="B4855" s="968" t="s">
        <v>927</v>
      </c>
      <c r="C4855" s="968" t="s">
        <v>913</v>
      </c>
      <c r="D4855" s="968" t="s">
        <v>491</v>
      </c>
      <c r="E4855" s="969">
        <v>56</v>
      </c>
      <c r="F4855" s="969">
        <v>29</v>
      </c>
      <c r="G4855" s="969">
        <v>27</v>
      </c>
      <c r="H4855" s="941"/>
      <c r="I4855" s="941"/>
      <c r="J4855" s="941"/>
      <c r="K4855" s="941"/>
      <c r="L4855" s="941"/>
      <c r="M4855" s="941"/>
      <c r="N4855" s="941"/>
      <c r="O4855" s="941"/>
      <c r="P4855" s="941"/>
      <c r="Q4855" s="941"/>
    </row>
    <row r="4856" spans="1:17" ht="15.75" customHeight="1">
      <c r="A4856" s="968" t="s">
        <v>594</v>
      </c>
      <c r="B4856" s="968" t="s">
        <v>927</v>
      </c>
      <c r="C4856" s="968" t="s">
        <v>914</v>
      </c>
      <c r="D4856" s="968" t="s">
        <v>269</v>
      </c>
      <c r="E4856" s="969">
        <v>136</v>
      </c>
      <c r="F4856" s="969">
        <v>68</v>
      </c>
      <c r="G4856" s="969">
        <v>68</v>
      </c>
      <c r="H4856" s="941"/>
      <c r="I4856" s="941"/>
      <c r="J4856" s="941"/>
      <c r="K4856" s="941"/>
      <c r="L4856" s="941"/>
      <c r="M4856" s="941"/>
      <c r="N4856" s="941"/>
      <c r="O4856" s="941"/>
      <c r="P4856" s="941"/>
      <c r="Q4856" s="941"/>
    </row>
    <row r="4857" spans="1:17" ht="15.75" customHeight="1">
      <c r="A4857" s="968" t="s">
        <v>594</v>
      </c>
      <c r="B4857" s="968" t="s">
        <v>927</v>
      </c>
      <c r="C4857" s="968" t="s">
        <v>914</v>
      </c>
      <c r="D4857" s="968" t="s">
        <v>294</v>
      </c>
      <c r="E4857" s="969">
        <v>180</v>
      </c>
      <c r="F4857" s="969">
        <v>73</v>
      </c>
      <c r="G4857" s="969">
        <v>107</v>
      </c>
      <c r="H4857" s="941"/>
      <c r="I4857" s="942"/>
      <c r="J4857" s="942"/>
      <c r="K4857" s="941"/>
      <c r="L4857" s="942"/>
      <c r="M4857" s="942"/>
      <c r="N4857" s="942"/>
      <c r="O4857" s="942"/>
      <c r="P4857" s="941"/>
      <c r="Q4857" s="941"/>
    </row>
    <row r="4858" spans="1:17" ht="15.75" customHeight="1">
      <c r="A4858" s="968" t="s">
        <v>594</v>
      </c>
      <c r="B4858" s="968" t="s">
        <v>927</v>
      </c>
      <c r="C4858" s="968" t="s">
        <v>914</v>
      </c>
      <c r="D4858" s="968" t="s">
        <v>491</v>
      </c>
      <c r="E4858" s="969">
        <v>109</v>
      </c>
      <c r="F4858" s="969">
        <v>51</v>
      </c>
      <c r="G4858" s="969">
        <v>58</v>
      </c>
      <c r="H4858" s="941"/>
      <c r="I4858" s="941"/>
      <c r="J4858" s="941"/>
      <c r="K4858" s="941"/>
      <c r="L4858" s="941"/>
      <c r="M4858" s="941"/>
      <c r="N4858" s="941"/>
      <c r="O4858" s="941"/>
      <c r="P4858" s="941"/>
      <c r="Q4858" s="941"/>
    </row>
    <row r="4859" spans="1:17" ht="15.75" customHeight="1">
      <c r="A4859" s="968" t="s">
        <v>289</v>
      </c>
      <c r="B4859" s="968" t="s">
        <v>903</v>
      </c>
      <c r="C4859" s="968" t="s">
        <v>916</v>
      </c>
      <c r="D4859" s="968" t="s">
        <v>491</v>
      </c>
      <c r="E4859" s="969">
        <v>2</v>
      </c>
      <c r="F4859" s="969">
        <v>2</v>
      </c>
      <c r="G4859" s="970"/>
      <c r="H4859" s="941"/>
      <c r="I4859" s="941"/>
      <c r="J4859" s="941"/>
      <c r="K4859" s="941"/>
      <c r="L4859" s="941"/>
      <c r="M4859" s="941"/>
      <c r="N4859" s="941"/>
      <c r="O4859" s="941"/>
      <c r="P4859" s="941"/>
      <c r="Q4859" s="941"/>
    </row>
    <row r="4860" spans="1:17" ht="15.75" customHeight="1">
      <c r="A4860" s="968" t="s">
        <v>289</v>
      </c>
      <c r="B4860" s="968" t="s">
        <v>903</v>
      </c>
      <c r="C4860" s="968" t="s">
        <v>904</v>
      </c>
      <c r="D4860" s="968" t="s">
        <v>269</v>
      </c>
      <c r="E4860" s="969">
        <v>61</v>
      </c>
      <c r="F4860" s="969">
        <v>22</v>
      </c>
      <c r="G4860" s="969">
        <v>39</v>
      </c>
      <c r="H4860" s="941"/>
      <c r="I4860" s="941"/>
      <c r="J4860" s="941"/>
      <c r="K4860" s="941"/>
      <c r="L4860" s="941"/>
      <c r="M4860" s="941"/>
      <c r="N4860" s="941"/>
      <c r="O4860" s="941"/>
      <c r="P4860" s="942"/>
      <c r="Q4860" s="941"/>
    </row>
    <row r="4861" spans="1:17" ht="15.75" customHeight="1">
      <c r="A4861" s="968" t="s">
        <v>289</v>
      </c>
      <c r="B4861" s="968" t="s">
        <v>903</v>
      </c>
      <c r="C4861" s="968" t="s">
        <v>904</v>
      </c>
      <c r="D4861" s="968" t="s">
        <v>294</v>
      </c>
      <c r="E4861" s="969">
        <v>61</v>
      </c>
      <c r="F4861" s="969">
        <v>21</v>
      </c>
      <c r="G4861" s="969">
        <v>40</v>
      </c>
      <c r="H4861" s="942"/>
      <c r="I4861" s="942"/>
      <c r="J4861" s="942"/>
      <c r="K4861" s="942"/>
      <c r="L4861" s="942"/>
      <c r="M4861" s="942"/>
      <c r="N4861" s="942"/>
      <c r="O4861" s="942"/>
      <c r="P4861" s="942"/>
      <c r="Q4861" s="942"/>
    </row>
    <row r="4862" spans="1:17" ht="15.75" customHeight="1">
      <c r="A4862" s="968" t="s">
        <v>289</v>
      </c>
      <c r="B4862" s="968" t="s">
        <v>903</v>
      </c>
      <c r="C4862" s="968" t="s">
        <v>904</v>
      </c>
      <c r="D4862" s="968" t="s">
        <v>491</v>
      </c>
      <c r="E4862" s="969">
        <v>62</v>
      </c>
      <c r="F4862" s="969">
        <v>25</v>
      </c>
      <c r="G4862" s="969">
        <v>37</v>
      </c>
      <c r="H4862" s="941"/>
      <c r="I4862" s="942"/>
      <c r="J4862" s="941"/>
      <c r="K4862" s="941"/>
      <c r="L4862" s="941"/>
      <c r="M4862" s="941"/>
      <c r="N4862" s="941"/>
      <c r="O4862" s="942"/>
      <c r="P4862" s="941"/>
      <c r="Q4862" s="941"/>
    </row>
    <row r="4863" spans="1:17" ht="15.75" customHeight="1">
      <c r="A4863" s="968" t="s">
        <v>289</v>
      </c>
      <c r="B4863" s="968" t="s">
        <v>903</v>
      </c>
      <c r="C4863" s="968" t="s">
        <v>906</v>
      </c>
      <c r="D4863" s="968" t="s">
        <v>269</v>
      </c>
      <c r="E4863" s="969">
        <v>10</v>
      </c>
      <c r="F4863" s="969">
        <v>4</v>
      </c>
      <c r="G4863" s="969">
        <v>6</v>
      </c>
      <c r="H4863" s="941"/>
      <c r="I4863" s="941"/>
      <c r="J4863" s="941"/>
      <c r="K4863" s="941"/>
      <c r="L4863" s="941"/>
      <c r="M4863" s="941"/>
      <c r="N4863" s="941"/>
      <c r="O4863" s="941"/>
      <c r="P4863" s="941"/>
      <c r="Q4863" s="941"/>
    </row>
    <row r="4864" spans="1:17" ht="15.75" customHeight="1">
      <c r="A4864" s="968" t="s">
        <v>289</v>
      </c>
      <c r="B4864" s="968" t="s">
        <v>903</v>
      </c>
      <c r="C4864" s="968" t="s">
        <v>906</v>
      </c>
      <c r="D4864" s="968" t="s">
        <v>294</v>
      </c>
      <c r="E4864" s="969">
        <v>19</v>
      </c>
      <c r="F4864" s="969">
        <v>7</v>
      </c>
      <c r="G4864" s="969">
        <v>12</v>
      </c>
      <c r="H4864" s="941"/>
      <c r="I4864" s="942"/>
      <c r="J4864" s="942"/>
      <c r="K4864" s="941"/>
      <c r="L4864" s="941"/>
      <c r="M4864" s="941"/>
      <c r="N4864" s="941"/>
      <c r="O4864" s="941"/>
      <c r="P4864" s="941"/>
      <c r="Q4864" s="941"/>
    </row>
    <row r="4865" spans="1:17" ht="15.75" customHeight="1">
      <c r="A4865" s="968" t="s">
        <v>289</v>
      </c>
      <c r="B4865" s="968" t="s">
        <v>903</v>
      </c>
      <c r="C4865" s="968" t="s">
        <v>906</v>
      </c>
      <c r="D4865" s="968" t="s">
        <v>112</v>
      </c>
      <c r="E4865" s="969">
        <v>2</v>
      </c>
      <c r="F4865" s="970"/>
      <c r="G4865" s="969">
        <v>2</v>
      </c>
      <c r="H4865" s="942"/>
      <c r="I4865" s="942"/>
      <c r="J4865" s="942"/>
      <c r="K4865" s="942"/>
      <c r="L4865" s="942"/>
      <c r="M4865" s="942"/>
      <c r="N4865" s="942"/>
      <c r="O4865" s="942"/>
      <c r="P4865" s="942"/>
      <c r="Q4865" s="942"/>
    </row>
    <row r="4866" spans="1:17" ht="15.75" customHeight="1">
      <c r="A4866" s="968" t="s">
        <v>289</v>
      </c>
      <c r="B4866" s="968" t="s">
        <v>903</v>
      </c>
      <c r="C4866" s="968" t="s">
        <v>906</v>
      </c>
      <c r="D4866" s="968" t="s">
        <v>917</v>
      </c>
      <c r="E4866" s="969">
        <v>4</v>
      </c>
      <c r="F4866" s="969">
        <v>1</v>
      </c>
      <c r="G4866" s="969">
        <v>3</v>
      </c>
      <c r="H4866" s="941"/>
      <c r="I4866" s="942"/>
      <c r="J4866" s="941"/>
      <c r="K4866" s="941"/>
      <c r="L4866" s="941"/>
      <c r="M4866" s="941"/>
      <c r="N4866" s="941"/>
      <c r="O4866" s="942"/>
      <c r="P4866" s="941"/>
      <c r="Q4866" s="941"/>
    </row>
    <row r="4867" spans="1:17" ht="15.75" customHeight="1">
      <c r="A4867" s="968" t="s">
        <v>289</v>
      </c>
      <c r="B4867" s="968" t="s">
        <v>903</v>
      </c>
      <c r="C4867" s="968" t="s">
        <v>906</v>
      </c>
      <c r="D4867" s="968" t="s">
        <v>106</v>
      </c>
      <c r="E4867" s="969">
        <v>1</v>
      </c>
      <c r="F4867" s="970"/>
      <c r="G4867" s="969">
        <v>1</v>
      </c>
      <c r="H4867" s="941"/>
      <c r="I4867" s="941"/>
      <c r="J4867" s="941"/>
      <c r="K4867" s="941"/>
      <c r="L4867" s="941"/>
      <c r="M4867" s="941"/>
      <c r="N4867" s="941"/>
      <c r="O4867" s="941"/>
      <c r="P4867" s="941"/>
      <c r="Q4867" s="941"/>
    </row>
    <row r="4868" spans="1:17" ht="15.75" customHeight="1">
      <c r="A4868" s="968" t="s">
        <v>289</v>
      </c>
      <c r="B4868" s="968" t="s">
        <v>903</v>
      </c>
      <c r="C4868" s="968" t="s">
        <v>906</v>
      </c>
      <c r="D4868" s="968" t="s">
        <v>491</v>
      </c>
      <c r="E4868" s="969">
        <v>19</v>
      </c>
      <c r="F4868" s="969">
        <v>4</v>
      </c>
      <c r="G4868" s="969">
        <v>15</v>
      </c>
      <c r="H4868" s="941"/>
      <c r="I4868" s="942"/>
      <c r="J4868" s="942"/>
      <c r="K4868" s="941"/>
      <c r="L4868" s="941"/>
      <c r="M4868" s="941"/>
      <c r="N4868" s="942"/>
      <c r="O4868" s="941"/>
      <c r="P4868" s="941"/>
      <c r="Q4868" s="941"/>
    </row>
    <row r="4869" spans="1:17" ht="15.75" customHeight="1">
      <c r="A4869" s="968" t="s">
        <v>289</v>
      </c>
      <c r="B4869" s="968" t="s">
        <v>903</v>
      </c>
      <c r="C4869" s="968" t="s">
        <v>907</v>
      </c>
      <c r="D4869" s="968" t="s">
        <v>269</v>
      </c>
      <c r="E4869" s="969">
        <v>5</v>
      </c>
      <c r="F4869" s="969">
        <v>1</v>
      </c>
      <c r="G4869" s="969">
        <v>4</v>
      </c>
      <c r="H4869" s="941"/>
      <c r="I4869" s="942"/>
      <c r="J4869" s="941"/>
      <c r="K4869" s="942"/>
      <c r="L4869" s="942"/>
      <c r="M4869" s="942"/>
      <c r="N4869" s="942"/>
      <c r="O4869" s="942"/>
      <c r="P4869" s="942"/>
      <c r="Q4869" s="942"/>
    </row>
    <row r="4870" spans="1:17" ht="15.75" customHeight="1">
      <c r="A4870" s="968" t="s">
        <v>289</v>
      </c>
      <c r="B4870" s="968" t="s">
        <v>903</v>
      </c>
      <c r="C4870" s="968" t="s">
        <v>907</v>
      </c>
      <c r="D4870" s="968" t="s">
        <v>294</v>
      </c>
      <c r="E4870" s="969">
        <v>8</v>
      </c>
      <c r="F4870" s="969">
        <v>2</v>
      </c>
      <c r="G4870" s="969">
        <v>6</v>
      </c>
      <c r="H4870" s="941"/>
      <c r="I4870" s="942"/>
      <c r="J4870" s="941"/>
      <c r="K4870" s="942"/>
      <c r="L4870" s="942"/>
      <c r="M4870" s="942"/>
      <c r="N4870" s="942"/>
      <c r="O4870" s="942"/>
      <c r="P4870" s="941"/>
      <c r="Q4870" s="941"/>
    </row>
    <row r="4871" spans="1:17" ht="15.75" customHeight="1">
      <c r="A4871" s="968" t="s">
        <v>289</v>
      </c>
      <c r="B4871" s="968" t="s">
        <v>903</v>
      </c>
      <c r="C4871" s="968" t="s">
        <v>907</v>
      </c>
      <c r="D4871" s="968" t="s">
        <v>491</v>
      </c>
      <c r="E4871" s="969">
        <v>4</v>
      </c>
      <c r="F4871" s="969">
        <v>2</v>
      </c>
      <c r="G4871" s="969">
        <v>2</v>
      </c>
      <c r="H4871" s="941"/>
      <c r="I4871" s="941"/>
      <c r="J4871" s="941"/>
      <c r="K4871" s="941"/>
      <c r="L4871" s="941"/>
      <c r="M4871" s="941"/>
      <c r="N4871" s="941"/>
      <c r="O4871" s="941"/>
      <c r="P4871" s="941"/>
      <c r="Q4871" s="941"/>
    </row>
    <row r="4872" spans="1:17" ht="15.75" customHeight="1">
      <c r="A4872" s="968" t="s">
        <v>289</v>
      </c>
      <c r="B4872" s="968" t="s">
        <v>903</v>
      </c>
      <c r="C4872" s="968" t="s">
        <v>908</v>
      </c>
      <c r="D4872" s="968" t="s">
        <v>269</v>
      </c>
      <c r="E4872" s="969">
        <v>5</v>
      </c>
      <c r="F4872" s="969">
        <v>1</v>
      </c>
      <c r="G4872" s="969">
        <v>4</v>
      </c>
      <c r="H4872" s="941"/>
      <c r="I4872" s="941"/>
      <c r="J4872" s="941"/>
      <c r="K4872" s="941"/>
      <c r="L4872" s="941"/>
      <c r="M4872" s="941"/>
      <c r="N4872" s="941"/>
      <c r="O4872" s="941"/>
      <c r="P4872" s="941"/>
      <c r="Q4872" s="941"/>
    </row>
    <row r="4873" spans="1:17" ht="15.75" customHeight="1">
      <c r="A4873" s="968" t="s">
        <v>289</v>
      </c>
      <c r="B4873" s="968" t="s">
        <v>903</v>
      </c>
      <c r="C4873" s="968" t="s">
        <v>908</v>
      </c>
      <c r="D4873" s="968" t="s">
        <v>294</v>
      </c>
      <c r="E4873" s="969">
        <v>8</v>
      </c>
      <c r="F4873" s="969">
        <v>2</v>
      </c>
      <c r="G4873" s="969">
        <v>6</v>
      </c>
      <c r="H4873" s="942"/>
      <c r="I4873" s="942"/>
      <c r="J4873" s="941"/>
      <c r="K4873" s="942"/>
      <c r="L4873" s="942"/>
      <c r="M4873" s="942"/>
      <c r="N4873" s="942"/>
      <c r="O4873" s="942"/>
      <c r="P4873" s="942"/>
      <c r="Q4873" s="942"/>
    </row>
    <row r="4874" spans="1:17" ht="15.75" customHeight="1">
      <c r="A4874" s="968" t="s">
        <v>289</v>
      </c>
      <c r="B4874" s="968" t="s">
        <v>903</v>
      </c>
      <c r="C4874" s="968" t="s">
        <v>908</v>
      </c>
      <c r="D4874" s="968" t="s">
        <v>491</v>
      </c>
      <c r="E4874" s="969">
        <v>4</v>
      </c>
      <c r="F4874" s="969">
        <v>2</v>
      </c>
      <c r="G4874" s="969">
        <v>2</v>
      </c>
      <c r="H4874" s="942"/>
      <c r="I4874" s="942"/>
      <c r="J4874" s="941"/>
      <c r="K4874" s="942"/>
      <c r="L4874" s="942"/>
      <c r="M4874" s="942"/>
      <c r="N4874" s="942"/>
      <c r="O4874" s="942"/>
      <c r="P4874" s="942"/>
      <c r="Q4874" s="942"/>
    </row>
    <row r="4875" spans="1:17" ht="15.75" customHeight="1">
      <c r="A4875" s="968" t="s">
        <v>289</v>
      </c>
      <c r="B4875" s="968" t="s">
        <v>903</v>
      </c>
      <c r="C4875" s="968" t="s">
        <v>918</v>
      </c>
      <c r="D4875" s="968"/>
      <c r="E4875" s="969">
        <v>3</v>
      </c>
      <c r="F4875" s="969">
        <v>1</v>
      </c>
      <c r="G4875" s="969">
        <v>2</v>
      </c>
      <c r="H4875" s="941"/>
      <c r="I4875" s="941"/>
      <c r="J4875" s="941"/>
      <c r="K4875" s="941"/>
      <c r="L4875" s="941"/>
      <c r="M4875" s="941"/>
      <c r="N4875" s="941"/>
      <c r="O4875" s="941"/>
      <c r="P4875" s="941"/>
      <c r="Q4875" s="941"/>
    </row>
    <row r="4876" spans="1:17" ht="15.75" customHeight="1">
      <c r="A4876" s="968" t="s">
        <v>289</v>
      </c>
      <c r="B4876" s="968" t="s">
        <v>903</v>
      </c>
      <c r="C4876" s="968" t="s">
        <v>909</v>
      </c>
      <c r="D4876" s="968" t="s">
        <v>269</v>
      </c>
      <c r="E4876" s="969">
        <v>8</v>
      </c>
      <c r="F4876" s="969">
        <v>3</v>
      </c>
      <c r="G4876" s="969">
        <v>5</v>
      </c>
      <c r="H4876" s="942"/>
      <c r="I4876" s="942"/>
      <c r="J4876" s="942"/>
      <c r="K4876" s="942"/>
      <c r="L4876" s="942"/>
      <c r="M4876" s="942"/>
      <c r="N4876" s="942"/>
      <c r="O4876" s="942"/>
      <c r="P4876" s="941"/>
      <c r="Q4876" s="941"/>
    </row>
    <row r="4877" spans="1:17" ht="15.75" customHeight="1">
      <c r="A4877" s="968" t="s">
        <v>289</v>
      </c>
      <c r="B4877" s="968" t="s">
        <v>903</v>
      </c>
      <c r="C4877" s="968" t="s">
        <v>909</v>
      </c>
      <c r="D4877" s="968" t="s">
        <v>294</v>
      </c>
      <c r="E4877" s="969">
        <v>17</v>
      </c>
      <c r="F4877" s="969">
        <v>4</v>
      </c>
      <c r="G4877" s="969">
        <v>13</v>
      </c>
      <c r="H4877" s="942"/>
      <c r="I4877" s="942"/>
      <c r="J4877" s="942"/>
      <c r="K4877" s="941"/>
      <c r="L4877" s="941"/>
      <c r="M4877" s="942"/>
      <c r="N4877" s="941"/>
      <c r="O4877" s="941"/>
      <c r="P4877" s="942"/>
      <c r="Q4877" s="941"/>
    </row>
    <row r="4878" spans="1:17" ht="15.75" customHeight="1">
      <c r="A4878" s="968" t="s">
        <v>289</v>
      </c>
      <c r="B4878" s="968" t="s">
        <v>903</v>
      </c>
      <c r="C4878" s="968" t="s">
        <v>909</v>
      </c>
      <c r="D4878" s="968" t="s">
        <v>917</v>
      </c>
      <c r="E4878" s="969">
        <v>1</v>
      </c>
      <c r="F4878" s="970"/>
      <c r="G4878" s="969">
        <v>1</v>
      </c>
      <c r="H4878" s="942"/>
      <c r="I4878" s="942"/>
      <c r="J4878" s="942"/>
      <c r="K4878" s="942"/>
      <c r="L4878" s="942"/>
      <c r="M4878" s="942"/>
      <c r="N4878" s="942"/>
      <c r="O4878" s="941"/>
      <c r="P4878" s="941"/>
      <c r="Q4878" s="941"/>
    </row>
    <row r="4879" spans="1:17" ht="15.75" customHeight="1">
      <c r="A4879" s="968" t="s">
        <v>289</v>
      </c>
      <c r="B4879" s="968" t="s">
        <v>903</v>
      </c>
      <c r="C4879" s="968" t="s">
        <v>909</v>
      </c>
      <c r="D4879" s="968" t="s">
        <v>491</v>
      </c>
      <c r="E4879" s="969">
        <v>10</v>
      </c>
      <c r="F4879" s="969">
        <v>3</v>
      </c>
      <c r="G4879" s="969">
        <v>7</v>
      </c>
      <c r="H4879" s="942"/>
      <c r="I4879" s="942"/>
      <c r="J4879" s="941"/>
      <c r="K4879" s="942"/>
      <c r="L4879" s="942"/>
      <c r="M4879" s="942"/>
      <c r="N4879" s="942"/>
      <c r="O4879" s="941"/>
      <c r="P4879" s="942"/>
      <c r="Q4879" s="942"/>
    </row>
    <row r="4880" spans="1:17" ht="15.75" customHeight="1">
      <c r="A4880" s="968" t="s">
        <v>289</v>
      </c>
      <c r="B4880" s="968" t="s">
        <v>903</v>
      </c>
      <c r="C4880" s="968" t="s">
        <v>910</v>
      </c>
      <c r="D4880" s="968" t="s">
        <v>269</v>
      </c>
      <c r="E4880" s="969">
        <v>71</v>
      </c>
      <c r="F4880" s="969">
        <v>48</v>
      </c>
      <c r="G4880" s="969">
        <v>23</v>
      </c>
      <c r="H4880" s="942"/>
      <c r="I4880" s="942"/>
      <c r="J4880" s="942"/>
      <c r="K4880" s="942"/>
      <c r="L4880" s="942"/>
      <c r="M4880" s="942"/>
      <c r="N4880" s="942"/>
      <c r="O4880" s="942"/>
      <c r="P4880" s="942"/>
      <c r="Q4880" s="942"/>
    </row>
    <row r="4881" spans="1:17" ht="15.75" customHeight="1">
      <c r="A4881" s="968" t="s">
        <v>289</v>
      </c>
      <c r="B4881" s="968" t="s">
        <v>903</v>
      </c>
      <c r="C4881" s="968" t="s">
        <v>910</v>
      </c>
      <c r="D4881" s="968" t="s">
        <v>294</v>
      </c>
      <c r="E4881" s="969">
        <v>68</v>
      </c>
      <c r="F4881" s="969">
        <v>41</v>
      </c>
      <c r="G4881" s="969">
        <v>27</v>
      </c>
      <c r="H4881" s="941"/>
      <c r="I4881" s="941"/>
      <c r="J4881" s="941"/>
      <c r="K4881" s="941"/>
      <c r="L4881" s="941"/>
      <c r="M4881" s="941"/>
      <c r="N4881" s="941"/>
      <c r="O4881" s="941"/>
      <c r="P4881" s="941"/>
      <c r="Q4881" s="941"/>
    </row>
    <row r="4882" spans="1:17" ht="15.75" customHeight="1">
      <c r="A4882" s="968" t="s">
        <v>289</v>
      </c>
      <c r="B4882" s="968" t="s">
        <v>903</v>
      </c>
      <c r="C4882" s="968" t="s">
        <v>910</v>
      </c>
      <c r="D4882" s="968" t="s">
        <v>491</v>
      </c>
      <c r="E4882" s="969">
        <v>24</v>
      </c>
      <c r="F4882" s="969">
        <v>24</v>
      </c>
      <c r="G4882" s="970"/>
      <c r="H4882" s="941"/>
      <c r="I4882" s="941"/>
      <c r="J4882" s="941"/>
      <c r="K4882" s="941"/>
      <c r="L4882" s="941"/>
      <c r="M4882" s="941"/>
      <c r="N4882" s="941"/>
      <c r="O4882" s="941"/>
      <c r="P4882" s="941"/>
      <c r="Q4882" s="941"/>
    </row>
    <row r="4883" spans="1:17" ht="15.75" customHeight="1">
      <c r="A4883" s="968" t="s">
        <v>289</v>
      </c>
      <c r="B4883" s="968" t="s">
        <v>903</v>
      </c>
      <c r="C4883" s="968" t="s">
        <v>911</v>
      </c>
      <c r="D4883" s="968"/>
      <c r="E4883" s="969">
        <v>57</v>
      </c>
      <c r="F4883" s="969">
        <v>29</v>
      </c>
      <c r="G4883" s="969">
        <v>28</v>
      </c>
      <c r="H4883" s="941"/>
      <c r="I4883" s="941"/>
      <c r="J4883" s="941"/>
      <c r="K4883" s="941"/>
      <c r="L4883" s="941"/>
      <c r="M4883" s="941"/>
      <c r="N4883" s="941"/>
      <c r="O4883" s="941"/>
      <c r="P4883" s="941"/>
      <c r="Q4883" s="941"/>
    </row>
    <row r="4884" spans="1:17" ht="15.75" customHeight="1">
      <c r="A4884" s="968" t="s">
        <v>289</v>
      </c>
      <c r="B4884" s="968" t="s">
        <v>903</v>
      </c>
      <c r="C4884" s="968" t="s">
        <v>912</v>
      </c>
      <c r="D4884" s="968" t="s">
        <v>269</v>
      </c>
      <c r="E4884" s="969">
        <v>29</v>
      </c>
      <c r="F4884" s="969">
        <v>15</v>
      </c>
      <c r="G4884" s="969">
        <v>14</v>
      </c>
      <c r="H4884" s="941"/>
      <c r="I4884" s="941"/>
      <c r="J4884" s="941"/>
      <c r="K4884" s="941"/>
      <c r="L4884" s="941"/>
      <c r="M4884" s="941"/>
      <c r="N4884" s="941"/>
      <c r="O4884" s="941"/>
      <c r="P4884" s="941"/>
      <c r="Q4884" s="941"/>
    </row>
    <row r="4885" spans="1:17" ht="15.75" customHeight="1">
      <c r="A4885" s="968" t="s">
        <v>289</v>
      </c>
      <c r="B4885" s="968" t="s">
        <v>903</v>
      </c>
      <c r="C4885" s="968" t="s">
        <v>912</v>
      </c>
      <c r="D4885" s="968" t="s">
        <v>294</v>
      </c>
      <c r="E4885" s="969">
        <v>41</v>
      </c>
      <c r="F4885" s="969">
        <v>20</v>
      </c>
      <c r="G4885" s="969">
        <v>21</v>
      </c>
      <c r="H4885" s="942"/>
      <c r="I4885" s="942"/>
      <c r="J4885" s="942"/>
      <c r="K4885" s="942"/>
      <c r="L4885" s="942"/>
      <c r="M4885" s="942"/>
      <c r="N4885" s="942"/>
      <c r="O4885" s="942"/>
      <c r="P4885" s="942"/>
      <c r="Q4885" s="942"/>
    </row>
    <row r="4886" spans="1:17" ht="15.75" customHeight="1">
      <c r="A4886" s="968" t="s">
        <v>289</v>
      </c>
      <c r="B4886" s="968" t="s">
        <v>903</v>
      </c>
      <c r="C4886" s="968" t="s">
        <v>912</v>
      </c>
      <c r="D4886" s="968" t="s">
        <v>491</v>
      </c>
      <c r="E4886" s="969">
        <v>25</v>
      </c>
      <c r="F4886" s="969">
        <v>23</v>
      </c>
      <c r="G4886" s="969">
        <v>2</v>
      </c>
      <c r="H4886" s="941"/>
      <c r="I4886" s="941"/>
      <c r="J4886" s="941"/>
      <c r="K4886" s="941"/>
      <c r="L4886" s="941"/>
      <c r="M4886" s="941"/>
      <c r="N4886" s="941"/>
      <c r="O4886" s="941"/>
      <c r="P4886" s="941"/>
      <c r="Q4886" s="941"/>
    </row>
    <row r="4887" spans="1:17" ht="15.75" customHeight="1">
      <c r="A4887" s="968" t="s">
        <v>289</v>
      </c>
      <c r="B4887" s="968" t="s">
        <v>903</v>
      </c>
      <c r="C4887" s="968" t="s">
        <v>913</v>
      </c>
      <c r="D4887" s="968" t="s">
        <v>269</v>
      </c>
      <c r="E4887" s="969">
        <v>39</v>
      </c>
      <c r="F4887" s="969">
        <v>15</v>
      </c>
      <c r="G4887" s="969">
        <v>24</v>
      </c>
      <c r="H4887" s="941"/>
      <c r="I4887" s="941"/>
      <c r="J4887" s="941"/>
      <c r="K4887" s="941"/>
      <c r="L4887" s="941"/>
      <c r="M4887" s="941"/>
      <c r="N4887" s="941"/>
      <c r="O4887" s="941"/>
      <c r="P4887" s="941"/>
      <c r="Q4887" s="941"/>
    </row>
    <row r="4888" spans="1:17" ht="15.75" customHeight="1">
      <c r="A4888" s="968" t="s">
        <v>289</v>
      </c>
      <c r="B4888" s="968" t="s">
        <v>903</v>
      </c>
      <c r="C4888" s="968" t="s">
        <v>913</v>
      </c>
      <c r="D4888" s="968" t="s">
        <v>294</v>
      </c>
      <c r="E4888" s="969">
        <v>39</v>
      </c>
      <c r="F4888" s="969">
        <v>12</v>
      </c>
      <c r="G4888" s="969">
        <v>27</v>
      </c>
      <c r="H4888" s="941"/>
      <c r="I4888" s="942"/>
      <c r="J4888" s="942"/>
      <c r="K4888" s="941"/>
      <c r="L4888" s="941"/>
      <c r="M4888" s="941"/>
      <c r="N4888" s="941"/>
      <c r="O4888" s="941"/>
      <c r="P4888" s="941"/>
      <c r="Q4888" s="941"/>
    </row>
    <row r="4889" spans="1:17" ht="15.75" customHeight="1">
      <c r="A4889" s="968" t="s">
        <v>289</v>
      </c>
      <c r="B4889" s="968" t="s">
        <v>903</v>
      </c>
      <c r="C4889" s="968" t="s">
        <v>913</v>
      </c>
      <c r="D4889" s="968" t="s">
        <v>491</v>
      </c>
      <c r="E4889" s="969">
        <v>38</v>
      </c>
      <c r="F4889" s="969">
        <v>15</v>
      </c>
      <c r="G4889" s="969">
        <v>23</v>
      </c>
      <c r="H4889" s="941"/>
      <c r="I4889" s="942"/>
      <c r="J4889" s="941"/>
      <c r="K4889" s="942"/>
      <c r="L4889" s="942"/>
      <c r="M4889" s="942"/>
      <c r="N4889" s="942"/>
      <c r="O4889" s="942"/>
      <c r="P4889" s="941"/>
      <c r="Q4889" s="941"/>
    </row>
    <row r="4890" spans="1:17" ht="15.75" customHeight="1">
      <c r="A4890" s="968" t="s">
        <v>289</v>
      </c>
      <c r="B4890" s="968" t="s">
        <v>903</v>
      </c>
      <c r="C4890" s="968" t="s">
        <v>914</v>
      </c>
      <c r="D4890" s="968" t="s">
        <v>269</v>
      </c>
      <c r="E4890" s="969">
        <v>79</v>
      </c>
      <c r="F4890" s="969">
        <v>29</v>
      </c>
      <c r="G4890" s="969">
        <v>50</v>
      </c>
      <c r="H4890" s="941"/>
      <c r="I4890" s="942"/>
      <c r="J4890" s="941"/>
      <c r="K4890" s="941"/>
      <c r="L4890" s="941"/>
      <c r="M4890" s="941"/>
      <c r="N4890" s="941"/>
      <c r="O4890" s="941"/>
      <c r="P4890" s="941"/>
      <c r="Q4890" s="941"/>
    </row>
    <row r="4891" spans="1:17" ht="15.75" customHeight="1">
      <c r="A4891" s="968" t="s">
        <v>289</v>
      </c>
      <c r="B4891" s="968" t="s">
        <v>903</v>
      </c>
      <c r="C4891" s="968" t="s">
        <v>914</v>
      </c>
      <c r="D4891" s="968" t="s">
        <v>294</v>
      </c>
      <c r="E4891" s="969">
        <v>97</v>
      </c>
      <c r="F4891" s="969">
        <v>32</v>
      </c>
      <c r="G4891" s="969">
        <v>65</v>
      </c>
      <c r="H4891" s="941"/>
      <c r="I4891" s="941"/>
      <c r="J4891" s="941"/>
      <c r="K4891" s="941"/>
      <c r="L4891" s="941"/>
      <c r="M4891" s="941"/>
      <c r="N4891" s="941"/>
      <c r="O4891" s="941"/>
      <c r="P4891" s="941"/>
      <c r="Q4891" s="941"/>
    </row>
    <row r="4892" spans="1:17" ht="15.75" customHeight="1">
      <c r="A4892" s="968" t="s">
        <v>289</v>
      </c>
      <c r="B4892" s="968" t="s">
        <v>903</v>
      </c>
      <c r="C4892" s="968" t="s">
        <v>914</v>
      </c>
      <c r="D4892" s="968" t="s">
        <v>112</v>
      </c>
      <c r="E4892" s="969">
        <v>2</v>
      </c>
      <c r="F4892" s="970"/>
      <c r="G4892" s="969">
        <v>2</v>
      </c>
      <c r="H4892" s="941"/>
      <c r="I4892" s="942"/>
      <c r="J4892" s="941"/>
      <c r="K4892" s="941"/>
      <c r="L4892" s="941"/>
      <c r="M4892" s="941"/>
      <c r="N4892" s="941"/>
      <c r="O4892" s="941"/>
      <c r="P4892" s="941"/>
      <c r="Q4892" s="941"/>
    </row>
    <row r="4893" spans="1:17" ht="15.75" customHeight="1">
      <c r="A4893" s="968" t="s">
        <v>289</v>
      </c>
      <c r="B4893" s="968" t="s">
        <v>903</v>
      </c>
      <c r="C4893" s="968" t="s">
        <v>914</v>
      </c>
      <c r="D4893" s="968" t="s">
        <v>917</v>
      </c>
      <c r="E4893" s="969">
        <v>5</v>
      </c>
      <c r="F4893" s="969">
        <v>1</v>
      </c>
      <c r="G4893" s="969">
        <v>4</v>
      </c>
      <c r="H4893" s="942"/>
      <c r="I4893" s="942"/>
      <c r="J4893" s="942"/>
      <c r="K4893" s="942"/>
      <c r="L4893" s="942"/>
      <c r="M4893" s="942"/>
      <c r="N4893" s="942"/>
      <c r="O4893" s="942"/>
      <c r="P4893" s="942"/>
      <c r="Q4893" s="941"/>
    </row>
    <row r="4894" spans="1:17" ht="15.75" customHeight="1">
      <c r="A4894" s="968" t="s">
        <v>289</v>
      </c>
      <c r="B4894" s="968" t="s">
        <v>903</v>
      </c>
      <c r="C4894" s="968" t="s">
        <v>914</v>
      </c>
      <c r="D4894" s="968" t="s">
        <v>106</v>
      </c>
      <c r="E4894" s="969">
        <v>1</v>
      </c>
      <c r="F4894" s="970"/>
      <c r="G4894" s="969">
        <v>1</v>
      </c>
      <c r="H4894" s="941"/>
      <c r="I4894" s="942"/>
      <c r="J4894" s="941"/>
      <c r="K4894" s="941"/>
      <c r="L4894" s="942"/>
      <c r="M4894" s="942"/>
      <c r="N4894" s="942"/>
      <c r="O4894" s="942"/>
      <c r="P4894" s="941"/>
      <c r="Q4894" s="941"/>
    </row>
    <row r="4895" spans="1:17" ht="15.75" customHeight="1">
      <c r="A4895" s="968" t="s">
        <v>289</v>
      </c>
      <c r="B4895" s="968" t="s">
        <v>903</v>
      </c>
      <c r="C4895" s="968" t="s">
        <v>914</v>
      </c>
      <c r="D4895" s="968" t="s">
        <v>491</v>
      </c>
      <c r="E4895" s="969">
        <v>91</v>
      </c>
      <c r="F4895" s="969">
        <v>32</v>
      </c>
      <c r="G4895" s="969">
        <v>59</v>
      </c>
      <c r="H4895" s="941"/>
      <c r="I4895" s="941"/>
      <c r="J4895" s="941"/>
      <c r="K4895" s="941"/>
      <c r="L4895" s="941"/>
      <c r="M4895" s="941"/>
      <c r="N4895" s="941"/>
      <c r="O4895" s="941"/>
      <c r="P4895" s="941"/>
      <c r="Q4895" s="941"/>
    </row>
    <row r="4896" spans="1:17" ht="15.75" customHeight="1">
      <c r="A4896" s="968" t="s">
        <v>437</v>
      </c>
      <c r="B4896" s="968" t="s">
        <v>922</v>
      </c>
      <c r="C4896" s="968" t="s">
        <v>916</v>
      </c>
      <c r="D4896" s="968" t="s">
        <v>491</v>
      </c>
      <c r="E4896" s="969">
        <v>1</v>
      </c>
      <c r="F4896" s="970"/>
      <c r="G4896" s="969">
        <v>1</v>
      </c>
      <c r="H4896" s="941"/>
      <c r="I4896" s="941"/>
      <c r="J4896" s="941"/>
      <c r="K4896" s="941"/>
      <c r="L4896" s="941"/>
      <c r="M4896" s="941"/>
      <c r="N4896" s="941"/>
      <c r="O4896" s="941"/>
      <c r="P4896" s="941"/>
      <c r="Q4896" s="941"/>
    </row>
    <row r="4897" spans="1:17" ht="15.75" customHeight="1">
      <c r="A4897" s="968" t="s">
        <v>437</v>
      </c>
      <c r="B4897" s="968" t="s">
        <v>922</v>
      </c>
      <c r="C4897" s="968" t="s">
        <v>904</v>
      </c>
      <c r="D4897" s="968" t="s">
        <v>294</v>
      </c>
      <c r="E4897" s="969">
        <v>2</v>
      </c>
      <c r="F4897" s="969">
        <v>2</v>
      </c>
      <c r="G4897" s="970"/>
      <c r="H4897" s="941"/>
      <c r="I4897" s="941"/>
      <c r="J4897" s="941"/>
      <c r="K4897" s="941"/>
      <c r="L4897" s="941"/>
      <c r="M4897" s="941"/>
      <c r="N4897" s="941"/>
      <c r="O4897" s="941"/>
      <c r="P4897" s="941"/>
      <c r="Q4897" s="941"/>
    </row>
    <row r="4898" spans="1:17" ht="15.75" customHeight="1">
      <c r="A4898" s="968" t="s">
        <v>437</v>
      </c>
      <c r="B4898" s="968" t="s">
        <v>922</v>
      </c>
      <c r="C4898" s="968" t="s">
        <v>904</v>
      </c>
      <c r="D4898" s="968" t="s">
        <v>491</v>
      </c>
      <c r="E4898" s="969">
        <v>1</v>
      </c>
      <c r="F4898" s="970"/>
      <c r="G4898" s="969">
        <v>1</v>
      </c>
      <c r="H4898" s="941"/>
      <c r="I4898" s="941"/>
      <c r="J4898" s="941"/>
      <c r="K4898" s="941"/>
      <c r="L4898" s="941"/>
      <c r="M4898" s="941"/>
      <c r="N4898" s="941"/>
      <c r="O4898" s="941"/>
      <c r="P4898" s="941"/>
      <c r="Q4898" s="941"/>
    </row>
    <row r="4899" spans="1:17" ht="15.75" customHeight="1">
      <c r="A4899" s="968" t="s">
        <v>437</v>
      </c>
      <c r="B4899" s="968" t="s">
        <v>922</v>
      </c>
      <c r="C4899" s="968" t="s">
        <v>905</v>
      </c>
      <c r="D4899" s="968" t="s">
        <v>269</v>
      </c>
      <c r="E4899" s="969">
        <v>4</v>
      </c>
      <c r="F4899" s="969">
        <v>3</v>
      </c>
      <c r="G4899" s="969">
        <v>1</v>
      </c>
      <c r="H4899" s="941"/>
      <c r="I4899" s="941"/>
      <c r="J4899" s="941"/>
      <c r="K4899" s="941"/>
      <c r="L4899" s="941"/>
      <c r="M4899" s="941"/>
      <c r="N4899" s="941"/>
      <c r="O4899" s="941"/>
      <c r="P4899" s="941"/>
      <c r="Q4899" s="941"/>
    </row>
    <row r="4900" spans="1:17" ht="15.75" customHeight="1">
      <c r="A4900" s="968" t="s">
        <v>437</v>
      </c>
      <c r="B4900" s="968" t="s">
        <v>922</v>
      </c>
      <c r="C4900" s="968" t="s">
        <v>905</v>
      </c>
      <c r="D4900" s="968" t="s">
        <v>294</v>
      </c>
      <c r="E4900" s="969">
        <v>3</v>
      </c>
      <c r="F4900" s="969">
        <v>1</v>
      </c>
      <c r="G4900" s="969">
        <v>2</v>
      </c>
      <c r="H4900" s="941"/>
      <c r="I4900" s="941"/>
      <c r="J4900" s="941"/>
      <c r="K4900" s="941"/>
      <c r="L4900" s="941"/>
      <c r="M4900" s="941"/>
      <c r="N4900" s="941"/>
      <c r="O4900" s="941"/>
      <c r="P4900" s="941"/>
      <c r="Q4900" s="941"/>
    </row>
    <row r="4901" spans="1:17" ht="15.75" customHeight="1">
      <c r="A4901" s="968" t="s">
        <v>437</v>
      </c>
      <c r="B4901" s="968" t="s">
        <v>922</v>
      </c>
      <c r="C4901" s="968" t="s">
        <v>905</v>
      </c>
      <c r="D4901" s="968" t="s">
        <v>491</v>
      </c>
      <c r="E4901" s="969">
        <v>4</v>
      </c>
      <c r="F4901" s="969">
        <v>2</v>
      </c>
      <c r="G4901" s="969">
        <v>2</v>
      </c>
      <c r="H4901" s="942"/>
      <c r="I4901" s="942"/>
      <c r="J4901" s="942"/>
      <c r="K4901" s="942"/>
      <c r="L4901" s="942"/>
      <c r="M4901" s="942"/>
      <c r="N4901" s="942"/>
      <c r="O4901" s="941"/>
      <c r="P4901" s="942"/>
      <c r="Q4901" s="942"/>
    </row>
    <row r="4902" spans="1:17" ht="15.75" customHeight="1">
      <c r="A4902" s="968" t="s">
        <v>437</v>
      </c>
      <c r="B4902" s="968" t="s">
        <v>922</v>
      </c>
      <c r="C4902" s="968" t="s">
        <v>906</v>
      </c>
      <c r="D4902" s="968" t="s">
        <v>105</v>
      </c>
      <c r="E4902" s="969">
        <v>1</v>
      </c>
      <c r="F4902" s="970"/>
      <c r="G4902" s="969">
        <v>1</v>
      </c>
      <c r="H4902" s="942"/>
      <c r="I4902" s="942"/>
      <c r="J4902" s="941"/>
      <c r="K4902" s="941"/>
      <c r="L4902" s="941"/>
      <c r="M4902" s="941"/>
      <c r="N4902" s="941"/>
      <c r="O4902" s="941"/>
      <c r="P4902" s="941"/>
      <c r="Q4902" s="941"/>
    </row>
    <row r="4903" spans="1:17" ht="15.75" customHeight="1">
      <c r="A4903" s="968" t="s">
        <v>437</v>
      </c>
      <c r="B4903" s="968" t="s">
        <v>922</v>
      </c>
      <c r="C4903" s="968" t="s">
        <v>906</v>
      </c>
      <c r="D4903" s="968" t="s">
        <v>269</v>
      </c>
      <c r="E4903" s="969">
        <v>132</v>
      </c>
      <c r="F4903" s="969">
        <v>70</v>
      </c>
      <c r="G4903" s="969">
        <v>62</v>
      </c>
      <c r="H4903" s="942"/>
      <c r="I4903" s="942"/>
      <c r="J4903" s="942"/>
      <c r="K4903" s="942"/>
      <c r="L4903" s="942"/>
      <c r="M4903" s="942"/>
      <c r="N4903" s="942"/>
      <c r="O4903" s="942"/>
      <c r="P4903" s="942"/>
      <c r="Q4903" s="942"/>
    </row>
    <row r="4904" spans="1:17" ht="15.75" customHeight="1">
      <c r="A4904" s="968" t="s">
        <v>437</v>
      </c>
      <c r="B4904" s="968" t="s">
        <v>922</v>
      </c>
      <c r="C4904" s="968" t="s">
        <v>906</v>
      </c>
      <c r="D4904" s="968" t="s">
        <v>294</v>
      </c>
      <c r="E4904" s="969">
        <v>287</v>
      </c>
      <c r="F4904" s="969">
        <v>130</v>
      </c>
      <c r="G4904" s="969">
        <v>157</v>
      </c>
      <c r="H4904" s="941"/>
      <c r="I4904" s="941"/>
      <c r="J4904" s="941"/>
      <c r="K4904" s="941"/>
      <c r="L4904" s="941"/>
      <c r="M4904" s="941"/>
      <c r="N4904" s="941"/>
      <c r="O4904" s="941"/>
      <c r="P4904" s="941"/>
      <c r="Q4904" s="941"/>
    </row>
    <row r="4905" spans="1:17" ht="15.75" customHeight="1">
      <c r="A4905" s="968" t="s">
        <v>437</v>
      </c>
      <c r="B4905" s="968" t="s">
        <v>922</v>
      </c>
      <c r="C4905" s="968" t="s">
        <v>906</v>
      </c>
      <c r="D4905" s="968" t="s">
        <v>104</v>
      </c>
      <c r="E4905" s="969">
        <v>1</v>
      </c>
      <c r="F4905" s="969">
        <v>1</v>
      </c>
      <c r="G4905" s="970"/>
      <c r="H4905" s="942"/>
      <c r="I4905" s="941"/>
      <c r="J4905" s="942"/>
      <c r="K4905" s="942"/>
      <c r="L4905" s="942"/>
      <c r="M4905" s="941"/>
      <c r="N4905" s="941"/>
      <c r="O4905" s="942"/>
      <c r="P4905" s="942"/>
      <c r="Q4905" s="942"/>
    </row>
    <row r="4906" spans="1:17" ht="15.75" customHeight="1">
      <c r="A4906" s="968" t="s">
        <v>437</v>
      </c>
      <c r="B4906" s="968" t="s">
        <v>922</v>
      </c>
      <c r="C4906" s="968" t="s">
        <v>906</v>
      </c>
      <c r="D4906" s="968" t="s">
        <v>917</v>
      </c>
      <c r="E4906" s="969">
        <v>32</v>
      </c>
      <c r="F4906" s="969">
        <v>15</v>
      </c>
      <c r="G4906" s="969">
        <v>17</v>
      </c>
      <c r="H4906" s="941"/>
      <c r="I4906" s="941"/>
      <c r="J4906" s="941"/>
      <c r="K4906" s="941"/>
      <c r="L4906" s="941"/>
      <c r="M4906" s="941"/>
      <c r="N4906" s="941"/>
      <c r="O4906" s="941"/>
      <c r="P4906" s="941"/>
      <c r="Q4906" s="941"/>
    </row>
    <row r="4907" spans="1:17" ht="15.75" customHeight="1">
      <c r="A4907" s="968" t="s">
        <v>437</v>
      </c>
      <c r="B4907" s="968" t="s">
        <v>922</v>
      </c>
      <c r="C4907" s="968" t="s">
        <v>906</v>
      </c>
      <c r="D4907" s="968" t="s">
        <v>106</v>
      </c>
      <c r="E4907" s="969">
        <v>2</v>
      </c>
      <c r="F4907" s="970"/>
      <c r="G4907" s="969">
        <v>2</v>
      </c>
      <c r="H4907" s="941"/>
      <c r="I4907" s="941"/>
      <c r="J4907" s="941"/>
      <c r="K4907" s="941"/>
      <c r="L4907" s="941"/>
      <c r="M4907" s="941"/>
      <c r="N4907" s="941"/>
      <c r="O4907" s="941"/>
      <c r="P4907" s="941"/>
      <c r="Q4907" s="941"/>
    </row>
    <row r="4908" spans="1:17" ht="15.75" customHeight="1">
      <c r="A4908" s="968" t="s">
        <v>437</v>
      </c>
      <c r="B4908" s="968" t="s">
        <v>922</v>
      </c>
      <c r="C4908" s="968" t="s">
        <v>906</v>
      </c>
      <c r="D4908" s="968" t="s">
        <v>491</v>
      </c>
      <c r="E4908" s="969">
        <v>108</v>
      </c>
      <c r="F4908" s="969">
        <v>54</v>
      </c>
      <c r="G4908" s="969">
        <v>54</v>
      </c>
      <c r="H4908" s="942"/>
      <c r="I4908" s="942"/>
      <c r="J4908" s="942"/>
      <c r="K4908" s="941"/>
      <c r="L4908" s="941"/>
      <c r="M4908" s="942"/>
      <c r="N4908" s="942"/>
      <c r="O4908" s="942"/>
      <c r="P4908" s="942"/>
      <c r="Q4908" s="942"/>
    </row>
    <row r="4909" spans="1:17" ht="15.75" customHeight="1">
      <c r="A4909" s="968" t="s">
        <v>437</v>
      </c>
      <c r="B4909" s="968" t="s">
        <v>922</v>
      </c>
      <c r="C4909" s="968" t="s">
        <v>907</v>
      </c>
      <c r="D4909" s="968" t="s">
        <v>269</v>
      </c>
      <c r="E4909" s="969">
        <v>25</v>
      </c>
      <c r="F4909" s="969">
        <v>9</v>
      </c>
      <c r="G4909" s="969">
        <v>16</v>
      </c>
      <c r="H4909" s="942"/>
      <c r="I4909" s="942"/>
      <c r="J4909" s="941"/>
      <c r="K4909" s="942"/>
      <c r="L4909" s="942"/>
      <c r="M4909" s="942"/>
      <c r="N4909" s="942"/>
      <c r="O4909" s="942"/>
      <c r="P4909" s="942"/>
      <c r="Q4909" s="942"/>
    </row>
    <row r="4910" spans="1:17" ht="15.75" customHeight="1">
      <c r="A4910" s="968" t="s">
        <v>437</v>
      </c>
      <c r="B4910" s="968" t="s">
        <v>922</v>
      </c>
      <c r="C4910" s="968" t="s">
        <v>907</v>
      </c>
      <c r="D4910" s="968" t="s">
        <v>294</v>
      </c>
      <c r="E4910" s="969">
        <v>24</v>
      </c>
      <c r="F4910" s="969">
        <v>11</v>
      </c>
      <c r="G4910" s="969">
        <v>13</v>
      </c>
      <c r="H4910" s="941"/>
      <c r="I4910" s="941"/>
      <c r="J4910" s="941"/>
      <c r="K4910" s="941"/>
      <c r="L4910" s="941"/>
      <c r="M4910" s="941"/>
      <c r="N4910" s="941"/>
      <c r="O4910" s="941"/>
      <c r="P4910" s="941"/>
      <c r="Q4910" s="941"/>
    </row>
    <row r="4911" spans="1:17" ht="15.75" customHeight="1">
      <c r="A4911" s="968" t="s">
        <v>437</v>
      </c>
      <c r="B4911" s="968" t="s">
        <v>922</v>
      </c>
      <c r="C4911" s="968" t="s">
        <v>907</v>
      </c>
      <c r="D4911" s="968" t="s">
        <v>491</v>
      </c>
      <c r="E4911" s="969">
        <v>7</v>
      </c>
      <c r="F4911" s="969">
        <v>6</v>
      </c>
      <c r="G4911" s="969">
        <v>1</v>
      </c>
      <c r="H4911" s="942"/>
      <c r="I4911" s="942"/>
      <c r="J4911" s="942"/>
      <c r="K4911" s="942"/>
      <c r="L4911" s="942"/>
      <c r="M4911" s="941"/>
      <c r="N4911" s="942"/>
      <c r="O4911" s="942"/>
      <c r="P4911" s="942"/>
      <c r="Q4911" s="942"/>
    </row>
    <row r="4912" spans="1:17" ht="15.75" customHeight="1">
      <c r="A4912" s="968" t="s">
        <v>437</v>
      </c>
      <c r="B4912" s="968" t="s">
        <v>922</v>
      </c>
      <c r="C4912" s="968" t="s">
        <v>908</v>
      </c>
      <c r="D4912" s="968" t="s">
        <v>269</v>
      </c>
      <c r="E4912" s="969">
        <v>25</v>
      </c>
      <c r="F4912" s="969">
        <v>9</v>
      </c>
      <c r="G4912" s="969">
        <v>16</v>
      </c>
      <c r="H4912" s="941"/>
      <c r="I4912" s="941"/>
      <c r="J4912" s="941"/>
      <c r="K4912" s="941"/>
      <c r="L4912" s="941"/>
      <c r="M4912" s="941"/>
      <c r="N4912" s="941"/>
      <c r="O4912" s="941"/>
      <c r="P4912" s="941"/>
      <c r="Q4912" s="941"/>
    </row>
    <row r="4913" spans="1:17" ht="15.75" customHeight="1">
      <c r="A4913" s="968" t="s">
        <v>437</v>
      </c>
      <c r="B4913" s="968" t="s">
        <v>922</v>
      </c>
      <c r="C4913" s="968" t="s">
        <v>908</v>
      </c>
      <c r="D4913" s="968" t="s">
        <v>294</v>
      </c>
      <c r="E4913" s="969">
        <v>23</v>
      </c>
      <c r="F4913" s="969">
        <v>10</v>
      </c>
      <c r="G4913" s="969">
        <v>13</v>
      </c>
      <c r="H4913" s="941"/>
      <c r="I4913" s="941"/>
      <c r="J4913" s="941"/>
      <c r="K4913" s="941"/>
      <c r="L4913" s="941"/>
      <c r="M4913" s="941"/>
      <c r="N4913" s="941"/>
      <c r="O4913" s="941"/>
      <c r="P4913" s="941"/>
      <c r="Q4913" s="941"/>
    </row>
    <row r="4914" spans="1:17" ht="15.75" customHeight="1">
      <c r="A4914" s="968" t="s">
        <v>437</v>
      </c>
      <c r="B4914" s="968" t="s">
        <v>922</v>
      </c>
      <c r="C4914" s="968" t="s">
        <v>908</v>
      </c>
      <c r="D4914" s="968" t="s">
        <v>491</v>
      </c>
      <c r="E4914" s="969">
        <v>7</v>
      </c>
      <c r="F4914" s="969">
        <v>6</v>
      </c>
      <c r="G4914" s="969">
        <v>1</v>
      </c>
      <c r="H4914" s="942"/>
      <c r="I4914" s="942"/>
      <c r="J4914" s="942"/>
      <c r="K4914" s="942"/>
      <c r="L4914" s="941"/>
      <c r="M4914" s="942"/>
      <c r="N4914" s="942"/>
      <c r="O4914" s="942"/>
      <c r="P4914" s="942"/>
      <c r="Q4914" s="942"/>
    </row>
    <row r="4915" spans="1:17" ht="15.75" customHeight="1">
      <c r="A4915" s="968" t="s">
        <v>437</v>
      </c>
      <c r="B4915" s="968" t="s">
        <v>922</v>
      </c>
      <c r="C4915" s="968" t="s">
        <v>923</v>
      </c>
      <c r="D4915" s="968" t="s">
        <v>269</v>
      </c>
      <c r="E4915" s="969">
        <v>324</v>
      </c>
      <c r="F4915" s="969">
        <v>111</v>
      </c>
      <c r="G4915" s="969">
        <v>213</v>
      </c>
      <c r="H4915" s="942"/>
      <c r="I4915" s="942"/>
      <c r="J4915" s="942"/>
      <c r="K4915" s="942"/>
      <c r="L4915" s="942"/>
      <c r="M4915" s="942"/>
      <c r="N4915" s="942"/>
      <c r="O4915" s="941"/>
      <c r="P4915" s="942"/>
      <c r="Q4915" s="942"/>
    </row>
    <row r="4916" spans="1:17" ht="15.75" customHeight="1">
      <c r="A4916" s="968" t="s">
        <v>437</v>
      </c>
      <c r="B4916" s="968" t="s">
        <v>922</v>
      </c>
      <c r="C4916" s="968" t="s">
        <v>923</v>
      </c>
      <c r="D4916" s="968" t="s">
        <v>294</v>
      </c>
      <c r="E4916" s="969">
        <v>382</v>
      </c>
      <c r="F4916" s="969">
        <v>146</v>
      </c>
      <c r="G4916" s="969">
        <v>236</v>
      </c>
      <c r="H4916" s="941"/>
      <c r="I4916" s="941"/>
      <c r="J4916" s="941"/>
      <c r="K4916" s="941"/>
      <c r="L4916" s="941"/>
      <c r="M4916" s="941"/>
      <c r="N4916" s="941"/>
      <c r="O4916" s="941"/>
      <c r="P4916" s="941"/>
      <c r="Q4916" s="941"/>
    </row>
    <row r="4917" spans="1:17" ht="15.75" customHeight="1">
      <c r="A4917" s="968" t="s">
        <v>437</v>
      </c>
      <c r="B4917" s="968" t="s">
        <v>922</v>
      </c>
      <c r="C4917" s="968" t="s">
        <v>923</v>
      </c>
      <c r="D4917" s="968" t="s">
        <v>491</v>
      </c>
      <c r="E4917" s="969">
        <v>281</v>
      </c>
      <c r="F4917" s="969">
        <v>111</v>
      </c>
      <c r="G4917" s="969">
        <v>170</v>
      </c>
      <c r="H4917" s="941"/>
      <c r="I4917" s="941"/>
      <c r="J4917" s="941"/>
      <c r="K4917" s="941"/>
      <c r="L4917" s="941"/>
      <c r="M4917" s="941"/>
      <c r="N4917" s="941"/>
      <c r="O4917" s="941"/>
      <c r="P4917" s="941"/>
      <c r="Q4917" s="941"/>
    </row>
    <row r="4918" spans="1:17" ht="15.75" customHeight="1">
      <c r="A4918" s="968" t="s">
        <v>437</v>
      </c>
      <c r="B4918" s="968" t="s">
        <v>922</v>
      </c>
      <c r="C4918" s="968" t="s">
        <v>910</v>
      </c>
      <c r="D4918" s="968" t="s">
        <v>269</v>
      </c>
      <c r="E4918" s="969">
        <v>106</v>
      </c>
      <c r="F4918" s="969">
        <v>35</v>
      </c>
      <c r="G4918" s="969">
        <v>71</v>
      </c>
      <c r="H4918" s="941"/>
      <c r="I4918" s="941"/>
      <c r="J4918" s="941"/>
      <c r="K4918" s="941"/>
      <c r="L4918" s="941"/>
      <c r="M4918" s="941"/>
      <c r="N4918" s="941"/>
      <c r="O4918" s="941"/>
      <c r="P4918" s="941"/>
      <c r="Q4918" s="941"/>
    </row>
    <row r="4919" spans="1:17" ht="15.75" customHeight="1">
      <c r="A4919" s="968" t="s">
        <v>437</v>
      </c>
      <c r="B4919" s="968" t="s">
        <v>922</v>
      </c>
      <c r="C4919" s="968" t="s">
        <v>910</v>
      </c>
      <c r="D4919" s="968" t="s">
        <v>294</v>
      </c>
      <c r="E4919" s="969">
        <v>136</v>
      </c>
      <c r="F4919" s="969">
        <v>101</v>
      </c>
      <c r="G4919" s="969">
        <v>35</v>
      </c>
      <c r="H4919" s="941"/>
      <c r="I4919" s="941"/>
      <c r="J4919" s="941"/>
      <c r="K4919" s="941"/>
      <c r="L4919" s="941"/>
      <c r="M4919" s="941"/>
      <c r="N4919" s="941"/>
      <c r="O4919" s="941"/>
      <c r="P4919" s="941"/>
      <c r="Q4919" s="941"/>
    </row>
    <row r="4920" spans="1:17" ht="15.75" customHeight="1">
      <c r="A4920" s="968" t="s">
        <v>437</v>
      </c>
      <c r="B4920" s="968" t="s">
        <v>922</v>
      </c>
      <c r="C4920" s="968" t="s">
        <v>910</v>
      </c>
      <c r="D4920" s="968" t="s">
        <v>491</v>
      </c>
      <c r="E4920" s="969">
        <v>22</v>
      </c>
      <c r="F4920" s="969">
        <v>22</v>
      </c>
      <c r="G4920" s="970"/>
      <c r="H4920" s="942"/>
      <c r="I4920" s="942"/>
      <c r="J4920" s="942"/>
      <c r="K4920" s="942"/>
      <c r="L4920" s="942"/>
      <c r="M4920" s="942"/>
      <c r="N4920" s="941"/>
      <c r="O4920" s="941"/>
      <c r="P4920" s="942"/>
      <c r="Q4920" s="942"/>
    </row>
    <row r="4921" spans="1:17" ht="15.75" customHeight="1">
      <c r="A4921" s="968" t="s">
        <v>437</v>
      </c>
      <c r="B4921" s="968" t="s">
        <v>922</v>
      </c>
      <c r="C4921" s="968" t="s">
        <v>911</v>
      </c>
      <c r="D4921" s="968"/>
      <c r="E4921" s="969">
        <v>57</v>
      </c>
      <c r="F4921" s="969">
        <v>29</v>
      </c>
      <c r="G4921" s="969">
        <v>28</v>
      </c>
      <c r="H4921" s="942"/>
      <c r="I4921" s="942"/>
      <c r="J4921" s="941"/>
      <c r="K4921" s="941"/>
      <c r="L4921" s="941"/>
      <c r="M4921" s="941"/>
      <c r="N4921" s="941"/>
      <c r="O4921" s="941"/>
      <c r="P4921" s="941"/>
      <c r="Q4921" s="941"/>
    </row>
    <row r="4922" spans="1:17" ht="15.75" customHeight="1">
      <c r="A4922" s="968" t="s">
        <v>437</v>
      </c>
      <c r="B4922" s="968" t="s">
        <v>922</v>
      </c>
      <c r="C4922" s="968" t="s">
        <v>912</v>
      </c>
      <c r="D4922" s="968" t="s">
        <v>269</v>
      </c>
      <c r="E4922" s="969">
        <v>26</v>
      </c>
      <c r="F4922" s="969">
        <v>9</v>
      </c>
      <c r="G4922" s="969">
        <v>17</v>
      </c>
      <c r="H4922" s="942"/>
      <c r="I4922" s="942"/>
      <c r="J4922" s="942"/>
      <c r="K4922" s="942"/>
      <c r="L4922" s="942"/>
      <c r="M4922" s="942"/>
      <c r="N4922" s="942"/>
      <c r="O4922" s="942"/>
      <c r="P4922" s="942"/>
      <c r="Q4922" s="942"/>
    </row>
    <row r="4923" spans="1:17" ht="15.75" customHeight="1">
      <c r="A4923" s="968" t="s">
        <v>437</v>
      </c>
      <c r="B4923" s="968" t="s">
        <v>922</v>
      </c>
      <c r="C4923" s="968" t="s">
        <v>912</v>
      </c>
      <c r="D4923" s="968" t="s">
        <v>294</v>
      </c>
      <c r="E4923" s="969">
        <v>24</v>
      </c>
      <c r="F4923" s="969">
        <v>11</v>
      </c>
      <c r="G4923" s="969">
        <v>13</v>
      </c>
      <c r="H4923" s="941"/>
      <c r="I4923" s="941"/>
      <c r="J4923" s="941"/>
      <c r="K4923" s="941"/>
      <c r="L4923" s="941"/>
      <c r="M4923" s="941"/>
      <c r="N4923" s="941"/>
      <c r="O4923" s="941"/>
      <c r="P4923" s="941"/>
      <c r="Q4923" s="941"/>
    </row>
    <row r="4924" spans="1:17" ht="15.75" customHeight="1">
      <c r="A4924" s="968" t="s">
        <v>437</v>
      </c>
      <c r="B4924" s="968" t="s">
        <v>922</v>
      </c>
      <c r="C4924" s="968" t="s">
        <v>912</v>
      </c>
      <c r="D4924" s="968" t="s">
        <v>491</v>
      </c>
      <c r="E4924" s="969">
        <v>7</v>
      </c>
      <c r="F4924" s="969">
        <v>6</v>
      </c>
      <c r="G4924" s="969">
        <v>1</v>
      </c>
      <c r="H4924" s="942"/>
      <c r="I4924" s="942"/>
      <c r="J4924" s="942"/>
      <c r="K4924" s="942"/>
      <c r="L4924" s="942"/>
      <c r="M4924" s="941"/>
      <c r="N4924" s="941"/>
      <c r="O4924" s="942"/>
      <c r="P4924" s="942"/>
      <c r="Q4924" s="942"/>
    </row>
    <row r="4925" spans="1:17" ht="15.75" customHeight="1">
      <c r="A4925" s="968" t="s">
        <v>437</v>
      </c>
      <c r="B4925" s="968" t="s">
        <v>922</v>
      </c>
      <c r="C4925" s="968" t="s">
        <v>913</v>
      </c>
      <c r="D4925" s="968" t="s">
        <v>269</v>
      </c>
      <c r="E4925" s="969">
        <v>2</v>
      </c>
      <c r="F4925" s="969">
        <v>2</v>
      </c>
      <c r="G4925" s="970"/>
      <c r="H4925" s="941"/>
      <c r="I4925" s="941"/>
      <c r="J4925" s="941"/>
      <c r="K4925" s="941"/>
      <c r="L4925" s="941"/>
      <c r="M4925" s="941"/>
      <c r="N4925" s="941"/>
      <c r="O4925" s="941"/>
      <c r="P4925" s="941"/>
      <c r="Q4925" s="941"/>
    </row>
    <row r="4926" spans="1:17" ht="15.75" customHeight="1">
      <c r="A4926" s="968" t="s">
        <v>437</v>
      </c>
      <c r="B4926" s="968" t="s">
        <v>922</v>
      </c>
      <c r="C4926" s="968" t="s">
        <v>913</v>
      </c>
      <c r="D4926" s="968" t="s">
        <v>294</v>
      </c>
      <c r="E4926" s="969">
        <v>3</v>
      </c>
      <c r="F4926" s="969">
        <v>1</v>
      </c>
      <c r="G4926" s="969">
        <v>2</v>
      </c>
      <c r="H4926" s="941"/>
      <c r="I4926" s="941"/>
      <c r="J4926" s="941"/>
      <c r="K4926" s="941"/>
      <c r="L4926" s="941"/>
      <c r="M4926" s="941"/>
      <c r="N4926" s="941"/>
      <c r="O4926" s="941"/>
      <c r="P4926" s="941"/>
      <c r="Q4926" s="941"/>
    </row>
    <row r="4927" spans="1:17" ht="15.75" customHeight="1">
      <c r="A4927" s="968" t="s">
        <v>437</v>
      </c>
      <c r="B4927" s="968" t="s">
        <v>922</v>
      </c>
      <c r="C4927" s="968" t="s">
        <v>913</v>
      </c>
      <c r="D4927" s="968" t="s">
        <v>491</v>
      </c>
      <c r="E4927" s="969">
        <v>6</v>
      </c>
      <c r="F4927" s="969">
        <v>3</v>
      </c>
      <c r="G4927" s="969">
        <v>3</v>
      </c>
      <c r="H4927" s="941"/>
      <c r="I4927" s="941"/>
      <c r="J4927" s="941"/>
      <c r="K4927" s="941"/>
      <c r="L4927" s="941"/>
      <c r="M4927" s="941"/>
      <c r="N4927" s="941"/>
      <c r="O4927" s="941"/>
      <c r="P4927" s="941"/>
      <c r="Q4927" s="941"/>
    </row>
    <row r="4928" spans="1:17" ht="15.75" customHeight="1">
      <c r="A4928" s="968" t="s">
        <v>437</v>
      </c>
      <c r="B4928" s="968" t="s">
        <v>922</v>
      </c>
      <c r="C4928" s="968" t="s">
        <v>914</v>
      </c>
      <c r="D4928" s="968" t="s">
        <v>105</v>
      </c>
      <c r="E4928" s="969">
        <v>1</v>
      </c>
      <c r="F4928" s="970"/>
      <c r="G4928" s="969">
        <v>1</v>
      </c>
      <c r="H4928" s="942"/>
      <c r="I4928" s="942"/>
      <c r="J4928" s="942"/>
      <c r="K4928" s="942"/>
      <c r="L4928" s="942"/>
      <c r="M4928" s="941"/>
      <c r="N4928" s="941"/>
      <c r="O4928" s="942"/>
      <c r="P4928" s="942"/>
      <c r="Q4928" s="942"/>
    </row>
    <row r="4929" spans="1:17" ht="15.75" customHeight="1">
      <c r="A4929" s="968" t="s">
        <v>437</v>
      </c>
      <c r="B4929" s="968" t="s">
        <v>922</v>
      </c>
      <c r="C4929" s="968" t="s">
        <v>914</v>
      </c>
      <c r="D4929" s="968" t="s">
        <v>269</v>
      </c>
      <c r="E4929" s="969">
        <v>132</v>
      </c>
      <c r="F4929" s="969">
        <v>70</v>
      </c>
      <c r="G4929" s="969">
        <v>62</v>
      </c>
      <c r="H4929" s="941"/>
      <c r="I4929" s="941"/>
      <c r="J4929" s="941"/>
      <c r="K4929" s="941"/>
      <c r="L4929" s="941"/>
      <c r="M4929" s="941"/>
      <c r="N4929" s="941"/>
      <c r="O4929" s="941"/>
      <c r="P4929" s="941"/>
      <c r="Q4929" s="941"/>
    </row>
    <row r="4930" spans="1:17" ht="15.75" customHeight="1">
      <c r="A4930" s="968" t="s">
        <v>437</v>
      </c>
      <c r="B4930" s="968" t="s">
        <v>922</v>
      </c>
      <c r="C4930" s="968" t="s">
        <v>914</v>
      </c>
      <c r="D4930" s="968" t="s">
        <v>294</v>
      </c>
      <c r="E4930" s="969">
        <v>289</v>
      </c>
      <c r="F4930" s="969">
        <v>132</v>
      </c>
      <c r="G4930" s="969">
        <v>157</v>
      </c>
      <c r="H4930" s="941"/>
      <c r="I4930" s="941"/>
      <c r="J4930" s="941"/>
      <c r="K4930" s="941"/>
      <c r="L4930" s="941"/>
      <c r="M4930" s="941"/>
      <c r="N4930" s="941"/>
      <c r="O4930" s="941"/>
      <c r="P4930" s="941"/>
      <c r="Q4930" s="941"/>
    </row>
    <row r="4931" spans="1:17" ht="15.75" customHeight="1">
      <c r="A4931" s="968" t="s">
        <v>437</v>
      </c>
      <c r="B4931" s="968" t="s">
        <v>922</v>
      </c>
      <c r="C4931" s="968" t="s">
        <v>914</v>
      </c>
      <c r="D4931" s="968" t="s">
        <v>104</v>
      </c>
      <c r="E4931" s="969">
        <v>1</v>
      </c>
      <c r="F4931" s="969">
        <v>1</v>
      </c>
      <c r="G4931" s="970"/>
      <c r="H4931" s="941"/>
      <c r="I4931" s="941"/>
      <c r="J4931" s="941"/>
      <c r="K4931" s="941"/>
      <c r="L4931" s="941"/>
      <c r="M4931" s="941"/>
      <c r="N4931" s="941"/>
      <c r="O4931" s="941"/>
      <c r="P4931" s="941"/>
      <c r="Q4931" s="941"/>
    </row>
    <row r="4932" spans="1:17" ht="15.75" customHeight="1">
      <c r="A4932" s="968" t="s">
        <v>437</v>
      </c>
      <c r="B4932" s="968" t="s">
        <v>922</v>
      </c>
      <c r="C4932" s="968" t="s">
        <v>914</v>
      </c>
      <c r="D4932" s="968" t="s">
        <v>917</v>
      </c>
      <c r="E4932" s="969">
        <v>32</v>
      </c>
      <c r="F4932" s="969">
        <v>15</v>
      </c>
      <c r="G4932" s="969">
        <v>17</v>
      </c>
      <c r="H4932" s="941"/>
      <c r="I4932" s="941"/>
      <c r="J4932" s="942"/>
      <c r="K4932" s="942"/>
      <c r="L4932" s="942"/>
      <c r="M4932" s="941"/>
      <c r="N4932" s="942"/>
      <c r="O4932" s="942"/>
      <c r="P4932" s="942"/>
      <c r="Q4932" s="942"/>
    </row>
    <row r="4933" spans="1:17" ht="15.75" customHeight="1">
      <c r="A4933" s="968" t="s">
        <v>437</v>
      </c>
      <c r="B4933" s="968" t="s">
        <v>922</v>
      </c>
      <c r="C4933" s="968" t="s">
        <v>914</v>
      </c>
      <c r="D4933" s="968" t="s">
        <v>106</v>
      </c>
      <c r="E4933" s="969">
        <v>2</v>
      </c>
      <c r="F4933" s="970"/>
      <c r="G4933" s="969">
        <v>2</v>
      </c>
      <c r="H4933" s="941"/>
      <c r="I4933" s="942"/>
      <c r="J4933" s="941"/>
      <c r="K4933" s="941"/>
      <c r="L4933" s="941"/>
      <c r="M4933" s="941"/>
      <c r="N4933" s="942"/>
      <c r="O4933" s="941"/>
      <c r="P4933" s="941"/>
      <c r="Q4933" s="941"/>
    </row>
    <row r="4934" spans="1:17" ht="15.75" customHeight="1">
      <c r="A4934" s="968" t="s">
        <v>437</v>
      </c>
      <c r="B4934" s="968" t="s">
        <v>922</v>
      </c>
      <c r="C4934" s="968" t="s">
        <v>914</v>
      </c>
      <c r="D4934" s="968" t="s">
        <v>491</v>
      </c>
      <c r="E4934" s="969">
        <v>109</v>
      </c>
      <c r="F4934" s="969">
        <v>54</v>
      </c>
      <c r="G4934" s="969">
        <v>55</v>
      </c>
      <c r="H4934" s="941"/>
      <c r="I4934" s="942"/>
      <c r="J4934" s="941"/>
      <c r="K4934" s="941"/>
      <c r="L4934" s="941"/>
      <c r="M4934" s="941"/>
      <c r="N4934" s="941"/>
      <c r="O4934" s="941"/>
      <c r="P4934" s="941"/>
      <c r="Q4934" s="941"/>
    </row>
    <row r="4935" spans="1:17" ht="15.75" customHeight="1">
      <c r="A4935" s="968" t="s">
        <v>678</v>
      </c>
      <c r="B4935" s="968" t="s">
        <v>922</v>
      </c>
      <c r="C4935" s="968" t="s">
        <v>904</v>
      </c>
      <c r="D4935" s="968" t="s">
        <v>269</v>
      </c>
      <c r="E4935" s="969">
        <v>17</v>
      </c>
      <c r="F4935" s="969">
        <v>13</v>
      </c>
      <c r="G4935" s="969">
        <v>4</v>
      </c>
      <c r="H4935" s="942"/>
      <c r="I4935" s="942"/>
      <c r="J4935" s="941"/>
      <c r="K4935" s="942"/>
      <c r="L4935" s="942"/>
      <c r="M4935" s="942"/>
      <c r="N4935" s="942"/>
      <c r="O4935" s="942"/>
      <c r="P4935" s="942"/>
      <c r="Q4935" s="942"/>
    </row>
    <row r="4936" spans="1:17" ht="15.75" customHeight="1">
      <c r="A4936" s="968" t="s">
        <v>678</v>
      </c>
      <c r="B4936" s="968" t="s">
        <v>922</v>
      </c>
      <c r="C4936" s="968" t="s">
        <v>904</v>
      </c>
      <c r="D4936" s="968" t="s">
        <v>294</v>
      </c>
      <c r="E4936" s="969">
        <v>15</v>
      </c>
      <c r="F4936" s="969">
        <v>8</v>
      </c>
      <c r="G4936" s="969">
        <v>7</v>
      </c>
      <c r="H4936" s="941"/>
      <c r="I4936" s="942"/>
      <c r="J4936" s="942"/>
      <c r="K4936" s="942"/>
      <c r="L4936" s="941"/>
      <c r="M4936" s="941"/>
      <c r="N4936" s="941"/>
      <c r="O4936" s="941"/>
      <c r="P4936" s="941"/>
      <c r="Q4936" s="941"/>
    </row>
    <row r="4937" spans="1:17" ht="15.75" customHeight="1">
      <c r="A4937" s="968" t="s">
        <v>678</v>
      </c>
      <c r="B4937" s="968" t="s">
        <v>922</v>
      </c>
      <c r="C4937" s="968" t="s">
        <v>904</v>
      </c>
      <c r="D4937" s="968" t="s">
        <v>491</v>
      </c>
      <c r="E4937" s="969">
        <v>29</v>
      </c>
      <c r="F4937" s="969">
        <v>14</v>
      </c>
      <c r="G4937" s="969">
        <v>15</v>
      </c>
      <c r="H4937" s="942"/>
      <c r="I4937" s="942"/>
      <c r="J4937" s="942"/>
      <c r="K4937" s="942"/>
      <c r="L4937" s="942"/>
      <c r="M4937" s="941"/>
      <c r="N4937" s="941"/>
      <c r="O4937" s="942"/>
      <c r="P4937" s="942"/>
      <c r="Q4937" s="942"/>
    </row>
    <row r="4938" spans="1:17" ht="15.75" customHeight="1">
      <c r="A4938" s="968" t="s">
        <v>678</v>
      </c>
      <c r="B4938" s="968" t="s">
        <v>922</v>
      </c>
      <c r="C4938" s="968" t="s">
        <v>906</v>
      </c>
      <c r="D4938" s="968" t="s">
        <v>269</v>
      </c>
      <c r="E4938" s="969">
        <v>83</v>
      </c>
      <c r="F4938" s="969">
        <v>34</v>
      </c>
      <c r="G4938" s="969">
        <v>49</v>
      </c>
      <c r="H4938" s="941"/>
      <c r="I4938" s="942"/>
      <c r="J4938" s="942"/>
      <c r="K4938" s="941"/>
      <c r="L4938" s="941"/>
      <c r="M4938" s="941"/>
      <c r="N4938" s="941"/>
      <c r="O4938" s="942"/>
      <c r="P4938" s="941"/>
      <c r="Q4938" s="941"/>
    </row>
    <row r="4939" spans="1:17" ht="15.75" customHeight="1">
      <c r="A4939" s="968" t="s">
        <v>678</v>
      </c>
      <c r="B4939" s="968" t="s">
        <v>922</v>
      </c>
      <c r="C4939" s="968" t="s">
        <v>906</v>
      </c>
      <c r="D4939" s="968" t="s">
        <v>294</v>
      </c>
      <c r="E4939" s="969">
        <v>206</v>
      </c>
      <c r="F4939" s="969">
        <v>126</v>
      </c>
      <c r="G4939" s="969">
        <v>80</v>
      </c>
      <c r="H4939" s="941"/>
      <c r="I4939" s="941"/>
      <c r="J4939" s="941"/>
      <c r="K4939" s="941"/>
      <c r="L4939" s="941"/>
      <c r="M4939" s="941"/>
      <c r="N4939" s="941"/>
      <c r="O4939" s="941"/>
      <c r="P4939" s="941"/>
      <c r="Q4939" s="941"/>
    </row>
    <row r="4940" spans="1:17" ht="15.75" customHeight="1">
      <c r="A4940" s="968" t="s">
        <v>678</v>
      </c>
      <c r="B4940" s="968" t="s">
        <v>922</v>
      </c>
      <c r="C4940" s="968" t="s">
        <v>906</v>
      </c>
      <c r="D4940" s="968" t="s">
        <v>112</v>
      </c>
      <c r="E4940" s="969">
        <v>1</v>
      </c>
      <c r="F4940" s="969">
        <v>1</v>
      </c>
      <c r="G4940" s="970"/>
      <c r="H4940" s="941"/>
      <c r="I4940" s="941"/>
      <c r="J4940" s="941"/>
      <c r="K4940" s="941"/>
      <c r="L4940" s="941"/>
      <c r="M4940" s="941"/>
      <c r="N4940" s="941"/>
      <c r="O4940" s="941"/>
      <c r="P4940" s="941"/>
      <c r="Q4940" s="941"/>
    </row>
    <row r="4941" spans="1:17" ht="15.75" customHeight="1">
      <c r="A4941" s="968" t="s">
        <v>678</v>
      </c>
      <c r="B4941" s="968" t="s">
        <v>922</v>
      </c>
      <c r="C4941" s="968" t="s">
        <v>906</v>
      </c>
      <c r="D4941" s="968" t="s">
        <v>491</v>
      </c>
      <c r="E4941" s="969">
        <v>101</v>
      </c>
      <c r="F4941" s="969">
        <v>44</v>
      </c>
      <c r="G4941" s="969">
        <v>57</v>
      </c>
      <c r="H4941" s="941"/>
      <c r="I4941" s="941"/>
      <c r="J4941" s="941"/>
      <c r="K4941" s="942"/>
      <c r="L4941" s="942"/>
      <c r="M4941" s="942"/>
      <c r="N4941" s="941"/>
      <c r="O4941" s="942"/>
      <c r="P4941" s="942"/>
      <c r="Q4941" s="942"/>
    </row>
    <row r="4942" spans="1:17" ht="15.75" customHeight="1">
      <c r="A4942" s="968" t="s">
        <v>678</v>
      </c>
      <c r="B4942" s="968" t="s">
        <v>922</v>
      </c>
      <c r="C4942" s="968" t="s">
        <v>907</v>
      </c>
      <c r="D4942" s="968" t="s">
        <v>269</v>
      </c>
      <c r="E4942" s="969">
        <v>16</v>
      </c>
      <c r="F4942" s="969">
        <v>7</v>
      </c>
      <c r="G4942" s="969">
        <v>9</v>
      </c>
      <c r="H4942" s="941"/>
      <c r="I4942" s="941"/>
      <c r="J4942" s="941"/>
      <c r="K4942" s="942"/>
      <c r="L4942" s="942"/>
      <c r="M4942" s="942"/>
      <c r="N4942" s="941"/>
      <c r="O4942" s="942"/>
      <c r="P4942" s="942"/>
      <c r="Q4942" s="941"/>
    </row>
    <row r="4943" spans="1:17" ht="15.75" customHeight="1">
      <c r="A4943" s="968" t="s">
        <v>678</v>
      </c>
      <c r="B4943" s="968" t="s">
        <v>922</v>
      </c>
      <c r="C4943" s="968" t="s">
        <v>907</v>
      </c>
      <c r="D4943" s="968" t="s">
        <v>294</v>
      </c>
      <c r="E4943" s="969">
        <v>18</v>
      </c>
      <c r="F4943" s="969">
        <v>12</v>
      </c>
      <c r="G4943" s="969">
        <v>6</v>
      </c>
      <c r="H4943" s="941"/>
      <c r="I4943" s="941"/>
      <c r="J4943" s="941"/>
      <c r="K4943" s="942"/>
      <c r="L4943" s="942"/>
      <c r="M4943" s="942"/>
      <c r="N4943" s="941"/>
      <c r="O4943" s="942"/>
      <c r="P4943" s="942"/>
      <c r="Q4943" s="941"/>
    </row>
    <row r="4944" spans="1:17" ht="15.75" customHeight="1">
      <c r="A4944" s="968" t="s">
        <v>678</v>
      </c>
      <c r="B4944" s="968" t="s">
        <v>922</v>
      </c>
      <c r="C4944" s="968" t="s">
        <v>907</v>
      </c>
      <c r="D4944" s="968" t="s">
        <v>491</v>
      </c>
      <c r="E4944" s="969">
        <v>15</v>
      </c>
      <c r="F4944" s="969">
        <v>6</v>
      </c>
      <c r="G4944" s="969">
        <v>9</v>
      </c>
      <c r="H4944" s="941"/>
      <c r="I4944" s="941"/>
      <c r="J4944" s="941"/>
      <c r="K4944" s="942"/>
      <c r="L4944" s="942"/>
      <c r="M4944" s="942"/>
      <c r="N4944" s="941"/>
      <c r="O4944" s="942"/>
      <c r="P4944" s="942"/>
      <c r="Q4944" s="941"/>
    </row>
    <row r="4945" spans="1:17" ht="15.75" customHeight="1">
      <c r="A4945" s="968" t="s">
        <v>678</v>
      </c>
      <c r="B4945" s="968" t="s">
        <v>922</v>
      </c>
      <c r="C4945" s="968" t="s">
        <v>908</v>
      </c>
      <c r="D4945" s="968" t="s">
        <v>269</v>
      </c>
      <c r="E4945" s="969">
        <v>16</v>
      </c>
      <c r="F4945" s="969">
        <v>11</v>
      </c>
      <c r="G4945" s="969">
        <v>5</v>
      </c>
      <c r="H4945" s="941"/>
      <c r="I4945" s="941"/>
      <c r="J4945" s="941"/>
      <c r="K4945" s="941"/>
      <c r="L4945" s="941"/>
      <c r="M4945" s="941"/>
      <c r="N4945" s="941"/>
      <c r="O4945" s="941"/>
      <c r="P4945" s="941"/>
      <c r="Q4945" s="941"/>
    </row>
    <row r="4946" spans="1:17" ht="15.75" customHeight="1">
      <c r="A4946" s="968" t="s">
        <v>678</v>
      </c>
      <c r="B4946" s="968" t="s">
        <v>922</v>
      </c>
      <c r="C4946" s="968" t="s">
        <v>908</v>
      </c>
      <c r="D4946" s="968" t="s">
        <v>294</v>
      </c>
      <c r="E4946" s="969">
        <v>17</v>
      </c>
      <c r="F4946" s="969">
        <v>11</v>
      </c>
      <c r="G4946" s="969">
        <v>6</v>
      </c>
      <c r="H4946" s="941"/>
      <c r="I4946" s="941"/>
      <c r="J4946" s="941"/>
      <c r="K4946" s="941"/>
      <c r="L4946" s="941"/>
      <c r="M4946" s="941"/>
      <c r="N4946" s="941"/>
      <c r="O4946" s="941"/>
      <c r="P4946" s="941"/>
      <c r="Q4946" s="941"/>
    </row>
    <row r="4947" spans="1:17" ht="15.75" customHeight="1">
      <c r="A4947" s="968" t="s">
        <v>678</v>
      </c>
      <c r="B4947" s="968" t="s">
        <v>922</v>
      </c>
      <c r="C4947" s="968" t="s">
        <v>908</v>
      </c>
      <c r="D4947" s="968" t="s">
        <v>491</v>
      </c>
      <c r="E4947" s="969">
        <v>15</v>
      </c>
      <c r="F4947" s="969">
        <v>11</v>
      </c>
      <c r="G4947" s="969">
        <v>4</v>
      </c>
      <c r="H4947" s="941"/>
      <c r="I4947" s="941"/>
      <c r="J4947" s="941"/>
      <c r="K4947" s="941"/>
      <c r="L4947" s="941"/>
      <c r="M4947" s="941"/>
      <c r="N4947" s="941"/>
      <c r="O4947" s="941"/>
      <c r="P4947" s="941"/>
      <c r="Q4947" s="941"/>
    </row>
    <row r="4948" spans="1:17" ht="15.75" customHeight="1">
      <c r="A4948" s="968" t="s">
        <v>678</v>
      </c>
      <c r="B4948" s="968" t="s">
        <v>922</v>
      </c>
      <c r="C4948" s="968" t="s">
        <v>909</v>
      </c>
      <c r="D4948" s="968" t="s">
        <v>269</v>
      </c>
      <c r="E4948" s="969">
        <v>11</v>
      </c>
      <c r="F4948" s="969">
        <v>9</v>
      </c>
      <c r="G4948" s="969">
        <v>2</v>
      </c>
      <c r="H4948" s="941"/>
      <c r="I4948" s="942"/>
      <c r="J4948" s="942"/>
      <c r="K4948" s="942"/>
      <c r="L4948" s="942"/>
      <c r="M4948" s="942"/>
      <c r="N4948" s="941"/>
      <c r="O4948" s="942"/>
      <c r="P4948" s="942"/>
      <c r="Q4948" s="942"/>
    </row>
    <row r="4949" spans="1:17" ht="15.75" customHeight="1">
      <c r="A4949" s="968" t="s">
        <v>678</v>
      </c>
      <c r="B4949" s="968" t="s">
        <v>922</v>
      </c>
      <c r="C4949" s="968" t="s">
        <v>909</v>
      </c>
      <c r="D4949" s="968" t="s">
        <v>294</v>
      </c>
      <c r="E4949" s="969">
        <v>19</v>
      </c>
      <c r="F4949" s="969">
        <v>10</v>
      </c>
      <c r="G4949" s="969">
        <v>9</v>
      </c>
      <c r="H4949" s="942"/>
      <c r="I4949" s="942"/>
      <c r="J4949" s="942"/>
      <c r="K4949" s="942"/>
      <c r="L4949" s="942"/>
      <c r="M4949" s="942"/>
      <c r="N4949" s="942"/>
      <c r="O4949" s="942"/>
      <c r="P4949" s="941"/>
      <c r="Q4949" s="941"/>
    </row>
    <row r="4950" spans="1:17" ht="15.75" customHeight="1">
      <c r="A4950" s="968" t="s">
        <v>678</v>
      </c>
      <c r="B4950" s="968" t="s">
        <v>922</v>
      </c>
      <c r="C4950" s="968" t="s">
        <v>909</v>
      </c>
      <c r="D4950" s="968" t="s">
        <v>491</v>
      </c>
      <c r="E4950" s="969">
        <v>11</v>
      </c>
      <c r="F4950" s="969">
        <v>9</v>
      </c>
      <c r="G4950" s="969">
        <v>2</v>
      </c>
      <c r="H4950" s="942"/>
      <c r="I4950" s="942"/>
      <c r="J4950" s="942"/>
      <c r="K4950" s="942"/>
      <c r="L4950" s="942"/>
      <c r="M4950" s="941"/>
      <c r="N4950" s="942"/>
      <c r="O4950" s="942"/>
      <c r="P4950" s="942"/>
      <c r="Q4950" s="942"/>
    </row>
    <row r="4951" spans="1:17" ht="15.75" customHeight="1">
      <c r="A4951" s="968" t="s">
        <v>678</v>
      </c>
      <c r="B4951" s="968" t="s">
        <v>922</v>
      </c>
      <c r="C4951" s="968" t="s">
        <v>910</v>
      </c>
      <c r="D4951" s="968" t="s">
        <v>269</v>
      </c>
      <c r="E4951" s="969">
        <v>249</v>
      </c>
      <c r="F4951" s="969">
        <v>142</v>
      </c>
      <c r="G4951" s="969">
        <v>107</v>
      </c>
      <c r="H4951" s="941"/>
      <c r="I4951" s="941"/>
      <c r="J4951" s="941"/>
      <c r="K4951" s="941"/>
      <c r="L4951" s="941"/>
      <c r="M4951" s="941"/>
      <c r="N4951" s="941"/>
      <c r="O4951" s="941"/>
      <c r="P4951" s="941"/>
      <c r="Q4951" s="941"/>
    </row>
    <row r="4952" spans="1:17" ht="15.75" customHeight="1">
      <c r="A4952" s="968" t="s">
        <v>678</v>
      </c>
      <c r="B4952" s="968" t="s">
        <v>922</v>
      </c>
      <c r="C4952" s="968" t="s">
        <v>910</v>
      </c>
      <c r="D4952" s="968" t="s">
        <v>294</v>
      </c>
      <c r="E4952" s="969">
        <v>76</v>
      </c>
      <c r="F4952" s="969">
        <v>47</v>
      </c>
      <c r="G4952" s="969">
        <v>29</v>
      </c>
      <c r="H4952" s="942"/>
      <c r="I4952" s="942"/>
      <c r="J4952" s="942"/>
      <c r="K4952" s="942"/>
      <c r="L4952" s="942"/>
      <c r="M4952" s="941"/>
      <c r="N4952" s="941"/>
      <c r="O4952" s="942"/>
      <c r="P4952" s="942"/>
      <c r="Q4952" s="942"/>
    </row>
    <row r="4953" spans="1:17" ht="15.75" customHeight="1">
      <c r="A4953" s="968" t="s">
        <v>678</v>
      </c>
      <c r="B4953" s="968" t="s">
        <v>922</v>
      </c>
      <c r="C4953" s="968" t="s">
        <v>910</v>
      </c>
      <c r="D4953" s="968" t="s">
        <v>491</v>
      </c>
      <c r="E4953" s="969">
        <v>174</v>
      </c>
      <c r="F4953" s="969">
        <v>118</v>
      </c>
      <c r="G4953" s="969">
        <v>56</v>
      </c>
      <c r="H4953" s="941"/>
      <c r="I4953" s="941"/>
      <c r="J4953" s="941"/>
      <c r="K4953" s="941"/>
      <c r="L4953" s="941"/>
      <c r="M4953" s="941"/>
      <c r="N4953" s="941"/>
      <c r="O4953" s="941"/>
      <c r="P4953" s="941"/>
      <c r="Q4953" s="941"/>
    </row>
    <row r="4954" spans="1:17" ht="15.75" customHeight="1">
      <c r="A4954" s="968" t="s">
        <v>678</v>
      </c>
      <c r="B4954" s="968" t="s">
        <v>922</v>
      </c>
      <c r="C4954" s="968" t="s">
        <v>911</v>
      </c>
      <c r="D4954" s="968"/>
      <c r="E4954" s="969">
        <v>58</v>
      </c>
      <c r="F4954" s="969">
        <v>30</v>
      </c>
      <c r="G4954" s="969">
        <v>28</v>
      </c>
      <c r="H4954" s="941"/>
      <c r="I4954" s="941"/>
      <c r="J4954" s="941"/>
      <c r="K4954" s="941"/>
      <c r="L4954" s="941"/>
      <c r="M4954" s="941"/>
      <c r="N4954" s="941"/>
      <c r="O4954" s="941"/>
      <c r="P4954" s="941"/>
      <c r="Q4954" s="941"/>
    </row>
    <row r="4955" spans="1:17" ht="15.75" customHeight="1">
      <c r="A4955" s="968" t="s">
        <v>678</v>
      </c>
      <c r="B4955" s="968" t="s">
        <v>922</v>
      </c>
      <c r="C4955" s="968" t="s">
        <v>912</v>
      </c>
      <c r="D4955" s="968" t="s">
        <v>269</v>
      </c>
      <c r="E4955" s="969">
        <v>28</v>
      </c>
      <c r="F4955" s="969">
        <v>19</v>
      </c>
      <c r="G4955" s="969">
        <v>9</v>
      </c>
      <c r="H4955" s="941"/>
      <c r="I4955" s="941"/>
      <c r="J4955" s="941"/>
      <c r="K4955" s="941"/>
      <c r="L4955" s="941"/>
      <c r="M4955" s="941"/>
      <c r="N4955" s="941"/>
      <c r="O4955" s="941"/>
      <c r="P4955" s="941"/>
      <c r="Q4955" s="941"/>
    </row>
    <row r="4956" spans="1:17" ht="15.75" customHeight="1">
      <c r="A4956" s="968" t="s">
        <v>678</v>
      </c>
      <c r="B4956" s="968" t="s">
        <v>922</v>
      </c>
      <c r="C4956" s="968" t="s">
        <v>912</v>
      </c>
      <c r="D4956" s="968" t="s">
        <v>294</v>
      </c>
      <c r="E4956" s="969">
        <v>19</v>
      </c>
      <c r="F4956" s="969">
        <v>13</v>
      </c>
      <c r="G4956" s="969">
        <v>6</v>
      </c>
      <c r="H4956" s="941"/>
      <c r="I4956" s="941"/>
      <c r="J4956" s="941"/>
      <c r="K4956" s="941"/>
      <c r="L4956" s="941"/>
      <c r="M4956" s="941"/>
      <c r="N4956" s="941"/>
      <c r="O4956" s="941"/>
      <c r="P4956" s="941"/>
      <c r="Q4956" s="941"/>
    </row>
    <row r="4957" spans="1:17" ht="15.75" customHeight="1">
      <c r="A4957" s="968" t="s">
        <v>678</v>
      </c>
      <c r="B4957" s="968" t="s">
        <v>922</v>
      </c>
      <c r="C4957" s="968" t="s">
        <v>912</v>
      </c>
      <c r="D4957" s="968" t="s">
        <v>491</v>
      </c>
      <c r="E4957" s="969">
        <v>29</v>
      </c>
      <c r="F4957" s="969">
        <v>20</v>
      </c>
      <c r="G4957" s="969">
        <v>9</v>
      </c>
      <c r="H4957" s="942"/>
      <c r="I4957" s="942"/>
      <c r="J4957" s="942"/>
      <c r="K4957" s="942"/>
      <c r="L4957" s="942"/>
      <c r="M4957" s="941"/>
      <c r="N4957" s="941"/>
      <c r="O4957" s="942"/>
      <c r="P4957" s="942"/>
      <c r="Q4957" s="942"/>
    </row>
    <row r="4958" spans="1:17" ht="15.75" customHeight="1">
      <c r="A4958" s="968" t="s">
        <v>678</v>
      </c>
      <c r="B4958" s="968" t="s">
        <v>922</v>
      </c>
      <c r="C4958" s="968" t="s">
        <v>914</v>
      </c>
      <c r="D4958" s="968" t="s">
        <v>269</v>
      </c>
      <c r="E4958" s="969">
        <v>111</v>
      </c>
      <c r="F4958" s="969">
        <v>56</v>
      </c>
      <c r="G4958" s="969">
        <v>55</v>
      </c>
      <c r="H4958" s="941"/>
      <c r="I4958" s="941"/>
      <c r="J4958" s="941"/>
      <c r="K4958" s="941"/>
      <c r="L4958" s="941"/>
      <c r="M4958" s="941"/>
      <c r="N4958" s="941"/>
      <c r="O4958" s="941"/>
      <c r="P4958" s="941"/>
      <c r="Q4958" s="941"/>
    </row>
    <row r="4959" spans="1:17" ht="15.75" customHeight="1">
      <c r="A4959" s="968" t="s">
        <v>678</v>
      </c>
      <c r="B4959" s="968" t="s">
        <v>922</v>
      </c>
      <c r="C4959" s="968" t="s">
        <v>914</v>
      </c>
      <c r="D4959" s="968" t="s">
        <v>294</v>
      </c>
      <c r="E4959" s="969">
        <v>240</v>
      </c>
      <c r="F4959" s="969">
        <v>144</v>
      </c>
      <c r="G4959" s="969">
        <v>96</v>
      </c>
      <c r="H4959" s="941"/>
      <c r="I4959" s="941"/>
      <c r="J4959" s="941"/>
      <c r="K4959" s="941"/>
      <c r="L4959" s="941"/>
      <c r="M4959" s="941"/>
      <c r="N4959" s="941"/>
      <c r="O4959" s="941"/>
      <c r="P4959" s="941"/>
      <c r="Q4959" s="941"/>
    </row>
    <row r="4960" spans="1:17" ht="15.75" customHeight="1">
      <c r="A4960" s="968" t="s">
        <v>678</v>
      </c>
      <c r="B4960" s="968" t="s">
        <v>922</v>
      </c>
      <c r="C4960" s="968" t="s">
        <v>914</v>
      </c>
      <c r="D4960" s="968" t="s">
        <v>112</v>
      </c>
      <c r="E4960" s="969">
        <v>1</v>
      </c>
      <c r="F4960" s="969">
        <v>1</v>
      </c>
      <c r="G4960" s="970"/>
      <c r="H4960" s="941"/>
      <c r="I4960" s="941"/>
      <c r="J4960" s="941"/>
      <c r="K4960" s="941"/>
      <c r="L4960" s="941"/>
      <c r="M4960" s="941"/>
      <c r="N4960" s="941"/>
      <c r="O4960" s="941"/>
      <c r="P4960" s="941"/>
      <c r="Q4960" s="941"/>
    </row>
    <row r="4961" spans="1:17" ht="15.75" customHeight="1">
      <c r="A4961" s="968" t="s">
        <v>678</v>
      </c>
      <c r="B4961" s="968" t="s">
        <v>922</v>
      </c>
      <c r="C4961" s="968" t="s">
        <v>914</v>
      </c>
      <c r="D4961" s="968" t="s">
        <v>491</v>
      </c>
      <c r="E4961" s="969">
        <v>141</v>
      </c>
      <c r="F4961" s="969">
        <v>67</v>
      </c>
      <c r="G4961" s="969">
        <v>74</v>
      </c>
      <c r="H4961" s="942"/>
      <c r="I4961" s="941"/>
      <c r="J4961" s="942"/>
      <c r="K4961" s="942"/>
      <c r="L4961" s="942"/>
      <c r="M4961" s="942"/>
      <c r="N4961" s="942"/>
      <c r="O4961" s="942"/>
      <c r="P4961" s="942"/>
      <c r="Q4961" s="942"/>
    </row>
    <row r="4962" spans="1:17" ht="15.75" customHeight="1">
      <c r="A4962" s="968" t="s">
        <v>456</v>
      </c>
      <c r="B4962" s="968" t="s">
        <v>919</v>
      </c>
      <c r="C4962" s="968" t="s">
        <v>904</v>
      </c>
      <c r="D4962" s="968" t="s">
        <v>269</v>
      </c>
      <c r="E4962" s="969">
        <v>54</v>
      </c>
      <c r="F4962" s="969">
        <v>27</v>
      </c>
      <c r="G4962" s="969">
        <v>27</v>
      </c>
      <c r="H4962" s="941"/>
      <c r="I4962" s="941"/>
      <c r="J4962" s="941"/>
      <c r="K4962" s="941"/>
      <c r="L4962" s="941"/>
      <c r="M4962" s="941"/>
      <c r="N4962" s="941"/>
      <c r="O4962" s="941"/>
      <c r="P4962" s="941"/>
      <c r="Q4962" s="941"/>
    </row>
    <row r="4963" spans="1:17" ht="15.75" customHeight="1">
      <c r="A4963" s="968" t="s">
        <v>456</v>
      </c>
      <c r="B4963" s="968" t="s">
        <v>919</v>
      </c>
      <c r="C4963" s="968" t="s">
        <v>904</v>
      </c>
      <c r="D4963" s="968" t="s">
        <v>294</v>
      </c>
      <c r="E4963" s="969">
        <v>53</v>
      </c>
      <c r="F4963" s="969">
        <v>27</v>
      </c>
      <c r="G4963" s="969">
        <v>26</v>
      </c>
      <c r="H4963" s="941"/>
      <c r="I4963" s="941"/>
      <c r="J4963" s="941"/>
      <c r="K4963" s="941"/>
      <c r="L4963" s="941"/>
      <c r="M4963" s="941"/>
      <c r="N4963" s="941"/>
      <c r="O4963" s="941"/>
      <c r="P4963" s="941"/>
      <c r="Q4963" s="941"/>
    </row>
    <row r="4964" spans="1:17" ht="15.75" customHeight="1">
      <c r="A4964" s="968" t="s">
        <v>456</v>
      </c>
      <c r="B4964" s="968" t="s">
        <v>919</v>
      </c>
      <c r="C4964" s="968" t="s">
        <v>904</v>
      </c>
      <c r="D4964" s="968" t="s">
        <v>917</v>
      </c>
      <c r="E4964" s="969">
        <v>2</v>
      </c>
      <c r="F4964" s="969">
        <v>1</v>
      </c>
      <c r="G4964" s="969">
        <v>1</v>
      </c>
      <c r="H4964" s="942"/>
      <c r="I4964" s="942"/>
      <c r="J4964" s="942"/>
      <c r="K4964" s="942"/>
      <c r="L4964" s="941"/>
      <c r="M4964" s="942"/>
      <c r="N4964" s="942"/>
      <c r="O4964" s="942"/>
      <c r="P4964" s="942"/>
      <c r="Q4964" s="942"/>
    </row>
    <row r="4965" spans="1:17" ht="15.75" customHeight="1">
      <c r="A4965" s="968" t="s">
        <v>456</v>
      </c>
      <c r="B4965" s="968" t="s">
        <v>919</v>
      </c>
      <c r="C4965" s="968" t="s">
        <v>904</v>
      </c>
      <c r="D4965" s="968" t="s">
        <v>491</v>
      </c>
      <c r="E4965" s="969">
        <v>43</v>
      </c>
      <c r="F4965" s="969">
        <v>18</v>
      </c>
      <c r="G4965" s="969">
        <v>25</v>
      </c>
      <c r="H4965" s="941"/>
      <c r="I4965" s="941"/>
      <c r="J4965" s="941"/>
      <c r="K4965" s="941"/>
      <c r="L4965" s="941"/>
      <c r="M4965" s="941"/>
      <c r="N4965" s="941"/>
      <c r="O4965" s="941"/>
      <c r="P4965" s="941"/>
      <c r="Q4965" s="941"/>
    </row>
    <row r="4966" spans="1:17" ht="15.75" customHeight="1">
      <c r="A4966" s="968" t="s">
        <v>456</v>
      </c>
      <c r="B4966" s="968" t="s">
        <v>919</v>
      </c>
      <c r="C4966" s="968" t="s">
        <v>906</v>
      </c>
      <c r="D4966" s="968" t="s">
        <v>269</v>
      </c>
      <c r="E4966" s="969">
        <v>30</v>
      </c>
      <c r="F4966" s="969">
        <v>9</v>
      </c>
      <c r="G4966" s="969">
        <v>21</v>
      </c>
      <c r="H4966" s="941"/>
      <c r="I4966" s="941"/>
      <c r="J4966" s="941"/>
      <c r="K4966" s="941"/>
      <c r="L4966" s="941"/>
      <c r="M4966" s="941"/>
      <c r="N4966" s="941"/>
      <c r="O4966" s="941"/>
      <c r="P4966" s="941"/>
      <c r="Q4966" s="941"/>
    </row>
    <row r="4967" spans="1:17" ht="15.75" customHeight="1">
      <c r="A4967" s="968" t="s">
        <v>456</v>
      </c>
      <c r="B4967" s="968" t="s">
        <v>919</v>
      </c>
      <c r="C4967" s="968" t="s">
        <v>906</v>
      </c>
      <c r="D4967" s="968" t="s">
        <v>294</v>
      </c>
      <c r="E4967" s="969">
        <v>31</v>
      </c>
      <c r="F4967" s="969">
        <v>12</v>
      </c>
      <c r="G4967" s="969">
        <v>19</v>
      </c>
      <c r="H4967" s="941"/>
      <c r="I4967" s="941"/>
      <c r="J4967" s="941"/>
      <c r="K4967" s="941"/>
      <c r="L4967" s="941"/>
      <c r="M4967" s="941"/>
      <c r="N4967" s="941"/>
      <c r="O4967" s="941"/>
      <c r="P4967" s="941"/>
      <c r="Q4967" s="941"/>
    </row>
    <row r="4968" spans="1:17" ht="15.75" customHeight="1">
      <c r="A4968" s="968" t="s">
        <v>456</v>
      </c>
      <c r="B4968" s="968" t="s">
        <v>919</v>
      </c>
      <c r="C4968" s="968" t="s">
        <v>906</v>
      </c>
      <c r="D4968" s="968" t="s">
        <v>917</v>
      </c>
      <c r="E4968" s="969">
        <v>4</v>
      </c>
      <c r="F4968" s="969">
        <v>1</v>
      </c>
      <c r="G4968" s="969">
        <v>3</v>
      </c>
      <c r="H4968" s="941"/>
      <c r="I4968" s="941"/>
      <c r="J4968" s="941"/>
      <c r="K4968" s="941"/>
      <c r="L4968" s="941"/>
      <c r="M4968" s="941"/>
      <c r="N4968" s="941"/>
      <c r="O4968" s="941"/>
      <c r="P4968" s="941"/>
      <c r="Q4968" s="941"/>
    </row>
    <row r="4969" spans="1:17" ht="15.75" customHeight="1">
      <c r="A4969" s="968" t="s">
        <v>456</v>
      </c>
      <c r="B4969" s="968" t="s">
        <v>919</v>
      </c>
      <c r="C4969" s="968" t="s">
        <v>906</v>
      </c>
      <c r="D4969" s="968" t="s">
        <v>106</v>
      </c>
      <c r="E4969" s="969">
        <v>1</v>
      </c>
      <c r="F4969" s="969">
        <v>1</v>
      </c>
      <c r="G4969" s="970"/>
      <c r="H4969" s="942"/>
      <c r="I4969" s="942"/>
      <c r="J4969" s="942"/>
      <c r="K4969" s="942"/>
      <c r="L4969" s="942"/>
      <c r="M4969" s="942"/>
      <c r="N4969" s="941"/>
      <c r="O4969" s="941"/>
      <c r="P4969" s="942"/>
      <c r="Q4969" s="942"/>
    </row>
    <row r="4970" spans="1:17" ht="15.75" customHeight="1">
      <c r="A4970" s="968" t="s">
        <v>456</v>
      </c>
      <c r="B4970" s="968" t="s">
        <v>919</v>
      </c>
      <c r="C4970" s="968" t="s">
        <v>906</v>
      </c>
      <c r="D4970" s="968" t="s">
        <v>491</v>
      </c>
      <c r="E4970" s="969">
        <v>33</v>
      </c>
      <c r="F4970" s="969">
        <v>11</v>
      </c>
      <c r="G4970" s="969">
        <v>22</v>
      </c>
      <c r="H4970" s="941"/>
      <c r="I4970" s="942"/>
      <c r="J4970" s="942"/>
      <c r="K4970" s="942"/>
      <c r="L4970" s="942"/>
      <c r="M4970" s="942"/>
      <c r="N4970" s="941"/>
      <c r="O4970" s="942"/>
      <c r="P4970" s="942"/>
      <c r="Q4970" s="942"/>
    </row>
    <row r="4971" spans="1:17" ht="15.75" customHeight="1">
      <c r="A4971" s="968" t="s">
        <v>456</v>
      </c>
      <c r="B4971" s="968" t="s">
        <v>919</v>
      </c>
      <c r="C4971" s="968" t="s">
        <v>907</v>
      </c>
      <c r="D4971" s="968" t="s">
        <v>269</v>
      </c>
      <c r="E4971" s="969">
        <v>10</v>
      </c>
      <c r="F4971" s="969">
        <v>6</v>
      </c>
      <c r="G4971" s="969">
        <v>4</v>
      </c>
      <c r="H4971" s="942"/>
      <c r="I4971" s="942"/>
      <c r="J4971" s="941"/>
      <c r="K4971" s="941"/>
      <c r="L4971" s="941"/>
      <c r="M4971" s="941"/>
      <c r="N4971" s="941"/>
      <c r="O4971" s="941"/>
      <c r="P4971" s="941"/>
      <c r="Q4971" s="941"/>
    </row>
    <row r="4972" spans="1:17" ht="15.75" customHeight="1">
      <c r="A4972" s="968" t="s">
        <v>456</v>
      </c>
      <c r="B4972" s="968" t="s">
        <v>919</v>
      </c>
      <c r="C4972" s="968" t="s">
        <v>907</v>
      </c>
      <c r="D4972" s="968" t="s">
        <v>294</v>
      </c>
      <c r="E4972" s="969">
        <v>22</v>
      </c>
      <c r="F4972" s="969">
        <v>14</v>
      </c>
      <c r="G4972" s="969">
        <v>8</v>
      </c>
      <c r="H4972" s="942"/>
      <c r="I4972" s="942"/>
      <c r="J4972" s="941"/>
      <c r="K4972" s="942"/>
      <c r="L4972" s="942"/>
      <c r="M4972" s="941"/>
      <c r="N4972" s="942"/>
      <c r="O4972" s="942"/>
      <c r="P4972" s="942"/>
      <c r="Q4972" s="942"/>
    </row>
    <row r="4973" spans="1:17" ht="15.75" customHeight="1">
      <c r="A4973" s="968" t="s">
        <v>456</v>
      </c>
      <c r="B4973" s="968" t="s">
        <v>919</v>
      </c>
      <c r="C4973" s="968" t="s">
        <v>907</v>
      </c>
      <c r="D4973" s="968" t="s">
        <v>491</v>
      </c>
      <c r="E4973" s="969">
        <v>5</v>
      </c>
      <c r="F4973" s="969">
        <v>4</v>
      </c>
      <c r="G4973" s="969">
        <v>1</v>
      </c>
      <c r="H4973" s="941"/>
      <c r="I4973" s="941"/>
      <c r="J4973" s="941"/>
      <c r="K4973" s="941"/>
      <c r="L4973" s="941"/>
      <c r="M4973" s="941"/>
      <c r="N4973" s="941"/>
      <c r="O4973" s="941"/>
      <c r="P4973" s="941"/>
      <c r="Q4973" s="941"/>
    </row>
    <row r="4974" spans="1:17" ht="15.75" customHeight="1">
      <c r="A4974" s="968" t="s">
        <v>456</v>
      </c>
      <c r="B4974" s="968" t="s">
        <v>919</v>
      </c>
      <c r="C4974" s="968" t="s">
        <v>908</v>
      </c>
      <c r="D4974" s="968" t="s">
        <v>269</v>
      </c>
      <c r="E4974" s="969">
        <v>10</v>
      </c>
      <c r="F4974" s="969">
        <v>6</v>
      </c>
      <c r="G4974" s="969">
        <v>4</v>
      </c>
      <c r="H4974" s="941"/>
      <c r="I4974" s="941"/>
      <c r="J4974" s="941"/>
      <c r="K4974" s="941"/>
      <c r="L4974" s="941"/>
      <c r="M4974" s="941"/>
      <c r="N4974" s="941"/>
      <c r="O4974" s="941"/>
      <c r="P4974" s="941"/>
      <c r="Q4974" s="941"/>
    </row>
    <row r="4975" spans="1:17" ht="15.75" customHeight="1">
      <c r="A4975" s="968" t="s">
        <v>456</v>
      </c>
      <c r="B4975" s="968" t="s">
        <v>919</v>
      </c>
      <c r="C4975" s="968" t="s">
        <v>908</v>
      </c>
      <c r="D4975" s="968" t="s">
        <v>294</v>
      </c>
      <c r="E4975" s="969">
        <v>21</v>
      </c>
      <c r="F4975" s="969">
        <v>13</v>
      </c>
      <c r="G4975" s="969">
        <v>8</v>
      </c>
      <c r="H4975" s="941"/>
      <c r="I4975" s="941"/>
      <c r="J4975" s="941"/>
      <c r="K4975" s="941"/>
      <c r="L4975" s="941"/>
      <c r="M4975" s="941"/>
      <c r="N4975" s="941"/>
      <c r="O4975" s="941"/>
      <c r="P4975" s="941"/>
      <c r="Q4975" s="941"/>
    </row>
    <row r="4976" spans="1:17" ht="15.75" customHeight="1">
      <c r="A4976" s="968" t="s">
        <v>456</v>
      </c>
      <c r="B4976" s="968" t="s">
        <v>919</v>
      </c>
      <c r="C4976" s="968" t="s">
        <v>908</v>
      </c>
      <c r="D4976" s="968" t="s">
        <v>491</v>
      </c>
      <c r="E4976" s="969">
        <v>5</v>
      </c>
      <c r="F4976" s="969">
        <v>4</v>
      </c>
      <c r="G4976" s="969">
        <v>1</v>
      </c>
      <c r="H4976" s="941"/>
      <c r="I4976" s="941"/>
      <c r="J4976" s="941"/>
      <c r="K4976" s="941"/>
      <c r="L4976" s="941"/>
      <c r="M4976" s="941"/>
      <c r="N4976" s="941"/>
      <c r="O4976" s="941"/>
      <c r="P4976" s="941"/>
      <c r="Q4976" s="941"/>
    </row>
    <row r="4977" spans="1:17" ht="15.75" customHeight="1">
      <c r="A4977" s="968" t="s">
        <v>456</v>
      </c>
      <c r="B4977" s="968" t="s">
        <v>919</v>
      </c>
      <c r="C4977" s="968" t="s">
        <v>918</v>
      </c>
      <c r="D4977" s="968"/>
      <c r="E4977" s="969">
        <v>1</v>
      </c>
      <c r="F4977" s="970"/>
      <c r="G4977" s="969">
        <v>1</v>
      </c>
      <c r="H4977" s="942"/>
      <c r="I4977" s="942"/>
      <c r="J4977" s="942"/>
      <c r="K4977" s="941"/>
      <c r="L4977" s="942"/>
      <c r="M4977" s="942"/>
      <c r="N4977" s="942"/>
      <c r="O4977" s="942"/>
      <c r="P4977" s="942"/>
      <c r="Q4977" s="942"/>
    </row>
    <row r="4978" spans="1:17" ht="15.75" customHeight="1">
      <c r="A4978" s="968" t="s">
        <v>456</v>
      </c>
      <c r="B4978" s="968" t="s">
        <v>919</v>
      </c>
      <c r="C4978" s="968" t="s">
        <v>909</v>
      </c>
      <c r="D4978" s="968" t="s">
        <v>269</v>
      </c>
      <c r="E4978" s="969">
        <v>10</v>
      </c>
      <c r="F4978" s="969">
        <v>6</v>
      </c>
      <c r="G4978" s="969">
        <v>4</v>
      </c>
      <c r="H4978" s="942"/>
      <c r="I4978" s="941"/>
      <c r="J4978" s="941"/>
      <c r="K4978" s="941"/>
      <c r="L4978" s="941"/>
      <c r="M4978" s="941"/>
      <c r="N4978" s="941"/>
      <c r="O4978" s="941"/>
      <c r="P4978" s="941"/>
      <c r="Q4978" s="941"/>
    </row>
    <row r="4979" spans="1:17" ht="15.75" customHeight="1">
      <c r="A4979" s="968" t="s">
        <v>456</v>
      </c>
      <c r="B4979" s="968" t="s">
        <v>919</v>
      </c>
      <c r="C4979" s="968" t="s">
        <v>909</v>
      </c>
      <c r="D4979" s="968" t="s">
        <v>294</v>
      </c>
      <c r="E4979" s="969">
        <v>20</v>
      </c>
      <c r="F4979" s="969">
        <v>12</v>
      </c>
      <c r="G4979" s="969">
        <v>8</v>
      </c>
      <c r="H4979" s="942"/>
      <c r="I4979" s="942"/>
      <c r="J4979" s="942"/>
      <c r="K4979" s="942"/>
      <c r="L4979" s="941"/>
      <c r="M4979" s="942"/>
      <c r="N4979" s="942"/>
      <c r="O4979" s="941"/>
      <c r="P4979" s="941"/>
      <c r="Q4979" s="941"/>
    </row>
    <row r="4980" spans="1:17" ht="15.75" customHeight="1">
      <c r="A4980" s="968" t="s">
        <v>456</v>
      </c>
      <c r="B4980" s="968" t="s">
        <v>919</v>
      </c>
      <c r="C4980" s="968" t="s">
        <v>909</v>
      </c>
      <c r="D4980" s="968" t="s">
        <v>491</v>
      </c>
      <c r="E4980" s="969">
        <v>10</v>
      </c>
      <c r="F4980" s="969">
        <v>3</v>
      </c>
      <c r="G4980" s="969">
        <v>7</v>
      </c>
      <c r="H4980" s="942"/>
      <c r="I4980" s="942"/>
      <c r="J4980" s="941"/>
      <c r="K4980" s="941"/>
      <c r="L4980" s="941"/>
      <c r="M4980" s="942"/>
      <c r="N4980" s="941"/>
      <c r="O4980" s="941"/>
      <c r="P4980" s="941"/>
      <c r="Q4980" s="941"/>
    </row>
    <row r="4981" spans="1:17" ht="15.75" customHeight="1">
      <c r="A4981" s="968" t="s">
        <v>456</v>
      </c>
      <c r="B4981" s="968" t="s">
        <v>919</v>
      </c>
      <c r="C4981" s="968" t="s">
        <v>910</v>
      </c>
      <c r="D4981" s="968" t="s">
        <v>269</v>
      </c>
      <c r="E4981" s="969">
        <v>58</v>
      </c>
      <c r="F4981" s="969">
        <v>53</v>
      </c>
      <c r="G4981" s="969">
        <v>5</v>
      </c>
      <c r="H4981" s="941"/>
      <c r="I4981" s="941"/>
      <c r="J4981" s="941"/>
      <c r="K4981" s="941"/>
      <c r="L4981" s="941"/>
      <c r="M4981" s="941"/>
      <c r="N4981" s="941"/>
      <c r="O4981" s="941"/>
      <c r="P4981" s="941"/>
      <c r="Q4981" s="941"/>
    </row>
    <row r="4982" spans="1:17" ht="15.75" customHeight="1">
      <c r="A4982" s="968" t="s">
        <v>456</v>
      </c>
      <c r="B4982" s="968" t="s">
        <v>919</v>
      </c>
      <c r="C4982" s="968" t="s">
        <v>910</v>
      </c>
      <c r="D4982" s="968" t="s">
        <v>294</v>
      </c>
      <c r="E4982" s="969">
        <v>239</v>
      </c>
      <c r="F4982" s="969">
        <v>183</v>
      </c>
      <c r="G4982" s="969">
        <v>56</v>
      </c>
      <c r="H4982" s="941"/>
      <c r="I4982" s="941"/>
      <c r="J4982" s="941"/>
      <c r="K4982" s="941"/>
      <c r="L4982" s="941"/>
      <c r="M4982" s="941"/>
      <c r="N4982" s="941"/>
      <c r="O4982" s="942"/>
      <c r="P4982" s="942"/>
      <c r="Q4982" s="942"/>
    </row>
    <row r="4983" spans="1:17" ht="15.75" customHeight="1">
      <c r="A4983" s="968" t="s">
        <v>456</v>
      </c>
      <c r="B4983" s="968" t="s">
        <v>919</v>
      </c>
      <c r="C4983" s="968" t="s">
        <v>910</v>
      </c>
      <c r="D4983" s="968" t="s">
        <v>491</v>
      </c>
      <c r="E4983" s="969">
        <v>28</v>
      </c>
      <c r="F4983" s="969">
        <v>28</v>
      </c>
      <c r="G4983" s="970"/>
      <c r="H4983" s="941"/>
      <c r="I4983" s="941"/>
      <c r="J4983" s="941"/>
      <c r="K4983" s="941"/>
      <c r="L4983" s="941"/>
      <c r="M4983" s="941"/>
      <c r="N4983" s="941"/>
      <c r="O4983" s="941"/>
      <c r="P4983" s="941"/>
      <c r="Q4983" s="941"/>
    </row>
    <row r="4984" spans="1:17" ht="15.75" customHeight="1">
      <c r="A4984" s="968" t="s">
        <v>456</v>
      </c>
      <c r="B4984" s="968" t="s">
        <v>919</v>
      </c>
      <c r="C4984" s="968" t="s">
        <v>911</v>
      </c>
      <c r="D4984" s="968"/>
      <c r="E4984" s="969">
        <v>58</v>
      </c>
      <c r="F4984" s="969">
        <v>30</v>
      </c>
      <c r="G4984" s="969">
        <v>28</v>
      </c>
      <c r="H4984" s="941"/>
      <c r="I4984" s="941"/>
      <c r="J4984" s="941"/>
      <c r="K4984" s="941"/>
      <c r="L4984" s="941"/>
      <c r="M4984" s="941"/>
      <c r="N4984" s="941"/>
      <c r="O4984" s="941"/>
      <c r="P4984" s="941"/>
      <c r="Q4984" s="941"/>
    </row>
    <row r="4985" spans="1:17" ht="15.75" customHeight="1">
      <c r="A4985" s="968" t="s">
        <v>456</v>
      </c>
      <c r="B4985" s="968" t="s">
        <v>919</v>
      </c>
      <c r="C4985" s="968" t="s">
        <v>912</v>
      </c>
      <c r="D4985" s="968" t="s">
        <v>269</v>
      </c>
      <c r="E4985" s="969">
        <v>10</v>
      </c>
      <c r="F4985" s="969">
        <v>6</v>
      </c>
      <c r="G4985" s="969">
        <v>4</v>
      </c>
      <c r="H4985" s="941"/>
      <c r="I4985" s="941"/>
      <c r="J4985" s="941"/>
      <c r="K4985" s="941"/>
      <c r="L4985" s="941"/>
      <c r="M4985" s="941"/>
      <c r="N4985" s="941"/>
      <c r="O4985" s="941"/>
      <c r="P4985" s="941"/>
      <c r="Q4985" s="941"/>
    </row>
    <row r="4986" spans="1:17" ht="15.75" customHeight="1">
      <c r="A4986" s="968" t="s">
        <v>456</v>
      </c>
      <c r="B4986" s="968" t="s">
        <v>919</v>
      </c>
      <c r="C4986" s="968" t="s">
        <v>912</v>
      </c>
      <c r="D4986" s="968" t="s">
        <v>294</v>
      </c>
      <c r="E4986" s="969">
        <v>22</v>
      </c>
      <c r="F4986" s="969">
        <v>14</v>
      </c>
      <c r="G4986" s="969">
        <v>8</v>
      </c>
      <c r="H4986" s="942"/>
      <c r="I4986" s="942"/>
      <c r="J4986" s="942"/>
      <c r="K4986" s="941"/>
      <c r="L4986" s="941"/>
      <c r="M4986" s="942"/>
      <c r="N4986" s="942"/>
      <c r="O4986" s="941"/>
      <c r="P4986" s="942"/>
      <c r="Q4986" s="942"/>
    </row>
    <row r="4987" spans="1:17" ht="15.75" customHeight="1">
      <c r="A4987" s="968" t="s">
        <v>456</v>
      </c>
      <c r="B4987" s="968" t="s">
        <v>919</v>
      </c>
      <c r="C4987" s="968" t="s">
        <v>912</v>
      </c>
      <c r="D4987" s="968" t="s">
        <v>491</v>
      </c>
      <c r="E4987" s="969">
        <v>5</v>
      </c>
      <c r="F4987" s="969">
        <v>4</v>
      </c>
      <c r="G4987" s="969">
        <v>1</v>
      </c>
      <c r="H4987" s="942"/>
      <c r="I4987" s="942"/>
      <c r="J4987" s="942"/>
      <c r="K4987" s="941"/>
      <c r="L4987" s="941"/>
      <c r="M4987" s="942"/>
      <c r="N4987" s="941"/>
      <c r="O4987" s="942"/>
      <c r="P4987" s="941"/>
      <c r="Q4987" s="942"/>
    </row>
    <row r="4988" spans="1:17" ht="15.75" customHeight="1">
      <c r="A4988" s="968" t="s">
        <v>456</v>
      </c>
      <c r="B4988" s="968" t="s">
        <v>919</v>
      </c>
      <c r="C4988" s="968" t="s">
        <v>913</v>
      </c>
      <c r="D4988" s="968" t="s">
        <v>269</v>
      </c>
      <c r="E4988" s="969">
        <v>42</v>
      </c>
      <c r="F4988" s="969">
        <v>19</v>
      </c>
      <c r="G4988" s="969">
        <v>23</v>
      </c>
      <c r="H4988" s="941"/>
      <c r="I4988" s="941"/>
      <c r="J4988" s="942"/>
      <c r="K4988" s="941"/>
      <c r="L4988" s="941"/>
      <c r="M4988" s="941"/>
      <c r="N4988" s="941"/>
      <c r="O4988" s="941"/>
      <c r="P4988" s="941"/>
      <c r="Q4988" s="941"/>
    </row>
    <row r="4989" spans="1:17" ht="15.75" customHeight="1">
      <c r="A4989" s="968" t="s">
        <v>456</v>
      </c>
      <c r="B4989" s="968" t="s">
        <v>919</v>
      </c>
      <c r="C4989" s="968" t="s">
        <v>913</v>
      </c>
      <c r="D4989" s="968" t="s">
        <v>294</v>
      </c>
      <c r="E4989" s="969">
        <v>38</v>
      </c>
      <c r="F4989" s="969">
        <v>17</v>
      </c>
      <c r="G4989" s="969">
        <v>21</v>
      </c>
      <c r="H4989" s="942"/>
      <c r="I4989" s="942"/>
      <c r="J4989" s="942"/>
      <c r="K4989" s="942"/>
      <c r="L4989" s="942"/>
      <c r="M4989" s="942"/>
      <c r="N4989" s="942"/>
      <c r="O4989" s="942"/>
      <c r="P4989" s="942"/>
      <c r="Q4989" s="941"/>
    </row>
    <row r="4990" spans="1:17" ht="15.75" customHeight="1">
      <c r="A4990" s="968" t="s">
        <v>456</v>
      </c>
      <c r="B4990" s="968" t="s">
        <v>919</v>
      </c>
      <c r="C4990" s="968" t="s">
        <v>913</v>
      </c>
      <c r="D4990" s="968" t="s">
        <v>491</v>
      </c>
      <c r="E4990" s="969">
        <v>50</v>
      </c>
      <c r="F4990" s="969">
        <v>16</v>
      </c>
      <c r="G4990" s="969">
        <v>34</v>
      </c>
      <c r="H4990" s="942"/>
      <c r="I4990" s="942"/>
      <c r="J4990" s="942"/>
      <c r="K4990" s="942"/>
      <c r="L4990" s="942"/>
      <c r="M4990" s="942"/>
      <c r="N4990" s="942"/>
      <c r="O4990" s="942"/>
      <c r="P4990" s="942"/>
      <c r="Q4990" s="942"/>
    </row>
    <row r="4991" spans="1:17" ht="15.75" customHeight="1">
      <c r="A4991" s="968" t="s">
        <v>456</v>
      </c>
      <c r="B4991" s="968" t="s">
        <v>919</v>
      </c>
      <c r="C4991" s="968" t="s">
        <v>926</v>
      </c>
      <c r="D4991" s="968" t="s">
        <v>269</v>
      </c>
      <c r="E4991" s="969">
        <v>6</v>
      </c>
      <c r="F4991" s="969">
        <v>4</v>
      </c>
      <c r="G4991" s="969">
        <v>2</v>
      </c>
      <c r="H4991" s="941"/>
      <c r="I4991" s="941"/>
      <c r="J4991" s="941"/>
      <c r="K4991" s="941"/>
      <c r="L4991" s="941"/>
      <c r="M4991" s="941"/>
      <c r="N4991" s="941"/>
      <c r="O4991" s="941"/>
      <c r="P4991" s="941"/>
      <c r="Q4991" s="941"/>
    </row>
    <row r="4992" spans="1:17" ht="15.75" customHeight="1">
      <c r="A4992" s="968" t="s">
        <v>456</v>
      </c>
      <c r="B4992" s="968" t="s">
        <v>919</v>
      </c>
      <c r="C4992" s="968" t="s">
        <v>926</v>
      </c>
      <c r="D4992" s="968" t="s">
        <v>491</v>
      </c>
      <c r="E4992" s="969">
        <v>7</v>
      </c>
      <c r="F4992" s="969">
        <v>5</v>
      </c>
      <c r="G4992" s="969">
        <v>2</v>
      </c>
      <c r="H4992" s="941"/>
      <c r="I4992" s="941"/>
      <c r="J4992" s="941"/>
      <c r="K4992" s="941"/>
      <c r="L4992" s="941"/>
      <c r="M4992" s="941"/>
      <c r="N4992" s="941"/>
      <c r="O4992" s="941"/>
      <c r="P4992" s="941"/>
      <c r="Q4992" s="941"/>
    </row>
    <row r="4993" spans="1:17" ht="15.75" customHeight="1">
      <c r="A4993" s="968" t="s">
        <v>456</v>
      </c>
      <c r="B4993" s="968" t="s">
        <v>919</v>
      </c>
      <c r="C4993" s="968" t="s">
        <v>914</v>
      </c>
      <c r="D4993" s="968" t="s">
        <v>269</v>
      </c>
      <c r="E4993" s="969">
        <v>94</v>
      </c>
      <c r="F4993" s="969">
        <v>42</v>
      </c>
      <c r="G4993" s="969">
        <v>52</v>
      </c>
      <c r="H4993" s="941"/>
      <c r="I4993" s="941"/>
      <c r="J4993" s="941"/>
      <c r="K4993" s="941"/>
      <c r="L4993" s="941"/>
      <c r="M4993" s="941"/>
      <c r="N4993" s="941"/>
      <c r="O4993" s="941"/>
      <c r="P4993" s="941"/>
      <c r="Q4993" s="941"/>
    </row>
    <row r="4994" spans="1:17" ht="15.75" customHeight="1">
      <c r="A4994" s="968" t="s">
        <v>456</v>
      </c>
      <c r="B4994" s="968" t="s">
        <v>919</v>
      </c>
      <c r="C4994" s="968" t="s">
        <v>914</v>
      </c>
      <c r="D4994" s="968" t="s">
        <v>294</v>
      </c>
      <c r="E4994" s="969">
        <v>104</v>
      </c>
      <c r="F4994" s="969">
        <v>51</v>
      </c>
      <c r="G4994" s="969">
        <v>53</v>
      </c>
      <c r="H4994" s="942"/>
      <c r="I4994" s="942"/>
      <c r="J4994" s="942"/>
      <c r="K4994" s="941"/>
      <c r="L4994" s="942"/>
      <c r="M4994" s="942"/>
      <c r="N4994" s="942"/>
      <c r="O4994" s="942"/>
      <c r="P4994" s="942"/>
      <c r="Q4994" s="942"/>
    </row>
    <row r="4995" spans="1:17" ht="15.75" customHeight="1">
      <c r="A4995" s="968" t="s">
        <v>456</v>
      </c>
      <c r="B4995" s="968" t="s">
        <v>919</v>
      </c>
      <c r="C4995" s="968" t="s">
        <v>914</v>
      </c>
      <c r="D4995" s="968" t="s">
        <v>917</v>
      </c>
      <c r="E4995" s="969">
        <v>6</v>
      </c>
      <c r="F4995" s="969">
        <v>2</v>
      </c>
      <c r="G4995" s="969">
        <v>4</v>
      </c>
      <c r="H4995" s="942"/>
      <c r="I4995" s="941"/>
      <c r="J4995" s="941"/>
      <c r="K4995" s="942"/>
      <c r="L4995" s="941"/>
      <c r="M4995" s="941"/>
      <c r="N4995" s="941"/>
      <c r="O4995" s="941"/>
      <c r="P4995" s="942"/>
      <c r="Q4995" s="941"/>
    </row>
    <row r="4996" spans="1:17" ht="15.75" customHeight="1">
      <c r="A4996" s="968" t="s">
        <v>456</v>
      </c>
      <c r="B4996" s="968" t="s">
        <v>919</v>
      </c>
      <c r="C4996" s="968" t="s">
        <v>914</v>
      </c>
      <c r="D4996" s="968" t="s">
        <v>106</v>
      </c>
      <c r="E4996" s="969">
        <v>1</v>
      </c>
      <c r="F4996" s="969">
        <v>1</v>
      </c>
      <c r="G4996" s="970"/>
      <c r="H4996" s="942"/>
      <c r="I4996" s="942"/>
      <c r="J4996" s="942"/>
      <c r="K4996" s="942"/>
      <c r="L4996" s="942"/>
      <c r="M4996" s="942"/>
      <c r="N4996" s="942"/>
      <c r="O4996" s="941"/>
      <c r="P4996" s="941"/>
      <c r="Q4996" s="941"/>
    </row>
    <row r="4997" spans="1:17" ht="15.75" customHeight="1">
      <c r="A4997" s="968" t="s">
        <v>456</v>
      </c>
      <c r="B4997" s="968" t="s">
        <v>919</v>
      </c>
      <c r="C4997" s="968" t="s">
        <v>914</v>
      </c>
      <c r="D4997" s="968" t="s">
        <v>491</v>
      </c>
      <c r="E4997" s="969">
        <v>86</v>
      </c>
      <c r="F4997" s="969">
        <v>32</v>
      </c>
      <c r="G4997" s="969">
        <v>54</v>
      </c>
      <c r="H4997" s="942"/>
      <c r="I4997" s="942"/>
      <c r="J4997" s="941"/>
      <c r="K4997" s="941"/>
      <c r="L4997" s="941"/>
      <c r="M4997" s="942"/>
      <c r="N4997" s="942"/>
      <c r="O4997" s="942"/>
      <c r="P4997" s="942"/>
      <c r="Q4997" s="942"/>
    </row>
    <row r="4998" spans="1:17" ht="15.75" customHeight="1">
      <c r="A4998" s="968" t="s">
        <v>739</v>
      </c>
      <c r="B4998" s="968" t="s">
        <v>919</v>
      </c>
      <c r="C4998" s="968" t="s">
        <v>916</v>
      </c>
      <c r="D4998" s="968" t="s">
        <v>294</v>
      </c>
      <c r="E4998" s="969">
        <v>1</v>
      </c>
      <c r="F4998" s="969">
        <v>1</v>
      </c>
      <c r="G4998" s="970"/>
      <c r="H4998" s="941"/>
      <c r="I4998" s="941"/>
      <c r="J4998" s="941"/>
      <c r="K4998" s="941"/>
      <c r="L4998" s="941"/>
      <c r="M4998" s="941"/>
      <c r="N4998" s="941"/>
      <c r="O4998" s="941"/>
      <c r="P4998" s="941"/>
      <c r="Q4998" s="941"/>
    </row>
    <row r="4999" spans="1:17" ht="15.75" customHeight="1">
      <c r="A4999" s="968" t="s">
        <v>739</v>
      </c>
      <c r="B4999" s="968" t="s">
        <v>919</v>
      </c>
      <c r="C4999" s="968" t="s">
        <v>904</v>
      </c>
      <c r="D4999" s="968" t="s">
        <v>105</v>
      </c>
      <c r="E4999" s="969">
        <v>2</v>
      </c>
      <c r="F4999" s="969">
        <v>1</v>
      </c>
      <c r="G4999" s="969">
        <v>1</v>
      </c>
      <c r="H4999" s="941"/>
      <c r="I4999" s="942"/>
      <c r="J4999" s="942"/>
      <c r="K4999" s="942"/>
      <c r="L4999" s="942"/>
      <c r="M4999" s="942"/>
      <c r="N4999" s="941"/>
      <c r="O4999" s="942"/>
      <c r="P4999" s="942"/>
      <c r="Q4999" s="942"/>
    </row>
    <row r="5000" spans="1:17" ht="15.75" customHeight="1">
      <c r="A5000" s="968" t="s">
        <v>739</v>
      </c>
      <c r="B5000" s="968" t="s">
        <v>919</v>
      </c>
      <c r="C5000" s="968" t="s">
        <v>904</v>
      </c>
      <c r="D5000" s="968" t="s">
        <v>269</v>
      </c>
      <c r="E5000" s="969">
        <v>36</v>
      </c>
      <c r="F5000" s="969">
        <v>17</v>
      </c>
      <c r="G5000" s="969">
        <v>19</v>
      </c>
      <c r="H5000" s="941"/>
      <c r="I5000" s="941"/>
      <c r="J5000" s="941"/>
      <c r="K5000" s="941"/>
      <c r="L5000" s="941"/>
      <c r="M5000" s="941"/>
      <c r="N5000" s="941"/>
      <c r="O5000" s="941"/>
      <c r="P5000" s="941"/>
      <c r="Q5000" s="941"/>
    </row>
    <row r="5001" spans="1:17" ht="15.75" customHeight="1">
      <c r="A5001" s="968" t="s">
        <v>739</v>
      </c>
      <c r="B5001" s="968" t="s">
        <v>919</v>
      </c>
      <c r="C5001" s="968" t="s">
        <v>904</v>
      </c>
      <c r="D5001" s="968" t="s">
        <v>294</v>
      </c>
      <c r="E5001" s="969">
        <v>22</v>
      </c>
      <c r="F5001" s="969">
        <v>5</v>
      </c>
      <c r="G5001" s="969">
        <v>17</v>
      </c>
      <c r="H5001" s="941"/>
      <c r="I5001" s="941"/>
      <c r="J5001" s="942"/>
      <c r="K5001" s="941"/>
      <c r="L5001" s="942"/>
      <c r="M5001" s="941"/>
      <c r="N5001" s="941"/>
      <c r="O5001" s="941"/>
      <c r="P5001" s="941"/>
      <c r="Q5001" s="941"/>
    </row>
    <row r="5002" spans="1:17" ht="15.75" customHeight="1">
      <c r="A5002" s="968" t="s">
        <v>739</v>
      </c>
      <c r="B5002" s="968" t="s">
        <v>919</v>
      </c>
      <c r="C5002" s="968" t="s">
        <v>904</v>
      </c>
      <c r="D5002" s="968" t="s">
        <v>917</v>
      </c>
      <c r="E5002" s="969">
        <v>2</v>
      </c>
      <c r="F5002" s="970"/>
      <c r="G5002" s="969">
        <v>2</v>
      </c>
      <c r="H5002" s="941"/>
      <c r="I5002" s="942"/>
      <c r="J5002" s="942"/>
      <c r="K5002" s="941"/>
      <c r="L5002" s="941"/>
      <c r="M5002" s="942"/>
      <c r="N5002" s="941"/>
      <c r="O5002" s="941"/>
      <c r="P5002" s="941"/>
      <c r="Q5002" s="941"/>
    </row>
    <row r="5003" spans="1:17" ht="15.75" customHeight="1">
      <c r="A5003" s="968" t="s">
        <v>739</v>
      </c>
      <c r="B5003" s="968" t="s">
        <v>919</v>
      </c>
      <c r="C5003" s="968" t="s">
        <v>904</v>
      </c>
      <c r="D5003" s="968" t="s">
        <v>491</v>
      </c>
      <c r="E5003" s="969">
        <v>16</v>
      </c>
      <c r="F5003" s="969">
        <v>3</v>
      </c>
      <c r="G5003" s="969">
        <v>13</v>
      </c>
      <c r="H5003" s="941"/>
      <c r="I5003" s="942"/>
      <c r="J5003" s="942"/>
      <c r="K5003" s="942"/>
      <c r="L5003" s="942"/>
      <c r="M5003" s="942"/>
      <c r="N5003" s="941"/>
      <c r="O5003" s="942"/>
      <c r="P5003" s="942"/>
      <c r="Q5003" s="942"/>
    </row>
    <row r="5004" spans="1:17" ht="15.75" customHeight="1">
      <c r="A5004" s="968" t="s">
        <v>739</v>
      </c>
      <c r="B5004" s="968" t="s">
        <v>919</v>
      </c>
      <c r="C5004" s="968" t="s">
        <v>905</v>
      </c>
      <c r="D5004" s="968" t="s">
        <v>269</v>
      </c>
      <c r="E5004" s="969">
        <v>1</v>
      </c>
      <c r="F5004" s="970"/>
      <c r="G5004" s="969">
        <v>1</v>
      </c>
      <c r="H5004" s="941"/>
      <c r="I5004" s="941"/>
      <c r="J5004" s="941"/>
      <c r="K5004" s="941"/>
      <c r="L5004" s="941"/>
      <c r="M5004" s="941"/>
      <c r="N5004" s="941"/>
      <c r="O5004" s="941"/>
      <c r="P5004" s="941"/>
      <c r="Q5004" s="941"/>
    </row>
    <row r="5005" spans="1:17" ht="15.75" customHeight="1">
      <c r="A5005" s="968" t="s">
        <v>739</v>
      </c>
      <c r="B5005" s="968" t="s">
        <v>919</v>
      </c>
      <c r="C5005" s="968" t="s">
        <v>906</v>
      </c>
      <c r="D5005" s="968" t="s">
        <v>105</v>
      </c>
      <c r="E5005" s="969">
        <v>1</v>
      </c>
      <c r="F5005" s="970"/>
      <c r="G5005" s="969">
        <v>1</v>
      </c>
      <c r="H5005" s="941"/>
      <c r="I5005" s="941"/>
      <c r="J5005" s="942"/>
      <c r="K5005" s="941"/>
      <c r="L5005" s="942"/>
      <c r="M5005" s="941"/>
      <c r="N5005" s="941"/>
      <c r="O5005" s="941"/>
      <c r="P5005" s="941"/>
      <c r="Q5005" s="941"/>
    </row>
    <row r="5006" spans="1:17" ht="15.75" customHeight="1">
      <c r="A5006" s="968" t="s">
        <v>739</v>
      </c>
      <c r="B5006" s="968" t="s">
        <v>919</v>
      </c>
      <c r="C5006" s="968" t="s">
        <v>906</v>
      </c>
      <c r="D5006" s="968" t="s">
        <v>269</v>
      </c>
      <c r="E5006" s="969">
        <v>7</v>
      </c>
      <c r="F5006" s="969">
        <v>4</v>
      </c>
      <c r="G5006" s="969">
        <v>3</v>
      </c>
      <c r="H5006" s="941"/>
      <c r="I5006" s="942"/>
      <c r="J5006" s="942"/>
      <c r="K5006" s="941"/>
      <c r="L5006" s="941"/>
      <c r="M5006" s="942"/>
      <c r="N5006" s="941"/>
      <c r="O5006" s="941"/>
      <c r="P5006" s="941"/>
      <c r="Q5006" s="941"/>
    </row>
    <row r="5007" spans="1:17" ht="15.75" customHeight="1">
      <c r="A5007" s="968" t="s">
        <v>739</v>
      </c>
      <c r="B5007" s="968" t="s">
        <v>919</v>
      </c>
      <c r="C5007" s="968" t="s">
        <v>906</v>
      </c>
      <c r="D5007" s="968" t="s">
        <v>294</v>
      </c>
      <c r="E5007" s="969">
        <v>9</v>
      </c>
      <c r="F5007" s="969">
        <v>3</v>
      </c>
      <c r="G5007" s="969">
        <v>6</v>
      </c>
      <c r="H5007" s="942"/>
      <c r="I5007" s="942"/>
      <c r="J5007" s="942"/>
      <c r="K5007" s="942"/>
      <c r="L5007" s="942"/>
      <c r="M5007" s="942"/>
      <c r="N5007" s="942"/>
      <c r="O5007" s="942"/>
      <c r="P5007" s="942"/>
      <c r="Q5007" s="942"/>
    </row>
    <row r="5008" spans="1:17" ht="15.75" customHeight="1">
      <c r="A5008" s="968" t="s">
        <v>739</v>
      </c>
      <c r="B5008" s="968" t="s">
        <v>919</v>
      </c>
      <c r="C5008" s="968" t="s">
        <v>906</v>
      </c>
      <c r="D5008" s="968" t="s">
        <v>917</v>
      </c>
      <c r="E5008" s="969">
        <v>2</v>
      </c>
      <c r="F5008" s="970"/>
      <c r="G5008" s="969">
        <v>2</v>
      </c>
      <c r="H5008" s="942"/>
      <c r="I5008" s="942"/>
      <c r="J5008" s="941"/>
      <c r="K5008" s="941"/>
      <c r="L5008" s="942"/>
      <c r="M5008" s="941"/>
      <c r="N5008" s="942"/>
      <c r="O5008" s="942"/>
      <c r="P5008" s="942"/>
      <c r="Q5008" s="942"/>
    </row>
    <row r="5009" spans="1:17" ht="15.75" customHeight="1">
      <c r="A5009" s="968" t="s">
        <v>739</v>
      </c>
      <c r="B5009" s="968" t="s">
        <v>919</v>
      </c>
      <c r="C5009" s="968" t="s">
        <v>906</v>
      </c>
      <c r="D5009" s="968" t="s">
        <v>491</v>
      </c>
      <c r="E5009" s="969">
        <v>10</v>
      </c>
      <c r="F5009" s="969">
        <v>2</v>
      </c>
      <c r="G5009" s="969">
        <v>8</v>
      </c>
      <c r="H5009" s="942"/>
      <c r="I5009" s="942"/>
      <c r="J5009" s="942"/>
      <c r="K5009" s="941"/>
      <c r="L5009" s="941"/>
      <c r="M5009" s="941"/>
      <c r="N5009" s="941"/>
      <c r="O5009" s="941"/>
      <c r="P5009" s="941"/>
      <c r="Q5009" s="942"/>
    </row>
    <row r="5010" spans="1:17" ht="15.75" customHeight="1">
      <c r="A5010" s="968" t="s">
        <v>739</v>
      </c>
      <c r="B5010" s="968" t="s">
        <v>919</v>
      </c>
      <c r="C5010" s="968" t="s">
        <v>907</v>
      </c>
      <c r="D5010" s="968" t="s">
        <v>269</v>
      </c>
      <c r="E5010" s="969">
        <v>7</v>
      </c>
      <c r="F5010" s="969">
        <v>4</v>
      </c>
      <c r="G5010" s="969">
        <v>3</v>
      </c>
      <c r="H5010" s="941"/>
      <c r="I5010" s="942"/>
      <c r="J5010" s="942"/>
      <c r="K5010" s="941"/>
      <c r="L5010" s="941"/>
      <c r="M5010" s="941"/>
      <c r="N5010" s="941"/>
      <c r="O5010" s="941"/>
      <c r="P5010" s="941"/>
      <c r="Q5010" s="941"/>
    </row>
    <row r="5011" spans="1:17" ht="15.75" customHeight="1">
      <c r="A5011" s="968" t="s">
        <v>739</v>
      </c>
      <c r="B5011" s="968" t="s">
        <v>919</v>
      </c>
      <c r="C5011" s="968" t="s">
        <v>907</v>
      </c>
      <c r="D5011" s="968" t="s">
        <v>294</v>
      </c>
      <c r="E5011" s="969">
        <v>6</v>
      </c>
      <c r="F5011" s="969">
        <v>4</v>
      </c>
      <c r="G5011" s="969">
        <v>2</v>
      </c>
      <c r="H5011" s="942"/>
      <c r="I5011" s="941"/>
      <c r="J5011" s="941"/>
      <c r="K5011" s="941"/>
      <c r="L5011" s="941"/>
      <c r="M5011" s="941"/>
      <c r="N5011" s="941"/>
      <c r="O5011" s="941"/>
      <c r="P5011" s="941"/>
      <c r="Q5011" s="941"/>
    </row>
    <row r="5012" spans="1:17" ht="15.75" customHeight="1">
      <c r="A5012" s="968" t="s">
        <v>739</v>
      </c>
      <c r="B5012" s="968" t="s">
        <v>919</v>
      </c>
      <c r="C5012" s="968" t="s">
        <v>907</v>
      </c>
      <c r="D5012" s="968" t="s">
        <v>491</v>
      </c>
      <c r="E5012" s="969">
        <v>2</v>
      </c>
      <c r="F5012" s="969">
        <v>1</v>
      </c>
      <c r="G5012" s="969">
        <v>1</v>
      </c>
      <c r="H5012" s="942"/>
      <c r="I5012" s="941"/>
      <c r="J5012" s="942"/>
      <c r="K5012" s="941"/>
      <c r="L5012" s="941"/>
      <c r="M5012" s="942"/>
      <c r="N5012" s="941"/>
      <c r="O5012" s="941"/>
      <c r="P5012" s="941"/>
      <c r="Q5012" s="941"/>
    </row>
    <row r="5013" spans="1:17" ht="15.75" customHeight="1">
      <c r="A5013" s="968" t="s">
        <v>739</v>
      </c>
      <c r="B5013" s="968" t="s">
        <v>919</v>
      </c>
      <c r="C5013" s="968" t="s">
        <v>908</v>
      </c>
      <c r="D5013" s="968" t="s">
        <v>269</v>
      </c>
      <c r="E5013" s="969">
        <v>6</v>
      </c>
      <c r="F5013" s="969">
        <v>4</v>
      </c>
      <c r="G5013" s="969">
        <v>2</v>
      </c>
      <c r="H5013" s="942"/>
      <c r="I5013" s="942"/>
      <c r="J5013" s="942"/>
      <c r="K5013" s="942"/>
      <c r="L5013" s="942"/>
      <c r="M5013" s="942"/>
      <c r="N5013" s="942"/>
      <c r="O5013" s="941"/>
      <c r="P5013" s="942"/>
      <c r="Q5013" s="941"/>
    </row>
    <row r="5014" spans="1:17" ht="15.75" customHeight="1">
      <c r="A5014" s="968" t="s">
        <v>739</v>
      </c>
      <c r="B5014" s="968" t="s">
        <v>919</v>
      </c>
      <c r="C5014" s="968" t="s">
        <v>908</v>
      </c>
      <c r="D5014" s="968" t="s">
        <v>294</v>
      </c>
      <c r="E5014" s="969">
        <v>7</v>
      </c>
      <c r="F5014" s="969">
        <v>3</v>
      </c>
      <c r="G5014" s="969">
        <v>4</v>
      </c>
      <c r="H5014" s="942"/>
      <c r="I5014" s="942"/>
      <c r="J5014" s="942"/>
      <c r="K5014" s="941"/>
      <c r="L5014" s="941"/>
      <c r="M5014" s="942"/>
      <c r="N5014" s="942"/>
      <c r="O5014" s="941"/>
      <c r="P5014" s="942"/>
      <c r="Q5014" s="942"/>
    </row>
    <row r="5015" spans="1:17" ht="15.75" customHeight="1">
      <c r="A5015" s="968" t="s">
        <v>739</v>
      </c>
      <c r="B5015" s="968" t="s">
        <v>919</v>
      </c>
      <c r="C5015" s="968" t="s">
        <v>908</v>
      </c>
      <c r="D5015" s="968" t="s">
        <v>491</v>
      </c>
      <c r="E5015" s="969">
        <v>2</v>
      </c>
      <c r="F5015" s="969">
        <v>1</v>
      </c>
      <c r="G5015" s="969">
        <v>1</v>
      </c>
      <c r="H5015" s="941"/>
      <c r="I5015" s="942"/>
      <c r="J5015" s="942"/>
      <c r="K5015" s="941"/>
      <c r="L5015" s="941"/>
      <c r="M5015" s="941"/>
      <c r="N5015" s="941"/>
      <c r="O5015" s="941"/>
      <c r="P5015" s="941"/>
      <c r="Q5015" s="941"/>
    </row>
    <row r="5016" spans="1:17" ht="15.75" customHeight="1">
      <c r="A5016" s="968" t="s">
        <v>739</v>
      </c>
      <c r="B5016" s="968" t="s">
        <v>919</v>
      </c>
      <c r="C5016" s="968" t="s">
        <v>921</v>
      </c>
      <c r="D5016" s="968" t="s">
        <v>269</v>
      </c>
      <c r="E5016" s="969">
        <v>1</v>
      </c>
      <c r="F5016" s="970"/>
      <c r="G5016" s="969">
        <v>1</v>
      </c>
      <c r="H5016" s="941"/>
      <c r="I5016" s="942"/>
      <c r="J5016" s="942"/>
      <c r="K5016" s="942"/>
      <c r="L5016" s="942"/>
      <c r="M5016" s="941"/>
      <c r="N5016" s="941"/>
      <c r="O5016" s="942"/>
      <c r="P5016" s="942"/>
      <c r="Q5016" s="942"/>
    </row>
    <row r="5017" spans="1:17" ht="15.75" customHeight="1">
      <c r="A5017" s="968" t="s">
        <v>739</v>
      </c>
      <c r="B5017" s="968" t="s">
        <v>919</v>
      </c>
      <c r="C5017" s="968" t="s">
        <v>921</v>
      </c>
      <c r="D5017" s="968" t="s">
        <v>294</v>
      </c>
      <c r="E5017" s="969">
        <v>1</v>
      </c>
      <c r="F5017" s="970"/>
      <c r="G5017" s="969">
        <v>1</v>
      </c>
      <c r="H5017" s="941"/>
      <c r="I5017" s="941"/>
      <c r="J5017" s="941"/>
      <c r="K5017" s="941"/>
      <c r="L5017" s="941"/>
      <c r="M5017" s="941"/>
      <c r="N5017" s="941"/>
      <c r="O5017" s="941"/>
      <c r="P5017" s="941"/>
      <c r="Q5017" s="941"/>
    </row>
    <row r="5018" spans="1:17" ht="15.75" customHeight="1">
      <c r="A5018" s="968" t="s">
        <v>739</v>
      </c>
      <c r="B5018" s="968" t="s">
        <v>919</v>
      </c>
      <c r="C5018" s="968" t="s">
        <v>909</v>
      </c>
      <c r="D5018" s="968" t="s">
        <v>105</v>
      </c>
      <c r="E5018" s="969">
        <v>1</v>
      </c>
      <c r="F5018" s="970"/>
      <c r="G5018" s="969">
        <v>1</v>
      </c>
      <c r="H5018" s="941"/>
      <c r="I5018" s="941"/>
      <c r="J5018" s="941"/>
      <c r="K5018" s="941"/>
      <c r="L5018" s="941"/>
      <c r="M5018" s="941"/>
      <c r="N5018" s="941"/>
      <c r="O5018" s="941"/>
      <c r="P5018" s="941"/>
      <c r="Q5018" s="941"/>
    </row>
    <row r="5019" spans="1:17" ht="15.75" customHeight="1">
      <c r="A5019" s="968" t="s">
        <v>739</v>
      </c>
      <c r="B5019" s="968" t="s">
        <v>919</v>
      </c>
      <c r="C5019" s="968" t="s">
        <v>909</v>
      </c>
      <c r="D5019" s="968" t="s">
        <v>269</v>
      </c>
      <c r="E5019" s="969">
        <v>16</v>
      </c>
      <c r="F5019" s="969">
        <v>6</v>
      </c>
      <c r="G5019" s="969">
        <v>10</v>
      </c>
      <c r="H5019" s="941"/>
      <c r="I5019" s="942"/>
      <c r="J5019" s="942"/>
      <c r="K5019" s="941"/>
      <c r="L5019" s="941"/>
      <c r="M5019" s="941"/>
      <c r="N5019" s="941"/>
      <c r="O5019" s="941"/>
      <c r="P5019" s="941"/>
      <c r="Q5019" s="941"/>
    </row>
    <row r="5020" spans="1:17" ht="15.75" customHeight="1">
      <c r="A5020" s="968" t="s">
        <v>739</v>
      </c>
      <c r="B5020" s="968" t="s">
        <v>919</v>
      </c>
      <c r="C5020" s="968" t="s">
        <v>909</v>
      </c>
      <c r="D5020" s="968" t="s">
        <v>294</v>
      </c>
      <c r="E5020" s="969">
        <v>13</v>
      </c>
      <c r="F5020" s="969">
        <v>6</v>
      </c>
      <c r="G5020" s="969">
        <v>7</v>
      </c>
      <c r="H5020" s="941"/>
      <c r="I5020" s="941"/>
      <c r="J5020" s="941"/>
      <c r="K5020" s="941"/>
      <c r="L5020" s="941"/>
      <c r="M5020" s="941"/>
      <c r="N5020" s="941"/>
      <c r="O5020" s="941"/>
      <c r="P5020" s="941"/>
      <c r="Q5020" s="941"/>
    </row>
    <row r="5021" spans="1:17" ht="15.75" customHeight="1">
      <c r="A5021" s="968" t="s">
        <v>739</v>
      </c>
      <c r="B5021" s="968" t="s">
        <v>919</v>
      </c>
      <c r="C5021" s="968" t="s">
        <v>909</v>
      </c>
      <c r="D5021" s="968" t="s">
        <v>491</v>
      </c>
      <c r="E5021" s="969">
        <v>17</v>
      </c>
      <c r="F5021" s="969">
        <v>9</v>
      </c>
      <c r="G5021" s="969">
        <v>8</v>
      </c>
      <c r="H5021" s="941"/>
      <c r="I5021" s="942"/>
      <c r="J5021" s="942"/>
      <c r="K5021" s="942"/>
      <c r="L5021" s="942"/>
      <c r="M5021" s="942"/>
      <c r="N5021" s="941"/>
      <c r="O5021" s="942"/>
      <c r="P5021" s="942"/>
      <c r="Q5021" s="942"/>
    </row>
    <row r="5022" spans="1:17" ht="15.75" customHeight="1">
      <c r="A5022" s="968" t="s">
        <v>739</v>
      </c>
      <c r="B5022" s="968" t="s">
        <v>919</v>
      </c>
      <c r="C5022" s="968" t="s">
        <v>910</v>
      </c>
      <c r="D5022" s="968" t="s">
        <v>269</v>
      </c>
      <c r="E5022" s="969">
        <v>151</v>
      </c>
      <c r="F5022" s="969">
        <v>66</v>
      </c>
      <c r="G5022" s="969">
        <v>85</v>
      </c>
      <c r="H5022" s="941"/>
      <c r="I5022" s="941"/>
      <c r="J5022" s="941"/>
      <c r="K5022" s="941"/>
      <c r="L5022" s="941"/>
      <c r="M5022" s="941"/>
      <c r="N5022" s="941"/>
      <c r="O5022" s="941"/>
      <c r="P5022" s="941"/>
      <c r="Q5022" s="941"/>
    </row>
    <row r="5023" spans="1:17" ht="15.75" customHeight="1">
      <c r="A5023" s="968" t="s">
        <v>739</v>
      </c>
      <c r="B5023" s="968" t="s">
        <v>919</v>
      </c>
      <c r="C5023" s="968" t="s">
        <v>910</v>
      </c>
      <c r="D5023" s="968" t="s">
        <v>294</v>
      </c>
      <c r="E5023" s="969">
        <v>222</v>
      </c>
      <c r="F5023" s="969">
        <v>79</v>
      </c>
      <c r="G5023" s="969">
        <v>143</v>
      </c>
      <c r="H5023" s="941"/>
      <c r="I5023" s="941"/>
      <c r="J5023" s="942"/>
      <c r="K5023" s="941"/>
      <c r="L5023" s="942"/>
      <c r="M5023" s="941"/>
      <c r="N5023" s="941"/>
      <c r="O5023" s="941"/>
      <c r="P5023" s="941"/>
      <c r="Q5023" s="941"/>
    </row>
    <row r="5024" spans="1:17" ht="15.75" customHeight="1">
      <c r="A5024" s="968" t="s">
        <v>739</v>
      </c>
      <c r="B5024" s="968" t="s">
        <v>919</v>
      </c>
      <c r="C5024" s="968" t="s">
        <v>910</v>
      </c>
      <c r="D5024" s="968" t="s">
        <v>491</v>
      </c>
      <c r="E5024" s="969">
        <v>48</v>
      </c>
      <c r="F5024" s="969">
        <v>16</v>
      </c>
      <c r="G5024" s="969">
        <v>32</v>
      </c>
      <c r="H5024" s="941"/>
      <c r="I5024" s="942"/>
      <c r="J5024" s="942"/>
      <c r="K5024" s="941"/>
      <c r="L5024" s="941"/>
      <c r="M5024" s="942"/>
      <c r="N5024" s="941"/>
      <c r="O5024" s="941"/>
      <c r="P5024" s="941"/>
      <c r="Q5024" s="941"/>
    </row>
    <row r="5025" spans="1:17" ht="15.75" customHeight="1">
      <c r="A5025" s="968" t="s">
        <v>739</v>
      </c>
      <c r="B5025" s="968" t="s">
        <v>919</v>
      </c>
      <c r="C5025" s="968" t="s">
        <v>911</v>
      </c>
      <c r="D5025" s="968"/>
      <c r="E5025" s="969">
        <v>57</v>
      </c>
      <c r="F5025" s="969">
        <v>29</v>
      </c>
      <c r="G5025" s="969">
        <v>28</v>
      </c>
      <c r="H5025" s="942"/>
      <c r="I5025" s="942"/>
      <c r="J5025" s="942"/>
      <c r="K5025" s="942"/>
      <c r="L5025" s="941"/>
      <c r="M5025" s="942"/>
      <c r="N5025" s="942"/>
      <c r="O5025" s="942"/>
      <c r="P5025" s="942"/>
      <c r="Q5025" s="942"/>
    </row>
    <row r="5026" spans="1:17" ht="15.75" customHeight="1">
      <c r="A5026" s="968" t="s">
        <v>739</v>
      </c>
      <c r="B5026" s="968" t="s">
        <v>919</v>
      </c>
      <c r="C5026" s="968" t="s">
        <v>912</v>
      </c>
      <c r="D5026" s="968" t="s">
        <v>269</v>
      </c>
      <c r="E5026" s="969">
        <v>12</v>
      </c>
      <c r="F5026" s="969">
        <v>9</v>
      </c>
      <c r="G5026" s="969">
        <v>3</v>
      </c>
      <c r="H5026" s="942"/>
      <c r="I5026" s="942"/>
      <c r="J5026" s="942"/>
      <c r="K5026" s="942"/>
      <c r="L5026" s="942"/>
      <c r="M5026" s="942"/>
      <c r="N5026" s="942"/>
      <c r="O5026" s="942"/>
      <c r="P5026" s="942"/>
      <c r="Q5026" s="942"/>
    </row>
    <row r="5027" spans="1:17" ht="15.75" customHeight="1">
      <c r="A5027" s="968" t="s">
        <v>739</v>
      </c>
      <c r="B5027" s="968" t="s">
        <v>919</v>
      </c>
      <c r="C5027" s="968" t="s">
        <v>912</v>
      </c>
      <c r="D5027" s="968" t="s">
        <v>294</v>
      </c>
      <c r="E5027" s="969">
        <v>24</v>
      </c>
      <c r="F5027" s="969">
        <v>5</v>
      </c>
      <c r="G5027" s="969">
        <v>19</v>
      </c>
      <c r="H5027" s="942"/>
      <c r="I5027" s="942"/>
      <c r="J5027" s="942"/>
      <c r="K5027" s="942"/>
      <c r="L5027" s="941"/>
      <c r="M5027" s="942"/>
      <c r="N5027" s="942"/>
      <c r="O5027" s="942"/>
      <c r="P5027" s="942"/>
      <c r="Q5027" s="941"/>
    </row>
    <row r="5028" spans="1:17" ht="15.75" customHeight="1">
      <c r="A5028" s="968" t="s">
        <v>739</v>
      </c>
      <c r="B5028" s="968" t="s">
        <v>919</v>
      </c>
      <c r="C5028" s="968" t="s">
        <v>912</v>
      </c>
      <c r="D5028" s="968" t="s">
        <v>491</v>
      </c>
      <c r="E5028" s="969">
        <v>2</v>
      </c>
      <c r="F5028" s="969">
        <v>1</v>
      </c>
      <c r="G5028" s="969">
        <v>1</v>
      </c>
      <c r="H5028" s="941"/>
      <c r="I5028" s="941"/>
      <c r="J5028" s="941"/>
      <c r="K5028" s="941"/>
      <c r="L5028" s="941"/>
      <c r="M5028" s="941"/>
      <c r="N5028" s="941"/>
      <c r="O5028" s="941"/>
      <c r="P5028" s="941"/>
      <c r="Q5028" s="941"/>
    </row>
    <row r="5029" spans="1:17" ht="15.75" customHeight="1">
      <c r="A5029" s="968" t="s">
        <v>739</v>
      </c>
      <c r="B5029" s="968" t="s">
        <v>919</v>
      </c>
      <c r="C5029" s="968" t="s">
        <v>913</v>
      </c>
      <c r="D5029" s="968" t="s">
        <v>269</v>
      </c>
      <c r="E5029" s="969">
        <v>9</v>
      </c>
      <c r="F5029" s="969">
        <v>3</v>
      </c>
      <c r="G5029" s="969">
        <v>6</v>
      </c>
      <c r="H5029" s="941"/>
      <c r="I5029" s="941"/>
      <c r="J5029" s="941"/>
      <c r="K5029" s="941"/>
      <c r="L5029" s="941"/>
      <c r="M5029" s="941"/>
      <c r="N5029" s="941"/>
      <c r="O5029" s="941"/>
      <c r="P5029" s="941"/>
      <c r="Q5029" s="941"/>
    </row>
    <row r="5030" spans="1:17" ht="15.75" customHeight="1">
      <c r="A5030" s="968" t="s">
        <v>739</v>
      </c>
      <c r="B5030" s="968" t="s">
        <v>919</v>
      </c>
      <c r="C5030" s="968" t="s">
        <v>913</v>
      </c>
      <c r="D5030" s="968" t="s">
        <v>294</v>
      </c>
      <c r="E5030" s="969">
        <v>7</v>
      </c>
      <c r="F5030" s="969">
        <v>3</v>
      </c>
      <c r="G5030" s="969">
        <v>4</v>
      </c>
      <c r="H5030" s="941"/>
      <c r="I5030" s="941"/>
      <c r="J5030" s="941"/>
      <c r="K5030" s="941"/>
      <c r="L5030" s="941"/>
      <c r="M5030" s="941"/>
      <c r="N5030" s="941"/>
      <c r="O5030" s="941"/>
      <c r="P5030" s="941"/>
      <c r="Q5030" s="941"/>
    </row>
    <row r="5031" spans="1:17" ht="15.75" customHeight="1">
      <c r="A5031" s="968" t="s">
        <v>739</v>
      </c>
      <c r="B5031" s="968" t="s">
        <v>919</v>
      </c>
      <c r="C5031" s="968" t="s">
        <v>913</v>
      </c>
      <c r="D5031" s="968" t="s">
        <v>106</v>
      </c>
      <c r="E5031" s="969">
        <v>1</v>
      </c>
      <c r="F5031" s="970"/>
      <c r="G5031" s="969">
        <v>1</v>
      </c>
      <c r="H5031" s="942"/>
      <c r="I5031" s="942"/>
      <c r="J5031" s="942"/>
      <c r="K5031" s="941"/>
      <c r="L5031" s="942"/>
      <c r="M5031" s="942"/>
      <c r="N5031" s="942"/>
      <c r="O5031" s="942"/>
      <c r="P5031" s="942"/>
      <c r="Q5031" s="942"/>
    </row>
    <row r="5032" spans="1:17" ht="15.75" customHeight="1">
      <c r="A5032" s="968" t="s">
        <v>739</v>
      </c>
      <c r="B5032" s="968" t="s">
        <v>919</v>
      </c>
      <c r="C5032" s="968" t="s">
        <v>913</v>
      </c>
      <c r="D5032" s="968" t="s">
        <v>491</v>
      </c>
      <c r="E5032" s="969">
        <v>10</v>
      </c>
      <c r="F5032" s="969">
        <v>1</v>
      </c>
      <c r="G5032" s="969">
        <v>9</v>
      </c>
      <c r="H5032" s="941"/>
      <c r="I5032" s="941"/>
      <c r="J5032" s="941"/>
      <c r="K5032" s="941"/>
      <c r="L5032" s="941"/>
      <c r="M5032" s="941"/>
      <c r="N5032" s="941"/>
      <c r="O5032" s="941"/>
      <c r="P5032" s="941"/>
      <c r="Q5032" s="941"/>
    </row>
    <row r="5033" spans="1:17" ht="15.75" customHeight="1">
      <c r="A5033" s="968" t="s">
        <v>739</v>
      </c>
      <c r="B5033" s="968" t="s">
        <v>919</v>
      </c>
      <c r="C5033" s="968" t="s">
        <v>914</v>
      </c>
      <c r="D5033" s="968" t="s">
        <v>105</v>
      </c>
      <c r="E5033" s="969">
        <v>4</v>
      </c>
      <c r="F5033" s="969">
        <v>1</v>
      </c>
      <c r="G5033" s="969">
        <v>3</v>
      </c>
      <c r="H5033" s="942"/>
      <c r="I5033" s="942"/>
      <c r="J5033" s="942"/>
      <c r="K5033" s="941"/>
      <c r="L5033" s="941"/>
      <c r="M5033" s="942"/>
      <c r="N5033" s="942"/>
      <c r="O5033" s="941"/>
      <c r="P5033" s="941"/>
      <c r="Q5033" s="941"/>
    </row>
    <row r="5034" spans="1:17" ht="15.75" customHeight="1">
      <c r="A5034" s="968" t="s">
        <v>739</v>
      </c>
      <c r="B5034" s="968" t="s">
        <v>919</v>
      </c>
      <c r="C5034" s="968" t="s">
        <v>914</v>
      </c>
      <c r="D5034" s="968" t="s">
        <v>269</v>
      </c>
      <c r="E5034" s="969">
        <v>59</v>
      </c>
      <c r="F5034" s="969">
        <v>27</v>
      </c>
      <c r="G5034" s="969">
        <v>32</v>
      </c>
      <c r="H5034" s="942"/>
      <c r="I5034" s="942"/>
      <c r="J5034" s="941"/>
      <c r="K5034" s="941"/>
      <c r="L5034" s="941"/>
      <c r="M5034" s="942"/>
      <c r="N5034" s="941"/>
      <c r="O5034" s="941"/>
      <c r="P5034" s="941"/>
      <c r="Q5034" s="942"/>
    </row>
    <row r="5035" spans="1:17" ht="15.75" customHeight="1">
      <c r="A5035" s="968" t="s">
        <v>739</v>
      </c>
      <c r="B5035" s="968" t="s">
        <v>919</v>
      </c>
      <c r="C5035" s="968" t="s">
        <v>914</v>
      </c>
      <c r="D5035" s="968" t="s">
        <v>294</v>
      </c>
      <c r="E5035" s="969">
        <v>44</v>
      </c>
      <c r="F5035" s="969">
        <v>14</v>
      </c>
      <c r="G5035" s="969">
        <v>30</v>
      </c>
      <c r="H5035" s="941"/>
      <c r="I5035" s="941"/>
      <c r="J5035" s="941"/>
      <c r="K5035" s="941"/>
      <c r="L5035" s="941"/>
      <c r="M5035" s="941"/>
      <c r="N5035" s="941"/>
      <c r="O5035" s="941"/>
      <c r="P5035" s="941"/>
      <c r="Q5035" s="941"/>
    </row>
    <row r="5036" spans="1:17" ht="15.75" customHeight="1">
      <c r="A5036" s="968" t="s">
        <v>739</v>
      </c>
      <c r="B5036" s="968" t="s">
        <v>919</v>
      </c>
      <c r="C5036" s="968" t="s">
        <v>914</v>
      </c>
      <c r="D5036" s="968" t="s">
        <v>917</v>
      </c>
      <c r="E5036" s="969">
        <v>4</v>
      </c>
      <c r="F5036" s="970"/>
      <c r="G5036" s="969">
        <v>4</v>
      </c>
      <c r="H5036" s="941"/>
      <c r="I5036" s="941"/>
      <c r="J5036" s="941"/>
      <c r="K5036" s="941"/>
      <c r="L5036" s="941"/>
      <c r="M5036" s="941"/>
      <c r="N5036" s="941"/>
      <c r="O5036" s="941"/>
      <c r="P5036" s="941"/>
      <c r="Q5036" s="941"/>
    </row>
    <row r="5037" spans="1:17" ht="15.75" customHeight="1">
      <c r="A5037" s="968" t="s">
        <v>739</v>
      </c>
      <c r="B5037" s="968" t="s">
        <v>919</v>
      </c>
      <c r="C5037" s="968" t="s">
        <v>914</v>
      </c>
      <c r="D5037" s="968" t="s">
        <v>491</v>
      </c>
      <c r="E5037" s="969">
        <v>43</v>
      </c>
      <c r="F5037" s="969">
        <v>14</v>
      </c>
      <c r="G5037" s="969">
        <v>29</v>
      </c>
      <c r="H5037" s="941"/>
      <c r="I5037" s="941"/>
      <c r="J5037" s="941"/>
      <c r="K5037" s="941"/>
      <c r="L5037" s="941"/>
      <c r="M5037" s="941"/>
      <c r="N5037" s="941"/>
      <c r="O5037" s="941"/>
      <c r="P5037" s="941"/>
      <c r="Q5037" s="941"/>
    </row>
    <row r="5038" spans="1:17" ht="15.75" customHeight="1">
      <c r="A5038" s="968" t="s">
        <v>685</v>
      </c>
      <c r="B5038" s="968" t="s">
        <v>920</v>
      </c>
      <c r="C5038" s="968" t="s">
        <v>904</v>
      </c>
      <c r="D5038" s="968" t="s">
        <v>269</v>
      </c>
      <c r="E5038" s="969">
        <v>105</v>
      </c>
      <c r="F5038" s="969">
        <v>51</v>
      </c>
      <c r="G5038" s="969">
        <v>54</v>
      </c>
      <c r="H5038" s="941"/>
      <c r="I5038" s="941"/>
      <c r="J5038" s="941"/>
      <c r="K5038" s="941"/>
      <c r="L5038" s="941"/>
      <c r="M5038" s="941"/>
      <c r="N5038" s="941"/>
      <c r="O5038" s="941"/>
      <c r="P5038" s="941"/>
      <c r="Q5038" s="941"/>
    </row>
    <row r="5039" spans="1:17" ht="15.75" customHeight="1">
      <c r="A5039" s="968" t="s">
        <v>685</v>
      </c>
      <c r="B5039" s="968" t="s">
        <v>920</v>
      </c>
      <c r="C5039" s="968" t="s">
        <v>904</v>
      </c>
      <c r="D5039" s="968" t="s">
        <v>294</v>
      </c>
      <c r="E5039" s="969">
        <v>134</v>
      </c>
      <c r="F5039" s="969">
        <v>77</v>
      </c>
      <c r="G5039" s="969">
        <v>57</v>
      </c>
      <c r="H5039" s="941"/>
      <c r="I5039" s="941"/>
      <c r="J5039" s="941"/>
      <c r="K5039" s="941"/>
      <c r="L5039" s="941"/>
      <c r="M5039" s="941"/>
      <c r="N5039" s="941"/>
      <c r="O5039" s="941"/>
      <c r="P5039" s="941"/>
      <c r="Q5039" s="941"/>
    </row>
    <row r="5040" spans="1:17" ht="15.75" customHeight="1">
      <c r="A5040" s="968" t="s">
        <v>685</v>
      </c>
      <c r="B5040" s="968" t="s">
        <v>920</v>
      </c>
      <c r="C5040" s="968" t="s">
        <v>904</v>
      </c>
      <c r="D5040" s="968" t="s">
        <v>491</v>
      </c>
      <c r="E5040" s="969">
        <v>65</v>
      </c>
      <c r="F5040" s="969">
        <v>41</v>
      </c>
      <c r="G5040" s="969">
        <v>24</v>
      </c>
      <c r="H5040" s="942"/>
      <c r="I5040" s="942"/>
      <c r="J5040" s="942"/>
      <c r="K5040" s="942"/>
      <c r="L5040" s="941"/>
      <c r="M5040" s="942"/>
      <c r="N5040" s="942"/>
      <c r="O5040" s="942"/>
      <c r="P5040" s="942"/>
      <c r="Q5040" s="942"/>
    </row>
    <row r="5041" spans="1:17" ht="15.75" customHeight="1">
      <c r="A5041" s="968" t="s">
        <v>685</v>
      </c>
      <c r="B5041" s="968" t="s">
        <v>920</v>
      </c>
      <c r="C5041" s="968" t="s">
        <v>906</v>
      </c>
      <c r="D5041" s="968" t="s">
        <v>269</v>
      </c>
      <c r="E5041" s="969">
        <v>9</v>
      </c>
      <c r="F5041" s="969">
        <v>5</v>
      </c>
      <c r="G5041" s="969">
        <v>4</v>
      </c>
      <c r="H5041" s="941"/>
      <c r="I5041" s="941"/>
      <c r="J5041" s="941"/>
      <c r="K5041" s="941"/>
      <c r="L5041" s="941"/>
      <c r="M5041" s="941"/>
      <c r="N5041" s="941"/>
      <c r="O5041" s="941"/>
      <c r="P5041" s="941"/>
      <c r="Q5041" s="941"/>
    </row>
    <row r="5042" spans="1:17" ht="15.75" customHeight="1">
      <c r="A5042" s="968" t="s">
        <v>685</v>
      </c>
      <c r="B5042" s="968" t="s">
        <v>920</v>
      </c>
      <c r="C5042" s="968" t="s">
        <v>906</v>
      </c>
      <c r="D5042" s="968" t="s">
        <v>294</v>
      </c>
      <c r="E5042" s="969">
        <v>46</v>
      </c>
      <c r="F5042" s="969">
        <v>23</v>
      </c>
      <c r="G5042" s="969">
        <v>23</v>
      </c>
      <c r="H5042" s="941"/>
      <c r="I5042" s="941"/>
      <c r="J5042" s="941"/>
      <c r="K5042" s="941"/>
      <c r="L5042" s="941"/>
      <c r="M5042" s="941"/>
      <c r="N5042" s="941"/>
      <c r="O5042" s="941"/>
      <c r="P5042" s="941"/>
      <c r="Q5042" s="941"/>
    </row>
    <row r="5043" spans="1:17" ht="15.75" customHeight="1">
      <c r="A5043" s="968" t="s">
        <v>685</v>
      </c>
      <c r="B5043" s="968" t="s">
        <v>920</v>
      </c>
      <c r="C5043" s="968" t="s">
        <v>906</v>
      </c>
      <c r="D5043" s="968" t="s">
        <v>491</v>
      </c>
      <c r="E5043" s="969">
        <v>41</v>
      </c>
      <c r="F5043" s="969">
        <v>18</v>
      </c>
      <c r="G5043" s="969">
        <v>23</v>
      </c>
      <c r="H5043" s="941"/>
      <c r="I5043" s="941"/>
      <c r="J5043" s="941"/>
      <c r="K5043" s="941"/>
      <c r="L5043" s="941"/>
      <c r="M5043" s="941"/>
      <c r="N5043" s="941"/>
      <c r="O5043" s="941"/>
      <c r="P5043" s="941"/>
      <c r="Q5043" s="941"/>
    </row>
    <row r="5044" spans="1:17" ht="15.75" customHeight="1">
      <c r="A5044" s="968" t="s">
        <v>685</v>
      </c>
      <c r="B5044" s="968" t="s">
        <v>920</v>
      </c>
      <c r="C5044" s="968" t="s">
        <v>907</v>
      </c>
      <c r="D5044" s="968" t="s">
        <v>269</v>
      </c>
      <c r="E5044" s="969">
        <v>11</v>
      </c>
      <c r="F5044" s="969">
        <v>4</v>
      </c>
      <c r="G5044" s="969">
        <v>7</v>
      </c>
      <c r="H5044" s="942"/>
      <c r="I5044" s="942"/>
      <c r="J5044" s="942"/>
      <c r="K5044" s="942"/>
      <c r="L5044" s="942"/>
      <c r="M5044" s="942"/>
      <c r="N5044" s="942"/>
      <c r="O5044" s="942"/>
      <c r="P5044" s="941"/>
      <c r="Q5044" s="942"/>
    </row>
    <row r="5045" spans="1:17" ht="15.75" customHeight="1">
      <c r="A5045" s="968" t="s">
        <v>685</v>
      </c>
      <c r="B5045" s="968" t="s">
        <v>920</v>
      </c>
      <c r="C5045" s="968" t="s">
        <v>907</v>
      </c>
      <c r="D5045" s="968" t="s">
        <v>294</v>
      </c>
      <c r="E5045" s="969">
        <v>18</v>
      </c>
      <c r="F5045" s="969">
        <v>13</v>
      </c>
      <c r="G5045" s="969">
        <v>5</v>
      </c>
      <c r="H5045" s="941"/>
      <c r="I5045" s="941"/>
      <c r="J5045" s="941"/>
      <c r="K5045" s="941"/>
      <c r="L5045" s="941"/>
      <c r="M5045" s="941"/>
      <c r="N5045" s="941"/>
      <c r="O5045" s="941"/>
      <c r="P5045" s="941"/>
      <c r="Q5045" s="941"/>
    </row>
    <row r="5046" spans="1:17" ht="15.75" customHeight="1">
      <c r="A5046" s="968" t="s">
        <v>685</v>
      </c>
      <c r="B5046" s="968" t="s">
        <v>920</v>
      </c>
      <c r="C5046" s="968" t="s">
        <v>907</v>
      </c>
      <c r="D5046" s="968" t="s">
        <v>491</v>
      </c>
      <c r="E5046" s="969">
        <v>11</v>
      </c>
      <c r="F5046" s="969">
        <v>10</v>
      </c>
      <c r="G5046" s="969">
        <v>1</v>
      </c>
      <c r="H5046" s="942"/>
      <c r="I5046" s="941"/>
      <c r="J5046" s="942"/>
      <c r="K5046" s="942"/>
      <c r="L5046" s="942"/>
      <c r="M5046" s="941"/>
      <c r="N5046" s="942"/>
      <c r="O5046" s="941"/>
      <c r="P5046" s="942"/>
      <c r="Q5046" s="942"/>
    </row>
    <row r="5047" spans="1:17" ht="15.75" customHeight="1">
      <c r="A5047" s="968" t="s">
        <v>685</v>
      </c>
      <c r="B5047" s="968" t="s">
        <v>920</v>
      </c>
      <c r="C5047" s="968" t="s">
        <v>908</v>
      </c>
      <c r="D5047" s="968" t="s">
        <v>269</v>
      </c>
      <c r="E5047" s="969">
        <v>11</v>
      </c>
      <c r="F5047" s="969">
        <v>4</v>
      </c>
      <c r="G5047" s="969">
        <v>7</v>
      </c>
      <c r="H5047" s="941"/>
      <c r="I5047" s="941"/>
      <c r="J5047" s="941"/>
      <c r="K5047" s="941"/>
      <c r="L5047" s="941"/>
      <c r="M5047" s="941"/>
      <c r="N5047" s="941"/>
      <c r="O5047" s="941"/>
      <c r="P5047" s="941"/>
      <c r="Q5047" s="941"/>
    </row>
    <row r="5048" spans="1:17" ht="15.75" customHeight="1">
      <c r="A5048" s="968" t="s">
        <v>685</v>
      </c>
      <c r="B5048" s="968" t="s">
        <v>920</v>
      </c>
      <c r="C5048" s="968" t="s">
        <v>908</v>
      </c>
      <c r="D5048" s="968" t="s">
        <v>294</v>
      </c>
      <c r="E5048" s="969">
        <v>20</v>
      </c>
      <c r="F5048" s="969">
        <v>13</v>
      </c>
      <c r="G5048" s="969">
        <v>7</v>
      </c>
      <c r="H5048" s="941"/>
      <c r="I5048" s="942"/>
      <c r="J5048" s="941"/>
      <c r="K5048" s="941"/>
      <c r="L5048" s="941"/>
      <c r="M5048" s="941"/>
      <c r="N5048" s="941"/>
      <c r="O5048" s="941"/>
      <c r="P5048" s="941"/>
      <c r="Q5048" s="941"/>
    </row>
    <row r="5049" spans="1:17" ht="15.75" customHeight="1">
      <c r="A5049" s="968" t="s">
        <v>685</v>
      </c>
      <c r="B5049" s="968" t="s">
        <v>920</v>
      </c>
      <c r="C5049" s="968" t="s">
        <v>908</v>
      </c>
      <c r="D5049" s="968" t="s">
        <v>491</v>
      </c>
      <c r="E5049" s="969">
        <v>10</v>
      </c>
      <c r="F5049" s="969">
        <v>9</v>
      </c>
      <c r="G5049" s="969">
        <v>1</v>
      </c>
      <c r="H5049" s="941"/>
      <c r="I5049" s="942"/>
      <c r="J5049" s="941"/>
      <c r="K5049" s="941"/>
      <c r="L5049" s="941"/>
      <c r="M5049" s="942"/>
      <c r="N5049" s="941"/>
      <c r="O5049" s="941"/>
      <c r="P5049" s="941"/>
      <c r="Q5049" s="941"/>
    </row>
    <row r="5050" spans="1:17" ht="15.75" customHeight="1">
      <c r="A5050" s="968" t="s">
        <v>685</v>
      </c>
      <c r="B5050" s="968" t="s">
        <v>920</v>
      </c>
      <c r="C5050" s="968" t="s">
        <v>921</v>
      </c>
      <c r="D5050" s="968" t="s">
        <v>294</v>
      </c>
      <c r="E5050" s="969">
        <v>2</v>
      </c>
      <c r="F5050" s="969">
        <v>1</v>
      </c>
      <c r="G5050" s="969">
        <v>1</v>
      </c>
      <c r="H5050" s="942"/>
      <c r="I5050" s="941"/>
      <c r="J5050" s="942"/>
      <c r="K5050" s="942"/>
      <c r="L5050" s="942"/>
      <c r="M5050" s="941"/>
      <c r="N5050" s="942"/>
      <c r="O5050" s="941"/>
      <c r="P5050" s="942"/>
      <c r="Q5050" s="942"/>
    </row>
    <row r="5051" spans="1:17" ht="15.75" customHeight="1">
      <c r="A5051" s="968" t="s">
        <v>685</v>
      </c>
      <c r="B5051" s="968" t="s">
        <v>920</v>
      </c>
      <c r="C5051" s="968" t="s">
        <v>918</v>
      </c>
      <c r="D5051" s="968"/>
      <c r="E5051" s="969">
        <v>1</v>
      </c>
      <c r="F5051" s="970"/>
      <c r="G5051" s="969">
        <v>1</v>
      </c>
      <c r="H5051" s="941"/>
      <c r="I5051" s="941"/>
      <c r="J5051" s="941"/>
      <c r="K5051" s="941"/>
      <c r="L5051" s="941"/>
      <c r="M5051" s="941"/>
      <c r="N5051" s="941"/>
      <c r="O5051" s="941"/>
      <c r="P5051" s="941"/>
      <c r="Q5051" s="941"/>
    </row>
    <row r="5052" spans="1:17" ht="15.75" customHeight="1">
      <c r="A5052" s="968" t="s">
        <v>685</v>
      </c>
      <c r="B5052" s="968" t="s">
        <v>920</v>
      </c>
      <c r="C5052" s="968" t="s">
        <v>909</v>
      </c>
      <c r="D5052" s="968" t="s">
        <v>294</v>
      </c>
      <c r="E5052" s="969">
        <v>4</v>
      </c>
      <c r="F5052" s="969">
        <v>2</v>
      </c>
      <c r="G5052" s="969">
        <v>2</v>
      </c>
      <c r="H5052" s="941"/>
      <c r="I5052" s="942"/>
      <c r="J5052" s="941"/>
      <c r="K5052" s="941"/>
      <c r="L5052" s="941"/>
      <c r="M5052" s="941"/>
      <c r="N5052" s="941"/>
      <c r="O5052" s="941"/>
      <c r="P5052" s="941"/>
      <c r="Q5052" s="941"/>
    </row>
    <row r="5053" spans="1:17" ht="15.75" customHeight="1">
      <c r="A5053" s="968" t="s">
        <v>685</v>
      </c>
      <c r="B5053" s="968" t="s">
        <v>920</v>
      </c>
      <c r="C5053" s="968" t="s">
        <v>909</v>
      </c>
      <c r="D5053" s="968" t="s">
        <v>491</v>
      </c>
      <c r="E5053" s="969">
        <v>4</v>
      </c>
      <c r="F5053" s="969">
        <v>1</v>
      </c>
      <c r="G5053" s="969">
        <v>3</v>
      </c>
      <c r="H5053" s="941"/>
      <c r="I5053" s="942"/>
      <c r="J5053" s="941"/>
      <c r="K5053" s="941"/>
      <c r="L5053" s="941"/>
      <c r="M5053" s="942"/>
      <c r="N5053" s="941"/>
      <c r="O5053" s="941"/>
      <c r="P5053" s="941"/>
      <c r="Q5053" s="941"/>
    </row>
    <row r="5054" spans="1:17" ht="15.75" customHeight="1">
      <c r="A5054" s="968" t="s">
        <v>685</v>
      </c>
      <c r="B5054" s="968" t="s">
        <v>920</v>
      </c>
      <c r="C5054" s="968" t="s">
        <v>910</v>
      </c>
      <c r="D5054" s="968" t="s">
        <v>269</v>
      </c>
      <c r="E5054" s="969">
        <v>183</v>
      </c>
      <c r="F5054" s="969">
        <v>89</v>
      </c>
      <c r="G5054" s="969">
        <v>94</v>
      </c>
      <c r="H5054" s="942"/>
      <c r="I5054" s="942"/>
      <c r="J5054" s="942"/>
      <c r="K5054" s="942"/>
      <c r="L5054" s="941"/>
      <c r="M5054" s="942"/>
      <c r="N5054" s="942"/>
      <c r="O5054" s="942"/>
      <c r="P5054" s="942"/>
      <c r="Q5054" s="942"/>
    </row>
    <row r="5055" spans="1:17" ht="15.75" customHeight="1">
      <c r="A5055" s="968" t="s">
        <v>685</v>
      </c>
      <c r="B5055" s="968" t="s">
        <v>920</v>
      </c>
      <c r="C5055" s="968" t="s">
        <v>910</v>
      </c>
      <c r="D5055" s="968" t="s">
        <v>294</v>
      </c>
      <c r="E5055" s="969">
        <v>109</v>
      </c>
      <c r="F5055" s="969">
        <v>58</v>
      </c>
      <c r="G5055" s="969">
        <v>51</v>
      </c>
      <c r="H5055" s="942"/>
      <c r="I5055" s="942"/>
      <c r="J5055" s="942"/>
      <c r="K5055" s="942"/>
      <c r="L5055" s="942"/>
      <c r="M5055" s="942"/>
      <c r="N5055" s="942"/>
      <c r="O5055" s="941"/>
      <c r="P5055" s="942"/>
      <c r="Q5055" s="942"/>
    </row>
    <row r="5056" spans="1:17" ht="15.75" customHeight="1">
      <c r="A5056" s="968" t="s">
        <v>685</v>
      </c>
      <c r="B5056" s="968" t="s">
        <v>920</v>
      </c>
      <c r="C5056" s="968" t="s">
        <v>910</v>
      </c>
      <c r="D5056" s="968" t="s">
        <v>491</v>
      </c>
      <c r="E5056" s="969">
        <v>63</v>
      </c>
      <c r="F5056" s="969">
        <v>59</v>
      </c>
      <c r="G5056" s="969">
        <v>4</v>
      </c>
      <c r="H5056" s="942"/>
      <c r="I5056" s="942"/>
      <c r="J5056" s="942"/>
      <c r="K5056" s="942"/>
      <c r="L5056" s="941"/>
      <c r="M5056" s="942"/>
      <c r="N5056" s="941"/>
      <c r="O5056" s="941"/>
      <c r="P5056" s="941"/>
      <c r="Q5056" s="942"/>
    </row>
    <row r="5057" spans="1:17" ht="15.75" customHeight="1">
      <c r="A5057" s="968" t="s">
        <v>685</v>
      </c>
      <c r="B5057" s="968" t="s">
        <v>920</v>
      </c>
      <c r="C5057" s="968" t="s">
        <v>911</v>
      </c>
      <c r="D5057" s="968"/>
      <c r="E5057" s="969">
        <v>57</v>
      </c>
      <c r="F5057" s="969">
        <v>29</v>
      </c>
      <c r="G5057" s="969">
        <v>28</v>
      </c>
      <c r="H5057" s="942"/>
      <c r="I5057" s="942"/>
      <c r="J5057" s="942"/>
      <c r="K5057" s="941"/>
      <c r="L5057" s="942"/>
      <c r="M5057" s="942"/>
      <c r="N5057" s="941"/>
      <c r="O5057" s="941"/>
      <c r="P5057" s="941"/>
      <c r="Q5057" s="941"/>
    </row>
    <row r="5058" spans="1:17" ht="15.75" customHeight="1">
      <c r="A5058" s="968" t="s">
        <v>685</v>
      </c>
      <c r="B5058" s="968" t="s">
        <v>920</v>
      </c>
      <c r="C5058" s="968" t="s">
        <v>912</v>
      </c>
      <c r="D5058" s="968" t="s">
        <v>269</v>
      </c>
      <c r="E5058" s="969">
        <v>16</v>
      </c>
      <c r="F5058" s="969">
        <v>6</v>
      </c>
      <c r="G5058" s="969">
        <v>10</v>
      </c>
      <c r="H5058" s="942"/>
      <c r="I5058" s="942"/>
      <c r="J5058" s="942"/>
      <c r="K5058" s="942"/>
      <c r="L5058" s="942"/>
      <c r="M5058" s="942"/>
      <c r="N5058" s="941"/>
      <c r="O5058" s="941"/>
      <c r="P5058" s="941"/>
      <c r="Q5058" s="941"/>
    </row>
    <row r="5059" spans="1:17" ht="15.75" customHeight="1">
      <c r="A5059" s="968" t="s">
        <v>685</v>
      </c>
      <c r="B5059" s="968" t="s">
        <v>920</v>
      </c>
      <c r="C5059" s="968" t="s">
        <v>912</v>
      </c>
      <c r="D5059" s="968" t="s">
        <v>294</v>
      </c>
      <c r="E5059" s="969">
        <v>33</v>
      </c>
      <c r="F5059" s="969">
        <v>18</v>
      </c>
      <c r="G5059" s="969">
        <v>15</v>
      </c>
      <c r="H5059" s="941"/>
      <c r="I5059" s="941"/>
      <c r="J5059" s="942"/>
      <c r="K5059" s="942"/>
      <c r="L5059" s="942"/>
      <c r="M5059" s="941"/>
      <c r="N5059" s="941"/>
      <c r="O5059" s="941"/>
      <c r="P5059" s="942"/>
      <c r="Q5059" s="942"/>
    </row>
    <row r="5060" spans="1:17" ht="15.75" customHeight="1">
      <c r="A5060" s="968" t="s">
        <v>685</v>
      </c>
      <c r="B5060" s="968" t="s">
        <v>920</v>
      </c>
      <c r="C5060" s="968" t="s">
        <v>912</v>
      </c>
      <c r="D5060" s="968" t="s">
        <v>491</v>
      </c>
      <c r="E5060" s="969">
        <v>12</v>
      </c>
      <c r="F5060" s="969">
        <v>11</v>
      </c>
      <c r="G5060" s="969">
        <v>1</v>
      </c>
      <c r="H5060" s="941"/>
      <c r="I5060" s="941"/>
      <c r="J5060" s="941"/>
      <c r="K5060" s="941"/>
      <c r="L5060" s="941"/>
      <c r="M5060" s="941"/>
      <c r="N5060" s="941"/>
      <c r="O5060" s="941"/>
      <c r="P5060" s="941"/>
      <c r="Q5060" s="941"/>
    </row>
    <row r="5061" spans="1:17" ht="15.75" customHeight="1">
      <c r="A5061" s="968" t="s">
        <v>685</v>
      </c>
      <c r="B5061" s="968" t="s">
        <v>920</v>
      </c>
      <c r="C5061" s="968" t="s">
        <v>913</v>
      </c>
      <c r="D5061" s="968" t="s">
        <v>269</v>
      </c>
      <c r="E5061" s="969">
        <v>40</v>
      </c>
      <c r="F5061" s="969">
        <v>19</v>
      </c>
      <c r="G5061" s="969">
        <v>21</v>
      </c>
      <c r="H5061" s="941"/>
      <c r="I5061" s="941"/>
      <c r="J5061" s="941"/>
      <c r="K5061" s="941"/>
      <c r="L5061" s="941"/>
      <c r="M5061" s="941"/>
      <c r="N5061" s="941"/>
      <c r="O5061" s="941"/>
      <c r="P5061" s="941"/>
      <c r="Q5061" s="941"/>
    </row>
    <row r="5062" spans="1:17" ht="15.75" customHeight="1">
      <c r="A5062" s="968" t="s">
        <v>685</v>
      </c>
      <c r="B5062" s="968" t="s">
        <v>920</v>
      </c>
      <c r="C5062" s="968" t="s">
        <v>913</v>
      </c>
      <c r="D5062" s="968" t="s">
        <v>294</v>
      </c>
      <c r="E5062" s="969">
        <v>46</v>
      </c>
      <c r="F5062" s="969">
        <v>31</v>
      </c>
      <c r="G5062" s="969">
        <v>15</v>
      </c>
      <c r="H5062" s="941"/>
      <c r="I5062" s="941"/>
      <c r="J5062" s="941"/>
      <c r="K5062" s="941"/>
      <c r="L5062" s="941"/>
      <c r="M5062" s="941"/>
      <c r="N5062" s="941"/>
      <c r="O5062" s="941"/>
      <c r="P5062" s="941"/>
      <c r="Q5062" s="941"/>
    </row>
    <row r="5063" spans="1:17" ht="15.75" customHeight="1">
      <c r="A5063" s="968" t="s">
        <v>685</v>
      </c>
      <c r="B5063" s="968" t="s">
        <v>920</v>
      </c>
      <c r="C5063" s="968" t="s">
        <v>913</v>
      </c>
      <c r="D5063" s="968" t="s">
        <v>491</v>
      </c>
      <c r="E5063" s="969">
        <v>12</v>
      </c>
      <c r="F5063" s="969">
        <v>9</v>
      </c>
      <c r="G5063" s="969">
        <v>3</v>
      </c>
      <c r="H5063" s="941"/>
      <c r="I5063" s="941"/>
      <c r="J5063" s="941"/>
      <c r="K5063" s="941"/>
      <c r="L5063" s="941"/>
      <c r="M5063" s="941"/>
      <c r="N5063" s="941"/>
      <c r="O5063" s="941"/>
      <c r="P5063" s="941"/>
      <c r="Q5063" s="941"/>
    </row>
    <row r="5064" spans="1:17" ht="15.75" customHeight="1">
      <c r="A5064" s="968" t="s">
        <v>685</v>
      </c>
      <c r="B5064" s="968" t="s">
        <v>920</v>
      </c>
      <c r="C5064" s="968" t="s">
        <v>914</v>
      </c>
      <c r="D5064" s="968" t="s">
        <v>269</v>
      </c>
      <c r="E5064" s="969">
        <v>114</v>
      </c>
      <c r="F5064" s="969">
        <v>56</v>
      </c>
      <c r="G5064" s="969">
        <v>58</v>
      </c>
      <c r="H5064" s="942"/>
      <c r="I5064" s="941"/>
      <c r="J5064" s="942"/>
      <c r="K5064" s="942"/>
      <c r="L5064" s="942"/>
      <c r="M5064" s="941"/>
      <c r="N5064" s="942"/>
      <c r="O5064" s="941"/>
      <c r="P5064" s="942"/>
      <c r="Q5064" s="942"/>
    </row>
    <row r="5065" spans="1:17" ht="15.75" customHeight="1">
      <c r="A5065" s="968" t="s">
        <v>685</v>
      </c>
      <c r="B5065" s="968" t="s">
        <v>920</v>
      </c>
      <c r="C5065" s="968" t="s">
        <v>914</v>
      </c>
      <c r="D5065" s="968" t="s">
        <v>294</v>
      </c>
      <c r="E5065" s="969">
        <v>184</v>
      </c>
      <c r="F5065" s="969">
        <v>102</v>
      </c>
      <c r="G5065" s="969">
        <v>82</v>
      </c>
      <c r="H5065" s="941"/>
      <c r="I5065" s="941"/>
      <c r="J5065" s="941"/>
      <c r="K5065" s="941"/>
      <c r="L5065" s="941"/>
      <c r="M5065" s="941"/>
      <c r="N5065" s="941"/>
      <c r="O5065" s="941"/>
      <c r="P5065" s="941"/>
      <c r="Q5065" s="941"/>
    </row>
    <row r="5066" spans="1:17" ht="15.75" customHeight="1">
      <c r="A5066" s="968" t="s">
        <v>685</v>
      </c>
      <c r="B5066" s="968" t="s">
        <v>920</v>
      </c>
      <c r="C5066" s="968" t="s">
        <v>914</v>
      </c>
      <c r="D5066" s="968" t="s">
        <v>491</v>
      </c>
      <c r="E5066" s="969">
        <v>110</v>
      </c>
      <c r="F5066" s="969">
        <v>60</v>
      </c>
      <c r="G5066" s="969">
        <v>50</v>
      </c>
      <c r="H5066" s="941"/>
      <c r="I5066" s="942"/>
      <c r="J5066" s="941"/>
      <c r="K5066" s="941"/>
      <c r="L5066" s="941"/>
      <c r="M5066" s="941"/>
      <c r="N5066" s="941"/>
      <c r="O5066" s="941"/>
      <c r="P5066" s="941"/>
      <c r="Q5066" s="941"/>
    </row>
    <row r="5067" spans="1:17" ht="15.75" customHeight="1">
      <c r="A5067" s="968" t="s">
        <v>682</v>
      </c>
      <c r="B5067" s="968" t="s">
        <v>920</v>
      </c>
      <c r="C5067" s="968" t="s">
        <v>904</v>
      </c>
      <c r="D5067" s="968" t="s">
        <v>105</v>
      </c>
      <c r="E5067" s="969">
        <v>2</v>
      </c>
      <c r="F5067" s="969">
        <v>2</v>
      </c>
      <c r="G5067" s="970"/>
      <c r="H5067" s="941"/>
      <c r="I5067" s="942"/>
      <c r="J5067" s="941"/>
      <c r="K5067" s="941"/>
      <c r="L5067" s="941"/>
      <c r="M5067" s="942"/>
      <c r="N5067" s="941"/>
      <c r="O5067" s="941"/>
      <c r="P5067" s="941"/>
      <c r="Q5067" s="941"/>
    </row>
    <row r="5068" spans="1:17" ht="15.75" customHeight="1">
      <c r="A5068" s="968" t="s">
        <v>682</v>
      </c>
      <c r="B5068" s="968" t="s">
        <v>920</v>
      </c>
      <c r="C5068" s="968" t="s">
        <v>904</v>
      </c>
      <c r="D5068" s="968" t="s">
        <v>269</v>
      </c>
      <c r="E5068" s="969">
        <v>76</v>
      </c>
      <c r="F5068" s="969">
        <v>32</v>
      </c>
      <c r="G5068" s="969">
        <v>44</v>
      </c>
      <c r="H5068" s="941"/>
      <c r="I5068" s="942"/>
      <c r="J5068" s="942"/>
      <c r="K5068" s="942"/>
      <c r="L5068" s="942"/>
      <c r="M5068" s="942"/>
      <c r="N5068" s="941"/>
      <c r="O5068" s="942"/>
      <c r="P5068" s="942"/>
      <c r="Q5068" s="942"/>
    </row>
    <row r="5069" spans="1:17" ht="15.75" customHeight="1">
      <c r="A5069" s="968" t="s">
        <v>682</v>
      </c>
      <c r="B5069" s="968" t="s">
        <v>920</v>
      </c>
      <c r="C5069" s="968" t="s">
        <v>904</v>
      </c>
      <c r="D5069" s="968" t="s">
        <v>294</v>
      </c>
      <c r="E5069" s="969">
        <v>56</v>
      </c>
      <c r="F5069" s="969">
        <v>33</v>
      </c>
      <c r="G5069" s="969">
        <v>23</v>
      </c>
      <c r="H5069" s="941"/>
      <c r="I5069" s="941"/>
      <c r="J5069" s="941"/>
      <c r="K5069" s="941"/>
      <c r="L5069" s="941"/>
      <c r="M5069" s="941"/>
      <c r="N5069" s="941"/>
      <c r="O5069" s="941"/>
      <c r="P5069" s="941"/>
      <c r="Q5069" s="941"/>
    </row>
    <row r="5070" spans="1:17" ht="15.75" customHeight="1">
      <c r="A5070" s="968" t="s">
        <v>682</v>
      </c>
      <c r="B5070" s="968" t="s">
        <v>920</v>
      </c>
      <c r="C5070" s="968" t="s">
        <v>904</v>
      </c>
      <c r="D5070" s="968" t="s">
        <v>491</v>
      </c>
      <c r="E5070" s="969">
        <v>37</v>
      </c>
      <c r="F5070" s="969">
        <v>22</v>
      </c>
      <c r="G5070" s="969">
        <v>15</v>
      </c>
      <c r="H5070" s="941"/>
      <c r="I5070" s="941"/>
      <c r="J5070" s="941"/>
      <c r="K5070" s="941"/>
      <c r="L5070" s="941"/>
      <c r="M5070" s="941"/>
      <c r="N5070" s="941"/>
      <c r="O5070" s="941"/>
      <c r="P5070" s="941"/>
      <c r="Q5070" s="941"/>
    </row>
    <row r="5071" spans="1:17" ht="15.75" customHeight="1">
      <c r="A5071" s="968" t="s">
        <v>682</v>
      </c>
      <c r="B5071" s="968" t="s">
        <v>920</v>
      </c>
      <c r="C5071" s="968" t="s">
        <v>905</v>
      </c>
      <c r="D5071" s="968" t="s">
        <v>269</v>
      </c>
      <c r="E5071" s="969">
        <v>11</v>
      </c>
      <c r="F5071" s="969">
        <v>6</v>
      </c>
      <c r="G5071" s="969">
        <v>5</v>
      </c>
      <c r="H5071" s="941"/>
      <c r="I5071" s="941"/>
      <c r="J5071" s="941"/>
      <c r="K5071" s="941"/>
      <c r="L5071" s="941"/>
      <c r="M5071" s="941"/>
      <c r="N5071" s="941"/>
      <c r="O5071" s="941"/>
      <c r="P5071" s="941"/>
      <c r="Q5071" s="941"/>
    </row>
    <row r="5072" spans="1:17" ht="15.75" customHeight="1">
      <c r="A5072" s="968" t="s">
        <v>682</v>
      </c>
      <c r="B5072" s="968" t="s">
        <v>920</v>
      </c>
      <c r="C5072" s="968" t="s">
        <v>905</v>
      </c>
      <c r="D5072" s="968" t="s">
        <v>294</v>
      </c>
      <c r="E5072" s="969">
        <v>16</v>
      </c>
      <c r="F5072" s="969">
        <v>8</v>
      </c>
      <c r="G5072" s="969">
        <v>8</v>
      </c>
      <c r="H5072" s="942"/>
      <c r="I5072" s="942"/>
      <c r="J5072" s="942"/>
      <c r="K5072" s="941"/>
      <c r="L5072" s="942"/>
      <c r="M5072" s="942"/>
      <c r="N5072" s="942"/>
      <c r="O5072" s="942"/>
      <c r="P5072" s="942"/>
      <c r="Q5072" s="942"/>
    </row>
    <row r="5073" spans="1:17" ht="15.75" customHeight="1">
      <c r="A5073" s="968" t="s">
        <v>682</v>
      </c>
      <c r="B5073" s="968" t="s">
        <v>920</v>
      </c>
      <c r="C5073" s="968" t="s">
        <v>905</v>
      </c>
      <c r="D5073" s="968" t="s">
        <v>491</v>
      </c>
      <c r="E5073" s="969">
        <v>6</v>
      </c>
      <c r="F5073" s="969">
        <v>3</v>
      </c>
      <c r="G5073" s="969">
        <v>3</v>
      </c>
      <c r="H5073" s="942"/>
      <c r="I5073" s="942"/>
      <c r="J5073" s="942"/>
      <c r="K5073" s="941"/>
      <c r="L5073" s="942"/>
      <c r="M5073" s="942"/>
      <c r="N5073" s="942"/>
      <c r="O5073" s="942"/>
      <c r="P5073" s="942"/>
      <c r="Q5073" s="942"/>
    </row>
    <row r="5074" spans="1:17" ht="15.75" customHeight="1">
      <c r="A5074" s="968" t="s">
        <v>682</v>
      </c>
      <c r="B5074" s="968" t="s">
        <v>920</v>
      </c>
      <c r="C5074" s="968" t="s">
        <v>906</v>
      </c>
      <c r="D5074" s="968" t="s">
        <v>105</v>
      </c>
      <c r="E5074" s="969">
        <v>1</v>
      </c>
      <c r="F5074" s="969">
        <v>1</v>
      </c>
      <c r="G5074" s="970"/>
      <c r="H5074" s="942"/>
      <c r="I5074" s="942"/>
      <c r="J5074" s="942"/>
      <c r="K5074" s="941"/>
      <c r="L5074" s="942"/>
      <c r="M5074" s="942"/>
      <c r="N5074" s="942"/>
      <c r="O5074" s="942"/>
      <c r="P5074" s="942"/>
      <c r="Q5074" s="942"/>
    </row>
    <row r="5075" spans="1:17" ht="15.75" customHeight="1">
      <c r="A5075" s="968" t="s">
        <v>682</v>
      </c>
      <c r="B5075" s="968" t="s">
        <v>920</v>
      </c>
      <c r="C5075" s="968" t="s">
        <v>906</v>
      </c>
      <c r="D5075" s="968" t="s">
        <v>269</v>
      </c>
      <c r="E5075" s="969">
        <v>51</v>
      </c>
      <c r="F5075" s="969">
        <v>23</v>
      </c>
      <c r="G5075" s="969">
        <v>28</v>
      </c>
      <c r="H5075" s="941"/>
      <c r="I5075" s="941"/>
      <c r="J5075" s="941"/>
      <c r="K5075" s="941"/>
      <c r="L5075" s="941"/>
      <c r="M5075" s="941"/>
      <c r="N5075" s="941"/>
      <c r="O5075" s="941"/>
      <c r="P5075" s="941"/>
      <c r="Q5075" s="941"/>
    </row>
    <row r="5076" spans="1:17" ht="15.75" customHeight="1">
      <c r="A5076" s="968" t="s">
        <v>682</v>
      </c>
      <c r="B5076" s="968" t="s">
        <v>920</v>
      </c>
      <c r="C5076" s="968" t="s">
        <v>906</v>
      </c>
      <c r="D5076" s="968" t="s">
        <v>294</v>
      </c>
      <c r="E5076" s="969">
        <v>67</v>
      </c>
      <c r="F5076" s="969">
        <v>30</v>
      </c>
      <c r="G5076" s="969">
        <v>37</v>
      </c>
      <c r="H5076" s="941"/>
      <c r="I5076" s="941"/>
      <c r="J5076" s="941"/>
      <c r="K5076" s="941"/>
      <c r="L5076" s="941"/>
      <c r="M5076" s="941"/>
      <c r="N5076" s="941"/>
      <c r="O5076" s="941"/>
      <c r="P5076" s="941"/>
      <c r="Q5076" s="941"/>
    </row>
    <row r="5077" spans="1:17" ht="15.75" customHeight="1">
      <c r="A5077" s="968" t="s">
        <v>682</v>
      </c>
      <c r="B5077" s="968" t="s">
        <v>920</v>
      </c>
      <c r="C5077" s="968" t="s">
        <v>906</v>
      </c>
      <c r="D5077" s="968" t="s">
        <v>491</v>
      </c>
      <c r="E5077" s="969">
        <v>92</v>
      </c>
      <c r="F5077" s="969">
        <v>49</v>
      </c>
      <c r="G5077" s="969">
        <v>43</v>
      </c>
      <c r="H5077" s="941"/>
      <c r="I5077" s="941"/>
      <c r="J5077" s="941"/>
      <c r="K5077" s="941"/>
      <c r="L5077" s="941"/>
      <c r="M5077" s="941"/>
      <c r="N5077" s="941"/>
      <c r="O5077" s="941"/>
      <c r="P5077" s="941"/>
      <c r="Q5077" s="941"/>
    </row>
    <row r="5078" spans="1:17" ht="15.75" customHeight="1">
      <c r="A5078" s="968" t="s">
        <v>682</v>
      </c>
      <c r="B5078" s="968" t="s">
        <v>920</v>
      </c>
      <c r="C5078" s="968" t="s">
        <v>907</v>
      </c>
      <c r="D5078" s="968" t="s">
        <v>269</v>
      </c>
      <c r="E5078" s="969">
        <v>26</v>
      </c>
      <c r="F5078" s="969">
        <v>13</v>
      </c>
      <c r="G5078" s="969">
        <v>13</v>
      </c>
      <c r="H5078" s="942"/>
      <c r="I5078" s="942"/>
      <c r="J5078" s="942"/>
      <c r="K5078" s="942"/>
      <c r="L5078" s="942"/>
      <c r="M5078" s="942"/>
      <c r="N5078" s="942"/>
      <c r="O5078" s="942"/>
      <c r="P5078" s="941"/>
      <c r="Q5078" s="942"/>
    </row>
    <row r="5079" spans="1:17" ht="15.75" customHeight="1">
      <c r="A5079" s="968" t="s">
        <v>682</v>
      </c>
      <c r="B5079" s="968" t="s">
        <v>920</v>
      </c>
      <c r="C5079" s="968" t="s">
        <v>907</v>
      </c>
      <c r="D5079" s="968" t="s">
        <v>294</v>
      </c>
      <c r="E5079" s="969">
        <v>26</v>
      </c>
      <c r="F5079" s="969">
        <v>12</v>
      </c>
      <c r="G5079" s="969">
        <v>14</v>
      </c>
      <c r="H5079" s="941"/>
      <c r="I5079" s="941"/>
      <c r="J5079" s="941"/>
      <c r="K5079" s="941"/>
      <c r="L5079" s="941"/>
      <c r="M5079" s="941"/>
      <c r="N5079" s="941"/>
      <c r="O5079" s="941"/>
      <c r="P5079" s="941"/>
      <c r="Q5079" s="941"/>
    </row>
    <row r="5080" spans="1:17" ht="15.75" customHeight="1">
      <c r="A5080" s="968" t="s">
        <v>682</v>
      </c>
      <c r="B5080" s="968" t="s">
        <v>920</v>
      </c>
      <c r="C5080" s="968" t="s">
        <v>907</v>
      </c>
      <c r="D5080" s="968" t="s">
        <v>491</v>
      </c>
      <c r="E5080" s="969">
        <v>19</v>
      </c>
      <c r="F5080" s="969">
        <v>11</v>
      </c>
      <c r="G5080" s="969">
        <v>8</v>
      </c>
      <c r="H5080" s="942"/>
      <c r="I5080" s="942"/>
      <c r="J5080" s="942"/>
      <c r="K5080" s="942"/>
      <c r="L5080" s="942"/>
      <c r="M5080" s="942"/>
      <c r="N5080" s="942"/>
      <c r="O5080" s="942"/>
      <c r="P5080" s="942"/>
      <c r="Q5080" s="941"/>
    </row>
    <row r="5081" spans="1:17" ht="15.75" customHeight="1">
      <c r="A5081" s="968" t="s">
        <v>682</v>
      </c>
      <c r="B5081" s="968" t="s">
        <v>920</v>
      </c>
      <c r="C5081" s="968" t="s">
        <v>908</v>
      </c>
      <c r="D5081" s="968" t="s">
        <v>269</v>
      </c>
      <c r="E5081" s="969">
        <v>26</v>
      </c>
      <c r="F5081" s="969">
        <v>13</v>
      </c>
      <c r="G5081" s="969">
        <v>13</v>
      </c>
      <c r="H5081" s="942"/>
      <c r="I5081" s="942"/>
      <c r="J5081" s="942"/>
      <c r="K5081" s="942"/>
      <c r="L5081" s="942"/>
      <c r="M5081" s="942"/>
      <c r="N5081" s="942"/>
      <c r="O5081" s="942"/>
      <c r="P5081" s="942"/>
      <c r="Q5081" s="941"/>
    </row>
    <row r="5082" spans="1:17" ht="15.75" customHeight="1">
      <c r="A5082" s="968" t="s">
        <v>682</v>
      </c>
      <c r="B5082" s="968" t="s">
        <v>920</v>
      </c>
      <c r="C5082" s="968" t="s">
        <v>908</v>
      </c>
      <c r="D5082" s="968" t="s">
        <v>294</v>
      </c>
      <c r="E5082" s="969">
        <v>26</v>
      </c>
      <c r="F5082" s="969">
        <v>12</v>
      </c>
      <c r="G5082" s="969">
        <v>14</v>
      </c>
      <c r="H5082" s="942"/>
      <c r="I5082" s="942"/>
      <c r="J5082" s="942"/>
      <c r="K5082" s="942"/>
      <c r="L5082" s="942"/>
      <c r="M5082" s="942"/>
      <c r="N5082" s="942"/>
      <c r="O5082" s="942"/>
      <c r="P5082" s="942"/>
      <c r="Q5082" s="941"/>
    </row>
    <row r="5083" spans="1:17" ht="15.75" customHeight="1">
      <c r="A5083" s="968" t="s">
        <v>682</v>
      </c>
      <c r="B5083" s="968" t="s">
        <v>920</v>
      </c>
      <c r="C5083" s="968" t="s">
        <v>908</v>
      </c>
      <c r="D5083" s="968" t="s">
        <v>491</v>
      </c>
      <c r="E5083" s="969">
        <v>19</v>
      </c>
      <c r="F5083" s="969">
        <v>11</v>
      </c>
      <c r="G5083" s="969">
        <v>8</v>
      </c>
      <c r="H5083" s="942"/>
      <c r="I5083" s="942"/>
      <c r="J5083" s="942"/>
      <c r="K5083" s="942"/>
      <c r="L5083" s="942"/>
      <c r="M5083" s="942"/>
      <c r="N5083" s="942"/>
      <c r="O5083" s="942"/>
      <c r="P5083" s="941"/>
      <c r="Q5083" s="941"/>
    </row>
    <row r="5084" spans="1:17" ht="15.75" customHeight="1">
      <c r="A5084" s="968" t="s">
        <v>682</v>
      </c>
      <c r="B5084" s="968" t="s">
        <v>920</v>
      </c>
      <c r="C5084" s="968" t="s">
        <v>910</v>
      </c>
      <c r="D5084" s="968" t="s">
        <v>269</v>
      </c>
      <c r="E5084" s="969">
        <v>301</v>
      </c>
      <c r="F5084" s="969">
        <v>148</v>
      </c>
      <c r="G5084" s="969">
        <v>153</v>
      </c>
      <c r="H5084" s="942"/>
      <c r="I5084" s="942"/>
      <c r="J5084" s="942"/>
      <c r="K5084" s="942"/>
      <c r="L5084" s="942"/>
      <c r="M5084" s="942"/>
      <c r="N5084" s="942"/>
      <c r="O5084" s="942"/>
      <c r="P5084" s="941"/>
      <c r="Q5084" s="941"/>
    </row>
    <row r="5085" spans="1:17" ht="15.75" customHeight="1">
      <c r="A5085" s="968" t="s">
        <v>682</v>
      </c>
      <c r="B5085" s="968" t="s">
        <v>920</v>
      </c>
      <c r="C5085" s="968" t="s">
        <v>910</v>
      </c>
      <c r="D5085" s="968" t="s">
        <v>294</v>
      </c>
      <c r="E5085" s="969">
        <v>133</v>
      </c>
      <c r="F5085" s="969">
        <v>69</v>
      </c>
      <c r="G5085" s="969">
        <v>64</v>
      </c>
      <c r="H5085" s="942"/>
      <c r="I5085" s="942"/>
      <c r="J5085" s="942"/>
      <c r="K5085" s="942"/>
      <c r="L5085" s="942"/>
      <c r="M5085" s="942"/>
      <c r="N5085" s="942"/>
      <c r="O5085" s="942"/>
      <c r="P5085" s="941"/>
      <c r="Q5085" s="941"/>
    </row>
    <row r="5086" spans="1:17" ht="15.75" customHeight="1">
      <c r="A5086" s="968" t="s">
        <v>682</v>
      </c>
      <c r="B5086" s="968" t="s">
        <v>920</v>
      </c>
      <c r="C5086" s="968" t="s">
        <v>910</v>
      </c>
      <c r="D5086" s="968" t="s">
        <v>491</v>
      </c>
      <c r="E5086" s="969">
        <v>167</v>
      </c>
      <c r="F5086" s="969">
        <v>130</v>
      </c>
      <c r="G5086" s="969">
        <v>37</v>
      </c>
      <c r="H5086" s="942"/>
      <c r="I5086" s="942"/>
      <c r="J5086" s="942"/>
      <c r="K5086" s="942"/>
      <c r="L5086" s="942"/>
      <c r="M5086" s="942"/>
      <c r="N5086" s="942"/>
      <c r="O5086" s="942"/>
      <c r="P5086" s="942"/>
      <c r="Q5086" s="941"/>
    </row>
    <row r="5087" spans="1:17" ht="15.75" customHeight="1">
      <c r="A5087" s="968" t="s">
        <v>682</v>
      </c>
      <c r="B5087" s="968" t="s">
        <v>920</v>
      </c>
      <c r="C5087" s="968" t="s">
        <v>911</v>
      </c>
      <c r="D5087" s="968"/>
      <c r="E5087" s="969">
        <v>57</v>
      </c>
      <c r="F5087" s="969">
        <v>29</v>
      </c>
      <c r="G5087" s="969">
        <v>28</v>
      </c>
      <c r="H5087" s="942"/>
      <c r="I5087" s="942"/>
      <c r="J5087" s="942"/>
      <c r="K5087" s="942"/>
      <c r="L5087" s="942"/>
      <c r="M5087" s="942"/>
      <c r="N5087" s="942"/>
      <c r="O5087" s="942"/>
      <c r="P5087" s="942"/>
      <c r="Q5087" s="941"/>
    </row>
    <row r="5088" spans="1:17" ht="15.75" customHeight="1">
      <c r="A5088" s="968" t="s">
        <v>682</v>
      </c>
      <c r="B5088" s="968" t="s">
        <v>920</v>
      </c>
      <c r="C5088" s="968" t="s">
        <v>912</v>
      </c>
      <c r="D5088" s="968" t="s">
        <v>269</v>
      </c>
      <c r="E5088" s="969">
        <v>26</v>
      </c>
      <c r="F5088" s="969">
        <v>13</v>
      </c>
      <c r="G5088" s="969">
        <v>13</v>
      </c>
      <c r="H5088" s="942"/>
      <c r="I5088" s="942"/>
      <c r="J5088" s="942"/>
      <c r="K5088" s="942"/>
      <c r="L5088" s="942"/>
      <c r="M5088" s="942"/>
      <c r="N5088" s="942"/>
      <c r="O5088" s="942"/>
      <c r="P5088" s="942"/>
      <c r="Q5088" s="941"/>
    </row>
    <row r="5089" spans="1:17" ht="15.75" customHeight="1">
      <c r="A5089" s="968" t="s">
        <v>682</v>
      </c>
      <c r="B5089" s="968" t="s">
        <v>920</v>
      </c>
      <c r="C5089" s="968" t="s">
        <v>912</v>
      </c>
      <c r="D5089" s="968" t="s">
        <v>294</v>
      </c>
      <c r="E5089" s="969">
        <v>26</v>
      </c>
      <c r="F5089" s="969">
        <v>12</v>
      </c>
      <c r="G5089" s="969">
        <v>14</v>
      </c>
      <c r="H5089" s="942"/>
      <c r="I5089" s="942"/>
      <c r="J5089" s="942"/>
      <c r="K5089" s="942"/>
      <c r="L5089" s="942"/>
      <c r="M5089" s="942"/>
      <c r="N5089" s="942"/>
      <c r="O5089" s="942"/>
      <c r="P5089" s="941"/>
      <c r="Q5089" s="941"/>
    </row>
    <row r="5090" spans="1:17" ht="15.75" customHeight="1">
      <c r="A5090" s="968" t="s">
        <v>682</v>
      </c>
      <c r="B5090" s="968" t="s">
        <v>920</v>
      </c>
      <c r="C5090" s="968" t="s">
        <v>912</v>
      </c>
      <c r="D5090" s="968" t="s">
        <v>491</v>
      </c>
      <c r="E5090" s="969">
        <v>19</v>
      </c>
      <c r="F5090" s="969">
        <v>11</v>
      </c>
      <c r="G5090" s="969">
        <v>8</v>
      </c>
      <c r="H5090" s="942"/>
      <c r="I5090" s="942"/>
      <c r="J5090" s="942"/>
      <c r="K5090" s="942"/>
      <c r="L5090" s="942"/>
      <c r="M5090" s="942"/>
      <c r="N5090" s="942"/>
      <c r="O5090" s="942"/>
      <c r="P5090" s="941"/>
      <c r="Q5090" s="941"/>
    </row>
    <row r="5091" spans="1:17" ht="15.75" customHeight="1">
      <c r="A5091" s="968" t="s">
        <v>682</v>
      </c>
      <c r="B5091" s="968" t="s">
        <v>920</v>
      </c>
      <c r="C5091" s="968" t="s">
        <v>913</v>
      </c>
      <c r="D5091" s="968" t="s">
        <v>269</v>
      </c>
      <c r="E5091" s="969">
        <v>50</v>
      </c>
      <c r="F5091" s="969">
        <v>26</v>
      </c>
      <c r="G5091" s="969">
        <v>24</v>
      </c>
      <c r="H5091" s="942"/>
      <c r="I5091" s="942"/>
      <c r="J5091" s="942"/>
      <c r="K5091" s="942"/>
      <c r="L5091" s="942"/>
      <c r="M5091" s="942"/>
      <c r="N5091" s="942"/>
      <c r="O5091" s="942"/>
      <c r="P5091" s="941"/>
      <c r="Q5091" s="941"/>
    </row>
    <row r="5092" spans="1:17" ht="15.75" customHeight="1">
      <c r="A5092" s="968" t="s">
        <v>682</v>
      </c>
      <c r="B5092" s="968" t="s">
        <v>920</v>
      </c>
      <c r="C5092" s="968" t="s">
        <v>913</v>
      </c>
      <c r="D5092" s="968" t="s">
        <v>294</v>
      </c>
      <c r="E5092" s="969">
        <v>31</v>
      </c>
      <c r="F5092" s="969">
        <v>23</v>
      </c>
      <c r="G5092" s="969">
        <v>8</v>
      </c>
      <c r="H5092" s="942"/>
      <c r="I5092" s="942"/>
      <c r="J5092" s="942"/>
      <c r="K5092" s="942"/>
      <c r="L5092" s="942"/>
      <c r="M5092" s="942"/>
      <c r="N5092" s="942"/>
      <c r="O5092" s="942"/>
      <c r="P5092" s="942"/>
      <c r="Q5092" s="941"/>
    </row>
    <row r="5093" spans="1:17" ht="15.75" customHeight="1">
      <c r="A5093" s="968" t="s">
        <v>682</v>
      </c>
      <c r="B5093" s="968" t="s">
        <v>920</v>
      </c>
      <c r="C5093" s="968" t="s">
        <v>913</v>
      </c>
      <c r="D5093" s="968" t="s">
        <v>491</v>
      </c>
      <c r="E5093" s="969">
        <v>23</v>
      </c>
      <c r="F5093" s="969">
        <v>14</v>
      </c>
      <c r="G5093" s="969">
        <v>9</v>
      </c>
      <c r="H5093" s="942"/>
      <c r="I5093" s="942"/>
      <c r="J5093" s="942"/>
      <c r="K5093" s="942"/>
      <c r="L5093" s="942"/>
      <c r="M5093" s="942"/>
      <c r="N5093" s="942"/>
      <c r="O5093" s="942"/>
      <c r="P5093" s="942"/>
      <c r="Q5093" s="941"/>
    </row>
    <row r="5094" spans="1:17" ht="15.75" customHeight="1">
      <c r="A5094" s="968" t="s">
        <v>682</v>
      </c>
      <c r="B5094" s="968" t="s">
        <v>920</v>
      </c>
      <c r="C5094" s="968" t="s">
        <v>914</v>
      </c>
      <c r="D5094" s="968" t="s">
        <v>105</v>
      </c>
      <c r="E5094" s="969">
        <v>3</v>
      </c>
      <c r="F5094" s="969">
        <v>3</v>
      </c>
      <c r="G5094" s="970"/>
      <c r="H5094" s="942"/>
      <c r="I5094" s="942"/>
      <c r="J5094" s="942"/>
      <c r="K5094" s="942"/>
      <c r="L5094" s="942"/>
      <c r="M5094" s="942"/>
      <c r="N5094" s="942"/>
      <c r="O5094" s="942"/>
      <c r="P5094" s="942"/>
      <c r="Q5094" s="941"/>
    </row>
    <row r="5095" spans="1:17" ht="15.75" customHeight="1">
      <c r="A5095" s="968" t="s">
        <v>682</v>
      </c>
      <c r="B5095" s="968" t="s">
        <v>920</v>
      </c>
      <c r="C5095" s="968" t="s">
        <v>914</v>
      </c>
      <c r="D5095" s="968" t="s">
        <v>269</v>
      </c>
      <c r="E5095" s="969">
        <v>127</v>
      </c>
      <c r="F5095" s="969">
        <v>55</v>
      </c>
      <c r="G5095" s="969">
        <v>72</v>
      </c>
      <c r="H5095" s="942"/>
      <c r="I5095" s="942"/>
      <c r="J5095" s="942"/>
      <c r="K5095" s="942"/>
      <c r="L5095" s="942"/>
      <c r="M5095" s="942"/>
      <c r="N5095" s="942"/>
      <c r="O5095" s="942"/>
      <c r="P5095" s="942"/>
      <c r="Q5095" s="941"/>
    </row>
    <row r="5096" spans="1:17" ht="15.75" customHeight="1">
      <c r="A5096" s="968" t="s">
        <v>682</v>
      </c>
      <c r="B5096" s="968" t="s">
        <v>920</v>
      </c>
      <c r="C5096" s="968" t="s">
        <v>914</v>
      </c>
      <c r="D5096" s="968" t="s">
        <v>294</v>
      </c>
      <c r="E5096" s="969">
        <v>123</v>
      </c>
      <c r="F5096" s="969">
        <v>63</v>
      </c>
      <c r="G5096" s="969">
        <v>60</v>
      </c>
      <c r="H5096" s="942"/>
      <c r="I5096" s="942"/>
      <c r="J5096" s="942"/>
      <c r="K5096" s="942"/>
      <c r="L5096" s="942"/>
      <c r="M5096" s="942"/>
      <c r="N5096" s="942"/>
      <c r="O5096" s="942"/>
      <c r="P5096" s="942"/>
      <c r="Q5096" s="941"/>
    </row>
    <row r="5097" spans="1:17" ht="15.75" customHeight="1">
      <c r="A5097" s="968" t="s">
        <v>682</v>
      </c>
      <c r="B5097" s="968" t="s">
        <v>920</v>
      </c>
      <c r="C5097" s="968" t="s">
        <v>914</v>
      </c>
      <c r="D5097" s="968" t="s">
        <v>491</v>
      </c>
      <c r="E5097" s="969">
        <v>129</v>
      </c>
      <c r="F5097" s="969">
        <v>71</v>
      </c>
      <c r="G5097" s="969">
        <v>58</v>
      </c>
      <c r="H5097" s="942"/>
      <c r="I5097" s="942"/>
      <c r="J5097" s="942"/>
      <c r="K5097" s="942"/>
      <c r="L5097" s="942"/>
      <c r="M5097" s="942"/>
      <c r="N5097" s="942"/>
      <c r="O5097" s="942"/>
      <c r="P5097" s="942"/>
      <c r="Q5097" s="941"/>
    </row>
    <row r="5098" spans="1:17" ht="15.75" customHeight="1">
      <c r="A5098" s="968" t="s">
        <v>736</v>
      </c>
      <c r="B5098" s="968" t="s">
        <v>927</v>
      </c>
      <c r="C5098" s="968" t="s">
        <v>904</v>
      </c>
      <c r="D5098" s="968" t="s">
        <v>105</v>
      </c>
      <c r="E5098" s="969">
        <v>1</v>
      </c>
      <c r="F5098" s="970"/>
      <c r="G5098" s="969">
        <v>1</v>
      </c>
      <c r="H5098" s="942"/>
      <c r="I5098" s="942"/>
      <c r="J5098" s="942"/>
      <c r="K5098" s="942"/>
      <c r="L5098" s="942"/>
      <c r="M5098" s="942"/>
      <c r="N5098" s="942"/>
      <c r="O5098" s="942"/>
      <c r="P5098" s="942"/>
      <c r="Q5098" s="941"/>
    </row>
    <row r="5099" spans="1:17" ht="15.75" customHeight="1">
      <c r="A5099" s="968" t="s">
        <v>736</v>
      </c>
      <c r="B5099" s="968" t="s">
        <v>927</v>
      </c>
      <c r="C5099" s="968" t="s">
        <v>904</v>
      </c>
      <c r="D5099" s="968" t="s">
        <v>269</v>
      </c>
      <c r="E5099" s="969">
        <v>60</v>
      </c>
      <c r="F5099" s="969">
        <v>29</v>
      </c>
      <c r="G5099" s="969">
        <v>31</v>
      </c>
      <c r="H5099" s="942"/>
      <c r="I5099" s="942"/>
      <c r="J5099" s="942"/>
      <c r="K5099" s="942"/>
      <c r="L5099" s="942"/>
      <c r="M5099" s="942"/>
      <c r="N5099" s="942"/>
      <c r="O5099" s="942"/>
      <c r="P5099" s="942"/>
      <c r="Q5099" s="941"/>
    </row>
    <row r="5100" spans="1:17" ht="15.75" customHeight="1">
      <c r="A5100" s="968" t="s">
        <v>736</v>
      </c>
      <c r="B5100" s="968" t="s">
        <v>927</v>
      </c>
      <c r="C5100" s="968" t="s">
        <v>904</v>
      </c>
      <c r="D5100" s="968" t="s">
        <v>294</v>
      </c>
      <c r="E5100" s="969">
        <v>57</v>
      </c>
      <c r="F5100" s="969">
        <v>35</v>
      </c>
      <c r="G5100" s="969">
        <v>22</v>
      </c>
      <c r="H5100" s="942"/>
      <c r="I5100" s="942"/>
      <c r="J5100" s="942"/>
      <c r="K5100" s="942"/>
      <c r="L5100" s="942"/>
      <c r="M5100" s="942"/>
      <c r="N5100" s="942"/>
      <c r="O5100" s="942"/>
      <c r="P5100" s="942"/>
      <c r="Q5100" s="941"/>
    </row>
    <row r="5101" spans="1:17" ht="15.75" customHeight="1">
      <c r="A5101" s="968" t="s">
        <v>736</v>
      </c>
      <c r="B5101" s="968" t="s">
        <v>927</v>
      </c>
      <c r="C5101" s="968" t="s">
        <v>904</v>
      </c>
      <c r="D5101" s="968" t="s">
        <v>104</v>
      </c>
      <c r="E5101" s="969">
        <v>1</v>
      </c>
      <c r="F5101" s="969">
        <v>1</v>
      </c>
      <c r="G5101" s="970"/>
      <c r="H5101" s="942"/>
      <c r="I5101" s="942"/>
      <c r="J5101" s="942"/>
      <c r="K5101" s="942"/>
      <c r="L5101" s="942"/>
      <c r="M5101" s="942"/>
      <c r="N5101" s="942"/>
      <c r="O5101" s="942"/>
      <c r="P5101" s="942"/>
      <c r="Q5101" s="941"/>
    </row>
    <row r="5102" spans="1:17" ht="15.75" customHeight="1">
      <c r="A5102" s="968" t="s">
        <v>736</v>
      </c>
      <c r="B5102" s="968" t="s">
        <v>927</v>
      </c>
      <c r="C5102" s="968" t="s">
        <v>904</v>
      </c>
      <c r="D5102" s="968" t="s">
        <v>491</v>
      </c>
      <c r="E5102" s="969">
        <v>41</v>
      </c>
      <c r="F5102" s="969">
        <v>26</v>
      </c>
      <c r="G5102" s="969">
        <v>15</v>
      </c>
      <c r="H5102" s="942"/>
      <c r="I5102" s="942"/>
      <c r="J5102" s="942"/>
      <c r="K5102" s="942"/>
      <c r="L5102" s="942"/>
      <c r="M5102" s="942"/>
      <c r="N5102" s="942"/>
      <c r="O5102" s="942"/>
      <c r="P5102" s="942"/>
      <c r="Q5102" s="941"/>
    </row>
    <row r="5103" spans="1:17" ht="15.75" customHeight="1">
      <c r="A5103" s="968" t="s">
        <v>736</v>
      </c>
      <c r="B5103" s="968" t="s">
        <v>927</v>
      </c>
      <c r="C5103" s="968" t="s">
        <v>905</v>
      </c>
      <c r="D5103" s="968" t="s">
        <v>269</v>
      </c>
      <c r="E5103" s="969">
        <v>6</v>
      </c>
      <c r="F5103" s="970"/>
      <c r="G5103" s="969">
        <v>6</v>
      </c>
      <c r="H5103" s="942"/>
      <c r="I5103" s="942"/>
      <c r="J5103" s="942"/>
      <c r="K5103" s="942"/>
      <c r="L5103" s="942"/>
      <c r="M5103" s="942"/>
      <c r="N5103" s="942"/>
      <c r="O5103" s="942"/>
      <c r="P5103" s="941"/>
      <c r="Q5103" s="941"/>
    </row>
    <row r="5104" spans="1:17" ht="15.75" customHeight="1">
      <c r="A5104" s="968" t="s">
        <v>736</v>
      </c>
      <c r="B5104" s="968" t="s">
        <v>927</v>
      </c>
      <c r="C5104" s="968" t="s">
        <v>905</v>
      </c>
      <c r="D5104" s="968" t="s">
        <v>294</v>
      </c>
      <c r="E5104" s="969">
        <v>10</v>
      </c>
      <c r="F5104" s="969">
        <v>6</v>
      </c>
      <c r="G5104" s="969">
        <v>4</v>
      </c>
      <c r="H5104" s="942"/>
      <c r="I5104" s="942"/>
      <c r="J5104" s="942"/>
      <c r="K5104" s="942"/>
      <c r="L5104" s="942"/>
      <c r="M5104" s="942"/>
      <c r="N5104" s="942"/>
      <c r="O5104" s="942"/>
      <c r="P5104" s="941"/>
      <c r="Q5104" s="941"/>
    </row>
    <row r="5105" spans="1:17" ht="15.75" customHeight="1">
      <c r="A5105" s="968" t="s">
        <v>736</v>
      </c>
      <c r="B5105" s="968" t="s">
        <v>927</v>
      </c>
      <c r="C5105" s="968" t="s">
        <v>905</v>
      </c>
      <c r="D5105" s="968" t="s">
        <v>491</v>
      </c>
      <c r="E5105" s="969">
        <v>6</v>
      </c>
      <c r="F5105" s="969">
        <v>1</v>
      </c>
      <c r="G5105" s="969">
        <v>5</v>
      </c>
      <c r="H5105" s="942"/>
      <c r="I5105" s="942"/>
      <c r="J5105" s="942"/>
      <c r="K5105" s="942"/>
      <c r="L5105" s="942"/>
      <c r="M5105" s="942"/>
      <c r="N5105" s="942"/>
      <c r="O5105" s="942"/>
      <c r="P5105" s="941"/>
      <c r="Q5105" s="941"/>
    </row>
    <row r="5106" spans="1:17" ht="15.75" customHeight="1">
      <c r="A5106" s="968" t="s">
        <v>736</v>
      </c>
      <c r="B5106" s="968" t="s">
        <v>927</v>
      </c>
      <c r="C5106" s="968" t="s">
        <v>906</v>
      </c>
      <c r="D5106" s="968" t="s">
        <v>105</v>
      </c>
      <c r="E5106" s="969">
        <v>1</v>
      </c>
      <c r="F5106" s="969">
        <v>1</v>
      </c>
      <c r="G5106" s="970"/>
      <c r="H5106" s="942"/>
      <c r="I5106" s="942"/>
      <c r="J5106" s="942"/>
      <c r="K5106" s="942"/>
      <c r="L5106" s="942"/>
      <c r="M5106" s="942"/>
      <c r="N5106" s="942"/>
      <c r="O5106" s="942"/>
      <c r="P5106" s="941"/>
      <c r="Q5106" s="941"/>
    </row>
    <row r="5107" spans="1:17" ht="15.75" customHeight="1">
      <c r="A5107" s="968" t="s">
        <v>736</v>
      </c>
      <c r="B5107" s="968" t="s">
        <v>927</v>
      </c>
      <c r="C5107" s="968" t="s">
        <v>906</v>
      </c>
      <c r="D5107" s="968" t="s">
        <v>269</v>
      </c>
      <c r="E5107" s="969">
        <v>35</v>
      </c>
      <c r="F5107" s="969">
        <v>12</v>
      </c>
      <c r="G5107" s="969">
        <v>23</v>
      </c>
      <c r="H5107" s="942"/>
      <c r="I5107" s="942"/>
      <c r="J5107" s="942"/>
      <c r="K5107" s="942"/>
      <c r="L5107" s="942"/>
      <c r="M5107" s="942"/>
      <c r="N5107" s="942"/>
      <c r="O5107" s="942"/>
      <c r="P5107" s="942"/>
      <c r="Q5107" s="941"/>
    </row>
    <row r="5108" spans="1:17" ht="15.75" customHeight="1">
      <c r="A5108" s="968" t="s">
        <v>736</v>
      </c>
      <c r="B5108" s="968" t="s">
        <v>927</v>
      </c>
      <c r="C5108" s="968" t="s">
        <v>906</v>
      </c>
      <c r="D5108" s="968" t="s">
        <v>294</v>
      </c>
      <c r="E5108" s="969">
        <v>54</v>
      </c>
      <c r="F5108" s="969">
        <v>22</v>
      </c>
      <c r="G5108" s="969">
        <v>32</v>
      </c>
      <c r="H5108" s="942"/>
      <c r="I5108" s="942"/>
      <c r="J5108" s="942"/>
      <c r="K5108" s="942"/>
      <c r="L5108" s="942"/>
      <c r="M5108" s="942"/>
      <c r="N5108" s="942"/>
      <c r="O5108" s="942"/>
      <c r="P5108" s="942"/>
      <c r="Q5108" s="941"/>
    </row>
    <row r="5109" spans="1:17" ht="15.75" customHeight="1">
      <c r="A5109" s="968" t="s">
        <v>736</v>
      </c>
      <c r="B5109" s="968" t="s">
        <v>927</v>
      </c>
      <c r="C5109" s="968" t="s">
        <v>906</v>
      </c>
      <c r="D5109" s="968" t="s">
        <v>104</v>
      </c>
      <c r="E5109" s="969">
        <v>2</v>
      </c>
      <c r="F5109" s="970"/>
      <c r="G5109" s="969">
        <v>2</v>
      </c>
      <c r="H5109" s="942"/>
      <c r="I5109" s="942"/>
      <c r="J5109" s="942"/>
      <c r="K5109" s="942"/>
      <c r="L5109" s="942"/>
      <c r="M5109" s="942"/>
      <c r="N5109" s="942"/>
      <c r="O5109" s="942"/>
      <c r="P5109" s="942"/>
      <c r="Q5109" s="941"/>
    </row>
    <row r="5110" spans="1:17" ht="15.75" customHeight="1">
      <c r="A5110" s="968" t="s">
        <v>736</v>
      </c>
      <c r="B5110" s="968" t="s">
        <v>927</v>
      </c>
      <c r="C5110" s="968" t="s">
        <v>906</v>
      </c>
      <c r="D5110" s="968" t="s">
        <v>917</v>
      </c>
      <c r="E5110" s="969">
        <v>1</v>
      </c>
      <c r="F5110" s="970"/>
      <c r="G5110" s="969">
        <v>1</v>
      </c>
      <c r="H5110" s="942"/>
      <c r="I5110" s="942"/>
      <c r="J5110" s="942"/>
      <c r="K5110" s="942"/>
      <c r="L5110" s="942"/>
      <c r="M5110" s="942"/>
      <c r="N5110" s="942"/>
      <c r="O5110" s="942"/>
      <c r="P5110" s="942"/>
      <c r="Q5110" s="941"/>
    </row>
    <row r="5111" spans="1:17" ht="15.75" customHeight="1">
      <c r="A5111" s="968" t="s">
        <v>736</v>
      </c>
      <c r="B5111" s="968" t="s">
        <v>927</v>
      </c>
      <c r="C5111" s="968" t="s">
        <v>906</v>
      </c>
      <c r="D5111" s="968" t="s">
        <v>491</v>
      </c>
      <c r="E5111" s="969">
        <v>109</v>
      </c>
      <c r="F5111" s="969">
        <v>42</v>
      </c>
      <c r="G5111" s="969">
        <v>67</v>
      </c>
      <c r="H5111" s="942"/>
      <c r="I5111" s="942"/>
      <c r="J5111" s="942"/>
      <c r="K5111" s="942"/>
      <c r="L5111" s="942"/>
      <c r="M5111" s="942"/>
      <c r="N5111" s="942"/>
      <c r="O5111" s="942"/>
      <c r="P5111" s="942"/>
      <c r="Q5111" s="941"/>
    </row>
    <row r="5112" spans="1:17" ht="15.75" customHeight="1">
      <c r="A5112" s="968" t="s">
        <v>736</v>
      </c>
      <c r="B5112" s="968" t="s">
        <v>927</v>
      </c>
      <c r="C5112" s="968" t="s">
        <v>907</v>
      </c>
      <c r="D5112" s="968" t="s">
        <v>269</v>
      </c>
      <c r="E5112" s="969">
        <v>16</v>
      </c>
      <c r="F5112" s="969">
        <v>10</v>
      </c>
      <c r="G5112" s="969">
        <v>6</v>
      </c>
      <c r="H5112" s="942"/>
      <c r="I5112" s="942"/>
      <c r="J5112" s="942"/>
      <c r="K5112" s="942"/>
      <c r="L5112" s="942"/>
      <c r="M5112" s="942"/>
      <c r="N5112" s="942"/>
      <c r="O5112" s="942"/>
      <c r="P5112" s="942"/>
      <c r="Q5112" s="941"/>
    </row>
    <row r="5113" spans="1:17" ht="15.75" customHeight="1">
      <c r="A5113" s="968" t="s">
        <v>736</v>
      </c>
      <c r="B5113" s="968" t="s">
        <v>927</v>
      </c>
      <c r="C5113" s="968" t="s">
        <v>907</v>
      </c>
      <c r="D5113" s="968" t="s">
        <v>294</v>
      </c>
      <c r="E5113" s="969">
        <v>23</v>
      </c>
      <c r="F5113" s="969">
        <v>10</v>
      </c>
      <c r="G5113" s="969">
        <v>13</v>
      </c>
      <c r="H5113" s="942"/>
      <c r="I5113" s="942"/>
      <c r="J5113" s="942"/>
      <c r="K5113" s="942"/>
      <c r="L5113" s="942"/>
      <c r="M5113" s="942"/>
      <c r="N5113" s="942"/>
      <c r="O5113" s="942"/>
      <c r="P5113" s="941"/>
      <c r="Q5113" s="941"/>
    </row>
    <row r="5114" spans="1:17" ht="15.75" customHeight="1">
      <c r="A5114" s="968" t="s">
        <v>736</v>
      </c>
      <c r="B5114" s="968" t="s">
        <v>927</v>
      </c>
      <c r="C5114" s="968" t="s">
        <v>907</v>
      </c>
      <c r="D5114" s="968" t="s">
        <v>491</v>
      </c>
      <c r="E5114" s="969">
        <v>6</v>
      </c>
      <c r="F5114" s="969">
        <v>5</v>
      </c>
      <c r="G5114" s="969">
        <v>1</v>
      </c>
      <c r="H5114" s="942"/>
      <c r="I5114" s="942"/>
      <c r="J5114" s="942"/>
      <c r="K5114" s="942"/>
      <c r="L5114" s="942"/>
      <c r="M5114" s="942"/>
      <c r="N5114" s="942"/>
      <c r="O5114" s="942"/>
      <c r="P5114" s="941"/>
      <c r="Q5114" s="941"/>
    </row>
    <row r="5115" spans="1:17" ht="15.75" customHeight="1">
      <c r="A5115" s="968" t="s">
        <v>736</v>
      </c>
      <c r="B5115" s="968" t="s">
        <v>927</v>
      </c>
      <c r="C5115" s="968" t="s">
        <v>908</v>
      </c>
      <c r="D5115" s="968" t="s">
        <v>269</v>
      </c>
      <c r="E5115" s="969">
        <v>16</v>
      </c>
      <c r="F5115" s="969">
        <v>10</v>
      </c>
      <c r="G5115" s="969">
        <v>6</v>
      </c>
      <c r="H5115" s="942"/>
      <c r="I5115" s="942"/>
      <c r="J5115" s="942"/>
      <c r="K5115" s="942"/>
      <c r="L5115" s="942"/>
      <c r="M5115" s="942"/>
      <c r="N5115" s="942"/>
      <c r="O5115" s="942"/>
      <c r="P5115" s="941"/>
      <c r="Q5115" s="941"/>
    </row>
    <row r="5116" spans="1:17" ht="15.75" customHeight="1">
      <c r="A5116" s="968" t="s">
        <v>736</v>
      </c>
      <c r="B5116" s="968" t="s">
        <v>927</v>
      </c>
      <c r="C5116" s="968" t="s">
        <v>908</v>
      </c>
      <c r="D5116" s="968" t="s">
        <v>294</v>
      </c>
      <c r="E5116" s="969">
        <v>23</v>
      </c>
      <c r="F5116" s="969">
        <v>11</v>
      </c>
      <c r="G5116" s="969">
        <v>12</v>
      </c>
      <c r="H5116" s="941"/>
      <c r="I5116" s="941"/>
      <c r="J5116" s="942"/>
      <c r="K5116" s="942"/>
      <c r="L5116" s="942"/>
      <c r="M5116" s="942"/>
      <c r="N5116" s="942"/>
      <c r="O5116" s="942"/>
      <c r="P5116" s="942"/>
      <c r="Q5116" s="942"/>
    </row>
    <row r="5117" spans="1:17" ht="15.75" customHeight="1">
      <c r="A5117" s="968" t="s">
        <v>736</v>
      </c>
      <c r="B5117" s="968" t="s">
        <v>927</v>
      </c>
      <c r="C5117" s="968" t="s">
        <v>908</v>
      </c>
      <c r="D5117" s="968" t="s">
        <v>491</v>
      </c>
      <c r="E5117" s="969">
        <v>6</v>
      </c>
      <c r="F5117" s="969">
        <v>5</v>
      </c>
      <c r="G5117" s="969">
        <v>1</v>
      </c>
      <c r="H5117" s="941"/>
      <c r="I5117" s="941"/>
      <c r="J5117" s="941"/>
      <c r="K5117" s="941"/>
      <c r="L5117" s="941"/>
      <c r="M5117" s="941"/>
      <c r="N5117" s="941"/>
      <c r="O5117" s="941"/>
      <c r="P5117" s="941"/>
      <c r="Q5117" s="941"/>
    </row>
    <row r="5118" spans="1:17" ht="15.75" customHeight="1">
      <c r="A5118" s="968" t="s">
        <v>736</v>
      </c>
      <c r="B5118" s="968" t="s">
        <v>927</v>
      </c>
      <c r="C5118" s="968" t="s">
        <v>910</v>
      </c>
      <c r="D5118" s="968" t="s">
        <v>269</v>
      </c>
      <c r="E5118" s="969">
        <v>135</v>
      </c>
      <c r="F5118" s="969">
        <v>71</v>
      </c>
      <c r="G5118" s="969">
        <v>64</v>
      </c>
      <c r="H5118" s="941"/>
      <c r="I5118" s="941"/>
      <c r="J5118" s="941"/>
      <c r="K5118" s="941"/>
      <c r="L5118" s="941"/>
      <c r="M5118" s="941"/>
      <c r="N5118" s="941"/>
      <c r="O5118" s="941"/>
      <c r="P5118" s="941"/>
      <c r="Q5118" s="941"/>
    </row>
    <row r="5119" spans="1:17" ht="15.75" customHeight="1">
      <c r="A5119" s="968" t="s">
        <v>736</v>
      </c>
      <c r="B5119" s="968" t="s">
        <v>927</v>
      </c>
      <c r="C5119" s="968" t="s">
        <v>910</v>
      </c>
      <c r="D5119" s="968" t="s">
        <v>294</v>
      </c>
      <c r="E5119" s="969">
        <v>172</v>
      </c>
      <c r="F5119" s="969">
        <v>93</v>
      </c>
      <c r="G5119" s="969">
        <v>79</v>
      </c>
      <c r="H5119" s="942"/>
      <c r="I5119" s="942"/>
      <c r="J5119" s="942"/>
      <c r="K5119" s="941"/>
      <c r="L5119" s="941"/>
      <c r="M5119" s="941"/>
      <c r="N5119" s="941"/>
      <c r="O5119" s="942"/>
      <c r="P5119" s="942"/>
      <c r="Q5119" s="941"/>
    </row>
    <row r="5120" spans="1:17" ht="15.75" customHeight="1">
      <c r="A5120" s="968" t="s">
        <v>736</v>
      </c>
      <c r="B5120" s="968" t="s">
        <v>927</v>
      </c>
      <c r="C5120" s="968" t="s">
        <v>910</v>
      </c>
      <c r="D5120" s="968" t="s">
        <v>491</v>
      </c>
      <c r="E5120" s="969">
        <v>19</v>
      </c>
      <c r="F5120" s="969">
        <v>19</v>
      </c>
      <c r="G5120" s="970"/>
      <c r="H5120" s="941"/>
      <c r="I5120" s="941"/>
      <c r="J5120" s="941"/>
      <c r="K5120" s="941"/>
      <c r="L5120" s="941"/>
      <c r="M5120" s="941"/>
      <c r="N5120" s="941"/>
      <c r="O5120" s="941"/>
      <c r="P5120" s="941"/>
      <c r="Q5120" s="941"/>
    </row>
    <row r="5121" spans="1:17" ht="15.75" customHeight="1">
      <c r="A5121" s="968" t="s">
        <v>736</v>
      </c>
      <c r="B5121" s="968" t="s">
        <v>927</v>
      </c>
      <c r="C5121" s="968" t="s">
        <v>911</v>
      </c>
      <c r="D5121" s="968"/>
      <c r="E5121" s="969">
        <v>57</v>
      </c>
      <c r="F5121" s="969">
        <v>29</v>
      </c>
      <c r="G5121" s="969">
        <v>28</v>
      </c>
      <c r="H5121" s="941"/>
      <c r="I5121" s="942"/>
      <c r="J5121" s="942"/>
      <c r="K5121" s="942"/>
      <c r="L5121" s="942"/>
      <c r="M5121" s="942"/>
      <c r="N5121" s="942"/>
      <c r="O5121" s="942"/>
      <c r="P5121" s="942"/>
      <c r="Q5121" s="942"/>
    </row>
    <row r="5122" spans="1:17" ht="15.75" customHeight="1">
      <c r="A5122" s="968" t="s">
        <v>736</v>
      </c>
      <c r="B5122" s="968" t="s">
        <v>927</v>
      </c>
      <c r="C5122" s="968" t="s">
        <v>912</v>
      </c>
      <c r="D5122" s="968" t="s">
        <v>269</v>
      </c>
      <c r="E5122" s="969">
        <v>16</v>
      </c>
      <c r="F5122" s="969">
        <v>10</v>
      </c>
      <c r="G5122" s="969">
        <v>6</v>
      </c>
      <c r="H5122" s="942"/>
      <c r="I5122" s="942"/>
      <c r="J5122" s="941"/>
      <c r="K5122" s="942"/>
      <c r="L5122" s="941"/>
      <c r="M5122" s="941"/>
      <c r="N5122" s="942"/>
      <c r="O5122" s="941"/>
      <c r="P5122" s="941"/>
      <c r="Q5122" s="941"/>
    </row>
    <row r="5123" spans="1:17" ht="15.75" customHeight="1">
      <c r="A5123" s="968" t="s">
        <v>736</v>
      </c>
      <c r="B5123" s="968" t="s">
        <v>927</v>
      </c>
      <c r="C5123" s="968" t="s">
        <v>912</v>
      </c>
      <c r="D5123" s="968" t="s">
        <v>294</v>
      </c>
      <c r="E5123" s="969">
        <v>63</v>
      </c>
      <c r="F5123" s="969">
        <v>22</v>
      </c>
      <c r="G5123" s="969">
        <v>41</v>
      </c>
      <c r="H5123" s="941"/>
      <c r="I5123" s="941"/>
      <c r="J5123" s="941"/>
      <c r="K5123" s="942"/>
      <c r="L5123" s="941"/>
      <c r="M5123" s="941"/>
      <c r="N5123" s="942"/>
      <c r="O5123" s="941"/>
      <c r="P5123" s="941"/>
      <c r="Q5123" s="942"/>
    </row>
    <row r="5124" spans="1:17" ht="15.75" customHeight="1">
      <c r="A5124" s="968" t="s">
        <v>736</v>
      </c>
      <c r="B5124" s="968" t="s">
        <v>927</v>
      </c>
      <c r="C5124" s="968" t="s">
        <v>912</v>
      </c>
      <c r="D5124" s="968" t="s">
        <v>491</v>
      </c>
      <c r="E5124" s="969">
        <v>6</v>
      </c>
      <c r="F5124" s="969">
        <v>5</v>
      </c>
      <c r="G5124" s="969">
        <v>1</v>
      </c>
      <c r="H5124" s="941"/>
      <c r="I5124" s="941"/>
      <c r="J5124" s="942"/>
      <c r="K5124" s="942"/>
      <c r="L5124" s="941"/>
      <c r="M5124" s="941"/>
      <c r="N5124" s="941"/>
      <c r="O5124" s="941"/>
      <c r="P5124" s="941"/>
      <c r="Q5124" s="941"/>
    </row>
    <row r="5125" spans="1:17" ht="15.75" customHeight="1">
      <c r="A5125" s="968" t="s">
        <v>736</v>
      </c>
      <c r="B5125" s="968" t="s">
        <v>927</v>
      </c>
      <c r="C5125" s="968" t="s">
        <v>913</v>
      </c>
      <c r="D5125" s="968" t="s">
        <v>105</v>
      </c>
      <c r="E5125" s="969">
        <v>1</v>
      </c>
      <c r="F5125" s="970"/>
      <c r="G5125" s="969">
        <v>1</v>
      </c>
      <c r="H5125" s="941"/>
      <c r="I5125" s="941"/>
      <c r="J5125" s="941"/>
      <c r="K5125" s="942"/>
      <c r="L5125" s="942"/>
      <c r="M5125" s="942"/>
      <c r="N5125" s="942"/>
      <c r="O5125" s="942"/>
      <c r="P5125" s="942"/>
      <c r="Q5125" s="942"/>
    </row>
    <row r="5126" spans="1:17" ht="15.75" customHeight="1">
      <c r="A5126" s="968" t="s">
        <v>736</v>
      </c>
      <c r="B5126" s="968" t="s">
        <v>927</v>
      </c>
      <c r="C5126" s="968" t="s">
        <v>913</v>
      </c>
      <c r="D5126" s="968" t="s">
        <v>269</v>
      </c>
      <c r="E5126" s="969">
        <v>36</v>
      </c>
      <c r="F5126" s="969">
        <v>16</v>
      </c>
      <c r="G5126" s="969">
        <v>20</v>
      </c>
      <c r="H5126" s="941"/>
      <c r="I5126" s="941"/>
      <c r="J5126" s="941"/>
      <c r="K5126" s="941"/>
      <c r="L5126" s="941"/>
      <c r="M5126" s="941"/>
      <c r="N5126" s="941"/>
      <c r="O5126" s="941"/>
      <c r="P5126" s="941"/>
      <c r="Q5126" s="941"/>
    </row>
    <row r="5127" spans="1:17" ht="15.75" customHeight="1">
      <c r="A5127" s="968" t="s">
        <v>736</v>
      </c>
      <c r="B5127" s="968" t="s">
        <v>927</v>
      </c>
      <c r="C5127" s="968" t="s">
        <v>913</v>
      </c>
      <c r="D5127" s="968" t="s">
        <v>294</v>
      </c>
      <c r="E5127" s="969">
        <v>38</v>
      </c>
      <c r="F5127" s="969">
        <v>26</v>
      </c>
      <c r="G5127" s="969">
        <v>12</v>
      </c>
      <c r="H5127" s="941"/>
      <c r="I5127" s="941"/>
      <c r="J5127" s="941"/>
      <c r="K5127" s="941"/>
      <c r="L5127" s="941"/>
      <c r="M5127" s="941"/>
      <c r="N5127" s="941"/>
      <c r="O5127" s="941"/>
      <c r="P5127" s="941"/>
      <c r="Q5127" s="941"/>
    </row>
    <row r="5128" spans="1:17" ht="15.75" customHeight="1">
      <c r="A5128" s="968" t="s">
        <v>736</v>
      </c>
      <c r="B5128" s="968" t="s">
        <v>927</v>
      </c>
      <c r="C5128" s="968" t="s">
        <v>913</v>
      </c>
      <c r="D5128" s="968" t="s">
        <v>491</v>
      </c>
      <c r="E5128" s="969">
        <v>26</v>
      </c>
      <c r="F5128" s="969">
        <v>16</v>
      </c>
      <c r="G5128" s="969">
        <v>10</v>
      </c>
      <c r="H5128" s="942"/>
      <c r="I5128" s="942"/>
      <c r="J5128" s="942"/>
      <c r="K5128" s="942"/>
      <c r="L5128" s="942"/>
      <c r="M5128" s="941"/>
      <c r="N5128" s="941"/>
      <c r="O5128" s="942"/>
      <c r="P5128" s="941"/>
      <c r="Q5128" s="942"/>
    </row>
    <row r="5129" spans="1:17" ht="15.75" customHeight="1">
      <c r="A5129" s="968" t="s">
        <v>736</v>
      </c>
      <c r="B5129" s="968" t="s">
        <v>927</v>
      </c>
      <c r="C5129" s="968" t="s">
        <v>914</v>
      </c>
      <c r="D5129" s="968" t="s">
        <v>105</v>
      </c>
      <c r="E5129" s="969">
        <v>2</v>
      </c>
      <c r="F5129" s="969">
        <v>1</v>
      </c>
      <c r="G5129" s="969">
        <v>1</v>
      </c>
      <c r="H5129" s="942"/>
      <c r="I5129" s="942"/>
      <c r="J5129" s="942"/>
      <c r="K5129" s="942"/>
      <c r="L5129" s="942"/>
      <c r="M5129" s="942"/>
      <c r="N5129" s="942"/>
      <c r="O5129" s="942"/>
      <c r="P5129" s="942"/>
      <c r="Q5129" s="941"/>
    </row>
    <row r="5130" spans="1:17" ht="15.75" customHeight="1">
      <c r="A5130" s="968" t="s">
        <v>736</v>
      </c>
      <c r="B5130" s="968" t="s">
        <v>927</v>
      </c>
      <c r="C5130" s="968" t="s">
        <v>914</v>
      </c>
      <c r="D5130" s="968" t="s">
        <v>269</v>
      </c>
      <c r="E5130" s="969">
        <v>95</v>
      </c>
      <c r="F5130" s="969">
        <v>41</v>
      </c>
      <c r="G5130" s="969">
        <v>54</v>
      </c>
      <c r="H5130" s="941"/>
      <c r="I5130" s="941"/>
      <c r="J5130" s="941"/>
      <c r="K5130" s="941"/>
      <c r="L5130" s="941"/>
      <c r="M5130" s="941"/>
      <c r="N5130" s="941"/>
      <c r="O5130" s="941"/>
      <c r="P5130" s="941"/>
      <c r="Q5130" s="941"/>
    </row>
    <row r="5131" spans="1:17" ht="15.75" customHeight="1">
      <c r="A5131" s="968" t="s">
        <v>736</v>
      </c>
      <c r="B5131" s="968" t="s">
        <v>927</v>
      </c>
      <c r="C5131" s="968" t="s">
        <v>914</v>
      </c>
      <c r="D5131" s="968" t="s">
        <v>294</v>
      </c>
      <c r="E5131" s="969">
        <v>111</v>
      </c>
      <c r="F5131" s="969">
        <v>57</v>
      </c>
      <c r="G5131" s="969">
        <v>54</v>
      </c>
      <c r="H5131" s="942"/>
      <c r="I5131" s="942"/>
      <c r="J5131" s="942"/>
      <c r="K5131" s="942"/>
      <c r="L5131" s="942"/>
      <c r="M5131" s="942"/>
      <c r="N5131" s="942"/>
      <c r="O5131" s="942"/>
      <c r="P5131" s="942"/>
      <c r="Q5131" s="942"/>
    </row>
    <row r="5132" spans="1:17" ht="15.75" customHeight="1">
      <c r="A5132" s="968" t="s">
        <v>736</v>
      </c>
      <c r="B5132" s="968" t="s">
        <v>927</v>
      </c>
      <c r="C5132" s="968" t="s">
        <v>914</v>
      </c>
      <c r="D5132" s="968" t="s">
        <v>104</v>
      </c>
      <c r="E5132" s="969">
        <v>3</v>
      </c>
      <c r="F5132" s="969">
        <v>1</v>
      </c>
      <c r="G5132" s="969">
        <v>2</v>
      </c>
      <c r="H5132" s="941"/>
      <c r="I5132" s="941"/>
      <c r="J5132" s="941"/>
      <c r="K5132" s="941"/>
      <c r="L5132" s="941"/>
      <c r="M5132" s="941"/>
      <c r="N5132" s="941"/>
      <c r="O5132" s="941"/>
      <c r="P5132" s="941"/>
      <c r="Q5132" s="941"/>
    </row>
    <row r="5133" spans="1:17" ht="15.75" customHeight="1">
      <c r="A5133" s="968" t="s">
        <v>736</v>
      </c>
      <c r="B5133" s="968" t="s">
        <v>927</v>
      </c>
      <c r="C5133" s="968" t="s">
        <v>914</v>
      </c>
      <c r="D5133" s="968" t="s">
        <v>917</v>
      </c>
      <c r="E5133" s="969">
        <v>1</v>
      </c>
      <c r="F5133" s="970"/>
      <c r="G5133" s="969">
        <v>1</v>
      </c>
      <c r="H5133" s="941"/>
      <c r="I5133" s="941"/>
      <c r="J5133" s="941"/>
      <c r="K5133" s="941"/>
      <c r="L5133" s="941"/>
      <c r="M5133" s="941"/>
      <c r="N5133" s="941"/>
      <c r="O5133" s="941"/>
      <c r="P5133" s="941"/>
      <c r="Q5133" s="941"/>
    </row>
    <row r="5134" spans="1:17" ht="15.75" customHeight="1">
      <c r="A5134" s="968" t="s">
        <v>736</v>
      </c>
      <c r="B5134" s="968" t="s">
        <v>927</v>
      </c>
      <c r="C5134" s="968" t="s">
        <v>914</v>
      </c>
      <c r="D5134" s="968" t="s">
        <v>491</v>
      </c>
      <c r="E5134" s="969">
        <v>150</v>
      </c>
      <c r="F5134" s="969">
        <v>68</v>
      </c>
      <c r="G5134" s="969">
        <v>82</v>
      </c>
      <c r="H5134" s="941"/>
      <c r="I5134" s="941"/>
      <c r="J5134" s="941"/>
      <c r="K5134" s="941"/>
      <c r="L5134" s="941"/>
      <c r="M5134" s="941"/>
      <c r="N5134" s="941"/>
      <c r="O5134" s="941"/>
      <c r="P5134" s="941"/>
      <c r="Q5134" s="941"/>
    </row>
    <row r="5135" spans="1:17" ht="15.75" customHeight="1">
      <c r="A5135" s="968" t="s">
        <v>568</v>
      </c>
      <c r="B5135" s="968" t="s">
        <v>927</v>
      </c>
      <c r="C5135" s="968" t="s">
        <v>916</v>
      </c>
      <c r="D5135" s="968" t="s">
        <v>269</v>
      </c>
      <c r="E5135" s="969">
        <v>41</v>
      </c>
      <c r="F5135" s="969">
        <v>17</v>
      </c>
      <c r="G5135" s="969">
        <v>24</v>
      </c>
      <c r="H5135" s="942"/>
      <c r="I5135" s="942"/>
      <c r="J5135" s="942"/>
      <c r="K5135" s="942"/>
      <c r="L5135" s="942"/>
      <c r="M5135" s="942"/>
      <c r="N5135" s="942"/>
      <c r="O5135" s="942"/>
      <c r="P5135" s="942"/>
      <c r="Q5135" s="942"/>
    </row>
    <row r="5136" spans="1:17" ht="15.75" customHeight="1">
      <c r="A5136" s="968" t="s">
        <v>568</v>
      </c>
      <c r="B5136" s="968" t="s">
        <v>927</v>
      </c>
      <c r="C5136" s="968" t="s">
        <v>916</v>
      </c>
      <c r="D5136" s="968" t="s">
        <v>294</v>
      </c>
      <c r="E5136" s="969">
        <v>26</v>
      </c>
      <c r="F5136" s="969">
        <v>19</v>
      </c>
      <c r="G5136" s="969">
        <v>7</v>
      </c>
      <c r="H5136" s="941"/>
      <c r="I5136" s="941"/>
      <c r="J5136" s="941"/>
      <c r="K5136" s="941"/>
      <c r="L5136" s="941"/>
      <c r="M5136" s="941"/>
      <c r="N5136" s="941"/>
      <c r="O5136" s="941"/>
      <c r="P5136" s="941"/>
      <c r="Q5136" s="941"/>
    </row>
    <row r="5137" spans="1:17" ht="15.75" customHeight="1">
      <c r="A5137" s="968" t="s">
        <v>568</v>
      </c>
      <c r="B5137" s="968" t="s">
        <v>927</v>
      </c>
      <c r="C5137" s="968" t="s">
        <v>916</v>
      </c>
      <c r="D5137" s="968" t="s">
        <v>104</v>
      </c>
      <c r="E5137" s="969">
        <v>1</v>
      </c>
      <c r="F5137" s="969">
        <v>1</v>
      </c>
      <c r="G5137" s="970"/>
      <c r="H5137" s="941"/>
      <c r="I5137" s="941"/>
      <c r="J5137" s="941"/>
      <c r="K5137" s="941"/>
      <c r="L5137" s="941"/>
      <c r="M5137" s="941"/>
      <c r="N5137" s="941"/>
      <c r="O5137" s="941"/>
      <c r="P5137" s="941"/>
      <c r="Q5137" s="941"/>
    </row>
    <row r="5138" spans="1:17" ht="15.75" customHeight="1">
      <c r="A5138" s="968" t="s">
        <v>568</v>
      </c>
      <c r="B5138" s="968" t="s">
        <v>927</v>
      </c>
      <c r="C5138" s="968" t="s">
        <v>916</v>
      </c>
      <c r="D5138" s="968" t="s">
        <v>917</v>
      </c>
      <c r="E5138" s="969">
        <v>1</v>
      </c>
      <c r="F5138" s="969">
        <v>1</v>
      </c>
      <c r="G5138" s="970"/>
      <c r="H5138" s="941"/>
      <c r="I5138" s="941"/>
      <c r="J5138" s="941"/>
      <c r="K5138" s="941"/>
      <c r="L5138" s="941"/>
      <c r="M5138" s="941"/>
      <c r="N5138" s="941"/>
      <c r="O5138" s="941"/>
      <c r="P5138" s="941"/>
      <c r="Q5138" s="941"/>
    </row>
    <row r="5139" spans="1:17" ht="15.75" customHeight="1">
      <c r="A5139" s="968" t="s">
        <v>568</v>
      </c>
      <c r="B5139" s="968" t="s">
        <v>927</v>
      </c>
      <c r="C5139" s="968" t="s">
        <v>916</v>
      </c>
      <c r="D5139" s="968" t="s">
        <v>491</v>
      </c>
      <c r="E5139" s="969">
        <v>28</v>
      </c>
      <c r="F5139" s="969">
        <v>9</v>
      </c>
      <c r="G5139" s="969">
        <v>19</v>
      </c>
      <c r="H5139" s="942"/>
      <c r="I5139" s="942"/>
      <c r="J5139" s="942"/>
      <c r="K5139" s="942"/>
      <c r="L5139" s="942"/>
      <c r="M5139" s="942"/>
      <c r="N5139" s="942"/>
      <c r="O5139" s="942"/>
      <c r="P5139" s="942"/>
      <c r="Q5139" s="941"/>
    </row>
    <row r="5140" spans="1:17" ht="15.75" customHeight="1">
      <c r="A5140" s="968" t="s">
        <v>568</v>
      </c>
      <c r="B5140" s="968" t="s">
        <v>927</v>
      </c>
      <c r="C5140" s="968" t="s">
        <v>904</v>
      </c>
      <c r="D5140" s="968" t="s">
        <v>269</v>
      </c>
      <c r="E5140" s="969">
        <v>26</v>
      </c>
      <c r="F5140" s="969">
        <v>11</v>
      </c>
      <c r="G5140" s="969">
        <v>15</v>
      </c>
      <c r="H5140" s="942"/>
      <c r="I5140" s="941"/>
      <c r="J5140" s="942"/>
      <c r="K5140" s="942"/>
      <c r="L5140" s="942"/>
      <c r="M5140" s="942"/>
      <c r="N5140" s="942"/>
      <c r="O5140" s="942"/>
      <c r="P5140" s="942"/>
      <c r="Q5140" s="942"/>
    </row>
    <row r="5141" spans="1:17" ht="15.75" customHeight="1">
      <c r="A5141" s="968" t="s">
        <v>568</v>
      </c>
      <c r="B5141" s="968" t="s">
        <v>927</v>
      </c>
      <c r="C5141" s="968" t="s">
        <v>904</v>
      </c>
      <c r="D5141" s="968" t="s">
        <v>294</v>
      </c>
      <c r="E5141" s="969">
        <v>16</v>
      </c>
      <c r="F5141" s="969">
        <v>13</v>
      </c>
      <c r="G5141" s="969">
        <v>3</v>
      </c>
      <c r="H5141" s="942"/>
      <c r="I5141" s="942"/>
      <c r="J5141" s="941"/>
      <c r="K5141" s="942"/>
      <c r="L5141" s="941"/>
      <c r="M5141" s="941"/>
      <c r="N5141" s="941"/>
      <c r="O5141" s="942"/>
      <c r="P5141" s="941"/>
      <c r="Q5141" s="941"/>
    </row>
    <row r="5142" spans="1:17" ht="15.75" customHeight="1">
      <c r="A5142" s="968" t="s">
        <v>568</v>
      </c>
      <c r="B5142" s="968" t="s">
        <v>927</v>
      </c>
      <c r="C5142" s="968" t="s">
        <v>904</v>
      </c>
      <c r="D5142" s="968" t="s">
        <v>917</v>
      </c>
      <c r="E5142" s="969">
        <v>1</v>
      </c>
      <c r="F5142" s="969">
        <v>1</v>
      </c>
      <c r="G5142" s="970"/>
      <c r="H5142" s="942"/>
      <c r="I5142" s="941"/>
      <c r="J5142" s="941"/>
      <c r="K5142" s="942"/>
      <c r="L5142" s="941"/>
      <c r="M5142" s="941"/>
      <c r="N5142" s="942"/>
      <c r="O5142" s="941"/>
      <c r="P5142" s="941"/>
      <c r="Q5142" s="941"/>
    </row>
    <row r="5143" spans="1:17" ht="15.75" customHeight="1">
      <c r="A5143" s="968" t="s">
        <v>568</v>
      </c>
      <c r="B5143" s="968" t="s">
        <v>927</v>
      </c>
      <c r="C5143" s="968" t="s">
        <v>904</v>
      </c>
      <c r="D5143" s="968" t="s">
        <v>491</v>
      </c>
      <c r="E5143" s="969">
        <v>20</v>
      </c>
      <c r="F5143" s="969">
        <v>3</v>
      </c>
      <c r="G5143" s="969">
        <v>17</v>
      </c>
      <c r="H5143" s="942"/>
      <c r="I5143" s="942"/>
      <c r="J5143" s="942"/>
      <c r="K5143" s="942"/>
      <c r="L5143" s="942"/>
      <c r="M5143" s="942"/>
      <c r="N5143" s="942"/>
      <c r="O5143" s="942"/>
      <c r="P5143" s="941"/>
      <c r="Q5143" s="942"/>
    </row>
    <row r="5144" spans="1:17" ht="15.75" customHeight="1">
      <c r="A5144" s="968" t="s">
        <v>568</v>
      </c>
      <c r="B5144" s="968" t="s">
        <v>927</v>
      </c>
      <c r="C5144" s="968" t="s">
        <v>906</v>
      </c>
      <c r="D5144" s="968" t="s">
        <v>269</v>
      </c>
      <c r="E5144" s="969">
        <v>13</v>
      </c>
      <c r="F5144" s="969">
        <v>7</v>
      </c>
      <c r="G5144" s="969">
        <v>6</v>
      </c>
      <c r="H5144" s="942"/>
      <c r="I5144" s="941"/>
      <c r="J5144" s="941"/>
      <c r="K5144" s="942"/>
      <c r="L5144" s="941"/>
      <c r="M5144" s="942"/>
      <c r="N5144" s="942"/>
      <c r="O5144" s="941"/>
      <c r="P5144" s="941"/>
      <c r="Q5144" s="941"/>
    </row>
    <row r="5145" spans="1:17" ht="15.75" customHeight="1">
      <c r="A5145" s="968" t="s">
        <v>568</v>
      </c>
      <c r="B5145" s="968" t="s">
        <v>927</v>
      </c>
      <c r="C5145" s="968" t="s">
        <v>906</v>
      </c>
      <c r="D5145" s="968" t="s">
        <v>294</v>
      </c>
      <c r="E5145" s="969">
        <v>6</v>
      </c>
      <c r="F5145" s="969">
        <v>3</v>
      </c>
      <c r="G5145" s="969">
        <v>3</v>
      </c>
      <c r="H5145" s="942"/>
      <c r="I5145" s="942"/>
      <c r="J5145" s="942"/>
      <c r="K5145" s="942"/>
      <c r="L5145" s="942"/>
      <c r="M5145" s="942"/>
      <c r="N5145" s="942"/>
      <c r="O5145" s="942"/>
      <c r="P5145" s="942"/>
      <c r="Q5145" s="942"/>
    </row>
    <row r="5146" spans="1:17" ht="15.75" customHeight="1">
      <c r="A5146" s="968" t="s">
        <v>568</v>
      </c>
      <c r="B5146" s="968" t="s">
        <v>927</v>
      </c>
      <c r="C5146" s="968" t="s">
        <v>906</v>
      </c>
      <c r="D5146" s="968" t="s">
        <v>491</v>
      </c>
      <c r="E5146" s="969">
        <v>7</v>
      </c>
      <c r="F5146" s="969">
        <v>5</v>
      </c>
      <c r="G5146" s="969">
        <v>2</v>
      </c>
      <c r="H5146" s="941"/>
      <c r="I5146" s="941"/>
      <c r="J5146" s="941"/>
      <c r="K5146" s="941"/>
      <c r="L5146" s="941"/>
      <c r="M5146" s="941"/>
      <c r="N5146" s="941"/>
      <c r="O5146" s="941"/>
      <c r="P5146" s="941"/>
      <c r="Q5146" s="941"/>
    </row>
    <row r="5147" spans="1:17" ht="15.75" customHeight="1">
      <c r="A5147" s="968" t="s">
        <v>568</v>
      </c>
      <c r="B5147" s="968" t="s">
        <v>927</v>
      </c>
      <c r="C5147" s="968" t="s">
        <v>907</v>
      </c>
      <c r="D5147" s="968" t="s">
        <v>269</v>
      </c>
      <c r="E5147" s="969">
        <v>8</v>
      </c>
      <c r="F5147" s="969">
        <v>3</v>
      </c>
      <c r="G5147" s="969">
        <v>5</v>
      </c>
      <c r="H5147" s="941"/>
      <c r="I5147" s="941"/>
      <c r="J5147" s="941"/>
      <c r="K5147" s="941"/>
      <c r="L5147" s="941"/>
      <c r="M5147" s="941"/>
      <c r="N5147" s="941"/>
      <c r="O5147" s="941"/>
      <c r="P5147" s="941"/>
      <c r="Q5147" s="941"/>
    </row>
    <row r="5148" spans="1:17" ht="15.75" customHeight="1">
      <c r="A5148" s="968" t="s">
        <v>568</v>
      </c>
      <c r="B5148" s="968" t="s">
        <v>927</v>
      </c>
      <c r="C5148" s="968" t="s">
        <v>907</v>
      </c>
      <c r="D5148" s="968" t="s">
        <v>294</v>
      </c>
      <c r="E5148" s="969">
        <v>9</v>
      </c>
      <c r="F5148" s="969">
        <v>6</v>
      </c>
      <c r="G5148" s="969">
        <v>3</v>
      </c>
      <c r="H5148" s="941"/>
      <c r="I5148" s="941"/>
      <c r="J5148" s="941"/>
      <c r="K5148" s="941"/>
      <c r="L5148" s="941"/>
      <c r="M5148" s="941"/>
      <c r="N5148" s="941"/>
      <c r="O5148" s="941"/>
      <c r="P5148" s="941"/>
      <c r="Q5148" s="941"/>
    </row>
    <row r="5149" spans="1:17" ht="15.75" customHeight="1">
      <c r="A5149" s="968" t="s">
        <v>568</v>
      </c>
      <c r="B5149" s="968" t="s">
        <v>927</v>
      </c>
      <c r="C5149" s="968" t="s">
        <v>907</v>
      </c>
      <c r="D5149" s="968" t="s">
        <v>491</v>
      </c>
      <c r="E5149" s="969">
        <v>6</v>
      </c>
      <c r="F5149" s="969">
        <v>3</v>
      </c>
      <c r="G5149" s="969">
        <v>3</v>
      </c>
      <c r="H5149" s="941"/>
      <c r="I5149" s="941"/>
      <c r="J5149" s="941"/>
      <c r="K5149" s="941"/>
      <c r="L5149" s="941"/>
      <c r="M5149" s="941"/>
      <c r="N5149" s="941"/>
      <c r="O5149" s="941"/>
      <c r="P5149" s="941"/>
      <c r="Q5149" s="941"/>
    </row>
    <row r="5150" spans="1:17" ht="15.75" customHeight="1">
      <c r="A5150" s="968" t="s">
        <v>568</v>
      </c>
      <c r="B5150" s="968" t="s">
        <v>927</v>
      </c>
      <c r="C5150" s="968" t="s">
        <v>908</v>
      </c>
      <c r="D5150" s="968" t="s">
        <v>269</v>
      </c>
      <c r="E5150" s="969">
        <v>9</v>
      </c>
      <c r="F5150" s="969">
        <v>6</v>
      </c>
      <c r="G5150" s="969">
        <v>3</v>
      </c>
      <c r="H5150" s="942"/>
      <c r="I5150" s="942"/>
      <c r="J5150" s="942"/>
      <c r="K5150" s="942"/>
      <c r="L5150" s="942"/>
      <c r="M5150" s="942"/>
      <c r="N5150" s="942"/>
      <c r="O5150" s="942"/>
      <c r="P5150" s="942"/>
      <c r="Q5150" s="942"/>
    </row>
    <row r="5151" spans="1:17" ht="15.75" customHeight="1">
      <c r="A5151" s="968" t="s">
        <v>568</v>
      </c>
      <c r="B5151" s="968" t="s">
        <v>927</v>
      </c>
      <c r="C5151" s="968" t="s">
        <v>908</v>
      </c>
      <c r="D5151" s="968" t="s">
        <v>294</v>
      </c>
      <c r="E5151" s="969">
        <v>5</v>
      </c>
      <c r="F5151" s="969">
        <v>3</v>
      </c>
      <c r="G5151" s="969">
        <v>2</v>
      </c>
      <c r="H5151" s="941"/>
      <c r="I5151" s="941"/>
      <c r="J5151" s="941"/>
      <c r="K5151" s="941"/>
      <c r="L5151" s="941"/>
      <c r="M5151" s="941"/>
      <c r="N5151" s="941"/>
      <c r="O5151" s="941"/>
      <c r="P5151" s="941"/>
      <c r="Q5151" s="941"/>
    </row>
    <row r="5152" spans="1:17" ht="15.75" customHeight="1">
      <c r="A5152" s="968" t="s">
        <v>568</v>
      </c>
      <c r="B5152" s="968" t="s">
        <v>927</v>
      </c>
      <c r="C5152" s="968" t="s">
        <v>908</v>
      </c>
      <c r="D5152" s="968" t="s">
        <v>491</v>
      </c>
      <c r="E5152" s="969">
        <v>1</v>
      </c>
      <c r="F5152" s="970"/>
      <c r="G5152" s="969">
        <v>1</v>
      </c>
      <c r="H5152" s="941"/>
      <c r="I5152" s="941"/>
      <c r="J5152" s="941"/>
      <c r="K5152" s="941"/>
      <c r="L5152" s="941"/>
      <c r="M5152" s="941"/>
      <c r="N5152" s="941"/>
      <c r="O5152" s="941"/>
      <c r="P5152" s="941"/>
      <c r="Q5152" s="941"/>
    </row>
    <row r="5153" spans="1:17" ht="15.75" customHeight="1">
      <c r="A5153" s="968" t="s">
        <v>568</v>
      </c>
      <c r="B5153" s="968" t="s">
        <v>927</v>
      </c>
      <c r="C5153" s="968" t="s">
        <v>925</v>
      </c>
      <c r="D5153" s="968" t="s">
        <v>269</v>
      </c>
      <c r="E5153" s="969">
        <v>1</v>
      </c>
      <c r="F5153" s="970"/>
      <c r="G5153" s="969">
        <v>1</v>
      </c>
      <c r="H5153" s="941"/>
      <c r="I5153" s="941"/>
      <c r="J5153" s="941"/>
      <c r="K5153" s="941"/>
      <c r="L5153" s="941"/>
      <c r="M5153" s="941"/>
      <c r="N5153" s="941"/>
      <c r="O5153" s="941"/>
      <c r="P5153" s="941"/>
      <c r="Q5153" s="941"/>
    </row>
    <row r="5154" spans="1:17" ht="15.75" customHeight="1">
      <c r="A5154" s="968" t="s">
        <v>568</v>
      </c>
      <c r="B5154" s="968" t="s">
        <v>927</v>
      </c>
      <c r="C5154" s="968" t="s">
        <v>925</v>
      </c>
      <c r="D5154" s="968" t="s">
        <v>294</v>
      </c>
      <c r="E5154" s="969">
        <v>1</v>
      </c>
      <c r="F5154" s="970"/>
      <c r="G5154" s="969">
        <v>1</v>
      </c>
      <c r="H5154" s="941"/>
      <c r="I5154" s="942"/>
      <c r="J5154" s="942"/>
      <c r="K5154" s="942"/>
      <c r="L5154" s="942"/>
      <c r="M5154" s="942"/>
      <c r="N5154" s="942"/>
      <c r="O5154" s="941"/>
      <c r="P5154" s="942"/>
      <c r="Q5154" s="942"/>
    </row>
    <row r="5155" spans="1:17" ht="15.75" customHeight="1">
      <c r="A5155" s="968" t="s">
        <v>568</v>
      </c>
      <c r="B5155" s="968" t="s">
        <v>927</v>
      </c>
      <c r="C5155" s="968" t="s">
        <v>925</v>
      </c>
      <c r="D5155" s="968" t="s">
        <v>491</v>
      </c>
      <c r="E5155" s="969">
        <v>3</v>
      </c>
      <c r="F5155" s="969">
        <v>3</v>
      </c>
      <c r="G5155" s="970"/>
      <c r="H5155" s="941"/>
      <c r="I5155" s="941"/>
      <c r="J5155" s="941"/>
      <c r="K5155" s="941"/>
      <c r="L5155" s="941"/>
      <c r="M5155" s="941"/>
      <c r="N5155" s="941"/>
      <c r="O5155" s="941"/>
      <c r="P5155" s="941"/>
      <c r="Q5155" s="941"/>
    </row>
    <row r="5156" spans="1:17" ht="15.75" customHeight="1">
      <c r="A5156" s="968" t="s">
        <v>568</v>
      </c>
      <c r="B5156" s="968" t="s">
        <v>927</v>
      </c>
      <c r="C5156" s="968" t="s">
        <v>921</v>
      </c>
      <c r="D5156" s="968" t="s">
        <v>269</v>
      </c>
      <c r="E5156" s="969">
        <v>3</v>
      </c>
      <c r="F5156" s="969">
        <v>2</v>
      </c>
      <c r="G5156" s="969">
        <v>1</v>
      </c>
      <c r="H5156" s="941"/>
      <c r="I5156" s="941"/>
      <c r="J5156" s="941"/>
      <c r="K5156" s="941"/>
      <c r="L5156" s="941"/>
      <c r="M5156" s="941"/>
      <c r="N5156" s="941"/>
      <c r="O5156" s="941"/>
      <c r="P5156" s="941"/>
      <c r="Q5156" s="941"/>
    </row>
    <row r="5157" spans="1:17" ht="15.75" customHeight="1">
      <c r="A5157" s="968" t="s">
        <v>568</v>
      </c>
      <c r="B5157" s="968" t="s">
        <v>927</v>
      </c>
      <c r="C5157" s="968" t="s">
        <v>909</v>
      </c>
      <c r="D5157" s="968" t="s">
        <v>269</v>
      </c>
      <c r="E5157" s="969">
        <v>3</v>
      </c>
      <c r="F5157" s="970"/>
      <c r="G5157" s="969">
        <v>3</v>
      </c>
      <c r="H5157" s="942"/>
      <c r="I5157" s="942"/>
      <c r="J5157" s="942"/>
      <c r="K5157" s="942"/>
      <c r="L5157" s="942"/>
      <c r="M5157" s="942"/>
      <c r="N5157" s="942"/>
      <c r="O5157" s="942"/>
      <c r="P5157" s="941"/>
      <c r="Q5157" s="942"/>
    </row>
    <row r="5158" spans="1:17" ht="15.75" customHeight="1">
      <c r="A5158" s="968" t="s">
        <v>568</v>
      </c>
      <c r="B5158" s="968" t="s">
        <v>927</v>
      </c>
      <c r="C5158" s="968" t="s">
        <v>909</v>
      </c>
      <c r="D5158" s="968" t="s">
        <v>294</v>
      </c>
      <c r="E5158" s="969">
        <v>4</v>
      </c>
      <c r="F5158" s="969">
        <v>3</v>
      </c>
      <c r="G5158" s="969">
        <v>1</v>
      </c>
      <c r="H5158" s="941"/>
      <c r="I5158" s="941"/>
      <c r="J5158" s="941"/>
      <c r="K5158" s="941"/>
      <c r="L5158" s="941"/>
      <c r="M5158" s="941"/>
      <c r="N5158" s="941"/>
      <c r="O5158" s="941"/>
      <c r="P5158" s="941"/>
      <c r="Q5158" s="941"/>
    </row>
    <row r="5159" spans="1:17" ht="15.75" customHeight="1">
      <c r="A5159" s="968" t="s">
        <v>568</v>
      </c>
      <c r="B5159" s="968" t="s">
        <v>927</v>
      </c>
      <c r="C5159" s="968" t="s">
        <v>909</v>
      </c>
      <c r="D5159" s="968" t="s">
        <v>491</v>
      </c>
      <c r="E5159" s="969">
        <v>2</v>
      </c>
      <c r="F5159" s="969">
        <v>1</v>
      </c>
      <c r="G5159" s="969">
        <v>1</v>
      </c>
      <c r="H5159" s="942"/>
      <c r="I5159" s="942"/>
      <c r="J5159" s="942"/>
      <c r="K5159" s="942"/>
      <c r="L5159" s="942"/>
      <c r="M5159" s="942"/>
      <c r="N5159" s="942"/>
      <c r="O5159" s="942"/>
      <c r="P5159" s="942"/>
      <c r="Q5159" s="942"/>
    </row>
    <row r="5160" spans="1:17" ht="15.75" customHeight="1">
      <c r="A5160" s="968" t="s">
        <v>568</v>
      </c>
      <c r="B5160" s="968" t="s">
        <v>927</v>
      </c>
      <c r="C5160" s="968" t="s">
        <v>910</v>
      </c>
      <c r="D5160" s="968" t="s">
        <v>269</v>
      </c>
      <c r="E5160" s="969">
        <v>108</v>
      </c>
      <c r="F5160" s="969">
        <v>62</v>
      </c>
      <c r="G5160" s="969">
        <v>46</v>
      </c>
      <c r="H5160" s="942"/>
      <c r="I5160" s="942"/>
      <c r="J5160" s="942"/>
      <c r="K5160" s="942"/>
      <c r="L5160" s="942"/>
      <c r="M5160" s="942"/>
      <c r="N5160" s="942"/>
      <c r="O5160" s="942"/>
      <c r="P5160" s="942"/>
      <c r="Q5160" s="942"/>
    </row>
    <row r="5161" spans="1:17" ht="15.75" customHeight="1">
      <c r="A5161" s="968" t="s">
        <v>568</v>
      </c>
      <c r="B5161" s="968" t="s">
        <v>927</v>
      </c>
      <c r="C5161" s="968" t="s">
        <v>910</v>
      </c>
      <c r="D5161" s="968" t="s">
        <v>294</v>
      </c>
      <c r="E5161" s="969">
        <v>72</v>
      </c>
      <c r="F5161" s="969">
        <v>53</v>
      </c>
      <c r="G5161" s="969">
        <v>19</v>
      </c>
      <c r="H5161" s="942"/>
      <c r="I5161" s="942"/>
      <c r="J5161" s="942"/>
      <c r="K5161" s="942"/>
      <c r="L5161" s="942"/>
      <c r="M5161" s="942"/>
      <c r="N5161" s="942"/>
      <c r="O5161" s="942"/>
      <c r="P5161" s="942"/>
      <c r="Q5161" s="942"/>
    </row>
    <row r="5162" spans="1:17" ht="15.75" customHeight="1">
      <c r="A5162" s="968" t="s">
        <v>568</v>
      </c>
      <c r="B5162" s="968" t="s">
        <v>927</v>
      </c>
      <c r="C5162" s="968" t="s">
        <v>910</v>
      </c>
      <c r="D5162" s="968" t="s">
        <v>491</v>
      </c>
      <c r="E5162" s="969">
        <v>54</v>
      </c>
      <c r="F5162" s="969">
        <v>22</v>
      </c>
      <c r="G5162" s="969">
        <v>32</v>
      </c>
      <c r="H5162" s="941"/>
      <c r="I5162" s="941"/>
      <c r="J5162" s="941"/>
      <c r="K5162" s="942"/>
      <c r="L5162" s="942"/>
      <c r="M5162" s="942"/>
      <c r="N5162" s="942"/>
      <c r="O5162" s="942"/>
      <c r="P5162" s="942"/>
      <c r="Q5162" s="942"/>
    </row>
    <row r="5163" spans="1:17" ht="15.75" customHeight="1">
      <c r="A5163" s="968" t="s">
        <v>568</v>
      </c>
      <c r="B5163" s="968" t="s">
        <v>927</v>
      </c>
      <c r="C5163" s="968" t="s">
        <v>911</v>
      </c>
      <c r="D5163" s="968"/>
      <c r="E5163" s="969">
        <v>57</v>
      </c>
      <c r="F5163" s="969">
        <v>29</v>
      </c>
      <c r="G5163" s="969">
        <v>28</v>
      </c>
      <c r="H5163" s="941"/>
      <c r="I5163" s="941"/>
      <c r="J5163" s="941"/>
      <c r="K5163" s="941"/>
      <c r="L5163" s="941"/>
      <c r="M5163" s="941"/>
      <c r="N5163" s="941"/>
      <c r="O5163" s="941"/>
      <c r="P5163" s="941"/>
      <c r="Q5163" s="941"/>
    </row>
    <row r="5164" spans="1:17" ht="15.75" customHeight="1">
      <c r="A5164" s="968" t="s">
        <v>568</v>
      </c>
      <c r="B5164" s="968" t="s">
        <v>927</v>
      </c>
      <c r="C5164" s="968" t="s">
        <v>912</v>
      </c>
      <c r="D5164" s="968" t="s">
        <v>269</v>
      </c>
      <c r="E5164" s="969">
        <v>49</v>
      </c>
      <c r="F5164" s="969">
        <v>30</v>
      </c>
      <c r="G5164" s="969">
        <v>19</v>
      </c>
      <c r="H5164" s="941"/>
      <c r="I5164" s="941"/>
      <c r="J5164" s="941"/>
      <c r="K5164" s="941"/>
      <c r="L5164" s="941"/>
      <c r="M5164" s="941"/>
      <c r="N5164" s="941"/>
      <c r="O5164" s="941"/>
      <c r="P5164" s="941"/>
      <c r="Q5164" s="941"/>
    </row>
    <row r="5165" spans="1:17" ht="15.75" customHeight="1">
      <c r="A5165" s="968" t="s">
        <v>568</v>
      </c>
      <c r="B5165" s="968" t="s">
        <v>927</v>
      </c>
      <c r="C5165" s="968" t="s">
        <v>912</v>
      </c>
      <c r="D5165" s="968" t="s">
        <v>294</v>
      </c>
      <c r="E5165" s="969">
        <v>42</v>
      </c>
      <c r="F5165" s="969">
        <v>31</v>
      </c>
      <c r="G5165" s="969">
        <v>11</v>
      </c>
      <c r="H5165" s="942"/>
      <c r="I5165" s="942"/>
      <c r="J5165" s="942"/>
      <c r="K5165" s="941"/>
      <c r="L5165" s="941"/>
      <c r="M5165" s="941"/>
      <c r="N5165" s="941"/>
      <c r="O5165" s="942"/>
      <c r="P5165" s="941"/>
      <c r="Q5165" s="941"/>
    </row>
    <row r="5166" spans="1:17" ht="15.75" customHeight="1">
      <c r="A5166" s="968" t="s">
        <v>568</v>
      </c>
      <c r="B5166" s="968" t="s">
        <v>927</v>
      </c>
      <c r="C5166" s="968" t="s">
        <v>912</v>
      </c>
      <c r="D5166" s="968" t="s">
        <v>491</v>
      </c>
      <c r="E5166" s="969">
        <v>60</v>
      </c>
      <c r="F5166" s="969">
        <v>25</v>
      </c>
      <c r="G5166" s="969">
        <v>35</v>
      </c>
      <c r="H5166" s="942"/>
      <c r="I5166" s="942"/>
      <c r="J5166" s="942"/>
      <c r="K5166" s="942"/>
      <c r="L5166" s="942"/>
      <c r="M5166" s="942"/>
      <c r="N5166" s="942"/>
      <c r="O5166" s="942"/>
      <c r="P5166" s="942"/>
      <c r="Q5166" s="941"/>
    </row>
    <row r="5167" spans="1:17" ht="15.75" customHeight="1">
      <c r="A5167" s="968" t="s">
        <v>568</v>
      </c>
      <c r="B5167" s="968" t="s">
        <v>927</v>
      </c>
      <c r="C5167" s="968" t="s">
        <v>913</v>
      </c>
      <c r="D5167" s="968" t="s">
        <v>269</v>
      </c>
      <c r="E5167" s="969">
        <v>11</v>
      </c>
      <c r="F5167" s="969">
        <v>7</v>
      </c>
      <c r="G5167" s="969">
        <v>4</v>
      </c>
      <c r="H5167" s="941"/>
      <c r="I5167" s="941"/>
      <c r="J5167" s="941"/>
      <c r="K5167" s="941"/>
      <c r="L5167" s="941"/>
      <c r="M5167" s="941"/>
      <c r="N5167" s="941"/>
      <c r="O5167" s="941"/>
      <c r="P5167" s="941"/>
      <c r="Q5167" s="941"/>
    </row>
    <row r="5168" spans="1:17" ht="15.75" customHeight="1">
      <c r="A5168" s="968" t="s">
        <v>568</v>
      </c>
      <c r="B5168" s="968" t="s">
        <v>927</v>
      </c>
      <c r="C5168" s="968" t="s">
        <v>913</v>
      </c>
      <c r="D5168" s="968" t="s">
        <v>294</v>
      </c>
      <c r="E5168" s="969">
        <v>4</v>
      </c>
      <c r="F5168" s="969">
        <v>4</v>
      </c>
      <c r="G5168" s="970"/>
      <c r="H5168" s="942"/>
      <c r="I5168" s="942"/>
      <c r="J5168" s="942"/>
      <c r="K5168" s="942"/>
      <c r="L5168" s="942"/>
      <c r="M5168" s="942"/>
      <c r="N5168" s="942"/>
      <c r="O5168" s="942"/>
      <c r="P5168" s="942"/>
      <c r="Q5168" s="941"/>
    </row>
    <row r="5169" spans="1:17" ht="15.75" customHeight="1">
      <c r="A5169" s="968" t="s">
        <v>568</v>
      </c>
      <c r="B5169" s="968" t="s">
        <v>927</v>
      </c>
      <c r="C5169" s="968" t="s">
        <v>913</v>
      </c>
      <c r="D5169" s="968" t="s">
        <v>104</v>
      </c>
      <c r="E5169" s="969">
        <v>2</v>
      </c>
      <c r="F5169" s="969">
        <v>2</v>
      </c>
      <c r="G5169" s="970"/>
      <c r="H5169" s="942"/>
      <c r="I5169" s="942"/>
      <c r="J5169" s="942"/>
      <c r="K5169" s="942"/>
      <c r="L5169" s="942"/>
      <c r="M5169" s="942"/>
      <c r="N5169" s="942"/>
      <c r="O5169" s="942"/>
      <c r="P5169" s="942"/>
      <c r="Q5169" s="941"/>
    </row>
    <row r="5170" spans="1:17" ht="15.75" customHeight="1">
      <c r="A5170" s="968" t="s">
        <v>568</v>
      </c>
      <c r="B5170" s="968" t="s">
        <v>927</v>
      </c>
      <c r="C5170" s="968" t="s">
        <v>913</v>
      </c>
      <c r="D5170" s="968" t="s">
        <v>491</v>
      </c>
      <c r="E5170" s="969">
        <v>15</v>
      </c>
      <c r="F5170" s="969">
        <v>2</v>
      </c>
      <c r="G5170" s="969">
        <v>13</v>
      </c>
      <c r="H5170" s="942"/>
      <c r="I5170" s="942"/>
      <c r="J5170" s="942"/>
      <c r="K5170" s="942"/>
      <c r="L5170" s="942"/>
      <c r="M5170" s="942"/>
      <c r="N5170" s="942"/>
      <c r="O5170" s="942"/>
      <c r="P5170" s="942"/>
      <c r="Q5170" s="941"/>
    </row>
    <row r="5171" spans="1:17" ht="15.75" customHeight="1">
      <c r="A5171" s="968" t="s">
        <v>568</v>
      </c>
      <c r="B5171" s="968" t="s">
        <v>927</v>
      </c>
      <c r="C5171" s="968" t="s">
        <v>914</v>
      </c>
      <c r="D5171" s="968" t="s">
        <v>269</v>
      </c>
      <c r="E5171" s="969">
        <v>42</v>
      </c>
      <c r="F5171" s="969">
        <v>18</v>
      </c>
      <c r="G5171" s="969">
        <v>24</v>
      </c>
      <c r="H5171" s="942"/>
      <c r="I5171" s="942"/>
      <c r="J5171" s="942"/>
      <c r="K5171" s="942"/>
      <c r="L5171" s="942"/>
      <c r="M5171" s="942"/>
      <c r="N5171" s="942"/>
      <c r="O5171" s="942"/>
      <c r="P5171" s="942"/>
      <c r="Q5171" s="941"/>
    </row>
    <row r="5172" spans="1:17" ht="15.75" customHeight="1">
      <c r="A5172" s="968" t="s">
        <v>568</v>
      </c>
      <c r="B5172" s="968" t="s">
        <v>927</v>
      </c>
      <c r="C5172" s="968" t="s">
        <v>914</v>
      </c>
      <c r="D5172" s="968" t="s">
        <v>294</v>
      </c>
      <c r="E5172" s="969">
        <v>26</v>
      </c>
      <c r="F5172" s="969">
        <v>19</v>
      </c>
      <c r="G5172" s="969">
        <v>7</v>
      </c>
      <c r="H5172" s="942"/>
      <c r="I5172" s="942"/>
      <c r="J5172" s="942"/>
      <c r="K5172" s="942"/>
      <c r="L5172" s="942"/>
      <c r="M5172" s="942"/>
      <c r="N5172" s="942"/>
      <c r="O5172" s="942"/>
      <c r="P5172" s="942"/>
      <c r="Q5172" s="941"/>
    </row>
    <row r="5173" spans="1:17" ht="15.75" customHeight="1">
      <c r="A5173" s="968" t="s">
        <v>568</v>
      </c>
      <c r="B5173" s="968" t="s">
        <v>927</v>
      </c>
      <c r="C5173" s="968" t="s">
        <v>914</v>
      </c>
      <c r="D5173" s="968" t="s">
        <v>917</v>
      </c>
      <c r="E5173" s="969">
        <v>1</v>
      </c>
      <c r="F5173" s="969">
        <v>1</v>
      </c>
      <c r="G5173" s="970"/>
      <c r="H5173" s="942"/>
      <c r="I5173" s="942"/>
      <c r="J5173" s="942"/>
      <c r="K5173" s="942"/>
      <c r="L5173" s="942"/>
      <c r="M5173" s="942"/>
      <c r="N5173" s="942"/>
      <c r="O5173" s="942"/>
      <c r="P5173" s="942"/>
      <c r="Q5173" s="941"/>
    </row>
    <row r="5174" spans="1:17" ht="15.75" customHeight="1">
      <c r="A5174" s="968" t="s">
        <v>568</v>
      </c>
      <c r="B5174" s="968" t="s">
        <v>927</v>
      </c>
      <c r="C5174" s="968" t="s">
        <v>914</v>
      </c>
      <c r="D5174" s="968" t="s">
        <v>491</v>
      </c>
      <c r="E5174" s="969">
        <v>29</v>
      </c>
      <c r="F5174" s="969">
        <v>9</v>
      </c>
      <c r="G5174" s="969">
        <v>20</v>
      </c>
      <c r="H5174" s="942"/>
      <c r="I5174" s="942"/>
      <c r="J5174" s="942"/>
      <c r="K5174" s="942"/>
      <c r="L5174" s="942"/>
      <c r="M5174" s="942"/>
      <c r="N5174" s="942"/>
      <c r="O5174" s="942"/>
      <c r="P5174" s="942"/>
      <c r="Q5174" s="941"/>
    </row>
    <row r="5175" spans="1:17" ht="15.75" customHeight="1">
      <c r="A5175" s="968" t="s">
        <v>290</v>
      </c>
      <c r="B5175" s="968" t="s">
        <v>922</v>
      </c>
      <c r="C5175" s="968" t="s">
        <v>916</v>
      </c>
      <c r="D5175" s="968" t="s">
        <v>269</v>
      </c>
      <c r="E5175" s="969">
        <v>26</v>
      </c>
      <c r="F5175" s="969">
        <v>17</v>
      </c>
      <c r="G5175" s="969">
        <v>9</v>
      </c>
      <c r="H5175" s="942"/>
      <c r="I5175" s="942"/>
      <c r="J5175" s="942"/>
      <c r="K5175" s="942"/>
      <c r="L5175" s="942"/>
      <c r="M5175" s="942"/>
      <c r="N5175" s="942"/>
      <c r="O5175" s="942"/>
      <c r="P5175" s="942"/>
      <c r="Q5175" s="941"/>
    </row>
    <row r="5176" spans="1:17" ht="15.75" customHeight="1">
      <c r="A5176" s="968" t="s">
        <v>290</v>
      </c>
      <c r="B5176" s="968" t="s">
        <v>922</v>
      </c>
      <c r="C5176" s="968" t="s">
        <v>916</v>
      </c>
      <c r="D5176" s="968" t="s">
        <v>294</v>
      </c>
      <c r="E5176" s="969">
        <v>50</v>
      </c>
      <c r="F5176" s="969">
        <v>30</v>
      </c>
      <c r="G5176" s="969">
        <v>20</v>
      </c>
      <c r="H5176" s="942"/>
      <c r="I5176" s="942"/>
      <c r="J5176" s="942"/>
      <c r="K5176" s="942"/>
      <c r="L5176" s="942"/>
      <c r="M5176" s="942"/>
      <c r="N5176" s="942"/>
      <c r="O5176" s="942"/>
      <c r="P5176" s="942"/>
      <c r="Q5176" s="941"/>
    </row>
    <row r="5177" spans="1:17" ht="15.75" customHeight="1">
      <c r="A5177" s="968" t="s">
        <v>290</v>
      </c>
      <c r="B5177" s="968" t="s">
        <v>922</v>
      </c>
      <c r="C5177" s="968" t="s">
        <v>916</v>
      </c>
      <c r="D5177" s="968" t="s">
        <v>917</v>
      </c>
      <c r="E5177" s="969">
        <v>1</v>
      </c>
      <c r="F5177" s="970"/>
      <c r="G5177" s="969">
        <v>1</v>
      </c>
      <c r="H5177" s="942"/>
      <c r="I5177" s="942"/>
      <c r="J5177" s="942"/>
      <c r="K5177" s="942"/>
      <c r="L5177" s="942"/>
      <c r="M5177" s="942"/>
      <c r="N5177" s="942"/>
      <c r="O5177" s="942"/>
      <c r="P5177" s="942"/>
      <c r="Q5177" s="941"/>
    </row>
    <row r="5178" spans="1:17" ht="15.75" customHeight="1">
      <c r="A5178" s="968" t="s">
        <v>290</v>
      </c>
      <c r="B5178" s="968" t="s">
        <v>922</v>
      </c>
      <c r="C5178" s="968" t="s">
        <v>916</v>
      </c>
      <c r="D5178" s="968" t="s">
        <v>491</v>
      </c>
      <c r="E5178" s="969">
        <v>25</v>
      </c>
      <c r="F5178" s="969">
        <v>13</v>
      </c>
      <c r="G5178" s="969">
        <v>12</v>
      </c>
      <c r="H5178" s="942"/>
      <c r="I5178" s="942"/>
      <c r="J5178" s="942"/>
      <c r="K5178" s="942"/>
      <c r="L5178" s="942"/>
      <c r="M5178" s="942"/>
      <c r="N5178" s="942"/>
      <c r="O5178" s="942"/>
      <c r="P5178" s="942"/>
      <c r="Q5178" s="941"/>
    </row>
    <row r="5179" spans="1:17" ht="15.75" customHeight="1">
      <c r="A5179" s="968" t="s">
        <v>290</v>
      </c>
      <c r="B5179" s="968" t="s">
        <v>922</v>
      </c>
      <c r="C5179" s="968" t="s">
        <v>904</v>
      </c>
      <c r="D5179" s="968" t="s">
        <v>269</v>
      </c>
      <c r="E5179" s="969">
        <v>21</v>
      </c>
      <c r="F5179" s="969">
        <v>15</v>
      </c>
      <c r="G5179" s="969">
        <v>6</v>
      </c>
      <c r="H5179" s="942"/>
      <c r="I5179" s="942"/>
      <c r="J5179" s="942"/>
      <c r="K5179" s="942"/>
      <c r="L5179" s="942"/>
      <c r="M5179" s="942"/>
      <c r="N5179" s="942"/>
      <c r="O5179" s="942"/>
      <c r="P5179" s="942"/>
      <c r="Q5179" s="941"/>
    </row>
    <row r="5180" spans="1:17" ht="15.75" customHeight="1">
      <c r="A5180" s="968" t="s">
        <v>290</v>
      </c>
      <c r="B5180" s="968" t="s">
        <v>922</v>
      </c>
      <c r="C5180" s="968" t="s">
        <v>904</v>
      </c>
      <c r="D5180" s="968" t="s">
        <v>294</v>
      </c>
      <c r="E5180" s="969">
        <v>22</v>
      </c>
      <c r="F5180" s="969">
        <v>16</v>
      </c>
      <c r="G5180" s="969">
        <v>6</v>
      </c>
      <c r="H5180" s="942"/>
      <c r="I5180" s="942"/>
      <c r="J5180" s="942"/>
      <c r="K5180" s="942"/>
      <c r="L5180" s="942"/>
      <c r="M5180" s="942"/>
      <c r="N5180" s="942"/>
      <c r="O5180" s="942"/>
      <c r="P5180" s="942"/>
      <c r="Q5180" s="941"/>
    </row>
    <row r="5181" spans="1:17" ht="15.75" customHeight="1">
      <c r="A5181" s="968" t="s">
        <v>290</v>
      </c>
      <c r="B5181" s="968" t="s">
        <v>922</v>
      </c>
      <c r="C5181" s="968" t="s">
        <v>904</v>
      </c>
      <c r="D5181" s="968" t="s">
        <v>917</v>
      </c>
      <c r="E5181" s="969">
        <v>1</v>
      </c>
      <c r="F5181" s="970"/>
      <c r="G5181" s="969">
        <v>1</v>
      </c>
      <c r="H5181" s="942"/>
      <c r="I5181" s="942"/>
      <c r="J5181" s="942"/>
      <c r="K5181" s="942"/>
      <c r="L5181" s="942"/>
      <c r="M5181" s="942"/>
      <c r="N5181" s="942"/>
      <c r="O5181" s="942"/>
      <c r="P5181" s="942"/>
      <c r="Q5181" s="941"/>
    </row>
    <row r="5182" spans="1:17" ht="15.75" customHeight="1">
      <c r="A5182" s="968" t="s">
        <v>290</v>
      </c>
      <c r="B5182" s="968" t="s">
        <v>922</v>
      </c>
      <c r="C5182" s="968" t="s">
        <v>904</v>
      </c>
      <c r="D5182" s="968" t="s">
        <v>491</v>
      </c>
      <c r="E5182" s="969">
        <v>20</v>
      </c>
      <c r="F5182" s="969">
        <v>16</v>
      </c>
      <c r="G5182" s="969">
        <v>4</v>
      </c>
      <c r="H5182" s="942"/>
      <c r="I5182" s="942"/>
      <c r="J5182" s="942"/>
      <c r="K5182" s="942"/>
      <c r="L5182" s="942"/>
      <c r="M5182" s="942"/>
      <c r="N5182" s="942"/>
      <c r="O5182" s="942"/>
      <c r="P5182" s="942"/>
      <c r="Q5182" s="941"/>
    </row>
    <row r="5183" spans="1:17" ht="15.75" customHeight="1">
      <c r="A5183" s="968" t="s">
        <v>290</v>
      </c>
      <c r="B5183" s="968" t="s">
        <v>922</v>
      </c>
      <c r="C5183" s="968" t="s">
        <v>905</v>
      </c>
      <c r="D5183" s="968" t="s">
        <v>269</v>
      </c>
      <c r="E5183" s="969">
        <v>11</v>
      </c>
      <c r="F5183" s="969">
        <v>5</v>
      </c>
      <c r="G5183" s="969">
        <v>6</v>
      </c>
      <c r="H5183" s="942"/>
      <c r="I5183" s="942"/>
      <c r="J5183" s="942"/>
      <c r="K5183" s="942"/>
      <c r="L5183" s="942"/>
      <c r="M5183" s="942"/>
      <c r="N5183" s="942"/>
      <c r="O5183" s="942"/>
      <c r="P5183" s="942"/>
      <c r="Q5183" s="941"/>
    </row>
    <row r="5184" spans="1:17" ht="15.75" customHeight="1">
      <c r="A5184" s="968" t="s">
        <v>290</v>
      </c>
      <c r="B5184" s="968" t="s">
        <v>922</v>
      </c>
      <c r="C5184" s="968" t="s">
        <v>905</v>
      </c>
      <c r="D5184" s="968" t="s">
        <v>294</v>
      </c>
      <c r="E5184" s="969">
        <v>17</v>
      </c>
      <c r="F5184" s="969">
        <v>10</v>
      </c>
      <c r="G5184" s="969">
        <v>7</v>
      </c>
      <c r="H5184" s="942"/>
      <c r="I5184" s="942"/>
      <c r="J5184" s="942"/>
      <c r="K5184" s="942"/>
      <c r="L5184" s="942"/>
      <c r="M5184" s="942"/>
      <c r="N5184" s="942"/>
      <c r="O5184" s="942"/>
      <c r="P5184" s="942"/>
      <c r="Q5184" s="941"/>
    </row>
    <row r="5185" spans="1:17" ht="15.75" customHeight="1">
      <c r="A5185" s="968" t="s">
        <v>290</v>
      </c>
      <c r="B5185" s="968" t="s">
        <v>922</v>
      </c>
      <c r="C5185" s="968" t="s">
        <v>905</v>
      </c>
      <c r="D5185" s="968" t="s">
        <v>104</v>
      </c>
      <c r="E5185" s="969">
        <v>4</v>
      </c>
      <c r="F5185" s="969">
        <v>4</v>
      </c>
      <c r="G5185" s="970"/>
      <c r="H5185" s="942"/>
      <c r="I5185" s="942"/>
      <c r="J5185" s="942"/>
      <c r="K5185" s="942"/>
      <c r="L5185" s="942"/>
      <c r="M5185" s="942"/>
      <c r="N5185" s="942"/>
      <c r="O5185" s="942"/>
      <c r="P5185" s="942"/>
      <c r="Q5185" s="941"/>
    </row>
    <row r="5186" spans="1:17" ht="15.75" customHeight="1">
      <c r="A5186" s="968" t="s">
        <v>290</v>
      </c>
      <c r="B5186" s="968" t="s">
        <v>922</v>
      </c>
      <c r="C5186" s="968" t="s">
        <v>905</v>
      </c>
      <c r="D5186" s="968" t="s">
        <v>106</v>
      </c>
      <c r="E5186" s="969">
        <v>2</v>
      </c>
      <c r="F5186" s="970"/>
      <c r="G5186" s="969">
        <v>2</v>
      </c>
      <c r="H5186" s="942"/>
      <c r="I5186" s="942"/>
      <c r="J5186" s="942"/>
      <c r="K5186" s="942"/>
      <c r="L5186" s="942"/>
      <c r="M5186" s="942"/>
      <c r="N5186" s="942"/>
      <c r="O5186" s="942"/>
      <c r="P5186" s="942"/>
      <c r="Q5186" s="941"/>
    </row>
    <row r="5187" spans="1:17" ht="15.75" customHeight="1">
      <c r="A5187" s="968" t="s">
        <v>290</v>
      </c>
      <c r="B5187" s="968" t="s">
        <v>922</v>
      </c>
      <c r="C5187" s="968" t="s">
        <v>905</v>
      </c>
      <c r="D5187" s="968" t="s">
        <v>491</v>
      </c>
      <c r="E5187" s="969">
        <v>9</v>
      </c>
      <c r="F5187" s="969">
        <v>6</v>
      </c>
      <c r="G5187" s="969">
        <v>3</v>
      </c>
      <c r="H5187" s="942"/>
      <c r="I5187" s="942"/>
      <c r="J5187" s="942"/>
      <c r="K5187" s="942"/>
      <c r="L5187" s="942"/>
      <c r="M5187" s="942"/>
      <c r="N5187" s="942"/>
      <c r="O5187" s="942"/>
      <c r="P5187" s="942"/>
      <c r="Q5187" s="941"/>
    </row>
    <row r="5188" spans="1:17" ht="15.75" customHeight="1">
      <c r="A5188" s="968" t="s">
        <v>290</v>
      </c>
      <c r="B5188" s="968" t="s">
        <v>922</v>
      </c>
      <c r="C5188" s="968" t="s">
        <v>906</v>
      </c>
      <c r="D5188" s="968" t="s">
        <v>269</v>
      </c>
      <c r="E5188" s="969">
        <v>9</v>
      </c>
      <c r="F5188" s="969">
        <v>3</v>
      </c>
      <c r="G5188" s="969">
        <v>6</v>
      </c>
      <c r="H5188" s="942"/>
      <c r="I5188" s="942"/>
      <c r="J5188" s="942"/>
      <c r="K5188" s="942"/>
      <c r="L5188" s="942"/>
      <c r="M5188" s="942"/>
      <c r="N5188" s="942"/>
      <c r="O5188" s="942"/>
      <c r="P5188" s="942"/>
      <c r="Q5188" s="941"/>
    </row>
    <row r="5189" spans="1:17" ht="15.75" customHeight="1">
      <c r="A5189" s="968" t="s">
        <v>290</v>
      </c>
      <c r="B5189" s="968" t="s">
        <v>922</v>
      </c>
      <c r="C5189" s="968" t="s">
        <v>906</v>
      </c>
      <c r="D5189" s="968" t="s">
        <v>294</v>
      </c>
      <c r="E5189" s="969">
        <v>10</v>
      </c>
      <c r="F5189" s="969">
        <v>4</v>
      </c>
      <c r="G5189" s="969">
        <v>6</v>
      </c>
      <c r="H5189" s="942"/>
      <c r="I5189" s="942"/>
      <c r="J5189" s="942"/>
      <c r="K5189" s="942"/>
      <c r="L5189" s="942"/>
      <c r="M5189" s="942"/>
      <c r="N5189" s="942"/>
      <c r="O5189" s="942"/>
      <c r="P5189" s="942"/>
      <c r="Q5189" s="941"/>
    </row>
    <row r="5190" spans="1:17" ht="15.75" customHeight="1">
      <c r="A5190" s="968" t="s">
        <v>290</v>
      </c>
      <c r="B5190" s="968" t="s">
        <v>922</v>
      </c>
      <c r="C5190" s="968" t="s">
        <v>906</v>
      </c>
      <c r="D5190" s="968" t="s">
        <v>917</v>
      </c>
      <c r="E5190" s="969">
        <v>2</v>
      </c>
      <c r="F5190" s="970"/>
      <c r="G5190" s="969">
        <v>2</v>
      </c>
      <c r="H5190" s="942"/>
      <c r="I5190" s="942"/>
      <c r="J5190" s="942"/>
      <c r="K5190" s="942"/>
      <c r="L5190" s="942"/>
      <c r="M5190" s="942"/>
      <c r="N5190" s="942"/>
      <c r="O5190" s="942"/>
      <c r="P5190" s="942"/>
      <c r="Q5190" s="941"/>
    </row>
    <row r="5191" spans="1:17" ht="15.75" customHeight="1">
      <c r="A5191" s="968" t="s">
        <v>290</v>
      </c>
      <c r="B5191" s="968" t="s">
        <v>922</v>
      </c>
      <c r="C5191" s="968" t="s">
        <v>906</v>
      </c>
      <c r="D5191" s="968" t="s">
        <v>491</v>
      </c>
      <c r="E5191" s="969">
        <v>15</v>
      </c>
      <c r="F5191" s="969">
        <v>8</v>
      </c>
      <c r="G5191" s="969">
        <v>7</v>
      </c>
      <c r="H5191" s="942"/>
      <c r="I5191" s="942"/>
      <c r="J5191" s="942"/>
      <c r="K5191" s="942"/>
      <c r="L5191" s="942"/>
      <c r="M5191" s="942"/>
      <c r="N5191" s="942"/>
      <c r="O5191" s="942"/>
      <c r="P5191" s="942"/>
      <c r="Q5191" s="941"/>
    </row>
    <row r="5192" spans="1:17" ht="15.75" customHeight="1">
      <c r="A5192" s="968" t="s">
        <v>290</v>
      </c>
      <c r="B5192" s="968" t="s">
        <v>922</v>
      </c>
      <c r="C5192" s="968" t="s">
        <v>907</v>
      </c>
      <c r="D5192" s="968" t="s">
        <v>269</v>
      </c>
      <c r="E5192" s="969">
        <v>5</v>
      </c>
      <c r="F5192" s="969">
        <v>2</v>
      </c>
      <c r="G5192" s="969">
        <v>3</v>
      </c>
      <c r="H5192" s="942"/>
      <c r="I5192" s="942"/>
      <c r="J5192" s="942"/>
      <c r="K5192" s="942"/>
      <c r="L5192" s="942"/>
      <c r="M5192" s="942"/>
      <c r="N5192" s="942"/>
      <c r="O5192" s="942"/>
      <c r="P5192" s="941"/>
      <c r="Q5192" s="941"/>
    </row>
    <row r="5193" spans="1:17" ht="15.75" customHeight="1">
      <c r="A5193" s="968" t="s">
        <v>290</v>
      </c>
      <c r="B5193" s="968" t="s">
        <v>922</v>
      </c>
      <c r="C5193" s="968" t="s">
        <v>907</v>
      </c>
      <c r="D5193" s="968" t="s">
        <v>294</v>
      </c>
      <c r="E5193" s="969">
        <v>12</v>
      </c>
      <c r="F5193" s="970"/>
      <c r="G5193" s="969">
        <v>12</v>
      </c>
      <c r="H5193" s="942"/>
      <c r="I5193" s="942"/>
      <c r="J5193" s="942"/>
      <c r="K5193" s="942"/>
      <c r="L5193" s="942"/>
      <c r="M5193" s="942"/>
      <c r="N5193" s="942"/>
      <c r="O5193" s="942"/>
      <c r="P5193" s="942"/>
      <c r="Q5193" s="941"/>
    </row>
    <row r="5194" spans="1:17" ht="15.75" customHeight="1">
      <c r="A5194" s="968" t="s">
        <v>290</v>
      </c>
      <c r="B5194" s="968" t="s">
        <v>922</v>
      </c>
      <c r="C5194" s="968" t="s">
        <v>908</v>
      </c>
      <c r="D5194" s="968" t="s">
        <v>269</v>
      </c>
      <c r="E5194" s="969">
        <v>5</v>
      </c>
      <c r="F5194" s="969">
        <v>2</v>
      </c>
      <c r="G5194" s="969">
        <v>3</v>
      </c>
      <c r="H5194" s="942"/>
      <c r="I5194" s="942"/>
      <c r="J5194" s="942"/>
      <c r="K5194" s="942"/>
      <c r="L5194" s="942"/>
      <c r="M5194" s="942"/>
      <c r="N5194" s="942"/>
      <c r="O5194" s="942"/>
      <c r="P5194" s="942"/>
      <c r="Q5194" s="941"/>
    </row>
    <row r="5195" spans="1:17" ht="15.75" customHeight="1">
      <c r="A5195" s="968" t="s">
        <v>290</v>
      </c>
      <c r="B5195" s="968" t="s">
        <v>922</v>
      </c>
      <c r="C5195" s="968" t="s">
        <v>908</v>
      </c>
      <c r="D5195" s="968" t="s">
        <v>294</v>
      </c>
      <c r="E5195" s="969">
        <v>12</v>
      </c>
      <c r="F5195" s="970"/>
      <c r="G5195" s="969">
        <v>12</v>
      </c>
      <c r="H5195" s="942"/>
      <c r="I5195" s="942"/>
      <c r="J5195" s="942"/>
      <c r="K5195" s="942"/>
      <c r="L5195" s="942"/>
      <c r="M5195" s="942"/>
      <c r="N5195" s="942"/>
      <c r="O5195" s="942"/>
      <c r="P5195" s="942"/>
      <c r="Q5195" s="941"/>
    </row>
    <row r="5196" spans="1:17" ht="15.75" customHeight="1">
      <c r="A5196" s="968" t="s">
        <v>290</v>
      </c>
      <c r="B5196" s="968" t="s">
        <v>922</v>
      </c>
      <c r="C5196" s="968" t="s">
        <v>918</v>
      </c>
      <c r="D5196" s="968"/>
      <c r="E5196" s="969">
        <v>1</v>
      </c>
      <c r="F5196" s="969">
        <v>1</v>
      </c>
      <c r="G5196" s="970"/>
      <c r="H5196" s="942"/>
      <c r="I5196" s="942"/>
      <c r="J5196" s="942"/>
      <c r="K5196" s="942"/>
      <c r="L5196" s="942"/>
      <c r="M5196" s="942"/>
      <c r="N5196" s="942"/>
      <c r="O5196" s="942"/>
      <c r="P5196" s="942"/>
      <c r="Q5196" s="941"/>
    </row>
    <row r="5197" spans="1:17" ht="15.75" customHeight="1">
      <c r="A5197" s="968" t="s">
        <v>290</v>
      </c>
      <c r="B5197" s="968" t="s">
        <v>922</v>
      </c>
      <c r="C5197" s="968" t="s">
        <v>923</v>
      </c>
      <c r="D5197" s="968" t="s">
        <v>269</v>
      </c>
      <c r="E5197" s="969">
        <v>125</v>
      </c>
      <c r="F5197" s="969">
        <v>51</v>
      </c>
      <c r="G5197" s="969">
        <v>74</v>
      </c>
      <c r="H5197" s="942"/>
      <c r="I5197" s="942"/>
      <c r="J5197" s="942"/>
      <c r="K5197" s="942"/>
      <c r="L5197" s="942"/>
      <c r="M5197" s="942"/>
      <c r="N5197" s="942"/>
      <c r="O5197" s="942"/>
      <c r="P5197" s="942"/>
      <c r="Q5197" s="941"/>
    </row>
    <row r="5198" spans="1:17" ht="15.75" customHeight="1">
      <c r="A5198" s="968" t="s">
        <v>290</v>
      </c>
      <c r="B5198" s="968" t="s">
        <v>922</v>
      </c>
      <c r="C5198" s="968" t="s">
        <v>923</v>
      </c>
      <c r="D5198" s="968" t="s">
        <v>294</v>
      </c>
      <c r="E5198" s="969">
        <v>131</v>
      </c>
      <c r="F5198" s="969">
        <v>57</v>
      </c>
      <c r="G5198" s="969">
        <v>74</v>
      </c>
      <c r="H5198" s="942"/>
      <c r="I5198" s="942"/>
      <c r="J5198" s="942"/>
      <c r="K5198" s="942"/>
      <c r="L5198" s="942"/>
      <c r="M5198" s="942"/>
      <c r="N5198" s="942"/>
      <c r="O5198" s="942"/>
      <c r="P5198" s="942"/>
      <c r="Q5198" s="941"/>
    </row>
    <row r="5199" spans="1:17" ht="15.75" customHeight="1">
      <c r="A5199" s="968" t="s">
        <v>290</v>
      </c>
      <c r="B5199" s="968" t="s">
        <v>922</v>
      </c>
      <c r="C5199" s="968" t="s">
        <v>923</v>
      </c>
      <c r="D5199" s="968" t="s">
        <v>106</v>
      </c>
      <c r="E5199" s="969">
        <v>1</v>
      </c>
      <c r="F5199" s="969">
        <v>1</v>
      </c>
      <c r="G5199" s="970"/>
      <c r="H5199" s="942"/>
      <c r="I5199" s="942"/>
      <c r="J5199" s="942"/>
      <c r="K5199" s="942"/>
      <c r="L5199" s="942"/>
      <c r="M5199" s="942"/>
      <c r="N5199" s="942"/>
      <c r="O5199" s="942"/>
      <c r="P5199" s="942"/>
      <c r="Q5199" s="941"/>
    </row>
    <row r="5200" spans="1:17" ht="15.75" customHeight="1">
      <c r="A5200" s="968" t="s">
        <v>290</v>
      </c>
      <c r="B5200" s="968" t="s">
        <v>922</v>
      </c>
      <c r="C5200" s="968" t="s">
        <v>923</v>
      </c>
      <c r="D5200" s="968" t="s">
        <v>491</v>
      </c>
      <c r="E5200" s="969">
        <v>65</v>
      </c>
      <c r="F5200" s="969">
        <v>21</v>
      </c>
      <c r="G5200" s="969">
        <v>44</v>
      </c>
      <c r="H5200" s="942"/>
      <c r="I5200" s="942"/>
      <c r="J5200" s="942"/>
      <c r="K5200" s="942"/>
      <c r="L5200" s="942"/>
      <c r="M5200" s="942"/>
      <c r="N5200" s="942"/>
      <c r="O5200" s="942"/>
      <c r="P5200" s="942"/>
      <c r="Q5200" s="941"/>
    </row>
    <row r="5201" spans="1:17" ht="15.75" customHeight="1">
      <c r="A5201" s="968" t="s">
        <v>290</v>
      </c>
      <c r="B5201" s="968" t="s">
        <v>922</v>
      </c>
      <c r="C5201" s="968" t="s">
        <v>909</v>
      </c>
      <c r="D5201" s="968" t="s">
        <v>269</v>
      </c>
      <c r="E5201" s="969">
        <v>6</v>
      </c>
      <c r="F5201" s="969">
        <v>4</v>
      </c>
      <c r="G5201" s="969">
        <v>2</v>
      </c>
      <c r="H5201" s="942"/>
      <c r="I5201" s="942"/>
      <c r="J5201" s="942"/>
      <c r="K5201" s="942"/>
      <c r="L5201" s="942"/>
      <c r="M5201" s="942"/>
      <c r="N5201" s="942"/>
      <c r="O5201" s="941"/>
      <c r="P5201" s="942"/>
      <c r="Q5201" s="942"/>
    </row>
    <row r="5202" spans="1:17" ht="15.75" customHeight="1">
      <c r="A5202" s="968" t="s">
        <v>290</v>
      </c>
      <c r="B5202" s="968" t="s">
        <v>922</v>
      </c>
      <c r="C5202" s="968" t="s">
        <v>909</v>
      </c>
      <c r="D5202" s="968" t="s">
        <v>294</v>
      </c>
      <c r="E5202" s="969">
        <v>24</v>
      </c>
      <c r="F5202" s="969">
        <v>12</v>
      </c>
      <c r="G5202" s="969">
        <v>12</v>
      </c>
      <c r="H5202" s="942"/>
      <c r="I5202" s="942"/>
      <c r="J5202" s="942"/>
      <c r="K5202" s="942"/>
      <c r="L5202" s="942"/>
      <c r="M5202" s="942"/>
      <c r="N5202" s="942"/>
      <c r="O5202" s="941"/>
      <c r="P5202" s="942"/>
      <c r="Q5202" s="942"/>
    </row>
    <row r="5203" spans="1:17" ht="15.75" customHeight="1">
      <c r="A5203" s="968" t="s">
        <v>290</v>
      </c>
      <c r="B5203" s="968" t="s">
        <v>922</v>
      </c>
      <c r="C5203" s="968" t="s">
        <v>909</v>
      </c>
      <c r="D5203" s="968" t="s">
        <v>491</v>
      </c>
      <c r="E5203" s="969">
        <v>11</v>
      </c>
      <c r="F5203" s="969">
        <v>4</v>
      </c>
      <c r="G5203" s="969">
        <v>7</v>
      </c>
      <c r="H5203" s="941"/>
      <c r="I5203" s="941"/>
      <c r="J5203" s="941"/>
      <c r="K5203" s="941"/>
      <c r="L5203" s="942"/>
      <c r="M5203" s="941"/>
      <c r="N5203" s="941"/>
      <c r="O5203" s="941"/>
      <c r="P5203" s="941"/>
      <c r="Q5203" s="942"/>
    </row>
    <row r="5204" spans="1:17" ht="15.75" customHeight="1">
      <c r="A5204" s="968" t="s">
        <v>290</v>
      </c>
      <c r="B5204" s="968" t="s">
        <v>922</v>
      </c>
      <c r="C5204" s="968" t="s">
        <v>910</v>
      </c>
      <c r="D5204" s="968" t="s">
        <v>269</v>
      </c>
      <c r="E5204" s="969">
        <v>8</v>
      </c>
      <c r="F5204" s="969">
        <v>2</v>
      </c>
      <c r="G5204" s="969">
        <v>6</v>
      </c>
      <c r="H5204" s="941"/>
      <c r="I5204" s="941"/>
      <c r="J5204" s="941"/>
      <c r="K5204" s="941"/>
      <c r="L5204" s="941"/>
      <c r="M5204" s="941"/>
      <c r="N5204" s="941"/>
      <c r="O5204" s="941"/>
      <c r="P5204" s="941"/>
      <c r="Q5204" s="941"/>
    </row>
    <row r="5205" spans="1:17" ht="15.75" customHeight="1">
      <c r="A5205" s="968" t="s">
        <v>290</v>
      </c>
      <c r="B5205" s="968" t="s">
        <v>922</v>
      </c>
      <c r="C5205" s="968" t="s">
        <v>910</v>
      </c>
      <c r="D5205" s="968" t="s">
        <v>294</v>
      </c>
      <c r="E5205" s="969">
        <v>251</v>
      </c>
      <c r="F5205" s="969">
        <v>6</v>
      </c>
      <c r="G5205" s="969">
        <v>245</v>
      </c>
      <c r="H5205" s="941"/>
      <c r="I5205" s="941"/>
      <c r="J5205" s="941"/>
      <c r="K5205" s="941"/>
      <c r="L5205" s="941"/>
      <c r="M5205" s="941"/>
      <c r="N5205" s="941"/>
      <c r="O5205" s="941"/>
      <c r="P5205" s="941"/>
      <c r="Q5205" s="941"/>
    </row>
    <row r="5206" spans="1:17" ht="15.75" customHeight="1">
      <c r="A5206" s="968" t="s">
        <v>290</v>
      </c>
      <c r="B5206" s="968" t="s">
        <v>922</v>
      </c>
      <c r="C5206" s="968" t="s">
        <v>911</v>
      </c>
      <c r="D5206" s="968"/>
      <c r="E5206" s="969">
        <v>57</v>
      </c>
      <c r="F5206" s="969">
        <v>29</v>
      </c>
      <c r="G5206" s="969">
        <v>28</v>
      </c>
      <c r="H5206" s="942"/>
      <c r="I5206" s="942"/>
      <c r="J5206" s="942"/>
      <c r="K5206" s="942"/>
      <c r="L5206" s="942"/>
      <c r="M5206" s="942"/>
      <c r="N5206" s="942"/>
      <c r="O5206" s="942"/>
      <c r="P5206" s="941"/>
      <c r="Q5206" s="942"/>
    </row>
    <row r="5207" spans="1:17" ht="15.75" customHeight="1">
      <c r="A5207" s="968" t="s">
        <v>290</v>
      </c>
      <c r="B5207" s="968" t="s">
        <v>922</v>
      </c>
      <c r="C5207" s="968" t="s">
        <v>912</v>
      </c>
      <c r="D5207" s="968" t="s">
        <v>269</v>
      </c>
      <c r="E5207" s="969">
        <v>5</v>
      </c>
      <c r="F5207" s="969">
        <v>2</v>
      </c>
      <c r="G5207" s="969">
        <v>3</v>
      </c>
      <c r="H5207" s="942"/>
      <c r="I5207" s="942"/>
      <c r="J5207" s="942"/>
      <c r="K5207" s="942"/>
      <c r="L5207" s="942"/>
      <c r="M5207" s="942"/>
      <c r="N5207" s="942"/>
      <c r="O5207" s="942"/>
      <c r="P5207" s="942"/>
      <c r="Q5207" s="942"/>
    </row>
    <row r="5208" spans="1:17" ht="15.75" customHeight="1">
      <c r="A5208" s="968" t="s">
        <v>290</v>
      </c>
      <c r="B5208" s="968" t="s">
        <v>922</v>
      </c>
      <c r="C5208" s="968" t="s">
        <v>912</v>
      </c>
      <c r="D5208" s="968" t="s">
        <v>294</v>
      </c>
      <c r="E5208" s="969">
        <v>12</v>
      </c>
      <c r="F5208" s="970"/>
      <c r="G5208" s="969">
        <v>12</v>
      </c>
      <c r="H5208" s="941"/>
      <c r="I5208" s="941"/>
      <c r="J5208" s="941"/>
      <c r="K5208" s="941"/>
      <c r="L5208" s="941"/>
      <c r="M5208" s="941"/>
      <c r="N5208" s="941"/>
      <c r="O5208" s="941"/>
      <c r="P5208" s="941"/>
      <c r="Q5208" s="941"/>
    </row>
    <row r="5209" spans="1:17" ht="15.75" customHeight="1">
      <c r="A5209" s="968" t="s">
        <v>290</v>
      </c>
      <c r="B5209" s="968" t="s">
        <v>922</v>
      </c>
      <c r="C5209" s="968" t="s">
        <v>913</v>
      </c>
      <c r="D5209" s="968" t="s">
        <v>269</v>
      </c>
      <c r="E5209" s="969">
        <v>16</v>
      </c>
      <c r="F5209" s="969">
        <v>9</v>
      </c>
      <c r="G5209" s="969">
        <v>7</v>
      </c>
      <c r="H5209" s="941"/>
      <c r="I5209" s="941"/>
      <c r="J5209" s="941"/>
      <c r="K5209" s="941"/>
      <c r="L5209" s="941"/>
      <c r="M5209" s="941"/>
      <c r="N5209" s="941"/>
      <c r="O5209" s="941"/>
      <c r="P5209" s="941"/>
      <c r="Q5209" s="942"/>
    </row>
    <row r="5210" spans="1:17" ht="15.75" customHeight="1">
      <c r="A5210" s="968" t="s">
        <v>290</v>
      </c>
      <c r="B5210" s="968" t="s">
        <v>922</v>
      </c>
      <c r="C5210" s="968" t="s">
        <v>913</v>
      </c>
      <c r="D5210" s="968" t="s">
        <v>294</v>
      </c>
      <c r="E5210" s="969">
        <v>16</v>
      </c>
      <c r="F5210" s="969">
        <v>8</v>
      </c>
      <c r="G5210" s="969">
        <v>8</v>
      </c>
      <c r="H5210" s="941"/>
      <c r="I5210" s="941"/>
      <c r="J5210" s="941"/>
      <c r="K5210" s="941"/>
      <c r="L5210" s="941"/>
      <c r="M5210" s="941"/>
      <c r="N5210" s="941"/>
      <c r="O5210" s="941"/>
      <c r="P5210" s="941"/>
      <c r="Q5210" s="941"/>
    </row>
    <row r="5211" spans="1:17" ht="15.75" customHeight="1">
      <c r="A5211" s="968" t="s">
        <v>290</v>
      </c>
      <c r="B5211" s="968" t="s">
        <v>922</v>
      </c>
      <c r="C5211" s="968" t="s">
        <v>913</v>
      </c>
      <c r="D5211" s="968" t="s">
        <v>491</v>
      </c>
      <c r="E5211" s="969">
        <v>14</v>
      </c>
      <c r="F5211" s="969">
        <v>9</v>
      </c>
      <c r="G5211" s="969">
        <v>5</v>
      </c>
      <c r="H5211" s="941"/>
      <c r="I5211" s="941"/>
      <c r="J5211" s="941"/>
      <c r="K5211" s="941"/>
      <c r="L5211" s="941"/>
      <c r="M5211" s="941"/>
      <c r="N5211" s="941"/>
      <c r="O5211" s="941"/>
      <c r="P5211" s="941"/>
      <c r="Q5211" s="941"/>
    </row>
    <row r="5212" spans="1:17" ht="15.75" customHeight="1">
      <c r="A5212" s="968" t="s">
        <v>290</v>
      </c>
      <c r="B5212" s="968" t="s">
        <v>922</v>
      </c>
      <c r="C5212" s="968" t="s">
        <v>914</v>
      </c>
      <c r="D5212" s="968" t="s">
        <v>269</v>
      </c>
      <c r="E5212" s="969">
        <v>36</v>
      </c>
      <c r="F5212" s="969">
        <v>22</v>
      </c>
      <c r="G5212" s="969">
        <v>14</v>
      </c>
      <c r="H5212" s="941"/>
      <c r="I5212" s="941"/>
      <c r="J5212" s="941"/>
      <c r="K5212" s="941"/>
      <c r="L5212" s="941"/>
      <c r="M5212" s="941"/>
      <c r="N5212" s="941"/>
      <c r="O5212" s="941"/>
      <c r="P5212" s="941"/>
      <c r="Q5212" s="941"/>
    </row>
    <row r="5213" spans="1:17" ht="15.75" customHeight="1">
      <c r="A5213" s="968" t="s">
        <v>290</v>
      </c>
      <c r="B5213" s="968" t="s">
        <v>922</v>
      </c>
      <c r="C5213" s="968" t="s">
        <v>914</v>
      </c>
      <c r="D5213" s="968" t="s">
        <v>294</v>
      </c>
      <c r="E5213" s="969">
        <v>56</v>
      </c>
      <c r="F5213" s="969">
        <v>32</v>
      </c>
      <c r="G5213" s="969">
        <v>24</v>
      </c>
      <c r="H5213" s="941"/>
      <c r="I5213" s="941"/>
      <c r="J5213" s="941"/>
      <c r="K5213" s="941"/>
      <c r="L5213" s="941"/>
      <c r="M5213" s="941"/>
      <c r="N5213" s="941"/>
      <c r="O5213" s="941"/>
      <c r="P5213" s="941"/>
      <c r="Q5213" s="941"/>
    </row>
    <row r="5214" spans="1:17" ht="15.75" customHeight="1">
      <c r="A5214" s="968" t="s">
        <v>290</v>
      </c>
      <c r="B5214" s="968" t="s">
        <v>922</v>
      </c>
      <c r="C5214" s="968" t="s">
        <v>914</v>
      </c>
      <c r="D5214" s="968" t="s">
        <v>917</v>
      </c>
      <c r="E5214" s="969">
        <v>3</v>
      </c>
      <c r="F5214" s="970"/>
      <c r="G5214" s="969">
        <v>3</v>
      </c>
      <c r="H5214" s="941"/>
      <c r="I5214" s="941"/>
      <c r="J5214" s="941"/>
      <c r="K5214" s="941"/>
      <c r="L5214" s="941"/>
      <c r="M5214" s="941"/>
      <c r="N5214" s="941"/>
      <c r="O5214" s="941"/>
      <c r="P5214" s="941"/>
      <c r="Q5214" s="941"/>
    </row>
    <row r="5215" spans="1:17" ht="15.75" customHeight="1">
      <c r="A5215" s="968" t="s">
        <v>290</v>
      </c>
      <c r="B5215" s="968" t="s">
        <v>922</v>
      </c>
      <c r="C5215" s="968" t="s">
        <v>914</v>
      </c>
      <c r="D5215" s="968" t="s">
        <v>491</v>
      </c>
      <c r="E5215" s="969">
        <v>46</v>
      </c>
      <c r="F5215" s="969">
        <v>28</v>
      </c>
      <c r="G5215" s="969">
        <v>18</v>
      </c>
      <c r="H5215" s="941"/>
      <c r="I5215" s="941"/>
      <c r="J5215" s="941"/>
      <c r="K5215" s="941"/>
      <c r="L5215" s="941"/>
      <c r="M5215" s="941"/>
      <c r="N5215" s="941"/>
      <c r="O5215" s="941"/>
      <c r="P5215" s="941"/>
      <c r="Q5215" s="941"/>
    </row>
    <row r="5216" spans="1:17" ht="15.75" customHeight="1">
      <c r="A5216" s="968" t="s">
        <v>683</v>
      </c>
      <c r="B5216" s="968" t="s">
        <v>915</v>
      </c>
      <c r="C5216" s="968" t="s">
        <v>916</v>
      </c>
      <c r="D5216" s="968" t="s">
        <v>269</v>
      </c>
      <c r="E5216" s="969">
        <v>75</v>
      </c>
      <c r="F5216" s="969">
        <v>33</v>
      </c>
      <c r="G5216" s="969">
        <v>42</v>
      </c>
      <c r="H5216" s="942"/>
      <c r="I5216" s="942"/>
      <c r="J5216" s="942"/>
      <c r="K5216" s="941"/>
      <c r="L5216" s="942"/>
      <c r="M5216" s="942"/>
      <c r="N5216" s="942"/>
      <c r="O5216" s="942"/>
      <c r="P5216" s="942"/>
      <c r="Q5216" s="942"/>
    </row>
    <row r="5217" spans="1:17" ht="15.75" customHeight="1">
      <c r="A5217" s="968" t="s">
        <v>683</v>
      </c>
      <c r="B5217" s="968" t="s">
        <v>915</v>
      </c>
      <c r="C5217" s="968" t="s">
        <v>916</v>
      </c>
      <c r="D5217" s="968" t="s">
        <v>294</v>
      </c>
      <c r="E5217" s="969">
        <v>67</v>
      </c>
      <c r="F5217" s="969">
        <v>36</v>
      </c>
      <c r="G5217" s="969">
        <v>31</v>
      </c>
      <c r="H5217" s="942"/>
      <c r="I5217" s="942"/>
      <c r="J5217" s="941"/>
      <c r="K5217" s="942"/>
      <c r="L5217" s="942"/>
      <c r="M5217" s="942"/>
      <c r="N5217" s="942"/>
      <c r="O5217" s="942"/>
      <c r="P5217" s="942"/>
      <c r="Q5217" s="942"/>
    </row>
    <row r="5218" spans="1:17" ht="15.75" customHeight="1">
      <c r="A5218" s="968" t="s">
        <v>683</v>
      </c>
      <c r="B5218" s="968" t="s">
        <v>915</v>
      </c>
      <c r="C5218" s="968" t="s">
        <v>916</v>
      </c>
      <c r="D5218" s="968" t="s">
        <v>491</v>
      </c>
      <c r="E5218" s="969">
        <v>63</v>
      </c>
      <c r="F5218" s="969">
        <v>32</v>
      </c>
      <c r="G5218" s="969">
        <v>31</v>
      </c>
      <c r="H5218" s="942"/>
      <c r="I5218" s="942"/>
      <c r="J5218" s="942"/>
      <c r="K5218" s="942"/>
      <c r="L5218" s="942"/>
      <c r="M5218" s="942"/>
      <c r="N5218" s="942"/>
      <c r="O5218" s="942"/>
      <c r="P5218" s="942"/>
      <c r="Q5218" s="941"/>
    </row>
    <row r="5219" spans="1:17" ht="15.75" customHeight="1">
      <c r="A5219" s="968" t="s">
        <v>683</v>
      </c>
      <c r="B5219" s="968" t="s">
        <v>915</v>
      </c>
      <c r="C5219" s="968" t="s">
        <v>904</v>
      </c>
      <c r="D5219" s="968" t="s">
        <v>269</v>
      </c>
      <c r="E5219" s="969">
        <v>50</v>
      </c>
      <c r="F5219" s="969">
        <v>18</v>
      </c>
      <c r="G5219" s="969">
        <v>32</v>
      </c>
      <c r="H5219" s="941"/>
      <c r="I5219" s="941"/>
      <c r="J5219" s="942"/>
      <c r="K5219" s="941"/>
      <c r="L5219" s="942"/>
      <c r="M5219" s="942"/>
      <c r="N5219" s="942"/>
      <c r="O5219" s="942"/>
      <c r="P5219" s="942"/>
      <c r="Q5219" s="942"/>
    </row>
    <row r="5220" spans="1:17" ht="15.75" customHeight="1">
      <c r="A5220" s="968" t="s">
        <v>683</v>
      </c>
      <c r="B5220" s="968" t="s">
        <v>915</v>
      </c>
      <c r="C5220" s="968" t="s">
        <v>904</v>
      </c>
      <c r="D5220" s="968" t="s">
        <v>294</v>
      </c>
      <c r="E5220" s="969">
        <v>47</v>
      </c>
      <c r="F5220" s="969">
        <v>26</v>
      </c>
      <c r="G5220" s="969">
        <v>21</v>
      </c>
      <c r="H5220" s="941"/>
      <c r="I5220" s="941"/>
      <c r="J5220" s="941"/>
      <c r="K5220" s="941"/>
      <c r="L5220" s="941"/>
      <c r="M5220" s="941"/>
      <c r="N5220" s="941"/>
      <c r="O5220" s="941"/>
      <c r="P5220" s="941"/>
      <c r="Q5220" s="941"/>
    </row>
    <row r="5221" spans="1:17" ht="15.75" customHeight="1">
      <c r="A5221" s="968" t="s">
        <v>683</v>
      </c>
      <c r="B5221" s="968" t="s">
        <v>915</v>
      </c>
      <c r="C5221" s="968" t="s">
        <v>904</v>
      </c>
      <c r="D5221" s="968" t="s">
        <v>491</v>
      </c>
      <c r="E5221" s="969">
        <v>32</v>
      </c>
      <c r="F5221" s="969">
        <v>13</v>
      </c>
      <c r="G5221" s="969">
        <v>19</v>
      </c>
      <c r="H5221" s="942"/>
      <c r="I5221" s="941"/>
      <c r="J5221" s="941"/>
      <c r="K5221" s="941"/>
      <c r="L5221" s="942"/>
      <c r="M5221" s="941"/>
      <c r="N5221" s="941"/>
      <c r="O5221" s="941"/>
      <c r="P5221" s="941"/>
      <c r="Q5221" s="942"/>
    </row>
    <row r="5222" spans="1:17" ht="15.75" customHeight="1">
      <c r="A5222" s="968" t="s">
        <v>683</v>
      </c>
      <c r="B5222" s="968" t="s">
        <v>915</v>
      </c>
      <c r="C5222" s="968" t="s">
        <v>905</v>
      </c>
      <c r="D5222" s="968" t="s">
        <v>269</v>
      </c>
      <c r="E5222" s="969">
        <v>6</v>
      </c>
      <c r="F5222" s="969">
        <v>1</v>
      </c>
      <c r="G5222" s="969">
        <v>5</v>
      </c>
      <c r="H5222" s="941"/>
      <c r="I5222" s="941"/>
      <c r="J5222" s="941"/>
      <c r="K5222" s="941"/>
      <c r="L5222" s="941"/>
      <c r="M5222" s="941"/>
      <c r="N5222" s="941"/>
      <c r="O5222" s="941"/>
      <c r="P5222" s="941"/>
      <c r="Q5222" s="941"/>
    </row>
    <row r="5223" spans="1:17" ht="15.75" customHeight="1">
      <c r="A5223" s="968" t="s">
        <v>683</v>
      </c>
      <c r="B5223" s="968" t="s">
        <v>915</v>
      </c>
      <c r="C5223" s="968" t="s">
        <v>905</v>
      </c>
      <c r="D5223" s="968" t="s">
        <v>294</v>
      </c>
      <c r="E5223" s="969">
        <v>4</v>
      </c>
      <c r="F5223" s="969">
        <v>2</v>
      </c>
      <c r="G5223" s="969">
        <v>2</v>
      </c>
      <c r="H5223" s="941"/>
      <c r="I5223" s="941"/>
      <c r="J5223" s="941"/>
      <c r="K5223" s="941"/>
      <c r="L5223" s="941"/>
      <c r="M5223" s="941"/>
      <c r="N5223" s="941"/>
      <c r="O5223" s="941"/>
      <c r="P5223" s="941"/>
      <c r="Q5223" s="941"/>
    </row>
    <row r="5224" spans="1:17" ht="15.75" customHeight="1">
      <c r="A5224" s="968" t="s">
        <v>683</v>
      </c>
      <c r="B5224" s="968" t="s">
        <v>915</v>
      </c>
      <c r="C5224" s="968" t="s">
        <v>905</v>
      </c>
      <c r="D5224" s="968" t="s">
        <v>491</v>
      </c>
      <c r="E5224" s="969">
        <v>1</v>
      </c>
      <c r="F5224" s="969">
        <v>1</v>
      </c>
      <c r="G5224" s="970"/>
      <c r="H5224" s="941"/>
      <c r="I5224" s="942"/>
      <c r="J5224" s="941"/>
      <c r="K5224" s="941"/>
      <c r="L5224" s="941"/>
      <c r="M5224" s="941"/>
      <c r="N5224" s="941"/>
      <c r="O5224" s="941"/>
      <c r="P5224" s="941"/>
      <c r="Q5224" s="941"/>
    </row>
    <row r="5225" spans="1:17" ht="15.75" customHeight="1">
      <c r="A5225" s="968" t="s">
        <v>683</v>
      </c>
      <c r="B5225" s="968" t="s">
        <v>915</v>
      </c>
      <c r="C5225" s="968" t="s">
        <v>906</v>
      </c>
      <c r="D5225" s="968" t="s">
        <v>269</v>
      </c>
      <c r="E5225" s="969">
        <v>128</v>
      </c>
      <c r="F5225" s="969">
        <v>65</v>
      </c>
      <c r="G5225" s="969">
        <v>63</v>
      </c>
      <c r="H5225" s="942"/>
      <c r="I5225" s="941"/>
      <c r="J5225" s="941"/>
      <c r="K5225" s="941"/>
      <c r="L5225" s="942"/>
      <c r="M5225" s="941"/>
      <c r="N5225" s="941"/>
      <c r="O5225" s="941"/>
      <c r="P5225" s="941"/>
      <c r="Q5225" s="942"/>
    </row>
    <row r="5226" spans="1:17" ht="15.75" customHeight="1">
      <c r="A5226" s="968" t="s">
        <v>683</v>
      </c>
      <c r="B5226" s="968" t="s">
        <v>915</v>
      </c>
      <c r="C5226" s="968" t="s">
        <v>906</v>
      </c>
      <c r="D5226" s="968" t="s">
        <v>294</v>
      </c>
      <c r="E5226" s="969">
        <v>147</v>
      </c>
      <c r="F5226" s="969">
        <v>84</v>
      </c>
      <c r="G5226" s="969">
        <v>63</v>
      </c>
      <c r="H5226" s="941"/>
      <c r="I5226" s="941"/>
      <c r="J5226" s="941"/>
      <c r="K5226" s="941"/>
      <c r="L5226" s="941"/>
      <c r="M5226" s="941"/>
      <c r="N5226" s="941"/>
      <c r="O5226" s="941"/>
      <c r="P5226" s="941"/>
      <c r="Q5226" s="941"/>
    </row>
    <row r="5227" spans="1:17" ht="15.75" customHeight="1">
      <c r="A5227" s="968" t="s">
        <v>683</v>
      </c>
      <c r="B5227" s="968" t="s">
        <v>915</v>
      </c>
      <c r="C5227" s="968" t="s">
        <v>906</v>
      </c>
      <c r="D5227" s="968" t="s">
        <v>491</v>
      </c>
      <c r="E5227" s="969">
        <v>159</v>
      </c>
      <c r="F5227" s="969">
        <v>92</v>
      </c>
      <c r="G5227" s="969">
        <v>67</v>
      </c>
      <c r="H5227" s="941"/>
      <c r="I5227" s="941"/>
      <c r="J5227" s="941"/>
      <c r="K5227" s="941"/>
      <c r="L5227" s="941"/>
      <c r="M5227" s="941"/>
      <c r="N5227" s="941"/>
      <c r="O5227" s="941"/>
      <c r="P5227" s="941"/>
      <c r="Q5227" s="941"/>
    </row>
    <row r="5228" spans="1:17" ht="15.75" customHeight="1">
      <c r="A5228" s="968" t="s">
        <v>683</v>
      </c>
      <c r="B5228" s="968" t="s">
        <v>915</v>
      </c>
      <c r="C5228" s="968" t="s">
        <v>907</v>
      </c>
      <c r="D5228" s="968" t="s">
        <v>269</v>
      </c>
      <c r="E5228" s="969">
        <v>23</v>
      </c>
      <c r="F5228" s="969">
        <v>7</v>
      </c>
      <c r="G5228" s="969">
        <v>16</v>
      </c>
      <c r="H5228" s="941"/>
      <c r="I5228" s="942"/>
      <c r="J5228" s="941"/>
      <c r="K5228" s="941"/>
      <c r="L5228" s="941"/>
      <c r="M5228" s="941"/>
      <c r="N5228" s="941"/>
      <c r="O5228" s="941"/>
      <c r="P5228" s="941"/>
      <c r="Q5228" s="941"/>
    </row>
    <row r="5229" spans="1:17" ht="15.75" customHeight="1">
      <c r="A5229" s="968" t="s">
        <v>683</v>
      </c>
      <c r="B5229" s="968" t="s">
        <v>915</v>
      </c>
      <c r="C5229" s="968" t="s">
        <v>907</v>
      </c>
      <c r="D5229" s="968" t="s">
        <v>294</v>
      </c>
      <c r="E5229" s="969">
        <v>27</v>
      </c>
      <c r="F5229" s="969">
        <v>10</v>
      </c>
      <c r="G5229" s="969">
        <v>17</v>
      </c>
      <c r="H5229" s="942"/>
      <c r="I5229" s="942"/>
      <c r="J5229" s="941"/>
      <c r="K5229" s="941"/>
      <c r="L5229" s="942"/>
      <c r="M5229" s="942"/>
      <c r="N5229" s="942"/>
      <c r="O5229" s="942"/>
      <c r="P5229" s="942"/>
      <c r="Q5229" s="942"/>
    </row>
    <row r="5230" spans="1:17" ht="15.75" customHeight="1">
      <c r="A5230" s="968" t="s">
        <v>683</v>
      </c>
      <c r="B5230" s="968" t="s">
        <v>915</v>
      </c>
      <c r="C5230" s="968" t="s">
        <v>907</v>
      </c>
      <c r="D5230" s="968" t="s">
        <v>491</v>
      </c>
      <c r="E5230" s="969">
        <v>5</v>
      </c>
      <c r="F5230" s="969">
        <v>1</v>
      </c>
      <c r="G5230" s="969">
        <v>4</v>
      </c>
      <c r="H5230" s="942"/>
      <c r="I5230" s="942"/>
      <c r="J5230" s="942"/>
      <c r="K5230" s="942"/>
      <c r="L5230" s="942"/>
      <c r="M5230" s="942"/>
      <c r="N5230" s="942"/>
      <c r="O5230" s="942"/>
      <c r="P5230" s="942"/>
      <c r="Q5230" s="942"/>
    </row>
    <row r="5231" spans="1:17" ht="15.75" customHeight="1">
      <c r="A5231" s="968" t="s">
        <v>683</v>
      </c>
      <c r="B5231" s="968" t="s">
        <v>915</v>
      </c>
      <c r="C5231" s="968" t="s">
        <v>908</v>
      </c>
      <c r="D5231" s="968" t="s">
        <v>269</v>
      </c>
      <c r="E5231" s="969">
        <v>23</v>
      </c>
      <c r="F5231" s="969">
        <v>7</v>
      </c>
      <c r="G5231" s="969">
        <v>16</v>
      </c>
      <c r="H5231" s="942"/>
      <c r="I5231" s="941"/>
      <c r="J5231" s="942"/>
      <c r="K5231" s="942"/>
      <c r="L5231" s="942"/>
      <c r="M5231" s="942"/>
      <c r="N5231" s="942"/>
      <c r="O5231" s="942"/>
      <c r="P5231" s="942"/>
      <c r="Q5231" s="942"/>
    </row>
    <row r="5232" spans="1:17" ht="15.75" customHeight="1">
      <c r="A5232" s="968" t="s">
        <v>683</v>
      </c>
      <c r="B5232" s="968" t="s">
        <v>915</v>
      </c>
      <c r="C5232" s="968" t="s">
        <v>908</v>
      </c>
      <c r="D5232" s="968" t="s">
        <v>294</v>
      </c>
      <c r="E5232" s="969">
        <v>27</v>
      </c>
      <c r="F5232" s="969">
        <v>10</v>
      </c>
      <c r="G5232" s="969">
        <v>17</v>
      </c>
      <c r="H5232" s="942"/>
      <c r="I5232" s="942"/>
      <c r="J5232" s="942"/>
      <c r="K5232" s="941"/>
      <c r="L5232" s="942"/>
      <c r="M5232" s="942"/>
      <c r="N5232" s="942"/>
      <c r="O5232" s="942"/>
      <c r="P5232" s="942"/>
      <c r="Q5232" s="942"/>
    </row>
    <row r="5233" spans="1:17" ht="15.75" customHeight="1">
      <c r="A5233" s="968" t="s">
        <v>683</v>
      </c>
      <c r="B5233" s="968" t="s">
        <v>915</v>
      </c>
      <c r="C5233" s="968" t="s">
        <v>908</v>
      </c>
      <c r="D5233" s="968" t="s">
        <v>491</v>
      </c>
      <c r="E5233" s="969">
        <v>6</v>
      </c>
      <c r="F5233" s="969">
        <v>4</v>
      </c>
      <c r="G5233" s="969">
        <v>2</v>
      </c>
      <c r="H5233" s="942"/>
      <c r="I5233" s="941"/>
      <c r="J5233" s="942"/>
      <c r="K5233" s="942"/>
      <c r="L5233" s="942"/>
      <c r="M5233" s="942"/>
      <c r="N5233" s="942"/>
      <c r="O5233" s="942"/>
      <c r="P5233" s="942"/>
      <c r="Q5233" s="942"/>
    </row>
    <row r="5234" spans="1:17" ht="15.75" customHeight="1">
      <c r="A5234" s="968" t="s">
        <v>683</v>
      </c>
      <c r="B5234" s="968" t="s">
        <v>915</v>
      </c>
      <c r="C5234" s="968" t="s">
        <v>921</v>
      </c>
      <c r="D5234" s="968" t="s">
        <v>294</v>
      </c>
      <c r="E5234" s="969">
        <v>1</v>
      </c>
      <c r="F5234" s="970"/>
      <c r="G5234" s="969">
        <v>1</v>
      </c>
      <c r="H5234" s="942"/>
      <c r="I5234" s="941"/>
      <c r="J5234" s="942"/>
      <c r="K5234" s="942"/>
      <c r="L5234" s="942"/>
      <c r="M5234" s="942"/>
      <c r="N5234" s="942"/>
      <c r="O5234" s="942"/>
      <c r="P5234" s="942"/>
      <c r="Q5234" s="942"/>
    </row>
    <row r="5235" spans="1:17" ht="15.75" customHeight="1">
      <c r="A5235" s="968" t="s">
        <v>683</v>
      </c>
      <c r="B5235" s="968" t="s">
        <v>915</v>
      </c>
      <c r="C5235" s="968" t="s">
        <v>921</v>
      </c>
      <c r="D5235" s="968" t="s">
        <v>491</v>
      </c>
      <c r="E5235" s="969">
        <v>1</v>
      </c>
      <c r="F5235" s="969">
        <v>1</v>
      </c>
      <c r="G5235" s="970"/>
      <c r="H5235" s="942"/>
      <c r="I5235" s="941"/>
      <c r="J5235" s="942"/>
      <c r="K5235" s="942"/>
      <c r="L5235" s="942"/>
      <c r="M5235" s="941"/>
      <c r="N5235" s="941"/>
      <c r="O5235" s="941"/>
      <c r="P5235" s="942"/>
      <c r="Q5235" s="942"/>
    </row>
    <row r="5236" spans="1:17" ht="15.75" customHeight="1">
      <c r="A5236" s="968" t="s">
        <v>683</v>
      </c>
      <c r="B5236" s="968" t="s">
        <v>915</v>
      </c>
      <c r="C5236" s="968" t="s">
        <v>923</v>
      </c>
      <c r="D5236" s="968" t="s">
        <v>269</v>
      </c>
      <c r="E5236" s="969">
        <v>11</v>
      </c>
      <c r="F5236" s="969">
        <v>1</v>
      </c>
      <c r="G5236" s="969">
        <v>10</v>
      </c>
      <c r="H5236" s="941"/>
      <c r="I5236" s="941"/>
      <c r="J5236" s="941"/>
      <c r="K5236" s="941"/>
      <c r="L5236" s="941"/>
      <c r="M5236" s="941"/>
      <c r="N5236" s="941"/>
      <c r="O5236" s="941"/>
      <c r="P5236" s="941"/>
      <c r="Q5236" s="941"/>
    </row>
    <row r="5237" spans="1:17" ht="15.75" customHeight="1">
      <c r="A5237" s="968" t="s">
        <v>683</v>
      </c>
      <c r="B5237" s="968" t="s">
        <v>915</v>
      </c>
      <c r="C5237" s="968" t="s">
        <v>923</v>
      </c>
      <c r="D5237" s="968" t="s">
        <v>294</v>
      </c>
      <c r="E5237" s="969">
        <v>5</v>
      </c>
      <c r="F5237" s="969">
        <v>1</v>
      </c>
      <c r="G5237" s="969">
        <v>4</v>
      </c>
      <c r="H5237" s="941"/>
      <c r="I5237" s="941"/>
      <c r="J5237" s="941"/>
      <c r="K5237" s="941"/>
      <c r="L5237" s="941"/>
      <c r="M5237" s="941"/>
      <c r="N5237" s="941"/>
      <c r="O5237" s="941"/>
      <c r="P5237" s="941"/>
      <c r="Q5237" s="941"/>
    </row>
    <row r="5238" spans="1:17" ht="15.75" customHeight="1">
      <c r="A5238" s="968" t="s">
        <v>683</v>
      </c>
      <c r="B5238" s="968" t="s">
        <v>915</v>
      </c>
      <c r="C5238" s="968" t="s">
        <v>923</v>
      </c>
      <c r="D5238" s="968" t="s">
        <v>491</v>
      </c>
      <c r="E5238" s="969">
        <v>5</v>
      </c>
      <c r="F5238" s="969">
        <v>2</v>
      </c>
      <c r="G5238" s="969">
        <v>3</v>
      </c>
      <c r="H5238" s="941"/>
      <c r="I5238" s="941"/>
      <c r="J5238" s="941"/>
      <c r="K5238" s="941"/>
      <c r="L5238" s="941"/>
      <c r="M5238" s="941"/>
      <c r="N5238" s="941"/>
      <c r="O5238" s="941"/>
      <c r="P5238" s="941"/>
      <c r="Q5238" s="941"/>
    </row>
    <row r="5239" spans="1:17" ht="15.75" customHeight="1">
      <c r="A5239" s="968" t="s">
        <v>683</v>
      </c>
      <c r="B5239" s="968" t="s">
        <v>915</v>
      </c>
      <c r="C5239" s="968" t="s">
        <v>909</v>
      </c>
      <c r="D5239" s="968" t="s">
        <v>105</v>
      </c>
      <c r="E5239" s="969">
        <v>1</v>
      </c>
      <c r="F5239" s="970"/>
      <c r="G5239" s="969">
        <v>1</v>
      </c>
      <c r="H5239" s="941"/>
      <c r="I5239" s="941"/>
      <c r="J5239" s="941"/>
      <c r="K5239" s="941"/>
      <c r="L5239" s="941"/>
      <c r="M5239" s="941"/>
      <c r="N5239" s="941"/>
      <c r="O5239" s="941"/>
      <c r="P5239" s="941"/>
      <c r="Q5239" s="941"/>
    </row>
    <row r="5240" spans="1:17" ht="15.75" customHeight="1">
      <c r="A5240" s="968" t="s">
        <v>683</v>
      </c>
      <c r="B5240" s="968" t="s">
        <v>915</v>
      </c>
      <c r="C5240" s="968" t="s">
        <v>909</v>
      </c>
      <c r="D5240" s="968" t="s">
        <v>269</v>
      </c>
      <c r="E5240" s="969">
        <v>21</v>
      </c>
      <c r="F5240" s="969">
        <v>5</v>
      </c>
      <c r="G5240" s="969">
        <v>16</v>
      </c>
      <c r="H5240" s="941"/>
      <c r="I5240" s="941"/>
      <c r="J5240" s="941"/>
      <c r="K5240" s="941"/>
      <c r="L5240" s="943"/>
      <c r="M5240" s="943"/>
      <c r="N5240" s="941"/>
      <c r="O5240" s="941"/>
      <c r="P5240" s="943"/>
      <c r="Q5240" s="941"/>
    </row>
    <row r="5241" spans="1:17" ht="15.75" customHeight="1">
      <c r="A5241" s="968" t="s">
        <v>683</v>
      </c>
      <c r="B5241" s="968" t="s">
        <v>915</v>
      </c>
      <c r="C5241" s="968" t="s">
        <v>909</v>
      </c>
      <c r="D5241" s="968" t="s">
        <v>294</v>
      </c>
      <c r="E5241" s="969">
        <v>20</v>
      </c>
      <c r="F5241" s="969">
        <v>2</v>
      </c>
      <c r="G5241" s="969">
        <v>18</v>
      </c>
      <c r="H5241" s="941"/>
      <c r="I5241" s="941"/>
      <c r="J5241" s="941"/>
      <c r="K5241" s="941"/>
      <c r="L5241" s="941"/>
      <c r="M5241" s="941"/>
      <c r="N5241" s="943"/>
      <c r="O5241" s="943"/>
      <c r="P5241" s="941"/>
      <c r="Q5241" s="941"/>
    </row>
    <row r="5242" spans="1:17" ht="15.75" customHeight="1">
      <c r="A5242" s="968" t="s">
        <v>683</v>
      </c>
      <c r="B5242" s="968" t="s">
        <v>915</v>
      </c>
      <c r="C5242" s="968" t="s">
        <v>909</v>
      </c>
      <c r="D5242" s="968" t="s">
        <v>491</v>
      </c>
      <c r="E5242" s="969">
        <v>19</v>
      </c>
      <c r="F5242" s="969">
        <v>2</v>
      </c>
      <c r="G5242" s="969">
        <v>17</v>
      </c>
      <c r="H5242" s="941"/>
      <c r="I5242" s="941"/>
      <c r="J5242" s="941"/>
      <c r="K5242" s="941"/>
      <c r="L5242" s="941"/>
      <c r="M5242" s="941"/>
      <c r="N5242" s="941"/>
      <c r="O5242" s="941"/>
      <c r="P5242" s="941"/>
      <c r="Q5242" s="941"/>
    </row>
    <row r="5243" spans="1:17" ht="15.75" customHeight="1">
      <c r="A5243" s="968" t="s">
        <v>683</v>
      </c>
      <c r="B5243" s="968" t="s">
        <v>915</v>
      </c>
      <c r="C5243" s="968" t="s">
        <v>910</v>
      </c>
      <c r="D5243" s="968" t="s">
        <v>269</v>
      </c>
      <c r="E5243" s="969">
        <v>181</v>
      </c>
      <c r="F5243" s="969">
        <v>97</v>
      </c>
      <c r="G5243" s="969">
        <v>84</v>
      </c>
      <c r="H5243" s="941"/>
      <c r="I5243" s="941"/>
      <c r="J5243" s="941"/>
      <c r="K5243" s="941"/>
      <c r="L5243" s="941"/>
      <c r="M5243" s="941"/>
      <c r="N5243" s="941"/>
      <c r="O5243" s="941"/>
      <c r="P5243" s="941"/>
      <c r="Q5243" s="941"/>
    </row>
    <row r="5244" spans="1:17" ht="15.75" customHeight="1">
      <c r="A5244" s="968" t="s">
        <v>683</v>
      </c>
      <c r="B5244" s="968" t="s">
        <v>915</v>
      </c>
      <c r="C5244" s="968" t="s">
        <v>910</v>
      </c>
      <c r="D5244" s="968" t="s">
        <v>294</v>
      </c>
      <c r="E5244" s="969">
        <v>192</v>
      </c>
      <c r="F5244" s="969">
        <v>94</v>
      </c>
      <c r="G5244" s="969">
        <v>98</v>
      </c>
      <c r="H5244" s="942"/>
      <c r="I5244" s="941"/>
      <c r="J5244" s="941"/>
      <c r="K5244" s="941"/>
      <c r="L5244" s="942"/>
      <c r="M5244" s="941"/>
      <c r="N5244" s="941"/>
      <c r="O5244" s="941"/>
      <c r="P5244" s="941"/>
      <c r="Q5244" s="942"/>
    </row>
    <row r="5245" spans="1:17" ht="15.75" customHeight="1">
      <c r="A5245" s="968" t="s">
        <v>683</v>
      </c>
      <c r="B5245" s="968" t="s">
        <v>915</v>
      </c>
      <c r="C5245" s="968" t="s">
        <v>910</v>
      </c>
      <c r="D5245" s="968" t="s">
        <v>491</v>
      </c>
      <c r="E5245" s="969">
        <v>39</v>
      </c>
      <c r="F5245" s="969">
        <v>21</v>
      </c>
      <c r="G5245" s="969">
        <v>18</v>
      </c>
      <c r="H5245" s="941"/>
      <c r="I5245" s="941"/>
      <c r="J5245" s="941"/>
      <c r="K5245" s="941"/>
      <c r="L5245" s="941"/>
      <c r="M5245" s="941"/>
      <c r="N5245" s="941"/>
      <c r="O5245" s="941"/>
      <c r="P5245" s="941"/>
      <c r="Q5245" s="941"/>
    </row>
    <row r="5246" spans="1:17" ht="15.75" customHeight="1">
      <c r="A5246" s="968" t="s">
        <v>683</v>
      </c>
      <c r="B5246" s="968" t="s">
        <v>915</v>
      </c>
      <c r="C5246" s="968" t="s">
        <v>911</v>
      </c>
      <c r="D5246" s="968"/>
      <c r="E5246" s="969">
        <v>57</v>
      </c>
      <c r="F5246" s="969">
        <v>29</v>
      </c>
      <c r="G5246" s="969">
        <v>28</v>
      </c>
      <c r="H5246" s="941"/>
      <c r="I5246" s="941"/>
      <c r="J5246" s="941"/>
      <c r="K5246" s="941"/>
      <c r="L5246" s="941"/>
      <c r="M5246" s="941"/>
      <c r="N5246" s="941"/>
      <c r="O5246" s="941"/>
      <c r="P5246" s="941"/>
      <c r="Q5246" s="941"/>
    </row>
    <row r="5247" spans="1:17" ht="15.75" customHeight="1">
      <c r="A5247" s="968" t="s">
        <v>683</v>
      </c>
      <c r="B5247" s="968" t="s">
        <v>915</v>
      </c>
      <c r="C5247" s="968" t="s">
        <v>912</v>
      </c>
      <c r="D5247" s="968" t="s">
        <v>269</v>
      </c>
      <c r="E5247" s="969">
        <v>86</v>
      </c>
      <c r="F5247" s="969">
        <v>32</v>
      </c>
      <c r="G5247" s="969">
        <v>54</v>
      </c>
      <c r="H5247" s="941"/>
      <c r="I5247" s="942"/>
      <c r="J5247" s="941"/>
      <c r="K5247" s="941"/>
      <c r="L5247" s="941"/>
      <c r="M5247" s="941"/>
      <c r="N5247" s="941"/>
      <c r="O5247" s="941"/>
      <c r="P5247" s="941"/>
      <c r="Q5247" s="941"/>
    </row>
    <row r="5248" spans="1:17" ht="15.75" customHeight="1">
      <c r="A5248" s="968" t="s">
        <v>683</v>
      </c>
      <c r="B5248" s="968" t="s">
        <v>915</v>
      </c>
      <c r="C5248" s="968" t="s">
        <v>912</v>
      </c>
      <c r="D5248" s="968" t="s">
        <v>294</v>
      </c>
      <c r="E5248" s="969">
        <v>163</v>
      </c>
      <c r="F5248" s="969">
        <v>78</v>
      </c>
      <c r="G5248" s="969">
        <v>85</v>
      </c>
      <c r="H5248" s="941"/>
      <c r="I5248" s="941"/>
      <c r="J5248" s="941"/>
      <c r="K5248" s="941"/>
      <c r="L5248" s="941"/>
      <c r="M5248" s="941"/>
      <c r="N5248" s="941"/>
      <c r="O5248" s="941"/>
      <c r="P5248" s="942"/>
      <c r="Q5248" s="942"/>
    </row>
    <row r="5249" spans="1:17" ht="15.75" customHeight="1">
      <c r="A5249" s="968" t="s">
        <v>683</v>
      </c>
      <c r="B5249" s="968" t="s">
        <v>915</v>
      </c>
      <c r="C5249" s="968" t="s">
        <v>912</v>
      </c>
      <c r="D5249" s="968" t="s">
        <v>491</v>
      </c>
      <c r="E5249" s="969">
        <v>21</v>
      </c>
      <c r="F5249" s="969">
        <v>8</v>
      </c>
      <c r="G5249" s="969">
        <v>13</v>
      </c>
      <c r="H5249" s="941"/>
      <c r="I5249" s="941"/>
      <c r="J5249" s="941"/>
      <c r="K5249" s="941"/>
      <c r="L5249" s="941"/>
      <c r="M5249" s="941"/>
      <c r="N5249" s="941"/>
      <c r="O5249" s="941"/>
      <c r="P5249" s="941"/>
      <c r="Q5249" s="941"/>
    </row>
    <row r="5250" spans="1:17" ht="15.75" customHeight="1">
      <c r="A5250" s="968" t="s">
        <v>683</v>
      </c>
      <c r="B5250" s="968" t="s">
        <v>915</v>
      </c>
      <c r="C5250" s="968" t="s">
        <v>913</v>
      </c>
      <c r="D5250" s="968" t="s">
        <v>269</v>
      </c>
      <c r="E5250" s="969">
        <v>14</v>
      </c>
      <c r="F5250" s="969">
        <v>6</v>
      </c>
      <c r="G5250" s="969">
        <v>8</v>
      </c>
      <c r="H5250" s="941"/>
      <c r="I5250" s="941"/>
      <c r="J5250" s="941"/>
      <c r="K5250" s="941"/>
      <c r="L5250" s="941"/>
      <c r="M5250" s="941"/>
      <c r="N5250" s="941"/>
      <c r="O5250" s="941"/>
      <c r="P5250" s="941"/>
      <c r="Q5250" s="941"/>
    </row>
    <row r="5251" spans="1:17" ht="15.75" customHeight="1">
      <c r="A5251" s="968" t="s">
        <v>683</v>
      </c>
      <c r="B5251" s="968" t="s">
        <v>915</v>
      </c>
      <c r="C5251" s="968" t="s">
        <v>913</v>
      </c>
      <c r="D5251" s="968" t="s">
        <v>294</v>
      </c>
      <c r="E5251" s="969">
        <v>14</v>
      </c>
      <c r="F5251" s="969">
        <v>8</v>
      </c>
      <c r="G5251" s="969">
        <v>6</v>
      </c>
      <c r="H5251" s="941"/>
      <c r="I5251" s="941"/>
      <c r="J5251" s="941"/>
      <c r="K5251" s="941"/>
      <c r="L5251" s="941"/>
      <c r="M5251" s="941"/>
      <c r="N5251" s="941"/>
      <c r="O5251" s="941"/>
      <c r="P5251" s="941"/>
      <c r="Q5251" s="941"/>
    </row>
    <row r="5252" spans="1:17" ht="15.75" customHeight="1">
      <c r="A5252" s="968" t="s">
        <v>683</v>
      </c>
      <c r="B5252" s="968" t="s">
        <v>915</v>
      </c>
      <c r="C5252" s="968" t="s">
        <v>913</v>
      </c>
      <c r="D5252" s="968" t="s">
        <v>491</v>
      </c>
      <c r="E5252" s="969">
        <v>23</v>
      </c>
      <c r="F5252" s="969">
        <v>13</v>
      </c>
      <c r="G5252" s="969">
        <v>10</v>
      </c>
      <c r="H5252" s="942"/>
      <c r="I5252" s="941"/>
      <c r="J5252" s="942"/>
      <c r="K5252" s="942"/>
      <c r="L5252" s="942"/>
      <c r="M5252" s="942"/>
      <c r="N5252" s="942"/>
      <c r="O5252" s="942"/>
      <c r="P5252" s="941"/>
      <c r="Q5252" s="942"/>
    </row>
    <row r="5253" spans="1:17" ht="15.75" customHeight="1">
      <c r="A5253" s="968" t="s">
        <v>683</v>
      </c>
      <c r="B5253" s="968" t="s">
        <v>915</v>
      </c>
      <c r="C5253" s="968" t="s">
        <v>926</v>
      </c>
      <c r="D5253" s="968" t="s">
        <v>269</v>
      </c>
      <c r="E5253" s="969">
        <v>2</v>
      </c>
      <c r="F5253" s="970"/>
      <c r="G5253" s="969">
        <v>2</v>
      </c>
      <c r="H5253" s="942"/>
      <c r="I5253" s="942"/>
      <c r="J5253" s="942"/>
      <c r="K5253" s="942"/>
      <c r="L5253" s="942"/>
      <c r="M5253" s="942"/>
      <c r="N5253" s="942"/>
      <c r="O5253" s="942"/>
      <c r="P5253" s="941"/>
      <c r="Q5253" s="942"/>
    </row>
    <row r="5254" spans="1:17" ht="15.75" customHeight="1">
      <c r="A5254" s="968" t="s">
        <v>683</v>
      </c>
      <c r="B5254" s="968" t="s">
        <v>915</v>
      </c>
      <c r="C5254" s="968" t="s">
        <v>914</v>
      </c>
      <c r="D5254" s="968" t="s">
        <v>105</v>
      </c>
      <c r="E5254" s="969">
        <v>1</v>
      </c>
      <c r="F5254" s="970"/>
      <c r="G5254" s="969">
        <v>1</v>
      </c>
      <c r="H5254" s="941"/>
      <c r="I5254" s="941"/>
      <c r="J5254" s="941"/>
      <c r="K5254" s="941"/>
      <c r="L5254" s="941"/>
      <c r="M5254" s="941"/>
      <c r="N5254" s="941"/>
      <c r="O5254" s="941"/>
      <c r="P5254" s="941"/>
      <c r="Q5254" s="941"/>
    </row>
    <row r="5255" spans="1:17" ht="15.75" customHeight="1">
      <c r="A5255" s="968" t="s">
        <v>683</v>
      </c>
      <c r="B5255" s="968" t="s">
        <v>915</v>
      </c>
      <c r="C5255" s="968" t="s">
        <v>914</v>
      </c>
      <c r="D5255" s="968" t="s">
        <v>269</v>
      </c>
      <c r="E5255" s="969">
        <v>199</v>
      </c>
      <c r="F5255" s="969">
        <v>88</v>
      </c>
      <c r="G5255" s="969">
        <v>111</v>
      </c>
      <c r="H5255" s="941"/>
      <c r="I5255" s="941"/>
      <c r="J5255" s="941"/>
      <c r="K5255" s="941"/>
      <c r="L5255" s="941"/>
      <c r="M5255" s="941"/>
      <c r="N5255" s="941"/>
      <c r="O5255" s="941"/>
      <c r="P5255" s="941"/>
      <c r="Q5255" s="941"/>
    </row>
    <row r="5256" spans="1:17" ht="15.75" customHeight="1">
      <c r="A5256" s="968" t="s">
        <v>683</v>
      </c>
      <c r="B5256" s="968" t="s">
        <v>915</v>
      </c>
      <c r="C5256" s="968" t="s">
        <v>914</v>
      </c>
      <c r="D5256" s="968" t="s">
        <v>294</v>
      </c>
      <c r="E5256" s="969">
        <v>214</v>
      </c>
      <c r="F5256" s="969">
        <v>112</v>
      </c>
      <c r="G5256" s="969">
        <v>102</v>
      </c>
      <c r="H5256" s="941"/>
      <c r="I5256" s="941"/>
      <c r="J5256" s="941"/>
      <c r="K5256" s="941"/>
      <c r="L5256" s="941"/>
      <c r="M5256" s="941"/>
      <c r="N5256" s="941"/>
      <c r="O5256" s="941"/>
      <c r="P5256" s="941"/>
      <c r="Q5256" s="941"/>
    </row>
    <row r="5257" spans="1:17" ht="15.75" customHeight="1">
      <c r="A5257" s="968" t="s">
        <v>683</v>
      </c>
      <c r="B5257" s="968" t="s">
        <v>915</v>
      </c>
      <c r="C5257" s="968" t="s">
        <v>914</v>
      </c>
      <c r="D5257" s="968" t="s">
        <v>491</v>
      </c>
      <c r="E5257" s="969">
        <v>210</v>
      </c>
      <c r="F5257" s="969">
        <v>107</v>
      </c>
      <c r="G5257" s="969">
        <v>103</v>
      </c>
      <c r="H5257" s="942"/>
      <c r="I5257" s="942"/>
      <c r="J5257" s="942"/>
      <c r="K5257" s="941"/>
      <c r="L5257" s="942"/>
      <c r="M5257" s="942"/>
      <c r="N5257" s="942"/>
      <c r="O5257" s="942"/>
      <c r="P5257" s="942"/>
      <c r="Q5257" s="942"/>
    </row>
    <row r="5258" spans="1:17" ht="15.75" customHeight="1">
      <c r="A5258" s="968" t="s">
        <v>447</v>
      </c>
      <c r="B5258" s="968" t="s">
        <v>903</v>
      </c>
      <c r="C5258" s="968" t="s">
        <v>916</v>
      </c>
      <c r="D5258" s="968" t="s">
        <v>269</v>
      </c>
      <c r="E5258" s="969">
        <v>121</v>
      </c>
      <c r="F5258" s="969">
        <v>61</v>
      </c>
      <c r="G5258" s="969">
        <v>60</v>
      </c>
      <c r="H5258" s="942"/>
      <c r="I5258" s="942"/>
      <c r="J5258" s="941"/>
      <c r="K5258" s="942"/>
      <c r="L5258" s="942"/>
      <c r="M5258" s="942"/>
      <c r="N5258" s="942"/>
      <c r="O5258" s="942"/>
      <c r="P5258" s="942"/>
      <c r="Q5258" s="942"/>
    </row>
    <row r="5259" spans="1:17" ht="15.75" customHeight="1">
      <c r="A5259" s="968" t="s">
        <v>447</v>
      </c>
      <c r="B5259" s="968" t="s">
        <v>903</v>
      </c>
      <c r="C5259" s="968" t="s">
        <v>916</v>
      </c>
      <c r="D5259" s="968" t="s">
        <v>294</v>
      </c>
      <c r="E5259" s="969">
        <v>118</v>
      </c>
      <c r="F5259" s="969">
        <v>50</v>
      </c>
      <c r="G5259" s="969">
        <v>68</v>
      </c>
      <c r="H5259" s="942"/>
      <c r="I5259" s="942"/>
      <c r="J5259" s="942"/>
      <c r="K5259" s="942"/>
      <c r="L5259" s="942"/>
      <c r="M5259" s="942"/>
      <c r="N5259" s="942"/>
      <c r="O5259" s="942"/>
      <c r="P5259" s="941"/>
      <c r="Q5259" s="941"/>
    </row>
    <row r="5260" spans="1:17" ht="15.75" customHeight="1">
      <c r="A5260" s="968" t="s">
        <v>447</v>
      </c>
      <c r="B5260" s="968" t="s">
        <v>903</v>
      </c>
      <c r="C5260" s="968" t="s">
        <v>916</v>
      </c>
      <c r="D5260" s="968" t="s">
        <v>104</v>
      </c>
      <c r="E5260" s="969">
        <v>8</v>
      </c>
      <c r="F5260" s="969">
        <v>4</v>
      </c>
      <c r="G5260" s="969">
        <v>4</v>
      </c>
      <c r="H5260" s="941"/>
      <c r="I5260" s="941"/>
      <c r="J5260" s="942"/>
      <c r="K5260" s="941"/>
      <c r="L5260" s="942"/>
      <c r="M5260" s="942"/>
      <c r="N5260" s="942"/>
      <c r="O5260" s="942"/>
      <c r="P5260" s="942"/>
      <c r="Q5260" s="942"/>
    </row>
    <row r="5261" spans="1:17" ht="15.75" customHeight="1">
      <c r="A5261" s="968" t="s">
        <v>447</v>
      </c>
      <c r="B5261" s="968" t="s">
        <v>903</v>
      </c>
      <c r="C5261" s="968" t="s">
        <v>916</v>
      </c>
      <c r="D5261" s="968" t="s">
        <v>491</v>
      </c>
      <c r="E5261" s="969">
        <v>106</v>
      </c>
      <c r="F5261" s="969">
        <v>48</v>
      </c>
      <c r="G5261" s="969">
        <v>58</v>
      </c>
      <c r="H5261" s="941"/>
      <c r="I5261" s="941"/>
      <c r="J5261" s="941"/>
      <c r="K5261" s="941"/>
      <c r="L5261" s="941"/>
      <c r="M5261" s="941"/>
      <c r="N5261" s="941"/>
      <c r="O5261" s="941"/>
      <c r="P5261" s="941"/>
      <c r="Q5261" s="941"/>
    </row>
    <row r="5262" spans="1:17" ht="15.75" customHeight="1">
      <c r="A5262" s="968" t="s">
        <v>447</v>
      </c>
      <c r="B5262" s="968" t="s">
        <v>903</v>
      </c>
      <c r="C5262" s="968" t="s">
        <v>904</v>
      </c>
      <c r="D5262" s="968" t="s">
        <v>269</v>
      </c>
      <c r="E5262" s="969">
        <v>74</v>
      </c>
      <c r="F5262" s="969">
        <v>36</v>
      </c>
      <c r="G5262" s="969">
        <v>38</v>
      </c>
      <c r="H5262" s="941"/>
      <c r="I5262" s="941"/>
      <c r="J5262" s="941"/>
      <c r="K5262" s="941"/>
      <c r="L5262" s="941"/>
      <c r="M5262" s="941"/>
      <c r="N5262" s="941"/>
      <c r="O5262" s="941"/>
      <c r="P5262" s="942"/>
      <c r="Q5262" s="942"/>
    </row>
    <row r="5263" spans="1:17" ht="15.75" customHeight="1">
      <c r="A5263" s="968" t="s">
        <v>447</v>
      </c>
      <c r="B5263" s="968" t="s">
        <v>903</v>
      </c>
      <c r="C5263" s="968" t="s">
        <v>904</v>
      </c>
      <c r="D5263" s="968" t="s">
        <v>294</v>
      </c>
      <c r="E5263" s="969">
        <v>70</v>
      </c>
      <c r="F5263" s="969">
        <v>30</v>
      </c>
      <c r="G5263" s="969">
        <v>40</v>
      </c>
      <c r="H5263" s="941"/>
      <c r="I5263" s="941"/>
      <c r="J5263" s="941"/>
      <c r="K5263" s="941"/>
      <c r="L5263" s="941"/>
      <c r="M5263" s="941"/>
      <c r="N5263" s="941"/>
      <c r="O5263" s="941"/>
      <c r="P5263" s="941"/>
      <c r="Q5263" s="941"/>
    </row>
    <row r="5264" spans="1:17" ht="15.75" customHeight="1">
      <c r="A5264" s="968" t="s">
        <v>447</v>
      </c>
      <c r="B5264" s="968" t="s">
        <v>903</v>
      </c>
      <c r="C5264" s="968" t="s">
        <v>904</v>
      </c>
      <c r="D5264" s="968" t="s">
        <v>491</v>
      </c>
      <c r="E5264" s="969">
        <v>59</v>
      </c>
      <c r="F5264" s="969">
        <v>26</v>
      </c>
      <c r="G5264" s="969">
        <v>33</v>
      </c>
      <c r="H5264" s="941"/>
      <c r="I5264" s="941"/>
      <c r="J5264" s="941"/>
      <c r="K5264" s="941"/>
      <c r="L5264" s="941"/>
      <c r="M5264" s="941"/>
      <c r="N5264" s="941"/>
      <c r="O5264" s="941"/>
      <c r="P5264" s="941"/>
      <c r="Q5264" s="941"/>
    </row>
    <row r="5265" spans="1:17" ht="15.75" customHeight="1">
      <c r="A5265" s="968" t="s">
        <v>447</v>
      </c>
      <c r="B5265" s="968" t="s">
        <v>903</v>
      </c>
      <c r="C5265" s="968" t="s">
        <v>905</v>
      </c>
      <c r="D5265" s="968" t="s">
        <v>269</v>
      </c>
      <c r="E5265" s="969">
        <v>8</v>
      </c>
      <c r="F5265" s="969">
        <v>7</v>
      </c>
      <c r="G5265" s="969">
        <v>1</v>
      </c>
      <c r="H5265" s="942"/>
      <c r="I5265" s="941"/>
      <c r="J5265" s="941"/>
      <c r="K5265" s="941"/>
      <c r="L5265" s="942"/>
      <c r="M5265" s="941"/>
      <c r="N5265" s="942"/>
      <c r="O5265" s="942"/>
      <c r="P5265" s="942"/>
      <c r="Q5265" s="942"/>
    </row>
    <row r="5266" spans="1:17" ht="15.75" customHeight="1">
      <c r="A5266" s="968" t="s">
        <v>447</v>
      </c>
      <c r="B5266" s="968" t="s">
        <v>903</v>
      </c>
      <c r="C5266" s="968" t="s">
        <v>905</v>
      </c>
      <c r="D5266" s="968" t="s">
        <v>294</v>
      </c>
      <c r="E5266" s="969">
        <v>17</v>
      </c>
      <c r="F5266" s="969">
        <v>11</v>
      </c>
      <c r="G5266" s="969">
        <v>6</v>
      </c>
      <c r="H5266" s="942"/>
      <c r="I5266" s="941"/>
      <c r="J5266" s="942"/>
      <c r="K5266" s="942"/>
      <c r="L5266" s="942"/>
      <c r="M5266" s="942"/>
      <c r="N5266" s="942"/>
      <c r="O5266" s="942"/>
      <c r="P5266" s="941"/>
      <c r="Q5266" s="942"/>
    </row>
    <row r="5267" spans="1:17" ht="15.75" customHeight="1">
      <c r="A5267" s="968" t="s">
        <v>447</v>
      </c>
      <c r="B5267" s="968" t="s">
        <v>903</v>
      </c>
      <c r="C5267" s="968" t="s">
        <v>905</v>
      </c>
      <c r="D5267" s="968" t="s">
        <v>106</v>
      </c>
      <c r="E5267" s="969">
        <v>1</v>
      </c>
      <c r="F5267" s="970"/>
      <c r="G5267" s="969">
        <v>1</v>
      </c>
      <c r="H5267" s="942"/>
      <c r="I5267" s="942"/>
      <c r="J5267" s="942"/>
      <c r="K5267" s="942"/>
      <c r="L5267" s="942"/>
      <c r="M5267" s="942"/>
      <c r="N5267" s="942"/>
      <c r="O5267" s="942"/>
      <c r="P5267" s="942"/>
      <c r="Q5267" s="941"/>
    </row>
    <row r="5268" spans="1:17" ht="15.75" customHeight="1">
      <c r="A5268" s="968" t="s">
        <v>447</v>
      </c>
      <c r="B5268" s="968" t="s">
        <v>903</v>
      </c>
      <c r="C5268" s="968" t="s">
        <v>905</v>
      </c>
      <c r="D5268" s="968" t="s">
        <v>491</v>
      </c>
      <c r="E5268" s="969">
        <v>7</v>
      </c>
      <c r="F5268" s="969">
        <v>6</v>
      </c>
      <c r="G5268" s="969">
        <v>1</v>
      </c>
      <c r="H5268" s="941"/>
      <c r="I5268" s="941"/>
      <c r="J5268" s="942"/>
      <c r="K5268" s="941"/>
      <c r="L5268" s="941"/>
      <c r="M5268" s="942"/>
      <c r="N5268" s="942"/>
      <c r="O5268" s="941"/>
      <c r="P5268" s="942"/>
      <c r="Q5268" s="942"/>
    </row>
    <row r="5269" spans="1:17" ht="15.75" customHeight="1">
      <c r="A5269" s="968" t="s">
        <v>447</v>
      </c>
      <c r="B5269" s="968" t="s">
        <v>903</v>
      </c>
      <c r="C5269" s="968" t="s">
        <v>906</v>
      </c>
      <c r="D5269" s="968" t="s">
        <v>269</v>
      </c>
      <c r="E5269" s="969">
        <v>39</v>
      </c>
      <c r="F5269" s="969">
        <v>19</v>
      </c>
      <c r="G5269" s="969">
        <v>20</v>
      </c>
      <c r="H5269" s="941"/>
      <c r="I5269" s="941"/>
      <c r="J5269" s="941"/>
      <c r="K5269" s="941"/>
      <c r="L5269" s="941"/>
      <c r="M5269" s="941"/>
      <c r="N5269" s="941"/>
      <c r="O5269" s="941"/>
      <c r="P5269" s="941"/>
      <c r="Q5269" s="941"/>
    </row>
    <row r="5270" spans="1:17" ht="15.75" customHeight="1">
      <c r="A5270" s="968" t="s">
        <v>447</v>
      </c>
      <c r="B5270" s="968" t="s">
        <v>903</v>
      </c>
      <c r="C5270" s="968" t="s">
        <v>906</v>
      </c>
      <c r="D5270" s="968" t="s">
        <v>294</v>
      </c>
      <c r="E5270" s="969">
        <v>41</v>
      </c>
      <c r="F5270" s="969">
        <v>15</v>
      </c>
      <c r="G5270" s="969">
        <v>26</v>
      </c>
      <c r="H5270" s="941"/>
      <c r="I5270" s="941"/>
      <c r="J5270" s="942"/>
      <c r="K5270" s="942"/>
      <c r="L5270" s="941"/>
      <c r="M5270" s="941"/>
      <c r="N5270" s="941"/>
      <c r="O5270" s="942"/>
      <c r="P5270" s="942"/>
      <c r="Q5270" s="941"/>
    </row>
    <row r="5271" spans="1:17" ht="15.75" customHeight="1">
      <c r="A5271" s="968" t="s">
        <v>447</v>
      </c>
      <c r="B5271" s="968" t="s">
        <v>903</v>
      </c>
      <c r="C5271" s="968" t="s">
        <v>906</v>
      </c>
      <c r="D5271" s="968" t="s">
        <v>491</v>
      </c>
      <c r="E5271" s="969">
        <v>33</v>
      </c>
      <c r="F5271" s="969">
        <v>15</v>
      </c>
      <c r="G5271" s="969">
        <v>18</v>
      </c>
      <c r="H5271" s="941"/>
      <c r="I5271" s="941"/>
      <c r="J5271" s="941"/>
      <c r="K5271" s="941"/>
      <c r="L5271" s="941"/>
      <c r="M5271" s="941"/>
      <c r="N5271" s="941"/>
      <c r="O5271" s="941"/>
      <c r="P5271" s="941"/>
      <c r="Q5271" s="941"/>
    </row>
    <row r="5272" spans="1:17" ht="15.75" customHeight="1">
      <c r="A5272" s="968" t="s">
        <v>447</v>
      </c>
      <c r="B5272" s="968" t="s">
        <v>903</v>
      </c>
      <c r="C5272" s="968" t="s">
        <v>907</v>
      </c>
      <c r="D5272" s="968" t="s">
        <v>269</v>
      </c>
      <c r="E5272" s="969">
        <v>7</v>
      </c>
      <c r="F5272" s="969">
        <v>4</v>
      </c>
      <c r="G5272" s="969">
        <v>3</v>
      </c>
      <c r="H5272" s="941"/>
      <c r="I5272" s="941"/>
      <c r="J5272" s="941"/>
      <c r="K5272" s="941"/>
      <c r="L5272" s="941"/>
      <c r="M5272" s="941"/>
      <c r="N5272" s="941"/>
      <c r="O5272" s="941"/>
      <c r="P5272" s="941"/>
      <c r="Q5272" s="941"/>
    </row>
    <row r="5273" spans="1:17" ht="15.75" customHeight="1">
      <c r="A5273" s="968" t="s">
        <v>447</v>
      </c>
      <c r="B5273" s="968" t="s">
        <v>903</v>
      </c>
      <c r="C5273" s="968" t="s">
        <v>907</v>
      </c>
      <c r="D5273" s="968" t="s">
        <v>294</v>
      </c>
      <c r="E5273" s="969">
        <v>10</v>
      </c>
      <c r="F5273" s="969">
        <v>4</v>
      </c>
      <c r="G5273" s="969">
        <v>6</v>
      </c>
      <c r="H5273" s="941"/>
      <c r="I5273" s="941"/>
      <c r="J5273" s="941"/>
      <c r="K5273" s="941"/>
      <c r="L5273" s="941"/>
      <c r="M5273" s="941"/>
      <c r="N5273" s="941"/>
      <c r="O5273" s="941"/>
      <c r="P5273" s="941"/>
      <c r="Q5273" s="941"/>
    </row>
    <row r="5274" spans="1:17" ht="15.75" customHeight="1">
      <c r="A5274" s="968" t="s">
        <v>447</v>
      </c>
      <c r="B5274" s="968" t="s">
        <v>903</v>
      </c>
      <c r="C5274" s="968" t="s">
        <v>907</v>
      </c>
      <c r="D5274" s="968" t="s">
        <v>491</v>
      </c>
      <c r="E5274" s="969">
        <v>3</v>
      </c>
      <c r="F5274" s="969">
        <v>2</v>
      </c>
      <c r="G5274" s="969">
        <v>1</v>
      </c>
      <c r="H5274" s="942"/>
      <c r="I5274" s="942"/>
      <c r="J5274" s="942"/>
      <c r="K5274" s="942"/>
      <c r="L5274" s="942"/>
      <c r="M5274" s="942"/>
      <c r="N5274" s="942"/>
      <c r="O5274" s="942"/>
      <c r="P5274" s="942"/>
      <c r="Q5274" s="942"/>
    </row>
    <row r="5275" spans="1:17" ht="15.75" customHeight="1">
      <c r="A5275" s="968" t="s">
        <v>447</v>
      </c>
      <c r="B5275" s="968" t="s">
        <v>903</v>
      </c>
      <c r="C5275" s="968" t="s">
        <v>908</v>
      </c>
      <c r="D5275" s="968" t="s">
        <v>269</v>
      </c>
      <c r="E5275" s="969">
        <v>7</v>
      </c>
      <c r="F5275" s="969">
        <v>4</v>
      </c>
      <c r="G5275" s="969">
        <v>3</v>
      </c>
      <c r="H5275" s="941"/>
      <c r="I5275" s="941"/>
      <c r="J5275" s="941"/>
      <c r="K5275" s="942"/>
      <c r="L5275" s="941"/>
      <c r="M5275" s="941"/>
      <c r="N5275" s="941"/>
      <c r="O5275" s="941"/>
      <c r="P5275" s="941"/>
      <c r="Q5275" s="941"/>
    </row>
    <row r="5276" spans="1:17" ht="15.75" customHeight="1">
      <c r="A5276" s="968" t="s">
        <v>447</v>
      </c>
      <c r="B5276" s="968" t="s">
        <v>903</v>
      </c>
      <c r="C5276" s="968" t="s">
        <v>908</v>
      </c>
      <c r="D5276" s="968" t="s">
        <v>294</v>
      </c>
      <c r="E5276" s="969">
        <v>10</v>
      </c>
      <c r="F5276" s="969">
        <v>4</v>
      </c>
      <c r="G5276" s="969">
        <v>6</v>
      </c>
      <c r="H5276" s="941"/>
      <c r="I5276" s="941"/>
      <c r="J5276" s="941"/>
      <c r="K5276" s="941"/>
      <c r="L5276" s="941"/>
      <c r="M5276" s="941"/>
      <c r="N5276" s="941"/>
      <c r="O5276" s="941"/>
      <c r="P5276" s="941"/>
      <c r="Q5276" s="941"/>
    </row>
    <row r="5277" spans="1:17" ht="15.75" customHeight="1">
      <c r="A5277" s="968" t="s">
        <v>447</v>
      </c>
      <c r="B5277" s="968" t="s">
        <v>903</v>
      </c>
      <c r="C5277" s="968" t="s">
        <v>908</v>
      </c>
      <c r="D5277" s="968" t="s">
        <v>491</v>
      </c>
      <c r="E5277" s="969">
        <v>3</v>
      </c>
      <c r="F5277" s="969">
        <v>2</v>
      </c>
      <c r="G5277" s="969">
        <v>1</v>
      </c>
      <c r="H5277" s="941"/>
      <c r="I5277" s="941"/>
      <c r="J5277" s="941"/>
      <c r="K5277" s="941"/>
      <c r="L5277" s="941"/>
      <c r="M5277" s="941"/>
      <c r="N5277" s="941"/>
      <c r="O5277" s="941"/>
      <c r="P5277" s="941"/>
      <c r="Q5277" s="941"/>
    </row>
    <row r="5278" spans="1:17" ht="15.75" customHeight="1">
      <c r="A5278" s="968" t="s">
        <v>447</v>
      </c>
      <c r="B5278" s="968" t="s">
        <v>903</v>
      </c>
      <c r="C5278" s="968" t="s">
        <v>923</v>
      </c>
      <c r="D5278" s="968" t="s">
        <v>269</v>
      </c>
      <c r="E5278" s="969">
        <v>640</v>
      </c>
      <c r="F5278" s="969">
        <v>295</v>
      </c>
      <c r="G5278" s="969">
        <v>345</v>
      </c>
      <c r="H5278" s="941"/>
      <c r="I5278" s="941"/>
      <c r="J5278" s="941"/>
      <c r="K5278" s="941"/>
      <c r="L5278" s="941"/>
      <c r="M5278" s="941"/>
      <c r="N5278" s="941"/>
      <c r="O5278" s="941"/>
      <c r="P5278" s="941"/>
      <c r="Q5278" s="942"/>
    </row>
    <row r="5279" spans="1:17" ht="15.75" customHeight="1">
      <c r="A5279" s="968" t="s">
        <v>447</v>
      </c>
      <c r="B5279" s="968" t="s">
        <v>903</v>
      </c>
      <c r="C5279" s="968" t="s">
        <v>923</v>
      </c>
      <c r="D5279" s="968" t="s">
        <v>294</v>
      </c>
      <c r="E5279" s="969">
        <v>671</v>
      </c>
      <c r="F5279" s="969">
        <v>310</v>
      </c>
      <c r="G5279" s="969">
        <v>361</v>
      </c>
      <c r="H5279" s="941"/>
      <c r="I5279" s="941"/>
      <c r="J5279" s="941"/>
      <c r="K5279" s="941"/>
      <c r="L5279" s="941"/>
      <c r="M5279" s="941"/>
      <c r="N5279" s="941"/>
      <c r="O5279" s="941"/>
      <c r="P5279" s="941"/>
      <c r="Q5279" s="941"/>
    </row>
    <row r="5280" spans="1:17" ht="15.75" customHeight="1">
      <c r="A5280" s="968" t="s">
        <v>447</v>
      </c>
      <c r="B5280" s="968" t="s">
        <v>903</v>
      </c>
      <c r="C5280" s="968" t="s">
        <v>923</v>
      </c>
      <c r="D5280" s="968" t="s">
        <v>106</v>
      </c>
      <c r="E5280" s="969">
        <v>17</v>
      </c>
      <c r="F5280" s="969">
        <v>7</v>
      </c>
      <c r="G5280" s="969">
        <v>10</v>
      </c>
      <c r="H5280" s="941"/>
      <c r="I5280" s="941"/>
      <c r="J5280" s="941"/>
      <c r="K5280" s="941"/>
      <c r="L5280" s="941"/>
      <c r="M5280" s="941"/>
      <c r="N5280" s="941"/>
      <c r="O5280" s="941"/>
      <c r="P5280" s="941"/>
      <c r="Q5280" s="941"/>
    </row>
    <row r="5281" spans="1:17" ht="15.75" customHeight="1">
      <c r="A5281" s="968" t="s">
        <v>447</v>
      </c>
      <c r="B5281" s="968" t="s">
        <v>903</v>
      </c>
      <c r="C5281" s="968" t="s">
        <v>923</v>
      </c>
      <c r="D5281" s="968" t="s">
        <v>491</v>
      </c>
      <c r="E5281" s="969">
        <v>514</v>
      </c>
      <c r="F5281" s="969">
        <v>229</v>
      </c>
      <c r="G5281" s="969">
        <v>285</v>
      </c>
      <c r="H5281" s="942"/>
      <c r="I5281" s="942"/>
      <c r="J5281" s="941"/>
      <c r="K5281" s="942"/>
      <c r="L5281" s="942"/>
      <c r="M5281" s="941"/>
      <c r="N5281" s="942"/>
      <c r="O5281" s="942"/>
      <c r="P5281" s="942"/>
      <c r="Q5281" s="942"/>
    </row>
    <row r="5282" spans="1:17" ht="15.75" customHeight="1">
      <c r="A5282" s="968" t="s">
        <v>447</v>
      </c>
      <c r="B5282" s="968" t="s">
        <v>903</v>
      </c>
      <c r="C5282" s="968" t="s">
        <v>909</v>
      </c>
      <c r="D5282" s="968" t="s">
        <v>269</v>
      </c>
      <c r="E5282" s="969">
        <v>10</v>
      </c>
      <c r="F5282" s="969">
        <v>6</v>
      </c>
      <c r="G5282" s="969">
        <v>4</v>
      </c>
      <c r="H5282" s="942"/>
      <c r="I5282" s="941"/>
      <c r="J5282" s="942"/>
      <c r="K5282" s="942"/>
      <c r="L5282" s="942"/>
      <c r="M5282" s="942"/>
      <c r="N5282" s="942"/>
      <c r="O5282" s="942"/>
      <c r="P5282" s="941"/>
      <c r="Q5282" s="942"/>
    </row>
    <row r="5283" spans="1:17" ht="15.75" customHeight="1">
      <c r="A5283" s="968" t="s">
        <v>447</v>
      </c>
      <c r="B5283" s="968" t="s">
        <v>903</v>
      </c>
      <c r="C5283" s="968" t="s">
        <v>909</v>
      </c>
      <c r="D5283" s="968" t="s">
        <v>294</v>
      </c>
      <c r="E5283" s="969">
        <v>18</v>
      </c>
      <c r="F5283" s="969">
        <v>9</v>
      </c>
      <c r="G5283" s="969">
        <v>9</v>
      </c>
      <c r="H5283" s="942"/>
      <c r="I5283" s="942"/>
      <c r="J5283" s="942"/>
      <c r="K5283" s="942"/>
      <c r="L5283" s="942"/>
      <c r="M5283" s="942"/>
      <c r="N5283" s="942"/>
      <c r="O5283" s="941"/>
      <c r="P5283" s="941"/>
      <c r="Q5283" s="941"/>
    </row>
    <row r="5284" spans="1:17" ht="15.75" customHeight="1">
      <c r="A5284" s="968" t="s">
        <v>447</v>
      </c>
      <c r="B5284" s="968" t="s">
        <v>903</v>
      </c>
      <c r="C5284" s="968" t="s">
        <v>909</v>
      </c>
      <c r="D5284" s="968" t="s">
        <v>491</v>
      </c>
      <c r="E5284" s="969">
        <v>16</v>
      </c>
      <c r="F5284" s="969">
        <v>7</v>
      </c>
      <c r="G5284" s="969">
        <v>9</v>
      </c>
      <c r="H5284" s="941"/>
      <c r="I5284" s="942"/>
      <c r="J5284" s="942"/>
      <c r="K5284" s="941"/>
      <c r="L5284" s="942"/>
      <c r="M5284" s="942"/>
      <c r="N5284" s="942"/>
      <c r="O5284" s="942"/>
      <c r="P5284" s="942"/>
      <c r="Q5284" s="942"/>
    </row>
    <row r="5285" spans="1:17" ht="15.75" customHeight="1">
      <c r="A5285" s="968" t="s">
        <v>447</v>
      </c>
      <c r="B5285" s="968" t="s">
        <v>903</v>
      </c>
      <c r="C5285" s="968" t="s">
        <v>910</v>
      </c>
      <c r="D5285" s="968" t="s">
        <v>269</v>
      </c>
      <c r="E5285" s="969">
        <v>33</v>
      </c>
      <c r="F5285" s="969">
        <v>17</v>
      </c>
      <c r="G5285" s="969">
        <v>16</v>
      </c>
      <c r="H5285" s="941"/>
      <c r="I5285" s="941"/>
      <c r="J5285" s="941"/>
      <c r="K5285" s="941"/>
      <c r="L5285" s="941"/>
      <c r="M5285" s="941"/>
      <c r="N5285" s="941"/>
      <c r="O5285" s="941"/>
      <c r="P5285" s="941"/>
      <c r="Q5285" s="941"/>
    </row>
    <row r="5286" spans="1:17" ht="15.75" customHeight="1">
      <c r="A5286" s="968" t="s">
        <v>447</v>
      </c>
      <c r="B5286" s="968" t="s">
        <v>903</v>
      </c>
      <c r="C5286" s="968" t="s">
        <v>910</v>
      </c>
      <c r="D5286" s="968" t="s">
        <v>294</v>
      </c>
      <c r="E5286" s="969">
        <v>70</v>
      </c>
      <c r="F5286" s="969">
        <v>49</v>
      </c>
      <c r="G5286" s="969">
        <v>21</v>
      </c>
      <c r="H5286" s="942"/>
      <c r="I5286" s="942"/>
      <c r="J5286" s="942"/>
      <c r="K5286" s="942"/>
      <c r="L5286" s="942"/>
      <c r="M5286" s="941"/>
      <c r="N5286" s="942"/>
      <c r="O5286" s="942"/>
      <c r="P5286" s="942"/>
      <c r="Q5286" s="942"/>
    </row>
    <row r="5287" spans="1:17" ht="15.75" customHeight="1">
      <c r="A5287" s="968" t="s">
        <v>447</v>
      </c>
      <c r="B5287" s="968" t="s">
        <v>903</v>
      </c>
      <c r="C5287" s="968" t="s">
        <v>910</v>
      </c>
      <c r="D5287" s="968" t="s">
        <v>491</v>
      </c>
      <c r="E5287" s="969">
        <v>12</v>
      </c>
      <c r="F5287" s="969">
        <v>12</v>
      </c>
      <c r="G5287" s="970"/>
      <c r="H5287" s="941"/>
      <c r="I5287" s="941"/>
      <c r="J5287" s="941"/>
      <c r="K5287" s="941"/>
      <c r="L5287" s="941"/>
      <c r="M5287" s="941"/>
      <c r="N5287" s="941"/>
      <c r="O5287" s="941"/>
      <c r="P5287" s="941"/>
      <c r="Q5287" s="941"/>
    </row>
    <row r="5288" spans="1:17" ht="15.75" customHeight="1">
      <c r="A5288" s="968" t="s">
        <v>447</v>
      </c>
      <c r="B5288" s="968" t="s">
        <v>903</v>
      </c>
      <c r="C5288" s="968" t="s">
        <v>911</v>
      </c>
      <c r="D5288" s="968"/>
      <c r="E5288" s="969">
        <v>57</v>
      </c>
      <c r="F5288" s="969">
        <v>29</v>
      </c>
      <c r="G5288" s="969">
        <v>28</v>
      </c>
      <c r="H5288" s="941"/>
      <c r="I5288" s="941"/>
      <c r="J5288" s="941"/>
      <c r="K5288" s="941"/>
      <c r="L5288" s="941"/>
      <c r="M5288" s="941"/>
      <c r="N5288" s="941"/>
      <c r="O5288" s="941"/>
      <c r="P5288" s="941"/>
      <c r="Q5288" s="941"/>
    </row>
    <row r="5289" spans="1:17" ht="15.75" customHeight="1">
      <c r="A5289" s="968" t="s">
        <v>447</v>
      </c>
      <c r="B5289" s="968" t="s">
        <v>903</v>
      </c>
      <c r="C5289" s="968" t="s">
        <v>912</v>
      </c>
      <c r="D5289" s="968" t="s">
        <v>269</v>
      </c>
      <c r="E5289" s="969">
        <v>7</v>
      </c>
      <c r="F5289" s="969">
        <v>4</v>
      </c>
      <c r="G5289" s="969">
        <v>3</v>
      </c>
      <c r="H5289" s="941"/>
      <c r="I5289" s="942"/>
      <c r="J5289" s="941"/>
      <c r="K5289" s="941"/>
      <c r="L5289" s="941"/>
      <c r="M5289" s="941"/>
      <c r="N5289" s="941"/>
      <c r="O5289" s="941"/>
      <c r="P5289" s="941"/>
      <c r="Q5289" s="941"/>
    </row>
    <row r="5290" spans="1:17" ht="15.75" customHeight="1">
      <c r="A5290" s="968" t="s">
        <v>447</v>
      </c>
      <c r="B5290" s="968" t="s">
        <v>903</v>
      </c>
      <c r="C5290" s="968" t="s">
        <v>912</v>
      </c>
      <c r="D5290" s="968" t="s">
        <v>294</v>
      </c>
      <c r="E5290" s="969">
        <v>10</v>
      </c>
      <c r="F5290" s="969">
        <v>4</v>
      </c>
      <c r="G5290" s="969">
        <v>6</v>
      </c>
      <c r="H5290" s="942"/>
      <c r="I5290" s="942"/>
      <c r="J5290" s="942"/>
      <c r="K5290" s="942"/>
      <c r="L5290" s="942"/>
      <c r="M5290" s="941"/>
      <c r="N5290" s="942"/>
      <c r="O5290" s="942"/>
      <c r="P5290" s="942"/>
      <c r="Q5290" s="942"/>
    </row>
    <row r="5291" spans="1:17" ht="15.75" customHeight="1">
      <c r="A5291" s="968" t="s">
        <v>447</v>
      </c>
      <c r="B5291" s="968" t="s">
        <v>903</v>
      </c>
      <c r="C5291" s="968" t="s">
        <v>912</v>
      </c>
      <c r="D5291" s="968" t="s">
        <v>491</v>
      </c>
      <c r="E5291" s="969">
        <v>3</v>
      </c>
      <c r="F5291" s="969">
        <v>2</v>
      </c>
      <c r="G5291" s="969">
        <v>1</v>
      </c>
      <c r="H5291" s="941"/>
      <c r="I5291" s="941"/>
      <c r="J5291" s="941"/>
      <c r="K5291" s="941"/>
      <c r="L5291" s="941"/>
      <c r="M5291" s="941"/>
      <c r="N5291" s="941"/>
      <c r="O5291" s="941"/>
      <c r="P5291" s="941"/>
      <c r="Q5291" s="941"/>
    </row>
    <row r="5292" spans="1:17" ht="15.75" customHeight="1">
      <c r="A5292" s="968" t="s">
        <v>447</v>
      </c>
      <c r="B5292" s="968" t="s">
        <v>903</v>
      </c>
      <c r="C5292" s="968" t="s">
        <v>913</v>
      </c>
      <c r="D5292" s="968" t="s">
        <v>269</v>
      </c>
      <c r="E5292" s="969">
        <v>55</v>
      </c>
      <c r="F5292" s="969">
        <v>26</v>
      </c>
      <c r="G5292" s="969">
        <v>29</v>
      </c>
      <c r="H5292" s="941"/>
      <c r="I5292" s="941"/>
      <c r="J5292" s="941"/>
      <c r="K5292" s="941"/>
      <c r="L5292" s="941"/>
      <c r="M5292" s="941"/>
      <c r="N5292" s="941"/>
      <c r="O5292" s="941"/>
      <c r="P5292" s="941"/>
      <c r="Q5292" s="941"/>
    </row>
    <row r="5293" spans="1:17" ht="15.75" customHeight="1">
      <c r="A5293" s="968" t="s">
        <v>447</v>
      </c>
      <c r="B5293" s="968" t="s">
        <v>903</v>
      </c>
      <c r="C5293" s="968" t="s">
        <v>913</v>
      </c>
      <c r="D5293" s="968" t="s">
        <v>294</v>
      </c>
      <c r="E5293" s="969">
        <v>51</v>
      </c>
      <c r="F5293" s="969">
        <v>28</v>
      </c>
      <c r="G5293" s="969">
        <v>23</v>
      </c>
      <c r="H5293" s="941"/>
      <c r="I5293" s="942"/>
      <c r="J5293" s="941"/>
      <c r="K5293" s="941"/>
      <c r="L5293" s="941"/>
      <c r="M5293" s="941"/>
      <c r="N5293" s="941"/>
      <c r="O5293" s="941"/>
      <c r="P5293" s="941"/>
      <c r="Q5293" s="941"/>
    </row>
    <row r="5294" spans="1:17" ht="15.75" customHeight="1">
      <c r="A5294" s="968" t="s">
        <v>447</v>
      </c>
      <c r="B5294" s="968" t="s">
        <v>903</v>
      </c>
      <c r="C5294" s="968" t="s">
        <v>913</v>
      </c>
      <c r="D5294" s="968" t="s">
        <v>106</v>
      </c>
      <c r="E5294" s="969">
        <v>1</v>
      </c>
      <c r="F5294" s="970"/>
      <c r="G5294" s="969">
        <v>1</v>
      </c>
      <c r="H5294" s="942"/>
      <c r="I5294" s="942"/>
      <c r="J5294" s="942"/>
      <c r="K5294" s="942"/>
      <c r="L5294" s="942"/>
      <c r="M5294" s="942"/>
      <c r="N5294" s="942"/>
      <c r="O5294" s="942"/>
      <c r="P5294" s="942"/>
      <c r="Q5294" s="942"/>
    </row>
    <row r="5295" spans="1:17" ht="15.75" customHeight="1">
      <c r="A5295" s="968" t="s">
        <v>447</v>
      </c>
      <c r="B5295" s="968" t="s">
        <v>903</v>
      </c>
      <c r="C5295" s="968" t="s">
        <v>913</v>
      </c>
      <c r="D5295" s="968" t="s">
        <v>491</v>
      </c>
      <c r="E5295" s="969">
        <v>40</v>
      </c>
      <c r="F5295" s="969">
        <v>17</v>
      </c>
      <c r="G5295" s="969">
        <v>23</v>
      </c>
      <c r="H5295" s="942"/>
      <c r="I5295" s="941"/>
      <c r="J5295" s="942"/>
      <c r="K5295" s="941"/>
      <c r="L5295" s="941"/>
      <c r="M5295" s="941"/>
      <c r="N5295" s="941"/>
      <c r="O5295" s="941"/>
      <c r="P5295" s="941"/>
      <c r="Q5295" s="941"/>
    </row>
    <row r="5296" spans="1:17" ht="15.75" customHeight="1">
      <c r="A5296" s="968" t="s">
        <v>447</v>
      </c>
      <c r="B5296" s="968" t="s">
        <v>903</v>
      </c>
      <c r="C5296" s="968" t="s">
        <v>914</v>
      </c>
      <c r="D5296" s="968" t="s">
        <v>269</v>
      </c>
      <c r="E5296" s="969">
        <v>123</v>
      </c>
      <c r="F5296" s="969">
        <v>61</v>
      </c>
      <c r="G5296" s="969">
        <v>62</v>
      </c>
      <c r="H5296" s="941"/>
      <c r="I5296" s="942"/>
      <c r="J5296" s="941"/>
      <c r="K5296" s="941"/>
      <c r="L5296" s="941"/>
      <c r="M5296" s="941"/>
      <c r="N5296" s="941"/>
      <c r="O5296" s="941"/>
      <c r="P5296" s="941"/>
      <c r="Q5296" s="942"/>
    </row>
    <row r="5297" spans="1:17" ht="15.75" customHeight="1">
      <c r="A5297" s="968" t="s">
        <v>447</v>
      </c>
      <c r="B5297" s="968" t="s">
        <v>903</v>
      </c>
      <c r="C5297" s="968" t="s">
        <v>914</v>
      </c>
      <c r="D5297" s="968" t="s">
        <v>294</v>
      </c>
      <c r="E5297" s="969">
        <v>129</v>
      </c>
      <c r="F5297" s="969">
        <v>54</v>
      </c>
      <c r="G5297" s="969">
        <v>75</v>
      </c>
      <c r="H5297" s="941"/>
      <c r="I5297" s="942"/>
      <c r="J5297" s="942"/>
      <c r="K5297" s="941"/>
      <c r="L5297" s="941"/>
      <c r="M5297" s="941"/>
      <c r="N5297" s="941"/>
      <c r="O5297" s="941"/>
      <c r="P5297" s="941"/>
      <c r="Q5297" s="941"/>
    </row>
    <row r="5298" spans="1:17" ht="15.75" customHeight="1">
      <c r="A5298" s="968" t="s">
        <v>447</v>
      </c>
      <c r="B5298" s="968" t="s">
        <v>903</v>
      </c>
      <c r="C5298" s="968" t="s">
        <v>914</v>
      </c>
      <c r="D5298" s="968" t="s">
        <v>491</v>
      </c>
      <c r="E5298" s="969">
        <v>108</v>
      </c>
      <c r="F5298" s="969">
        <v>48</v>
      </c>
      <c r="G5298" s="969">
        <v>60</v>
      </c>
      <c r="H5298" s="941"/>
      <c r="I5298" s="942"/>
      <c r="J5298" s="942"/>
      <c r="K5298" s="941"/>
      <c r="L5298" s="942"/>
      <c r="M5298" s="942"/>
      <c r="N5298" s="942"/>
      <c r="O5298" s="942"/>
      <c r="P5298" s="941"/>
      <c r="Q5298" s="942"/>
    </row>
    <row r="5299" spans="1:17" ht="15.75" customHeight="1">
      <c r="A5299" s="968" t="s">
        <v>251</v>
      </c>
      <c r="B5299" s="968" t="s">
        <v>920</v>
      </c>
      <c r="C5299" s="968" t="s">
        <v>916</v>
      </c>
      <c r="D5299" s="968" t="s">
        <v>269</v>
      </c>
      <c r="E5299" s="969">
        <v>79</v>
      </c>
      <c r="F5299" s="969">
        <v>41</v>
      </c>
      <c r="G5299" s="969">
        <v>38</v>
      </c>
      <c r="H5299" s="941"/>
      <c r="I5299" s="941"/>
      <c r="J5299" s="941"/>
      <c r="K5299" s="941"/>
      <c r="L5299" s="941"/>
      <c r="M5299" s="941"/>
      <c r="N5299" s="941"/>
      <c r="O5299" s="941"/>
      <c r="P5299" s="941"/>
      <c r="Q5299" s="942"/>
    </row>
    <row r="5300" spans="1:17" ht="15.75" customHeight="1">
      <c r="A5300" s="968" t="s">
        <v>251</v>
      </c>
      <c r="B5300" s="968" t="s">
        <v>920</v>
      </c>
      <c r="C5300" s="968" t="s">
        <v>916</v>
      </c>
      <c r="D5300" s="968" t="s">
        <v>294</v>
      </c>
      <c r="E5300" s="969">
        <v>64</v>
      </c>
      <c r="F5300" s="969">
        <v>32</v>
      </c>
      <c r="G5300" s="969">
        <v>32</v>
      </c>
      <c r="H5300" s="941"/>
      <c r="I5300" s="941"/>
      <c r="J5300" s="941"/>
      <c r="K5300" s="941"/>
      <c r="L5300" s="941"/>
      <c r="M5300" s="941"/>
      <c r="N5300" s="941"/>
      <c r="O5300" s="941"/>
      <c r="P5300" s="941"/>
      <c r="Q5300" s="941"/>
    </row>
    <row r="5301" spans="1:17" ht="15.75" customHeight="1">
      <c r="A5301" s="968" t="s">
        <v>251</v>
      </c>
      <c r="B5301" s="968" t="s">
        <v>920</v>
      </c>
      <c r="C5301" s="968" t="s">
        <v>916</v>
      </c>
      <c r="D5301" s="968" t="s">
        <v>491</v>
      </c>
      <c r="E5301" s="969">
        <v>52</v>
      </c>
      <c r="F5301" s="969">
        <v>29</v>
      </c>
      <c r="G5301" s="969">
        <v>23</v>
      </c>
      <c r="H5301" s="941"/>
      <c r="I5301" s="941"/>
      <c r="J5301" s="941"/>
      <c r="K5301" s="941"/>
      <c r="L5301" s="941"/>
      <c r="M5301" s="941"/>
      <c r="N5301" s="941"/>
      <c r="O5301" s="941"/>
      <c r="P5301" s="941"/>
      <c r="Q5301" s="941"/>
    </row>
    <row r="5302" spans="1:17" ht="15.75" customHeight="1">
      <c r="A5302" s="968" t="s">
        <v>251</v>
      </c>
      <c r="B5302" s="968" t="s">
        <v>920</v>
      </c>
      <c r="C5302" s="968" t="s">
        <v>904</v>
      </c>
      <c r="D5302" s="968" t="s">
        <v>269</v>
      </c>
      <c r="E5302" s="969">
        <v>39</v>
      </c>
      <c r="F5302" s="969">
        <v>19</v>
      </c>
      <c r="G5302" s="969">
        <v>20</v>
      </c>
      <c r="H5302" s="942"/>
      <c r="I5302" s="942"/>
      <c r="J5302" s="942"/>
      <c r="K5302" s="941"/>
      <c r="L5302" s="942"/>
      <c r="M5302" s="942"/>
      <c r="N5302" s="942"/>
      <c r="O5302" s="942"/>
      <c r="P5302" s="941"/>
      <c r="Q5302" s="942"/>
    </row>
    <row r="5303" spans="1:17" ht="15.75" customHeight="1">
      <c r="A5303" s="968" t="s">
        <v>251</v>
      </c>
      <c r="B5303" s="968" t="s">
        <v>920</v>
      </c>
      <c r="C5303" s="968" t="s">
        <v>904</v>
      </c>
      <c r="D5303" s="968" t="s">
        <v>294</v>
      </c>
      <c r="E5303" s="969">
        <v>29</v>
      </c>
      <c r="F5303" s="969">
        <v>13</v>
      </c>
      <c r="G5303" s="969">
        <v>16</v>
      </c>
      <c r="H5303" s="942"/>
      <c r="I5303" s="942"/>
      <c r="J5303" s="942"/>
      <c r="K5303" s="941"/>
      <c r="L5303" s="941"/>
      <c r="M5303" s="942"/>
      <c r="N5303" s="942"/>
      <c r="O5303" s="942"/>
      <c r="P5303" s="942"/>
      <c r="Q5303" s="942"/>
    </row>
    <row r="5304" spans="1:17" ht="15.75" customHeight="1">
      <c r="A5304" s="968" t="s">
        <v>251</v>
      </c>
      <c r="B5304" s="968" t="s">
        <v>920</v>
      </c>
      <c r="C5304" s="968" t="s">
        <v>904</v>
      </c>
      <c r="D5304" s="968" t="s">
        <v>491</v>
      </c>
      <c r="E5304" s="969">
        <v>29</v>
      </c>
      <c r="F5304" s="969">
        <v>17</v>
      </c>
      <c r="G5304" s="969">
        <v>12</v>
      </c>
      <c r="H5304" s="941"/>
      <c r="I5304" s="941"/>
      <c r="J5304" s="941"/>
      <c r="K5304" s="941"/>
      <c r="L5304" s="941"/>
      <c r="M5304" s="941"/>
      <c r="N5304" s="941"/>
      <c r="O5304" s="941"/>
      <c r="P5304" s="941"/>
      <c r="Q5304" s="941"/>
    </row>
    <row r="5305" spans="1:17" ht="15.75" customHeight="1">
      <c r="A5305" s="968" t="s">
        <v>251</v>
      </c>
      <c r="B5305" s="968" t="s">
        <v>920</v>
      </c>
      <c r="C5305" s="968" t="s">
        <v>905</v>
      </c>
      <c r="D5305" s="968" t="s">
        <v>269</v>
      </c>
      <c r="E5305" s="969">
        <v>11</v>
      </c>
      <c r="F5305" s="969">
        <v>5</v>
      </c>
      <c r="G5305" s="969">
        <v>6</v>
      </c>
      <c r="H5305" s="941"/>
      <c r="I5305" s="941"/>
      <c r="J5305" s="941"/>
      <c r="K5305" s="941"/>
      <c r="L5305" s="941"/>
      <c r="M5305" s="941"/>
      <c r="N5305" s="941"/>
      <c r="O5305" s="941"/>
      <c r="P5305" s="941"/>
      <c r="Q5305" s="942"/>
    </row>
    <row r="5306" spans="1:17" ht="15.75" customHeight="1">
      <c r="A5306" s="968" t="s">
        <v>251</v>
      </c>
      <c r="B5306" s="968" t="s">
        <v>920</v>
      </c>
      <c r="C5306" s="968" t="s">
        <v>905</v>
      </c>
      <c r="D5306" s="968" t="s">
        <v>294</v>
      </c>
      <c r="E5306" s="969">
        <v>8</v>
      </c>
      <c r="F5306" s="969">
        <v>5</v>
      </c>
      <c r="G5306" s="969">
        <v>3</v>
      </c>
      <c r="H5306" s="941"/>
      <c r="I5306" s="941"/>
      <c r="J5306" s="941"/>
      <c r="K5306" s="941"/>
      <c r="L5306" s="941"/>
      <c r="M5306" s="941"/>
      <c r="N5306" s="941"/>
      <c r="O5306" s="941"/>
      <c r="P5306" s="941"/>
      <c r="Q5306" s="941"/>
    </row>
    <row r="5307" spans="1:17" ht="15.75" customHeight="1">
      <c r="A5307" s="968" t="s">
        <v>251</v>
      </c>
      <c r="B5307" s="968" t="s">
        <v>920</v>
      </c>
      <c r="C5307" s="968" t="s">
        <v>905</v>
      </c>
      <c r="D5307" s="968" t="s">
        <v>104</v>
      </c>
      <c r="E5307" s="969">
        <v>1</v>
      </c>
      <c r="F5307" s="970"/>
      <c r="G5307" s="969">
        <v>1</v>
      </c>
      <c r="H5307" s="941"/>
      <c r="I5307" s="941"/>
      <c r="J5307" s="941"/>
      <c r="K5307" s="941"/>
      <c r="L5307" s="941"/>
      <c r="M5307" s="941"/>
      <c r="N5307" s="941"/>
      <c r="O5307" s="941"/>
      <c r="P5307" s="941"/>
      <c r="Q5307" s="941"/>
    </row>
    <row r="5308" spans="1:17" ht="15.75" customHeight="1">
      <c r="A5308" s="968" t="s">
        <v>251</v>
      </c>
      <c r="B5308" s="968" t="s">
        <v>920</v>
      </c>
      <c r="C5308" s="968" t="s">
        <v>905</v>
      </c>
      <c r="D5308" s="968" t="s">
        <v>491</v>
      </c>
      <c r="E5308" s="969">
        <v>8</v>
      </c>
      <c r="F5308" s="969">
        <v>3</v>
      </c>
      <c r="G5308" s="969">
        <v>5</v>
      </c>
      <c r="H5308" s="942"/>
      <c r="I5308" s="941"/>
      <c r="J5308" s="942"/>
      <c r="K5308" s="942"/>
      <c r="L5308" s="942"/>
      <c r="M5308" s="942"/>
      <c r="N5308" s="942"/>
      <c r="O5308" s="942"/>
      <c r="P5308" s="942"/>
      <c r="Q5308" s="942"/>
    </row>
    <row r="5309" spans="1:17" ht="15.75" customHeight="1">
      <c r="A5309" s="968" t="s">
        <v>251</v>
      </c>
      <c r="B5309" s="968" t="s">
        <v>920</v>
      </c>
      <c r="C5309" s="968" t="s">
        <v>906</v>
      </c>
      <c r="D5309" s="968" t="s">
        <v>269</v>
      </c>
      <c r="E5309" s="969">
        <v>17</v>
      </c>
      <c r="F5309" s="969">
        <v>11</v>
      </c>
      <c r="G5309" s="969">
        <v>6</v>
      </c>
      <c r="H5309" s="942"/>
      <c r="I5309" s="941"/>
      <c r="J5309" s="942"/>
      <c r="K5309" s="941"/>
      <c r="L5309" s="942"/>
      <c r="M5309" s="942"/>
      <c r="N5309" s="942"/>
      <c r="O5309" s="941"/>
      <c r="P5309" s="942"/>
      <c r="Q5309" s="942"/>
    </row>
    <row r="5310" spans="1:17" ht="15.75" customHeight="1">
      <c r="A5310" s="968" t="s">
        <v>251</v>
      </c>
      <c r="B5310" s="968" t="s">
        <v>920</v>
      </c>
      <c r="C5310" s="968" t="s">
        <v>906</v>
      </c>
      <c r="D5310" s="968" t="s">
        <v>294</v>
      </c>
      <c r="E5310" s="969">
        <v>19</v>
      </c>
      <c r="F5310" s="969">
        <v>12</v>
      </c>
      <c r="G5310" s="969">
        <v>7</v>
      </c>
      <c r="H5310" s="941"/>
      <c r="I5310" s="941"/>
      <c r="J5310" s="941"/>
      <c r="K5310" s="941"/>
      <c r="L5310" s="941"/>
      <c r="M5310" s="941"/>
      <c r="N5310" s="941"/>
      <c r="O5310" s="941"/>
      <c r="P5310" s="941"/>
      <c r="Q5310" s="941"/>
    </row>
    <row r="5311" spans="1:17" ht="15.75" customHeight="1">
      <c r="A5311" s="968" t="s">
        <v>251</v>
      </c>
      <c r="B5311" s="968" t="s">
        <v>920</v>
      </c>
      <c r="C5311" s="968" t="s">
        <v>906</v>
      </c>
      <c r="D5311" s="968" t="s">
        <v>491</v>
      </c>
      <c r="E5311" s="969">
        <v>11</v>
      </c>
      <c r="F5311" s="969">
        <v>8</v>
      </c>
      <c r="G5311" s="969">
        <v>3</v>
      </c>
      <c r="H5311" s="942"/>
      <c r="I5311" s="942"/>
      <c r="J5311" s="942"/>
      <c r="K5311" s="942"/>
      <c r="L5311" s="942"/>
      <c r="M5311" s="941"/>
      <c r="N5311" s="942"/>
      <c r="O5311" s="942"/>
      <c r="P5311" s="942"/>
      <c r="Q5311" s="942"/>
    </row>
    <row r="5312" spans="1:17" ht="15.75" customHeight="1">
      <c r="A5312" s="968" t="s">
        <v>251</v>
      </c>
      <c r="B5312" s="968" t="s">
        <v>920</v>
      </c>
      <c r="C5312" s="968" t="s">
        <v>907</v>
      </c>
      <c r="D5312" s="968" t="s">
        <v>269</v>
      </c>
      <c r="E5312" s="969">
        <v>9</v>
      </c>
      <c r="F5312" s="969">
        <v>3</v>
      </c>
      <c r="G5312" s="969">
        <v>6</v>
      </c>
      <c r="H5312" s="941"/>
      <c r="I5312" s="941"/>
      <c r="J5312" s="941"/>
      <c r="K5312" s="941"/>
      <c r="L5312" s="943"/>
      <c r="M5312" s="943"/>
      <c r="N5312" s="943"/>
      <c r="O5312" s="943"/>
      <c r="P5312" s="943"/>
      <c r="Q5312" s="943"/>
    </row>
    <row r="5313" spans="1:17" ht="15.75" customHeight="1">
      <c r="A5313" s="968" t="s">
        <v>251</v>
      </c>
      <c r="B5313" s="968" t="s">
        <v>920</v>
      </c>
      <c r="C5313" s="968" t="s">
        <v>907</v>
      </c>
      <c r="D5313" s="968" t="s">
        <v>294</v>
      </c>
      <c r="E5313" s="969">
        <v>8</v>
      </c>
      <c r="F5313" s="969">
        <v>3</v>
      </c>
      <c r="G5313" s="969">
        <v>5</v>
      </c>
      <c r="H5313" s="941"/>
      <c r="I5313" s="941"/>
      <c r="J5313" s="941"/>
      <c r="K5313" s="943"/>
      <c r="L5313" s="943"/>
      <c r="M5313" s="943"/>
      <c r="N5313" s="943"/>
      <c r="O5313" s="943"/>
      <c r="P5313" s="943"/>
      <c r="Q5313" s="943"/>
    </row>
    <row r="5314" spans="1:17" ht="15.75" customHeight="1">
      <c r="A5314" s="968" t="s">
        <v>251</v>
      </c>
      <c r="B5314" s="968" t="s">
        <v>920</v>
      </c>
      <c r="C5314" s="968" t="s">
        <v>907</v>
      </c>
      <c r="D5314" s="968" t="s">
        <v>491</v>
      </c>
      <c r="E5314" s="969">
        <v>5</v>
      </c>
      <c r="F5314" s="969">
        <v>3</v>
      </c>
      <c r="G5314" s="969">
        <v>2</v>
      </c>
      <c r="H5314" s="941"/>
      <c r="I5314" s="941"/>
      <c r="J5314" s="941"/>
      <c r="K5314" s="941"/>
      <c r="L5314" s="943"/>
      <c r="M5314" s="943"/>
      <c r="N5314" s="941"/>
      <c r="O5314" s="941"/>
      <c r="P5314" s="941"/>
      <c r="Q5314" s="941"/>
    </row>
    <row r="5315" spans="1:17" ht="15.75" customHeight="1">
      <c r="A5315" s="968" t="s">
        <v>251</v>
      </c>
      <c r="B5315" s="968" t="s">
        <v>920</v>
      </c>
      <c r="C5315" s="968" t="s">
        <v>908</v>
      </c>
      <c r="D5315" s="968" t="s">
        <v>269</v>
      </c>
      <c r="E5315" s="969">
        <v>9</v>
      </c>
      <c r="F5315" s="969">
        <v>3</v>
      </c>
      <c r="G5315" s="969">
        <v>6</v>
      </c>
      <c r="H5315" s="941"/>
      <c r="I5315" s="941"/>
      <c r="J5315" s="941"/>
      <c r="K5315" s="941"/>
      <c r="L5315" s="941"/>
      <c r="M5315" s="941"/>
      <c r="N5315" s="941"/>
      <c r="O5315" s="941"/>
      <c r="P5315" s="941"/>
      <c r="Q5315" s="941"/>
    </row>
    <row r="5316" spans="1:17" ht="15.75" customHeight="1">
      <c r="A5316" s="968" t="s">
        <v>251</v>
      </c>
      <c r="B5316" s="968" t="s">
        <v>920</v>
      </c>
      <c r="C5316" s="968" t="s">
        <v>908</v>
      </c>
      <c r="D5316" s="968" t="s">
        <v>294</v>
      </c>
      <c r="E5316" s="969">
        <v>8</v>
      </c>
      <c r="F5316" s="969">
        <v>3</v>
      </c>
      <c r="G5316" s="969">
        <v>5</v>
      </c>
      <c r="H5316" s="942"/>
      <c r="I5316" s="942"/>
      <c r="J5316" s="942"/>
      <c r="K5316" s="942"/>
      <c r="L5316" s="942"/>
      <c r="M5316" s="941"/>
      <c r="N5316" s="942"/>
      <c r="O5316" s="942"/>
      <c r="P5316" s="942"/>
      <c r="Q5316" s="942"/>
    </row>
    <row r="5317" spans="1:17" ht="15.75" customHeight="1">
      <c r="A5317" s="968" t="s">
        <v>251</v>
      </c>
      <c r="B5317" s="968" t="s">
        <v>920</v>
      </c>
      <c r="C5317" s="968" t="s">
        <v>908</v>
      </c>
      <c r="D5317" s="968" t="s">
        <v>491</v>
      </c>
      <c r="E5317" s="969">
        <v>5</v>
      </c>
      <c r="F5317" s="969">
        <v>3</v>
      </c>
      <c r="G5317" s="969">
        <v>2</v>
      </c>
      <c r="H5317" s="941"/>
      <c r="I5317" s="941"/>
      <c r="J5317" s="941"/>
      <c r="K5317" s="941"/>
      <c r="L5317" s="941"/>
      <c r="M5317" s="941"/>
      <c r="N5317" s="941"/>
      <c r="O5317" s="941"/>
      <c r="P5317" s="941"/>
      <c r="Q5317" s="941"/>
    </row>
    <row r="5318" spans="1:17" ht="15.75" customHeight="1">
      <c r="A5318" s="968" t="s">
        <v>251</v>
      </c>
      <c r="B5318" s="968" t="s">
        <v>920</v>
      </c>
      <c r="C5318" s="968" t="s">
        <v>923</v>
      </c>
      <c r="D5318" s="968" t="s">
        <v>269</v>
      </c>
      <c r="E5318" s="969">
        <v>1</v>
      </c>
      <c r="F5318" s="970"/>
      <c r="G5318" s="969">
        <v>1</v>
      </c>
      <c r="H5318" s="941"/>
      <c r="I5318" s="941"/>
      <c r="J5318" s="941"/>
      <c r="K5318" s="941"/>
      <c r="L5318" s="941"/>
      <c r="M5318" s="941"/>
      <c r="N5318" s="943"/>
      <c r="O5318" s="943"/>
      <c r="P5318" s="941"/>
      <c r="Q5318" s="943"/>
    </row>
    <row r="5319" spans="1:17" ht="15.75" customHeight="1">
      <c r="A5319" s="968" t="s">
        <v>251</v>
      </c>
      <c r="B5319" s="968" t="s">
        <v>920</v>
      </c>
      <c r="C5319" s="968" t="s">
        <v>909</v>
      </c>
      <c r="D5319" s="968" t="s">
        <v>269</v>
      </c>
      <c r="E5319" s="969">
        <v>24</v>
      </c>
      <c r="F5319" s="969">
        <v>12</v>
      </c>
      <c r="G5319" s="969">
        <v>12</v>
      </c>
      <c r="H5319" s="941"/>
      <c r="I5319" s="942"/>
      <c r="J5319" s="941"/>
      <c r="K5319" s="941"/>
      <c r="L5319" s="941"/>
      <c r="M5319" s="941"/>
      <c r="N5319" s="941"/>
      <c r="O5319" s="941"/>
      <c r="P5319" s="941"/>
      <c r="Q5319" s="941"/>
    </row>
    <row r="5320" spans="1:17" ht="15.75" customHeight="1">
      <c r="A5320" s="968" t="s">
        <v>251</v>
      </c>
      <c r="B5320" s="968" t="s">
        <v>920</v>
      </c>
      <c r="C5320" s="968" t="s">
        <v>909</v>
      </c>
      <c r="D5320" s="968" t="s">
        <v>294</v>
      </c>
      <c r="E5320" s="969">
        <v>16</v>
      </c>
      <c r="F5320" s="969">
        <v>8</v>
      </c>
      <c r="G5320" s="969">
        <v>8</v>
      </c>
      <c r="H5320" s="942"/>
      <c r="I5320" s="942"/>
      <c r="J5320" s="942"/>
      <c r="K5320" s="942"/>
      <c r="L5320" s="942"/>
      <c r="M5320" s="942"/>
      <c r="N5320" s="942"/>
      <c r="O5320" s="942"/>
      <c r="P5320" s="942"/>
      <c r="Q5320" s="942"/>
    </row>
    <row r="5321" spans="1:17" ht="15.75" customHeight="1">
      <c r="A5321" s="968" t="s">
        <v>251</v>
      </c>
      <c r="B5321" s="968" t="s">
        <v>920</v>
      </c>
      <c r="C5321" s="968" t="s">
        <v>909</v>
      </c>
      <c r="D5321" s="968" t="s">
        <v>491</v>
      </c>
      <c r="E5321" s="969">
        <v>15</v>
      </c>
      <c r="F5321" s="969">
        <v>7</v>
      </c>
      <c r="G5321" s="969">
        <v>8</v>
      </c>
      <c r="H5321" s="941"/>
      <c r="I5321" s="941"/>
      <c r="J5321" s="941"/>
      <c r="K5321" s="942"/>
      <c r="L5321" s="941"/>
      <c r="M5321" s="941"/>
      <c r="N5321" s="941"/>
      <c r="O5321" s="941"/>
      <c r="P5321" s="941"/>
      <c r="Q5321" s="941"/>
    </row>
    <row r="5322" spans="1:17" ht="15.75" customHeight="1">
      <c r="A5322" s="968" t="s">
        <v>251</v>
      </c>
      <c r="B5322" s="968" t="s">
        <v>920</v>
      </c>
      <c r="C5322" s="968" t="s">
        <v>910</v>
      </c>
      <c r="D5322" s="968" t="s">
        <v>269</v>
      </c>
      <c r="E5322" s="969">
        <v>114</v>
      </c>
      <c r="F5322" s="969">
        <v>52</v>
      </c>
      <c r="G5322" s="969">
        <v>62</v>
      </c>
      <c r="H5322" s="941"/>
      <c r="I5322" s="941"/>
      <c r="J5322" s="941"/>
      <c r="K5322" s="941"/>
      <c r="L5322" s="941"/>
      <c r="M5322" s="941"/>
      <c r="N5322" s="941"/>
      <c r="O5322" s="941"/>
      <c r="P5322" s="941"/>
      <c r="Q5322" s="941"/>
    </row>
    <row r="5323" spans="1:17" ht="15.75" customHeight="1">
      <c r="A5323" s="968" t="s">
        <v>251</v>
      </c>
      <c r="B5323" s="968" t="s">
        <v>920</v>
      </c>
      <c r="C5323" s="968" t="s">
        <v>910</v>
      </c>
      <c r="D5323" s="968" t="s">
        <v>294</v>
      </c>
      <c r="E5323" s="969">
        <v>38</v>
      </c>
      <c r="F5323" s="969">
        <v>21</v>
      </c>
      <c r="G5323" s="969">
        <v>17</v>
      </c>
      <c r="H5323" s="941"/>
      <c r="I5323" s="941"/>
      <c r="J5323" s="941"/>
      <c r="K5323" s="941"/>
      <c r="L5323" s="941"/>
      <c r="M5323" s="941"/>
      <c r="N5323" s="941"/>
      <c r="O5323" s="941"/>
      <c r="P5323" s="941"/>
      <c r="Q5323" s="941"/>
    </row>
    <row r="5324" spans="1:17" ht="15.75" customHeight="1">
      <c r="A5324" s="968" t="s">
        <v>251</v>
      </c>
      <c r="B5324" s="968" t="s">
        <v>920</v>
      </c>
      <c r="C5324" s="968" t="s">
        <v>910</v>
      </c>
      <c r="D5324" s="968" t="s">
        <v>491</v>
      </c>
      <c r="E5324" s="969">
        <v>54</v>
      </c>
      <c r="F5324" s="969">
        <v>47</v>
      </c>
      <c r="G5324" s="969">
        <v>7</v>
      </c>
      <c r="H5324" s="941"/>
      <c r="I5324" s="941"/>
      <c r="J5324" s="941"/>
      <c r="K5324" s="941"/>
      <c r="L5324" s="941"/>
      <c r="M5324" s="941"/>
      <c r="N5324" s="941"/>
      <c r="O5324" s="941"/>
      <c r="P5324" s="941"/>
      <c r="Q5324" s="941"/>
    </row>
    <row r="5325" spans="1:17" ht="15.75" customHeight="1">
      <c r="A5325" s="968" t="s">
        <v>251</v>
      </c>
      <c r="B5325" s="968" t="s">
        <v>920</v>
      </c>
      <c r="C5325" s="968" t="s">
        <v>911</v>
      </c>
      <c r="D5325" s="968"/>
      <c r="E5325" s="969">
        <v>57</v>
      </c>
      <c r="F5325" s="969">
        <v>29</v>
      </c>
      <c r="G5325" s="969">
        <v>28</v>
      </c>
      <c r="H5325" s="941"/>
      <c r="I5325" s="941"/>
      <c r="J5325" s="941"/>
      <c r="K5325" s="941"/>
      <c r="L5325" s="941"/>
      <c r="M5325" s="941"/>
      <c r="N5325" s="941"/>
      <c r="O5325" s="941"/>
      <c r="P5325" s="941"/>
      <c r="Q5325" s="941"/>
    </row>
    <row r="5326" spans="1:17" ht="15.75" customHeight="1">
      <c r="A5326" s="968" t="s">
        <v>251</v>
      </c>
      <c r="B5326" s="968" t="s">
        <v>920</v>
      </c>
      <c r="C5326" s="968" t="s">
        <v>912</v>
      </c>
      <c r="D5326" s="968" t="s">
        <v>269</v>
      </c>
      <c r="E5326" s="969">
        <v>65</v>
      </c>
      <c r="F5326" s="969">
        <v>21</v>
      </c>
      <c r="G5326" s="969">
        <v>44</v>
      </c>
      <c r="H5326" s="941"/>
      <c r="I5326" s="941"/>
      <c r="J5326" s="941"/>
      <c r="K5326" s="941"/>
      <c r="L5326" s="941"/>
      <c r="M5326" s="941"/>
      <c r="N5326" s="941"/>
      <c r="O5326" s="941"/>
      <c r="P5326" s="941"/>
      <c r="Q5326" s="941"/>
    </row>
    <row r="5327" spans="1:17" ht="15.75" customHeight="1">
      <c r="A5327" s="968" t="s">
        <v>251</v>
      </c>
      <c r="B5327" s="968" t="s">
        <v>920</v>
      </c>
      <c r="C5327" s="968" t="s">
        <v>912</v>
      </c>
      <c r="D5327" s="968" t="s">
        <v>294</v>
      </c>
      <c r="E5327" s="969">
        <v>28</v>
      </c>
      <c r="F5327" s="969">
        <v>14</v>
      </c>
      <c r="G5327" s="969">
        <v>14</v>
      </c>
      <c r="H5327" s="942"/>
      <c r="I5327" s="941"/>
      <c r="J5327" s="941"/>
      <c r="K5327" s="942"/>
      <c r="L5327" s="942"/>
      <c r="M5327" s="941"/>
      <c r="N5327" s="942"/>
      <c r="O5327" s="942"/>
      <c r="P5327" s="942"/>
      <c r="Q5327" s="942"/>
    </row>
    <row r="5328" spans="1:17" ht="15.75" customHeight="1">
      <c r="A5328" s="968" t="s">
        <v>251</v>
      </c>
      <c r="B5328" s="968" t="s">
        <v>920</v>
      </c>
      <c r="C5328" s="968" t="s">
        <v>912</v>
      </c>
      <c r="D5328" s="968" t="s">
        <v>491</v>
      </c>
      <c r="E5328" s="969">
        <v>45</v>
      </c>
      <c r="F5328" s="969">
        <v>36</v>
      </c>
      <c r="G5328" s="969">
        <v>9</v>
      </c>
      <c r="H5328" s="942"/>
      <c r="I5328" s="941"/>
      <c r="J5328" s="942"/>
      <c r="K5328" s="942"/>
      <c r="L5328" s="942"/>
      <c r="M5328" s="942"/>
      <c r="N5328" s="942"/>
      <c r="O5328" s="942"/>
      <c r="P5328" s="941"/>
      <c r="Q5328" s="942"/>
    </row>
    <row r="5329" spans="1:17" ht="15.75" customHeight="1">
      <c r="A5329" s="968" t="s">
        <v>251</v>
      </c>
      <c r="B5329" s="968" t="s">
        <v>920</v>
      </c>
      <c r="C5329" s="968" t="s">
        <v>913</v>
      </c>
      <c r="D5329" s="968" t="s">
        <v>269</v>
      </c>
      <c r="E5329" s="969">
        <v>47</v>
      </c>
      <c r="F5329" s="969">
        <v>24</v>
      </c>
      <c r="G5329" s="969">
        <v>23</v>
      </c>
      <c r="H5329" s="942"/>
      <c r="I5329" s="942"/>
      <c r="J5329" s="942"/>
      <c r="K5329" s="942"/>
      <c r="L5329" s="942"/>
      <c r="M5329" s="942"/>
      <c r="N5329" s="942"/>
      <c r="O5329" s="941"/>
      <c r="P5329" s="941"/>
      <c r="Q5329" s="941"/>
    </row>
    <row r="5330" spans="1:17" ht="15.75" customHeight="1">
      <c r="A5330" s="968" t="s">
        <v>251</v>
      </c>
      <c r="B5330" s="968" t="s">
        <v>920</v>
      </c>
      <c r="C5330" s="968" t="s">
        <v>913</v>
      </c>
      <c r="D5330" s="968" t="s">
        <v>294</v>
      </c>
      <c r="E5330" s="969">
        <v>36</v>
      </c>
      <c r="F5330" s="969">
        <v>19</v>
      </c>
      <c r="G5330" s="969">
        <v>17</v>
      </c>
      <c r="H5330" s="941"/>
      <c r="I5330" s="941"/>
      <c r="J5330" s="942"/>
      <c r="K5330" s="941"/>
      <c r="L5330" s="942"/>
      <c r="M5330" s="942"/>
      <c r="N5330" s="942"/>
      <c r="O5330" s="941"/>
      <c r="P5330" s="942"/>
      <c r="Q5330" s="942"/>
    </row>
    <row r="5331" spans="1:17" ht="15.75" customHeight="1">
      <c r="A5331" s="968" t="s">
        <v>251</v>
      </c>
      <c r="B5331" s="968" t="s">
        <v>920</v>
      </c>
      <c r="C5331" s="968" t="s">
        <v>913</v>
      </c>
      <c r="D5331" s="968" t="s">
        <v>491</v>
      </c>
      <c r="E5331" s="969">
        <v>28</v>
      </c>
      <c r="F5331" s="969">
        <v>19</v>
      </c>
      <c r="G5331" s="969">
        <v>9</v>
      </c>
      <c r="H5331" s="941"/>
      <c r="I5331" s="941"/>
      <c r="J5331" s="941"/>
      <c r="K5331" s="941"/>
      <c r="L5331" s="941"/>
      <c r="M5331" s="941"/>
      <c r="N5331" s="941"/>
      <c r="O5331" s="941"/>
      <c r="P5331" s="941"/>
      <c r="Q5331" s="941"/>
    </row>
    <row r="5332" spans="1:17" ht="15.75" customHeight="1">
      <c r="A5332" s="968" t="s">
        <v>251</v>
      </c>
      <c r="B5332" s="968" t="s">
        <v>920</v>
      </c>
      <c r="C5332" s="968" t="s">
        <v>914</v>
      </c>
      <c r="D5332" s="968" t="s">
        <v>269</v>
      </c>
      <c r="E5332" s="969">
        <v>80</v>
      </c>
      <c r="F5332" s="969">
        <v>42</v>
      </c>
      <c r="G5332" s="969">
        <v>38</v>
      </c>
      <c r="H5332" s="942"/>
      <c r="I5332" s="942"/>
      <c r="J5332" s="942"/>
      <c r="K5332" s="942"/>
      <c r="L5332" s="942"/>
      <c r="M5332" s="941"/>
      <c r="N5332" s="942"/>
      <c r="O5332" s="942"/>
      <c r="P5332" s="942"/>
      <c r="Q5332" s="942"/>
    </row>
    <row r="5333" spans="1:17" ht="15.75" customHeight="1">
      <c r="A5333" s="968" t="s">
        <v>251</v>
      </c>
      <c r="B5333" s="968" t="s">
        <v>920</v>
      </c>
      <c r="C5333" s="968" t="s">
        <v>914</v>
      </c>
      <c r="D5333" s="968" t="s">
        <v>294</v>
      </c>
      <c r="E5333" s="969">
        <v>64</v>
      </c>
      <c r="F5333" s="969">
        <v>33</v>
      </c>
      <c r="G5333" s="969">
        <v>31</v>
      </c>
      <c r="H5333" s="942"/>
      <c r="I5333" s="942"/>
      <c r="J5333" s="942"/>
      <c r="K5333" s="942"/>
      <c r="L5333" s="942"/>
      <c r="M5333" s="941"/>
      <c r="N5333" s="941"/>
      <c r="O5333" s="941"/>
      <c r="P5333" s="941"/>
      <c r="Q5333" s="941"/>
    </row>
    <row r="5334" spans="1:17" ht="15.75" customHeight="1">
      <c r="A5334" s="968" t="s">
        <v>251</v>
      </c>
      <c r="B5334" s="968" t="s">
        <v>920</v>
      </c>
      <c r="C5334" s="968" t="s">
        <v>914</v>
      </c>
      <c r="D5334" s="968" t="s">
        <v>491</v>
      </c>
      <c r="E5334" s="969">
        <v>55</v>
      </c>
      <c r="F5334" s="969">
        <v>32</v>
      </c>
      <c r="G5334" s="969">
        <v>23</v>
      </c>
      <c r="H5334" s="942"/>
      <c r="I5334" s="942"/>
      <c r="J5334" s="942"/>
      <c r="K5334" s="942"/>
      <c r="L5334" s="942"/>
      <c r="M5334" s="941"/>
      <c r="N5334" s="941"/>
      <c r="O5334" s="941"/>
      <c r="P5334" s="941"/>
      <c r="Q5334" s="941"/>
    </row>
    <row r="5335" spans="1:17" ht="15.75" customHeight="1">
      <c r="A5335" s="968" t="s">
        <v>899</v>
      </c>
      <c r="B5335" s="968" t="s">
        <v>920</v>
      </c>
      <c r="C5335" s="968" t="s">
        <v>916</v>
      </c>
      <c r="D5335" s="968" t="s">
        <v>269</v>
      </c>
      <c r="E5335" s="969">
        <v>12</v>
      </c>
      <c r="F5335" s="969">
        <v>7</v>
      </c>
      <c r="G5335" s="969">
        <v>5</v>
      </c>
      <c r="H5335" s="942"/>
      <c r="I5335" s="942"/>
      <c r="J5335" s="942"/>
      <c r="K5335" s="942"/>
      <c r="L5335" s="942"/>
      <c r="M5335" s="942"/>
      <c r="N5335" s="941"/>
      <c r="O5335" s="941"/>
      <c r="P5335" s="942"/>
      <c r="Q5335" s="941"/>
    </row>
    <row r="5336" spans="1:17" ht="15.75" customHeight="1">
      <c r="A5336" s="968" t="s">
        <v>899</v>
      </c>
      <c r="B5336" s="968" t="s">
        <v>920</v>
      </c>
      <c r="C5336" s="968" t="s">
        <v>916</v>
      </c>
      <c r="D5336" s="968" t="s">
        <v>294</v>
      </c>
      <c r="E5336" s="969">
        <v>12</v>
      </c>
      <c r="F5336" s="969">
        <v>11</v>
      </c>
      <c r="G5336" s="969">
        <v>1</v>
      </c>
      <c r="H5336" s="942"/>
      <c r="I5336" s="942"/>
      <c r="J5336" s="942"/>
      <c r="K5336" s="942"/>
      <c r="L5336" s="942"/>
      <c r="M5336" s="941"/>
      <c r="N5336" s="941"/>
      <c r="O5336" s="942"/>
      <c r="P5336" s="942"/>
      <c r="Q5336" s="942"/>
    </row>
    <row r="5337" spans="1:17" ht="15.75" customHeight="1">
      <c r="A5337" s="968" t="s">
        <v>899</v>
      </c>
      <c r="B5337" s="968" t="s">
        <v>920</v>
      </c>
      <c r="C5337" s="968" t="s">
        <v>916</v>
      </c>
      <c r="D5337" s="968" t="s">
        <v>106</v>
      </c>
      <c r="E5337" s="969">
        <v>7</v>
      </c>
      <c r="F5337" s="969">
        <v>7</v>
      </c>
      <c r="G5337" s="970"/>
      <c r="H5337" s="942"/>
      <c r="I5337" s="942"/>
      <c r="J5337" s="942"/>
      <c r="K5337" s="942"/>
      <c r="L5337" s="942"/>
      <c r="M5337" s="941"/>
      <c r="N5337" s="941"/>
      <c r="O5337" s="941"/>
      <c r="P5337" s="941"/>
      <c r="Q5337" s="941"/>
    </row>
    <row r="5338" spans="1:17" ht="15.75" customHeight="1">
      <c r="A5338" s="968" t="s">
        <v>899</v>
      </c>
      <c r="B5338" s="968" t="s">
        <v>920</v>
      </c>
      <c r="C5338" s="968" t="s">
        <v>916</v>
      </c>
      <c r="D5338" s="968" t="s">
        <v>491</v>
      </c>
      <c r="E5338" s="969">
        <v>1</v>
      </c>
      <c r="F5338" s="969">
        <v>1</v>
      </c>
      <c r="G5338" s="970"/>
      <c r="H5338" s="942"/>
      <c r="I5338" s="942"/>
      <c r="J5338" s="942"/>
      <c r="K5338" s="942"/>
      <c r="L5338" s="942"/>
      <c r="M5338" s="941"/>
      <c r="N5338" s="941"/>
      <c r="O5338" s="941"/>
      <c r="P5338" s="941"/>
      <c r="Q5338" s="941"/>
    </row>
    <row r="5339" spans="1:17" ht="15.75" customHeight="1">
      <c r="A5339" s="968" t="s">
        <v>899</v>
      </c>
      <c r="B5339" s="968" t="s">
        <v>920</v>
      </c>
      <c r="C5339" s="968" t="s">
        <v>904</v>
      </c>
      <c r="D5339" s="968" t="s">
        <v>269</v>
      </c>
      <c r="E5339" s="969">
        <v>45</v>
      </c>
      <c r="F5339" s="969">
        <v>22</v>
      </c>
      <c r="G5339" s="969">
        <v>23</v>
      </c>
      <c r="H5339" s="942"/>
      <c r="I5339" s="942"/>
      <c r="J5339" s="942"/>
      <c r="K5339" s="942"/>
      <c r="L5339" s="942"/>
      <c r="M5339" s="941"/>
      <c r="N5339" s="941"/>
      <c r="O5339" s="941"/>
      <c r="P5339" s="941"/>
      <c r="Q5339" s="941"/>
    </row>
    <row r="5340" spans="1:17" ht="15.75" customHeight="1">
      <c r="A5340" s="968" t="s">
        <v>899</v>
      </c>
      <c r="B5340" s="968" t="s">
        <v>920</v>
      </c>
      <c r="C5340" s="968" t="s">
        <v>904</v>
      </c>
      <c r="D5340" s="968" t="s">
        <v>294</v>
      </c>
      <c r="E5340" s="969">
        <v>77</v>
      </c>
      <c r="F5340" s="969">
        <v>38</v>
      </c>
      <c r="G5340" s="969">
        <v>39</v>
      </c>
      <c r="H5340" s="942"/>
      <c r="I5340" s="942"/>
      <c r="J5340" s="942"/>
      <c r="K5340" s="942"/>
      <c r="L5340" s="942"/>
      <c r="M5340" s="942"/>
      <c r="N5340" s="941"/>
      <c r="O5340" s="942"/>
      <c r="P5340" s="942"/>
      <c r="Q5340" s="942"/>
    </row>
    <row r="5341" spans="1:17" ht="15.75" customHeight="1">
      <c r="A5341" s="968" t="s">
        <v>899</v>
      </c>
      <c r="B5341" s="968" t="s">
        <v>920</v>
      </c>
      <c r="C5341" s="968" t="s">
        <v>904</v>
      </c>
      <c r="D5341" s="968" t="s">
        <v>917</v>
      </c>
      <c r="E5341" s="969">
        <v>1</v>
      </c>
      <c r="F5341" s="970"/>
      <c r="G5341" s="969">
        <v>1</v>
      </c>
      <c r="H5341" s="942"/>
      <c r="I5341" s="942"/>
      <c r="J5341" s="942"/>
      <c r="K5341" s="942"/>
      <c r="L5341" s="942"/>
      <c r="M5341" s="941"/>
      <c r="N5341" s="941"/>
      <c r="O5341" s="941"/>
      <c r="P5341" s="941"/>
      <c r="Q5341" s="941"/>
    </row>
    <row r="5342" spans="1:17" ht="15.75" customHeight="1">
      <c r="A5342" s="968" t="s">
        <v>899</v>
      </c>
      <c r="B5342" s="968" t="s">
        <v>920</v>
      </c>
      <c r="C5342" s="968" t="s">
        <v>904</v>
      </c>
      <c r="D5342" s="968" t="s">
        <v>491</v>
      </c>
      <c r="E5342" s="969">
        <v>38</v>
      </c>
      <c r="F5342" s="969">
        <v>15</v>
      </c>
      <c r="G5342" s="969">
        <v>23</v>
      </c>
      <c r="H5342" s="942"/>
      <c r="I5342" s="942"/>
      <c r="J5342" s="942"/>
      <c r="K5342" s="942"/>
      <c r="L5342" s="942"/>
      <c r="M5342" s="941"/>
      <c r="N5342" s="941"/>
      <c r="O5342" s="941"/>
      <c r="P5342" s="941"/>
      <c r="Q5342" s="941"/>
    </row>
    <row r="5343" spans="1:17" ht="15.75" customHeight="1">
      <c r="A5343" s="968" t="s">
        <v>899</v>
      </c>
      <c r="B5343" s="968" t="s">
        <v>920</v>
      </c>
      <c r="C5343" s="968" t="s">
        <v>905</v>
      </c>
      <c r="D5343" s="968" t="s">
        <v>269</v>
      </c>
      <c r="E5343" s="969">
        <v>4</v>
      </c>
      <c r="F5343" s="969">
        <v>3</v>
      </c>
      <c r="G5343" s="969">
        <v>1</v>
      </c>
      <c r="H5343" s="942"/>
      <c r="I5343" s="942"/>
      <c r="J5343" s="942"/>
      <c r="K5343" s="942"/>
      <c r="L5343" s="942"/>
      <c r="M5343" s="941"/>
      <c r="N5343" s="941"/>
      <c r="O5343" s="941"/>
      <c r="P5343" s="941"/>
      <c r="Q5343" s="941"/>
    </row>
    <row r="5344" spans="1:17" ht="15.75" customHeight="1">
      <c r="A5344" s="968" t="s">
        <v>899</v>
      </c>
      <c r="B5344" s="968" t="s">
        <v>920</v>
      </c>
      <c r="C5344" s="968" t="s">
        <v>905</v>
      </c>
      <c r="D5344" s="968" t="s">
        <v>294</v>
      </c>
      <c r="E5344" s="969">
        <v>4</v>
      </c>
      <c r="F5344" s="969">
        <v>4</v>
      </c>
      <c r="G5344" s="970"/>
      <c r="H5344" s="942"/>
      <c r="I5344" s="942"/>
      <c r="J5344" s="942"/>
      <c r="K5344" s="942"/>
      <c r="L5344" s="942"/>
      <c r="M5344" s="941"/>
      <c r="N5344" s="941"/>
      <c r="O5344" s="941"/>
      <c r="P5344" s="941"/>
      <c r="Q5344" s="941"/>
    </row>
    <row r="5345" spans="1:17" ht="15.75" customHeight="1">
      <c r="A5345" s="968" t="s">
        <v>899</v>
      </c>
      <c r="B5345" s="968" t="s">
        <v>920</v>
      </c>
      <c r="C5345" s="968" t="s">
        <v>905</v>
      </c>
      <c r="D5345" s="968" t="s">
        <v>491</v>
      </c>
      <c r="E5345" s="969">
        <v>1</v>
      </c>
      <c r="F5345" s="969">
        <v>1</v>
      </c>
      <c r="G5345" s="970"/>
      <c r="H5345" s="942"/>
      <c r="I5345" s="942"/>
      <c r="J5345" s="942"/>
      <c r="K5345" s="942"/>
      <c r="L5345" s="942"/>
      <c r="M5345" s="941"/>
      <c r="N5345" s="941"/>
      <c r="O5345" s="941"/>
      <c r="P5345" s="941"/>
      <c r="Q5345" s="941"/>
    </row>
    <row r="5346" spans="1:17" ht="15.75" customHeight="1">
      <c r="A5346" s="968" t="s">
        <v>899</v>
      </c>
      <c r="B5346" s="968" t="s">
        <v>920</v>
      </c>
      <c r="C5346" s="968" t="s">
        <v>906</v>
      </c>
      <c r="D5346" s="968" t="s">
        <v>269</v>
      </c>
      <c r="E5346" s="969">
        <v>137</v>
      </c>
      <c r="F5346" s="969">
        <v>62</v>
      </c>
      <c r="G5346" s="969">
        <v>75</v>
      </c>
      <c r="H5346" s="942"/>
      <c r="I5346" s="942"/>
      <c r="J5346" s="942"/>
      <c r="K5346" s="942"/>
      <c r="L5346" s="942"/>
      <c r="M5346" s="941"/>
      <c r="N5346" s="941"/>
      <c r="O5346" s="941"/>
      <c r="P5346" s="941"/>
      <c r="Q5346" s="941"/>
    </row>
    <row r="5347" spans="1:17" ht="15.75" customHeight="1">
      <c r="A5347" s="968" t="s">
        <v>899</v>
      </c>
      <c r="B5347" s="968" t="s">
        <v>920</v>
      </c>
      <c r="C5347" s="968" t="s">
        <v>906</v>
      </c>
      <c r="D5347" s="968" t="s">
        <v>294</v>
      </c>
      <c r="E5347" s="969">
        <v>148</v>
      </c>
      <c r="F5347" s="969">
        <v>78</v>
      </c>
      <c r="G5347" s="969">
        <v>70</v>
      </c>
      <c r="H5347" s="942"/>
      <c r="I5347" s="942"/>
      <c r="J5347" s="942"/>
      <c r="K5347" s="942"/>
      <c r="L5347" s="942"/>
      <c r="M5347" s="942"/>
      <c r="N5347" s="942"/>
      <c r="O5347" s="941"/>
      <c r="P5347" s="941"/>
      <c r="Q5347" s="942"/>
    </row>
    <row r="5348" spans="1:17" ht="15.75" customHeight="1">
      <c r="A5348" s="968" t="s">
        <v>899</v>
      </c>
      <c r="B5348" s="968" t="s">
        <v>920</v>
      </c>
      <c r="C5348" s="968" t="s">
        <v>906</v>
      </c>
      <c r="D5348" s="968" t="s">
        <v>917</v>
      </c>
      <c r="E5348" s="969">
        <v>2</v>
      </c>
      <c r="F5348" s="970"/>
      <c r="G5348" s="969">
        <v>2</v>
      </c>
      <c r="H5348" s="942"/>
      <c r="I5348" s="942"/>
      <c r="J5348" s="942"/>
      <c r="K5348" s="942"/>
      <c r="L5348" s="942"/>
      <c r="M5348" s="941"/>
      <c r="N5348" s="941"/>
      <c r="O5348" s="941"/>
      <c r="P5348" s="941"/>
      <c r="Q5348" s="941"/>
    </row>
    <row r="5349" spans="1:17" ht="15.75" customHeight="1">
      <c r="A5349" s="968" t="s">
        <v>899</v>
      </c>
      <c r="B5349" s="968" t="s">
        <v>920</v>
      </c>
      <c r="C5349" s="968" t="s">
        <v>906</v>
      </c>
      <c r="D5349" s="968" t="s">
        <v>491</v>
      </c>
      <c r="E5349" s="969">
        <v>77</v>
      </c>
      <c r="F5349" s="969">
        <v>36</v>
      </c>
      <c r="G5349" s="969">
        <v>41</v>
      </c>
      <c r="H5349" s="942"/>
      <c r="I5349" s="942"/>
      <c r="J5349" s="942"/>
      <c r="K5349" s="942"/>
      <c r="L5349" s="942"/>
      <c r="M5349" s="942"/>
      <c r="N5349" s="941"/>
      <c r="O5349" s="942"/>
      <c r="P5349" s="942"/>
      <c r="Q5349" s="942"/>
    </row>
    <row r="5350" spans="1:17" ht="15.75" customHeight="1">
      <c r="A5350" s="968" t="s">
        <v>899</v>
      </c>
      <c r="B5350" s="968" t="s">
        <v>920</v>
      </c>
      <c r="C5350" s="968" t="s">
        <v>907</v>
      </c>
      <c r="D5350" s="968" t="s">
        <v>269</v>
      </c>
      <c r="E5350" s="969">
        <v>16</v>
      </c>
      <c r="F5350" s="969">
        <v>7</v>
      </c>
      <c r="G5350" s="969">
        <v>9</v>
      </c>
      <c r="H5350" s="942"/>
      <c r="I5350" s="942"/>
      <c r="J5350" s="942"/>
      <c r="K5350" s="942"/>
      <c r="L5350" s="942"/>
      <c r="M5350" s="941"/>
      <c r="N5350" s="941"/>
      <c r="O5350" s="941"/>
      <c r="P5350" s="941"/>
      <c r="Q5350" s="941"/>
    </row>
    <row r="5351" spans="1:17" ht="15.75" customHeight="1">
      <c r="A5351" s="968" t="s">
        <v>899</v>
      </c>
      <c r="B5351" s="968" t="s">
        <v>920</v>
      </c>
      <c r="C5351" s="968" t="s">
        <v>907</v>
      </c>
      <c r="D5351" s="968" t="s">
        <v>294</v>
      </c>
      <c r="E5351" s="969">
        <v>24</v>
      </c>
      <c r="F5351" s="969">
        <v>13</v>
      </c>
      <c r="G5351" s="969">
        <v>11</v>
      </c>
      <c r="H5351" s="942"/>
      <c r="I5351" s="942"/>
      <c r="J5351" s="942"/>
      <c r="K5351" s="942"/>
      <c r="L5351" s="942"/>
      <c r="M5351" s="941"/>
      <c r="N5351" s="941"/>
      <c r="O5351" s="941"/>
      <c r="P5351" s="941"/>
      <c r="Q5351" s="941"/>
    </row>
    <row r="5352" spans="1:17" ht="15.75" customHeight="1">
      <c r="A5352" s="968" t="s">
        <v>899</v>
      </c>
      <c r="B5352" s="968" t="s">
        <v>920</v>
      </c>
      <c r="C5352" s="968" t="s">
        <v>907</v>
      </c>
      <c r="D5352" s="968" t="s">
        <v>491</v>
      </c>
      <c r="E5352" s="969">
        <v>3</v>
      </c>
      <c r="F5352" s="969">
        <v>2</v>
      </c>
      <c r="G5352" s="969">
        <v>1</v>
      </c>
      <c r="H5352" s="942"/>
      <c r="I5352" s="942"/>
      <c r="J5352" s="942"/>
      <c r="K5352" s="942"/>
      <c r="L5352" s="941"/>
      <c r="M5352" s="941"/>
      <c r="N5352" s="941"/>
      <c r="O5352" s="941"/>
      <c r="P5352" s="941"/>
      <c r="Q5352" s="941"/>
    </row>
    <row r="5353" spans="1:17" ht="15.75" customHeight="1">
      <c r="A5353" s="968" t="s">
        <v>899</v>
      </c>
      <c r="B5353" s="968" t="s">
        <v>920</v>
      </c>
      <c r="C5353" s="968" t="s">
        <v>908</v>
      </c>
      <c r="D5353" s="968" t="s">
        <v>269</v>
      </c>
      <c r="E5353" s="969">
        <v>18</v>
      </c>
      <c r="F5353" s="969">
        <v>7</v>
      </c>
      <c r="G5353" s="969">
        <v>11</v>
      </c>
      <c r="H5353" s="942"/>
      <c r="I5353" s="942"/>
      <c r="J5353" s="942"/>
      <c r="K5353" s="942"/>
      <c r="L5353" s="942"/>
      <c r="M5353" s="942"/>
      <c r="N5353" s="941"/>
      <c r="O5353" s="942"/>
      <c r="P5353" s="942"/>
      <c r="Q5353" s="942"/>
    </row>
    <row r="5354" spans="1:17" ht="15.75" customHeight="1">
      <c r="A5354" s="968" t="s">
        <v>899</v>
      </c>
      <c r="B5354" s="968" t="s">
        <v>920</v>
      </c>
      <c r="C5354" s="968" t="s">
        <v>908</v>
      </c>
      <c r="D5354" s="968" t="s">
        <v>294</v>
      </c>
      <c r="E5354" s="969">
        <v>26</v>
      </c>
      <c r="F5354" s="969">
        <v>17</v>
      </c>
      <c r="G5354" s="969">
        <v>9</v>
      </c>
      <c r="H5354" s="942"/>
      <c r="I5354" s="942"/>
      <c r="J5354" s="942"/>
      <c r="K5354" s="942"/>
      <c r="L5354" s="942"/>
      <c r="M5354" s="941"/>
      <c r="N5354" s="941"/>
      <c r="O5354" s="941"/>
      <c r="P5354" s="941"/>
      <c r="Q5354" s="941"/>
    </row>
    <row r="5355" spans="1:17" ht="15.75" customHeight="1">
      <c r="A5355" s="968" t="s">
        <v>899</v>
      </c>
      <c r="B5355" s="968" t="s">
        <v>920</v>
      </c>
      <c r="C5355" s="968" t="s">
        <v>908</v>
      </c>
      <c r="D5355" s="968" t="s">
        <v>491</v>
      </c>
      <c r="E5355" s="969">
        <v>3</v>
      </c>
      <c r="F5355" s="969">
        <v>2</v>
      </c>
      <c r="G5355" s="969">
        <v>1</v>
      </c>
      <c r="H5355" s="942"/>
      <c r="I5355" s="942"/>
      <c r="J5355" s="942"/>
      <c r="K5355" s="942"/>
      <c r="L5355" s="942"/>
      <c r="M5355" s="941"/>
      <c r="N5355" s="941"/>
      <c r="O5355" s="941"/>
      <c r="P5355" s="941"/>
      <c r="Q5355" s="941"/>
    </row>
    <row r="5356" spans="1:17" ht="15.75" customHeight="1">
      <c r="A5356" s="968" t="s">
        <v>899</v>
      </c>
      <c r="B5356" s="968" t="s">
        <v>920</v>
      </c>
      <c r="C5356" s="968" t="s">
        <v>921</v>
      </c>
      <c r="D5356" s="968" t="s">
        <v>269</v>
      </c>
      <c r="E5356" s="969">
        <v>4</v>
      </c>
      <c r="F5356" s="969">
        <v>1</v>
      </c>
      <c r="G5356" s="969">
        <v>3</v>
      </c>
      <c r="H5356" s="942"/>
      <c r="I5356" s="942"/>
      <c r="J5356" s="942"/>
      <c r="K5356" s="942"/>
      <c r="L5356" s="941"/>
      <c r="M5356" s="941"/>
      <c r="N5356" s="941"/>
      <c r="O5356" s="941"/>
      <c r="P5356" s="941"/>
      <c r="Q5356" s="941"/>
    </row>
    <row r="5357" spans="1:17" ht="15.75" customHeight="1">
      <c r="A5357" s="968" t="s">
        <v>899</v>
      </c>
      <c r="B5357" s="968" t="s">
        <v>920</v>
      </c>
      <c r="C5357" s="968" t="s">
        <v>921</v>
      </c>
      <c r="D5357" s="968" t="s">
        <v>294</v>
      </c>
      <c r="E5357" s="969">
        <v>4</v>
      </c>
      <c r="F5357" s="969">
        <v>3</v>
      </c>
      <c r="G5357" s="969">
        <v>1</v>
      </c>
      <c r="H5357" s="942"/>
      <c r="I5357" s="942"/>
      <c r="J5357" s="942"/>
      <c r="K5357" s="942"/>
      <c r="L5357" s="941"/>
      <c r="M5357" s="942"/>
      <c r="N5357" s="942"/>
      <c r="O5357" s="942"/>
      <c r="P5357" s="942"/>
      <c r="Q5357" s="941"/>
    </row>
    <row r="5358" spans="1:17" ht="15.75" customHeight="1">
      <c r="A5358" s="968" t="s">
        <v>899</v>
      </c>
      <c r="B5358" s="968" t="s">
        <v>920</v>
      </c>
      <c r="C5358" s="968" t="s">
        <v>923</v>
      </c>
      <c r="D5358" s="968" t="s">
        <v>269</v>
      </c>
      <c r="E5358" s="969">
        <v>583</v>
      </c>
      <c r="F5358" s="969">
        <v>212</v>
      </c>
      <c r="G5358" s="969">
        <v>371</v>
      </c>
      <c r="H5358" s="942"/>
      <c r="I5358" s="942"/>
      <c r="J5358" s="942"/>
      <c r="K5358" s="942"/>
      <c r="L5358" s="941"/>
      <c r="M5358" s="941"/>
      <c r="N5358" s="941"/>
      <c r="O5358" s="941"/>
      <c r="P5358" s="941"/>
      <c r="Q5358" s="941"/>
    </row>
    <row r="5359" spans="1:17" ht="15.75" customHeight="1">
      <c r="A5359" s="968" t="s">
        <v>899</v>
      </c>
      <c r="B5359" s="968" t="s">
        <v>920</v>
      </c>
      <c r="C5359" s="968" t="s">
        <v>923</v>
      </c>
      <c r="D5359" s="968" t="s">
        <v>294</v>
      </c>
      <c r="E5359" s="969">
        <v>796</v>
      </c>
      <c r="F5359" s="969">
        <v>329</v>
      </c>
      <c r="G5359" s="969">
        <v>467</v>
      </c>
      <c r="H5359" s="942"/>
      <c r="I5359" s="942"/>
      <c r="J5359" s="942"/>
      <c r="K5359" s="942"/>
      <c r="L5359" s="942"/>
      <c r="M5359" s="941"/>
      <c r="N5359" s="941"/>
      <c r="O5359" s="941"/>
      <c r="P5359" s="941"/>
      <c r="Q5359" s="941"/>
    </row>
    <row r="5360" spans="1:17" ht="15.75" customHeight="1">
      <c r="A5360" s="968" t="s">
        <v>899</v>
      </c>
      <c r="B5360" s="968" t="s">
        <v>920</v>
      </c>
      <c r="C5360" s="968" t="s">
        <v>923</v>
      </c>
      <c r="D5360" s="968" t="s">
        <v>917</v>
      </c>
      <c r="E5360" s="969">
        <v>12</v>
      </c>
      <c r="F5360" s="970"/>
      <c r="G5360" s="969">
        <v>12</v>
      </c>
      <c r="H5360" s="942"/>
      <c r="I5360" s="942"/>
      <c r="J5360" s="942"/>
      <c r="K5360" s="942"/>
      <c r="L5360" s="942"/>
      <c r="M5360" s="941"/>
      <c r="N5360" s="941"/>
      <c r="O5360" s="941"/>
      <c r="P5360" s="941"/>
      <c r="Q5360" s="941"/>
    </row>
    <row r="5361" spans="1:17" ht="15.75" customHeight="1">
      <c r="A5361" s="968" t="s">
        <v>899</v>
      </c>
      <c r="B5361" s="968" t="s">
        <v>920</v>
      </c>
      <c r="C5361" s="968" t="s">
        <v>923</v>
      </c>
      <c r="D5361" s="968" t="s">
        <v>106</v>
      </c>
      <c r="E5361" s="969">
        <v>12</v>
      </c>
      <c r="F5361" s="970"/>
      <c r="G5361" s="969">
        <v>12</v>
      </c>
      <c r="H5361" s="942"/>
      <c r="I5361" s="942"/>
      <c r="J5361" s="942"/>
      <c r="K5361" s="942"/>
      <c r="L5361" s="942"/>
      <c r="M5361" s="942"/>
      <c r="N5361" s="942"/>
      <c r="O5361" s="941"/>
      <c r="P5361" s="942"/>
      <c r="Q5361" s="942"/>
    </row>
    <row r="5362" spans="1:17" ht="15.75" customHeight="1">
      <c r="A5362" s="968" t="s">
        <v>899</v>
      </c>
      <c r="B5362" s="968" t="s">
        <v>920</v>
      </c>
      <c r="C5362" s="968" t="s">
        <v>923</v>
      </c>
      <c r="D5362" s="968" t="s">
        <v>491</v>
      </c>
      <c r="E5362" s="969">
        <v>409</v>
      </c>
      <c r="F5362" s="969">
        <v>167</v>
      </c>
      <c r="G5362" s="969">
        <v>242</v>
      </c>
      <c r="H5362" s="942"/>
      <c r="I5362" s="942"/>
      <c r="J5362" s="942"/>
      <c r="K5362" s="942"/>
      <c r="L5362" s="942"/>
      <c r="M5362" s="942"/>
      <c r="N5362" s="941"/>
      <c r="O5362" s="942"/>
      <c r="P5362" s="942"/>
      <c r="Q5362" s="942"/>
    </row>
    <row r="5363" spans="1:17" ht="15.75" customHeight="1">
      <c r="A5363" s="968" t="s">
        <v>899</v>
      </c>
      <c r="B5363" s="968" t="s">
        <v>920</v>
      </c>
      <c r="C5363" s="968" t="s">
        <v>909</v>
      </c>
      <c r="D5363" s="968" t="s">
        <v>269</v>
      </c>
      <c r="E5363" s="969">
        <v>111</v>
      </c>
      <c r="F5363" s="969">
        <v>55</v>
      </c>
      <c r="G5363" s="969">
        <v>56</v>
      </c>
      <c r="H5363" s="942"/>
      <c r="I5363" s="942"/>
      <c r="J5363" s="942"/>
      <c r="K5363" s="942"/>
      <c r="L5363" s="942"/>
      <c r="M5363" s="941"/>
      <c r="N5363" s="941"/>
      <c r="O5363" s="941"/>
      <c r="P5363" s="941"/>
      <c r="Q5363" s="941"/>
    </row>
    <row r="5364" spans="1:17" ht="15.75" customHeight="1">
      <c r="A5364" s="968" t="s">
        <v>899</v>
      </c>
      <c r="B5364" s="968" t="s">
        <v>920</v>
      </c>
      <c r="C5364" s="968" t="s">
        <v>909</v>
      </c>
      <c r="D5364" s="968" t="s">
        <v>294</v>
      </c>
      <c r="E5364" s="969">
        <v>147</v>
      </c>
      <c r="F5364" s="969">
        <v>72</v>
      </c>
      <c r="G5364" s="969">
        <v>75</v>
      </c>
      <c r="H5364" s="942"/>
      <c r="I5364" s="942"/>
      <c r="J5364" s="942"/>
      <c r="K5364" s="942"/>
      <c r="L5364" s="942"/>
      <c r="M5364" s="941"/>
      <c r="N5364" s="941"/>
      <c r="O5364" s="942"/>
      <c r="P5364" s="942"/>
      <c r="Q5364" s="942"/>
    </row>
    <row r="5365" spans="1:17" ht="15.75" customHeight="1">
      <c r="A5365" s="968" t="s">
        <v>899</v>
      </c>
      <c r="B5365" s="968" t="s">
        <v>920</v>
      </c>
      <c r="C5365" s="968" t="s">
        <v>909</v>
      </c>
      <c r="D5365" s="968" t="s">
        <v>491</v>
      </c>
      <c r="E5365" s="969">
        <v>108</v>
      </c>
      <c r="F5365" s="969">
        <v>40</v>
      </c>
      <c r="G5365" s="969">
        <v>68</v>
      </c>
      <c r="H5365" s="942"/>
      <c r="I5365" s="942"/>
      <c r="J5365" s="942"/>
      <c r="K5365" s="942"/>
      <c r="L5365" s="941"/>
      <c r="M5365" s="941"/>
      <c r="N5365" s="941"/>
      <c r="O5365" s="941"/>
      <c r="P5365" s="941"/>
      <c r="Q5365" s="941"/>
    </row>
    <row r="5366" spans="1:17" ht="15.75" customHeight="1">
      <c r="A5366" s="968" t="s">
        <v>899</v>
      </c>
      <c r="B5366" s="968" t="s">
        <v>920</v>
      </c>
      <c r="C5366" s="968" t="s">
        <v>910</v>
      </c>
      <c r="D5366" s="968" t="s">
        <v>269</v>
      </c>
      <c r="E5366" s="969">
        <v>100</v>
      </c>
      <c r="F5366" s="969">
        <v>36</v>
      </c>
      <c r="G5366" s="969">
        <v>64</v>
      </c>
      <c r="H5366" s="942"/>
      <c r="I5366" s="942"/>
      <c r="J5366" s="942"/>
      <c r="K5366" s="942"/>
      <c r="L5366" s="941"/>
      <c r="M5366" s="941"/>
      <c r="N5366" s="941"/>
      <c r="O5366" s="941"/>
      <c r="P5366" s="941"/>
      <c r="Q5366" s="941"/>
    </row>
    <row r="5367" spans="1:17" ht="15.75" customHeight="1">
      <c r="A5367" s="968" t="s">
        <v>899</v>
      </c>
      <c r="B5367" s="968" t="s">
        <v>920</v>
      </c>
      <c r="C5367" s="968" t="s">
        <v>910</v>
      </c>
      <c r="D5367" s="968" t="s">
        <v>294</v>
      </c>
      <c r="E5367" s="969">
        <v>134</v>
      </c>
      <c r="F5367" s="969">
        <v>121</v>
      </c>
      <c r="G5367" s="969">
        <v>13</v>
      </c>
      <c r="H5367" s="942"/>
      <c r="I5367" s="942"/>
      <c r="J5367" s="942"/>
      <c r="K5367" s="942"/>
      <c r="L5367" s="941"/>
      <c r="M5367" s="941"/>
      <c r="N5367" s="941"/>
      <c r="O5367" s="941"/>
      <c r="P5367" s="941"/>
      <c r="Q5367" s="941"/>
    </row>
    <row r="5368" spans="1:17" ht="15.75" customHeight="1">
      <c r="A5368" s="968" t="s">
        <v>899</v>
      </c>
      <c r="B5368" s="968" t="s">
        <v>920</v>
      </c>
      <c r="C5368" s="968" t="s">
        <v>910</v>
      </c>
      <c r="D5368" s="968" t="s">
        <v>491</v>
      </c>
      <c r="E5368" s="969">
        <v>12</v>
      </c>
      <c r="F5368" s="969">
        <v>10</v>
      </c>
      <c r="G5368" s="969">
        <v>2</v>
      </c>
      <c r="H5368" s="942"/>
      <c r="I5368" s="942"/>
      <c r="J5368" s="942"/>
      <c r="K5368" s="942"/>
      <c r="L5368" s="941"/>
      <c r="M5368" s="941"/>
      <c r="N5368" s="941"/>
      <c r="O5368" s="941"/>
      <c r="P5368" s="941"/>
      <c r="Q5368" s="941"/>
    </row>
    <row r="5369" spans="1:17" ht="15.75" customHeight="1">
      <c r="A5369" s="968" t="s">
        <v>899</v>
      </c>
      <c r="B5369" s="968" t="s">
        <v>920</v>
      </c>
      <c r="C5369" s="968" t="s">
        <v>911</v>
      </c>
      <c r="D5369" s="968"/>
      <c r="E5369" s="969">
        <v>57</v>
      </c>
      <c r="F5369" s="969">
        <v>29</v>
      </c>
      <c r="G5369" s="969">
        <v>28</v>
      </c>
      <c r="H5369" s="942"/>
      <c r="I5369" s="942"/>
      <c r="J5369" s="942"/>
      <c r="K5369" s="942"/>
      <c r="L5369" s="942"/>
      <c r="M5369" s="942"/>
      <c r="N5369" s="941"/>
      <c r="O5369" s="942"/>
      <c r="P5369" s="942"/>
      <c r="Q5369" s="942"/>
    </row>
    <row r="5370" spans="1:17" ht="15.75" customHeight="1">
      <c r="A5370" s="968" t="s">
        <v>899</v>
      </c>
      <c r="B5370" s="968" t="s">
        <v>920</v>
      </c>
      <c r="C5370" s="968" t="s">
        <v>912</v>
      </c>
      <c r="D5370" s="968" t="s">
        <v>269</v>
      </c>
      <c r="E5370" s="969">
        <v>87</v>
      </c>
      <c r="F5370" s="969">
        <v>40</v>
      </c>
      <c r="G5370" s="969">
        <v>47</v>
      </c>
      <c r="H5370" s="942"/>
      <c r="I5370" s="942"/>
      <c r="J5370" s="942"/>
      <c r="K5370" s="942"/>
      <c r="L5370" s="942"/>
      <c r="M5370" s="941"/>
      <c r="N5370" s="941"/>
      <c r="O5370" s="941"/>
      <c r="P5370" s="941"/>
      <c r="Q5370" s="941"/>
    </row>
    <row r="5371" spans="1:17" ht="15.75" customHeight="1">
      <c r="A5371" s="968" t="s">
        <v>899</v>
      </c>
      <c r="B5371" s="968" t="s">
        <v>920</v>
      </c>
      <c r="C5371" s="968" t="s">
        <v>912</v>
      </c>
      <c r="D5371" s="968" t="s">
        <v>294</v>
      </c>
      <c r="E5371" s="969">
        <v>108</v>
      </c>
      <c r="F5371" s="969">
        <v>85</v>
      </c>
      <c r="G5371" s="969">
        <v>23</v>
      </c>
      <c r="H5371" s="942"/>
      <c r="I5371" s="942"/>
      <c r="J5371" s="942"/>
      <c r="K5371" s="942"/>
      <c r="L5371" s="942"/>
      <c r="M5371" s="941"/>
      <c r="N5371" s="941"/>
      <c r="O5371" s="941"/>
      <c r="P5371" s="941"/>
      <c r="Q5371" s="941"/>
    </row>
    <row r="5372" spans="1:17" ht="15.75" customHeight="1">
      <c r="A5372" s="968" t="s">
        <v>899</v>
      </c>
      <c r="B5372" s="968" t="s">
        <v>920</v>
      </c>
      <c r="C5372" s="968" t="s">
        <v>912</v>
      </c>
      <c r="D5372" s="968" t="s">
        <v>491</v>
      </c>
      <c r="E5372" s="969">
        <v>12</v>
      </c>
      <c r="F5372" s="969">
        <v>9</v>
      </c>
      <c r="G5372" s="969">
        <v>3</v>
      </c>
      <c r="H5372" s="942"/>
      <c r="I5372" s="942"/>
      <c r="J5372" s="942"/>
      <c r="K5372" s="942"/>
      <c r="L5372" s="941"/>
      <c r="M5372" s="941"/>
      <c r="N5372" s="941"/>
      <c r="O5372" s="941"/>
      <c r="P5372" s="941"/>
      <c r="Q5372" s="941"/>
    </row>
    <row r="5373" spans="1:17" ht="15.75" customHeight="1">
      <c r="A5373" s="968" t="s">
        <v>899</v>
      </c>
      <c r="B5373" s="968" t="s">
        <v>920</v>
      </c>
      <c r="C5373" s="968" t="s">
        <v>913</v>
      </c>
      <c r="D5373" s="968" t="s">
        <v>269</v>
      </c>
      <c r="E5373" s="969">
        <v>32</v>
      </c>
      <c r="F5373" s="969">
        <v>15</v>
      </c>
      <c r="G5373" s="969">
        <v>17</v>
      </c>
      <c r="H5373" s="942"/>
      <c r="I5373" s="942"/>
      <c r="J5373" s="942"/>
      <c r="K5373" s="942"/>
      <c r="L5373" s="942"/>
      <c r="M5373" s="941"/>
      <c r="N5373" s="941"/>
      <c r="O5373" s="941"/>
      <c r="P5373" s="941"/>
      <c r="Q5373" s="941"/>
    </row>
    <row r="5374" spans="1:17" ht="15.75" customHeight="1">
      <c r="A5374" s="968" t="s">
        <v>899</v>
      </c>
      <c r="B5374" s="968" t="s">
        <v>920</v>
      </c>
      <c r="C5374" s="968" t="s">
        <v>913</v>
      </c>
      <c r="D5374" s="968" t="s">
        <v>294</v>
      </c>
      <c r="E5374" s="969">
        <v>58</v>
      </c>
      <c r="F5374" s="969">
        <v>29</v>
      </c>
      <c r="G5374" s="969">
        <v>29</v>
      </c>
      <c r="H5374" s="942"/>
      <c r="I5374" s="942"/>
      <c r="J5374" s="942"/>
      <c r="K5374" s="942"/>
      <c r="L5374" s="942"/>
      <c r="M5374" s="941"/>
      <c r="N5374" s="941"/>
      <c r="O5374" s="941"/>
      <c r="P5374" s="941"/>
      <c r="Q5374" s="941"/>
    </row>
    <row r="5375" spans="1:17" ht="15.75" customHeight="1">
      <c r="A5375" s="968" t="s">
        <v>899</v>
      </c>
      <c r="B5375" s="968" t="s">
        <v>920</v>
      </c>
      <c r="C5375" s="968" t="s">
        <v>913</v>
      </c>
      <c r="D5375" s="968" t="s">
        <v>491</v>
      </c>
      <c r="E5375" s="969">
        <v>28</v>
      </c>
      <c r="F5375" s="969">
        <v>11</v>
      </c>
      <c r="G5375" s="969">
        <v>17</v>
      </c>
      <c r="H5375" s="942"/>
      <c r="I5375" s="942"/>
      <c r="J5375" s="942"/>
      <c r="K5375" s="942"/>
      <c r="L5375" s="942"/>
      <c r="M5375" s="941"/>
      <c r="N5375" s="941"/>
      <c r="O5375" s="941"/>
      <c r="P5375" s="941"/>
      <c r="Q5375" s="941"/>
    </row>
    <row r="5376" spans="1:17" ht="15.75" customHeight="1">
      <c r="A5376" s="968" t="s">
        <v>899</v>
      </c>
      <c r="B5376" s="968" t="s">
        <v>920</v>
      </c>
      <c r="C5376" s="968" t="s">
        <v>914</v>
      </c>
      <c r="D5376" s="968" t="s">
        <v>269</v>
      </c>
      <c r="E5376" s="969">
        <v>293</v>
      </c>
      <c r="F5376" s="969">
        <v>139</v>
      </c>
      <c r="G5376" s="969">
        <v>154</v>
      </c>
      <c r="H5376" s="942"/>
      <c r="I5376" s="942"/>
      <c r="J5376" s="942"/>
      <c r="K5376" s="942"/>
      <c r="L5376" s="942"/>
      <c r="M5376" s="942"/>
      <c r="N5376" s="942"/>
      <c r="O5376" s="942"/>
      <c r="P5376" s="942"/>
      <c r="Q5376" s="941"/>
    </row>
    <row r="5377" spans="1:17" ht="15.75" customHeight="1">
      <c r="A5377" s="968" t="s">
        <v>899</v>
      </c>
      <c r="B5377" s="968" t="s">
        <v>920</v>
      </c>
      <c r="C5377" s="968" t="s">
        <v>914</v>
      </c>
      <c r="D5377" s="968" t="s">
        <v>294</v>
      </c>
      <c r="E5377" s="969">
        <v>372</v>
      </c>
      <c r="F5377" s="969">
        <v>188</v>
      </c>
      <c r="G5377" s="969">
        <v>184</v>
      </c>
      <c r="H5377" s="942"/>
      <c r="I5377" s="942"/>
      <c r="J5377" s="942"/>
      <c r="K5377" s="942"/>
      <c r="L5377" s="942"/>
      <c r="M5377" s="942"/>
      <c r="N5377" s="941"/>
      <c r="O5377" s="942"/>
      <c r="P5377" s="942"/>
      <c r="Q5377" s="942"/>
    </row>
    <row r="5378" spans="1:17" ht="15.75" customHeight="1">
      <c r="A5378" s="968" t="s">
        <v>899</v>
      </c>
      <c r="B5378" s="968" t="s">
        <v>920</v>
      </c>
      <c r="C5378" s="968" t="s">
        <v>914</v>
      </c>
      <c r="D5378" s="968" t="s">
        <v>917</v>
      </c>
      <c r="E5378" s="969">
        <v>3</v>
      </c>
      <c r="F5378" s="970"/>
      <c r="G5378" s="969">
        <v>3</v>
      </c>
      <c r="H5378" s="942"/>
      <c r="I5378" s="942"/>
      <c r="J5378" s="942"/>
      <c r="K5378" s="942"/>
      <c r="L5378" s="941"/>
      <c r="M5378" s="941"/>
      <c r="N5378" s="941"/>
      <c r="O5378" s="941"/>
      <c r="P5378" s="941"/>
      <c r="Q5378" s="941"/>
    </row>
    <row r="5379" spans="1:17" ht="15.75" customHeight="1">
      <c r="A5379" s="968" t="s">
        <v>899</v>
      </c>
      <c r="B5379" s="968" t="s">
        <v>920</v>
      </c>
      <c r="C5379" s="968" t="s">
        <v>914</v>
      </c>
      <c r="D5379" s="968" t="s">
        <v>491</v>
      </c>
      <c r="E5379" s="969">
        <v>223</v>
      </c>
      <c r="F5379" s="969">
        <v>91</v>
      </c>
      <c r="G5379" s="969">
        <v>132</v>
      </c>
      <c r="H5379" s="942"/>
      <c r="I5379" s="942"/>
      <c r="J5379" s="942"/>
      <c r="K5379" s="942"/>
      <c r="L5379" s="942"/>
      <c r="M5379" s="941"/>
      <c r="N5379" s="941"/>
      <c r="O5379" s="941"/>
      <c r="P5379" s="941"/>
      <c r="Q5379" s="941"/>
    </row>
    <row r="5380" spans="1:17" ht="15.75" customHeight="1">
      <c r="A5380" s="968" t="s">
        <v>199</v>
      </c>
      <c r="B5380" s="968" t="s">
        <v>927</v>
      </c>
      <c r="C5380" s="968" t="s">
        <v>916</v>
      </c>
      <c r="D5380" s="968" t="s">
        <v>105</v>
      </c>
      <c r="E5380" s="969">
        <v>2</v>
      </c>
      <c r="F5380" s="969">
        <v>1</v>
      </c>
      <c r="G5380" s="969">
        <v>1</v>
      </c>
      <c r="H5380" s="942"/>
      <c r="I5380" s="942"/>
      <c r="J5380" s="942"/>
      <c r="K5380" s="942"/>
      <c r="L5380" s="942"/>
      <c r="M5380" s="941"/>
      <c r="N5380" s="941"/>
      <c r="O5380" s="941"/>
      <c r="P5380" s="941"/>
      <c r="Q5380" s="941"/>
    </row>
    <row r="5381" spans="1:17" ht="15.75" customHeight="1">
      <c r="A5381" s="968" t="s">
        <v>199</v>
      </c>
      <c r="B5381" s="968" t="s">
        <v>927</v>
      </c>
      <c r="C5381" s="968" t="s">
        <v>916</v>
      </c>
      <c r="D5381" s="968" t="s">
        <v>269</v>
      </c>
      <c r="E5381" s="969">
        <v>114</v>
      </c>
      <c r="F5381" s="969">
        <v>64</v>
      </c>
      <c r="G5381" s="969">
        <v>50</v>
      </c>
      <c r="H5381" s="942"/>
      <c r="I5381" s="942"/>
      <c r="J5381" s="942"/>
      <c r="K5381" s="942"/>
      <c r="L5381" s="942"/>
      <c r="M5381" s="942"/>
      <c r="N5381" s="942"/>
      <c r="O5381" s="941"/>
      <c r="P5381" s="941"/>
      <c r="Q5381" s="942"/>
    </row>
    <row r="5382" spans="1:17" ht="15.75" customHeight="1">
      <c r="A5382" s="968" t="s">
        <v>199</v>
      </c>
      <c r="B5382" s="968" t="s">
        <v>927</v>
      </c>
      <c r="C5382" s="968" t="s">
        <v>916</v>
      </c>
      <c r="D5382" s="968" t="s">
        <v>294</v>
      </c>
      <c r="E5382" s="969">
        <v>165</v>
      </c>
      <c r="F5382" s="969">
        <v>76</v>
      </c>
      <c r="G5382" s="969">
        <v>89</v>
      </c>
      <c r="H5382" s="942"/>
      <c r="I5382" s="942"/>
      <c r="J5382" s="942"/>
      <c r="K5382" s="942"/>
      <c r="L5382" s="942"/>
      <c r="M5382" s="942"/>
      <c r="N5382" s="941"/>
      <c r="O5382" s="942"/>
      <c r="P5382" s="942"/>
      <c r="Q5382" s="942"/>
    </row>
    <row r="5383" spans="1:17" ht="15.75" customHeight="1">
      <c r="A5383" s="968" t="s">
        <v>199</v>
      </c>
      <c r="B5383" s="968" t="s">
        <v>927</v>
      </c>
      <c r="C5383" s="968" t="s">
        <v>916</v>
      </c>
      <c r="D5383" s="968" t="s">
        <v>104</v>
      </c>
      <c r="E5383" s="969">
        <v>1</v>
      </c>
      <c r="F5383" s="969">
        <v>1</v>
      </c>
      <c r="G5383" s="970"/>
      <c r="H5383" s="942"/>
      <c r="I5383" s="942"/>
      <c r="J5383" s="942"/>
      <c r="K5383" s="942"/>
      <c r="L5383" s="942"/>
      <c r="M5383" s="941"/>
      <c r="N5383" s="941"/>
      <c r="O5383" s="941"/>
      <c r="P5383" s="941"/>
      <c r="Q5383" s="941"/>
    </row>
    <row r="5384" spans="1:17" ht="15.75" customHeight="1">
      <c r="A5384" s="968" t="s">
        <v>199</v>
      </c>
      <c r="B5384" s="968" t="s">
        <v>927</v>
      </c>
      <c r="C5384" s="968" t="s">
        <v>916</v>
      </c>
      <c r="D5384" s="968" t="s">
        <v>917</v>
      </c>
      <c r="E5384" s="969">
        <v>10</v>
      </c>
      <c r="F5384" s="969">
        <v>2</v>
      </c>
      <c r="G5384" s="969">
        <v>8</v>
      </c>
      <c r="H5384" s="941"/>
      <c r="I5384" s="942"/>
      <c r="J5384" s="942"/>
      <c r="K5384" s="942"/>
      <c r="L5384" s="941"/>
      <c r="M5384" s="941"/>
      <c r="N5384" s="941"/>
      <c r="O5384" s="942"/>
      <c r="P5384" s="942"/>
      <c r="Q5384" s="942"/>
    </row>
    <row r="5385" spans="1:17" ht="15.75" customHeight="1">
      <c r="A5385" s="968" t="s">
        <v>199</v>
      </c>
      <c r="B5385" s="968" t="s">
        <v>927</v>
      </c>
      <c r="C5385" s="968" t="s">
        <v>916</v>
      </c>
      <c r="D5385" s="968" t="s">
        <v>491</v>
      </c>
      <c r="E5385" s="969">
        <v>126</v>
      </c>
      <c r="F5385" s="969">
        <v>60</v>
      </c>
      <c r="G5385" s="969">
        <v>66</v>
      </c>
      <c r="H5385" s="941"/>
      <c r="I5385" s="941"/>
      <c r="J5385" s="941"/>
      <c r="K5385" s="941"/>
      <c r="L5385" s="941"/>
      <c r="M5385" s="941"/>
      <c r="N5385" s="941"/>
      <c r="O5385" s="941"/>
      <c r="P5385" s="941"/>
      <c r="Q5385" s="941"/>
    </row>
    <row r="5386" spans="1:17" ht="15.75" customHeight="1">
      <c r="A5386" s="968" t="s">
        <v>199</v>
      </c>
      <c r="B5386" s="968" t="s">
        <v>927</v>
      </c>
      <c r="C5386" s="968" t="s">
        <v>904</v>
      </c>
      <c r="D5386" s="968" t="s">
        <v>105</v>
      </c>
      <c r="E5386" s="969">
        <v>1</v>
      </c>
      <c r="F5386" s="970"/>
      <c r="G5386" s="969">
        <v>1</v>
      </c>
      <c r="H5386" s="941"/>
      <c r="I5386" s="941"/>
      <c r="J5386" s="941"/>
      <c r="K5386" s="941"/>
      <c r="L5386" s="941"/>
      <c r="M5386" s="941"/>
      <c r="N5386" s="941"/>
      <c r="O5386" s="941"/>
      <c r="P5386" s="941"/>
      <c r="Q5386" s="941"/>
    </row>
    <row r="5387" spans="1:17" ht="15.75" customHeight="1">
      <c r="A5387" s="968" t="s">
        <v>199</v>
      </c>
      <c r="B5387" s="968" t="s">
        <v>927</v>
      </c>
      <c r="C5387" s="968" t="s">
        <v>904</v>
      </c>
      <c r="D5387" s="968" t="s">
        <v>269</v>
      </c>
      <c r="E5387" s="969">
        <v>79</v>
      </c>
      <c r="F5387" s="969">
        <v>48</v>
      </c>
      <c r="G5387" s="969">
        <v>31</v>
      </c>
      <c r="H5387" s="942"/>
      <c r="I5387" s="942"/>
      <c r="J5387" s="942"/>
      <c r="K5387" s="942"/>
      <c r="L5387" s="942"/>
      <c r="M5387" s="942"/>
      <c r="N5387" s="942"/>
      <c r="O5387" s="942"/>
      <c r="P5387" s="941"/>
      <c r="Q5387" s="942"/>
    </row>
    <row r="5388" spans="1:17" ht="15.75" customHeight="1">
      <c r="A5388" s="968" t="s">
        <v>199</v>
      </c>
      <c r="B5388" s="968" t="s">
        <v>927</v>
      </c>
      <c r="C5388" s="968" t="s">
        <v>904</v>
      </c>
      <c r="D5388" s="968" t="s">
        <v>294</v>
      </c>
      <c r="E5388" s="969">
        <v>74</v>
      </c>
      <c r="F5388" s="969">
        <v>34</v>
      </c>
      <c r="G5388" s="969">
        <v>40</v>
      </c>
      <c r="H5388" s="941"/>
      <c r="I5388" s="941"/>
      <c r="J5388" s="941"/>
      <c r="K5388" s="941"/>
      <c r="L5388" s="941"/>
      <c r="M5388" s="941"/>
      <c r="N5388" s="941"/>
      <c r="O5388" s="941"/>
      <c r="P5388" s="941"/>
      <c r="Q5388" s="941"/>
    </row>
    <row r="5389" spans="1:17" ht="15.75" customHeight="1">
      <c r="A5389" s="968" t="s">
        <v>199</v>
      </c>
      <c r="B5389" s="968" t="s">
        <v>927</v>
      </c>
      <c r="C5389" s="968" t="s">
        <v>904</v>
      </c>
      <c r="D5389" s="968" t="s">
        <v>104</v>
      </c>
      <c r="E5389" s="969">
        <v>1</v>
      </c>
      <c r="F5389" s="969">
        <v>1</v>
      </c>
      <c r="G5389" s="970"/>
      <c r="H5389" s="941"/>
      <c r="I5389" s="942"/>
      <c r="J5389" s="941"/>
      <c r="K5389" s="941"/>
      <c r="L5389" s="941"/>
      <c r="M5389" s="941"/>
      <c r="N5389" s="941"/>
      <c r="O5389" s="941"/>
      <c r="P5389" s="942"/>
      <c r="Q5389" s="942"/>
    </row>
    <row r="5390" spans="1:17" ht="15.75" customHeight="1">
      <c r="A5390" s="968" t="s">
        <v>199</v>
      </c>
      <c r="B5390" s="968" t="s">
        <v>927</v>
      </c>
      <c r="C5390" s="968" t="s">
        <v>904</v>
      </c>
      <c r="D5390" s="968" t="s">
        <v>917</v>
      </c>
      <c r="E5390" s="969">
        <v>6</v>
      </c>
      <c r="F5390" s="969">
        <v>2</v>
      </c>
      <c r="G5390" s="969">
        <v>4</v>
      </c>
      <c r="H5390" s="941"/>
      <c r="I5390" s="941"/>
      <c r="J5390" s="941"/>
      <c r="K5390" s="941"/>
      <c r="L5390" s="941"/>
      <c r="M5390" s="941"/>
      <c r="N5390" s="941"/>
      <c r="O5390" s="941"/>
      <c r="P5390" s="941"/>
      <c r="Q5390" s="941"/>
    </row>
    <row r="5391" spans="1:17" ht="15.75" customHeight="1">
      <c r="A5391" s="968" t="s">
        <v>199</v>
      </c>
      <c r="B5391" s="968" t="s">
        <v>927</v>
      </c>
      <c r="C5391" s="968" t="s">
        <v>904</v>
      </c>
      <c r="D5391" s="968" t="s">
        <v>491</v>
      </c>
      <c r="E5391" s="969">
        <v>61</v>
      </c>
      <c r="F5391" s="969">
        <v>35</v>
      </c>
      <c r="G5391" s="969">
        <v>26</v>
      </c>
      <c r="H5391" s="941"/>
      <c r="I5391" s="941"/>
      <c r="J5391" s="941"/>
      <c r="K5391" s="941"/>
      <c r="L5391" s="941"/>
      <c r="M5391" s="941"/>
      <c r="N5391" s="941"/>
      <c r="O5391" s="941"/>
      <c r="P5391" s="941"/>
      <c r="Q5391" s="941"/>
    </row>
    <row r="5392" spans="1:17" ht="15.75" customHeight="1">
      <c r="A5392" s="968" t="s">
        <v>199</v>
      </c>
      <c r="B5392" s="968" t="s">
        <v>927</v>
      </c>
      <c r="C5392" s="968" t="s">
        <v>905</v>
      </c>
      <c r="D5392" s="968" t="s">
        <v>269</v>
      </c>
      <c r="E5392" s="969">
        <v>33</v>
      </c>
      <c r="F5392" s="969">
        <v>15</v>
      </c>
      <c r="G5392" s="969">
        <v>18</v>
      </c>
      <c r="H5392" s="942"/>
      <c r="I5392" s="942"/>
      <c r="J5392" s="942"/>
      <c r="K5392" s="942"/>
      <c r="L5392" s="941"/>
      <c r="M5392" s="941"/>
      <c r="N5392" s="941"/>
      <c r="O5392" s="941"/>
      <c r="P5392" s="941"/>
      <c r="Q5392" s="942"/>
    </row>
    <row r="5393" spans="1:17" ht="15.75" customHeight="1">
      <c r="A5393" s="968" t="s">
        <v>199</v>
      </c>
      <c r="B5393" s="968" t="s">
        <v>927</v>
      </c>
      <c r="C5393" s="968" t="s">
        <v>905</v>
      </c>
      <c r="D5393" s="968" t="s">
        <v>294</v>
      </c>
      <c r="E5393" s="969">
        <v>28</v>
      </c>
      <c r="F5393" s="969">
        <v>14</v>
      </c>
      <c r="G5393" s="969">
        <v>14</v>
      </c>
      <c r="H5393" s="941"/>
      <c r="I5393" s="941"/>
      <c r="J5393" s="941"/>
      <c r="K5393" s="941"/>
      <c r="L5393" s="941"/>
      <c r="M5393" s="941"/>
      <c r="N5393" s="941"/>
      <c r="O5393" s="941"/>
      <c r="P5393" s="941"/>
      <c r="Q5393" s="941"/>
    </row>
    <row r="5394" spans="1:17" ht="15.75" customHeight="1">
      <c r="A5394" s="968" t="s">
        <v>199</v>
      </c>
      <c r="B5394" s="968" t="s">
        <v>927</v>
      </c>
      <c r="C5394" s="968" t="s">
        <v>905</v>
      </c>
      <c r="D5394" s="968" t="s">
        <v>491</v>
      </c>
      <c r="E5394" s="969">
        <v>25</v>
      </c>
      <c r="F5394" s="969">
        <v>15</v>
      </c>
      <c r="G5394" s="969">
        <v>10</v>
      </c>
      <c r="H5394" s="941"/>
      <c r="I5394" s="941"/>
      <c r="J5394" s="941"/>
      <c r="K5394" s="941"/>
      <c r="L5394" s="941"/>
      <c r="M5394" s="941"/>
      <c r="N5394" s="941"/>
      <c r="O5394" s="941"/>
      <c r="P5394" s="941"/>
      <c r="Q5394" s="941"/>
    </row>
    <row r="5395" spans="1:17" ht="15.75" customHeight="1">
      <c r="A5395" s="968" t="s">
        <v>199</v>
      </c>
      <c r="B5395" s="968" t="s">
        <v>927</v>
      </c>
      <c r="C5395" s="968" t="s">
        <v>906</v>
      </c>
      <c r="D5395" s="968" t="s">
        <v>105</v>
      </c>
      <c r="E5395" s="969">
        <v>1</v>
      </c>
      <c r="F5395" s="969">
        <v>1</v>
      </c>
      <c r="G5395" s="970"/>
      <c r="H5395" s="941"/>
      <c r="I5395" s="941"/>
      <c r="J5395" s="941"/>
      <c r="K5395" s="941"/>
      <c r="L5395" s="941"/>
      <c r="M5395" s="941"/>
      <c r="N5395" s="941"/>
      <c r="O5395" s="941"/>
      <c r="P5395" s="941"/>
      <c r="Q5395" s="941"/>
    </row>
    <row r="5396" spans="1:17" ht="15.75" customHeight="1">
      <c r="A5396" s="968" t="s">
        <v>199</v>
      </c>
      <c r="B5396" s="968" t="s">
        <v>927</v>
      </c>
      <c r="C5396" s="968" t="s">
        <v>906</v>
      </c>
      <c r="D5396" s="968" t="s">
        <v>269</v>
      </c>
      <c r="E5396" s="969">
        <v>47</v>
      </c>
      <c r="F5396" s="969">
        <v>24</v>
      </c>
      <c r="G5396" s="969">
        <v>23</v>
      </c>
      <c r="H5396" s="941"/>
      <c r="I5396" s="941"/>
      <c r="J5396" s="941"/>
      <c r="K5396" s="941"/>
      <c r="L5396" s="941"/>
      <c r="M5396" s="941"/>
      <c r="N5396" s="941"/>
      <c r="O5396" s="941"/>
      <c r="P5396" s="941"/>
      <c r="Q5396" s="941"/>
    </row>
    <row r="5397" spans="1:17" ht="15.75" customHeight="1">
      <c r="A5397" s="968" t="s">
        <v>199</v>
      </c>
      <c r="B5397" s="968" t="s">
        <v>927</v>
      </c>
      <c r="C5397" s="968" t="s">
        <v>906</v>
      </c>
      <c r="D5397" s="968" t="s">
        <v>294</v>
      </c>
      <c r="E5397" s="969">
        <v>74</v>
      </c>
      <c r="F5397" s="969">
        <v>36</v>
      </c>
      <c r="G5397" s="969">
        <v>38</v>
      </c>
      <c r="H5397" s="942"/>
      <c r="I5397" s="941"/>
      <c r="J5397" s="941"/>
      <c r="K5397" s="942"/>
      <c r="L5397" s="942"/>
      <c r="M5397" s="942"/>
      <c r="N5397" s="942"/>
      <c r="O5397" s="942"/>
      <c r="P5397" s="942"/>
      <c r="Q5397" s="942"/>
    </row>
    <row r="5398" spans="1:17" ht="15.75" customHeight="1">
      <c r="A5398" s="968" t="s">
        <v>199</v>
      </c>
      <c r="B5398" s="968" t="s">
        <v>927</v>
      </c>
      <c r="C5398" s="968" t="s">
        <v>906</v>
      </c>
      <c r="D5398" s="968" t="s">
        <v>917</v>
      </c>
      <c r="E5398" s="969">
        <v>6</v>
      </c>
      <c r="F5398" s="969">
        <v>2</v>
      </c>
      <c r="G5398" s="969">
        <v>4</v>
      </c>
      <c r="H5398" s="942"/>
      <c r="I5398" s="942"/>
      <c r="J5398" s="942"/>
      <c r="K5398" s="942"/>
      <c r="L5398" s="942"/>
      <c r="M5398" s="942"/>
      <c r="N5398" s="942"/>
      <c r="O5398" s="942"/>
      <c r="P5398" s="942"/>
      <c r="Q5398" s="942"/>
    </row>
    <row r="5399" spans="1:17" ht="15.75" customHeight="1">
      <c r="A5399" s="968" t="s">
        <v>199</v>
      </c>
      <c r="B5399" s="968" t="s">
        <v>927</v>
      </c>
      <c r="C5399" s="968" t="s">
        <v>906</v>
      </c>
      <c r="D5399" s="968" t="s">
        <v>491</v>
      </c>
      <c r="E5399" s="969">
        <v>64</v>
      </c>
      <c r="F5399" s="969">
        <v>31</v>
      </c>
      <c r="G5399" s="969">
        <v>33</v>
      </c>
      <c r="H5399" s="942"/>
      <c r="I5399" s="942"/>
      <c r="J5399" s="942"/>
      <c r="K5399" s="942"/>
      <c r="L5399" s="942"/>
      <c r="M5399" s="942"/>
      <c r="N5399" s="942"/>
      <c r="O5399" s="942"/>
      <c r="P5399" s="941"/>
      <c r="Q5399" s="942"/>
    </row>
    <row r="5400" spans="1:17" ht="15.75" customHeight="1">
      <c r="A5400" s="968" t="s">
        <v>199</v>
      </c>
      <c r="B5400" s="968" t="s">
        <v>927</v>
      </c>
      <c r="C5400" s="968" t="s">
        <v>907</v>
      </c>
      <c r="D5400" s="968" t="s">
        <v>269</v>
      </c>
      <c r="E5400" s="969">
        <v>21</v>
      </c>
      <c r="F5400" s="969">
        <v>9</v>
      </c>
      <c r="G5400" s="969">
        <v>12</v>
      </c>
      <c r="H5400" s="941"/>
      <c r="I5400" s="941"/>
      <c r="J5400" s="941"/>
      <c r="K5400" s="941"/>
      <c r="L5400" s="941"/>
      <c r="M5400" s="941"/>
      <c r="N5400" s="941"/>
      <c r="O5400" s="941"/>
      <c r="P5400" s="941"/>
      <c r="Q5400" s="941"/>
    </row>
    <row r="5401" spans="1:17" ht="15.75" customHeight="1">
      <c r="A5401" s="968" t="s">
        <v>199</v>
      </c>
      <c r="B5401" s="968" t="s">
        <v>927</v>
      </c>
      <c r="C5401" s="968" t="s">
        <v>907</v>
      </c>
      <c r="D5401" s="968" t="s">
        <v>294</v>
      </c>
      <c r="E5401" s="969">
        <v>22</v>
      </c>
      <c r="F5401" s="969">
        <v>11</v>
      </c>
      <c r="G5401" s="969">
        <v>11</v>
      </c>
      <c r="H5401" s="941"/>
      <c r="I5401" s="941"/>
      <c r="J5401" s="941"/>
      <c r="K5401" s="941"/>
      <c r="L5401" s="941"/>
      <c r="M5401" s="941"/>
      <c r="N5401" s="941"/>
      <c r="O5401" s="941"/>
      <c r="P5401" s="941"/>
      <c r="Q5401" s="941"/>
    </row>
    <row r="5402" spans="1:17" ht="15.75" customHeight="1">
      <c r="A5402" s="968" t="s">
        <v>199</v>
      </c>
      <c r="B5402" s="968" t="s">
        <v>927</v>
      </c>
      <c r="C5402" s="968" t="s">
        <v>907</v>
      </c>
      <c r="D5402" s="968" t="s">
        <v>491</v>
      </c>
      <c r="E5402" s="969">
        <v>13</v>
      </c>
      <c r="F5402" s="969">
        <v>8</v>
      </c>
      <c r="G5402" s="969">
        <v>5</v>
      </c>
      <c r="H5402" s="941"/>
      <c r="I5402" s="941"/>
      <c r="J5402" s="941"/>
      <c r="K5402" s="941"/>
      <c r="L5402" s="941"/>
      <c r="M5402" s="941"/>
      <c r="N5402" s="941"/>
      <c r="O5402" s="941"/>
      <c r="P5402" s="941"/>
      <c r="Q5402" s="941"/>
    </row>
    <row r="5403" spans="1:17" ht="15.75" customHeight="1">
      <c r="A5403" s="968" t="s">
        <v>199</v>
      </c>
      <c r="B5403" s="968" t="s">
        <v>927</v>
      </c>
      <c r="C5403" s="968" t="s">
        <v>908</v>
      </c>
      <c r="D5403" s="968" t="s">
        <v>269</v>
      </c>
      <c r="E5403" s="969">
        <v>20</v>
      </c>
      <c r="F5403" s="969">
        <v>11</v>
      </c>
      <c r="G5403" s="969">
        <v>9</v>
      </c>
      <c r="H5403" s="941"/>
      <c r="I5403" s="941"/>
      <c r="J5403" s="941"/>
      <c r="K5403" s="941"/>
      <c r="L5403" s="941"/>
      <c r="M5403" s="941"/>
      <c r="N5403" s="941"/>
      <c r="O5403" s="941"/>
      <c r="P5403" s="941"/>
      <c r="Q5403" s="941"/>
    </row>
    <row r="5404" spans="1:17" ht="15.75" customHeight="1">
      <c r="A5404" s="968" t="s">
        <v>199</v>
      </c>
      <c r="B5404" s="968" t="s">
        <v>927</v>
      </c>
      <c r="C5404" s="968" t="s">
        <v>908</v>
      </c>
      <c r="D5404" s="968" t="s">
        <v>294</v>
      </c>
      <c r="E5404" s="969">
        <v>24</v>
      </c>
      <c r="F5404" s="969">
        <v>15</v>
      </c>
      <c r="G5404" s="969">
        <v>9</v>
      </c>
      <c r="H5404" s="941"/>
      <c r="I5404" s="942"/>
      <c r="J5404" s="941"/>
      <c r="K5404" s="942"/>
      <c r="L5404" s="942"/>
      <c r="M5404" s="942"/>
      <c r="N5404" s="942"/>
      <c r="O5404" s="942"/>
      <c r="P5404" s="942"/>
      <c r="Q5404" s="942"/>
    </row>
    <row r="5405" spans="1:17" ht="15.75" customHeight="1">
      <c r="A5405" s="968" t="s">
        <v>199</v>
      </c>
      <c r="B5405" s="968" t="s">
        <v>927</v>
      </c>
      <c r="C5405" s="968" t="s">
        <v>908</v>
      </c>
      <c r="D5405" s="968" t="s">
        <v>491</v>
      </c>
      <c r="E5405" s="969">
        <v>13</v>
      </c>
      <c r="F5405" s="969">
        <v>11</v>
      </c>
      <c r="G5405" s="969">
        <v>2</v>
      </c>
      <c r="H5405" s="942"/>
      <c r="I5405" s="942"/>
      <c r="J5405" s="942"/>
      <c r="K5405" s="942"/>
      <c r="L5405" s="942"/>
      <c r="M5405" s="942"/>
      <c r="N5405" s="942"/>
      <c r="O5405" s="942"/>
      <c r="P5405" s="942"/>
      <c r="Q5405" s="942"/>
    </row>
    <row r="5406" spans="1:17" ht="15.75" customHeight="1">
      <c r="A5406" s="968" t="s">
        <v>199</v>
      </c>
      <c r="B5406" s="968" t="s">
        <v>927</v>
      </c>
      <c r="C5406" s="968" t="s">
        <v>921</v>
      </c>
      <c r="D5406" s="968" t="s">
        <v>294</v>
      </c>
      <c r="E5406" s="969">
        <v>2</v>
      </c>
      <c r="F5406" s="969">
        <v>2</v>
      </c>
      <c r="G5406" s="970"/>
      <c r="H5406" s="942"/>
      <c r="I5406" s="942"/>
      <c r="J5406" s="942"/>
      <c r="K5406" s="941"/>
      <c r="L5406" s="941"/>
      <c r="M5406" s="941"/>
      <c r="N5406" s="941"/>
      <c r="O5406" s="941"/>
      <c r="P5406" s="941"/>
      <c r="Q5406" s="941"/>
    </row>
    <row r="5407" spans="1:17" ht="15.75" customHeight="1">
      <c r="A5407" s="968" t="s">
        <v>199</v>
      </c>
      <c r="B5407" s="968" t="s">
        <v>927</v>
      </c>
      <c r="C5407" s="968" t="s">
        <v>923</v>
      </c>
      <c r="D5407" s="968" t="s">
        <v>269</v>
      </c>
      <c r="E5407" s="969">
        <v>1</v>
      </c>
      <c r="F5407" s="970"/>
      <c r="G5407" s="969">
        <v>1</v>
      </c>
      <c r="H5407" s="941"/>
      <c r="I5407" s="941"/>
      <c r="J5407" s="941"/>
      <c r="K5407" s="941"/>
      <c r="L5407" s="941"/>
      <c r="M5407" s="941"/>
      <c r="N5407" s="941"/>
      <c r="O5407" s="941"/>
      <c r="P5407" s="941"/>
      <c r="Q5407" s="941"/>
    </row>
    <row r="5408" spans="1:17" ht="15.75" customHeight="1">
      <c r="A5408" s="968" t="s">
        <v>199</v>
      </c>
      <c r="B5408" s="968" t="s">
        <v>927</v>
      </c>
      <c r="C5408" s="968" t="s">
        <v>909</v>
      </c>
      <c r="D5408" s="968" t="s">
        <v>269</v>
      </c>
      <c r="E5408" s="969">
        <v>18</v>
      </c>
      <c r="F5408" s="969">
        <v>11</v>
      </c>
      <c r="G5408" s="969">
        <v>7</v>
      </c>
      <c r="H5408" s="942"/>
      <c r="I5408" s="942"/>
      <c r="J5408" s="942"/>
      <c r="K5408" s="942"/>
      <c r="L5408" s="942"/>
      <c r="M5408" s="942"/>
      <c r="N5408" s="941"/>
      <c r="O5408" s="941"/>
      <c r="P5408" s="942"/>
      <c r="Q5408" s="942"/>
    </row>
    <row r="5409" spans="1:17" ht="15.75" customHeight="1">
      <c r="A5409" s="968" t="s">
        <v>199</v>
      </c>
      <c r="B5409" s="968" t="s">
        <v>927</v>
      </c>
      <c r="C5409" s="968" t="s">
        <v>909</v>
      </c>
      <c r="D5409" s="968" t="s">
        <v>294</v>
      </c>
      <c r="E5409" s="969">
        <v>41</v>
      </c>
      <c r="F5409" s="969">
        <v>21</v>
      </c>
      <c r="G5409" s="969">
        <v>20</v>
      </c>
      <c r="H5409" s="941"/>
      <c r="I5409" s="942"/>
      <c r="J5409" s="941"/>
      <c r="K5409" s="941"/>
      <c r="L5409" s="941"/>
      <c r="M5409" s="941"/>
      <c r="N5409" s="941"/>
      <c r="O5409" s="941"/>
      <c r="P5409" s="941"/>
      <c r="Q5409" s="941"/>
    </row>
    <row r="5410" spans="1:17" ht="15.75" customHeight="1">
      <c r="A5410" s="968" t="s">
        <v>199</v>
      </c>
      <c r="B5410" s="968" t="s">
        <v>927</v>
      </c>
      <c r="C5410" s="968" t="s">
        <v>909</v>
      </c>
      <c r="D5410" s="968" t="s">
        <v>917</v>
      </c>
      <c r="E5410" s="969">
        <v>1</v>
      </c>
      <c r="F5410" s="970"/>
      <c r="G5410" s="969">
        <v>1</v>
      </c>
      <c r="H5410" s="941"/>
      <c r="I5410" s="941"/>
      <c r="J5410" s="941"/>
      <c r="K5410" s="941"/>
      <c r="L5410" s="941"/>
      <c r="M5410" s="941"/>
      <c r="N5410" s="941"/>
      <c r="O5410" s="941"/>
      <c r="P5410" s="941"/>
      <c r="Q5410" s="941"/>
    </row>
    <row r="5411" spans="1:17" ht="15.75" customHeight="1">
      <c r="A5411" s="968" t="s">
        <v>199</v>
      </c>
      <c r="B5411" s="968" t="s">
        <v>927</v>
      </c>
      <c r="C5411" s="968" t="s">
        <v>909</v>
      </c>
      <c r="D5411" s="968" t="s">
        <v>491</v>
      </c>
      <c r="E5411" s="969">
        <v>22</v>
      </c>
      <c r="F5411" s="969">
        <v>8</v>
      </c>
      <c r="G5411" s="969">
        <v>14</v>
      </c>
      <c r="H5411" s="941"/>
      <c r="I5411" s="941"/>
      <c r="J5411" s="941"/>
      <c r="K5411" s="941"/>
      <c r="L5411" s="941"/>
      <c r="M5411" s="941"/>
      <c r="N5411" s="941"/>
      <c r="O5411" s="941"/>
      <c r="P5411" s="941"/>
      <c r="Q5411" s="941"/>
    </row>
    <row r="5412" spans="1:17" ht="15.75" customHeight="1">
      <c r="A5412" s="968" t="s">
        <v>199</v>
      </c>
      <c r="B5412" s="968" t="s">
        <v>927</v>
      </c>
      <c r="C5412" s="968" t="s">
        <v>910</v>
      </c>
      <c r="D5412" s="968" t="s">
        <v>269</v>
      </c>
      <c r="E5412" s="969">
        <v>210</v>
      </c>
      <c r="F5412" s="969">
        <v>161</v>
      </c>
      <c r="G5412" s="969">
        <v>49</v>
      </c>
      <c r="H5412" s="942"/>
      <c r="I5412" s="942"/>
      <c r="J5412" s="942"/>
      <c r="K5412" s="942"/>
      <c r="L5412" s="942"/>
      <c r="M5412" s="942"/>
      <c r="N5412" s="941"/>
      <c r="O5412" s="941"/>
      <c r="P5412" s="942"/>
      <c r="Q5412" s="942"/>
    </row>
    <row r="5413" spans="1:17" ht="15.75" customHeight="1">
      <c r="A5413" s="968" t="s">
        <v>199</v>
      </c>
      <c r="B5413" s="968" t="s">
        <v>927</v>
      </c>
      <c r="C5413" s="968" t="s">
        <v>910</v>
      </c>
      <c r="D5413" s="968" t="s">
        <v>294</v>
      </c>
      <c r="E5413" s="969">
        <v>216</v>
      </c>
      <c r="F5413" s="969">
        <v>124</v>
      </c>
      <c r="G5413" s="969">
        <v>92</v>
      </c>
      <c r="H5413" s="941"/>
      <c r="I5413" s="942"/>
      <c r="J5413" s="941"/>
      <c r="K5413" s="941"/>
      <c r="L5413" s="941"/>
      <c r="M5413" s="941"/>
      <c r="N5413" s="941"/>
      <c r="O5413" s="941"/>
      <c r="P5413" s="941"/>
      <c r="Q5413" s="941"/>
    </row>
    <row r="5414" spans="1:17" ht="15.75" customHeight="1">
      <c r="A5414" s="968" t="s">
        <v>199</v>
      </c>
      <c r="B5414" s="968" t="s">
        <v>927</v>
      </c>
      <c r="C5414" s="968" t="s">
        <v>910</v>
      </c>
      <c r="D5414" s="968" t="s">
        <v>491</v>
      </c>
      <c r="E5414" s="969">
        <v>210</v>
      </c>
      <c r="F5414" s="969">
        <v>157</v>
      </c>
      <c r="G5414" s="969">
        <v>53</v>
      </c>
      <c r="H5414" s="941"/>
      <c r="I5414" s="941"/>
      <c r="J5414" s="941"/>
      <c r="K5414" s="941"/>
      <c r="L5414" s="941"/>
      <c r="M5414" s="941"/>
      <c r="N5414" s="941"/>
      <c r="O5414" s="941"/>
      <c r="P5414" s="941"/>
      <c r="Q5414" s="941"/>
    </row>
    <row r="5415" spans="1:17" ht="15.75" customHeight="1">
      <c r="A5415" s="968" t="s">
        <v>199</v>
      </c>
      <c r="B5415" s="968" t="s">
        <v>927</v>
      </c>
      <c r="C5415" s="968" t="s">
        <v>911</v>
      </c>
      <c r="D5415" s="968"/>
      <c r="E5415" s="969">
        <v>57</v>
      </c>
      <c r="F5415" s="969">
        <v>29</v>
      </c>
      <c r="G5415" s="969">
        <v>28</v>
      </c>
      <c r="H5415" s="941"/>
      <c r="I5415" s="941"/>
      <c r="J5415" s="941"/>
      <c r="K5415" s="941"/>
      <c r="L5415" s="941"/>
      <c r="M5415" s="941"/>
      <c r="N5415" s="941"/>
      <c r="O5415" s="941"/>
      <c r="P5415" s="941"/>
      <c r="Q5415" s="941"/>
    </row>
    <row r="5416" spans="1:17" ht="15.75" customHeight="1">
      <c r="A5416" s="968" t="s">
        <v>199</v>
      </c>
      <c r="B5416" s="968" t="s">
        <v>927</v>
      </c>
      <c r="C5416" s="968" t="s">
        <v>912</v>
      </c>
      <c r="D5416" s="968" t="s">
        <v>269</v>
      </c>
      <c r="E5416" s="969">
        <v>124</v>
      </c>
      <c r="F5416" s="969">
        <v>88</v>
      </c>
      <c r="G5416" s="969">
        <v>36</v>
      </c>
      <c r="H5416" s="941"/>
      <c r="I5416" s="941"/>
      <c r="J5416" s="941"/>
      <c r="K5416" s="941"/>
      <c r="L5416" s="941"/>
      <c r="M5416" s="941"/>
      <c r="N5416" s="941"/>
      <c r="O5416" s="941"/>
      <c r="P5416" s="941"/>
      <c r="Q5416" s="941"/>
    </row>
    <row r="5417" spans="1:17" ht="15.75" customHeight="1">
      <c r="A5417" s="968" t="s">
        <v>199</v>
      </c>
      <c r="B5417" s="968" t="s">
        <v>927</v>
      </c>
      <c r="C5417" s="968" t="s">
        <v>912</v>
      </c>
      <c r="D5417" s="968" t="s">
        <v>294</v>
      </c>
      <c r="E5417" s="969">
        <v>110</v>
      </c>
      <c r="F5417" s="969">
        <v>65</v>
      </c>
      <c r="G5417" s="969">
        <v>45</v>
      </c>
      <c r="H5417" s="941"/>
      <c r="I5417" s="941"/>
      <c r="J5417" s="941"/>
      <c r="K5417" s="941"/>
      <c r="L5417" s="941"/>
      <c r="M5417" s="941"/>
      <c r="N5417" s="941"/>
      <c r="O5417" s="941"/>
      <c r="P5417" s="941"/>
      <c r="Q5417" s="941"/>
    </row>
    <row r="5418" spans="1:17" ht="15.75" customHeight="1">
      <c r="A5418" s="968" t="s">
        <v>199</v>
      </c>
      <c r="B5418" s="968" t="s">
        <v>927</v>
      </c>
      <c r="C5418" s="968" t="s">
        <v>912</v>
      </c>
      <c r="D5418" s="968" t="s">
        <v>491</v>
      </c>
      <c r="E5418" s="969">
        <v>140</v>
      </c>
      <c r="F5418" s="969">
        <v>89</v>
      </c>
      <c r="G5418" s="969">
        <v>51</v>
      </c>
      <c r="H5418" s="941"/>
      <c r="I5418" s="941"/>
      <c r="J5418" s="941"/>
      <c r="K5418" s="941"/>
      <c r="L5418" s="941"/>
      <c r="M5418" s="941"/>
      <c r="N5418" s="941"/>
      <c r="O5418" s="941"/>
      <c r="P5418" s="941"/>
      <c r="Q5418" s="941"/>
    </row>
    <row r="5419" spans="1:17" ht="15.75" customHeight="1">
      <c r="A5419" s="968" t="s">
        <v>199</v>
      </c>
      <c r="B5419" s="968" t="s">
        <v>927</v>
      </c>
      <c r="C5419" s="968" t="s">
        <v>913</v>
      </c>
      <c r="D5419" s="968" t="s">
        <v>269</v>
      </c>
      <c r="E5419" s="969">
        <v>35</v>
      </c>
      <c r="F5419" s="969">
        <v>14</v>
      </c>
      <c r="G5419" s="969">
        <v>21</v>
      </c>
      <c r="H5419" s="941"/>
      <c r="I5419" s="941"/>
      <c r="J5419" s="941"/>
      <c r="K5419" s="941"/>
      <c r="L5419" s="941"/>
      <c r="M5419" s="941"/>
      <c r="N5419" s="942"/>
      <c r="O5419" s="941"/>
      <c r="P5419" s="941"/>
      <c r="Q5419" s="942"/>
    </row>
    <row r="5420" spans="1:17" ht="15.75" customHeight="1">
      <c r="A5420" s="968" t="s">
        <v>199</v>
      </c>
      <c r="B5420" s="968" t="s">
        <v>927</v>
      </c>
      <c r="C5420" s="968" t="s">
        <v>913</v>
      </c>
      <c r="D5420" s="968" t="s">
        <v>294</v>
      </c>
      <c r="E5420" s="969">
        <v>56</v>
      </c>
      <c r="F5420" s="969">
        <v>29</v>
      </c>
      <c r="G5420" s="969">
        <v>27</v>
      </c>
      <c r="H5420" s="941"/>
      <c r="I5420" s="942"/>
      <c r="J5420" s="942"/>
      <c r="K5420" s="941"/>
      <c r="L5420" s="941"/>
      <c r="M5420" s="941"/>
      <c r="N5420" s="942"/>
      <c r="O5420" s="942"/>
      <c r="P5420" s="942"/>
      <c r="Q5420" s="942"/>
    </row>
    <row r="5421" spans="1:17" ht="15.75" customHeight="1">
      <c r="A5421" s="968" t="s">
        <v>199</v>
      </c>
      <c r="B5421" s="968" t="s">
        <v>927</v>
      </c>
      <c r="C5421" s="968" t="s">
        <v>913</v>
      </c>
      <c r="D5421" s="968" t="s">
        <v>917</v>
      </c>
      <c r="E5421" s="969">
        <v>1</v>
      </c>
      <c r="F5421" s="970"/>
      <c r="G5421" s="969">
        <v>1</v>
      </c>
      <c r="H5421" s="942"/>
      <c r="I5421" s="942"/>
      <c r="J5421" s="942"/>
      <c r="K5421" s="942"/>
      <c r="L5421" s="942"/>
      <c r="M5421" s="942"/>
      <c r="N5421" s="941"/>
      <c r="O5421" s="942"/>
      <c r="P5421" s="942"/>
      <c r="Q5421" s="941"/>
    </row>
    <row r="5422" spans="1:17" ht="15.75" customHeight="1">
      <c r="A5422" s="968" t="s">
        <v>199</v>
      </c>
      <c r="B5422" s="968" t="s">
        <v>927</v>
      </c>
      <c r="C5422" s="968" t="s">
        <v>913</v>
      </c>
      <c r="D5422" s="968" t="s">
        <v>491</v>
      </c>
      <c r="E5422" s="969">
        <v>55</v>
      </c>
      <c r="F5422" s="969">
        <v>28</v>
      </c>
      <c r="G5422" s="969">
        <v>27</v>
      </c>
      <c r="H5422" s="941"/>
      <c r="I5422" s="941"/>
      <c r="J5422" s="941"/>
      <c r="K5422" s="941"/>
      <c r="L5422" s="941"/>
      <c r="M5422" s="941"/>
      <c r="N5422" s="941"/>
      <c r="O5422" s="941"/>
      <c r="P5422" s="941"/>
      <c r="Q5422" s="941"/>
    </row>
    <row r="5423" spans="1:17" ht="15.75" customHeight="1">
      <c r="A5423" s="968" t="s">
        <v>199</v>
      </c>
      <c r="B5423" s="968" t="s">
        <v>927</v>
      </c>
      <c r="C5423" s="968" t="s">
        <v>914</v>
      </c>
      <c r="D5423" s="968" t="s">
        <v>105</v>
      </c>
      <c r="E5423" s="969">
        <v>2</v>
      </c>
      <c r="F5423" s="969">
        <v>1</v>
      </c>
      <c r="G5423" s="969">
        <v>1</v>
      </c>
      <c r="H5423" s="941"/>
      <c r="I5423" s="942"/>
      <c r="J5423" s="942"/>
      <c r="K5423" s="942"/>
      <c r="L5423" s="941"/>
      <c r="M5423" s="942"/>
      <c r="N5423" s="942"/>
      <c r="O5423" s="942"/>
      <c r="P5423" s="942"/>
      <c r="Q5423" s="942"/>
    </row>
    <row r="5424" spans="1:17" ht="15.75" customHeight="1">
      <c r="A5424" s="968" t="s">
        <v>199</v>
      </c>
      <c r="B5424" s="968" t="s">
        <v>927</v>
      </c>
      <c r="C5424" s="968" t="s">
        <v>914</v>
      </c>
      <c r="D5424" s="968" t="s">
        <v>269</v>
      </c>
      <c r="E5424" s="969">
        <v>144</v>
      </c>
      <c r="F5424" s="969">
        <v>83</v>
      </c>
      <c r="G5424" s="969">
        <v>61</v>
      </c>
      <c r="H5424" s="941"/>
      <c r="I5424" s="941"/>
      <c r="J5424" s="941"/>
      <c r="K5424" s="941"/>
      <c r="L5424" s="941"/>
      <c r="M5424" s="941"/>
      <c r="N5424" s="942"/>
      <c r="O5424" s="941"/>
      <c r="P5424" s="942"/>
      <c r="Q5424" s="942"/>
    </row>
    <row r="5425" spans="1:17" ht="15.75" customHeight="1">
      <c r="A5425" s="968" t="s">
        <v>199</v>
      </c>
      <c r="B5425" s="968" t="s">
        <v>927</v>
      </c>
      <c r="C5425" s="968" t="s">
        <v>914</v>
      </c>
      <c r="D5425" s="968" t="s">
        <v>294</v>
      </c>
      <c r="E5425" s="969">
        <v>189</v>
      </c>
      <c r="F5425" s="969">
        <v>91</v>
      </c>
      <c r="G5425" s="969">
        <v>98</v>
      </c>
      <c r="H5425" s="941"/>
      <c r="I5425" s="941"/>
      <c r="J5425" s="941"/>
      <c r="K5425" s="941"/>
      <c r="L5425" s="941"/>
      <c r="M5425" s="941"/>
      <c r="N5425" s="942"/>
      <c r="O5425" s="942"/>
      <c r="P5425" s="942"/>
      <c r="Q5425" s="942"/>
    </row>
    <row r="5426" spans="1:17" ht="15.75" customHeight="1">
      <c r="A5426" s="968" t="s">
        <v>199</v>
      </c>
      <c r="B5426" s="968" t="s">
        <v>927</v>
      </c>
      <c r="C5426" s="968" t="s">
        <v>914</v>
      </c>
      <c r="D5426" s="968" t="s">
        <v>104</v>
      </c>
      <c r="E5426" s="969">
        <v>1</v>
      </c>
      <c r="F5426" s="969">
        <v>1</v>
      </c>
      <c r="G5426" s="970"/>
      <c r="H5426" s="942"/>
      <c r="I5426" s="942"/>
      <c r="J5426" s="942"/>
      <c r="K5426" s="942"/>
      <c r="L5426" s="942"/>
      <c r="M5426" s="941"/>
      <c r="N5426" s="942"/>
      <c r="O5426" s="942"/>
      <c r="P5426" s="942"/>
      <c r="Q5426" s="942"/>
    </row>
    <row r="5427" spans="1:17" ht="15.75" customHeight="1">
      <c r="A5427" s="968" t="s">
        <v>199</v>
      </c>
      <c r="B5427" s="968" t="s">
        <v>927</v>
      </c>
      <c r="C5427" s="968" t="s">
        <v>914</v>
      </c>
      <c r="D5427" s="968" t="s">
        <v>917</v>
      </c>
      <c r="E5427" s="969">
        <v>13</v>
      </c>
      <c r="F5427" s="969">
        <v>4</v>
      </c>
      <c r="G5427" s="969">
        <v>9</v>
      </c>
      <c r="H5427" s="941"/>
      <c r="I5427" s="941"/>
      <c r="J5427" s="941"/>
      <c r="K5427" s="941"/>
      <c r="L5427" s="941"/>
      <c r="M5427" s="941"/>
      <c r="N5427" s="941"/>
      <c r="O5427" s="941"/>
      <c r="P5427" s="942"/>
      <c r="Q5427" s="942"/>
    </row>
    <row r="5428" spans="1:17" ht="15.75" customHeight="1">
      <c r="A5428" s="968" t="s">
        <v>199</v>
      </c>
      <c r="B5428" s="968" t="s">
        <v>927</v>
      </c>
      <c r="C5428" s="968" t="s">
        <v>914</v>
      </c>
      <c r="D5428" s="968" t="s">
        <v>491</v>
      </c>
      <c r="E5428" s="969">
        <v>147</v>
      </c>
      <c r="F5428" s="969">
        <v>74</v>
      </c>
      <c r="G5428" s="969">
        <v>73</v>
      </c>
      <c r="H5428" s="942"/>
      <c r="I5428" s="942"/>
      <c r="J5428" s="942"/>
      <c r="K5428" s="942"/>
      <c r="L5428" s="942"/>
      <c r="M5428" s="941"/>
      <c r="N5428" s="941"/>
      <c r="O5428" s="941"/>
      <c r="P5428" s="942"/>
      <c r="Q5428" s="942"/>
    </row>
    <row r="5429" spans="1:17" ht="15.75" customHeight="1">
      <c r="A5429" s="968" t="s">
        <v>615</v>
      </c>
      <c r="B5429" s="968" t="s">
        <v>903</v>
      </c>
      <c r="C5429" s="968" t="s">
        <v>904</v>
      </c>
      <c r="D5429" s="968" t="s">
        <v>269</v>
      </c>
      <c r="E5429" s="969">
        <v>7</v>
      </c>
      <c r="F5429" s="969">
        <v>3</v>
      </c>
      <c r="G5429" s="969">
        <v>4</v>
      </c>
      <c r="H5429" s="941"/>
      <c r="I5429" s="941"/>
      <c r="J5429" s="941"/>
      <c r="K5429" s="941"/>
      <c r="L5429" s="941"/>
      <c r="M5429" s="941"/>
      <c r="N5429" s="941"/>
      <c r="O5429" s="941"/>
      <c r="P5429" s="941"/>
      <c r="Q5429" s="941"/>
    </row>
    <row r="5430" spans="1:17" ht="15.75" customHeight="1">
      <c r="A5430" s="968" t="s">
        <v>615</v>
      </c>
      <c r="B5430" s="968" t="s">
        <v>903</v>
      </c>
      <c r="C5430" s="968" t="s">
        <v>904</v>
      </c>
      <c r="D5430" s="968" t="s">
        <v>294</v>
      </c>
      <c r="E5430" s="969">
        <v>9</v>
      </c>
      <c r="F5430" s="969">
        <v>1</v>
      </c>
      <c r="G5430" s="969">
        <v>8</v>
      </c>
      <c r="H5430" s="941"/>
      <c r="I5430" s="941"/>
      <c r="J5430" s="941"/>
      <c r="K5430" s="941"/>
      <c r="L5430" s="941"/>
      <c r="M5430" s="941"/>
      <c r="N5430" s="941"/>
      <c r="O5430" s="941"/>
      <c r="P5430" s="941"/>
      <c r="Q5430" s="941"/>
    </row>
    <row r="5431" spans="1:17" ht="15.75" customHeight="1">
      <c r="A5431" s="968" t="s">
        <v>615</v>
      </c>
      <c r="B5431" s="968" t="s">
        <v>903</v>
      </c>
      <c r="C5431" s="968" t="s">
        <v>904</v>
      </c>
      <c r="D5431" s="968" t="s">
        <v>491</v>
      </c>
      <c r="E5431" s="969">
        <v>4</v>
      </c>
      <c r="F5431" s="969">
        <v>1</v>
      </c>
      <c r="G5431" s="969">
        <v>3</v>
      </c>
      <c r="H5431" s="941"/>
      <c r="I5431" s="941"/>
      <c r="J5431" s="941"/>
      <c r="K5431" s="941"/>
      <c r="L5431" s="941"/>
      <c r="M5431" s="941"/>
      <c r="N5431" s="941"/>
      <c r="O5431" s="941"/>
      <c r="P5431" s="941"/>
      <c r="Q5431" s="941"/>
    </row>
    <row r="5432" spans="1:17" ht="15.75" customHeight="1">
      <c r="A5432" s="968" t="s">
        <v>615</v>
      </c>
      <c r="B5432" s="968" t="s">
        <v>903</v>
      </c>
      <c r="C5432" s="968" t="s">
        <v>906</v>
      </c>
      <c r="D5432" s="968" t="s">
        <v>269</v>
      </c>
      <c r="E5432" s="969">
        <v>1</v>
      </c>
      <c r="F5432" s="970"/>
      <c r="G5432" s="969">
        <v>1</v>
      </c>
      <c r="H5432" s="941"/>
      <c r="I5432" s="941"/>
      <c r="J5432" s="941"/>
      <c r="K5432" s="941"/>
      <c r="L5432" s="941"/>
      <c r="M5432" s="941"/>
      <c r="N5432" s="941"/>
      <c r="O5432" s="941"/>
      <c r="P5432" s="941"/>
      <c r="Q5432" s="941"/>
    </row>
    <row r="5433" spans="1:17" ht="15.75" customHeight="1">
      <c r="A5433" s="968" t="s">
        <v>615</v>
      </c>
      <c r="B5433" s="968" t="s">
        <v>903</v>
      </c>
      <c r="C5433" s="968" t="s">
        <v>906</v>
      </c>
      <c r="D5433" s="968" t="s">
        <v>294</v>
      </c>
      <c r="E5433" s="969">
        <v>1</v>
      </c>
      <c r="F5433" s="969">
        <v>1</v>
      </c>
      <c r="G5433" s="970"/>
      <c r="H5433" s="941"/>
      <c r="I5433" s="941"/>
      <c r="J5433" s="941"/>
      <c r="K5433" s="941"/>
      <c r="L5433" s="941"/>
      <c r="M5433" s="941"/>
      <c r="N5433" s="941"/>
      <c r="O5433" s="941"/>
      <c r="P5433" s="941"/>
      <c r="Q5433" s="941"/>
    </row>
    <row r="5434" spans="1:17" ht="15.75" customHeight="1">
      <c r="A5434" s="968" t="s">
        <v>615</v>
      </c>
      <c r="B5434" s="968" t="s">
        <v>903</v>
      </c>
      <c r="C5434" s="968" t="s">
        <v>907</v>
      </c>
      <c r="D5434" s="968" t="s">
        <v>269</v>
      </c>
      <c r="E5434" s="969">
        <v>5</v>
      </c>
      <c r="F5434" s="969">
        <v>2</v>
      </c>
      <c r="G5434" s="969">
        <v>3</v>
      </c>
      <c r="H5434" s="942"/>
      <c r="I5434" s="942"/>
      <c r="J5434" s="942"/>
      <c r="K5434" s="942"/>
      <c r="L5434" s="942"/>
      <c r="M5434" s="942"/>
      <c r="N5434" s="941"/>
      <c r="O5434" s="941"/>
      <c r="P5434" s="942"/>
      <c r="Q5434" s="942"/>
    </row>
    <row r="5435" spans="1:17" ht="15.75" customHeight="1">
      <c r="A5435" s="968" t="s">
        <v>615</v>
      </c>
      <c r="B5435" s="968" t="s">
        <v>903</v>
      </c>
      <c r="C5435" s="968" t="s">
        <v>907</v>
      </c>
      <c r="D5435" s="968" t="s">
        <v>294</v>
      </c>
      <c r="E5435" s="969">
        <v>8</v>
      </c>
      <c r="F5435" s="969">
        <v>1</v>
      </c>
      <c r="G5435" s="969">
        <v>7</v>
      </c>
      <c r="H5435" s="941"/>
      <c r="I5435" s="941"/>
      <c r="J5435" s="941"/>
      <c r="K5435" s="941"/>
      <c r="L5435" s="941"/>
      <c r="M5435" s="941"/>
      <c r="N5435" s="941"/>
      <c r="O5435" s="941"/>
      <c r="P5435" s="941"/>
      <c r="Q5435" s="941"/>
    </row>
    <row r="5436" spans="1:17" ht="15.75" customHeight="1">
      <c r="A5436" s="968" t="s">
        <v>615</v>
      </c>
      <c r="B5436" s="968" t="s">
        <v>903</v>
      </c>
      <c r="C5436" s="968" t="s">
        <v>907</v>
      </c>
      <c r="D5436" s="968" t="s">
        <v>491</v>
      </c>
      <c r="E5436" s="969">
        <v>2</v>
      </c>
      <c r="F5436" s="970"/>
      <c r="G5436" s="969">
        <v>2</v>
      </c>
      <c r="H5436" s="941"/>
      <c r="I5436" s="941"/>
      <c r="J5436" s="941"/>
      <c r="K5436" s="941"/>
      <c r="L5436" s="941"/>
      <c r="M5436" s="941"/>
      <c r="N5436" s="941"/>
      <c r="O5436" s="941"/>
      <c r="P5436" s="941"/>
      <c r="Q5436" s="941"/>
    </row>
    <row r="5437" spans="1:17" ht="15.75" customHeight="1">
      <c r="A5437" s="968" t="s">
        <v>615</v>
      </c>
      <c r="B5437" s="968" t="s">
        <v>903</v>
      </c>
      <c r="C5437" s="968" t="s">
        <v>908</v>
      </c>
      <c r="D5437" s="968" t="s">
        <v>269</v>
      </c>
      <c r="E5437" s="969">
        <v>5</v>
      </c>
      <c r="F5437" s="969">
        <v>2</v>
      </c>
      <c r="G5437" s="969">
        <v>3</v>
      </c>
      <c r="H5437" s="941"/>
      <c r="I5437" s="941"/>
      <c r="J5437" s="941"/>
      <c r="K5437" s="941"/>
      <c r="L5437" s="941"/>
      <c r="M5437" s="941"/>
      <c r="N5437" s="941"/>
      <c r="O5437" s="941"/>
      <c r="P5437" s="941"/>
      <c r="Q5437" s="941"/>
    </row>
    <row r="5438" spans="1:17" ht="15.75" customHeight="1">
      <c r="A5438" s="968" t="s">
        <v>615</v>
      </c>
      <c r="B5438" s="968" t="s">
        <v>903</v>
      </c>
      <c r="C5438" s="968" t="s">
        <v>908</v>
      </c>
      <c r="D5438" s="968" t="s">
        <v>294</v>
      </c>
      <c r="E5438" s="969">
        <v>8</v>
      </c>
      <c r="F5438" s="969">
        <v>1</v>
      </c>
      <c r="G5438" s="969">
        <v>7</v>
      </c>
      <c r="H5438" s="942"/>
      <c r="I5438" s="942"/>
      <c r="J5438" s="942"/>
      <c r="K5438" s="942"/>
      <c r="L5438" s="942"/>
      <c r="M5438" s="942"/>
      <c r="N5438" s="942"/>
      <c r="O5438" s="942"/>
      <c r="P5438" s="942"/>
      <c r="Q5438" s="942"/>
    </row>
    <row r="5439" spans="1:17" ht="15.75" customHeight="1">
      <c r="A5439" s="968" t="s">
        <v>615</v>
      </c>
      <c r="B5439" s="968" t="s">
        <v>903</v>
      </c>
      <c r="C5439" s="968" t="s">
        <v>908</v>
      </c>
      <c r="D5439" s="968" t="s">
        <v>491</v>
      </c>
      <c r="E5439" s="969">
        <v>2</v>
      </c>
      <c r="F5439" s="970"/>
      <c r="G5439" s="969">
        <v>2</v>
      </c>
      <c r="H5439" s="941"/>
      <c r="I5439" s="941"/>
      <c r="J5439" s="941"/>
      <c r="K5439" s="941"/>
      <c r="L5439" s="941"/>
      <c r="M5439" s="941"/>
      <c r="N5439" s="941"/>
      <c r="O5439" s="941"/>
      <c r="P5439" s="941"/>
      <c r="Q5439" s="941"/>
    </row>
    <row r="5440" spans="1:17" ht="15.75" customHeight="1">
      <c r="A5440" s="968" t="s">
        <v>615</v>
      </c>
      <c r="B5440" s="968" t="s">
        <v>903</v>
      </c>
      <c r="C5440" s="968" t="s">
        <v>910</v>
      </c>
      <c r="D5440" s="968" t="s">
        <v>269</v>
      </c>
      <c r="E5440" s="969">
        <v>212</v>
      </c>
      <c r="F5440" s="969">
        <v>126</v>
      </c>
      <c r="G5440" s="969">
        <v>86</v>
      </c>
      <c r="H5440" s="941"/>
      <c r="I5440" s="941"/>
      <c r="J5440" s="941"/>
      <c r="K5440" s="941"/>
      <c r="L5440" s="941"/>
      <c r="M5440" s="941"/>
      <c r="N5440" s="941"/>
      <c r="O5440" s="941"/>
      <c r="P5440" s="941"/>
      <c r="Q5440" s="941"/>
    </row>
    <row r="5441" spans="1:17" ht="15.75" customHeight="1">
      <c r="A5441" s="968" t="s">
        <v>615</v>
      </c>
      <c r="B5441" s="968" t="s">
        <v>903</v>
      </c>
      <c r="C5441" s="968" t="s">
        <v>910</v>
      </c>
      <c r="D5441" s="968" t="s">
        <v>294</v>
      </c>
      <c r="E5441" s="969">
        <v>418</v>
      </c>
      <c r="F5441" s="969">
        <v>252</v>
      </c>
      <c r="G5441" s="969">
        <v>166</v>
      </c>
      <c r="H5441" s="941"/>
      <c r="I5441" s="941"/>
      <c r="J5441" s="941"/>
      <c r="K5441" s="941"/>
      <c r="L5441" s="941"/>
      <c r="M5441" s="941"/>
      <c r="N5441" s="941"/>
      <c r="O5441" s="941"/>
      <c r="P5441" s="941"/>
      <c r="Q5441" s="941"/>
    </row>
    <row r="5442" spans="1:17" ht="15.75" customHeight="1">
      <c r="A5442" s="968" t="s">
        <v>615</v>
      </c>
      <c r="B5442" s="968" t="s">
        <v>903</v>
      </c>
      <c r="C5442" s="968" t="s">
        <v>910</v>
      </c>
      <c r="D5442" s="968" t="s">
        <v>491</v>
      </c>
      <c r="E5442" s="969">
        <v>66</v>
      </c>
      <c r="F5442" s="969">
        <v>26</v>
      </c>
      <c r="G5442" s="969">
        <v>40</v>
      </c>
      <c r="H5442" s="942"/>
      <c r="I5442" s="941"/>
      <c r="J5442" s="941"/>
      <c r="K5442" s="942"/>
      <c r="L5442" s="942"/>
      <c r="M5442" s="942"/>
      <c r="N5442" s="942"/>
      <c r="O5442" s="942"/>
      <c r="P5442" s="942"/>
      <c r="Q5442" s="942"/>
    </row>
    <row r="5443" spans="1:17" ht="15.75" customHeight="1">
      <c r="A5443" s="968" t="s">
        <v>615</v>
      </c>
      <c r="B5443" s="968" t="s">
        <v>903</v>
      </c>
      <c r="C5443" s="968" t="s">
        <v>911</v>
      </c>
      <c r="D5443" s="968"/>
      <c r="E5443" s="969">
        <v>57</v>
      </c>
      <c r="F5443" s="969">
        <v>29</v>
      </c>
      <c r="G5443" s="969">
        <v>28</v>
      </c>
      <c r="H5443" s="942"/>
      <c r="I5443" s="942"/>
      <c r="J5443" s="942"/>
      <c r="K5443" s="941"/>
      <c r="L5443" s="941"/>
      <c r="M5443" s="941"/>
      <c r="N5443" s="941"/>
      <c r="O5443" s="941"/>
      <c r="P5443" s="941"/>
      <c r="Q5443" s="941"/>
    </row>
    <row r="5444" spans="1:17" ht="15.75" customHeight="1">
      <c r="A5444" s="968" t="s">
        <v>615</v>
      </c>
      <c r="B5444" s="968" t="s">
        <v>903</v>
      </c>
      <c r="C5444" s="968" t="s">
        <v>912</v>
      </c>
      <c r="D5444" s="968" t="s">
        <v>269</v>
      </c>
      <c r="E5444" s="969">
        <v>5</v>
      </c>
      <c r="F5444" s="969">
        <v>2</v>
      </c>
      <c r="G5444" s="969">
        <v>3</v>
      </c>
      <c r="H5444" s="941"/>
      <c r="I5444" s="941"/>
      <c r="J5444" s="941"/>
      <c r="K5444" s="941"/>
      <c r="L5444" s="941"/>
      <c r="M5444" s="941"/>
      <c r="N5444" s="941"/>
      <c r="O5444" s="941"/>
      <c r="P5444" s="941"/>
      <c r="Q5444" s="941"/>
    </row>
    <row r="5445" spans="1:17" ht="15.75" customHeight="1">
      <c r="A5445" s="968" t="s">
        <v>615</v>
      </c>
      <c r="B5445" s="968" t="s">
        <v>903</v>
      </c>
      <c r="C5445" s="968" t="s">
        <v>912</v>
      </c>
      <c r="D5445" s="968" t="s">
        <v>294</v>
      </c>
      <c r="E5445" s="969">
        <v>9</v>
      </c>
      <c r="F5445" s="969">
        <v>1</v>
      </c>
      <c r="G5445" s="969">
        <v>8</v>
      </c>
      <c r="H5445" s="941"/>
      <c r="I5445" s="941"/>
      <c r="J5445" s="941"/>
      <c r="K5445" s="941"/>
      <c r="L5445" s="941"/>
      <c r="M5445" s="941"/>
      <c r="N5445" s="941"/>
      <c r="O5445" s="941"/>
      <c r="P5445" s="941"/>
      <c r="Q5445" s="941"/>
    </row>
    <row r="5446" spans="1:17" ht="15.75" customHeight="1">
      <c r="A5446" s="968" t="s">
        <v>615</v>
      </c>
      <c r="B5446" s="968" t="s">
        <v>903</v>
      </c>
      <c r="C5446" s="968" t="s">
        <v>912</v>
      </c>
      <c r="D5446" s="968" t="s">
        <v>491</v>
      </c>
      <c r="E5446" s="969">
        <v>2</v>
      </c>
      <c r="F5446" s="970"/>
      <c r="G5446" s="969">
        <v>2</v>
      </c>
      <c r="H5446" s="941"/>
      <c r="I5446" s="941"/>
      <c r="J5446" s="941"/>
      <c r="K5446" s="941"/>
      <c r="L5446" s="941"/>
      <c r="M5446" s="941"/>
      <c r="N5446" s="941"/>
      <c r="O5446" s="941"/>
      <c r="P5446" s="941"/>
      <c r="Q5446" s="941"/>
    </row>
    <row r="5447" spans="1:17" ht="15.75" customHeight="1">
      <c r="A5447" s="968" t="s">
        <v>615</v>
      </c>
      <c r="B5447" s="968" t="s">
        <v>903</v>
      </c>
      <c r="C5447" s="968" t="s">
        <v>914</v>
      </c>
      <c r="D5447" s="968" t="s">
        <v>269</v>
      </c>
      <c r="E5447" s="969">
        <v>8</v>
      </c>
      <c r="F5447" s="969">
        <v>3</v>
      </c>
      <c r="G5447" s="969">
        <v>5</v>
      </c>
      <c r="H5447" s="941"/>
      <c r="I5447" s="942"/>
      <c r="J5447" s="941"/>
      <c r="K5447" s="942"/>
      <c r="L5447" s="942"/>
      <c r="M5447" s="942"/>
      <c r="N5447" s="942"/>
      <c r="O5447" s="942"/>
      <c r="P5447" s="942"/>
      <c r="Q5447" s="942"/>
    </row>
    <row r="5448" spans="1:17" ht="15.75" customHeight="1">
      <c r="A5448" s="968" t="s">
        <v>615</v>
      </c>
      <c r="B5448" s="968" t="s">
        <v>903</v>
      </c>
      <c r="C5448" s="968" t="s">
        <v>914</v>
      </c>
      <c r="D5448" s="968" t="s">
        <v>294</v>
      </c>
      <c r="E5448" s="969">
        <v>10</v>
      </c>
      <c r="F5448" s="969">
        <v>2</v>
      </c>
      <c r="G5448" s="969">
        <v>8</v>
      </c>
      <c r="H5448" s="942"/>
      <c r="I5448" s="942"/>
      <c r="J5448" s="942"/>
      <c r="K5448" s="942"/>
      <c r="L5448" s="942"/>
      <c r="M5448" s="942"/>
      <c r="N5448" s="942"/>
      <c r="O5448" s="942"/>
      <c r="P5448" s="942"/>
      <c r="Q5448" s="942"/>
    </row>
    <row r="5449" spans="1:17" ht="15.75" customHeight="1">
      <c r="A5449" s="968" t="s">
        <v>615</v>
      </c>
      <c r="B5449" s="968" t="s">
        <v>903</v>
      </c>
      <c r="C5449" s="968" t="s">
        <v>914</v>
      </c>
      <c r="D5449" s="968" t="s">
        <v>491</v>
      </c>
      <c r="E5449" s="969">
        <v>4</v>
      </c>
      <c r="F5449" s="969">
        <v>1</v>
      </c>
      <c r="G5449" s="969">
        <v>3</v>
      </c>
      <c r="H5449" s="942"/>
      <c r="I5449" s="942"/>
      <c r="J5449" s="942"/>
      <c r="K5449" s="941"/>
      <c r="L5449" s="941"/>
      <c r="M5449" s="941"/>
      <c r="N5449" s="941"/>
      <c r="O5449" s="941"/>
      <c r="P5449" s="941"/>
      <c r="Q5449" s="941"/>
    </row>
    <row r="5450" spans="1:17" ht="15.75" customHeight="1">
      <c r="A5450" s="968" t="s">
        <v>471</v>
      </c>
      <c r="B5450" s="968" t="s">
        <v>927</v>
      </c>
      <c r="C5450" s="968" t="s">
        <v>916</v>
      </c>
      <c r="D5450" s="968" t="s">
        <v>269</v>
      </c>
      <c r="E5450" s="969">
        <v>17</v>
      </c>
      <c r="F5450" s="969">
        <v>11</v>
      </c>
      <c r="G5450" s="969">
        <v>6</v>
      </c>
      <c r="H5450" s="941"/>
      <c r="I5450" s="941"/>
      <c r="J5450" s="941"/>
      <c r="K5450" s="941"/>
      <c r="L5450" s="941"/>
      <c r="M5450" s="941"/>
      <c r="N5450" s="941"/>
      <c r="O5450" s="941"/>
      <c r="P5450" s="941"/>
      <c r="Q5450" s="941"/>
    </row>
    <row r="5451" spans="1:17" ht="15.75" customHeight="1">
      <c r="A5451" s="968" t="s">
        <v>471</v>
      </c>
      <c r="B5451" s="968" t="s">
        <v>927</v>
      </c>
      <c r="C5451" s="968" t="s">
        <v>916</v>
      </c>
      <c r="D5451" s="968" t="s">
        <v>294</v>
      </c>
      <c r="E5451" s="969">
        <v>51</v>
      </c>
      <c r="F5451" s="969">
        <v>19</v>
      </c>
      <c r="G5451" s="969">
        <v>32</v>
      </c>
      <c r="H5451" s="941"/>
      <c r="I5451" s="942"/>
      <c r="J5451" s="941"/>
      <c r="K5451" s="942"/>
      <c r="L5451" s="941"/>
      <c r="M5451" s="941"/>
      <c r="N5451" s="941"/>
      <c r="O5451" s="941"/>
      <c r="P5451" s="941"/>
      <c r="Q5451" s="941"/>
    </row>
    <row r="5452" spans="1:17" ht="15.75" customHeight="1">
      <c r="A5452" s="968" t="s">
        <v>471</v>
      </c>
      <c r="B5452" s="968" t="s">
        <v>927</v>
      </c>
      <c r="C5452" s="968" t="s">
        <v>916</v>
      </c>
      <c r="D5452" s="968" t="s">
        <v>917</v>
      </c>
      <c r="E5452" s="969">
        <v>5</v>
      </c>
      <c r="F5452" s="969">
        <v>5</v>
      </c>
      <c r="G5452" s="970"/>
      <c r="H5452" s="941"/>
      <c r="I5452" s="941"/>
      <c r="J5452" s="941"/>
      <c r="K5452" s="941"/>
      <c r="L5452" s="941"/>
      <c r="M5452" s="941"/>
      <c r="N5452" s="941"/>
      <c r="O5452" s="941"/>
      <c r="P5452" s="941"/>
      <c r="Q5452" s="941"/>
    </row>
    <row r="5453" spans="1:17" ht="15.75" customHeight="1">
      <c r="A5453" s="968" t="s">
        <v>471</v>
      </c>
      <c r="B5453" s="968" t="s">
        <v>927</v>
      </c>
      <c r="C5453" s="968" t="s">
        <v>916</v>
      </c>
      <c r="D5453" s="968" t="s">
        <v>491</v>
      </c>
      <c r="E5453" s="969">
        <v>51</v>
      </c>
      <c r="F5453" s="969">
        <v>22</v>
      </c>
      <c r="G5453" s="969">
        <v>29</v>
      </c>
      <c r="H5453" s="941"/>
      <c r="I5453" s="941"/>
      <c r="J5453" s="941"/>
      <c r="K5453" s="941"/>
      <c r="L5453" s="941"/>
      <c r="M5453" s="941"/>
      <c r="N5453" s="941"/>
      <c r="O5453" s="941"/>
      <c r="P5453" s="941"/>
      <c r="Q5453" s="941"/>
    </row>
    <row r="5454" spans="1:17" ht="15.75" customHeight="1">
      <c r="A5454" s="968" t="s">
        <v>471</v>
      </c>
      <c r="B5454" s="968" t="s">
        <v>927</v>
      </c>
      <c r="C5454" s="968" t="s">
        <v>904</v>
      </c>
      <c r="D5454" s="968" t="s">
        <v>269</v>
      </c>
      <c r="E5454" s="969">
        <v>35</v>
      </c>
      <c r="F5454" s="969">
        <v>15</v>
      </c>
      <c r="G5454" s="969">
        <v>20</v>
      </c>
      <c r="H5454" s="941"/>
      <c r="I5454" s="941"/>
      <c r="J5454" s="941"/>
      <c r="K5454" s="941"/>
      <c r="L5454" s="941"/>
      <c r="M5454" s="941"/>
      <c r="N5454" s="941"/>
      <c r="O5454" s="941"/>
      <c r="P5454" s="941"/>
      <c r="Q5454" s="941"/>
    </row>
    <row r="5455" spans="1:17" ht="15.75" customHeight="1">
      <c r="A5455" s="968" t="s">
        <v>471</v>
      </c>
      <c r="B5455" s="968" t="s">
        <v>927</v>
      </c>
      <c r="C5455" s="968" t="s">
        <v>904</v>
      </c>
      <c r="D5455" s="968" t="s">
        <v>294</v>
      </c>
      <c r="E5455" s="969">
        <v>39</v>
      </c>
      <c r="F5455" s="969">
        <v>18</v>
      </c>
      <c r="G5455" s="969">
        <v>21</v>
      </c>
      <c r="H5455" s="941"/>
      <c r="I5455" s="942"/>
      <c r="J5455" s="941"/>
      <c r="K5455" s="942"/>
      <c r="L5455" s="941"/>
      <c r="M5455" s="941"/>
      <c r="N5455" s="941"/>
      <c r="O5455" s="941"/>
      <c r="P5455" s="941"/>
      <c r="Q5455" s="941"/>
    </row>
    <row r="5456" spans="1:17" ht="15.75" customHeight="1">
      <c r="A5456" s="968" t="s">
        <v>471</v>
      </c>
      <c r="B5456" s="968" t="s">
        <v>927</v>
      </c>
      <c r="C5456" s="968" t="s">
        <v>904</v>
      </c>
      <c r="D5456" s="968" t="s">
        <v>917</v>
      </c>
      <c r="E5456" s="969">
        <v>7</v>
      </c>
      <c r="F5456" s="969">
        <v>5</v>
      </c>
      <c r="G5456" s="969">
        <v>2</v>
      </c>
      <c r="H5456" s="941"/>
      <c r="I5456" s="941"/>
      <c r="J5456" s="941"/>
      <c r="K5456" s="941"/>
      <c r="L5456" s="941"/>
      <c r="M5456" s="941"/>
      <c r="N5456" s="941"/>
      <c r="O5456" s="941"/>
      <c r="P5456" s="941"/>
      <c r="Q5456" s="941"/>
    </row>
    <row r="5457" spans="1:17" ht="15.75" customHeight="1">
      <c r="A5457" s="968" t="s">
        <v>471</v>
      </c>
      <c r="B5457" s="968" t="s">
        <v>927</v>
      </c>
      <c r="C5457" s="968" t="s">
        <v>904</v>
      </c>
      <c r="D5457" s="968" t="s">
        <v>491</v>
      </c>
      <c r="E5457" s="969">
        <v>61</v>
      </c>
      <c r="F5457" s="969">
        <v>28</v>
      </c>
      <c r="G5457" s="969">
        <v>33</v>
      </c>
      <c r="H5457" s="941"/>
      <c r="I5457" s="941"/>
      <c r="J5457" s="941"/>
      <c r="K5457" s="941"/>
      <c r="L5457" s="941"/>
      <c r="M5457" s="941"/>
      <c r="N5457" s="941"/>
      <c r="O5457" s="941"/>
      <c r="P5457" s="941"/>
      <c r="Q5457" s="941"/>
    </row>
    <row r="5458" spans="1:17" ht="15.75" customHeight="1">
      <c r="A5458" s="968" t="s">
        <v>471</v>
      </c>
      <c r="B5458" s="968" t="s">
        <v>927</v>
      </c>
      <c r="C5458" s="968" t="s">
        <v>906</v>
      </c>
      <c r="D5458" s="968" t="s">
        <v>269</v>
      </c>
      <c r="E5458" s="969">
        <v>48</v>
      </c>
      <c r="F5458" s="969">
        <v>27</v>
      </c>
      <c r="G5458" s="969">
        <v>21</v>
      </c>
      <c r="H5458" s="942"/>
      <c r="I5458" s="942"/>
      <c r="J5458" s="942"/>
      <c r="K5458" s="941"/>
      <c r="L5458" s="942"/>
      <c r="M5458" s="941"/>
      <c r="N5458" s="942"/>
      <c r="O5458" s="941"/>
      <c r="P5458" s="942"/>
      <c r="Q5458" s="942"/>
    </row>
    <row r="5459" spans="1:17" ht="15.75" customHeight="1">
      <c r="A5459" s="968" t="s">
        <v>471</v>
      </c>
      <c r="B5459" s="968" t="s">
        <v>927</v>
      </c>
      <c r="C5459" s="968" t="s">
        <v>906</v>
      </c>
      <c r="D5459" s="968" t="s">
        <v>294</v>
      </c>
      <c r="E5459" s="969">
        <v>85</v>
      </c>
      <c r="F5459" s="969">
        <v>32</v>
      </c>
      <c r="G5459" s="969">
        <v>53</v>
      </c>
      <c r="H5459" s="941"/>
      <c r="I5459" s="941"/>
      <c r="J5459" s="941"/>
      <c r="K5459" s="941"/>
      <c r="L5459" s="941"/>
      <c r="M5459" s="941"/>
      <c r="N5459" s="941"/>
      <c r="O5459" s="941"/>
      <c r="P5459" s="941"/>
      <c r="Q5459" s="941"/>
    </row>
    <row r="5460" spans="1:17" ht="15.75" customHeight="1">
      <c r="A5460" s="968" t="s">
        <v>471</v>
      </c>
      <c r="B5460" s="968" t="s">
        <v>927</v>
      </c>
      <c r="C5460" s="968" t="s">
        <v>906</v>
      </c>
      <c r="D5460" s="968" t="s">
        <v>917</v>
      </c>
      <c r="E5460" s="969">
        <v>20</v>
      </c>
      <c r="F5460" s="969">
        <v>10</v>
      </c>
      <c r="G5460" s="969">
        <v>10</v>
      </c>
      <c r="H5460" s="941"/>
      <c r="I5460" s="941"/>
      <c r="J5460" s="941"/>
      <c r="K5460" s="941"/>
      <c r="L5460" s="941"/>
      <c r="M5460" s="941"/>
      <c r="N5460" s="941"/>
      <c r="O5460" s="941"/>
      <c r="P5460" s="941"/>
      <c r="Q5460" s="941"/>
    </row>
    <row r="5461" spans="1:17" ht="15.75" customHeight="1">
      <c r="A5461" s="968" t="s">
        <v>471</v>
      </c>
      <c r="B5461" s="968" t="s">
        <v>927</v>
      </c>
      <c r="C5461" s="968" t="s">
        <v>906</v>
      </c>
      <c r="D5461" s="968" t="s">
        <v>491</v>
      </c>
      <c r="E5461" s="969">
        <v>76</v>
      </c>
      <c r="F5461" s="969">
        <v>29</v>
      </c>
      <c r="G5461" s="969">
        <v>47</v>
      </c>
      <c r="H5461" s="941"/>
      <c r="I5461" s="941"/>
      <c r="J5461" s="941"/>
      <c r="K5461" s="941"/>
      <c r="L5461" s="941"/>
      <c r="M5461" s="941"/>
      <c r="N5461" s="941"/>
      <c r="O5461" s="941"/>
      <c r="P5461" s="941"/>
      <c r="Q5461" s="941"/>
    </row>
    <row r="5462" spans="1:17" ht="15.75" customHeight="1">
      <c r="A5462" s="968" t="s">
        <v>471</v>
      </c>
      <c r="B5462" s="968" t="s">
        <v>927</v>
      </c>
      <c r="C5462" s="968" t="s">
        <v>907</v>
      </c>
      <c r="D5462" s="968" t="s">
        <v>269</v>
      </c>
      <c r="E5462" s="969">
        <v>19</v>
      </c>
      <c r="F5462" s="969">
        <v>10</v>
      </c>
      <c r="G5462" s="969">
        <v>9</v>
      </c>
      <c r="H5462" s="941"/>
      <c r="I5462" s="941"/>
      <c r="J5462" s="941"/>
      <c r="K5462" s="941"/>
      <c r="L5462" s="941"/>
      <c r="M5462" s="941"/>
      <c r="N5462" s="941"/>
      <c r="O5462" s="941"/>
      <c r="P5462" s="941"/>
      <c r="Q5462" s="941"/>
    </row>
    <row r="5463" spans="1:17" ht="15.75" customHeight="1">
      <c r="A5463" s="968" t="s">
        <v>471</v>
      </c>
      <c r="B5463" s="968" t="s">
        <v>927</v>
      </c>
      <c r="C5463" s="968" t="s">
        <v>907</v>
      </c>
      <c r="D5463" s="968" t="s">
        <v>294</v>
      </c>
      <c r="E5463" s="969">
        <v>18</v>
      </c>
      <c r="F5463" s="969">
        <v>7</v>
      </c>
      <c r="G5463" s="969">
        <v>11</v>
      </c>
      <c r="H5463" s="941"/>
      <c r="I5463" s="942"/>
      <c r="J5463" s="942"/>
      <c r="K5463" s="942"/>
      <c r="L5463" s="941"/>
      <c r="M5463" s="941"/>
      <c r="N5463" s="942"/>
      <c r="O5463" s="942"/>
      <c r="P5463" s="942"/>
      <c r="Q5463" s="942"/>
    </row>
    <row r="5464" spans="1:17" ht="15.75" customHeight="1">
      <c r="A5464" s="968" t="s">
        <v>471</v>
      </c>
      <c r="B5464" s="968" t="s">
        <v>927</v>
      </c>
      <c r="C5464" s="968" t="s">
        <v>907</v>
      </c>
      <c r="D5464" s="968" t="s">
        <v>491</v>
      </c>
      <c r="E5464" s="969">
        <v>4</v>
      </c>
      <c r="F5464" s="969">
        <v>3</v>
      </c>
      <c r="G5464" s="969">
        <v>1</v>
      </c>
      <c r="H5464" s="941"/>
      <c r="I5464" s="941"/>
      <c r="J5464" s="941"/>
      <c r="K5464" s="941"/>
      <c r="L5464" s="941"/>
      <c r="M5464" s="941"/>
      <c r="N5464" s="941"/>
      <c r="O5464" s="941"/>
      <c r="P5464" s="941"/>
      <c r="Q5464" s="941"/>
    </row>
    <row r="5465" spans="1:17" ht="15.75" customHeight="1">
      <c r="A5465" s="968" t="s">
        <v>471</v>
      </c>
      <c r="B5465" s="968" t="s">
        <v>927</v>
      </c>
      <c r="C5465" s="968" t="s">
        <v>908</v>
      </c>
      <c r="D5465" s="968" t="s">
        <v>269</v>
      </c>
      <c r="E5465" s="969">
        <v>17</v>
      </c>
      <c r="F5465" s="969">
        <v>12</v>
      </c>
      <c r="G5465" s="969">
        <v>5</v>
      </c>
      <c r="H5465" s="941"/>
      <c r="I5465" s="941"/>
      <c r="J5465" s="941"/>
      <c r="K5465" s="941"/>
      <c r="L5465" s="941"/>
      <c r="M5465" s="941"/>
      <c r="N5465" s="941"/>
      <c r="O5465" s="941"/>
      <c r="P5465" s="942"/>
      <c r="Q5465" s="941"/>
    </row>
    <row r="5466" spans="1:17" ht="15.75" customHeight="1">
      <c r="A5466" s="968" t="s">
        <v>471</v>
      </c>
      <c r="B5466" s="968" t="s">
        <v>927</v>
      </c>
      <c r="C5466" s="968" t="s">
        <v>908</v>
      </c>
      <c r="D5466" s="968" t="s">
        <v>294</v>
      </c>
      <c r="E5466" s="969">
        <v>19</v>
      </c>
      <c r="F5466" s="969">
        <v>10</v>
      </c>
      <c r="G5466" s="969">
        <v>9</v>
      </c>
      <c r="H5466" s="941"/>
      <c r="I5466" s="941"/>
      <c r="J5466" s="941"/>
      <c r="K5466" s="941"/>
      <c r="L5466" s="941"/>
      <c r="M5466" s="941"/>
      <c r="N5466" s="941"/>
      <c r="O5466" s="941"/>
      <c r="P5466" s="941"/>
      <c r="Q5466" s="941"/>
    </row>
    <row r="5467" spans="1:17" ht="15.75" customHeight="1">
      <c r="A5467" s="968" t="s">
        <v>471</v>
      </c>
      <c r="B5467" s="968" t="s">
        <v>927</v>
      </c>
      <c r="C5467" s="968" t="s">
        <v>908</v>
      </c>
      <c r="D5467" s="968" t="s">
        <v>491</v>
      </c>
      <c r="E5467" s="969">
        <v>4</v>
      </c>
      <c r="F5467" s="969">
        <v>3</v>
      </c>
      <c r="G5467" s="969">
        <v>1</v>
      </c>
      <c r="H5467" s="941"/>
      <c r="I5467" s="941"/>
      <c r="J5467" s="941"/>
      <c r="K5467" s="941"/>
      <c r="L5467" s="941"/>
      <c r="M5467" s="941"/>
      <c r="N5467" s="941"/>
      <c r="O5467" s="941"/>
      <c r="P5467" s="941"/>
      <c r="Q5467" s="941"/>
    </row>
    <row r="5468" spans="1:17" ht="15.75" customHeight="1">
      <c r="A5468" s="968" t="s">
        <v>471</v>
      </c>
      <c r="B5468" s="968" t="s">
        <v>927</v>
      </c>
      <c r="C5468" s="968" t="s">
        <v>921</v>
      </c>
      <c r="D5468" s="968" t="s">
        <v>294</v>
      </c>
      <c r="E5468" s="969">
        <v>1</v>
      </c>
      <c r="F5468" s="969">
        <v>1</v>
      </c>
      <c r="G5468" s="970"/>
      <c r="H5468" s="942"/>
      <c r="I5468" s="942"/>
      <c r="J5468" s="942"/>
      <c r="K5468" s="942"/>
      <c r="L5468" s="941"/>
      <c r="M5468" s="942"/>
      <c r="N5468" s="942"/>
      <c r="O5468" s="942"/>
      <c r="P5468" s="942"/>
      <c r="Q5468" s="941"/>
    </row>
    <row r="5469" spans="1:17" ht="15.75" customHeight="1">
      <c r="A5469" s="968" t="s">
        <v>471</v>
      </c>
      <c r="B5469" s="968" t="s">
        <v>927</v>
      </c>
      <c r="C5469" s="968" t="s">
        <v>923</v>
      </c>
      <c r="D5469" s="968" t="s">
        <v>269</v>
      </c>
      <c r="E5469" s="969">
        <v>2</v>
      </c>
      <c r="F5469" s="970"/>
      <c r="G5469" s="969">
        <v>2</v>
      </c>
      <c r="H5469" s="941"/>
      <c r="I5469" s="942"/>
      <c r="J5469" s="942"/>
      <c r="K5469" s="942"/>
      <c r="L5469" s="942"/>
      <c r="M5469" s="942"/>
      <c r="N5469" s="942"/>
      <c r="O5469" s="942"/>
      <c r="P5469" s="942"/>
      <c r="Q5469" s="942"/>
    </row>
    <row r="5470" spans="1:17" ht="15.75" customHeight="1">
      <c r="A5470" s="968" t="s">
        <v>471</v>
      </c>
      <c r="B5470" s="968" t="s">
        <v>927</v>
      </c>
      <c r="C5470" s="968" t="s">
        <v>909</v>
      </c>
      <c r="D5470" s="968" t="s">
        <v>105</v>
      </c>
      <c r="E5470" s="969">
        <v>1</v>
      </c>
      <c r="F5470" s="969">
        <v>1</v>
      </c>
      <c r="G5470" s="970"/>
      <c r="H5470" s="942"/>
      <c r="I5470" s="942"/>
      <c r="J5470" s="942"/>
      <c r="K5470" s="941"/>
      <c r="L5470" s="941"/>
      <c r="M5470" s="942"/>
      <c r="N5470" s="941"/>
      <c r="O5470" s="942"/>
      <c r="P5470" s="941"/>
      <c r="Q5470" s="941"/>
    </row>
    <row r="5471" spans="1:17" ht="15.75" customHeight="1">
      <c r="A5471" s="968" t="s">
        <v>471</v>
      </c>
      <c r="B5471" s="968" t="s">
        <v>927</v>
      </c>
      <c r="C5471" s="968" t="s">
        <v>909</v>
      </c>
      <c r="D5471" s="968" t="s">
        <v>269</v>
      </c>
      <c r="E5471" s="969">
        <v>13</v>
      </c>
      <c r="F5471" s="969">
        <v>2</v>
      </c>
      <c r="G5471" s="969">
        <v>11</v>
      </c>
      <c r="H5471" s="941"/>
      <c r="I5471" s="941"/>
      <c r="J5471" s="941"/>
      <c r="K5471" s="941"/>
      <c r="L5471" s="941"/>
      <c r="M5471" s="941"/>
      <c r="N5471" s="941"/>
      <c r="O5471" s="941"/>
      <c r="P5471" s="941"/>
      <c r="Q5471" s="941"/>
    </row>
    <row r="5472" spans="1:17" ht="15.75" customHeight="1">
      <c r="A5472" s="968" t="s">
        <v>471</v>
      </c>
      <c r="B5472" s="968" t="s">
        <v>927</v>
      </c>
      <c r="C5472" s="968" t="s">
        <v>909</v>
      </c>
      <c r="D5472" s="968" t="s">
        <v>294</v>
      </c>
      <c r="E5472" s="969">
        <v>12</v>
      </c>
      <c r="F5472" s="969">
        <v>7</v>
      </c>
      <c r="G5472" s="969">
        <v>5</v>
      </c>
      <c r="H5472" s="942"/>
      <c r="I5472" s="942"/>
      <c r="J5472" s="942"/>
      <c r="K5472" s="942"/>
      <c r="L5472" s="942"/>
      <c r="M5472" s="941"/>
      <c r="N5472" s="942"/>
      <c r="O5472" s="942"/>
      <c r="P5472" s="942"/>
      <c r="Q5472" s="942"/>
    </row>
    <row r="5473" spans="1:17" ht="15.75" customHeight="1">
      <c r="A5473" s="968" t="s">
        <v>471</v>
      </c>
      <c r="B5473" s="968" t="s">
        <v>927</v>
      </c>
      <c r="C5473" s="968" t="s">
        <v>909</v>
      </c>
      <c r="D5473" s="968" t="s">
        <v>491</v>
      </c>
      <c r="E5473" s="969">
        <v>19</v>
      </c>
      <c r="F5473" s="969">
        <v>6</v>
      </c>
      <c r="G5473" s="969">
        <v>13</v>
      </c>
      <c r="H5473" s="941"/>
      <c r="I5473" s="941"/>
      <c r="J5473" s="941"/>
      <c r="K5473" s="942"/>
      <c r="L5473" s="941"/>
      <c r="M5473" s="941"/>
      <c r="N5473" s="941"/>
      <c r="O5473" s="941"/>
      <c r="P5473" s="941"/>
      <c r="Q5473" s="941"/>
    </row>
    <row r="5474" spans="1:17" ht="15.75" customHeight="1">
      <c r="A5474" s="968" t="s">
        <v>471</v>
      </c>
      <c r="B5474" s="968" t="s">
        <v>927</v>
      </c>
      <c r="C5474" s="968" t="s">
        <v>910</v>
      </c>
      <c r="D5474" s="968" t="s">
        <v>269</v>
      </c>
      <c r="E5474" s="969">
        <v>371</v>
      </c>
      <c r="F5474" s="969">
        <v>221</v>
      </c>
      <c r="G5474" s="969">
        <v>150</v>
      </c>
      <c r="H5474" s="941"/>
      <c r="I5474" s="941"/>
      <c r="J5474" s="941"/>
      <c r="K5474" s="941"/>
      <c r="L5474" s="941"/>
      <c r="M5474" s="941"/>
      <c r="N5474" s="941"/>
      <c r="O5474" s="941"/>
      <c r="P5474" s="941"/>
      <c r="Q5474" s="941"/>
    </row>
    <row r="5475" spans="1:17" ht="15.75" customHeight="1">
      <c r="A5475" s="968" t="s">
        <v>471</v>
      </c>
      <c r="B5475" s="968" t="s">
        <v>927</v>
      </c>
      <c r="C5475" s="968" t="s">
        <v>910</v>
      </c>
      <c r="D5475" s="968" t="s">
        <v>294</v>
      </c>
      <c r="E5475" s="969">
        <v>383</v>
      </c>
      <c r="F5475" s="969">
        <v>193</v>
      </c>
      <c r="G5475" s="969">
        <v>190</v>
      </c>
      <c r="H5475" s="941"/>
      <c r="I5475" s="941"/>
      <c r="J5475" s="941"/>
      <c r="K5475" s="941"/>
      <c r="L5475" s="941"/>
      <c r="M5475" s="941"/>
      <c r="N5475" s="941"/>
      <c r="O5475" s="941"/>
      <c r="P5475" s="941"/>
      <c r="Q5475" s="941"/>
    </row>
    <row r="5476" spans="1:17" ht="15.75" customHeight="1">
      <c r="A5476" s="968" t="s">
        <v>471</v>
      </c>
      <c r="B5476" s="968" t="s">
        <v>927</v>
      </c>
      <c r="C5476" s="968" t="s">
        <v>910</v>
      </c>
      <c r="D5476" s="968" t="s">
        <v>491</v>
      </c>
      <c r="E5476" s="969">
        <v>129</v>
      </c>
      <c r="F5476" s="969">
        <v>85</v>
      </c>
      <c r="G5476" s="969">
        <v>44</v>
      </c>
      <c r="H5476" s="942"/>
      <c r="I5476" s="942"/>
      <c r="J5476" s="942"/>
      <c r="K5476" s="942"/>
      <c r="L5476" s="942"/>
      <c r="M5476" s="941"/>
      <c r="N5476" s="942"/>
      <c r="O5476" s="942"/>
      <c r="P5476" s="942"/>
      <c r="Q5476" s="942"/>
    </row>
    <row r="5477" spans="1:17" ht="15.75" customHeight="1">
      <c r="A5477" s="968" t="s">
        <v>471</v>
      </c>
      <c r="B5477" s="968" t="s">
        <v>927</v>
      </c>
      <c r="C5477" s="968" t="s">
        <v>911</v>
      </c>
      <c r="D5477" s="968"/>
      <c r="E5477" s="969">
        <v>57</v>
      </c>
      <c r="F5477" s="969">
        <v>29</v>
      </c>
      <c r="G5477" s="969">
        <v>28</v>
      </c>
      <c r="H5477" s="941"/>
      <c r="I5477" s="941"/>
      <c r="J5477" s="941"/>
      <c r="K5477" s="942"/>
      <c r="L5477" s="941"/>
      <c r="M5477" s="941"/>
      <c r="N5477" s="941"/>
      <c r="O5477" s="941"/>
      <c r="P5477" s="941"/>
      <c r="Q5477" s="941"/>
    </row>
    <row r="5478" spans="1:17" ht="15.75" customHeight="1">
      <c r="A5478" s="968" t="s">
        <v>471</v>
      </c>
      <c r="B5478" s="968" t="s">
        <v>927</v>
      </c>
      <c r="C5478" s="968" t="s">
        <v>912</v>
      </c>
      <c r="D5478" s="968" t="s">
        <v>269</v>
      </c>
      <c r="E5478" s="969">
        <v>278</v>
      </c>
      <c r="F5478" s="969">
        <v>154</v>
      </c>
      <c r="G5478" s="969">
        <v>124</v>
      </c>
      <c r="H5478" s="941"/>
      <c r="I5478" s="941"/>
      <c r="J5478" s="941"/>
      <c r="K5478" s="941"/>
      <c r="L5478" s="941"/>
      <c r="M5478" s="941"/>
      <c r="N5478" s="941"/>
      <c r="O5478" s="941"/>
      <c r="P5478" s="941"/>
      <c r="Q5478" s="941"/>
    </row>
    <row r="5479" spans="1:17" ht="15.75" customHeight="1">
      <c r="A5479" s="968" t="s">
        <v>471</v>
      </c>
      <c r="B5479" s="968" t="s">
        <v>927</v>
      </c>
      <c r="C5479" s="968" t="s">
        <v>912</v>
      </c>
      <c r="D5479" s="968" t="s">
        <v>294</v>
      </c>
      <c r="E5479" s="969">
        <v>229</v>
      </c>
      <c r="F5479" s="969">
        <v>101</v>
      </c>
      <c r="G5479" s="969">
        <v>128</v>
      </c>
      <c r="H5479" s="941"/>
      <c r="I5479" s="941"/>
      <c r="J5479" s="941"/>
      <c r="K5479" s="941"/>
      <c r="L5479" s="941"/>
      <c r="M5479" s="941"/>
      <c r="N5479" s="941"/>
      <c r="O5479" s="941"/>
      <c r="P5479" s="941"/>
      <c r="Q5479" s="941"/>
    </row>
    <row r="5480" spans="1:17" ht="15.75" customHeight="1">
      <c r="A5480" s="968" t="s">
        <v>471</v>
      </c>
      <c r="B5480" s="968" t="s">
        <v>927</v>
      </c>
      <c r="C5480" s="968" t="s">
        <v>912</v>
      </c>
      <c r="D5480" s="968" t="s">
        <v>491</v>
      </c>
      <c r="E5480" s="969">
        <v>88</v>
      </c>
      <c r="F5480" s="969">
        <v>48</v>
      </c>
      <c r="G5480" s="969">
        <v>40</v>
      </c>
      <c r="H5480" s="941"/>
      <c r="I5480" s="941"/>
      <c r="J5480" s="941"/>
      <c r="K5480" s="941"/>
      <c r="L5480" s="941"/>
      <c r="M5480" s="941"/>
      <c r="N5480" s="941"/>
      <c r="O5480" s="941"/>
      <c r="P5480" s="941"/>
      <c r="Q5480" s="941"/>
    </row>
    <row r="5481" spans="1:17" ht="15.75" customHeight="1">
      <c r="A5481" s="968" t="s">
        <v>471</v>
      </c>
      <c r="B5481" s="968" t="s">
        <v>927</v>
      </c>
      <c r="C5481" s="968" t="s">
        <v>913</v>
      </c>
      <c r="D5481" s="968" t="s">
        <v>269</v>
      </c>
      <c r="E5481" s="969">
        <v>1</v>
      </c>
      <c r="F5481" s="970"/>
      <c r="G5481" s="969">
        <v>1</v>
      </c>
      <c r="H5481" s="941"/>
      <c r="I5481" s="941"/>
      <c r="J5481" s="941"/>
      <c r="K5481" s="941"/>
      <c r="L5481" s="941"/>
      <c r="M5481" s="941"/>
      <c r="N5481" s="941"/>
      <c r="O5481" s="941"/>
      <c r="P5481" s="941"/>
      <c r="Q5481" s="941"/>
    </row>
    <row r="5482" spans="1:17" ht="15.75" customHeight="1">
      <c r="A5482" s="968" t="s">
        <v>471</v>
      </c>
      <c r="B5482" s="968" t="s">
        <v>927</v>
      </c>
      <c r="C5482" s="968" t="s">
        <v>913</v>
      </c>
      <c r="D5482" s="968" t="s">
        <v>294</v>
      </c>
      <c r="E5482" s="969">
        <v>1</v>
      </c>
      <c r="F5482" s="970"/>
      <c r="G5482" s="969">
        <v>1</v>
      </c>
      <c r="H5482" s="941"/>
      <c r="I5482" s="941"/>
      <c r="J5482" s="941"/>
      <c r="K5482" s="941"/>
      <c r="L5482" s="941"/>
      <c r="M5482" s="941"/>
      <c r="N5482" s="941"/>
      <c r="O5482" s="941"/>
      <c r="P5482" s="941"/>
      <c r="Q5482" s="941"/>
    </row>
    <row r="5483" spans="1:17" ht="15.75" customHeight="1">
      <c r="A5483" s="968" t="s">
        <v>471</v>
      </c>
      <c r="B5483" s="968" t="s">
        <v>927</v>
      </c>
      <c r="C5483" s="968" t="s">
        <v>913</v>
      </c>
      <c r="D5483" s="968" t="s">
        <v>491</v>
      </c>
      <c r="E5483" s="969">
        <v>2</v>
      </c>
      <c r="F5483" s="970"/>
      <c r="G5483" s="969">
        <v>2</v>
      </c>
      <c r="H5483" s="941"/>
      <c r="I5483" s="941"/>
      <c r="J5483" s="941"/>
      <c r="K5483" s="941"/>
      <c r="L5483" s="941"/>
      <c r="M5483" s="941"/>
      <c r="N5483" s="942"/>
      <c r="O5483" s="941"/>
      <c r="P5483" s="941"/>
      <c r="Q5483" s="942"/>
    </row>
    <row r="5484" spans="1:17" ht="15.75" customHeight="1">
      <c r="A5484" s="968" t="s">
        <v>471</v>
      </c>
      <c r="B5484" s="968" t="s">
        <v>927</v>
      </c>
      <c r="C5484" s="968" t="s">
        <v>914</v>
      </c>
      <c r="D5484" s="968" t="s">
        <v>105</v>
      </c>
      <c r="E5484" s="969">
        <v>1</v>
      </c>
      <c r="F5484" s="969">
        <v>1</v>
      </c>
      <c r="G5484" s="970"/>
      <c r="H5484" s="941"/>
      <c r="I5484" s="942"/>
      <c r="J5484" s="942"/>
      <c r="K5484" s="942"/>
      <c r="L5484" s="942"/>
      <c r="M5484" s="942"/>
      <c r="N5484" s="942"/>
      <c r="O5484" s="942"/>
      <c r="P5484" s="942"/>
      <c r="Q5484" s="942"/>
    </row>
    <row r="5485" spans="1:17" ht="15.75" customHeight="1">
      <c r="A5485" s="968" t="s">
        <v>471</v>
      </c>
      <c r="B5485" s="968" t="s">
        <v>927</v>
      </c>
      <c r="C5485" s="968" t="s">
        <v>914</v>
      </c>
      <c r="D5485" s="968" t="s">
        <v>269</v>
      </c>
      <c r="E5485" s="969">
        <v>96</v>
      </c>
      <c r="F5485" s="969">
        <v>44</v>
      </c>
      <c r="G5485" s="969">
        <v>52</v>
      </c>
      <c r="H5485" s="942"/>
      <c r="I5485" s="942"/>
      <c r="J5485" s="942"/>
      <c r="K5485" s="942"/>
      <c r="L5485" s="942"/>
      <c r="M5485" s="942"/>
      <c r="N5485" s="941"/>
      <c r="O5485" s="942"/>
      <c r="P5485" s="942"/>
      <c r="Q5485" s="941"/>
    </row>
    <row r="5486" spans="1:17" ht="15.75" customHeight="1">
      <c r="A5486" s="968" t="s">
        <v>471</v>
      </c>
      <c r="B5486" s="968" t="s">
        <v>927</v>
      </c>
      <c r="C5486" s="968" t="s">
        <v>914</v>
      </c>
      <c r="D5486" s="968" t="s">
        <v>294</v>
      </c>
      <c r="E5486" s="969">
        <v>136</v>
      </c>
      <c r="F5486" s="969">
        <v>57</v>
      </c>
      <c r="G5486" s="969">
        <v>79</v>
      </c>
      <c r="H5486" s="942"/>
      <c r="I5486" s="942"/>
      <c r="J5486" s="941"/>
      <c r="K5486" s="942"/>
      <c r="L5486" s="942"/>
      <c r="M5486" s="942"/>
      <c r="N5486" s="942"/>
      <c r="O5486" s="942"/>
      <c r="P5486" s="942"/>
      <c r="Q5486" s="942"/>
    </row>
    <row r="5487" spans="1:17" ht="15.75" customHeight="1">
      <c r="A5487" s="968" t="s">
        <v>471</v>
      </c>
      <c r="B5487" s="968" t="s">
        <v>927</v>
      </c>
      <c r="C5487" s="968" t="s">
        <v>914</v>
      </c>
      <c r="D5487" s="968" t="s">
        <v>917</v>
      </c>
      <c r="E5487" s="969">
        <v>27</v>
      </c>
      <c r="F5487" s="969">
        <v>15</v>
      </c>
      <c r="G5487" s="969">
        <v>12</v>
      </c>
      <c r="H5487" s="941"/>
      <c r="I5487" s="941"/>
      <c r="J5487" s="941"/>
      <c r="K5487" s="941"/>
      <c r="L5487" s="941"/>
      <c r="M5487" s="941"/>
      <c r="N5487" s="941"/>
      <c r="O5487" s="941"/>
      <c r="P5487" s="941"/>
      <c r="Q5487" s="941"/>
    </row>
    <row r="5488" spans="1:17" ht="15.75" customHeight="1">
      <c r="A5488" s="968" t="s">
        <v>471</v>
      </c>
      <c r="B5488" s="968" t="s">
        <v>927</v>
      </c>
      <c r="C5488" s="968" t="s">
        <v>914</v>
      </c>
      <c r="D5488" s="968" t="s">
        <v>491</v>
      </c>
      <c r="E5488" s="969">
        <v>156</v>
      </c>
      <c r="F5488" s="969">
        <v>63</v>
      </c>
      <c r="G5488" s="969">
        <v>93</v>
      </c>
      <c r="H5488" s="941"/>
      <c r="I5488" s="941"/>
      <c r="J5488" s="941"/>
      <c r="K5488" s="941"/>
      <c r="L5488" s="942"/>
      <c r="M5488" s="942"/>
      <c r="N5488" s="941"/>
      <c r="O5488" s="941"/>
      <c r="P5488" s="942"/>
      <c r="Q5488" s="942"/>
    </row>
    <row r="5489" spans="1:17" ht="15.75" customHeight="1">
      <c r="A5489" s="968" t="s">
        <v>881</v>
      </c>
      <c r="B5489" s="968" t="s">
        <v>924</v>
      </c>
      <c r="C5489" s="968" t="s">
        <v>916</v>
      </c>
      <c r="D5489" s="968" t="s">
        <v>269</v>
      </c>
      <c r="E5489" s="969">
        <v>346</v>
      </c>
      <c r="F5489" s="969">
        <v>142</v>
      </c>
      <c r="G5489" s="969">
        <v>204</v>
      </c>
      <c r="H5489" s="941"/>
      <c r="I5489" s="941"/>
      <c r="J5489" s="941"/>
      <c r="K5489" s="941"/>
      <c r="L5489" s="941"/>
      <c r="M5489" s="941"/>
      <c r="N5489" s="941"/>
      <c r="O5489" s="941"/>
      <c r="P5489" s="942"/>
      <c r="Q5489" s="941"/>
    </row>
    <row r="5490" spans="1:17" ht="15.75" customHeight="1">
      <c r="A5490" s="968" t="s">
        <v>881</v>
      </c>
      <c r="B5490" s="968" t="s">
        <v>924</v>
      </c>
      <c r="C5490" s="968" t="s">
        <v>916</v>
      </c>
      <c r="D5490" s="968" t="s">
        <v>294</v>
      </c>
      <c r="E5490" s="969">
        <v>367</v>
      </c>
      <c r="F5490" s="969">
        <v>144</v>
      </c>
      <c r="G5490" s="969">
        <v>223</v>
      </c>
      <c r="H5490" s="941"/>
      <c r="I5490" s="941"/>
      <c r="J5490" s="941"/>
      <c r="K5490" s="941"/>
      <c r="L5490" s="941"/>
      <c r="M5490" s="941"/>
      <c r="N5490" s="941"/>
      <c r="O5490" s="942"/>
      <c r="P5490" s="941"/>
      <c r="Q5490" s="941"/>
    </row>
    <row r="5491" spans="1:17" ht="15.75" customHeight="1">
      <c r="A5491" s="968" t="s">
        <v>881</v>
      </c>
      <c r="B5491" s="968" t="s">
        <v>924</v>
      </c>
      <c r="C5491" s="968" t="s">
        <v>916</v>
      </c>
      <c r="D5491" s="968" t="s">
        <v>917</v>
      </c>
      <c r="E5491" s="969">
        <v>2</v>
      </c>
      <c r="F5491" s="969">
        <v>1</v>
      </c>
      <c r="G5491" s="969">
        <v>1</v>
      </c>
      <c r="H5491" s="942"/>
      <c r="I5491" s="942"/>
      <c r="J5491" s="942"/>
      <c r="K5491" s="941"/>
      <c r="L5491" s="942"/>
      <c r="M5491" s="942"/>
      <c r="N5491" s="942"/>
      <c r="O5491" s="942"/>
      <c r="P5491" s="942"/>
      <c r="Q5491" s="942"/>
    </row>
    <row r="5492" spans="1:17" ht="15.75" customHeight="1">
      <c r="A5492" s="968" t="s">
        <v>881</v>
      </c>
      <c r="B5492" s="968" t="s">
        <v>924</v>
      </c>
      <c r="C5492" s="968" t="s">
        <v>916</v>
      </c>
      <c r="D5492" s="968" t="s">
        <v>491</v>
      </c>
      <c r="E5492" s="969">
        <v>296</v>
      </c>
      <c r="F5492" s="969">
        <v>126</v>
      </c>
      <c r="G5492" s="969">
        <v>170</v>
      </c>
      <c r="H5492" s="942"/>
      <c r="I5492" s="942"/>
      <c r="J5492" s="942"/>
      <c r="K5492" s="942"/>
      <c r="L5492" s="942"/>
      <c r="M5492" s="942"/>
      <c r="N5492" s="941"/>
      <c r="O5492" s="942"/>
      <c r="P5492" s="942"/>
      <c r="Q5492" s="942"/>
    </row>
    <row r="5493" spans="1:17" ht="15.75" customHeight="1">
      <c r="A5493" s="968" t="s">
        <v>881</v>
      </c>
      <c r="B5493" s="968" t="s">
        <v>924</v>
      </c>
      <c r="C5493" s="968" t="s">
        <v>904</v>
      </c>
      <c r="D5493" s="968" t="s">
        <v>269</v>
      </c>
      <c r="E5493" s="969">
        <v>28</v>
      </c>
      <c r="F5493" s="969">
        <v>11</v>
      </c>
      <c r="G5493" s="969">
        <v>17</v>
      </c>
      <c r="H5493" s="941"/>
      <c r="I5493" s="941"/>
      <c r="J5493" s="941"/>
      <c r="K5493" s="941"/>
      <c r="L5493" s="941"/>
      <c r="M5493" s="941"/>
      <c r="N5493" s="942"/>
      <c r="O5493" s="941"/>
      <c r="P5493" s="941"/>
      <c r="Q5493" s="942"/>
    </row>
    <row r="5494" spans="1:17" ht="15.75" customHeight="1">
      <c r="A5494" s="968" t="s">
        <v>881</v>
      </c>
      <c r="B5494" s="968" t="s">
        <v>924</v>
      </c>
      <c r="C5494" s="968" t="s">
        <v>904</v>
      </c>
      <c r="D5494" s="968" t="s">
        <v>294</v>
      </c>
      <c r="E5494" s="969">
        <v>25</v>
      </c>
      <c r="F5494" s="969">
        <v>12</v>
      </c>
      <c r="G5494" s="969">
        <v>13</v>
      </c>
      <c r="H5494" s="942"/>
      <c r="I5494" s="942"/>
      <c r="J5494" s="942"/>
      <c r="K5494" s="942"/>
      <c r="L5494" s="942"/>
      <c r="M5494" s="941"/>
      <c r="N5494" s="942"/>
      <c r="O5494" s="942"/>
      <c r="P5494" s="942"/>
      <c r="Q5494" s="942"/>
    </row>
    <row r="5495" spans="1:17" ht="15.75" customHeight="1">
      <c r="A5495" s="968" t="s">
        <v>881</v>
      </c>
      <c r="B5495" s="968" t="s">
        <v>924</v>
      </c>
      <c r="C5495" s="968" t="s">
        <v>904</v>
      </c>
      <c r="D5495" s="968" t="s">
        <v>491</v>
      </c>
      <c r="E5495" s="969">
        <v>21</v>
      </c>
      <c r="F5495" s="969">
        <v>9</v>
      </c>
      <c r="G5495" s="969">
        <v>12</v>
      </c>
      <c r="H5495" s="941"/>
      <c r="I5495" s="941"/>
      <c r="J5495" s="941"/>
      <c r="K5495" s="941"/>
      <c r="L5495" s="941"/>
      <c r="M5495" s="941"/>
      <c r="N5495" s="941"/>
      <c r="O5495" s="941"/>
      <c r="P5495" s="941"/>
      <c r="Q5495" s="941"/>
    </row>
    <row r="5496" spans="1:17" ht="15.75" customHeight="1">
      <c r="A5496" s="968" t="s">
        <v>881</v>
      </c>
      <c r="B5496" s="968" t="s">
        <v>924</v>
      </c>
      <c r="C5496" s="968" t="s">
        <v>905</v>
      </c>
      <c r="D5496" s="968" t="s">
        <v>269</v>
      </c>
      <c r="E5496" s="969">
        <v>64</v>
      </c>
      <c r="F5496" s="969">
        <v>22</v>
      </c>
      <c r="G5496" s="969">
        <v>42</v>
      </c>
      <c r="H5496" s="941"/>
      <c r="I5496" s="941"/>
      <c r="J5496" s="941"/>
      <c r="K5496" s="941"/>
      <c r="L5496" s="941"/>
      <c r="M5496" s="941"/>
      <c r="N5496" s="941"/>
      <c r="O5496" s="941"/>
      <c r="P5496" s="941"/>
      <c r="Q5496" s="941"/>
    </row>
    <row r="5497" spans="1:17" ht="15.75" customHeight="1">
      <c r="A5497" s="968" t="s">
        <v>881</v>
      </c>
      <c r="B5497" s="968" t="s">
        <v>924</v>
      </c>
      <c r="C5497" s="968" t="s">
        <v>905</v>
      </c>
      <c r="D5497" s="968" t="s">
        <v>294</v>
      </c>
      <c r="E5497" s="969">
        <v>57</v>
      </c>
      <c r="F5497" s="969">
        <v>20</v>
      </c>
      <c r="G5497" s="969">
        <v>37</v>
      </c>
      <c r="H5497" s="941"/>
      <c r="I5497" s="941"/>
      <c r="J5497" s="941"/>
      <c r="K5497" s="941"/>
      <c r="L5497" s="941"/>
      <c r="M5497" s="941"/>
      <c r="N5497" s="941"/>
      <c r="O5497" s="941"/>
      <c r="P5497" s="941"/>
      <c r="Q5497" s="941"/>
    </row>
    <row r="5498" spans="1:17" ht="15.75" customHeight="1">
      <c r="A5498" s="968" t="s">
        <v>881</v>
      </c>
      <c r="B5498" s="968" t="s">
        <v>924</v>
      </c>
      <c r="C5498" s="968" t="s">
        <v>905</v>
      </c>
      <c r="D5498" s="968" t="s">
        <v>491</v>
      </c>
      <c r="E5498" s="969">
        <v>41</v>
      </c>
      <c r="F5498" s="969">
        <v>18</v>
      </c>
      <c r="G5498" s="969">
        <v>23</v>
      </c>
      <c r="H5498" s="941"/>
      <c r="I5498" s="941"/>
      <c r="J5498" s="941"/>
      <c r="K5498" s="941"/>
      <c r="L5498" s="941"/>
      <c r="M5498" s="941"/>
      <c r="N5498" s="941"/>
      <c r="O5498" s="941"/>
      <c r="P5498" s="941"/>
      <c r="Q5498" s="941"/>
    </row>
    <row r="5499" spans="1:17" ht="15.75" customHeight="1">
      <c r="A5499" s="968" t="s">
        <v>881</v>
      </c>
      <c r="B5499" s="968" t="s">
        <v>924</v>
      </c>
      <c r="C5499" s="968" t="s">
        <v>906</v>
      </c>
      <c r="D5499" s="968" t="s">
        <v>269</v>
      </c>
      <c r="E5499" s="969">
        <v>109</v>
      </c>
      <c r="F5499" s="969">
        <v>44</v>
      </c>
      <c r="G5499" s="969">
        <v>65</v>
      </c>
      <c r="H5499" s="942"/>
      <c r="I5499" s="942"/>
      <c r="J5499" s="942"/>
      <c r="K5499" s="942"/>
      <c r="L5499" s="942"/>
      <c r="M5499" s="941"/>
      <c r="N5499" s="942"/>
      <c r="O5499" s="942"/>
      <c r="P5499" s="942"/>
      <c r="Q5499" s="942"/>
    </row>
    <row r="5500" spans="1:17" ht="15.75" customHeight="1">
      <c r="A5500" s="968" t="s">
        <v>881</v>
      </c>
      <c r="B5500" s="968" t="s">
        <v>924</v>
      </c>
      <c r="C5500" s="968" t="s">
        <v>906</v>
      </c>
      <c r="D5500" s="968" t="s">
        <v>294</v>
      </c>
      <c r="E5500" s="969">
        <v>112</v>
      </c>
      <c r="F5500" s="969">
        <v>43</v>
      </c>
      <c r="G5500" s="969">
        <v>69</v>
      </c>
      <c r="H5500" s="941"/>
      <c r="I5500" s="941"/>
      <c r="J5500" s="941"/>
      <c r="K5500" s="942"/>
      <c r="L5500" s="941"/>
      <c r="M5500" s="941"/>
      <c r="N5500" s="941"/>
      <c r="O5500" s="941"/>
      <c r="P5500" s="941"/>
      <c r="Q5500" s="941"/>
    </row>
    <row r="5501" spans="1:17" ht="15.75" customHeight="1">
      <c r="A5501" s="968" t="s">
        <v>881</v>
      </c>
      <c r="B5501" s="968" t="s">
        <v>924</v>
      </c>
      <c r="C5501" s="968" t="s">
        <v>906</v>
      </c>
      <c r="D5501" s="968" t="s">
        <v>917</v>
      </c>
      <c r="E5501" s="969">
        <v>2</v>
      </c>
      <c r="F5501" s="969">
        <v>1</v>
      </c>
      <c r="G5501" s="969">
        <v>1</v>
      </c>
      <c r="H5501" s="941"/>
      <c r="I5501" s="941"/>
      <c r="J5501" s="941"/>
      <c r="K5501" s="941"/>
      <c r="L5501" s="941"/>
      <c r="M5501" s="941"/>
      <c r="N5501" s="941"/>
      <c r="O5501" s="941"/>
      <c r="P5501" s="941"/>
      <c r="Q5501" s="941"/>
    </row>
    <row r="5502" spans="1:17" ht="15.75" customHeight="1">
      <c r="A5502" s="968" t="s">
        <v>881</v>
      </c>
      <c r="B5502" s="968" t="s">
        <v>924</v>
      </c>
      <c r="C5502" s="968" t="s">
        <v>906</v>
      </c>
      <c r="D5502" s="968" t="s">
        <v>491</v>
      </c>
      <c r="E5502" s="969">
        <v>131</v>
      </c>
      <c r="F5502" s="969">
        <v>62</v>
      </c>
      <c r="G5502" s="969">
        <v>69</v>
      </c>
      <c r="H5502" s="941"/>
      <c r="I5502" s="941"/>
      <c r="J5502" s="941"/>
      <c r="K5502" s="941"/>
      <c r="L5502" s="941"/>
      <c r="M5502" s="941"/>
      <c r="N5502" s="941"/>
      <c r="O5502" s="941"/>
      <c r="P5502" s="941"/>
      <c r="Q5502" s="941"/>
    </row>
    <row r="5503" spans="1:17" ht="15.75" customHeight="1">
      <c r="A5503" s="968" t="s">
        <v>881</v>
      </c>
      <c r="B5503" s="968" t="s">
        <v>924</v>
      </c>
      <c r="C5503" s="968" t="s">
        <v>907</v>
      </c>
      <c r="D5503" s="968" t="s">
        <v>269</v>
      </c>
      <c r="E5503" s="969">
        <v>12</v>
      </c>
      <c r="F5503" s="969">
        <v>7</v>
      </c>
      <c r="G5503" s="969">
        <v>5</v>
      </c>
      <c r="H5503" s="942"/>
      <c r="I5503" s="942"/>
      <c r="J5503" s="942"/>
      <c r="K5503" s="942"/>
      <c r="L5503" s="942"/>
      <c r="M5503" s="942"/>
      <c r="N5503" s="942"/>
      <c r="O5503" s="942"/>
      <c r="P5503" s="942"/>
      <c r="Q5503" s="942"/>
    </row>
    <row r="5504" spans="1:17" ht="15.75" customHeight="1">
      <c r="A5504" s="968" t="s">
        <v>881</v>
      </c>
      <c r="B5504" s="968" t="s">
        <v>924</v>
      </c>
      <c r="C5504" s="968" t="s">
        <v>907</v>
      </c>
      <c r="D5504" s="968" t="s">
        <v>294</v>
      </c>
      <c r="E5504" s="969">
        <v>29</v>
      </c>
      <c r="F5504" s="969">
        <v>8</v>
      </c>
      <c r="G5504" s="969">
        <v>21</v>
      </c>
      <c r="H5504" s="941"/>
      <c r="I5504" s="941"/>
      <c r="J5504" s="941"/>
      <c r="K5504" s="941"/>
      <c r="L5504" s="941"/>
      <c r="M5504" s="941"/>
      <c r="N5504" s="941"/>
      <c r="O5504" s="941"/>
      <c r="P5504" s="941"/>
      <c r="Q5504" s="941"/>
    </row>
    <row r="5505" spans="1:17" ht="15.75" customHeight="1">
      <c r="A5505" s="968" t="s">
        <v>881</v>
      </c>
      <c r="B5505" s="968" t="s">
        <v>924</v>
      </c>
      <c r="C5505" s="968" t="s">
        <v>908</v>
      </c>
      <c r="D5505" s="968" t="s">
        <v>269</v>
      </c>
      <c r="E5505" s="969">
        <v>12</v>
      </c>
      <c r="F5505" s="969">
        <v>7</v>
      </c>
      <c r="G5505" s="969">
        <v>5</v>
      </c>
      <c r="H5505" s="941"/>
      <c r="I5505" s="941"/>
      <c r="J5505" s="941"/>
      <c r="K5505" s="941"/>
      <c r="L5505" s="941"/>
      <c r="M5505" s="941"/>
      <c r="N5505" s="941"/>
      <c r="O5505" s="941"/>
      <c r="P5505" s="941"/>
      <c r="Q5505" s="941"/>
    </row>
    <row r="5506" spans="1:17" ht="15.75" customHeight="1">
      <c r="A5506" s="968" t="s">
        <v>881</v>
      </c>
      <c r="B5506" s="968" t="s">
        <v>924</v>
      </c>
      <c r="C5506" s="968" t="s">
        <v>908</v>
      </c>
      <c r="D5506" s="968" t="s">
        <v>294</v>
      </c>
      <c r="E5506" s="969">
        <v>29</v>
      </c>
      <c r="F5506" s="969">
        <v>8</v>
      </c>
      <c r="G5506" s="969">
        <v>21</v>
      </c>
      <c r="H5506" s="941"/>
      <c r="I5506" s="941"/>
      <c r="J5506" s="941"/>
      <c r="K5506" s="941"/>
      <c r="L5506" s="941"/>
      <c r="M5506" s="941"/>
      <c r="N5506" s="941"/>
      <c r="O5506" s="941"/>
      <c r="P5506" s="941"/>
      <c r="Q5506" s="941"/>
    </row>
    <row r="5507" spans="1:17" ht="15.75" customHeight="1">
      <c r="A5507" s="968" t="s">
        <v>881</v>
      </c>
      <c r="B5507" s="968" t="s">
        <v>924</v>
      </c>
      <c r="C5507" s="968" t="s">
        <v>923</v>
      </c>
      <c r="D5507" s="968" t="s">
        <v>269</v>
      </c>
      <c r="E5507" s="969">
        <v>669</v>
      </c>
      <c r="F5507" s="969">
        <v>262</v>
      </c>
      <c r="G5507" s="969">
        <v>407</v>
      </c>
      <c r="H5507" s="942"/>
      <c r="I5507" s="942"/>
      <c r="J5507" s="942"/>
      <c r="K5507" s="942"/>
      <c r="L5507" s="941"/>
      <c r="M5507" s="941"/>
      <c r="N5507" s="941"/>
      <c r="O5507" s="941"/>
      <c r="P5507" s="941"/>
      <c r="Q5507" s="941"/>
    </row>
    <row r="5508" spans="1:17" ht="15.75" customHeight="1">
      <c r="A5508" s="968" t="s">
        <v>881</v>
      </c>
      <c r="B5508" s="968" t="s">
        <v>924</v>
      </c>
      <c r="C5508" s="968" t="s">
        <v>923</v>
      </c>
      <c r="D5508" s="968" t="s">
        <v>294</v>
      </c>
      <c r="E5508" s="969">
        <v>693</v>
      </c>
      <c r="F5508" s="969">
        <v>259</v>
      </c>
      <c r="G5508" s="969">
        <v>434</v>
      </c>
      <c r="H5508" s="941"/>
      <c r="I5508" s="941"/>
      <c r="J5508" s="941"/>
      <c r="K5508" s="941"/>
      <c r="L5508" s="941"/>
      <c r="M5508" s="941"/>
      <c r="N5508" s="941"/>
      <c r="O5508" s="941"/>
      <c r="P5508" s="941"/>
      <c r="Q5508" s="941"/>
    </row>
    <row r="5509" spans="1:17" ht="15.75" customHeight="1">
      <c r="A5509" s="968" t="s">
        <v>881</v>
      </c>
      <c r="B5509" s="968" t="s">
        <v>924</v>
      </c>
      <c r="C5509" s="968" t="s">
        <v>923</v>
      </c>
      <c r="D5509" s="968" t="s">
        <v>104</v>
      </c>
      <c r="E5509" s="969">
        <v>12</v>
      </c>
      <c r="F5509" s="969">
        <v>12</v>
      </c>
      <c r="G5509" s="970"/>
      <c r="H5509" s="941"/>
      <c r="I5509" s="941"/>
      <c r="J5509" s="941"/>
      <c r="K5509" s="941"/>
      <c r="L5509" s="941"/>
      <c r="M5509" s="941"/>
      <c r="N5509" s="941"/>
      <c r="O5509" s="941"/>
      <c r="P5509" s="941"/>
      <c r="Q5509" s="941"/>
    </row>
    <row r="5510" spans="1:17" ht="15.75" customHeight="1">
      <c r="A5510" s="968" t="s">
        <v>881</v>
      </c>
      <c r="B5510" s="968" t="s">
        <v>924</v>
      </c>
      <c r="C5510" s="968" t="s">
        <v>923</v>
      </c>
      <c r="D5510" s="968" t="s">
        <v>917</v>
      </c>
      <c r="E5510" s="969">
        <v>2</v>
      </c>
      <c r="F5510" s="970"/>
      <c r="G5510" s="969">
        <v>2</v>
      </c>
      <c r="H5510" s="941"/>
      <c r="I5510" s="941"/>
      <c r="J5510" s="941"/>
      <c r="K5510" s="941"/>
      <c r="L5510" s="941"/>
      <c r="M5510" s="941"/>
      <c r="N5510" s="941"/>
      <c r="O5510" s="941"/>
      <c r="P5510" s="941"/>
      <c r="Q5510" s="941"/>
    </row>
    <row r="5511" spans="1:17" ht="15.75" customHeight="1">
      <c r="A5511" s="968" t="s">
        <v>881</v>
      </c>
      <c r="B5511" s="968" t="s">
        <v>924</v>
      </c>
      <c r="C5511" s="968" t="s">
        <v>923</v>
      </c>
      <c r="D5511" s="968" t="s">
        <v>491</v>
      </c>
      <c r="E5511" s="969">
        <v>636</v>
      </c>
      <c r="F5511" s="969">
        <v>276</v>
      </c>
      <c r="G5511" s="969">
        <v>360</v>
      </c>
      <c r="H5511" s="942"/>
      <c r="I5511" s="942"/>
      <c r="J5511" s="942"/>
      <c r="K5511" s="941"/>
      <c r="L5511" s="941"/>
      <c r="M5511" s="942"/>
      <c r="N5511" s="942"/>
      <c r="O5511" s="942"/>
      <c r="P5511" s="942"/>
      <c r="Q5511" s="941"/>
    </row>
    <row r="5512" spans="1:17" ht="15.75" customHeight="1">
      <c r="A5512" s="968" t="s">
        <v>881</v>
      </c>
      <c r="B5512" s="968" t="s">
        <v>924</v>
      </c>
      <c r="C5512" s="968" t="s">
        <v>909</v>
      </c>
      <c r="D5512" s="968" t="s">
        <v>269</v>
      </c>
      <c r="E5512" s="969">
        <v>208</v>
      </c>
      <c r="F5512" s="969">
        <v>87</v>
      </c>
      <c r="G5512" s="969">
        <v>121</v>
      </c>
      <c r="H5512" s="941"/>
      <c r="I5512" s="942"/>
      <c r="J5512" s="942"/>
      <c r="K5512" s="942"/>
      <c r="L5512" s="942"/>
      <c r="M5512" s="942"/>
      <c r="N5512" s="942"/>
      <c r="O5512" s="942"/>
      <c r="P5512" s="942"/>
      <c r="Q5512" s="942"/>
    </row>
    <row r="5513" spans="1:17" ht="15.75" customHeight="1">
      <c r="A5513" s="968" t="s">
        <v>881</v>
      </c>
      <c r="B5513" s="968" t="s">
        <v>924</v>
      </c>
      <c r="C5513" s="968" t="s">
        <v>909</v>
      </c>
      <c r="D5513" s="968" t="s">
        <v>294</v>
      </c>
      <c r="E5513" s="969">
        <v>235</v>
      </c>
      <c r="F5513" s="969">
        <v>91</v>
      </c>
      <c r="G5513" s="969">
        <v>144</v>
      </c>
      <c r="H5513" s="942"/>
      <c r="I5513" s="942"/>
      <c r="J5513" s="942"/>
      <c r="K5513" s="941"/>
      <c r="L5513" s="941"/>
      <c r="M5513" s="941"/>
      <c r="N5513" s="941"/>
      <c r="O5513" s="941"/>
      <c r="P5513" s="941"/>
      <c r="Q5513" s="941"/>
    </row>
    <row r="5514" spans="1:17" ht="15.75" customHeight="1">
      <c r="A5514" s="968" t="s">
        <v>881</v>
      </c>
      <c r="B5514" s="968" t="s">
        <v>924</v>
      </c>
      <c r="C5514" s="968" t="s">
        <v>909</v>
      </c>
      <c r="D5514" s="968" t="s">
        <v>106</v>
      </c>
      <c r="E5514" s="969">
        <v>4</v>
      </c>
      <c r="F5514" s="970"/>
      <c r="G5514" s="969">
        <v>4</v>
      </c>
      <c r="H5514" s="941"/>
      <c r="I5514" s="941"/>
      <c r="J5514" s="941"/>
      <c r="K5514" s="941"/>
      <c r="L5514" s="941"/>
      <c r="M5514" s="941"/>
      <c r="N5514" s="941"/>
      <c r="O5514" s="941"/>
      <c r="P5514" s="941"/>
      <c r="Q5514" s="941"/>
    </row>
    <row r="5515" spans="1:17" ht="15.75" customHeight="1">
      <c r="A5515" s="968" t="s">
        <v>881</v>
      </c>
      <c r="B5515" s="968" t="s">
        <v>924</v>
      </c>
      <c r="C5515" s="968" t="s">
        <v>909</v>
      </c>
      <c r="D5515" s="968" t="s">
        <v>491</v>
      </c>
      <c r="E5515" s="969">
        <v>135</v>
      </c>
      <c r="F5515" s="969">
        <v>56</v>
      </c>
      <c r="G5515" s="969">
        <v>79</v>
      </c>
      <c r="H5515" s="941"/>
      <c r="I5515" s="941"/>
      <c r="J5515" s="941"/>
      <c r="K5515" s="941"/>
      <c r="L5515" s="941"/>
      <c r="M5515" s="941"/>
      <c r="N5515" s="941"/>
      <c r="O5515" s="941"/>
      <c r="P5515" s="941"/>
      <c r="Q5515" s="941"/>
    </row>
    <row r="5516" spans="1:17" ht="15.75" customHeight="1">
      <c r="A5516" s="968" t="s">
        <v>881</v>
      </c>
      <c r="B5516" s="968" t="s">
        <v>924</v>
      </c>
      <c r="C5516" s="968" t="s">
        <v>910</v>
      </c>
      <c r="D5516" s="968" t="s">
        <v>269</v>
      </c>
      <c r="E5516" s="969">
        <v>115</v>
      </c>
      <c r="F5516" s="969">
        <v>76</v>
      </c>
      <c r="G5516" s="969">
        <v>39</v>
      </c>
      <c r="H5516" s="941"/>
      <c r="I5516" s="941"/>
      <c r="J5516" s="941"/>
      <c r="K5516" s="941"/>
      <c r="L5516" s="941"/>
      <c r="M5516" s="941"/>
      <c r="N5516" s="941"/>
      <c r="O5516" s="941"/>
      <c r="P5516" s="941"/>
      <c r="Q5516" s="941"/>
    </row>
    <row r="5517" spans="1:17" ht="15.75" customHeight="1">
      <c r="A5517" s="968" t="s">
        <v>881</v>
      </c>
      <c r="B5517" s="968" t="s">
        <v>924</v>
      </c>
      <c r="C5517" s="968" t="s">
        <v>910</v>
      </c>
      <c r="D5517" s="968" t="s">
        <v>294</v>
      </c>
      <c r="E5517" s="969">
        <v>689</v>
      </c>
      <c r="F5517" s="969">
        <v>303</v>
      </c>
      <c r="G5517" s="969">
        <v>386</v>
      </c>
      <c r="H5517" s="941"/>
      <c r="I5517" s="941"/>
      <c r="J5517" s="941"/>
      <c r="K5517" s="941"/>
      <c r="L5517" s="941"/>
      <c r="M5517" s="941"/>
      <c r="N5517" s="941"/>
      <c r="O5517" s="941"/>
      <c r="P5517" s="941"/>
      <c r="Q5517" s="941"/>
    </row>
    <row r="5518" spans="1:17" ht="15.75" customHeight="1">
      <c r="A5518" s="968" t="s">
        <v>881</v>
      </c>
      <c r="B5518" s="968" t="s">
        <v>924</v>
      </c>
      <c r="C5518" s="968" t="s">
        <v>911</v>
      </c>
      <c r="D5518" s="968"/>
      <c r="E5518" s="969">
        <v>57</v>
      </c>
      <c r="F5518" s="969">
        <v>29</v>
      </c>
      <c r="G5518" s="969">
        <v>28</v>
      </c>
      <c r="H5518" s="942"/>
      <c r="I5518" s="942"/>
      <c r="J5518" s="942"/>
      <c r="K5518" s="942"/>
      <c r="L5518" s="942"/>
      <c r="M5518" s="942"/>
      <c r="N5518" s="942"/>
      <c r="O5518" s="942"/>
      <c r="P5518" s="941"/>
      <c r="Q5518" s="942"/>
    </row>
    <row r="5519" spans="1:17" ht="15.75" customHeight="1">
      <c r="A5519" s="968" t="s">
        <v>881</v>
      </c>
      <c r="B5519" s="968" t="s">
        <v>924</v>
      </c>
      <c r="C5519" s="968" t="s">
        <v>912</v>
      </c>
      <c r="D5519" s="968" t="s">
        <v>269</v>
      </c>
      <c r="E5519" s="969">
        <v>12</v>
      </c>
      <c r="F5519" s="969">
        <v>7</v>
      </c>
      <c r="G5519" s="969">
        <v>5</v>
      </c>
      <c r="H5519" s="941"/>
      <c r="I5519" s="941"/>
      <c r="J5519" s="941"/>
      <c r="K5519" s="941"/>
      <c r="L5519" s="941"/>
      <c r="M5519" s="941"/>
      <c r="N5519" s="941"/>
      <c r="O5519" s="941"/>
      <c r="P5519" s="941"/>
      <c r="Q5519" s="941"/>
    </row>
    <row r="5520" spans="1:17" ht="15.75" customHeight="1">
      <c r="A5520" s="968" t="s">
        <v>881</v>
      </c>
      <c r="B5520" s="968" t="s">
        <v>924</v>
      </c>
      <c r="C5520" s="968" t="s">
        <v>912</v>
      </c>
      <c r="D5520" s="968" t="s">
        <v>294</v>
      </c>
      <c r="E5520" s="969">
        <v>29</v>
      </c>
      <c r="F5520" s="969">
        <v>8</v>
      </c>
      <c r="G5520" s="969">
        <v>21</v>
      </c>
      <c r="H5520" s="941"/>
      <c r="I5520" s="941"/>
      <c r="J5520" s="941"/>
      <c r="K5520" s="941"/>
      <c r="L5520" s="942"/>
      <c r="M5520" s="941"/>
      <c r="N5520" s="941"/>
      <c r="O5520" s="941"/>
      <c r="P5520" s="941"/>
      <c r="Q5520" s="942"/>
    </row>
    <row r="5521" spans="1:17" ht="15.75" customHeight="1">
      <c r="A5521" s="968" t="s">
        <v>881</v>
      </c>
      <c r="B5521" s="968" t="s">
        <v>924</v>
      </c>
      <c r="C5521" s="968" t="s">
        <v>913</v>
      </c>
      <c r="D5521" s="968" t="s">
        <v>269</v>
      </c>
      <c r="E5521" s="969">
        <v>24</v>
      </c>
      <c r="F5521" s="969">
        <v>16</v>
      </c>
      <c r="G5521" s="969">
        <v>8</v>
      </c>
      <c r="H5521" s="941"/>
      <c r="I5521" s="942"/>
      <c r="J5521" s="941"/>
      <c r="K5521" s="941"/>
      <c r="L5521" s="941"/>
      <c r="M5521" s="941"/>
      <c r="N5521" s="941"/>
      <c r="O5521" s="941"/>
      <c r="P5521" s="941"/>
      <c r="Q5521" s="941"/>
    </row>
    <row r="5522" spans="1:17" ht="15.75" customHeight="1">
      <c r="A5522" s="968" t="s">
        <v>881</v>
      </c>
      <c r="B5522" s="968" t="s">
        <v>924</v>
      </c>
      <c r="C5522" s="968" t="s">
        <v>913</v>
      </c>
      <c r="D5522" s="968" t="s">
        <v>294</v>
      </c>
      <c r="E5522" s="969">
        <v>15</v>
      </c>
      <c r="F5522" s="969">
        <v>7</v>
      </c>
      <c r="G5522" s="969">
        <v>8</v>
      </c>
      <c r="H5522" s="941"/>
      <c r="I5522" s="941"/>
      <c r="J5522" s="941"/>
      <c r="K5522" s="941"/>
      <c r="L5522" s="941"/>
      <c r="M5522" s="941"/>
      <c r="N5522" s="941"/>
      <c r="O5522" s="941"/>
      <c r="P5522" s="941"/>
      <c r="Q5522" s="941"/>
    </row>
    <row r="5523" spans="1:17" ht="15.75" customHeight="1">
      <c r="A5523" s="968" t="s">
        <v>881</v>
      </c>
      <c r="B5523" s="968" t="s">
        <v>924</v>
      </c>
      <c r="C5523" s="968" t="s">
        <v>913</v>
      </c>
      <c r="D5523" s="968" t="s">
        <v>491</v>
      </c>
      <c r="E5523" s="969">
        <v>26</v>
      </c>
      <c r="F5523" s="969">
        <v>13</v>
      </c>
      <c r="G5523" s="969">
        <v>13</v>
      </c>
      <c r="H5523" s="942"/>
      <c r="I5523" s="942"/>
      <c r="J5523" s="942"/>
      <c r="K5523" s="942"/>
      <c r="L5523" s="942"/>
      <c r="M5523" s="942"/>
      <c r="N5523" s="942"/>
      <c r="O5523" s="941"/>
      <c r="P5523" s="942"/>
      <c r="Q5523" s="942"/>
    </row>
    <row r="5524" spans="1:17" ht="15.75" customHeight="1">
      <c r="A5524" s="968" t="s">
        <v>881</v>
      </c>
      <c r="B5524" s="968" t="s">
        <v>924</v>
      </c>
      <c r="C5524" s="968" t="s">
        <v>914</v>
      </c>
      <c r="D5524" s="968" t="s">
        <v>269</v>
      </c>
      <c r="E5524" s="969">
        <v>345</v>
      </c>
      <c r="F5524" s="969">
        <v>142</v>
      </c>
      <c r="G5524" s="969">
        <v>203</v>
      </c>
      <c r="H5524" s="941"/>
      <c r="I5524" s="941"/>
      <c r="J5524" s="941"/>
      <c r="K5524" s="941"/>
      <c r="L5524" s="941"/>
      <c r="M5524" s="941"/>
      <c r="N5524" s="941"/>
      <c r="O5524" s="941"/>
      <c r="P5524" s="941"/>
      <c r="Q5524" s="941"/>
    </row>
    <row r="5525" spans="1:17" ht="15.75" customHeight="1">
      <c r="A5525" s="968" t="s">
        <v>881</v>
      </c>
      <c r="B5525" s="968" t="s">
        <v>924</v>
      </c>
      <c r="C5525" s="968" t="s">
        <v>914</v>
      </c>
      <c r="D5525" s="968" t="s">
        <v>294</v>
      </c>
      <c r="E5525" s="969">
        <v>372</v>
      </c>
      <c r="F5525" s="969">
        <v>146</v>
      </c>
      <c r="G5525" s="969">
        <v>226</v>
      </c>
      <c r="H5525" s="941"/>
      <c r="I5525" s="941"/>
      <c r="J5525" s="941"/>
      <c r="K5525" s="941"/>
      <c r="L5525" s="941"/>
      <c r="M5525" s="941"/>
      <c r="N5525" s="941"/>
      <c r="O5525" s="942"/>
      <c r="P5525" s="941"/>
      <c r="Q5525" s="942"/>
    </row>
    <row r="5526" spans="1:17" ht="15.75" customHeight="1">
      <c r="A5526" s="968" t="s">
        <v>881</v>
      </c>
      <c r="B5526" s="968" t="s">
        <v>924</v>
      </c>
      <c r="C5526" s="968" t="s">
        <v>914</v>
      </c>
      <c r="D5526" s="968" t="s">
        <v>917</v>
      </c>
      <c r="E5526" s="969">
        <v>2</v>
      </c>
      <c r="F5526" s="969">
        <v>1</v>
      </c>
      <c r="G5526" s="969">
        <v>1</v>
      </c>
      <c r="H5526" s="941"/>
      <c r="I5526" s="941"/>
      <c r="J5526" s="941"/>
      <c r="K5526" s="941"/>
      <c r="L5526" s="941"/>
      <c r="M5526" s="941"/>
      <c r="N5526" s="941"/>
      <c r="O5526" s="941"/>
      <c r="P5526" s="941"/>
      <c r="Q5526" s="941"/>
    </row>
    <row r="5527" spans="1:17" ht="15.75" customHeight="1">
      <c r="A5527" s="968" t="s">
        <v>881</v>
      </c>
      <c r="B5527" s="968" t="s">
        <v>924</v>
      </c>
      <c r="C5527" s="968" t="s">
        <v>914</v>
      </c>
      <c r="D5527" s="968" t="s">
        <v>106</v>
      </c>
      <c r="E5527" s="969">
        <v>4</v>
      </c>
      <c r="F5527" s="970"/>
      <c r="G5527" s="969">
        <v>4</v>
      </c>
      <c r="H5527" s="941"/>
      <c r="I5527" s="941"/>
      <c r="J5527" s="941"/>
      <c r="K5527" s="941"/>
      <c r="L5527" s="941"/>
      <c r="M5527" s="941"/>
      <c r="N5527" s="941"/>
      <c r="O5527" s="941"/>
      <c r="P5527" s="941"/>
      <c r="Q5527" s="941"/>
    </row>
    <row r="5528" spans="1:17" ht="15.75" customHeight="1">
      <c r="A5528" s="968" t="s">
        <v>881</v>
      </c>
      <c r="B5528" s="968" t="s">
        <v>924</v>
      </c>
      <c r="C5528" s="968" t="s">
        <v>914</v>
      </c>
      <c r="D5528" s="968" t="s">
        <v>491</v>
      </c>
      <c r="E5528" s="969">
        <v>287</v>
      </c>
      <c r="F5528" s="969">
        <v>127</v>
      </c>
      <c r="G5528" s="969">
        <v>160</v>
      </c>
      <c r="H5528" s="941"/>
      <c r="I5528" s="941"/>
      <c r="J5528" s="941"/>
      <c r="K5528" s="941"/>
      <c r="L5528" s="941"/>
      <c r="M5528" s="941"/>
      <c r="N5528" s="941"/>
      <c r="O5528" s="941"/>
      <c r="P5528" s="941"/>
      <c r="Q5528" s="941"/>
    </row>
    <row r="5529" spans="1:17" ht="15.75" customHeight="1">
      <c r="A5529" s="968" t="s">
        <v>854</v>
      </c>
      <c r="B5529" s="968" t="s">
        <v>924</v>
      </c>
      <c r="C5529" s="968" t="s">
        <v>916</v>
      </c>
      <c r="D5529" s="968" t="s">
        <v>105</v>
      </c>
      <c r="E5529" s="969">
        <v>1</v>
      </c>
      <c r="F5529" s="969">
        <v>1</v>
      </c>
      <c r="G5529" s="970"/>
      <c r="H5529" s="941"/>
      <c r="I5529" s="941"/>
      <c r="J5529" s="941"/>
      <c r="K5529" s="941"/>
      <c r="L5529" s="941"/>
      <c r="M5529" s="941"/>
      <c r="N5529" s="941"/>
      <c r="O5529" s="941"/>
      <c r="P5529" s="941"/>
      <c r="Q5529" s="941"/>
    </row>
    <row r="5530" spans="1:17" ht="15.75" customHeight="1">
      <c r="A5530" s="968" t="s">
        <v>854</v>
      </c>
      <c r="B5530" s="968" t="s">
        <v>924</v>
      </c>
      <c r="C5530" s="968" t="s">
        <v>916</v>
      </c>
      <c r="D5530" s="968" t="s">
        <v>269</v>
      </c>
      <c r="E5530" s="969">
        <v>400</v>
      </c>
      <c r="F5530" s="969">
        <v>190</v>
      </c>
      <c r="G5530" s="969">
        <v>210</v>
      </c>
      <c r="H5530" s="941"/>
      <c r="I5530" s="941"/>
      <c r="J5530" s="941"/>
      <c r="K5530" s="941"/>
      <c r="L5530" s="941"/>
      <c r="M5530" s="941"/>
      <c r="N5530" s="941"/>
      <c r="O5530" s="941"/>
      <c r="P5530" s="941"/>
      <c r="Q5530" s="941"/>
    </row>
    <row r="5531" spans="1:17" ht="15.75" customHeight="1">
      <c r="A5531" s="968" t="s">
        <v>854</v>
      </c>
      <c r="B5531" s="968" t="s">
        <v>924</v>
      </c>
      <c r="C5531" s="968" t="s">
        <v>916</v>
      </c>
      <c r="D5531" s="968" t="s">
        <v>294</v>
      </c>
      <c r="E5531" s="969">
        <v>474</v>
      </c>
      <c r="F5531" s="969">
        <v>216</v>
      </c>
      <c r="G5531" s="969">
        <v>258</v>
      </c>
      <c r="H5531" s="941"/>
      <c r="I5531" s="941"/>
      <c r="J5531" s="941"/>
      <c r="K5531" s="941"/>
      <c r="L5531" s="941"/>
      <c r="M5531" s="941"/>
      <c r="N5531" s="941"/>
      <c r="O5531" s="941"/>
      <c r="P5531" s="941"/>
      <c r="Q5531" s="941"/>
    </row>
    <row r="5532" spans="1:17" ht="15.75" customHeight="1">
      <c r="A5532" s="968" t="s">
        <v>854</v>
      </c>
      <c r="B5532" s="968" t="s">
        <v>924</v>
      </c>
      <c r="C5532" s="968" t="s">
        <v>916</v>
      </c>
      <c r="D5532" s="968" t="s">
        <v>917</v>
      </c>
      <c r="E5532" s="969">
        <v>9</v>
      </c>
      <c r="F5532" s="969">
        <v>4</v>
      </c>
      <c r="G5532" s="969">
        <v>5</v>
      </c>
      <c r="H5532" s="942"/>
      <c r="I5532" s="942"/>
      <c r="J5532" s="942"/>
      <c r="K5532" s="942"/>
      <c r="L5532" s="942"/>
      <c r="M5532" s="942"/>
      <c r="N5532" s="942"/>
      <c r="O5532" s="942"/>
      <c r="P5532" s="941"/>
      <c r="Q5532" s="942"/>
    </row>
    <row r="5533" spans="1:17" ht="15.75" customHeight="1">
      <c r="A5533" s="968" t="s">
        <v>854</v>
      </c>
      <c r="B5533" s="968" t="s">
        <v>924</v>
      </c>
      <c r="C5533" s="968" t="s">
        <v>916</v>
      </c>
      <c r="D5533" s="968" t="s">
        <v>491</v>
      </c>
      <c r="E5533" s="969">
        <v>337</v>
      </c>
      <c r="F5533" s="969">
        <v>157</v>
      </c>
      <c r="G5533" s="969">
        <v>180</v>
      </c>
      <c r="H5533" s="941"/>
      <c r="I5533" s="941"/>
      <c r="J5533" s="941"/>
      <c r="K5533" s="941"/>
      <c r="L5533" s="941"/>
      <c r="M5533" s="941"/>
      <c r="N5533" s="941"/>
      <c r="O5533" s="941"/>
      <c r="P5533" s="941"/>
      <c r="Q5533" s="941"/>
    </row>
    <row r="5534" spans="1:17" ht="15.75" customHeight="1">
      <c r="A5534" s="968" t="s">
        <v>854</v>
      </c>
      <c r="B5534" s="968" t="s">
        <v>924</v>
      </c>
      <c r="C5534" s="968" t="s">
        <v>904</v>
      </c>
      <c r="D5534" s="968" t="s">
        <v>269</v>
      </c>
      <c r="E5534" s="969">
        <v>35</v>
      </c>
      <c r="F5534" s="969">
        <v>18</v>
      </c>
      <c r="G5534" s="969">
        <v>17</v>
      </c>
      <c r="H5534" s="942"/>
      <c r="I5534" s="942"/>
      <c r="J5534" s="941"/>
      <c r="K5534" s="942"/>
      <c r="L5534" s="942"/>
      <c r="M5534" s="942"/>
      <c r="N5534" s="942"/>
      <c r="O5534" s="942"/>
      <c r="P5534" s="941"/>
      <c r="Q5534" s="942"/>
    </row>
    <row r="5535" spans="1:17" ht="15.75" customHeight="1">
      <c r="A5535" s="968" t="s">
        <v>854</v>
      </c>
      <c r="B5535" s="968" t="s">
        <v>924</v>
      </c>
      <c r="C5535" s="968" t="s">
        <v>904</v>
      </c>
      <c r="D5535" s="968" t="s">
        <v>294</v>
      </c>
      <c r="E5535" s="969">
        <v>61</v>
      </c>
      <c r="F5535" s="969">
        <v>30</v>
      </c>
      <c r="G5535" s="969">
        <v>31</v>
      </c>
      <c r="H5535" s="941"/>
      <c r="I5535" s="942"/>
      <c r="J5535" s="941"/>
      <c r="K5535" s="941"/>
      <c r="L5535" s="941"/>
      <c r="M5535" s="942"/>
      <c r="N5535" s="941"/>
      <c r="O5535" s="941"/>
      <c r="P5535" s="941"/>
      <c r="Q5535" s="941"/>
    </row>
    <row r="5536" spans="1:17" ht="15.75" customHeight="1">
      <c r="A5536" s="968" t="s">
        <v>854</v>
      </c>
      <c r="B5536" s="968" t="s">
        <v>924</v>
      </c>
      <c r="C5536" s="968" t="s">
        <v>904</v>
      </c>
      <c r="D5536" s="968" t="s">
        <v>917</v>
      </c>
      <c r="E5536" s="969">
        <v>1</v>
      </c>
      <c r="F5536" s="969">
        <v>1</v>
      </c>
      <c r="G5536" s="970"/>
      <c r="H5536" s="941"/>
      <c r="I5536" s="941"/>
      <c r="J5536" s="942"/>
      <c r="K5536" s="941"/>
      <c r="L5536" s="941"/>
      <c r="M5536" s="941"/>
      <c r="N5536" s="941"/>
      <c r="O5536" s="941"/>
      <c r="P5536" s="941"/>
      <c r="Q5536" s="941"/>
    </row>
    <row r="5537" spans="1:17" ht="15.75" customHeight="1">
      <c r="A5537" s="968" t="s">
        <v>854</v>
      </c>
      <c r="B5537" s="968" t="s">
        <v>924</v>
      </c>
      <c r="C5537" s="968" t="s">
        <v>904</v>
      </c>
      <c r="D5537" s="968" t="s">
        <v>491</v>
      </c>
      <c r="E5537" s="969">
        <v>33</v>
      </c>
      <c r="F5537" s="969">
        <v>25</v>
      </c>
      <c r="G5537" s="969">
        <v>8</v>
      </c>
      <c r="H5537" s="941"/>
      <c r="I5537" s="941"/>
      <c r="J5537" s="941"/>
      <c r="K5537" s="941"/>
      <c r="L5537" s="941"/>
      <c r="M5537" s="941"/>
      <c r="N5537" s="941"/>
      <c r="O5537" s="941"/>
      <c r="P5537" s="941"/>
      <c r="Q5537" s="941"/>
    </row>
    <row r="5538" spans="1:17" ht="15.75" customHeight="1">
      <c r="A5538" s="968" t="s">
        <v>854</v>
      </c>
      <c r="B5538" s="968" t="s">
        <v>924</v>
      </c>
      <c r="C5538" s="968" t="s">
        <v>905</v>
      </c>
      <c r="D5538" s="968" t="s">
        <v>269</v>
      </c>
      <c r="E5538" s="969">
        <v>33</v>
      </c>
      <c r="F5538" s="969">
        <v>15</v>
      </c>
      <c r="G5538" s="969">
        <v>18</v>
      </c>
      <c r="H5538" s="942"/>
      <c r="I5538" s="942"/>
      <c r="J5538" s="941"/>
      <c r="K5538" s="942"/>
      <c r="L5538" s="942"/>
      <c r="M5538" s="942"/>
      <c r="N5538" s="942"/>
      <c r="O5538" s="942"/>
      <c r="P5538" s="942"/>
      <c r="Q5538" s="942"/>
    </row>
    <row r="5539" spans="1:17" ht="15.75" customHeight="1">
      <c r="A5539" s="968" t="s">
        <v>854</v>
      </c>
      <c r="B5539" s="968" t="s">
        <v>924</v>
      </c>
      <c r="C5539" s="968" t="s">
        <v>905</v>
      </c>
      <c r="D5539" s="968" t="s">
        <v>294</v>
      </c>
      <c r="E5539" s="969">
        <v>27</v>
      </c>
      <c r="F5539" s="969">
        <v>14</v>
      </c>
      <c r="G5539" s="969">
        <v>13</v>
      </c>
      <c r="H5539" s="941"/>
      <c r="I5539" s="942"/>
      <c r="J5539" s="941"/>
      <c r="K5539" s="941"/>
      <c r="L5539" s="941"/>
      <c r="M5539" s="942"/>
      <c r="N5539" s="941"/>
      <c r="O5539" s="941"/>
      <c r="P5539" s="941"/>
      <c r="Q5539" s="941"/>
    </row>
    <row r="5540" spans="1:17" ht="15.75" customHeight="1">
      <c r="A5540" s="968" t="s">
        <v>854</v>
      </c>
      <c r="B5540" s="968" t="s">
        <v>924</v>
      </c>
      <c r="C5540" s="968" t="s">
        <v>905</v>
      </c>
      <c r="D5540" s="968" t="s">
        <v>491</v>
      </c>
      <c r="E5540" s="969">
        <v>30</v>
      </c>
      <c r="F5540" s="969">
        <v>16</v>
      </c>
      <c r="G5540" s="969">
        <v>14</v>
      </c>
      <c r="H5540" s="941"/>
      <c r="I5540" s="941"/>
      <c r="J5540" s="942"/>
      <c r="K5540" s="941"/>
      <c r="L5540" s="941"/>
      <c r="M5540" s="941"/>
      <c r="N5540" s="942"/>
      <c r="O5540" s="941"/>
      <c r="P5540" s="941"/>
      <c r="Q5540" s="941"/>
    </row>
    <row r="5541" spans="1:17" ht="15.75" customHeight="1">
      <c r="A5541" s="968" t="s">
        <v>854</v>
      </c>
      <c r="B5541" s="968" t="s">
        <v>924</v>
      </c>
      <c r="C5541" s="968" t="s">
        <v>906</v>
      </c>
      <c r="D5541" s="968" t="s">
        <v>269</v>
      </c>
      <c r="E5541" s="969">
        <v>178</v>
      </c>
      <c r="F5541" s="969">
        <v>86</v>
      </c>
      <c r="G5541" s="969">
        <v>92</v>
      </c>
      <c r="H5541" s="941"/>
      <c r="I5541" s="941"/>
      <c r="J5541" s="941"/>
      <c r="K5541" s="941"/>
      <c r="L5541" s="941"/>
      <c r="M5541" s="941"/>
      <c r="N5541" s="941"/>
      <c r="O5541" s="941"/>
      <c r="P5541" s="941"/>
      <c r="Q5541" s="941"/>
    </row>
    <row r="5542" spans="1:17" ht="15.75" customHeight="1">
      <c r="A5542" s="968" t="s">
        <v>854</v>
      </c>
      <c r="B5542" s="968" t="s">
        <v>924</v>
      </c>
      <c r="C5542" s="968" t="s">
        <v>906</v>
      </c>
      <c r="D5542" s="968" t="s">
        <v>294</v>
      </c>
      <c r="E5542" s="969">
        <v>164</v>
      </c>
      <c r="F5542" s="969">
        <v>73</v>
      </c>
      <c r="G5542" s="969">
        <v>91</v>
      </c>
      <c r="H5542" s="942"/>
      <c r="I5542" s="942"/>
      <c r="J5542" s="942"/>
      <c r="K5542" s="942"/>
      <c r="L5542" s="942"/>
      <c r="M5542" s="942"/>
      <c r="N5542" s="942"/>
      <c r="O5542" s="941"/>
      <c r="P5542" s="942"/>
      <c r="Q5542" s="942"/>
    </row>
    <row r="5543" spans="1:17" ht="15.75" customHeight="1">
      <c r="A5543" s="968" t="s">
        <v>854</v>
      </c>
      <c r="B5543" s="968" t="s">
        <v>924</v>
      </c>
      <c r="C5543" s="968" t="s">
        <v>906</v>
      </c>
      <c r="D5543" s="968" t="s">
        <v>917</v>
      </c>
      <c r="E5543" s="969">
        <v>9</v>
      </c>
      <c r="F5543" s="969">
        <v>4</v>
      </c>
      <c r="G5543" s="969">
        <v>5</v>
      </c>
      <c r="H5543" s="942"/>
      <c r="I5543" s="941"/>
      <c r="J5543" s="942"/>
      <c r="K5543" s="942"/>
      <c r="L5543" s="942"/>
      <c r="M5543" s="942"/>
      <c r="N5543" s="942"/>
      <c r="O5543" s="942"/>
      <c r="P5543" s="942"/>
      <c r="Q5543" s="942"/>
    </row>
    <row r="5544" spans="1:17" ht="15.75" customHeight="1">
      <c r="A5544" s="968" t="s">
        <v>854</v>
      </c>
      <c r="B5544" s="968" t="s">
        <v>924</v>
      </c>
      <c r="C5544" s="968" t="s">
        <v>906</v>
      </c>
      <c r="D5544" s="968" t="s">
        <v>491</v>
      </c>
      <c r="E5544" s="969">
        <v>161</v>
      </c>
      <c r="F5544" s="969">
        <v>67</v>
      </c>
      <c r="G5544" s="969">
        <v>94</v>
      </c>
      <c r="H5544" s="942"/>
      <c r="I5544" s="942"/>
      <c r="J5544" s="942"/>
      <c r="K5544" s="942"/>
      <c r="L5544" s="942"/>
      <c r="M5544" s="942"/>
      <c r="N5544" s="941"/>
      <c r="O5544" s="942"/>
      <c r="P5544" s="942"/>
      <c r="Q5544" s="942"/>
    </row>
    <row r="5545" spans="1:17" ht="15.75" customHeight="1">
      <c r="A5545" s="968" t="s">
        <v>854</v>
      </c>
      <c r="B5545" s="968" t="s">
        <v>924</v>
      </c>
      <c r="C5545" s="968" t="s">
        <v>907</v>
      </c>
      <c r="D5545" s="968" t="s">
        <v>269</v>
      </c>
      <c r="E5545" s="969">
        <v>22</v>
      </c>
      <c r="F5545" s="969">
        <v>8</v>
      </c>
      <c r="G5545" s="969">
        <v>14</v>
      </c>
      <c r="H5545" s="941"/>
      <c r="I5545" s="941"/>
      <c r="J5545" s="941"/>
      <c r="K5545" s="941"/>
      <c r="L5545" s="941"/>
      <c r="M5545" s="941"/>
      <c r="N5545" s="941"/>
      <c r="O5545" s="941"/>
      <c r="P5545" s="941"/>
      <c r="Q5545" s="941"/>
    </row>
    <row r="5546" spans="1:17" ht="15.75" customHeight="1">
      <c r="A5546" s="968" t="s">
        <v>854</v>
      </c>
      <c r="B5546" s="968" t="s">
        <v>924</v>
      </c>
      <c r="C5546" s="968" t="s">
        <v>907</v>
      </c>
      <c r="D5546" s="968" t="s">
        <v>294</v>
      </c>
      <c r="E5546" s="969">
        <v>36</v>
      </c>
      <c r="F5546" s="969">
        <v>11</v>
      </c>
      <c r="G5546" s="969">
        <v>25</v>
      </c>
      <c r="H5546" s="941"/>
      <c r="I5546" s="941"/>
      <c r="J5546" s="941"/>
      <c r="K5546" s="941"/>
      <c r="L5546" s="941"/>
      <c r="M5546" s="941"/>
      <c r="N5546" s="941"/>
      <c r="O5546" s="941"/>
      <c r="P5546" s="941"/>
      <c r="Q5546" s="941"/>
    </row>
    <row r="5547" spans="1:17" ht="15.75" customHeight="1">
      <c r="A5547" s="968" t="s">
        <v>854</v>
      </c>
      <c r="B5547" s="968" t="s">
        <v>924</v>
      </c>
      <c r="C5547" s="968" t="s">
        <v>907</v>
      </c>
      <c r="D5547" s="968" t="s">
        <v>491</v>
      </c>
      <c r="E5547" s="969">
        <v>8</v>
      </c>
      <c r="F5547" s="969">
        <v>4</v>
      </c>
      <c r="G5547" s="969">
        <v>4</v>
      </c>
      <c r="H5547" s="941"/>
      <c r="I5547" s="941"/>
      <c r="J5547" s="941"/>
      <c r="K5547" s="941"/>
      <c r="L5547" s="941"/>
      <c r="M5547" s="941"/>
      <c r="N5547" s="941"/>
      <c r="O5547" s="941"/>
      <c r="P5547" s="941"/>
      <c r="Q5547" s="941"/>
    </row>
    <row r="5548" spans="1:17" ht="15.75" customHeight="1">
      <c r="A5548" s="968" t="s">
        <v>854</v>
      </c>
      <c r="B5548" s="968" t="s">
        <v>924</v>
      </c>
      <c r="C5548" s="968" t="s">
        <v>908</v>
      </c>
      <c r="D5548" s="968" t="s">
        <v>269</v>
      </c>
      <c r="E5548" s="969">
        <v>22</v>
      </c>
      <c r="F5548" s="969">
        <v>8</v>
      </c>
      <c r="G5548" s="969">
        <v>14</v>
      </c>
      <c r="H5548" s="942"/>
      <c r="I5548" s="942"/>
      <c r="J5548" s="942"/>
      <c r="K5548" s="941"/>
      <c r="L5548" s="942"/>
      <c r="M5548" s="942"/>
      <c r="N5548" s="942"/>
      <c r="O5548" s="942"/>
      <c r="P5548" s="942"/>
      <c r="Q5548" s="942"/>
    </row>
    <row r="5549" spans="1:17" ht="15.75" customHeight="1">
      <c r="A5549" s="968" t="s">
        <v>854</v>
      </c>
      <c r="B5549" s="968" t="s">
        <v>924</v>
      </c>
      <c r="C5549" s="968" t="s">
        <v>908</v>
      </c>
      <c r="D5549" s="968" t="s">
        <v>294</v>
      </c>
      <c r="E5549" s="969">
        <v>36</v>
      </c>
      <c r="F5549" s="969">
        <v>11</v>
      </c>
      <c r="G5549" s="969">
        <v>25</v>
      </c>
      <c r="H5549" s="942"/>
      <c r="I5549" s="942"/>
      <c r="J5549" s="942"/>
      <c r="K5549" s="942"/>
      <c r="L5549" s="942"/>
      <c r="M5549" s="942"/>
      <c r="N5549" s="942"/>
      <c r="O5549" s="942"/>
      <c r="P5549" s="942"/>
      <c r="Q5549" s="941"/>
    </row>
    <row r="5550" spans="1:17" ht="15.75" customHeight="1">
      <c r="A5550" s="968" t="s">
        <v>854</v>
      </c>
      <c r="B5550" s="968" t="s">
        <v>924</v>
      </c>
      <c r="C5550" s="968" t="s">
        <v>908</v>
      </c>
      <c r="D5550" s="968" t="s">
        <v>491</v>
      </c>
      <c r="E5550" s="969">
        <v>8</v>
      </c>
      <c r="F5550" s="969">
        <v>4</v>
      </c>
      <c r="G5550" s="969">
        <v>4</v>
      </c>
      <c r="H5550" s="941"/>
      <c r="I5550" s="941"/>
      <c r="J5550" s="941"/>
      <c r="K5550" s="941"/>
      <c r="L5550" s="941"/>
      <c r="M5550" s="941"/>
      <c r="N5550" s="941"/>
      <c r="O5550" s="941"/>
      <c r="P5550" s="941"/>
      <c r="Q5550" s="941"/>
    </row>
    <row r="5551" spans="1:17" ht="15.75" customHeight="1">
      <c r="A5551" s="968" t="s">
        <v>854</v>
      </c>
      <c r="B5551" s="968" t="s">
        <v>924</v>
      </c>
      <c r="C5551" s="968" t="s">
        <v>923</v>
      </c>
      <c r="D5551" s="968" t="s">
        <v>269</v>
      </c>
      <c r="E5551" s="969">
        <v>946</v>
      </c>
      <c r="F5551" s="969">
        <v>451</v>
      </c>
      <c r="G5551" s="969">
        <v>495</v>
      </c>
      <c r="H5551" s="942"/>
      <c r="I5551" s="942"/>
      <c r="J5551" s="942"/>
      <c r="K5551" s="942"/>
      <c r="L5551" s="942"/>
      <c r="M5551" s="942"/>
      <c r="N5551" s="942"/>
      <c r="O5551" s="941"/>
      <c r="P5551" s="941"/>
      <c r="Q5551" s="942"/>
    </row>
    <row r="5552" spans="1:17" ht="15.75" customHeight="1">
      <c r="A5552" s="968" t="s">
        <v>854</v>
      </c>
      <c r="B5552" s="968" t="s">
        <v>924</v>
      </c>
      <c r="C5552" s="968" t="s">
        <v>923</v>
      </c>
      <c r="D5552" s="968" t="s">
        <v>294</v>
      </c>
      <c r="E5552" s="971">
        <v>1037</v>
      </c>
      <c r="F5552" s="969">
        <v>456</v>
      </c>
      <c r="G5552" s="969">
        <v>581</v>
      </c>
      <c r="H5552" s="942"/>
      <c r="I5552" s="942"/>
      <c r="J5552" s="942"/>
      <c r="K5552" s="941"/>
      <c r="L5552" s="942"/>
      <c r="M5552" s="942"/>
      <c r="N5552" s="942"/>
      <c r="O5552" s="941"/>
      <c r="P5552" s="941"/>
      <c r="Q5552" s="941"/>
    </row>
    <row r="5553" spans="1:17" ht="15.75" customHeight="1">
      <c r="A5553" s="968" t="s">
        <v>854</v>
      </c>
      <c r="B5553" s="968" t="s">
        <v>924</v>
      </c>
      <c r="C5553" s="968" t="s">
        <v>923</v>
      </c>
      <c r="D5553" s="968" t="s">
        <v>917</v>
      </c>
      <c r="E5553" s="969">
        <v>2</v>
      </c>
      <c r="F5553" s="970"/>
      <c r="G5553" s="969">
        <v>2</v>
      </c>
      <c r="H5553" s="942"/>
      <c r="I5553" s="942"/>
      <c r="J5553" s="942"/>
      <c r="K5553" s="941"/>
      <c r="L5553" s="942"/>
      <c r="M5553" s="942"/>
      <c r="N5553" s="941"/>
      <c r="O5553" s="941"/>
      <c r="P5553" s="941"/>
      <c r="Q5553" s="941"/>
    </row>
    <row r="5554" spans="1:17" ht="15.75" customHeight="1">
      <c r="A5554" s="968" t="s">
        <v>854</v>
      </c>
      <c r="B5554" s="968" t="s">
        <v>924</v>
      </c>
      <c r="C5554" s="968" t="s">
        <v>923</v>
      </c>
      <c r="D5554" s="968" t="s">
        <v>491</v>
      </c>
      <c r="E5554" s="969">
        <v>835</v>
      </c>
      <c r="F5554" s="969">
        <v>416</v>
      </c>
      <c r="G5554" s="969">
        <v>419</v>
      </c>
      <c r="H5554" s="942"/>
      <c r="I5554" s="942"/>
      <c r="J5554" s="942"/>
      <c r="K5554" s="942"/>
      <c r="L5554" s="942"/>
      <c r="M5554" s="942"/>
      <c r="N5554" s="941"/>
      <c r="O5554" s="941"/>
      <c r="P5554" s="941"/>
      <c r="Q5554" s="941"/>
    </row>
    <row r="5555" spans="1:17" ht="15.75" customHeight="1">
      <c r="A5555" s="968" t="s">
        <v>854</v>
      </c>
      <c r="B5555" s="968" t="s">
        <v>924</v>
      </c>
      <c r="C5555" s="968" t="s">
        <v>909</v>
      </c>
      <c r="D5555" s="968" t="s">
        <v>105</v>
      </c>
      <c r="E5555" s="969">
        <v>1</v>
      </c>
      <c r="F5555" s="969">
        <v>1</v>
      </c>
      <c r="G5555" s="970"/>
      <c r="H5555" s="941"/>
      <c r="I5555" s="941"/>
      <c r="J5555" s="941"/>
      <c r="K5555" s="942"/>
      <c r="L5555" s="942"/>
      <c r="M5555" s="941"/>
      <c r="N5555" s="941"/>
      <c r="O5555" s="941"/>
      <c r="P5555" s="941"/>
      <c r="Q5555" s="942"/>
    </row>
    <row r="5556" spans="1:17" ht="15.75" customHeight="1">
      <c r="A5556" s="968" t="s">
        <v>854</v>
      </c>
      <c r="B5556" s="968" t="s">
        <v>924</v>
      </c>
      <c r="C5556" s="968" t="s">
        <v>909</v>
      </c>
      <c r="D5556" s="968" t="s">
        <v>269</v>
      </c>
      <c r="E5556" s="969">
        <v>195</v>
      </c>
      <c r="F5556" s="969">
        <v>88</v>
      </c>
      <c r="G5556" s="969">
        <v>107</v>
      </c>
      <c r="H5556" s="941"/>
      <c r="I5556" s="941"/>
      <c r="J5556" s="941"/>
      <c r="K5556" s="941"/>
      <c r="L5556" s="941"/>
      <c r="M5556" s="941"/>
      <c r="N5556" s="941"/>
      <c r="O5556" s="941"/>
      <c r="P5556" s="941"/>
      <c r="Q5556" s="941"/>
    </row>
    <row r="5557" spans="1:17" ht="15.75" customHeight="1">
      <c r="A5557" s="968" t="s">
        <v>854</v>
      </c>
      <c r="B5557" s="968" t="s">
        <v>924</v>
      </c>
      <c r="C5557" s="968" t="s">
        <v>909</v>
      </c>
      <c r="D5557" s="968" t="s">
        <v>294</v>
      </c>
      <c r="E5557" s="969">
        <v>249</v>
      </c>
      <c r="F5557" s="969">
        <v>111</v>
      </c>
      <c r="G5557" s="969">
        <v>138</v>
      </c>
      <c r="H5557" s="941"/>
      <c r="I5557" s="941"/>
      <c r="J5557" s="941"/>
      <c r="K5557" s="941"/>
      <c r="L5557" s="941"/>
      <c r="M5557" s="941"/>
      <c r="N5557" s="941"/>
      <c r="O5557" s="941"/>
      <c r="P5557" s="941"/>
      <c r="Q5557" s="941"/>
    </row>
    <row r="5558" spans="1:17" ht="15.75" customHeight="1">
      <c r="A5558" s="968" t="s">
        <v>854</v>
      </c>
      <c r="B5558" s="968" t="s">
        <v>924</v>
      </c>
      <c r="C5558" s="968" t="s">
        <v>909</v>
      </c>
      <c r="D5558" s="968" t="s">
        <v>491</v>
      </c>
      <c r="E5558" s="969">
        <v>147</v>
      </c>
      <c r="F5558" s="969">
        <v>66</v>
      </c>
      <c r="G5558" s="969">
        <v>81</v>
      </c>
      <c r="H5558" s="941"/>
      <c r="I5558" s="941"/>
      <c r="J5558" s="941"/>
      <c r="K5558" s="941"/>
      <c r="L5558" s="941"/>
      <c r="M5558" s="941"/>
      <c r="N5558" s="941"/>
      <c r="O5558" s="941"/>
      <c r="P5558" s="941"/>
      <c r="Q5558" s="941"/>
    </row>
    <row r="5559" spans="1:17" ht="15.75" customHeight="1">
      <c r="A5559" s="968" t="s">
        <v>854</v>
      </c>
      <c r="B5559" s="968" t="s">
        <v>924</v>
      </c>
      <c r="C5559" s="968" t="s">
        <v>910</v>
      </c>
      <c r="D5559" s="968" t="s">
        <v>269</v>
      </c>
      <c r="E5559" s="969">
        <v>260</v>
      </c>
      <c r="F5559" s="969">
        <v>171</v>
      </c>
      <c r="G5559" s="969">
        <v>89</v>
      </c>
      <c r="H5559" s="941"/>
      <c r="I5559" s="941"/>
      <c r="J5559" s="941"/>
      <c r="K5559" s="941"/>
      <c r="L5559" s="941"/>
      <c r="M5559" s="941"/>
      <c r="N5559" s="941"/>
      <c r="O5559" s="941"/>
      <c r="P5559" s="941"/>
      <c r="Q5559" s="941"/>
    </row>
    <row r="5560" spans="1:17" ht="15.75" customHeight="1">
      <c r="A5560" s="968" t="s">
        <v>854</v>
      </c>
      <c r="B5560" s="968" t="s">
        <v>924</v>
      </c>
      <c r="C5560" s="968" t="s">
        <v>910</v>
      </c>
      <c r="D5560" s="968" t="s">
        <v>294</v>
      </c>
      <c r="E5560" s="969">
        <v>700</v>
      </c>
      <c r="F5560" s="969">
        <v>305</v>
      </c>
      <c r="G5560" s="969">
        <v>395</v>
      </c>
      <c r="H5560" s="942"/>
      <c r="I5560" s="942"/>
      <c r="J5560" s="941"/>
      <c r="K5560" s="942"/>
      <c r="L5560" s="942"/>
      <c r="M5560" s="942"/>
      <c r="N5560" s="942"/>
      <c r="O5560" s="942"/>
      <c r="P5560" s="941"/>
      <c r="Q5560" s="942"/>
    </row>
    <row r="5561" spans="1:17" ht="15.75" customHeight="1">
      <c r="A5561" s="968" t="s">
        <v>854</v>
      </c>
      <c r="B5561" s="968" t="s">
        <v>924</v>
      </c>
      <c r="C5561" s="968" t="s">
        <v>910</v>
      </c>
      <c r="D5561" s="968" t="s">
        <v>491</v>
      </c>
      <c r="E5561" s="969">
        <v>71</v>
      </c>
      <c r="F5561" s="969">
        <v>62</v>
      </c>
      <c r="G5561" s="969">
        <v>9</v>
      </c>
      <c r="H5561" s="941"/>
      <c r="I5561" s="942"/>
      <c r="J5561" s="941"/>
      <c r="K5561" s="941"/>
      <c r="L5561" s="941"/>
      <c r="M5561" s="942"/>
      <c r="N5561" s="941"/>
      <c r="O5561" s="941"/>
      <c r="P5561" s="941"/>
      <c r="Q5561" s="941"/>
    </row>
    <row r="5562" spans="1:17" ht="15.75" customHeight="1">
      <c r="A5562" s="968" t="s">
        <v>854</v>
      </c>
      <c r="B5562" s="968" t="s">
        <v>924</v>
      </c>
      <c r="C5562" s="968" t="s">
        <v>911</v>
      </c>
      <c r="D5562" s="968"/>
      <c r="E5562" s="969">
        <v>57</v>
      </c>
      <c r="F5562" s="969">
        <v>29</v>
      </c>
      <c r="G5562" s="969">
        <v>28</v>
      </c>
      <c r="H5562" s="941"/>
      <c r="I5562" s="941"/>
      <c r="J5562" s="942"/>
      <c r="K5562" s="941"/>
      <c r="L5562" s="941"/>
      <c r="M5562" s="941"/>
      <c r="N5562" s="941"/>
      <c r="O5562" s="941"/>
      <c r="P5562" s="941"/>
      <c r="Q5562" s="941"/>
    </row>
    <row r="5563" spans="1:17" ht="15.75" customHeight="1">
      <c r="A5563" s="968" t="s">
        <v>854</v>
      </c>
      <c r="B5563" s="968" t="s">
        <v>924</v>
      </c>
      <c r="C5563" s="968" t="s">
        <v>912</v>
      </c>
      <c r="D5563" s="968" t="s">
        <v>269</v>
      </c>
      <c r="E5563" s="969">
        <v>22</v>
      </c>
      <c r="F5563" s="969">
        <v>8</v>
      </c>
      <c r="G5563" s="969">
        <v>14</v>
      </c>
      <c r="H5563" s="941"/>
      <c r="I5563" s="941"/>
      <c r="J5563" s="941"/>
      <c r="K5563" s="941"/>
      <c r="L5563" s="941"/>
      <c r="M5563" s="941"/>
      <c r="N5563" s="941"/>
      <c r="O5563" s="941"/>
      <c r="P5563" s="941"/>
      <c r="Q5563" s="941"/>
    </row>
    <row r="5564" spans="1:17" ht="15.75" customHeight="1">
      <c r="A5564" s="968" t="s">
        <v>854</v>
      </c>
      <c r="B5564" s="968" t="s">
        <v>924</v>
      </c>
      <c r="C5564" s="968" t="s">
        <v>912</v>
      </c>
      <c r="D5564" s="968" t="s">
        <v>294</v>
      </c>
      <c r="E5564" s="969">
        <v>36</v>
      </c>
      <c r="F5564" s="969">
        <v>11</v>
      </c>
      <c r="G5564" s="969">
        <v>25</v>
      </c>
      <c r="H5564" s="941"/>
      <c r="I5564" s="942"/>
      <c r="J5564" s="941"/>
      <c r="K5564" s="942"/>
      <c r="L5564" s="942"/>
      <c r="M5564" s="941"/>
      <c r="N5564" s="942"/>
      <c r="O5564" s="941"/>
      <c r="P5564" s="941"/>
      <c r="Q5564" s="942"/>
    </row>
    <row r="5565" spans="1:17" ht="15.75" customHeight="1">
      <c r="A5565" s="968" t="s">
        <v>854</v>
      </c>
      <c r="B5565" s="968" t="s">
        <v>924</v>
      </c>
      <c r="C5565" s="968" t="s">
        <v>912</v>
      </c>
      <c r="D5565" s="968" t="s">
        <v>491</v>
      </c>
      <c r="E5565" s="969">
        <v>8</v>
      </c>
      <c r="F5565" s="969">
        <v>4</v>
      </c>
      <c r="G5565" s="969">
        <v>4</v>
      </c>
      <c r="H5565" s="941"/>
      <c r="I5565" s="942"/>
      <c r="J5565" s="941"/>
      <c r="K5565" s="941"/>
      <c r="L5565" s="941"/>
      <c r="M5565" s="941"/>
      <c r="N5565" s="941"/>
      <c r="O5565" s="941"/>
      <c r="P5565" s="941"/>
      <c r="Q5565" s="941"/>
    </row>
    <row r="5566" spans="1:17" ht="15.75" customHeight="1">
      <c r="A5566" s="968" t="s">
        <v>854</v>
      </c>
      <c r="B5566" s="968" t="s">
        <v>924</v>
      </c>
      <c r="C5566" s="968" t="s">
        <v>913</v>
      </c>
      <c r="D5566" s="968" t="s">
        <v>269</v>
      </c>
      <c r="E5566" s="969">
        <v>58</v>
      </c>
      <c r="F5566" s="969">
        <v>32</v>
      </c>
      <c r="G5566" s="969">
        <v>26</v>
      </c>
      <c r="H5566" s="941"/>
      <c r="I5566" s="941"/>
      <c r="J5566" s="941"/>
      <c r="K5566" s="941"/>
      <c r="L5566" s="941"/>
      <c r="M5566" s="941"/>
      <c r="N5566" s="941"/>
      <c r="O5566" s="941"/>
      <c r="P5566" s="941"/>
      <c r="Q5566" s="941"/>
    </row>
    <row r="5567" spans="1:17" ht="15.75" customHeight="1">
      <c r="A5567" s="968" t="s">
        <v>854</v>
      </c>
      <c r="B5567" s="968" t="s">
        <v>924</v>
      </c>
      <c r="C5567" s="968" t="s">
        <v>913</v>
      </c>
      <c r="D5567" s="968" t="s">
        <v>294</v>
      </c>
      <c r="E5567" s="969">
        <v>71</v>
      </c>
      <c r="F5567" s="969">
        <v>30</v>
      </c>
      <c r="G5567" s="969">
        <v>41</v>
      </c>
      <c r="H5567" s="942"/>
      <c r="I5567" s="941"/>
      <c r="J5567" s="941"/>
      <c r="K5567" s="941"/>
      <c r="L5567" s="941"/>
      <c r="M5567" s="941"/>
      <c r="N5567" s="941"/>
      <c r="O5567" s="941"/>
      <c r="P5567" s="941"/>
      <c r="Q5567" s="941"/>
    </row>
    <row r="5568" spans="1:17" ht="15.75" customHeight="1">
      <c r="A5568" s="968" t="s">
        <v>854</v>
      </c>
      <c r="B5568" s="968" t="s">
        <v>924</v>
      </c>
      <c r="C5568" s="968" t="s">
        <v>913</v>
      </c>
      <c r="D5568" s="968" t="s">
        <v>491</v>
      </c>
      <c r="E5568" s="969">
        <v>51</v>
      </c>
      <c r="F5568" s="969">
        <v>37</v>
      </c>
      <c r="G5568" s="969">
        <v>14</v>
      </c>
      <c r="H5568" s="941"/>
      <c r="I5568" s="941"/>
      <c r="J5568" s="941"/>
      <c r="K5568" s="941"/>
      <c r="L5568" s="941"/>
      <c r="M5568" s="941"/>
      <c r="N5568" s="941"/>
      <c r="O5568" s="941"/>
      <c r="P5568" s="941"/>
      <c r="Q5568" s="941"/>
    </row>
    <row r="5569" spans="1:17" ht="15.75" customHeight="1">
      <c r="A5569" s="968" t="s">
        <v>854</v>
      </c>
      <c r="B5569" s="968" t="s">
        <v>924</v>
      </c>
      <c r="C5569" s="968" t="s">
        <v>914</v>
      </c>
      <c r="D5569" s="968" t="s">
        <v>105</v>
      </c>
      <c r="E5569" s="969">
        <v>1</v>
      </c>
      <c r="F5569" s="969">
        <v>1</v>
      </c>
      <c r="G5569" s="970"/>
      <c r="H5569" s="941"/>
      <c r="I5569" s="941"/>
      <c r="J5569" s="941"/>
      <c r="K5569" s="941"/>
      <c r="L5569" s="941"/>
      <c r="M5569" s="941"/>
      <c r="N5569" s="941"/>
      <c r="O5569" s="941"/>
      <c r="P5569" s="941"/>
      <c r="Q5569" s="941"/>
    </row>
    <row r="5570" spans="1:17" ht="15.75" customHeight="1">
      <c r="A5570" s="968" t="s">
        <v>854</v>
      </c>
      <c r="B5570" s="968" t="s">
        <v>924</v>
      </c>
      <c r="C5570" s="968" t="s">
        <v>914</v>
      </c>
      <c r="D5570" s="968" t="s">
        <v>269</v>
      </c>
      <c r="E5570" s="969">
        <v>408</v>
      </c>
      <c r="F5570" s="969">
        <v>192</v>
      </c>
      <c r="G5570" s="969">
        <v>216</v>
      </c>
      <c r="H5570" s="941"/>
      <c r="I5570" s="941"/>
      <c r="J5570" s="941"/>
      <c r="K5570" s="941"/>
      <c r="L5570" s="941"/>
      <c r="M5570" s="941"/>
      <c r="N5570" s="941"/>
      <c r="O5570" s="941"/>
      <c r="P5570" s="941"/>
      <c r="Q5570" s="941"/>
    </row>
    <row r="5571" spans="1:17" ht="15.75" customHeight="1">
      <c r="A5571" s="968" t="s">
        <v>854</v>
      </c>
      <c r="B5571" s="968" t="s">
        <v>924</v>
      </c>
      <c r="C5571" s="968" t="s">
        <v>914</v>
      </c>
      <c r="D5571" s="968" t="s">
        <v>294</v>
      </c>
      <c r="E5571" s="969">
        <v>474</v>
      </c>
      <c r="F5571" s="969">
        <v>214</v>
      </c>
      <c r="G5571" s="969">
        <v>260</v>
      </c>
      <c r="H5571" s="942"/>
      <c r="I5571" s="942"/>
      <c r="J5571" s="942"/>
      <c r="K5571" s="942"/>
      <c r="L5571" s="942"/>
      <c r="M5571" s="942"/>
      <c r="N5571" s="942"/>
      <c r="O5571" s="941"/>
      <c r="P5571" s="941"/>
      <c r="Q5571" s="942"/>
    </row>
    <row r="5572" spans="1:17" ht="15.75" customHeight="1">
      <c r="A5572" s="968" t="s">
        <v>854</v>
      </c>
      <c r="B5572" s="968" t="s">
        <v>924</v>
      </c>
      <c r="C5572" s="968" t="s">
        <v>914</v>
      </c>
      <c r="D5572" s="968" t="s">
        <v>917</v>
      </c>
      <c r="E5572" s="969">
        <v>10</v>
      </c>
      <c r="F5572" s="969">
        <v>5</v>
      </c>
      <c r="G5572" s="969">
        <v>5</v>
      </c>
      <c r="H5572" s="941"/>
      <c r="I5572" s="941"/>
      <c r="J5572" s="941"/>
      <c r="K5572" s="941"/>
      <c r="L5572" s="941"/>
      <c r="M5572" s="941"/>
      <c r="N5572" s="941"/>
      <c r="O5572" s="941"/>
      <c r="P5572" s="941"/>
      <c r="Q5572" s="941"/>
    </row>
    <row r="5573" spans="1:17" ht="15.75" customHeight="1">
      <c r="A5573" s="968" t="s">
        <v>854</v>
      </c>
      <c r="B5573" s="968" t="s">
        <v>924</v>
      </c>
      <c r="C5573" s="968" t="s">
        <v>914</v>
      </c>
      <c r="D5573" s="968" t="s">
        <v>491</v>
      </c>
      <c r="E5573" s="969">
        <v>341</v>
      </c>
      <c r="F5573" s="969">
        <v>158</v>
      </c>
      <c r="G5573" s="969">
        <v>183</v>
      </c>
      <c r="H5573" s="942"/>
      <c r="I5573" s="942"/>
      <c r="J5573" s="942"/>
      <c r="K5573" s="942"/>
      <c r="L5573" s="942"/>
      <c r="M5573" s="942"/>
      <c r="N5573" s="942"/>
      <c r="O5573" s="942"/>
      <c r="P5573" s="942"/>
      <c r="Q5573" s="941"/>
    </row>
    <row r="5574" spans="1:17" ht="15.75" customHeight="1">
      <c r="A5574" s="968" t="s">
        <v>446</v>
      </c>
      <c r="B5574" s="968" t="s">
        <v>903</v>
      </c>
      <c r="C5574" s="968" t="s">
        <v>916</v>
      </c>
      <c r="D5574" s="968" t="s">
        <v>105</v>
      </c>
      <c r="E5574" s="969">
        <v>1</v>
      </c>
      <c r="F5574" s="970"/>
      <c r="G5574" s="969">
        <v>1</v>
      </c>
      <c r="H5574" s="942"/>
      <c r="I5574" s="942"/>
      <c r="J5574" s="942"/>
      <c r="K5574" s="942"/>
      <c r="L5574" s="942"/>
      <c r="M5574" s="942"/>
      <c r="N5574" s="942"/>
      <c r="O5574" s="942"/>
      <c r="P5574" s="941"/>
      <c r="Q5574" s="941"/>
    </row>
    <row r="5575" spans="1:17" ht="15.75" customHeight="1">
      <c r="A5575" s="968" t="s">
        <v>446</v>
      </c>
      <c r="B5575" s="968" t="s">
        <v>903</v>
      </c>
      <c r="C5575" s="968" t="s">
        <v>916</v>
      </c>
      <c r="D5575" s="968" t="s">
        <v>269</v>
      </c>
      <c r="E5575" s="969">
        <v>150</v>
      </c>
      <c r="F5575" s="969">
        <v>86</v>
      </c>
      <c r="G5575" s="969">
        <v>64</v>
      </c>
      <c r="H5575" s="942"/>
      <c r="I5575" s="942"/>
      <c r="J5575" s="942"/>
      <c r="K5575" s="942"/>
      <c r="L5575" s="942"/>
      <c r="M5575" s="942"/>
      <c r="N5575" s="942"/>
      <c r="O5575" s="942"/>
      <c r="P5575" s="941"/>
      <c r="Q5575" s="941"/>
    </row>
    <row r="5576" spans="1:17" ht="15.75" customHeight="1">
      <c r="A5576" s="968" t="s">
        <v>446</v>
      </c>
      <c r="B5576" s="968" t="s">
        <v>903</v>
      </c>
      <c r="C5576" s="968" t="s">
        <v>916</v>
      </c>
      <c r="D5576" s="968" t="s">
        <v>294</v>
      </c>
      <c r="E5576" s="969">
        <v>245</v>
      </c>
      <c r="F5576" s="969">
        <v>125</v>
      </c>
      <c r="G5576" s="969">
        <v>120</v>
      </c>
      <c r="H5576" s="942"/>
      <c r="I5576" s="942"/>
      <c r="J5576" s="942"/>
      <c r="K5576" s="942"/>
      <c r="L5576" s="942"/>
      <c r="M5576" s="942"/>
      <c r="N5576" s="942"/>
      <c r="O5576" s="942"/>
      <c r="P5576" s="942"/>
      <c r="Q5576" s="941"/>
    </row>
    <row r="5577" spans="1:17" ht="15.75" customHeight="1">
      <c r="A5577" s="968" t="s">
        <v>446</v>
      </c>
      <c r="B5577" s="968" t="s">
        <v>903</v>
      </c>
      <c r="C5577" s="968" t="s">
        <v>916</v>
      </c>
      <c r="D5577" s="968" t="s">
        <v>917</v>
      </c>
      <c r="E5577" s="969">
        <v>27</v>
      </c>
      <c r="F5577" s="969">
        <v>8</v>
      </c>
      <c r="G5577" s="969">
        <v>19</v>
      </c>
      <c r="H5577" s="942"/>
      <c r="I5577" s="942"/>
      <c r="J5577" s="942"/>
      <c r="K5577" s="942"/>
      <c r="L5577" s="942"/>
      <c r="M5577" s="942"/>
      <c r="N5577" s="942"/>
      <c r="O5577" s="942"/>
      <c r="P5577" s="942"/>
      <c r="Q5577" s="941"/>
    </row>
    <row r="5578" spans="1:17" ht="15.75" customHeight="1">
      <c r="A5578" s="968" t="s">
        <v>446</v>
      </c>
      <c r="B5578" s="968" t="s">
        <v>903</v>
      </c>
      <c r="C5578" s="968" t="s">
        <v>916</v>
      </c>
      <c r="D5578" s="968" t="s">
        <v>491</v>
      </c>
      <c r="E5578" s="969">
        <v>134</v>
      </c>
      <c r="F5578" s="969">
        <v>67</v>
      </c>
      <c r="G5578" s="969">
        <v>67</v>
      </c>
      <c r="H5578" s="942"/>
      <c r="I5578" s="942"/>
      <c r="J5578" s="942"/>
      <c r="K5578" s="942"/>
      <c r="L5578" s="942"/>
      <c r="M5578" s="942"/>
      <c r="N5578" s="942"/>
      <c r="O5578" s="942"/>
      <c r="P5578" s="942"/>
      <c r="Q5578" s="941"/>
    </row>
    <row r="5579" spans="1:17" ht="15.75" customHeight="1">
      <c r="A5579" s="968" t="s">
        <v>446</v>
      </c>
      <c r="B5579" s="968" t="s">
        <v>903</v>
      </c>
      <c r="C5579" s="968" t="s">
        <v>904</v>
      </c>
      <c r="D5579" s="968" t="s">
        <v>105</v>
      </c>
      <c r="E5579" s="969">
        <v>1</v>
      </c>
      <c r="F5579" s="970"/>
      <c r="G5579" s="969">
        <v>1</v>
      </c>
      <c r="H5579" s="942"/>
      <c r="I5579" s="942"/>
      <c r="J5579" s="942"/>
      <c r="K5579" s="942"/>
      <c r="L5579" s="942"/>
      <c r="M5579" s="942"/>
      <c r="N5579" s="942"/>
      <c r="O5579" s="942"/>
      <c r="P5579" s="942"/>
      <c r="Q5579" s="941"/>
    </row>
    <row r="5580" spans="1:17" ht="15.75" customHeight="1">
      <c r="A5580" s="968" t="s">
        <v>446</v>
      </c>
      <c r="B5580" s="968" t="s">
        <v>903</v>
      </c>
      <c r="C5580" s="968" t="s">
        <v>904</v>
      </c>
      <c r="D5580" s="968" t="s">
        <v>269</v>
      </c>
      <c r="E5580" s="969">
        <v>150</v>
      </c>
      <c r="F5580" s="969">
        <v>80</v>
      </c>
      <c r="G5580" s="969">
        <v>70</v>
      </c>
      <c r="H5580" s="942"/>
      <c r="I5580" s="942"/>
      <c r="J5580" s="942"/>
      <c r="K5580" s="942"/>
      <c r="L5580" s="942"/>
      <c r="M5580" s="942"/>
      <c r="N5580" s="942"/>
      <c r="O5580" s="942"/>
      <c r="P5580" s="941"/>
      <c r="Q5580" s="942"/>
    </row>
    <row r="5581" spans="1:17" ht="15.75" customHeight="1">
      <c r="A5581" s="968" t="s">
        <v>446</v>
      </c>
      <c r="B5581" s="968" t="s">
        <v>903</v>
      </c>
      <c r="C5581" s="968" t="s">
        <v>904</v>
      </c>
      <c r="D5581" s="968" t="s">
        <v>294</v>
      </c>
      <c r="E5581" s="969">
        <v>128</v>
      </c>
      <c r="F5581" s="969">
        <v>76</v>
      </c>
      <c r="G5581" s="969">
        <v>52</v>
      </c>
      <c r="H5581" s="942"/>
      <c r="I5581" s="942"/>
      <c r="J5581" s="942"/>
      <c r="K5581" s="942"/>
      <c r="L5581" s="942"/>
      <c r="M5581" s="942"/>
      <c r="N5581" s="942"/>
      <c r="O5581" s="942"/>
      <c r="P5581" s="942"/>
      <c r="Q5581" s="941"/>
    </row>
    <row r="5582" spans="1:17" ht="15.75" customHeight="1">
      <c r="A5582" s="968" t="s">
        <v>446</v>
      </c>
      <c r="B5582" s="968" t="s">
        <v>903</v>
      </c>
      <c r="C5582" s="968" t="s">
        <v>904</v>
      </c>
      <c r="D5582" s="968" t="s">
        <v>917</v>
      </c>
      <c r="E5582" s="969">
        <v>9</v>
      </c>
      <c r="F5582" s="969">
        <v>1</v>
      </c>
      <c r="G5582" s="969">
        <v>8</v>
      </c>
      <c r="H5582" s="942"/>
      <c r="I5582" s="942"/>
      <c r="J5582" s="942"/>
      <c r="K5582" s="942"/>
      <c r="L5582" s="942"/>
      <c r="M5582" s="942"/>
      <c r="N5582" s="942"/>
      <c r="O5582" s="942"/>
      <c r="P5582" s="942"/>
      <c r="Q5582" s="941"/>
    </row>
    <row r="5583" spans="1:17" ht="15.75" customHeight="1">
      <c r="A5583" s="968" t="s">
        <v>446</v>
      </c>
      <c r="B5583" s="968" t="s">
        <v>903</v>
      </c>
      <c r="C5583" s="968" t="s">
        <v>904</v>
      </c>
      <c r="D5583" s="968" t="s">
        <v>106</v>
      </c>
      <c r="E5583" s="969">
        <v>1</v>
      </c>
      <c r="F5583" s="970"/>
      <c r="G5583" s="969">
        <v>1</v>
      </c>
      <c r="H5583" s="942"/>
      <c r="I5583" s="942"/>
      <c r="J5583" s="942"/>
      <c r="K5583" s="942"/>
      <c r="L5583" s="942"/>
      <c r="M5583" s="942"/>
      <c r="N5583" s="942"/>
      <c r="O5583" s="942"/>
      <c r="P5583" s="942"/>
      <c r="Q5583" s="941"/>
    </row>
    <row r="5584" spans="1:17" ht="15.75" customHeight="1">
      <c r="A5584" s="968" t="s">
        <v>446</v>
      </c>
      <c r="B5584" s="968" t="s">
        <v>903</v>
      </c>
      <c r="C5584" s="968" t="s">
        <v>904</v>
      </c>
      <c r="D5584" s="968" t="s">
        <v>491</v>
      </c>
      <c r="E5584" s="969">
        <v>99</v>
      </c>
      <c r="F5584" s="969">
        <v>53</v>
      </c>
      <c r="G5584" s="969">
        <v>46</v>
      </c>
      <c r="H5584" s="942"/>
      <c r="I5584" s="942"/>
      <c r="J5584" s="942"/>
      <c r="K5584" s="942"/>
      <c r="L5584" s="942"/>
      <c r="M5584" s="942"/>
      <c r="N5584" s="942"/>
      <c r="O5584" s="942"/>
      <c r="P5584" s="942"/>
      <c r="Q5584" s="941"/>
    </row>
    <row r="5585" spans="1:17" ht="15.75" customHeight="1">
      <c r="A5585" s="968" t="s">
        <v>446</v>
      </c>
      <c r="B5585" s="968" t="s">
        <v>903</v>
      </c>
      <c r="C5585" s="968" t="s">
        <v>906</v>
      </c>
      <c r="D5585" s="968" t="s">
        <v>105</v>
      </c>
      <c r="E5585" s="969">
        <v>1</v>
      </c>
      <c r="F5585" s="970"/>
      <c r="G5585" s="969">
        <v>1</v>
      </c>
      <c r="H5585" s="942"/>
      <c r="I5585" s="942"/>
      <c r="J5585" s="942"/>
      <c r="K5585" s="942"/>
      <c r="L5585" s="942"/>
      <c r="M5585" s="942"/>
      <c r="N5585" s="942"/>
      <c r="O5585" s="942"/>
      <c r="P5585" s="942"/>
      <c r="Q5585" s="941"/>
    </row>
    <row r="5586" spans="1:17" ht="15.75" customHeight="1">
      <c r="A5586" s="968" t="s">
        <v>446</v>
      </c>
      <c r="B5586" s="968" t="s">
        <v>903</v>
      </c>
      <c r="C5586" s="968" t="s">
        <v>906</v>
      </c>
      <c r="D5586" s="968" t="s">
        <v>269</v>
      </c>
      <c r="E5586" s="969">
        <v>47</v>
      </c>
      <c r="F5586" s="969">
        <v>26</v>
      </c>
      <c r="G5586" s="969">
        <v>21</v>
      </c>
      <c r="H5586" s="942"/>
      <c r="I5586" s="942"/>
      <c r="J5586" s="942"/>
      <c r="K5586" s="942"/>
      <c r="L5586" s="942"/>
      <c r="M5586" s="942"/>
      <c r="N5586" s="942"/>
      <c r="O5586" s="942"/>
      <c r="P5586" s="941"/>
      <c r="Q5586" s="942"/>
    </row>
    <row r="5587" spans="1:17" ht="15.75" customHeight="1">
      <c r="A5587" s="968" t="s">
        <v>446</v>
      </c>
      <c r="B5587" s="968" t="s">
        <v>903</v>
      </c>
      <c r="C5587" s="968" t="s">
        <v>906</v>
      </c>
      <c r="D5587" s="968" t="s">
        <v>294</v>
      </c>
      <c r="E5587" s="969">
        <v>118</v>
      </c>
      <c r="F5587" s="969">
        <v>50</v>
      </c>
      <c r="G5587" s="969">
        <v>68</v>
      </c>
      <c r="H5587" s="942"/>
      <c r="I5587" s="942"/>
      <c r="J5587" s="942"/>
      <c r="K5587" s="942"/>
      <c r="L5587" s="942"/>
      <c r="M5587" s="942"/>
      <c r="N5587" s="942"/>
      <c r="O5587" s="942"/>
      <c r="P5587" s="941"/>
      <c r="Q5587" s="941"/>
    </row>
    <row r="5588" spans="1:17" ht="15.75" customHeight="1">
      <c r="A5588" s="968" t="s">
        <v>446</v>
      </c>
      <c r="B5588" s="968" t="s">
        <v>903</v>
      </c>
      <c r="C5588" s="968" t="s">
        <v>906</v>
      </c>
      <c r="D5588" s="968" t="s">
        <v>917</v>
      </c>
      <c r="E5588" s="969">
        <v>14</v>
      </c>
      <c r="F5588" s="969">
        <v>4</v>
      </c>
      <c r="G5588" s="969">
        <v>10</v>
      </c>
      <c r="H5588" s="942"/>
      <c r="I5588" s="942"/>
      <c r="J5588" s="942"/>
      <c r="K5588" s="942"/>
      <c r="L5588" s="942"/>
      <c r="M5588" s="942"/>
      <c r="N5588" s="942"/>
      <c r="O5588" s="942"/>
      <c r="P5588" s="941"/>
      <c r="Q5588" s="941"/>
    </row>
    <row r="5589" spans="1:17" ht="15.75" customHeight="1">
      <c r="A5589" s="968" t="s">
        <v>446</v>
      </c>
      <c r="B5589" s="968" t="s">
        <v>903</v>
      </c>
      <c r="C5589" s="968" t="s">
        <v>906</v>
      </c>
      <c r="D5589" s="968" t="s">
        <v>491</v>
      </c>
      <c r="E5589" s="969">
        <v>46</v>
      </c>
      <c r="F5589" s="969">
        <v>19</v>
      </c>
      <c r="G5589" s="969">
        <v>27</v>
      </c>
      <c r="H5589" s="942"/>
      <c r="I5589" s="942"/>
      <c r="J5589" s="942"/>
      <c r="K5589" s="942"/>
      <c r="L5589" s="942"/>
      <c r="M5589" s="942"/>
      <c r="N5589" s="942"/>
      <c r="O5589" s="942"/>
      <c r="P5589" s="941"/>
      <c r="Q5589" s="941"/>
    </row>
    <row r="5590" spans="1:17" ht="15.75" customHeight="1">
      <c r="A5590" s="968" t="s">
        <v>446</v>
      </c>
      <c r="B5590" s="968" t="s">
        <v>903</v>
      </c>
      <c r="C5590" s="968" t="s">
        <v>907</v>
      </c>
      <c r="D5590" s="968" t="s">
        <v>269</v>
      </c>
      <c r="E5590" s="969">
        <v>19</v>
      </c>
      <c r="F5590" s="969">
        <v>9</v>
      </c>
      <c r="G5590" s="969">
        <v>10</v>
      </c>
      <c r="H5590" s="942"/>
      <c r="I5590" s="942"/>
      <c r="J5590" s="942"/>
      <c r="K5590" s="942"/>
      <c r="L5590" s="942"/>
      <c r="M5590" s="942"/>
      <c r="N5590" s="942"/>
      <c r="O5590" s="942"/>
      <c r="P5590" s="942"/>
      <c r="Q5590" s="941"/>
    </row>
    <row r="5591" spans="1:17" ht="15.75" customHeight="1">
      <c r="A5591" s="968" t="s">
        <v>446</v>
      </c>
      <c r="B5591" s="968" t="s">
        <v>903</v>
      </c>
      <c r="C5591" s="968" t="s">
        <v>907</v>
      </c>
      <c r="D5591" s="968" t="s">
        <v>294</v>
      </c>
      <c r="E5591" s="969">
        <v>15</v>
      </c>
      <c r="F5591" s="969">
        <v>11</v>
      </c>
      <c r="G5591" s="969">
        <v>4</v>
      </c>
      <c r="H5591" s="942"/>
      <c r="I5591" s="942"/>
      <c r="J5591" s="942"/>
      <c r="K5591" s="942"/>
      <c r="L5591" s="942"/>
      <c r="M5591" s="942"/>
      <c r="N5591" s="942"/>
      <c r="O5591" s="942"/>
      <c r="P5591" s="942"/>
      <c r="Q5591" s="941"/>
    </row>
    <row r="5592" spans="1:17" ht="15.75" customHeight="1">
      <c r="A5592" s="968" t="s">
        <v>446</v>
      </c>
      <c r="B5592" s="968" t="s">
        <v>903</v>
      </c>
      <c r="C5592" s="968" t="s">
        <v>907</v>
      </c>
      <c r="D5592" s="968" t="s">
        <v>491</v>
      </c>
      <c r="E5592" s="969">
        <v>1</v>
      </c>
      <c r="F5592" s="969">
        <v>1</v>
      </c>
      <c r="G5592" s="970"/>
      <c r="H5592" s="942"/>
      <c r="I5592" s="942"/>
      <c r="J5592" s="942"/>
      <c r="K5592" s="942"/>
      <c r="L5592" s="942"/>
      <c r="M5592" s="942"/>
      <c r="N5592" s="942"/>
      <c r="O5592" s="942"/>
      <c r="P5592" s="942"/>
      <c r="Q5592" s="941"/>
    </row>
    <row r="5593" spans="1:17" ht="15.75" customHeight="1">
      <c r="A5593" s="968" t="s">
        <v>446</v>
      </c>
      <c r="B5593" s="968" t="s">
        <v>903</v>
      </c>
      <c r="C5593" s="968" t="s">
        <v>908</v>
      </c>
      <c r="D5593" s="968" t="s">
        <v>269</v>
      </c>
      <c r="E5593" s="969">
        <v>19</v>
      </c>
      <c r="F5593" s="969">
        <v>9</v>
      </c>
      <c r="G5593" s="969">
        <v>10</v>
      </c>
      <c r="H5593" s="942"/>
      <c r="I5593" s="942"/>
      <c r="J5593" s="942"/>
      <c r="K5593" s="942"/>
      <c r="L5593" s="942"/>
      <c r="M5593" s="942"/>
      <c r="N5593" s="942"/>
      <c r="O5593" s="942"/>
      <c r="P5593" s="941"/>
      <c r="Q5593" s="941"/>
    </row>
    <row r="5594" spans="1:17" ht="15.75" customHeight="1">
      <c r="A5594" s="968" t="s">
        <v>446</v>
      </c>
      <c r="B5594" s="968" t="s">
        <v>903</v>
      </c>
      <c r="C5594" s="968" t="s">
        <v>908</v>
      </c>
      <c r="D5594" s="968" t="s">
        <v>294</v>
      </c>
      <c r="E5594" s="969">
        <v>15</v>
      </c>
      <c r="F5594" s="969">
        <v>11</v>
      </c>
      <c r="G5594" s="969">
        <v>4</v>
      </c>
      <c r="H5594" s="942"/>
      <c r="I5594" s="942"/>
      <c r="J5594" s="942"/>
      <c r="K5594" s="942"/>
      <c r="L5594" s="942"/>
      <c r="M5594" s="942"/>
      <c r="N5594" s="942"/>
      <c r="O5594" s="942"/>
      <c r="P5594" s="941"/>
      <c r="Q5594" s="941"/>
    </row>
    <row r="5595" spans="1:17" ht="15.75" customHeight="1">
      <c r="A5595" s="968" t="s">
        <v>446</v>
      </c>
      <c r="B5595" s="968" t="s">
        <v>903</v>
      </c>
      <c r="C5595" s="968" t="s">
        <v>908</v>
      </c>
      <c r="D5595" s="968" t="s">
        <v>491</v>
      </c>
      <c r="E5595" s="969">
        <v>1</v>
      </c>
      <c r="F5595" s="969">
        <v>1</v>
      </c>
      <c r="G5595" s="970"/>
      <c r="H5595" s="942"/>
      <c r="I5595" s="942"/>
      <c r="J5595" s="942"/>
      <c r="K5595" s="942"/>
      <c r="L5595" s="942"/>
      <c r="M5595" s="942"/>
      <c r="N5595" s="942"/>
      <c r="O5595" s="942"/>
      <c r="P5595" s="941"/>
      <c r="Q5595" s="942"/>
    </row>
    <row r="5596" spans="1:17" ht="15.75" customHeight="1">
      <c r="A5596" s="968" t="s">
        <v>446</v>
      </c>
      <c r="B5596" s="968" t="s">
        <v>903</v>
      </c>
      <c r="C5596" s="968" t="s">
        <v>918</v>
      </c>
      <c r="D5596" s="968"/>
      <c r="E5596" s="969">
        <v>1</v>
      </c>
      <c r="F5596" s="969">
        <v>1</v>
      </c>
      <c r="G5596" s="970"/>
      <c r="H5596" s="942"/>
      <c r="I5596" s="942"/>
      <c r="J5596" s="942"/>
      <c r="K5596" s="942"/>
      <c r="L5596" s="942"/>
      <c r="M5596" s="942"/>
      <c r="N5596" s="942"/>
      <c r="O5596" s="942"/>
      <c r="P5596" s="942"/>
      <c r="Q5596" s="941"/>
    </row>
    <row r="5597" spans="1:17" ht="15.75" customHeight="1">
      <c r="A5597" s="968" t="s">
        <v>446</v>
      </c>
      <c r="B5597" s="968" t="s">
        <v>903</v>
      </c>
      <c r="C5597" s="968" t="s">
        <v>909</v>
      </c>
      <c r="D5597" s="968" t="s">
        <v>269</v>
      </c>
      <c r="E5597" s="969">
        <v>5</v>
      </c>
      <c r="F5597" s="969">
        <v>2</v>
      </c>
      <c r="G5597" s="969">
        <v>3</v>
      </c>
      <c r="H5597" s="941"/>
      <c r="I5597" s="941"/>
      <c r="J5597" s="941"/>
      <c r="K5597" s="941"/>
      <c r="L5597" s="941"/>
      <c r="M5597" s="941"/>
      <c r="N5597" s="941"/>
      <c r="O5597" s="941"/>
      <c r="P5597" s="942"/>
      <c r="Q5597" s="942"/>
    </row>
    <row r="5598" spans="1:17" ht="15.75" customHeight="1">
      <c r="A5598" s="968" t="s">
        <v>446</v>
      </c>
      <c r="B5598" s="968" t="s">
        <v>903</v>
      </c>
      <c r="C5598" s="968" t="s">
        <v>909</v>
      </c>
      <c r="D5598" s="968" t="s">
        <v>294</v>
      </c>
      <c r="E5598" s="969">
        <v>24</v>
      </c>
      <c r="F5598" s="969">
        <v>9</v>
      </c>
      <c r="G5598" s="969">
        <v>15</v>
      </c>
      <c r="H5598" s="941"/>
      <c r="I5598" s="941"/>
      <c r="J5598" s="941"/>
      <c r="K5598" s="941"/>
      <c r="L5598" s="941"/>
      <c r="M5598" s="941"/>
      <c r="N5598" s="941"/>
      <c r="O5598" s="941"/>
      <c r="P5598" s="941"/>
      <c r="Q5598" s="942"/>
    </row>
    <row r="5599" spans="1:17" ht="15.75" customHeight="1">
      <c r="A5599" s="968" t="s">
        <v>446</v>
      </c>
      <c r="B5599" s="968" t="s">
        <v>903</v>
      </c>
      <c r="C5599" s="968" t="s">
        <v>909</v>
      </c>
      <c r="D5599" s="968" t="s">
        <v>917</v>
      </c>
      <c r="E5599" s="969">
        <v>6</v>
      </c>
      <c r="F5599" s="969">
        <v>3</v>
      </c>
      <c r="G5599" s="969">
        <v>3</v>
      </c>
      <c r="H5599" s="941"/>
      <c r="I5599" s="941"/>
      <c r="J5599" s="941"/>
      <c r="K5599" s="941"/>
      <c r="L5599" s="941"/>
      <c r="M5599" s="941"/>
      <c r="N5599" s="941"/>
      <c r="O5599" s="941"/>
      <c r="P5599" s="941"/>
      <c r="Q5599" s="942"/>
    </row>
    <row r="5600" spans="1:17" ht="15.75" customHeight="1">
      <c r="A5600" s="968" t="s">
        <v>446</v>
      </c>
      <c r="B5600" s="968" t="s">
        <v>903</v>
      </c>
      <c r="C5600" s="968" t="s">
        <v>909</v>
      </c>
      <c r="D5600" s="968" t="s">
        <v>491</v>
      </c>
      <c r="E5600" s="969">
        <v>15</v>
      </c>
      <c r="F5600" s="969">
        <v>7</v>
      </c>
      <c r="G5600" s="969">
        <v>8</v>
      </c>
      <c r="H5600" s="942"/>
      <c r="I5600" s="942"/>
      <c r="J5600" s="942"/>
      <c r="K5600" s="942"/>
      <c r="L5600" s="942"/>
      <c r="M5600" s="942"/>
      <c r="N5600" s="942"/>
      <c r="O5600" s="942"/>
      <c r="P5600" s="941"/>
      <c r="Q5600" s="942"/>
    </row>
    <row r="5601" spans="1:17" ht="15.75" customHeight="1">
      <c r="A5601" s="968" t="s">
        <v>446</v>
      </c>
      <c r="B5601" s="968" t="s">
        <v>903</v>
      </c>
      <c r="C5601" s="968" t="s">
        <v>910</v>
      </c>
      <c r="D5601" s="968" t="s">
        <v>269</v>
      </c>
      <c r="E5601" s="969">
        <v>162</v>
      </c>
      <c r="F5601" s="969">
        <v>124</v>
      </c>
      <c r="G5601" s="969">
        <v>38</v>
      </c>
      <c r="H5601" s="942"/>
      <c r="I5601" s="942"/>
      <c r="J5601" s="941"/>
      <c r="K5601" s="941"/>
      <c r="L5601" s="942"/>
      <c r="M5601" s="942"/>
      <c r="N5601" s="942"/>
      <c r="O5601" s="942"/>
      <c r="P5601" s="941"/>
      <c r="Q5601" s="942"/>
    </row>
    <row r="5602" spans="1:17" ht="15.75" customHeight="1">
      <c r="A5602" s="968" t="s">
        <v>446</v>
      </c>
      <c r="B5602" s="968" t="s">
        <v>903</v>
      </c>
      <c r="C5602" s="968" t="s">
        <v>910</v>
      </c>
      <c r="D5602" s="968" t="s">
        <v>294</v>
      </c>
      <c r="E5602" s="969">
        <v>48</v>
      </c>
      <c r="F5602" s="969">
        <v>44</v>
      </c>
      <c r="G5602" s="969">
        <v>4</v>
      </c>
      <c r="H5602" s="942"/>
      <c r="I5602" s="942"/>
      <c r="J5602" s="941"/>
      <c r="K5602" s="941"/>
      <c r="L5602" s="942"/>
      <c r="M5602" s="942"/>
      <c r="N5602" s="942"/>
      <c r="O5602" s="942"/>
      <c r="P5602" s="942"/>
      <c r="Q5602" s="942"/>
    </row>
    <row r="5603" spans="1:17" ht="15.75" customHeight="1">
      <c r="A5603" s="968" t="s">
        <v>446</v>
      </c>
      <c r="B5603" s="968" t="s">
        <v>903</v>
      </c>
      <c r="C5603" s="968" t="s">
        <v>910</v>
      </c>
      <c r="D5603" s="968" t="s">
        <v>491</v>
      </c>
      <c r="E5603" s="969">
        <v>3</v>
      </c>
      <c r="F5603" s="969">
        <v>3</v>
      </c>
      <c r="G5603" s="970"/>
      <c r="H5603" s="941"/>
      <c r="I5603" s="941"/>
      <c r="J5603" s="941"/>
      <c r="K5603" s="941"/>
      <c r="L5603" s="941"/>
      <c r="M5603" s="941"/>
      <c r="N5603" s="941"/>
      <c r="O5603" s="941"/>
      <c r="P5603" s="941"/>
      <c r="Q5603" s="942"/>
    </row>
    <row r="5604" spans="1:17" ht="15.75" customHeight="1">
      <c r="A5604" s="968" t="s">
        <v>446</v>
      </c>
      <c r="B5604" s="968" t="s">
        <v>903</v>
      </c>
      <c r="C5604" s="968" t="s">
        <v>911</v>
      </c>
      <c r="D5604" s="968"/>
      <c r="E5604" s="969">
        <v>57</v>
      </c>
      <c r="F5604" s="969">
        <v>29</v>
      </c>
      <c r="G5604" s="969">
        <v>28</v>
      </c>
      <c r="H5604" s="941"/>
      <c r="I5604" s="942"/>
      <c r="J5604" s="941"/>
      <c r="K5604" s="942"/>
      <c r="L5604" s="942"/>
      <c r="M5604" s="941"/>
      <c r="N5604" s="942"/>
      <c r="O5604" s="942"/>
      <c r="P5604" s="942"/>
      <c r="Q5604" s="942"/>
    </row>
    <row r="5605" spans="1:17" ht="15.75" customHeight="1">
      <c r="A5605" s="968" t="s">
        <v>446</v>
      </c>
      <c r="B5605" s="968" t="s">
        <v>903</v>
      </c>
      <c r="C5605" s="968" t="s">
        <v>912</v>
      </c>
      <c r="D5605" s="968" t="s">
        <v>269</v>
      </c>
      <c r="E5605" s="969">
        <v>56</v>
      </c>
      <c r="F5605" s="969">
        <v>24</v>
      </c>
      <c r="G5605" s="969">
        <v>32</v>
      </c>
      <c r="H5605" s="941"/>
      <c r="I5605" s="941"/>
      <c r="J5605" s="941"/>
      <c r="K5605" s="941"/>
      <c r="L5605" s="941"/>
      <c r="M5605" s="941"/>
      <c r="N5605" s="941"/>
      <c r="O5605" s="941"/>
      <c r="P5605" s="941"/>
      <c r="Q5605" s="942"/>
    </row>
    <row r="5606" spans="1:17" ht="15.75" customHeight="1">
      <c r="A5606" s="968" t="s">
        <v>446</v>
      </c>
      <c r="B5606" s="968" t="s">
        <v>903</v>
      </c>
      <c r="C5606" s="968" t="s">
        <v>912</v>
      </c>
      <c r="D5606" s="968" t="s">
        <v>294</v>
      </c>
      <c r="E5606" s="969">
        <v>18</v>
      </c>
      <c r="F5606" s="969">
        <v>11</v>
      </c>
      <c r="G5606" s="969">
        <v>7</v>
      </c>
      <c r="H5606" s="941"/>
      <c r="I5606" s="941"/>
      <c r="J5606" s="941"/>
      <c r="K5606" s="941"/>
      <c r="L5606" s="941"/>
      <c r="M5606" s="941"/>
      <c r="N5606" s="941"/>
      <c r="O5606" s="941"/>
      <c r="P5606" s="941"/>
      <c r="Q5606" s="942"/>
    </row>
    <row r="5607" spans="1:17" ht="15.75" customHeight="1">
      <c r="A5607" s="968" t="s">
        <v>446</v>
      </c>
      <c r="B5607" s="968" t="s">
        <v>903</v>
      </c>
      <c r="C5607" s="968" t="s">
        <v>912</v>
      </c>
      <c r="D5607" s="968" t="s">
        <v>491</v>
      </c>
      <c r="E5607" s="969">
        <v>1</v>
      </c>
      <c r="F5607" s="969">
        <v>1</v>
      </c>
      <c r="G5607" s="970"/>
      <c r="H5607" s="942"/>
      <c r="I5607" s="942"/>
      <c r="J5607" s="941"/>
      <c r="K5607" s="941"/>
      <c r="L5607" s="942"/>
      <c r="M5607" s="942"/>
      <c r="N5607" s="942"/>
      <c r="O5607" s="942"/>
      <c r="P5607" s="941"/>
      <c r="Q5607" s="942"/>
    </row>
    <row r="5608" spans="1:17" ht="15.75" customHeight="1">
      <c r="A5608" s="968" t="s">
        <v>446</v>
      </c>
      <c r="B5608" s="968" t="s">
        <v>903</v>
      </c>
      <c r="C5608" s="968" t="s">
        <v>913</v>
      </c>
      <c r="D5608" s="968" t="s">
        <v>269</v>
      </c>
      <c r="E5608" s="969">
        <v>63</v>
      </c>
      <c r="F5608" s="969">
        <v>42</v>
      </c>
      <c r="G5608" s="969">
        <v>21</v>
      </c>
      <c r="H5608" s="941"/>
      <c r="I5608" s="941"/>
      <c r="J5608" s="941"/>
      <c r="K5608" s="941"/>
      <c r="L5608" s="941"/>
      <c r="M5608" s="941"/>
      <c r="N5608" s="941"/>
      <c r="O5608" s="941"/>
      <c r="P5608" s="941"/>
      <c r="Q5608" s="942"/>
    </row>
    <row r="5609" spans="1:17" ht="15.75" customHeight="1">
      <c r="A5609" s="968" t="s">
        <v>446</v>
      </c>
      <c r="B5609" s="968" t="s">
        <v>903</v>
      </c>
      <c r="C5609" s="968" t="s">
        <v>913</v>
      </c>
      <c r="D5609" s="968" t="s">
        <v>294</v>
      </c>
      <c r="E5609" s="969">
        <v>45</v>
      </c>
      <c r="F5609" s="969">
        <v>29</v>
      </c>
      <c r="G5609" s="969">
        <v>16</v>
      </c>
      <c r="H5609" s="942"/>
      <c r="I5609" s="942"/>
      <c r="J5609" s="942"/>
      <c r="K5609" s="942"/>
      <c r="L5609" s="942"/>
      <c r="M5609" s="942"/>
      <c r="N5609" s="942"/>
      <c r="O5609" s="942"/>
      <c r="P5609" s="942"/>
      <c r="Q5609" s="942"/>
    </row>
    <row r="5610" spans="1:17" ht="15.75" customHeight="1">
      <c r="A5610" s="968" t="s">
        <v>446</v>
      </c>
      <c r="B5610" s="968" t="s">
        <v>903</v>
      </c>
      <c r="C5610" s="968" t="s">
        <v>913</v>
      </c>
      <c r="D5610" s="968" t="s">
        <v>917</v>
      </c>
      <c r="E5610" s="969">
        <v>1</v>
      </c>
      <c r="F5610" s="969">
        <v>1</v>
      </c>
      <c r="G5610" s="970"/>
      <c r="H5610" s="941"/>
      <c r="I5610" s="942"/>
      <c r="J5610" s="942"/>
      <c r="K5610" s="942"/>
      <c r="L5610" s="942"/>
      <c r="M5610" s="941"/>
      <c r="N5610" s="942"/>
      <c r="O5610" s="942"/>
      <c r="P5610" s="942"/>
      <c r="Q5610" s="942"/>
    </row>
    <row r="5611" spans="1:17" ht="15.75" customHeight="1">
      <c r="A5611" s="968" t="s">
        <v>446</v>
      </c>
      <c r="B5611" s="968" t="s">
        <v>903</v>
      </c>
      <c r="C5611" s="968" t="s">
        <v>913</v>
      </c>
      <c r="D5611" s="968" t="s">
        <v>491</v>
      </c>
      <c r="E5611" s="969">
        <v>62</v>
      </c>
      <c r="F5611" s="969">
        <v>34</v>
      </c>
      <c r="G5611" s="969">
        <v>28</v>
      </c>
      <c r="H5611" s="941"/>
      <c r="I5611" s="942"/>
      <c r="J5611" s="941"/>
      <c r="K5611" s="942"/>
      <c r="L5611" s="941"/>
      <c r="M5611" s="942"/>
      <c r="N5611" s="942"/>
      <c r="O5611" s="941"/>
      <c r="P5611" s="941"/>
      <c r="Q5611" s="942"/>
    </row>
    <row r="5612" spans="1:17" ht="15.75" customHeight="1">
      <c r="A5612" s="968" t="s">
        <v>446</v>
      </c>
      <c r="B5612" s="968" t="s">
        <v>903</v>
      </c>
      <c r="C5612" s="968" t="s">
        <v>914</v>
      </c>
      <c r="D5612" s="968" t="s">
        <v>105</v>
      </c>
      <c r="E5612" s="969">
        <v>2</v>
      </c>
      <c r="F5612" s="970"/>
      <c r="G5612" s="969">
        <v>2</v>
      </c>
      <c r="H5612" s="941"/>
      <c r="I5612" s="941"/>
      <c r="J5612" s="941"/>
      <c r="K5612" s="941"/>
      <c r="L5612" s="941"/>
      <c r="M5612" s="941"/>
      <c r="N5612" s="942"/>
      <c r="O5612" s="941"/>
      <c r="P5612" s="942"/>
      <c r="Q5612" s="942"/>
    </row>
    <row r="5613" spans="1:17" ht="15.75" customHeight="1">
      <c r="A5613" s="968" t="s">
        <v>446</v>
      </c>
      <c r="B5613" s="968" t="s">
        <v>903</v>
      </c>
      <c r="C5613" s="968" t="s">
        <v>914</v>
      </c>
      <c r="D5613" s="968" t="s">
        <v>269</v>
      </c>
      <c r="E5613" s="969">
        <v>202</v>
      </c>
      <c r="F5613" s="969">
        <v>108</v>
      </c>
      <c r="G5613" s="969">
        <v>94</v>
      </c>
      <c r="H5613" s="941"/>
      <c r="I5613" s="941"/>
      <c r="J5613" s="941"/>
      <c r="K5613" s="941"/>
      <c r="L5613" s="941"/>
      <c r="M5613" s="942"/>
      <c r="N5613" s="942"/>
      <c r="O5613" s="942"/>
      <c r="P5613" s="942"/>
      <c r="Q5613" s="942"/>
    </row>
    <row r="5614" spans="1:17" ht="15.75" customHeight="1">
      <c r="A5614" s="968" t="s">
        <v>446</v>
      </c>
      <c r="B5614" s="968" t="s">
        <v>903</v>
      </c>
      <c r="C5614" s="968" t="s">
        <v>914</v>
      </c>
      <c r="D5614" s="968" t="s">
        <v>294</v>
      </c>
      <c r="E5614" s="969">
        <v>270</v>
      </c>
      <c r="F5614" s="969">
        <v>135</v>
      </c>
      <c r="G5614" s="969">
        <v>135</v>
      </c>
      <c r="H5614" s="941"/>
      <c r="I5614" s="941"/>
      <c r="J5614" s="941"/>
      <c r="K5614" s="941"/>
      <c r="L5614" s="941"/>
      <c r="M5614" s="941"/>
      <c r="N5614" s="941"/>
      <c r="O5614" s="941"/>
      <c r="P5614" s="941"/>
      <c r="Q5614" s="942"/>
    </row>
    <row r="5615" spans="1:17" ht="15.75" customHeight="1">
      <c r="A5615" s="968" t="s">
        <v>446</v>
      </c>
      <c r="B5615" s="968" t="s">
        <v>903</v>
      </c>
      <c r="C5615" s="968" t="s">
        <v>914</v>
      </c>
      <c r="D5615" s="968" t="s">
        <v>917</v>
      </c>
      <c r="E5615" s="969">
        <v>29</v>
      </c>
      <c r="F5615" s="969">
        <v>8</v>
      </c>
      <c r="G5615" s="969">
        <v>21</v>
      </c>
      <c r="H5615" s="941"/>
      <c r="I5615" s="941"/>
      <c r="J5615" s="941"/>
      <c r="K5615" s="941"/>
      <c r="L5615" s="941"/>
      <c r="M5615" s="941"/>
      <c r="N5615" s="941"/>
      <c r="O5615" s="941"/>
      <c r="P5615" s="941"/>
      <c r="Q5615" s="942"/>
    </row>
    <row r="5616" spans="1:17" ht="15.75" customHeight="1">
      <c r="A5616" s="968" t="s">
        <v>446</v>
      </c>
      <c r="B5616" s="968" t="s">
        <v>903</v>
      </c>
      <c r="C5616" s="968" t="s">
        <v>914</v>
      </c>
      <c r="D5616" s="968" t="s">
        <v>106</v>
      </c>
      <c r="E5616" s="969">
        <v>1</v>
      </c>
      <c r="F5616" s="970"/>
      <c r="G5616" s="969">
        <v>1</v>
      </c>
      <c r="H5616" s="942"/>
      <c r="I5616" s="942"/>
      <c r="J5616" s="942"/>
      <c r="K5616" s="942"/>
      <c r="L5616" s="942"/>
      <c r="M5616" s="942"/>
      <c r="N5616" s="942"/>
      <c r="O5616" s="941"/>
      <c r="P5616" s="941"/>
      <c r="Q5616" s="942"/>
    </row>
    <row r="5617" spans="1:17" ht="15.75" customHeight="1">
      <c r="A5617" s="968" t="s">
        <v>446</v>
      </c>
      <c r="B5617" s="968" t="s">
        <v>903</v>
      </c>
      <c r="C5617" s="968" t="s">
        <v>914</v>
      </c>
      <c r="D5617" s="968" t="s">
        <v>491</v>
      </c>
      <c r="E5617" s="969">
        <v>160</v>
      </c>
      <c r="F5617" s="969">
        <v>79</v>
      </c>
      <c r="G5617" s="969">
        <v>81</v>
      </c>
      <c r="H5617" s="941"/>
      <c r="I5617" s="941"/>
      <c r="J5617" s="941"/>
      <c r="K5617" s="941"/>
      <c r="L5617" s="941"/>
      <c r="M5617" s="941"/>
      <c r="N5617" s="941"/>
      <c r="O5617" s="941"/>
      <c r="P5617" s="941"/>
      <c r="Q5617" s="942"/>
    </row>
    <row r="5618" spans="1:17" ht="15.75" customHeight="1">
      <c r="A5618" s="968" t="s">
        <v>671</v>
      </c>
      <c r="B5618" s="968" t="s">
        <v>920</v>
      </c>
      <c r="C5618" s="968" t="s">
        <v>904</v>
      </c>
      <c r="D5618" s="968" t="s">
        <v>269</v>
      </c>
      <c r="E5618" s="969">
        <v>44</v>
      </c>
      <c r="F5618" s="969">
        <v>15</v>
      </c>
      <c r="G5618" s="969">
        <v>29</v>
      </c>
      <c r="H5618" s="942"/>
      <c r="I5618" s="942"/>
      <c r="J5618" s="942"/>
      <c r="K5618" s="942"/>
      <c r="L5618" s="942"/>
      <c r="M5618" s="942"/>
      <c r="N5618" s="942"/>
      <c r="O5618" s="942"/>
      <c r="P5618" s="942"/>
      <c r="Q5618" s="942"/>
    </row>
    <row r="5619" spans="1:17" ht="15.75" customHeight="1">
      <c r="A5619" s="968" t="s">
        <v>671</v>
      </c>
      <c r="B5619" s="968" t="s">
        <v>920</v>
      </c>
      <c r="C5619" s="968" t="s">
        <v>904</v>
      </c>
      <c r="D5619" s="968" t="s">
        <v>294</v>
      </c>
      <c r="E5619" s="969">
        <v>51</v>
      </c>
      <c r="F5619" s="969">
        <v>27</v>
      </c>
      <c r="G5619" s="969">
        <v>24</v>
      </c>
      <c r="H5619" s="941"/>
      <c r="I5619" s="942"/>
      <c r="J5619" s="942"/>
      <c r="K5619" s="942"/>
      <c r="L5619" s="942"/>
      <c r="M5619" s="941"/>
      <c r="N5619" s="941"/>
      <c r="O5619" s="942"/>
      <c r="P5619" s="941"/>
      <c r="Q5619" s="942"/>
    </row>
    <row r="5620" spans="1:17" ht="15.75" customHeight="1">
      <c r="A5620" s="968" t="s">
        <v>671</v>
      </c>
      <c r="B5620" s="968" t="s">
        <v>920</v>
      </c>
      <c r="C5620" s="968" t="s">
        <v>904</v>
      </c>
      <c r="D5620" s="968" t="s">
        <v>491</v>
      </c>
      <c r="E5620" s="969">
        <v>31</v>
      </c>
      <c r="F5620" s="969">
        <v>10</v>
      </c>
      <c r="G5620" s="969">
        <v>21</v>
      </c>
      <c r="H5620" s="941"/>
      <c r="I5620" s="942"/>
      <c r="J5620" s="941"/>
      <c r="K5620" s="941"/>
      <c r="L5620" s="941"/>
      <c r="M5620" s="941"/>
      <c r="N5620" s="942"/>
      <c r="O5620" s="941"/>
      <c r="P5620" s="941"/>
      <c r="Q5620" s="942"/>
    </row>
    <row r="5621" spans="1:17" ht="15.75" customHeight="1">
      <c r="A5621" s="968" t="s">
        <v>671</v>
      </c>
      <c r="B5621" s="968" t="s">
        <v>920</v>
      </c>
      <c r="C5621" s="968" t="s">
        <v>905</v>
      </c>
      <c r="D5621" s="968" t="s">
        <v>269</v>
      </c>
      <c r="E5621" s="969">
        <v>5</v>
      </c>
      <c r="F5621" s="969">
        <v>2</v>
      </c>
      <c r="G5621" s="969">
        <v>3</v>
      </c>
      <c r="H5621" s="941"/>
      <c r="I5621" s="942"/>
      <c r="J5621" s="941"/>
      <c r="K5621" s="942"/>
      <c r="L5621" s="941"/>
      <c r="M5621" s="942"/>
      <c r="N5621" s="942"/>
      <c r="O5621" s="941"/>
      <c r="P5621" s="941"/>
      <c r="Q5621" s="942"/>
    </row>
    <row r="5622" spans="1:17" ht="15.75" customHeight="1">
      <c r="A5622" s="968" t="s">
        <v>671</v>
      </c>
      <c r="B5622" s="968" t="s">
        <v>920</v>
      </c>
      <c r="C5622" s="968" t="s">
        <v>905</v>
      </c>
      <c r="D5622" s="968" t="s">
        <v>294</v>
      </c>
      <c r="E5622" s="969">
        <v>1</v>
      </c>
      <c r="F5622" s="970"/>
      <c r="G5622" s="969">
        <v>1</v>
      </c>
      <c r="H5622" s="942"/>
      <c r="I5622" s="942"/>
      <c r="J5622" s="942"/>
      <c r="K5622" s="942"/>
      <c r="L5622" s="942"/>
      <c r="M5622" s="942"/>
      <c r="N5622" s="942"/>
      <c r="O5622" s="942"/>
      <c r="P5622" s="942"/>
      <c r="Q5622" s="942"/>
    </row>
    <row r="5623" spans="1:17" ht="15.75" customHeight="1">
      <c r="A5623" s="968" t="s">
        <v>671</v>
      </c>
      <c r="B5623" s="968" t="s">
        <v>920</v>
      </c>
      <c r="C5623" s="968" t="s">
        <v>905</v>
      </c>
      <c r="D5623" s="968" t="s">
        <v>491</v>
      </c>
      <c r="E5623" s="969">
        <v>5</v>
      </c>
      <c r="F5623" s="969">
        <v>1</v>
      </c>
      <c r="G5623" s="969">
        <v>4</v>
      </c>
      <c r="H5623" s="941"/>
      <c r="I5623" s="942"/>
      <c r="J5623" s="942"/>
      <c r="K5623" s="942"/>
      <c r="L5623" s="942"/>
      <c r="M5623" s="941"/>
      <c r="N5623" s="941"/>
      <c r="O5623" s="942"/>
      <c r="P5623" s="941"/>
      <c r="Q5623" s="942"/>
    </row>
    <row r="5624" spans="1:17" ht="15.75" customHeight="1">
      <c r="A5624" s="968" t="s">
        <v>671</v>
      </c>
      <c r="B5624" s="968" t="s">
        <v>920</v>
      </c>
      <c r="C5624" s="968" t="s">
        <v>906</v>
      </c>
      <c r="D5624" s="968" t="s">
        <v>269</v>
      </c>
      <c r="E5624" s="969">
        <v>10</v>
      </c>
      <c r="F5624" s="969">
        <v>6</v>
      </c>
      <c r="G5624" s="969">
        <v>4</v>
      </c>
      <c r="H5624" s="941"/>
      <c r="I5624" s="942"/>
      <c r="J5624" s="941"/>
      <c r="K5624" s="941"/>
      <c r="L5624" s="941"/>
      <c r="M5624" s="941"/>
      <c r="N5624" s="942"/>
      <c r="O5624" s="941"/>
      <c r="P5624" s="941"/>
      <c r="Q5624" s="942"/>
    </row>
    <row r="5625" spans="1:17" ht="15.75" customHeight="1">
      <c r="A5625" s="968" t="s">
        <v>671</v>
      </c>
      <c r="B5625" s="968" t="s">
        <v>920</v>
      </c>
      <c r="C5625" s="968" t="s">
        <v>906</v>
      </c>
      <c r="D5625" s="968" t="s">
        <v>294</v>
      </c>
      <c r="E5625" s="969">
        <v>15</v>
      </c>
      <c r="F5625" s="969">
        <v>9</v>
      </c>
      <c r="G5625" s="969">
        <v>6</v>
      </c>
      <c r="H5625" s="941"/>
      <c r="I5625" s="942"/>
      <c r="J5625" s="941"/>
      <c r="K5625" s="942"/>
      <c r="L5625" s="941"/>
      <c r="M5625" s="942"/>
      <c r="N5625" s="942"/>
      <c r="O5625" s="941"/>
      <c r="P5625" s="941"/>
      <c r="Q5625" s="942"/>
    </row>
    <row r="5626" spans="1:17" ht="15.75" customHeight="1">
      <c r="A5626" s="968" t="s">
        <v>671</v>
      </c>
      <c r="B5626" s="968" t="s">
        <v>920</v>
      </c>
      <c r="C5626" s="968" t="s">
        <v>906</v>
      </c>
      <c r="D5626" s="968" t="s">
        <v>917</v>
      </c>
      <c r="E5626" s="969">
        <v>1</v>
      </c>
      <c r="F5626" s="969">
        <v>1</v>
      </c>
      <c r="G5626" s="970"/>
      <c r="H5626" s="942"/>
      <c r="I5626" s="942"/>
      <c r="J5626" s="942"/>
      <c r="K5626" s="942"/>
      <c r="L5626" s="941"/>
      <c r="M5626" s="942"/>
      <c r="N5626" s="942"/>
      <c r="O5626" s="942"/>
      <c r="P5626" s="942"/>
      <c r="Q5626" s="942"/>
    </row>
    <row r="5627" spans="1:17" ht="15.75" customHeight="1">
      <c r="A5627" s="968" t="s">
        <v>671</v>
      </c>
      <c r="B5627" s="968" t="s">
        <v>920</v>
      </c>
      <c r="C5627" s="968" t="s">
        <v>906</v>
      </c>
      <c r="D5627" s="968" t="s">
        <v>491</v>
      </c>
      <c r="E5627" s="969">
        <v>26</v>
      </c>
      <c r="F5627" s="969">
        <v>3</v>
      </c>
      <c r="G5627" s="969">
        <v>23</v>
      </c>
      <c r="H5627" s="941"/>
      <c r="I5627" s="941"/>
      <c r="J5627" s="941"/>
      <c r="K5627" s="941"/>
      <c r="L5627" s="941"/>
      <c r="M5627" s="941"/>
      <c r="N5627" s="941"/>
      <c r="O5627" s="941"/>
      <c r="P5627" s="942"/>
      <c r="Q5627" s="942"/>
    </row>
    <row r="5628" spans="1:17" ht="15.75" customHeight="1">
      <c r="A5628" s="968" t="s">
        <v>671</v>
      </c>
      <c r="B5628" s="968" t="s">
        <v>920</v>
      </c>
      <c r="C5628" s="968" t="s">
        <v>907</v>
      </c>
      <c r="D5628" s="968" t="s">
        <v>269</v>
      </c>
      <c r="E5628" s="969">
        <v>9</v>
      </c>
      <c r="F5628" s="969">
        <v>4</v>
      </c>
      <c r="G5628" s="969">
        <v>5</v>
      </c>
      <c r="H5628" s="941"/>
      <c r="I5628" s="942"/>
      <c r="J5628" s="941"/>
      <c r="K5628" s="941"/>
      <c r="L5628" s="941"/>
      <c r="M5628" s="941"/>
      <c r="N5628" s="941"/>
      <c r="O5628" s="942"/>
      <c r="P5628" s="942"/>
      <c r="Q5628" s="942"/>
    </row>
    <row r="5629" spans="1:17" ht="15.75" customHeight="1">
      <c r="A5629" s="968" t="s">
        <v>671</v>
      </c>
      <c r="B5629" s="968" t="s">
        <v>920</v>
      </c>
      <c r="C5629" s="968" t="s">
        <v>907</v>
      </c>
      <c r="D5629" s="968" t="s">
        <v>294</v>
      </c>
      <c r="E5629" s="969">
        <v>9</v>
      </c>
      <c r="F5629" s="969">
        <v>5</v>
      </c>
      <c r="G5629" s="969">
        <v>4</v>
      </c>
      <c r="H5629" s="941"/>
      <c r="I5629" s="941"/>
      <c r="J5629" s="941"/>
      <c r="K5629" s="941"/>
      <c r="L5629" s="941"/>
      <c r="M5629" s="941"/>
      <c r="N5629" s="941"/>
      <c r="O5629" s="941"/>
      <c r="P5629" s="941"/>
      <c r="Q5629" s="942"/>
    </row>
    <row r="5630" spans="1:17" ht="15.75" customHeight="1">
      <c r="A5630" s="968" t="s">
        <v>671</v>
      </c>
      <c r="B5630" s="968" t="s">
        <v>920</v>
      </c>
      <c r="C5630" s="968" t="s">
        <v>907</v>
      </c>
      <c r="D5630" s="968" t="s">
        <v>491</v>
      </c>
      <c r="E5630" s="969">
        <v>9</v>
      </c>
      <c r="F5630" s="969">
        <v>2</v>
      </c>
      <c r="G5630" s="969">
        <v>7</v>
      </c>
      <c r="H5630" s="941"/>
      <c r="I5630" s="942"/>
      <c r="J5630" s="942"/>
      <c r="K5630" s="942"/>
      <c r="L5630" s="942"/>
      <c r="M5630" s="942"/>
      <c r="N5630" s="942"/>
      <c r="O5630" s="942"/>
      <c r="P5630" s="941"/>
      <c r="Q5630" s="942"/>
    </row>
    <row r="5631" spans="1:17" ht="15.75" customHeight="1">
      <c r="A5631" s="968" t="s">
        <v>671</v>
      </c>
      <c r="B5631" s="968" t="s">
        <v>920</v>
      </c>
      <c r="C5631" s="968" t="s">
        <v>908</v>
      </c>
      <c r="D5631" s="968" t="s">
        <v>269</v>
      </c>
      <c r="E5631" s="969">
        <v>9</v>
      </c>
      <c r="F5631" s="969">
        <v>4</v>
      </c>
      <c r="G5631" s="969">
        <v>5</v>
      </c>
      <c r="H5631" s="942"/>
      <c r="I5631" s="942"/>
      <c r="J5631" s="941"/>
      <c r="K5631" s="941"/>
      <c r="L5631" s="942"/>
      <c r="M5631" s="942"/>
      <c r="N5631" s="942"/>
      <c r="O5631" s="942"/>
      <c r="P5631" s="942"/>
      <c r="Q5631" s="942"/>
    </row>
    <row r="5632" spans="1:17" ht="15.75" customHeight="1">
      <c r="A5632" s="968" t="s">
        <v>671</v>
      </c>
      <c r="B5632" s="968" t="s">
        <v>920</v>
      </c>
      <c r="C5632" s="968" t="s">
        <v>908</v>
      </c>
      <c r="D5632" s="968" t="s">
        <v>294</v>
      </c>
      <c r="E5632" s="969">
        <v>9</v>
      </c>
      <c r="F5632" s="969">
        <v>5</v>
      </c>
      <c r="G5632" s="969">
        <v>4</v>
      </c>
      <c r="H5632" s="941"/>
      <c r="I5632" s="941"/>
      <c r="J5632" s="941"/>
      <c r="K5632" s="941"/>
      <c r="L5632" s="941"/>
      <c r="M5632" s="941"/>
      <c r="N5632" s="941"/>
      <c r="O5632" s="941"/>
      <c r="P5632" s="941"/>
      <c r="Q5632" s="942"/>
    </row>
    <row r="5633" spans="1:17" ht="15.75" customHeight="1">
      <c r="A5633" s="968" t="s">
        <v>671</v>
      </c>
      <c r="B5633" s="968" t="s">
        <v>920</v>
      </c>
      <c r="C5633" s="968" t="s">
        <v>908</v>
      </c>
      <c r="D5633" s="968" t="s">
        <v>491</v>
      </c>
      <c r="E5633" s="969">
        <v>8</v>
      </c>
      <c r="F5633" s="969">
        <v>2</v>
      </c>
      <c r="G5633" s="969">
        <v>6</v>
      </c>
      <c r="H5633" s="942"/>
      <c r="I5633" s="942"/>
      <c r="J5633" s="942"/>
      <c r="K5633" s="942"/>
      <c r="L5633" s="942"/>
      <c r="M5633" s="942"/>
      <c r="N5633" s="942"/>
      <c r="O5633" s="942"/>
      <c r="P5633" s="942"/>
      <c r="Q5633" s="942"/>
    </row>
    <row r="5634" spans="1:17" ht="15.75" customHeight="1">
      <c r="A5634" s="968" t="s">
        <v>671</v>
      </c>
      <c r="B5634" s="968" t="s">
        <v>920</v>
      </c>
      <c r="C5634" s="968" t="s">
        <v>909</v>
      </c>
      <c r="D5634" s="968" t="s">
        <v>269</v>
      </c>
      <c r="E5634" s="969">
        <v>2</v>
      </c>
      <c r="F5634" s="969">
        <v>1</v>
      </c>
      <c r="G5634" s="969">
        <v>1</v>
      </c>
      <c r="H5634" s="941"/>
      <c r="I5634" s="942"/>
      <c r="J5634" s="942"/>
      <c r="K5634" s="942"/>
      <c r="L5634" s="941"/>
      <c r="M5634" s="941"/>
      <c r="N5634" s="941"/>
      <c r="O5634" s="941"/>
      <c r="P5634" s="941"/>
      <c r="Q5634" s="942"/>
    </row>
    <row r="5635" spans="1:17" ht="15.75" customHeight="1">
      <c r="A5635" s="968" t="s">
        <v>671</v>
      </c>
      <c r="B5635" s="968" t="s">
        <v>920</v>
      </c>
      <c r="C5635" s="968" t="s">
        <v>909</v>
      </c>
      <c r="D5635" s="968" t="s">
        <v>294</v>
      </c>
      <c r="E5635" s="969">
        <v>4</v>
      </c>
      <c r="F5635" s="969">
        <v>3</v>
      </c>
      <c r="G5635" s="969">
        <v>1</v>
      </c>
      <c r="H5635" s="941"/>
      <c r="I5635" s="941"/>
      <c r="J5635" s="941"/>
      <c r="K5635" s="941"/>
      <c r="L5635" s="941"/>
      <c r="M5635" s="941"/>
      <c r="N5635" s="941"/>
      <c r="O5635" s="941"/>
      <c r="P5635" s="941"/>
      <c r="Q5635" s="942"/>
    </row>
    <row r="5636" spans="1:17" ht="15.75" customHeight="1">
      <c r="A5636" s="968" t="s">
        <v>671</v>
      </c>
      <c r="B5636" s="968" t="s">
        <v>920</v>
      </c>
      <c r="C5636" s="968" t="s">
        <v>909</v>
      </c>
      <c r="D5636" s="968" t="s">
        <v>491</v>
      </c>
      <c r="E5636" s="969">
        <v>2</v>
      </c>
      <c r="F5636" s="969">
        <v>1</v>
      </c>
      <c r="G5636" s="969">
        <v>1</v>
      </c>
      <c r="H5636" s="941"/>
      <c r="I5636" s="941"/>
      <c r="J5636" s="941"/>
      <c r="K5636" s="941"/>
      <c r="L5636" s="941"/>
      <c r="M5636" s="941"/>
      <c r="N5636" s="941"/>
      <c r="O5636" s="941"/>
      <c r="P5636" s="941"/>
      <c r="Q5636" s="942"/>
    </row>
    <row r="5637" spans="1:17" ht="15.75" customHeight="1">
      <c r="A5637" s="968" t="s">
        <v>671</v>
      </c>
      <c r="B5637" s="968" t="s">
        <v>920</v>
      </c>
      <c r="C5637" s="968" t="s">
        <v>910</v>
      </c>
      <c r="D5637" s="968" t="s">
        <v>269</v>
      </c>
      <c r="E5637" s="969">
        <v>205</v>
      </c>
      <c r="F5637" s="969">
        <v>92</v>
      </c>
      <c r="G5637" s="969">
        <v>113</v>
      </c>
      <c r="H5637" s="941"/>
      <c r="I5637" s="941"/>
      <c r="J5637" s="941"/>
      <c r="K5637" s="941"/>
      <c r="L5637" s="941"/>
      <c r="M5637" s="941"/>
      <c r="N5637" s="941"/>
      <c r="O5637" s="941"/>
      <c r="P5637" s="941"/>
      <c r="Q5637" s="942"/>
    </row>
    <row r="5638" spans="1:17" ht="15.75" customHeight="1">
      <c r="A5638" s="968" t="s">
        <v>671</v>
      </c>
      <c r="B5638" s="968" t="s">
        <v>920</v>
      </c>
      <c r="C5638" s="968" t="s">
        <v>910</v>
      </c>
      <c r="D5638" s="968" t="s">
        <v>294</v>
      </c>
      <c r="E5638" s="969">
        <v>320</v>
      </c>
      <c r="F5638" s="969">
        <v>168</v>
      </c>
      <c r="G5638" s="969">
        <v>152</v>
      </c>
      <c r="H5638" s="942"/>
      <c r="I5638" s="942"/>
      <c r="J5638" s="942"/>
      <c r="K5638" s="942"/>
      <c r="L5638" s="942"/>
      <c r="M5638" s="942"/>
      <c r="N5638" s="942"/>
      <c r="O5638" s="942"/>
      <c r="P5638" s="942"/>
      <c r="Q5638" s="942"/>
    </row>
    <row r="5639" spans="1:17" ht="15.75" customHeight="1">
      <c r="A5639" s="968" t="s">
        <v>671</v>
      </c>
      <c r="B5639" s="968" t="s">
        <v>920</v>
      </c>
      <c r="C5639" s="968" t="s">
        <v>910</v>
      </c>
      <c r="D5639" s="968" t="s">
        <v>491</v>
      </c>
      <c r="E5639" s="969">
        <v>159</v>
      </c>
      <c r="F5639" s="969">
        <v>64</v>
      </c>
      <c r="G5639" s="969">
        <v>95</v>
      </c>
      <c r="H5639" s="941"/>
      <c r="I5639" s="942"/>
      <c r="J5639" s="942"/>
      <c r="K5639" s="942"/>
      <c r="L5639" s="942"/>
      <c r="M5639" s="941"/>
      <c r="N5639" s="941"/>
      <c r="O5639" s="942"/>
      <c r="P5639" s="941"/>
      <c r="Q5639" s="942"/>
    </row>
    <row r="5640" spans="1:17" ht="15.75" customHeight="1">
      <c r="A5640" s="968" t="s">
        <v>671</v>
      </c>
      <c r="B5640" s="968" t="s">
        <v>920</v>
      </c>
      <c r="C5640" s="968" t="s">
        <v>911</v>
      </c>
      <c r="D5640" s="968"/>
      <c r="E5640" s="969">
        <v>57</v>
      </c>
      <c r="F5640" s="969">
        <v>29</v>
      </c>
      <c r="G5640" s="969">
        <v>28</v>
      </c>
      <c r="H5640" s="941"/>
      <c r="I5640" s="942"/>
      <c r="J5640" s="941"/>
      <c r="K5640" s="941"/>
      <c r="L5640" s="941"/>
      <c r="M5640" s="941"/>
      <c r="N5640" s="942"/>
      <c r="O5640" s="941"/>
      <c r="P5640" s="941"/>
      <c r="Q5640" s="942"/>
    </row>
    <row r="5641" spans="1:17" ht="15.75" customHeight="1">
      <c r="A5641" s="968" t="s">
        <v>671</v>
      </c>
      <c r="B5641" s="968" t="s">
        <v>920</v>
      </c>
      <c r="C5641" s="968" t="s">
        <v>912</v>
      </c>
      <c r="D5641" s="968" t="s">
        <v>269</v>
      </c>
      <c r="E5641" s="969">
        <v>9</v>
      </c>
      <c r="F5641" s="969">
        <v>4</v>
      </c>
      <c r="G5641" s="969">
        <v>5</v>
      </c>
      <c r="H5641" s="941"/>
      <c r="I5641" s="942"/>
      <c r="J5641" s="941"/>
      <c r="K5641" s="942"/>
      <c r="L5641" s="941"/>
      <c r="M5641" s="942"/>
      <c r="N5641" s="942"/>
      <c r="O5641" s="941"/>
      <c r="P5641" s="941"/>
      <c r="Q5641" s="942"/>
    </row>
    <row r="5642" spans="1:17" ht="15.75" customHeight="1">
      <c r="A5642" s="968" t="s">
        <v>671</v>
      </c>
      <c r="B5642" s="968" t="s">
        <v>920</v>
      </c>
      <c r="C5642" s="968" t="s">
        <v>912</v>
      </c>
      <c r="D5642" s="968" t="s">
        <v>294</v>
      </c>
      <c r="E5642" s="969">
        <v>9</v>
      </c>
      <c r="F5642" s="969">
        <v>5</v>
      </c>
      <c r="G5642" s="969">
        <v>4</v>
      </c>
      <c r="H5642" s="941"/>
      <c r="I5642" s="942"/>
      <c r="J5642" s="942"/>
      <c r="K5642" s="942"/>
      <c r="L5642" s="942"/>
      <c r="M5642" s="942"/>
      <c r="N5642" s="942"/>
      <c r="O5642" s="942"/>
      <c r="P5642" s="942"/>
      <c r="Q5642" s="942"/>
    </row>
    <row r="5643" spans="1:17" ht="15.75" customHeight="1">
      <c r="A5643" s="968" t="s">
        <v>671</v>
      </c>
      <c r="B5643" s="968" t="s">
        <v>920</v>
      </c>
      <c r="C5643" s="968" t="s">
        <v>912</v>
      </c>
      <c r="D5643" s="968" t="s">
        <v>491</v>
      </c>
      <c r="E5643" s="969">
        <v>9</v>
      </c>
      <c r="F5643" s="969">
        <v>2</v>
      </c>
      <c r="G5643" s="969">
        <v>7</v>
      </c>
      <c r="H5643" s="941"/>
      <c r="I5643" s="941"/>
      <c r="J5643" s="941"/>
      <c r="K5643" s="941"/>
      <c r="L5643" s="941"/>
      <c r="M5643" s="941"/>
      <c r="N5643" s="941"/>
      <c r="O5643" s="941"/>
      <c r="P5643" s="941"/>
      <c r="Q5643" s="942"/>
    </row>
    <row r="5644" spans="1:17" ht="15.75" customHeight="1">
      <c r="A5644" s="968" t="s">
        <v>671</v>
      </c>
      <c r="B5644" s="968" t="s">
        <v>920</v>
      </c>
      <c r="C5644" s="968" t="s">
        <v>913</v>
      </c>
      <c r="D5644" s="968" t="s">
        <v>269</v>
      </c>
      <c r="E5644" s="969">
        <v>29</v>
      </c>
      <c r="F5644" s="969">
        <v>8</v>
      </c>
      <c r="G5644" s="969">
        <v>21</v>
      </c>
      <c r="H5644" s="941"/>
      <c r="I5644" s="941"/>
      <c r="J5644" s="941"/>
      <c r="K5644" s="941"/>
      <c r="L5644" s="941"/>
      <c r="M5644" s="941"/>
      <c r="N5644" s="941"/>
      <c r="O5644" s="941"/>
      <c r="P5644" s="941"/>
      <c r="Q5644" s="942"/>
    </row>
    <row r="5645" spans="1:17" ht="15.75" customHeight="1">
      <c r="A5645" s="968" t="s">
        <v>671</v>
      </c>
      <c r="B5645" s="968" t="s">
        <v>920</v>
      </c>
      <c r="C5645" s="968" t="s">
        <v>913</v>
      </c>
      <c r="D5645" s="968" t="s">
        <v>294</v>
      </c>
      <c r="E5645" s="969">
        <v>31</v>
      </c>
      <c r="F5645" s="969">
        <v>17</v>
      </c>
      <c r="G5645" s="969">
        <v>14</v>
      </c>
      <c r="H5645" s="942"/>
      <c r="I5645" s="942"/>
      <c r="J5645" s="942"/>
      <c r="K5645" s="942"/>
      <c r="L5645" s="942"/>
      <c r="M5645" s="942"/>
      <c r="N5645" s="942"/>
      <c r="O5645" s="942"/>
      <c r="P5645" s="942"/>
      <c r="Q5645" s="942"/>
    </row>
    <row r="5646" spans="1:17" ht="15.75" customHeight="1">
      <c r="A5646" s="968" t="s">
        <v>671</v>
      </c>
      <c r="B5646" s="968" t="s">
        <v>920</v>
      </c>
      <c r="C5646" s="968" t="s">
        <v>913</v>
      </c>
      <c r="D5646" s="968" t="s">
        <v>491</v>
      </c>
      <c r="E5646" s="969">
        <v>25</v>
      </c>
      <c r="F5646" s="969">
        <v>9</v>
      </c>
      <c r="G5646" s="969">
        <v>16</v>
      </c>
      <c r="H5646" s="941"/>
      <c r="I5646" s="941"/>
      <c r="J5646" s="941"/>
      <c r="K5646" s="941"/>
      <c r="L5646" s="941"/>
      <c r="M5646" s="941"/>
      <c r="N5646" s="941"/>
      <c r="O5646" s="941"/>
      <c r="P5646" s="941"/>
      <c r="Q5646" s="942"/>
    </row>
    <row r="5647" spans="1:17" ht="15.75" customHeight="1">
      <c r="A5647" s="968" t="s">
        <v>671</v>
      </c>
      <c r="B5647" s="968" t="s">
        <v>920</v>
      </c>
      <c r="C5647" s="968" t="s">
        <v>914</v>
      </c>
      <c r="D5647" s="968" t="s">
        <v>269</v>
      </c>
      <c r="E5647" s="969">
        <v>56</v>
      </c>
      <c r="F5647" s="969">
        <v>22</v>
      </c>
      <c r="G5647" s="969">
        <v>34</v>
      </c>
      <c r="H5647" s="942"/>
      <c r="I5647" s="942"/>
      <c r="J5647" s="942"/>
      <c r="K5647" s="942"/>
      <c r="L5647" s="942"/>
      <c r="M5647" s="942"/>
      <c r="N5647" s="942"/>
      <c r="O5647" s="941"/>
      <c r="P5647" s="942"/>
      <c r="Q5647" s="942"/>
    </row>
    <row r="5648" spans="1:17" ht="15.75" customHeight="1">
      <c r="A5648" s="968" t="s">
        <v>671</v>
      </c>
      <c r="B5648" s="968" t="s">
        <v>920</v>
      </c>
      <c r="C5648" s="968" t="s">
        <v>914</v>
      </c>
      <c r="D5648" s="968" t="s">
        <v>294</v>
      </c>
      <c r="E5648" s="969">
        <v>70</v>
      </c>
      <c r="F5648" s="969">
        <v>39</v>
      </c>
      <c r="G5648" s="969">
        <v>31</v>
      </c>
      <c r="H5648" s="942"/>
      <c r="I5648" s="942"/>
      <c r="J5648" s="942"/>
      <c r="K5648" s="942"/>
      <c r="L5648" s="942"/>
      <c r="M5648" s="942"/>
      <c r="N5648" s="942"/>
      <c r="O5648" s="941"/>
      <c r="P5648" s="942"/>
      <c r="Q5648" s="942"/>
    </row>
    <row r="5649" spans="1:17" ht="15.75" customHeight="1">
      <c r="A5649" s="968" t="s">
        <v>671</v>
      </c>
      <c r="B5649" s="968" t="s">
        <v>920</v>
      </c>
      <c r="C5649" s="968" t="s">
        <v>914</v>
      </c>
      <c r="D5649" s="968" t="s">
        <v>917</v>
      </c>
      <c r="E5649" s="969">
        <v>1</v>
      </c>
      <c r="F5649" s="969">
        <v>1</v>
      </c>
      <c r="G5649" s="970"/>
      <c r="H5649" s="941"/>
      <c r="I5649" s="941"/>
      <c r="J5649" s="941"/>
      <c r="K5649" s="941"/>
      <c r="L5649" s="941"/>
      <c r="M5649" s="941"/>
      <c r="N5649" s="941"/>
      <c r="O5649" s="941"/>
      <c r="P5649" s="942"/>
      <c r="Q5649" s="942"/>
    </row>
    <row r="5650" spans="1:17" ht="15.75" customHeight="1">
      <c r="A5650" s="968" t="s">
        <v>671</v>
      </c>
      <c r="B5650" s="968" t="s">
        <v>920</v>
      </c>
      <c r="C5650" s="968" t="s">
        <v>914</v>
      </c>
      <c r="D5650" s="968" t="s">
        <v>491</v>
      </c>
      <c r="E5650" s="969">
        <v>59</v>
      </c>
      <c r="F5650" s="969">
        <v>14</v>
      </c>
      <c r="G5650" s="969">
        <v>45</v>
      </c>
      <c r="H5650" s="941"/>
      <c r="I5650" s="941"/>
      <c r="J5650" s="941"/>
      <c r="K5650" s="941"/>
      <c r="L5650" s="941"/>
      <c r="M5650" s="941"/>
      <c r="N5650" s="941"/>
      <c r="O5650" s="941"/>
      <c r="P5650" s="941"/>
      <c r="Q5650" s="942"/>
    </row>
    <row r="5651" spans="1:17" ht="15.75" customHeight="1">
      <c r="A5651" s="968" t="s">
        <v>891</v>
      </c>
      <c r="B5651" s="968" t="s">
        <v>919</v>
      </c>
      <c r="C5651" s="968" t="s">
        <v>916</v>
      </c>
      <c r="D5651" s="968" t="s">
        <v>491</v>
      </c>
      <c r="E5651" s="969">
        <v>1</v>
      </c>
      <c r="F5651" s="970"/>
      <c r="G5651" s="969">
        <v>1</v>
      </c>
      <c r="H5651" s="941"/>
      <c r="I5651" s="941"/>
      <c r="J5651" s="941"/>
      <c r="K5651" s="941"/>
      <c r="L5651" s="941"/>
      <c r="M5651" s="941"/>
      <c r="N5651" s="941"/>
      <c r="O5651" s="941"/>
      <c r="P5651" s="941"/>
      <c r="Q5651" s="942"/>
    </row>
    <row r="5652" spans="1:17" ht="15.75" customHeight="1">
      <c r="A5652" s="968" t="s">
        <v>891</v>
      </c>
      <c r="B5652" s="968" t="s">
        <v>919</v>
      </c>
      <c r="C5652" s="968" t="s">
        <v>904</v>
      </c>
      <c r="D5652" s="968" t="s">
        <v>269</v>
      </c>
      <c r="E5652" s="969">
        <v>92</v>
      </c>
      <c r="F5652" s="969">
        <v>37</v>
      </c>
      <c r="G5652" s="969">
        <v>55</v>
      </c>
      <c r="H5652" s="941"/>
      <c r="I5652" s="942"/>
      <c r="J5652" s="942"/>
      <c r="K5652" s="942"/>
      <c r="L5652" s="942"/>
      <c r="M5652" s="942"/>
      <c r="N5652" s="942"/>
      <c r="O5652" s="942"/>
      <c r="P5652" s="941"/>
      <c r="Q5652" s="942"/>
    </row>
    <row r="5653" spans="1:17" ht="15.75" customHeight="1">
      <c r="A5653" s="968" t="s">
        <v>891</v>
      </c>
      <c r="B5653" s="968" t="s">
        <v>919</v>
      </c>
      <c r="C5653" s="968" t="s">
        <v>904</v>
      </c>
      <c r="D5653" s="968" t="s">
        <v>294</v>
      </c>
      <c r="E5653" s="969">
        <v>74</v>
      </c>
      <c r="F5653" s="969">
        <v>34</v>
      </c>
      <c r="G5653" s="969">
        <v>40</v>
      </c>
      <c r="H5653" s="942"/>
      <c r="I5653" s="942"/>
      <c r="J5653" s="941"/>
      <c r="K5653" s="941"/>
      <c r="L5653" s="942"/>
      <c r="M5653" s="942"/>
      <c r="N5653" s="942"/>
      <c r="O5653" s="941"/>
      <c r="P5653" s="941"/>
      <c r="Q5653" s="942"/>
    </row>
    <row r="5654" spans="1:17" ht="15.75" customHeight="1">
      <c r="A5654" s="968" t="s">
        <v>891</v>
      </c>
      <c r="B5654" s="968" t="s">
        <v>919</v>
      </c>
      <c r="C5654" s="968" t="s">
        <v>904</v>
      </c>
      <c r="D5654" s="968" t="s">
        <v>917</v>
      </c>
      <c r="E5654" s="969">
        <v>4</v>
      </c>
      <c r="F5654" s="969">
        <v>3</v>
      </c>
      <c r="G5654" s="969">
        <v>1</v>
      </c>
      <c r="H5654" s="942"/>
      <c r="I5654" s="942"/>
      <c r="J5654" s="941"/>
      <c r="K5654" s="941"/>
      <c r="L5654" s="942"/>
      <c r="M5654" s="942"/>
      <c r="N5654" s="942"/>
      <c r="O5654" s="942"/>
      <c r="P5654" s="942"/>
      <c r="Q5654" s="942"/>
    </row>
    <row r="5655" spans="1:17" ht="15.75" customHeight="1">
      <c r="A5655" s="968" t="s">
        <v>891</v>
      </c>
      <c r="B5655" s="968" t="s">
        <v>919</v>
      </c>
      <c r="C5655" s="968" t="s">
        <v>904</v>
      </c>
      <c r="D5655" s="968" t="s">
        <v>491</v>
      </c>
      <c r="E5655" s="969">
        <v>49</v>
      </c>
      <c r="F5655" s="969">
        <v>21</v>
      </c>
      <c r="G5655" s="969">
        <v>28</v>
      </c>
      <c r="H5655" s="941"/>
      <c r="I5655" s="941"/>
      <c r="J5655" s="941"/>
      <c r="K5655" s="941"/>
      <c r="L5655" s="941"/>
      <c r="M5655" s="941"/>
      <c r="N5655" s="941"/>
      <c r="O5655" s="941"/>
      <c r="P5655" s="941"/>
      <c r="Q5655" s="942"/>
    </row>
    <row r="5656" spans="1:17" ht="15.75" customHeight="1">
      <c r="A5656" s="968" t="s">
        <v>891</v>
      </c>
      <c r="B5656" s="968" t="s">
        <v>919</v>
      </c>
      <c r="C5656" s="968" t="s">
        <v>905</v>
      </c>
      <c r="D5656" s="968" t="s">
        <v>269</v>
      </c>
      <c r="E5656" s="969">
        <v>5</v>
      </c>
      <c r="F5656" s="969">
        <v>1</v>
      </c>
      <c r="G5656" s="969">
        <v>4</v>
      </c>
      <c r="H5656" s="941"/>
      <c r="I5656" s="941"/>
      <c r="J5656" s="941"/>
      <c r="K5656" s="941"/>
      <c r="L5656" s="941"/>
      <c r="M5656" s="941"/>
      <c r="N5656" s="941"/>
      <c r="O5656" s="941"/>
      <c r="P5656" s="941"/>
      <c r="Q5656" s="941"/>
    </row>
    <row r="5657" spans="1:17" ht="15.75" customHeight="1">
      <c r="A5657" s="968" t="s">
        <v>891</v>
      </c>
      <c r="B5657" s="968" t="s">
        <v>919</v>
      </c>
      <c r="C5657" s="968" t="s">
        <v>905</v>
      </c>
      <c r="D5657" s="968" t="s">
        <v>294</v>
      </c>
      <c r="E5657" s="969">
        <v>8</v>
      </c>
      <c r="F5657" s="969">
        <v>1</v>
      </c>
      <c r="G5657" s="969">
        <v>7</v>
      </c>
      <c r="H5657" s="941"/>
      <c r="I5657" s="941"/>
      <c r="J5657" s="941"/>
      <c r="K5657" s="941"/>
      <c r="L5657" s="941"/>
      <c r="M5657" s="941"/>
      <c r="N5657" s="941"/>
      <c r="O5657" s="941"/>
      <c r="P5657" s="941"/>
      <c r="Q5657" s="941"/>
    </row>
    <row r="5658" spans="1:17" ht="15.75" customHeight="1">
      <c r="A5658" s="968" t="s">
        <v>891</v>
      </c>
      <c r="B5658" s="968" t="s">
        <v>919</v>
      </c>
      <c r="C5658" s="968" t="s">
        <v>905</v>
      </c>
      <c r="D5658" s="968" t="s">
        <v>917</v>
      </c>
      <c r="E5658" s="969">
        <v>3</v>
      </c>
      <c r="F5658" s="970"/>
      <c r="G5658" s="969">
        <v>3</v>
      </c>
      <c r="H5658" s="941"/>
      <c r="I5658" s="941"/>
      <c r="J5658" s="941"/>
      <c r="K5658" s="941"/>
      <c r="L5658" s="941"/>
      <c r="M5658" s="941"/>
      <c r="N5658" s="941"/>
      <c r="O5658" s="941"/>
      <c r="P5658" s="941"/>
      <c r="Q5658" s="941"/>
    </row>
    <row r="5659" spans="1:17" ht="15.75" customHeight="1">
      <c r="A5659" s="968" t="s">
        <v>891</v>
      </c>
      <c r="B5659" s="968" t="s">
        <v>919</v>
      </c>
      <c r="C5659" s="968" t="s">
        <v>905</v>
      </c>
      <c r="D5659" s="968" t="s">
        <v>491</v>
      </c>
      <c r="E5659" s="969">
        <v>3</v>
      </c>
      <c r="F5659" s="970"/>
      <c r="G5659" s="969">
        <v>3</v>
      </c>
      <c r="H5659" s="942"/>
      <c r="I5659" s="942"/>
      <c r="J5659" s="942"/>
      <c r="K5659" s="942"/>
      <c r="L5659" s="942"/>
      <c r="M5659" s="942"/>
      <c r="N5659" s="942"/>
      <c r="O5659" s="941"/>
      <c r="P5659" s="942"/>
      <c r="Q5659" s="942"/>
    </row>
    <row r="5660" spans="1:17" ht="15.75" customHeight="1">
      <c r="A5660" s="968" t="s">
        <v>891</v>
      </c>
      <c r="B5660" s="968" t="s">
        <v>919</v>
      </c>
      <c r="C5660" s="968" t="s">
        <v>906</v>
      </c>
      <c r="D5660" s="968" t="s">
        <v>105</v>
      </c>
      <c r="E5660" s="969">
        <v>4</v>
      </c>
      <c r="F5660" s="970"/>
      <c r="G5660" s="969">
        <v>4</v>
      </c>
      <c r="H5660" s="942"/>
      <c r="I5660" s="942"/>
      <c r="J5660" s="942"/>
      <c r="K5660" s="941"/>
      <c r="L5660" s="942"/>
      <c r="M5660" s="941"/>
      <c r="N5660" s="941"/>
      <c r="O5660" s="941"/>
      <c r="P5660" s="941"/>
      <c r="Q5660" s="942"/>
    </row>
    <row r="5661" spans="1:17" ht="15.75" customHeight="1">
      <c r="A5661" s="968" t="s">
        <v>891</v>
      </c>
      <c r="B5661" s="968" t="s">
        <v>919</v>
      </c>
      <c r="C5661" s="968" t="s">
        <v>906</v>
      </c>
      <c r="D5661" s="968" t="s">
        <v>269</v>
      </c>
      <c r="E5661" s="969">
        <v>109</v>
      </c>
      <c r="F5661" s="969">
        <v>44</v>
      </c>
      <c r="G5661" s="969">
        <v>65</v>
      </c>
      <c r="H5661" s="941"/>
      <c r="I5661" s="941"/>
      <c r="J5661" s="942"/>
      <c r="K5661" s="941"/>
      <c r="L5661" s="942"/>
      <c r="M5661" s="941"/>
      <c r="N5661" s="942"/>
      <c r="O5661" s="942"/>
      <c r="P5661" s="942"/>
      <c r="Q5661" s="942"/>
    </row>
    <row r="5662" spans="1:17" ht="15.75" customHeight="1">
      <c r="A5662" s="968" t="s">
        <v>891</v>
      </c>
      <c r="B5662" s="968" t="s">
        <v>919</v>
      </c>
      <c r="C5662" s="968" t="s">
        <v>906</v>
      </c>
      <c r="D5662" s="968" t="s">
        <v>294</v>
      </c>
      <c r="E5662" s="969">
        <v>153</v>
      </c>
      <c r="F5662" s="969">
        <v>63</v>
      </c>
      <c r="G5662" s="969">
        <v>90</v>
      </c>
      <c r="H5662" s="941"/>
      <c r="I5662" s="941"/>
      <c r="J5662" s="941"/>
      <c r="K5662" s="941"/>
      <c r="L5662" s="941"/>
      <c r="M5662" s="941"/>
      <c r="N5662" s="941"/>
      <c r="O5662" s="941"/>
      <c r="P5662" s="941"/>
      <c r="Q5662" s="941"/>
    </row>
    <row r="5663" spans="1:17" ht="15.75" customHeight="1">
      <c r="A5663" s="968" t="s">
        <v>891</v>
      </c>
      <c r="B5663" s="968" t="s">
        <v>919</v>
      </c>
      <c r="C5663" s="968" t="s">
        <v>906</v>
      </c>
      <c r="D5663" s="968" t="s">
        <v>917</v>
      </c>
      <c r="E5663" s="969">
        <v>145</v>
      </c>
      <c r="F5663" s="969">
        <v>91</v>
      </c>
      <c r="G5663" s="969">
        <v>54</v>
      </c>
      <c r="H5663" s="941"/>
      <c r="I5663" s="941"/>
      <c r="J5663" s="941"/>
      <c r="K5663" s="941"/>
      <c r="L5663" s="942"/>
      <c r="M5663" s="941"/>
      <c r="N5663" s="941"/>
      <c r="O5663" s="941"/>
      <c r="P5663" s="941"/>
      <c r="Q5663" s="942"/>
    </row>
    <row r="5664" spans="1:17" ht="15.75" customHeight="1">
      <c r="A5664" s="968" t="s">
        <v>891</v>
      </c>
      <c r="B5664" s="968" t="s">
        <v>919</v>
      </c>
      <c r="C5664" s="968" t="s">
        <v>906</v>
      </c>
      <c r="D5664" s="968" t="s">
        <v>491</v>
      </c>
      <c r="E5664" s="969">
        <v>80</v>
      </c>
      <c r="F5664" s="969">
        <v>41</v>
      </c>
      <c r="G5664" s="969">
        <v>39</v>
      </c>
      <c r="H5664" s="941"/>
      <c r="I5664" s="941"/>
      <c r="J5664" s="941"/>
      <c r="K5664" s="941"/>
      <c r="L5664" s="941"/>
      <c r="M5664" s="941"/>
      <c r="N5664" s="941"/>
      <c r="O5664" s="941"/>
      <c r="P5664" s="941"/>
      <c r="Q5664" s="941"/>
    </row>
    <row r="5665" spans="1:17" ht="15.75" customHeight="1">
      <c r="A5665" s="968" t="s">
        <v>891</v>
      </c>
      <c r="B5665" s="968" t="s">
        <v>919</v>
      </c>
      <c r="C5665" s="968" t="s">
        <v>907</v>
      </c>
      <c r="D5665" s="968" t="s">
        <v>269</v>
      </c>
      <c r="E5665" s="969">
        <v>37</v>
      </c>
      <c r="F5665" s="969">
        <v>12</v>
      </c>
      <c r="G5665" s="969">
        <v>25</v>
      </c>
      <c r="H5665" s="941"/>
      <c r="I5665" s="941"/>
      <c r="J5665" s="941"/>
      <c r="K5665" s="941"/>
      <c r="L5665" s="941"/>
      <c r="M5665" s="941"/>
      <c r="N5665" s="941"/>
      <c r="O5665" s="941"/>
      <c r="P5665" s="941"/>
      <c r="Q5665" s="941"/>
    </row>
    <row r="5666" spans="1:17" ht="15.75" customHeight="1">
      <c r="A5666" s="968" t="s">
        <v>891</v>
      </c>
      <c r="B5666" s="968" t="s">
        <v>919</v>
      </c>
      <c r="C5666" s="968" t="s">
        <v>907</v>
      </c>
      <c r="D5666" s="968" t="s">
        <v>294</v>
      </c>
      <c r="E5666" s="969">
        <v>57</v>
      </c>
      <c r="F5666" s="969">
        <v>22</v>
      </c>
      <c r="G5666" s="969">
        <v>35</v>
      </c>
      <c r="H5666" s="942"/>
      <c r="I5666" s="941"/>
      <c r="J5666" s="942"/>
      <c r="K5666" s="942"/>
      <c r="L5666" s="942"/>
      <c r="M5666" s="942"/>
      <c r="N5666" s="942"/>
      <c r="O5666" s="942"/>
      <c r="P5666" s="942"/>
      <c r="Q5666" s="942"/>
    </row>
    <row r="5667" spans="1:17" ht="15.75" customHeight="1">
      <c r="A5667" s="968" t="s">
        <v>891</v>
      </c>
      <c r="B5667" s="968" t="s">
        <v>919</v>
      </c>
      <c r="C5667" s="968" t="s">
        <v>907</v>
      </c>
      <c r="D5667" s="968" t="s">
        <v>491</v>
      </c>
      <c r="E5667" s="969">
        <v>26</v>
      </c>
      <c r="F5667" s="969">
        <v>14</v>
      </c>
      <c r="G5667" s="969">
        <v>12</v>
      </c>
      <c r="H5667" s="942"/>
      <c r="I5667" s="942"/>
      <c r="J5667" s="942"/>
      <c r="K5667" s="942"/>
      <c r="L5667" s="942"/>
      <c r="M5667" s="942"/>
      <c r="N5667" s="942"/>
      <c r="O5667" s="942"/>
      <c r="P5667" s="942"/>
      <c r="Q5667" s="941"/>
    </row>
    <row r="5668" spans="1:17" ht="15.75" customHeight="1">
      <c r="A5668" s="968" t="s">
        <v>891</v>
      </c>
      <c r="B5668" s="968" t="s">
        <v>919</v>
      </c>
      <c r="C5668" s="968" t="s">
        <v>908</v>
      </c>
      <c r="D5668" s="968" t="s">
        <v>269</v>
      </c>
      <c r="E5668" s="969">
        <v>37</v>
      </c>
      <c r="F5668" s="969">
        <v>12</v>
      </c>
      <c r="G5668" s="969">
        <v>25</v>
      </c>
      <c r="H5668" s="942"/>
      <c r="I5668" s="941"/>
      <c r="J5668" s="942"/>
      <c r="K5668" s="942"/>
      <c r="L5668" s="941"/>
      <c r="M5668" s="941"/>
      <c r="N5668" s="941"/>
      <c r="O5668" s="942"/>
      <c r="P5668" s="942"/>
      <c r="Q5668" s="942"/>
    </row>
    <row r="5669" spans="1:17" ht="15.75" customHeight="1">
      <c r="A5669" s="968" t="s">
        <v>891</v>
      </c>
      <c r="B5669" s="968" t="s">
        <v>919</v>
      </c>
      <c r="C5669" s="968" t="s">
        <v>908</v>
      </c>
      <c r="D5669" s="968" t="s">
        <v>294</v>
      </c>
      <c r="E5669" s="969">
        <v>57</v>
      </c>
      <c r="F5669" s="969">
        <v>22</v>
      </c>
      <c r="G5669" s="969">
        <v>35</v>
      </c>
      <c r="H5669" s="941"/>
      <c r="I5669" s="941"/>
      <c r="J5669" s="941"/>
      <c r="K5669" s="941"/>
      <c r="L5669" s="941"/>
      <c r="M5669" s="941"/>
      <c r="N5669" s="941"/>
      <c r="O5669" s="941"/>
      <c r="P5669" s="941"/>
      <c r="Q5669" s="941"/>
    </row>
    <row r="5670" spans="1:17" ht="15.75" customHeight="1">
      <c r="A5670" s="968" t="s">
        <v>891</v>
      </c>
      <c r="B5670" s="968" t="s">
        <v>919</v>
      </c>
      <c r="C5670" s="968" t="s">
        <v>908</v>
      </c>
      <c r="D5670" s="968" t="s">
        <v>491</v>
      </c>
      <c r="E5670" s="969">
        <v>26</v>
      </c>
      <c r="F5670" s="969">
        <v>14</v>
      </c>
      <c r="G5670" s="969">
        <v>12</v>
      </c>
      <c r="H5670" s="941"/>
      <c r="I5670" s="941"/>
      <c r="J5670" s="941"/>
      <c r="K5670" s="941"/>
      <c r="L5670" s="941"/>
      <c r="M5670" s="941"/>
      <c r="N5670" s="941"/>
      <c r="O5670" s="941"/>
      <c r="P5670" s="941"/>
      <c r="Q5670" s="941"/>
    </row>
    <row r="5671" spans="1:17" ht="15.75" customHeight="1">
      <c r="A5671" s="968" t="s">
        <v>891</v>
      </c>
      <c r="B5671" s="968" t="s">
        <v>919</v>
      </c>
      <c r="C5671" s="968" t="s">
        <v>918</v>
      </c>
      <c r="D5671" s="968"/>
      <c r="E5671" s="969">
        <v>1</v>
      </c>
      <c r="F5671" s="970"/>
      <c r="G5671" s="969">
        <v>1</v>
      </c>
      <c r="H5671" s="941"/>
      <c r="I5671" s="941"/>
      <c r="J5671" s="941"/>
      <c r="K5671" s="941"/>
      <c r="L5671" s="941"/>
      <c r="M5671" s="941"/>
      <c r="N5671" s="941"/>
      <c r="O5671" s="941"/>
      <c r="P5671" s="941"/>
      <c r="Q5671" s="941"/>
    </row>
    <row r="5672" spans="1:17" ht="15.75" customHeight="1">
      <c r="A5672" s="968" t="s">
        <v>891</v>
      </c>
      <c r="B5672" s="968" t="s">
        <v>919</v>
      </c>
      <c r="C5672" s="968" t="s">
        <v>909</v>
      </c>
      <c r="D5672" s="968" t="s">
        <v>105</v>
      </c>
      <c r="E5672" s="969">
        <v>1</v>
      </c>
      <c r="F5672" s="970"/>
      <c r="G5672" s="969">
        <v>1</v>
      </c>
      <c r="H5672" s="941"/>
      <c r="I5672" s="941"/>
      <c r="J5672" s="941"/>
      <c r="K5672" s="941"/>
      <c r="L5672" s="941"/>
      <c r="M5672" s="941"/>
      <c r="N5672" s="941"/>
      <c r="O5672" s="941"/>
      <c r="P5672" s="941"/>
      <c r="Q5672" s="941"/>
    </row>
    <row r="5673" spans="1:17" ht="15.75" customHeight="1">
      <c r="A5673" s="968" t="s">
        <v>891</v>
      </c>
      <c r="B5673" s="968" t="s">
        <v>919</v>
      </c>
      <c r="C5673" s="968" t="s">
        <v>909</v>
      </c>
      <c r="D5673" s="968" t="s">
        <v>269</v>
      </c>
      <c r="E5673" s="969">
        <v>20</v>
      </c>
      <c r="F5673" s="969">
        <v>12</v>
      </c>
      <c r="G5673" s="969">
        <v>8</v>
      </c>
      <c r="H5673" s="942"/>
      <c r="I5673" s="942"/>
      <c r="J5673" s="942"/>
      <c r="K5673" s="942"/>
      <c r="L5673" s="942"/>
      <c r="M5673" s="942"/>
      <c r="N5673" s="942"/>
      <c r="O5673" s="941"/>
      <c r="P5673" s="941"/>
      <c r="Q5673" s="942"/>
    </row>
    <row r="5674" spans="1:17" ht="15.75" customHeight="1">
      <c r="A5674" s="968" t="s">
        <v>891</v>
      </c>
      <c r="B5674" s="968" t="s">
        <v>919</v>
      </c>
      <c r="C5674" s="968" t="s">
        <v>909</v>
      </c>
      <c r="D5674" s="968" t="s">
        <v>294</v>
      </c>
      <c r="E5674" s="969">
        <v>22</v>
      </c>
      <c r="F5674" s="969">
        <v>13</v>
      </c>
      <c r="G5674" s="969">
        <v>9</v>
      </c>
      <c r="H5674" s="942"/>
      <c r="I5674" s="942"/>
      <c r="J5674" s="942"/>
      <c r="K5674" s="941"/>
      <c r="L5674" s="942"/>
      <c r="M5674" s="941"/>
      <c r="N5674" s="941"/>
      <c r="O5674" s="941"/>
      <c r="P5674" s="941"/>
      <c r="Q5674" s="942"/>
    </row>
    <row r="5675" spans="1:17" ht="15.75" customHeight="1">
      <c r="A5675" s="968" t="s">
        <v>891</v>
      </c>
      <c r="B5675" s="968" t="s">
        <v>919</v>
      </c>
      <c r="C5675" s="968" t="s">
        <v>909</v>
      </c>
      <c r="D5675" s="968" t="s">
        <v>917</v>
      </c>
      <c r="E5675" s="969">
        <v>3</v>
      </c>
      <c r="F5675" s="969">
        <v>2</v>
      </c>
      <c r="G5675" s="969">
        <v>1</v>
      </c>
      <c r="H5675" s="941"/>
      <c r="I5675" s="942"/>
      <c r="J5675" s="942"/>
      <c r="K5675" s="941"/>
      <c r="L5675" s="942"/>
      <c r="M5675" s="941"/>
      <c r="N5675" s="941"/>
      <c r="O5675" s="942"/>
      <c r="P5675" s="942"/>
      <c r="Q5675" s="942"/>
    </row>
    <row r="5676" spans="1:17" ht="15.75" customHeight="1">
      <c r="A5676" s="968" t="s">
        <v>891</v>
      </c>
      <c r="B5676" s="968" t="s">
        <v>919</v>
      </c>
      <c r="C5676" s="968" t="s">
        <v>909</v>
      </c>
      <c r="D5676" s="968" t="s">
        <v>491</v>
      </c>
      <c r="E5676" s="969">
        <v>14</v>
      </c>
      <c r="F5676" s="969">
        <v>12</v>
      </c>
      <c r="G5676" s="969">
        <v>2</v>
      </c>
      <c r="H5676" s="941"/>
      <c r="I5676" s="941"/>
      <c r="J5676" s="941"/>
      <c r="K5676" s="941"/>
      <c r="L5676" s="941"/>
      <c r="M5676" s="941"/>
      <c r="N5676" s="941"/>
      <c r="O5676" s="941"/>
      <c r="P5676" s="941"/>
      <c r="Q5676" s="941"/>
    </row>
    <row r="5677" spans="1:17" ht="15.75" customHeight="1">
      <c r="A5677" s="968" t="s">
        <v>891</v>
      </c>
      <c r="B5677" s="968" t="s">
        <v>919</v>
      </c>
      <c r="C5677" s="968" t="s">
        <v>910</v>
      </c>
      <c r="D5677" s="968" t="s">
        <v>269</v>
      </c>
      <c r="E5677" s="969">
        <v>911</v>
      </c>
      <c r="F5677" s="969">
        <v>598</v>
      </c>
      <c r="G5677" s="969">
        <v>313</v>
      </c>
      <c r="H5677" s="941"/>
      <c r="I5677" s="942"/>
      <c r="J5677" s="942"/>
      <c r="K5677" s="941"/>
      <c r="L5677" s="942"/>
      <c r="M5677" s="942"/>
      <c r="N5677" s="941"/>
      <c r="O5677" s="942"/>
      <c r="P5677" s="942"/>
      <c r="Q5677" s="942"/>
    </row>
    <row r="5678" spans="1:17" ht="15.75" customHeight="1">
      <c r="A5678" s="968" t="s">
        <v>891</v>
      </c>
      <c r="B5678" s="968" t="s">
        <v>919</v>
      </c>
      <c r="C5678" s="968" t="s">
        <v>910</v>
      </c>
      <c r="D5678" s="968" t="s">
        <v>294</v>
      </c>
      <c r="E5678" s="971">
        <v>1627</v>
      </c>
      <c r="F5678" s="971">
        <v>1061</v>
      </c>
      <c r="G5678" s="969">
        <v>566</v>
      </c>
      <c r="H5678" s="941"/>
      <c r="I5678" s="941"/>
      <c r="J5678" s="941"/>
      <c r="K5678" s="941"/>
      <c r="L5678" s="941"/>
      <c r="M5678" s="941"/>
      <c r="N5678" s="941"/>
      <c r="O5678" s="941"/>
      <c r="P5678" s="941"/>
      <c r="Q5678" s="941"/>
    </row>
    <row r="5679" spans="1:17" ht="15.75" customHeight="1">
      <c r="A5679" s="968" t="s">
        <v>891</v>
      </c>
      <c r="B5679" s="968" t="s">
        <v>919</v>
      </c>
      <c r="C5679" s="968" t="s">
        <v>910</v>
      </c>
      <c r="D5679" s="968" t="s">
        <v>491</v>
      </c>
      <c r="E5679" s="969">
        <v>392</v>
      </c>
      <c r="F5679" s="969">
        <v>275</v>
      </c>
      <c r="G5679" s="969">
        <v>117</v>
      </c>
      <c r="H5679" s="942"/>
      <c r="I5679" s="942"/>
      <c r="J5679" s="942"/>
      <c r="K5679" s="941"/>
      <c r="L5679" s="941"/>
      <c r="M5679" s="941"/>
      <c r="N5679" s="941"/>
      <c r="O5679" s="941"/>
      <c r="P5679" s="941"/>
      <c r="Q5679" s="941"/>
    </row>
    <row r="5680" spans="1:17" ht="15.75" customHeight="1">
      <c r="A5680" s="968" t="s">
        <v>891</v>
      </c>
      <c r="B5680" s="968" t="s">
        <v>919</v>
      </c>
      <c r="C5680" s="968" t="s">
        <v>911</v>
      </c>
      <c r="D5680" s="968"/>
      <c r="E5680" s="969">
        <v>57</v>
      </c>
      <c r="F5680" s="969">
        <v>29</v>
      </c>
      <c r="G5680" s="969">
        <v>28</v>
      </c>
      <c r="H5680" s="941"/>
      <c r="I5680" s="941"/>
      <c r="J5680" s="941"/>
      <c r="K5680" s="941"/>
      <c r="L5680" s="941"/>
      <c r="M5680" s="941"/>
      <c r="N5680" s="941"/>
      <c r="O5680" s="941"/>
      <c r="P5680" s="941"/>
      <c r="Q5680" s="941"/>
    </row>
    <row r="5681" spans="1:17" ht="15.75" customHeight="1">
      <c r="A5681" s="968" t="s">
        <v>891</v>
      </c>
      <c r="B5681" s="968" t="s">
        <v>919</v>
      </c>
      <c r="C5681" s="968" t="s">
        <v>912</v>
      </c>
      <c r="D5681" s="968" t="s">
        <v>269</v>
      </c>
      <c r="E5681" s="969">
        <v>37</v>
      </c>
      <c r="F5681" s="969">
        <v>12</v>
      </c>
      <c r="G5681" s="969">
        <v>25</v>
      </c>
      <c r="H5681" s="941"/>
      <c r="I5681" s="942"/>
      <c r="J5681" s="942"/>
      <c r="K5681" s="941"/>
      <c r="L5681" s="942"/>
      <c r="M5681" s="942"/>
      <c r="N5681" s="941"/>
      <c r="O5681" s="942"/>
      <c r="P5681" s="942"/>
      <c r="Q5681" s="942"/>
    </row>
    <row r="5682" spans="1:17" ht="15.75" customHeight="1">
      <c r="A5682" s="968" t="s">
        <v>891</v>
      </c>
      <c r="B5682" s="968" t="s">
        <v>919</v>
      </c>
      <c r="C5682" s="968" t="s">
        <v>912</v>
      </c>
      <c r="D5682" s="968" t="s">
        <v>294</v>
      </c>
      <c r="E5682" s="969">
        <v>57</v>
      </c>
      <c r="F5682" s="969">
        <v>22</v>
      </c>
      <c r="G5682" s="969">
        <v>35</v>
      </c>
      <c r="H5682" s="941"/>
      <c r="I5682" s="941"/>
      <c r="J5682" s="941"/>
      <c r="K5682" s="941"/>
      <c r="L5682" s="941"/>
      <c r="M5682" s="941"/>
      <c r="N5682" s="941"/>
      <c r="O5682" s="941"/>
      <c r="P5682" s="941"/>
      <c r="Q5682" s="941"/>
    </row>
    <row r="5683" spans="1:17" ht="15.75" customHeight="1">
      <c r="A5683" s="968" t="s">
        <v>891</v>
      </c>
      <c r="B5683" s="968" t="s">
        <v>919</v>
      </c>
      <c r="C5683" s="968" t="s">
        <v>912</v>
      </c>
      <c r="D5683" s="968" t="s">
        <v>491</v>
      </c>
      <c r="E5683" s="969">
        <v>26</v>
      </c>
      <c r="F5683" s="969">
        <v>14</v>
      </c>
      <c r="G5683" s="969">
        <v>12</v>
      </c>
      <c r="H5683" s="942"/>
      <c r="I5683" s="942"/>
      <c r="J5683" s="942"/>
      <c r="K5683" s="941"/>
      <c r="L5683" s="941"/>
      <c r="M5683" s="941"/>
      <c r="N5683" s="941"/>
      <c r="O5683" s="941"/>
      <c r="P5683" s="941"/>
      <c r="Q5683" s="941"/>
    </row>
    <row r="5684" spans="1:17" ht="15.75" customHeight="1">
      <c r="A5684" s="968" t="s">
        <v>891</v>
      </c>
      <c r="B5684" s="968" t="s">
        <v>919</v>
      </c>
      <c r="C5684" s="968" t="s">
        <v>913</v>
      </c>
      <c r="D5684" s="968" t="s">
        <v>269</v>
      </c>
      <c r="E5684" s="969">
        <v>5</v>
      </c>
      <c r="F5684" s="969">
        <v>1</v>
      </c>
      <c r="G5684" s="969">
        <v>4</v>
      </c>
      <c r="H5684" s="941"/>
      <c r="I5684" s="941"/>
      <c r="J5684" s="941"/>
      <c r="K5684" s="941"/>
      <c r="L5684" s="942"/>
      <c r="M5684" s="941"/>
      <c r="N5684" s="941"/>
      <c r="O5684" s="941"/>
      <c r="P5684" s="941"/>
      <c r="Q5684" s="941"/>
    </row>
    <row r="5685" spans="1:17" ht="15.75" customHeight="1">
      <c r="A5685" s="968" t="s">
        <v>891</v>
      </c>
      <c r="B5685" s="968" t="s">
        <v>919</v>
      </c>
      <c r="C5685" s="968" t="s">
        <v>913</v>
      </c>
      <c r="D5685" s="968" t="s">
        <v>294</v>
      </c>
      <c r="E5685" s="969">
        <v>10</v>
      </c>
      <c r="F5685" s="969">
        <v>2</v>
      </c>
      <c r="G5685" s="969">
        <v>8</v>
      </c>
      <c r="H5685" s="942"/>
      <c r="I5685" s="942"/>
      <c r="J5685" s="942"/>
      <c r="K5685" s="942"/>
      <c r="L5685" s="942"/>
      <c r="M5685" s="942"/>
      <c r="N5685" s="942"/>
      <c r="O5685" s="942"/>
      <c r="P5685" s="942"/>
      <c r="Q5685" s="942"/>
    </row>
    <row r="5686" spans="1:17" ht="15.75" customHeight="1">
      <c r="A5686" s="968" t="s">
        <v>891</v>
      </c>
      <c r="B5686" s="968" t="s">
        <v>919</v>
      </c>
      <c r="C5686" s="968" t="s">
        <v>913</v>
      </c>
      <c r="D5686" s="968" t="s">
        <v>917</v>
      </c>
      <c r="E5686" s="969">
        <v>1</v>
      </c>
      <c r="F5686" s="970"/>
      <c r="G5686" s="969">
        <v>1</v>
      </c>
      <c r="H5686" s="942"/>
      <c r="I5686" s="942"/>
      <c r="J5686" s="942"/>
      <c r="K5686" s="942"/>
      <c r="L5686" s="942"/>
      <c r="M5686" s="942"/>
      <c r="N5686" s="942"/>
      <c r="O5686" s="942"/>
      <c r="P5686" s="942"/>
      <c r="Q5686" s="941"/>
    </row>
    <row r="5687" spans="1:17" ht="15.75" customHeight="1">
      <c r="A5687" s="968" t="s">
        <v>891</v>
      </c>
      <c r="B5687" s="968" t="s">
        <v>919</v>
      </c>
      <c r="C5687" s="968" t="s">
        <v>913</v>
      </c>
      <c r="D5687" s="968" t="s">
        <v>491</v>
      </c>
      <c r="E5687" s="969">
        <v>4</v>
      </c>
      <c r="F5687" s="970"/>
      <c r="G5687" s="969">
        <v>4</v>
      </c>
      <c r="H5687" s="942"/>
      <c r="I5687" s="941"/>
      <c r="J5687" s="942"/>
      <c r="K5687" s="942"/>
      <c r="L5687" s="942"/>
      <c r="M5687" s="942"/>
      <c r="N5687" s="942"/>
      <c r="O5687" s="942"/>
      <c r="P5687" s="941"/>
      <c r="Q5687" s="942"/>
    </row>
    <row r="5688" spans="1:17" ht="15.75" customHeight="1">
      <c r="A5688" s="968" t="s">
        <v>891</v>
      </c>
      <c r="B5688" s="968" t="s">
        <v>919</v>
      </c>
      <c r="C5688" s="968" t="s">
        <v>914</v>
      </c>
      <c r="D5688" s="968" t="s">
        <v>105</v>
      </c>
      <c r="E5688" s="969">
        <v>5</v>
      </c>
      <c r="F5688" s="970"/>
      <c r="G5688" s="969">
        <v>5</v>
      </c>
      <c r="H5688" s="941"/>
      <c r="I5688" s="941"/>
      <c r="J5688" s="941"/>
      <c r="K5688" s="941"/>
      <c r="L5688" s="941"/>
      <c r="M5688" s="942"/>
      <c r="N5688" s="941"/>
      <c r="O5688" s="942"/>
      <c r="P5688" s="942"/>
      <c r="Q5688" s="941"/>
    </row>
    <row r="5689" spans="1:17" ht="15.75" customHeight="1">
      <c r="A5689" s="968" t="s">
        <v>891</v>
      </c>
      <c r="B5689" s="968" t="s">
        <v>919</v>
      </c>
      <c r="C5689" s="968" t="s">
        <v>914</v>
      </c>
      <c r="D5689" s="968" t="s">
        <v>269</v>
      </c>
      <c r="E5689" s="969">
        <v>221</v>
      </c>
      <c r="F5689" s="969">
        <v>93</v>
      </c>
      <c r="G5689" s="969">
        <v>128</v>
      </c>
      <c r="H5689" s="942"/>
      <c r="I5689" s="941"/>
      <c r="J5689" s="941"/>
      <c r="K5689" s="941"/>
      <c r="L5689" s="941"/>
      <c r="M5689" s="941"/>
      <c r="N5689" s="942"/>
      <c r="O5689" s="942"/>
      <c r="P5689" s="941"/>
      <c r="Q5689" s="941"/>
    </row>
    <row r="5690" spans="1:17" ht="15.75" customHeight="1">
      <c r="A5690" s="968" t="s">
        <v>891</v>
      </c>
      <c r="B5690" s="968" t="s">
        <v>919</v>
      </c>
      <c r="C5690" s="968" t="s">
        <v>914</v>
      </c>
      <c r="D5690" s="968" t="s">
        <v>294</v>
      </c>
      <c r="E5690" s="969">
        <v>249</v>
      </c>
      <c r="F5690" s="969">
        <v>110</v>
      </c>
      <c r="G5690" s="969">
        <v>139</v>
      </c>
      <c r="H5690" s="941"/>
      <c r="I5690" s="941"/>
      <c r="J5690" s="941"/>
      <c r="K5690" s="941"/>
      <c r="L5690" s="941"/>
      <c r="M5690" s="941"/>
      <c r="N5690" s="941"/>
      <c r="O5690" s="942"/>
      <c r="P5690" s="941"/>
      <c r="Q5690" s="941"/>
    </row>
    <row r="5691" spans="1:17" ht="15.75" customHeight="1">
      <c r="A5691" s="968" t="s">
        <v>891</v>
      </c>
      <c r="B5691" s="968" t="s">
        <v>919</v>
      </c>
      <c r="C5691" s="968" t="s">
        <v>914</v>
      </c>
      <c r="D5691" s="968" t="s">
        <v>917</v>
      </c>
      <c r="E5691" s="969">
        <v>152</v>
      </c>
      <c r="F5691" s="969">
        <v>96</v>
      </c>
      <c r="G5691" s="969">
        <v>56</v>
      </c>
      <c r="H5691" s="942"/>
      <c r="I5691" s="942"/>
      <c r="J5691" s="942"/>
      <c r="K5691" s="941"/>
      <c r="L5691" s="942"/>
      <c r="M5691" s="942"/>
      <c r="N5691" s="942"/>
      <c r="O5691" s="942"/>
      <c r="P5691" s="942"/>
      <c r="Q5691" s="942"/>
    </row>
    <row r="5692" spans="1:17" ht="15.75" customHeight="1">
      <c r="A5692" s="968" t="s">
        <v>891</v>
      </c>
      <c r="B5692" s="968" t="s">
        <v>919</v>
      </c>
      <c r="C5692" s="968" t="s">
        <v>914</v>
      </c>
      <c r="D5692" s="968" t="s">
        <v>491</v>
      </c>
      <c r="E5692" s="969">
        <v>143</v>
      </c>
      <c r="F5692" s="969">
        <v>74</v>
      </c>
      <c r="G5692" s="969">
        <v>69</v>
      </c>
      <c r="H5692" s="941"/>
      <c r="I5692" s="941"/>
      <c r="J5692" s="942"/>
      <c r="K5692" s="941"/>
      <c r="L5692" s="941"/>
      <c r="M5692" s="941"/>
      <c r="N5692" s="941"/>
      <c r="O5692" s="942"/>
      <c r="P5692" s="942"/>
      <c r="Q5692" s="942"/>
    </row>
    <row r="5693" spans="1:17" ht="15.75" customHeight="1">
      <c r="A5693" s="968" t="s">
        <v>900</v>
      </c>
      <c r="B5693" s="968" t="s">
        <v>919</v>
      </c>
      <c r="C5693" s="968" t="s">
        <v>916</v>
      </c>
      <c r="D5693" s="968" t="s">
        <v>269</v>
      </c>
      <c r="E5693" s="969">
        <v>6</v>
      </c>
      <c r="F5693" s="969">
        <v>1</v>
      </c>
      <c r="G5693" s="969">
        <v>5</v>
      </c>
      <c r="H5693" s="941"/>
      <c r="I5693" s="941"/>
      <c r="J5693" s="941"/>
      <c r="K5693" s="941"/>
      <c r="L5693" s="942"/>
      <c r="M5693" s="941"/>
      <c r="N5693" s="941"/>
      <c r="O5693" s="942"/>
      <c r="P5693" s="942"/>
      <c r="Q5693" s="942"/>
    </row>
    <row r="5694" spans="1:17" ht="15.75" customHeight="1">
      <c r="A5694" s="968" t="s">
        <v>900</v>
      </c>
      <c r="B5694" s="968" t="s">
        <v>919</v>
      </c>
      <c r="C5694" s="968" t="s">
        <v>916</v>
      </c>
      <c r="D5694" s="968" t="s">
        <v>294</v>
      </c>
      <c r="E5694" s="969">
        <v>8</v>
      </c>
      <c r="F5694" s="970"/>
      <c r="G5694" s="969">
        <v>8</v>
      </c>
      <c r="H5694" s="941"/>
      <c r="I5694" s="941"/>
      <c r="J5694" s="941"/>
      <c r="K5694" s="941"/>
      <c r="L5694" s="941"/>
      <c r="M5694" s="941"/>
      <c r="N5694" s="941"/>
      <c r="O5694" s="941"/>
      <c r="P5694" s="941"/>
      <c r="Q5694" s="941"/>
    </row>
    <row r="5695" spans="1:17" ht="15.75" customHeight="1">
      <c r="A5695" s="968" t="s">
        <v>900</v>
      </c>
      <c r="B5695" s="968" t="s">
        <v>919</v>
      </c>
      <c r="C5695" s="968" t="s">
        <v>916</v>
      </c>
      <c r="D5695" s="968" t="s">
        <v>491</v>
      </c>
      <c r="E5695" s="969">
        <v>1</v>
      </c>
      <c r="F5695" s="969">
        <v>1</v>
      </c>
      <c r="G5695" s="970"/>
      <c r="H5695" s="941"/>
      <c r="I5695" s="941"/>
      <c r="J5695" s="941"/>
      <c r="K5695" s="941"/>
      <c r="L5695" s="941"/>
      <c r="M5695" s="941"/>
      <c r="N5695" s="941"/>
      <c r="O5695" s="941"/>
      <c r="P5695" s="941"/>
      <c r="Q5695" s="941"/>
    </row>
    <row r="5696" spans="1:17" ht="15.75" customHeight="1">
      <c r="A5696" s="968" t="s">
        <v>900</v>
      </c>
      <c r="B5696" s="968" t="s">
        <v>919</v>
      </c>
      <c r="C5696" s="968" t="s">
        <v>904</v>
      </c>
      <c r="D5696" s="968" t="s">
        <v>269</v>
      </c>
      <c r="E5696" s="969">
        <v>26</v>
      </c>
      <c r="F5696" s="969">
        <v>8</v>
      </c>
      <c r="G5696" s="969">
        <v>18</v>
      </c>
      <c r="H5696" s="941"/>
      <c r="I5696" s="941"/>
      <c r="J5696" s="941"/>
      <c r="K5696" s="941"/>
      <c r="L5696" s="941"/>
      <c r="M5696" s="941"/>
      <c r="N5696" s="941"/>
      <c r="O5696" s="941"/>
      <c r="P5696" s="941"/>
      <c r="Q5696" s="941"/>
    </row>
    <row r="5697" spans="1:17" ht="15.75" customHeight="1">
      <c r="A5697" s="968" t="s">
        <v>900</v>
      </c>
      <c r="B5697" s="968" t="s">
        <v>919</v>
      </c>
      <c r="C5697" s="968" t="s">
        <v>904</v>
      </c>
      <c r="D5697" s="968" t="s">
        <v>294</v>
      </c>
      <c r="E5697" s="969">
        <v>21</v>
      </c>
      <c r="F5697" s="969">
        <v>10</v>
      </c>
      <c r="G5697" s="969">
        <v>11</v>
      </c>
      <c r="H5697" s="941"/>
      <c r="I5697" s="941"/>
      <c r="J5697" s="941"/>
      <c r="K5697" s="941"/>
      <c r="L5697" s="941"/>
      <c r="M5697" s="941"/>
      <c r="N5697" s="941"/>
      <c r="O5697" s="941"/>
      <c r="P5697" s="941"/>
      <c r="Q5697" s="941"/>
    </row>
    <row r="5698" spans="1:17" ht="15.75" customHeight="1">
      <c r="A5698" s="968" t="s">
        <v>900</v>
      </c>
      <c r="B5698" s="968" t="s">
        <v>919</v>
      </c>
      <c r="C5698" s="968" t="s">
        <v>904</v>
      </c>
      <c r="D5698" s="968" t="s">
        <v>917</v>
      </c>
      <c r="E5698" s="969">
        <v>1</v>
      </c>
      <c r="F5698" s="969">
        <v>1</v>
      </c>
      <c r="G5698" s="970"/>
      <c r="H5698" s="941"/>
      <c r="I5698" s="942"/>
      <c r="J5698" s="942"/>
      <c r="K5698" s="941"/>
      <c r="L5698" s="942"/>
      <c r="M5698" s="942"/>
      <c r="N5698" s="941"/>
      <c r="O5698" s="942"/>
      <c r="P5698" s="942"/>
      <c r="Q5698" s="942"/>
    </row>
    <row r="5699" spans="1:17" ht="15.75" customHeight="1">
      <c r="A5699" s="968" t="s">
        <v>900</v>
      </c>
      <c r="B5699" s="968" t="s">
        <v>919</v>
      </c>
      <c r="C5699" s="968" t="s">
        <v>904</v>
      </c>
      <c r="D5699" s="968" t="s">
        <v>491</v>
      </c>
      <c r="E5699" s="969">
        <v>8</v>
      </c>
      <c r="F5699" s="969">
        <v>2</v>
      </c>
      <c r="G5699" s="969">
        <v>6</v>
      </c>
      <c r="H5699" s="941"/>
      <c r="I5699" s="941"/>
      <c r="J5699" s="941"/>
      <c r="K5699" s="941"/>
      <c r="L5699" s="941"/>
      <c r="M5699" s="941"/>
      <c r="N5699" s="941"/>
      <c r="O5699" s="941"/>
      <c r="P5699" s="941"/>
      <c r="Q5699" s="941"/>
    </row>
    <row r="5700" spans="1:17" ht="15.75" customHeight="1">
      <c r="A5700" s="968" t="s">
        <v>900</v>
      </c>
      <c r="B5700" s="968" t="s">
        <v>919</v>
      </c>
      <c r="C5700" s="968" t="s">
        <v>905</v>
      </c>
      <c r="D5700" s="968" t="s">
        <v>269</v>
      </c>
      <c r="E5700" s="969">
        <v>9</v>
      </c>
      <c r="F5700" s="969">
        <v>2</v>
      </c>
      <c r="G5700" s="969">
        <v>7</v>
      </c>
      <c r="H5700" s="942"/>
      <c r="I5700" s="942"/>
      <c r="J5700" s="942"/>
      <c r="K5700" s="941"/>
      <c r="L5700" s="941"/>
      <c r="M5700" s="941"/>
      <c r="N5700" s="941"/>
      <c r="O5700" s="941"/>
      <c r="P5700" s="941"/>
      <c r="Q5700" s="941"/>
    </row>
    <row r="5701" spans="1:17" ht="15.75" customHeight="1">
      <c r="A5701" s="968" t="s">
        <v>900</v>
      </c>
      <c r="B5701" s="968" t="s">
        <v>919</v>
      </c>
      <c r="C5701" s="968" t="s">
        <v>905</v>
      </c>
      <c r="D5701" s="968" t="s">
        <v>294</v>
      </c>
      <c r="E5701" s="969">
        <v>8</v>
      </c>
      <c r="F5701" s="969">
        <v>1</v>
      </c>
      <c r="G5701" s="969">
        <v>7</v>
      </c>
      <c r="H5701" s="941"/>
      <c r="I5701" s="941"/>
      <c r="J5701" s="941"/>
      <c r="K5701" s="941"/>
      <c r="L5701" s="941"/>
      <c r="M5701" s="941"/>
      <c r="N5701" s="941"/>
      <c r="O5701" s="941"/>
      <c r="P5701" s="941"/>
      <c r="Q5701" s="941"/>
    </row>
    <row r="5702" spans="1:17" ht="15.75" customHeight="1">
      <c r="A5702" s="968" t="s">
        <v>900</v>
      </c>
      <c r="B5702" s="968" t="s">
        <v>919</v>
      </c>
      <c r="C5702" s="968" t="s">
        <v>905</v>
      </c>
      <c r="D5702" s="968" t="s">
        <v>917</v>
      </c>
      <c r="E5702" s="969">
        <v>2</v>
      </c>
      <c r="F5702" s="969">
        <v>1</v>
      </c>
      <c r="G5702" s="969">
        <v>1</v>
      </c>
      <c r="H5702" s="942"/>
      <c r="I5702" s="941"/>
      <c r="J5702" s="941"/>
      <c r="K5702" s="942"/>
      <c r="L5702" s="942"/>
      <c r="M5702" s="942"/>
      <c r="N5702" s="942"/>
      <c r="O5702" s="942"/>
      <c r="P5702" s="942"/>
      <c r="Q5702" s="942"/>
    </row>
    <row r="5703" spans="1:17" ht="15.75" customHeight="1">
      <c r="A5703" s="968" t="s">
        <v>900</v>
      </c>
      <c r="B5703" s="968" t="s">
        <v>919</v>
      </c>
      <c r="C5703" s="968" t="s">
        <v>905</v>
      </c>
      <c r="D5703" s="968" t="s">
        <v>491</v>
      </c>
      <c r="E5703" s="969">
        <v>5</v>
      </c>
      <c r="F5703" s="969">
        <v>3</v>
      </c>
      <c r="G5703" s="969">
        <v>2</v>
      </c>
      <c r="H5703" s="941"/>
      <c r="I5703" s="941"/>
      <c r="J5703" s="941"/>
      <c r="K5703" s="941"/>
      <c r="L5703" s="941"/>
      <c r="M5703" s="941"/>
      <c r="N5703" s="941"/>
      <c r="O5703" s="941"/>
      <c r="P5703" s="941"/>
      <c r="Q5703" s="941"/>
    </row>
    <row r="5704" spans="1:17" ht="15.75" customHeight="1">
      <c r="A5704" s="968" t="s">
        <v>900</v>
      </c>
      <c r="B5704" s="968" t="s">
        <v>919</v>
      </c>
      <c r="C5704" s="968" t="s">
        <v>906</v>
      </c>
      <c r="D5704" s="968" t="s">
        <v>269</v>
      </c>
      <c r="E5704" s="969">
        <v>39</v>
      </c>
      <c r="F5704" s="969">
        <v>8</v>
      </c>
      <c r="G5704" s="969">
        <v>31</v>
      </c>
      <c r="H5704" s="941"/>
      <c r="I5704" s="941"/>
      <c r="J5704" s="941"/>
      <c r="K5704" s="941"/>
      <c r="L5704" s="941"/>
      <c r="M5704" s="941"/>
      <c r="N5704" s="941"/>
      <c r="O5704" s="941"/>
      <c r="P5704" s="941"/>
      <c r="Q5704" s="941"/>
    </row>
    <row r="5705" spans="1:17" ht="15.75" customHeight="1">
      <c r="A5705" s="968" t="s">
        <v>900</v>
      </c>
      <c r="B5705" s="968" t="s">
        <v>919</v>
      </c>
      <c r="C5705" s="968" t="s">
        <v>906</v>
      </c>
      <c r="D5705" s="968" t="s">
        <v>294</v>
      </c>
      <c r="E5705" s="969">
        <v>80</v>
      </c>
      <c r="F5705" s="969">
        <v>13</v>
      </c>
      <c r="G5705" s="969">
        <v>67</v>
      </c>
      <c r="H5705" s="942"/>
      <c r="I5705" s="942"/>
      <c r="J5705" s="942"/>
      <c r="K5705" s="942"/>
      <c r="L5705" s="942"/>
      <c r="M5705" s="942"/>
      <c r="N5705" s="942"/>
      <c r="O5705" s="941"/>
      <c r="P5705" s="942"/>
      <c r="Q5705" s="941"/>
    </row>
    <row r="5706" spans="1:17" ht="15.75" customHeight="1">
      <c r="A5706" s="968" t="s">
        <v>900</v>
      </c>
      <c r="B5706" s="968" t="s">
        <v>919</v>
      </c>
      <c r="C5706" s="968" t="s">
        <v>906</v>
      </c>
      <c r="D5706" s="968" t="s">
        <v>917</v>
      </c>
      <c r="E5706" s="969">
        <v>28</v>
      </c>
      <c r="F5706" s="969">
        <v>10</v>
      </c>
      <c r="G5706" s="969">
        <v>18</v>
      </c>
      <c r="H5706" s="941"/>
      <c r="I5706" s="941"/>
      <c r="J5706" s="941"/>
      <c r="K5706" s="941"/>
      <c r="L5706" s="941"/>
      <c r="M5706" s="941"/>
      <c r="N5706" s="941"/>
      <c r="O5706" s="941"/>
      <c r="P5706" s="941"/>
      <c r="Q5706" s="941"/>
    </row>
    <row r="5707" spans="1:17" ht="15.75" customHeight="1">
      <c r="A5707" s="968" t="s">
        <v>900</v>
      </c>
      <c r="B5707" s="968" t="s">
        <v>919</v>
      </c>
      <c r="C5707" s="968" t="s">
        <v>906</v>
      </c>
      <c r="D5707" s="968" t="s">
        <v>491</v>
      </c>
      <c r="E5707" s="969">
        <v>42</v>
      </c>
      <c r="F5707" s="969">
        <v>15</v>
      </c>
      <c r="G5707" s="969">
        <v>27</v>
      </c>
      <c r="H5707" s="941"/>
      <c r="I5707" s="941"/>
      <c r="J5707" s="941"/>
      <c r="K5707" s="941"/>
      <c r="L5707" s="941"/>
      <c r="M5707" s="941"/>
      <c r="N5707" s="941"/>
      <c r="O5707" s="941"/>
      <c r="P5707" s="941"/>
      <c r="Q5707" s="941"/>
    </row>
    <row r="5708" spans="1:17" ht="15.75" customHeight="1">
      <c r="A5708" s="968" t="s">
        <v>900</v>
      </c>
      <c r="B5708" s="968" t="s">
        <v>919</v>
      </c>
      <c r="C5708" s="968" t="s">
        <v>907</v>
      </c>
      <c r="D5708" s="968" t="s">
        <v>269</v>
      </c>
      <c r="E5708" s="969">
        <v>8</v>
      </c>
      <c r="F5708" s="970"/>
      <c r="G5708" s="969">
        <v>8</v>
      </c>
      <c r="H5708" s="941"/>
      <c r="I5708" s="941"/>
      <c r="J5708" s="941"/>
      <c r="K5708" s="941"/>
      <c r="L5708" s="941"/>
      <c r="M5708" s="941"/>
      <c r="N5708" s="941"/>
      <c r="O5708" s="941"/>
      <c r="P5708" s="941"/>
      <c r="Q5708" s="941"/>
    </row>
    <row r="5709" spans="1:17" ht="15.75" customHeight="1">
      <c r="A5709" s="968" t="s">
        <v>900</v>
      </c>
      <c r="B5709" s="968" t="s">
        <v>919</v>
      </c>
      <c r="C5709" s="968" t="s">
        <v>907</v>
      </c>
      <c r="D5709" s="968" t="s">
        <v>294</v>
      </c>
      <c r="E5709" s="969">
        <v>15</v>
      </c>
      <c r="F5709" s="970"/>
      <c r="G5709" s="969">
        <v>15</v>
      </c>
      <c r="H5709" s="941"/>
      <c r="I5709" s="941"/>
      <c r="J5709" s="941"/>
      <c r="K5709" s="941"/>
      <c r="L5709" s="941"/>
      <c r="M5709" s="941"/>
      <c r="N5709" s="941"/>
      <c r="O5709" s="941"/>
      <c r="P5709" s="941"/>
      <c r="Q5709" s="941"/>
    </row>
    <row r="5710" spans="1:17" ht="15.75" customHeight="1">
      <c r="A5710" s="968" t="s">
        <v>900</v>
      </c>
      <c r="B5710" s="968" t="s">
        <v>919</v>
      </c>
      <c r="C5710" s="968" t="s">
        <v>907</v>
      </c>
      <c r="D5710" s="968" t="s">
        <v>491</v>
      </c>
      <c r="E5710" s="969">
        <v>1</v>
      </c>
      <c r="F5710" s="970"/>
      <c r="G5710" s="969">
        <v>1</v>
      </c>
      <c r="H5710" s="942"/>
      <c r="I5710" s="941"/>
      <c r="J5710" s="942"/>
      <c r="K5710" s="942"/>
      <c r="L5710" s="942"/>
      <c r="M5710" s="942"/>
      <c r="N5710" s="942"/>
      <c r="O5710" s="941"/>
      <c r="P5710" s="941"/>
      <c r="Q5710" s="942"/>
    </row>
    <row r="5711" spans="1:17" ht="15.75" customHeight="1">
      <c r="A5711" s="968" t="s">
        <v>900</v>
      </c>
      <c r="B5711" s="968" t="s">
        <v>919</v>
      </c>
      <c r="C5711" s="968" t="s">
        <v>908</v>
      </c>
      <c r="D5711" s="968" t="s">
        <v>269</v>
      </c>
      <c r="E5711" s="969">
        <v>8</v>
      </c>
      <c r="F5711" s="970"/>
      <c r="G5711" s="969">
        <v>8</v>
      </c>
      <c r="H5711" s="942"/>
      <c r="I5711" s="942"/>
      <c r="J5711" s="942"/>
      <c r="K5711" s="941"/>
      <c r="L5711" s="942"/>
      <c r="M5711" s="941"/>
      <c r="N5711" s="941"/>
      <c r="O5711" s="941"/>
      <c r="P5711" s="941"/>
      <c r="Q5711" s="941"/>
    </row>
    <row r="5712" spans="1:17" ht="15.75" customHeight="1">
      <c r="A5712" s="968" t="s">
        <v>900</v>
      </c>
      <c r="B5712" s="968" t="s">
        <v>919</v>
      </c>
      <c r="C5712" s="968" t="s">
        <v>908</v>
      </c>
      <c r="D5712" s="968" t="s">
        <v>294</v>
      </c>
      <c r="E5712" s="969">
        <v>15</v>
      </c>
      <c r="F5712" s="970"/>
      <c r="G5712" s="969">
        <v>15</v>
      </c>
      <c r="H5712" s="941"/>
      <c r="I5712" s="941"/>
      <c r="J5712" s="942"/>
      <c r="K5712" s="941"/>
      <c r="L5712" s="941"/>
      <c r="M5712" s="941"/>
      <c r="N5712" s="941"/>
      <c r="O5712" s="942"/>
      <c r="P5712" s="942"/>
      <c r="Q5712" s="942"/>
    </row>
    <row r="5713" spans="1:17" ht="15.75" customHeight="1">
      <c r="A5713" s="968" t="s">
        <v>900</v>
      </c>
      <c r="B5713" s="968" t="s">
        <v>919</v>
      </c>
      <c r="C5713" s="968" t="s">
        <v>908</v>
      </c>
      <c r="D5713" s="968" t="s">
        <v>491</v>
      </c>
      <c r="E5713" s="969">
        <v>1</v>
      </c>
      <c r="F5713" s="970"/>
      <c r="G5713" s="969">
        <v>1</v>
      </c>
      <c r="H5713" s="941"/>
      <c r="I5713" s="941"/>
      <c r="J5713" s="941"/>
      <c r="K5713" s="941"/>
      <c r="L5713" s="941"/>
      <c r="M5713" s="941"/>
      <c r="N5713" s="941"/>
      <c r="O5713" s="941"/>
      <c r="P5713" s="941"/>
      <c r="Q5713" s="941"/>
    </row>
    <row r="5714" spans="1:17" ht="15.75" customHeight="1">
      <c r="A5714" s="968" t="s">
        <v>900</v>
      </c>
      <c r="B5714" s="968" t="s">
        <v>919</v>
      </c>
      <c r="C5714" s="968" t="s">
        <v>918</v>
      </c>
      <c r="D5714" s="968"/>
      <c r="E5714" s="969">
        <v>3</v>
      </c>
      <c r="F5714" s="969">
        <v>3</v>
      </c>
      <c r="G5714" s="970"/>
      <c r="H5714" s="942"/>
      <c r="I5714" s="941"/>
      <c r="J5714" s="941"/>
      <c r="K5714" s="942"/>
      <c r="L5714" s="942"/>
      <c r="M5714" s="941"/>
      <c r="N5714" s="942"/>
      <c r="O5714" s="941"/>
      <c r="P5714" s="941"/>
      <c r="Q5714" s="942"/>
    </row>
    <row r="5715" spans="1:17" ht="15.75" customHeight="1">
      <c r="A5715" s="968" t="s">
        <v>900</v>
      </c>
      <c r="B5715" s="968" t="s">
        <v>919</v>
      </c>
      <c r="C5715" s="968" t="s">
        <v>909</v>
      </c>
      <c r="D5715" s="968" t="s">
        <v>269</v>
      </c>
      <c r="E5715" s="969">
        <v>12</v>
      </c>
      <c r="F5715" s="969">
        <v>2</v>
      </c>
      <c r="G5715" s="969">
        <v>10</v>
      </c>
      <c r="H5715" s="941"/>
      <c r="I5715" s="941"/>
      <c r="J5715" s="941"/>
      <c r="K5715" s="941"/>
      <c r="L5715" s="941"/>
      <c r="M5715" s="941"/>
      <c r="N5715" s="941"/>
      <c r="O5715" s="941"/>
      <c r="P5715" s="941"/>
      <c r="Q5715" s="941"/>
    </row>
    <row r="5716" spans="1:17" ht="15.75" customHeight="1">
      <c r="A5716" s="968" t="s">
        <v>900</v>
      </c>
      <c r="B5716" s="968" t="s">
        <v>919</v>
      </c>
      <c r="C5716" s="968" t="s">
        <v>909</v>
      </c>
      <c r="D5716" s="968" t="s">
        <v>294</v>
      </c>
      <c r="E5716" s="969">
        <v>14</v>
      </c>
      <c r="F5716" s="969">
        <v>5</v>
      </c>
      <c r="G5716" s="969">
        <v>9</v>
      </c>
      <c r="H5716" s="941"/>
      <c r="I5716" s="941"/>
      <c r="J5716" s="941"/>
      <c r="K5716" s="941"/>
      <c r="L5716" s="941"/>
      <c r="M5716" s="941"/>
      <c r="N5716" s="941"/>
      <c r="O5716" s="941"/>
      <c r="P5716" s="941"/>
      <c r="Q5716" s="941"/>
    </row>
    <row r="5717" spans="1:17" ht="15.75" customHeight="1">
      <c r="A5717" s="968" t="s">
        <v>900</v>
      </c>
      <c r="B5717" s="968" t="s">
        <v>919</v>
      </c>
      <c r="C5717" s="968" t="s">
        <v>909</v>
      </c>
      <c r="D5717" s="968" t="s">
        <v>917</v>
      </c>
      <c r="E5717" s="969">
        <v>3</v>
      </c>
      <c r="F5717" s="969">
        <v>1</v>
      </c>
      <c r="G5717" s="969">
        <v>2</v>
      </c>
      <c r="H5717" s="942"/>
      <c r="I5717" s="942"/>
      <c r="J5717" s="942"/>
      <c r="K5717" s="941"/>
      <c r="L5717" s="942"/>
      <c r="M5717" s="941"/>
      <c r="N5717" s="942"/>
      <c r="O5717" s="942"/>
      <c r="P5717" s="942"/>
      <c r="Q5717" s="942"/>
    </row>
    <row r="5718" spans="1:17" ht="15.75" customHeight="1">
      <c r="A5718" s="968" t="s">
        <v>900</v>
      </c>
      <c r="B5718" s="968" t="s">
        <v>919</v>
      </c>
      <c r="C5718" s="968" t="s">
        <v>909</v>
      </c>
      <c r="D5718" s="968" t="s">
        <v>491</v>
      </c>
      <c r="E5718" s="969">
        <v>16</v>
      </c>
      <c r="F5718" s="969">
        <v>6</v>
      </c>
      <c r="G5718" s="969">
        <v>10</v>
      </c>
      <c r="H5718" s="942"/>
      <c r="I5718" s="942"/>
      <c r="J5718" s="942"/>
      <c r="K5718" s="942"/>
      <c r="L5718" s="941"/>
      <c r="M5718" s="941"/>
      <c r="N5718" s="942"/>
      <c r="O5718" s="941"/>
      <c r="P5718" s="941"/>
      <c r="Q5718" s="941"/>
    </row>
    <row r="5719" spans="1:17" ht="15.75" customHeight="1">
      <c r="A5719" s="968" t="s">
        <v>900</v>
      </c>
      <c r="B5719" s="968" t="s">
        <v>919</v>
      </c>
      <c r="C5719" s="968" t="s">
        <v>910</v>
      </c>
      <c r="D5719" s="968" t="s">
        <v>269</v>
      </c>
      <c r="E5719" s="969">
        <v>163</v>
      </c>
      <c r="F5719" s="969">
        <v>26</v>
      </c>
      <c r="G5719" s="969">
        <v>137</v>
      </c>
      <c r="H5719" s="942"/>
      <c r="I5719" s="942"/>
      <c r="J5719" s="942"/>
      <c r="K5719" s="942"/>
      <c r="L5719" s="942"/>
      <c r="M5719" s="941"/>
      <c r="N5719" s="942"/>
      <c r="O5719" s="942"/>
      <c r="P5719" s="942"/>
      <c r="Q5719" s="942"/>
    </row>
    <row r="5720" spans="1:17" ht="15.75" customHeight="1">
      <c r="A5720" s="968" t="s">
        <v>900</v>
      </c>
      <c r="B5720" s="968" t="s">
        <v>919</v>
      </c>
      <c r="C5720" s="968" t="s">
        <v>910</v>
      </c>
      <c r="D5720" s="968" t="s">
        <v>294</v>
      </c>
      <c r="E5720" s="971">
        <v>1067</v>
      </c>
      <c r="F5720" s="969">
        <v>9</v>
      </c>
      <c r="G5720" s="971">
        <v>1058</v>
      </c>
      <c r="H5720" s="941"/>
      <c r="I5720" s="941"/>
      <c r="J5720" s="941"/>
      <c r="K5720" s="941"/>
      <c r="L5720" s="941"/>
      <c r="M5720" s="941"/>
      <c r="N5720" s="941"/>
      <c r="O5720" s="941"/>
      <c r="P5720" s="941"/>
      <c r="Q5720" s="941"/>
    </row>
    <row r="5721" spans="1:17" ht="15.75" customHeight="1">
      <c r="A5721" s="968" t="s">
        <v>900</v>
      </c>
      <c r="B5721" s="968" t="s">
        <v>919</v>
      </c>
      <c r="C5721" s="968" t="s">
        <v>910</v>
      </c>
      <c r="D5721" s="968" t="s">
        <v>491</v>
      </c>
      <c r="E5721" s="969">
        <v>53</v>
      </c>
      <c r="F5721" s="969">
        <v>16</v>
      </c>
      <c r="G5721" s="969">
        <v>37</v>
      </c>
      <c r="H5721" s="942"/>
      <c r="I5721" s="942"/>
      <c r="J5721" s="942"/>
      <c r="K5721" s="942"/>
      <c r="L5721" s="942"/>
      <c r="M5721" s="942"/>
      <c r="N5721" s="942"/>
      <c r="O5721" s="942"/>
      <c r="P5721" s="941"/>
      <c r="Q5721" s="942"/>
    </row>
    <row r="5722" spans="1:17" ht="15.75" customHeight="1">
      <c r="A5722" s="968" t="s">
        <v>900</v>
      </c>
      <c r="B5722" s="968" t="s">
        <v>919</v>
      </c>
      <c r="C5722" s="968" t="s">
        <v>911</v>
      </c>
      <c r="D5722" s="968"/>
      <c r="E5722" s="969">
        <v>57</v>
      </c>
      <c r="F5722" s="969">
        <v>29</v>
      </c>
      <c r="G5722" s="969">
        <v>28</v>
      </c>
      <c r="H5722" s="941"/>
      <c r="I5722" s="941"/>
      <c r="J5722" s="941"/>
      <c r="K5722" s="941"/>
      <c r="L5722" s="941"/>
      <c r="M5722" s="941"/>
      <c r="N5722" s="941"/>
      <c r="O5722" s="941"/>
      <c r="P5722" s="941"/>
      <c r="Q5722" s="941"/>
    </row>
    <row r="5723" spans="1:17" ht="15.75" customHeight="1">
      <c r="A5723" s="968" t="s">
        <v>900</v>
      </c>
      <c r="B5723" s="968" t="s">
        <v>919</v>
      </c>
      <c r="C5723" s="968" t="s">
        <v>912</v>
      </c>
      <c r="D5723" s="968" t="s">
        <v>269</v>
      </c>
      <c r="E5723" s="969">
        <v>8</v>
      </c>
      <c r="F5723" s="970"/>
      <c r="G5723" s="969">
        <v>8</v>
      </c>
      <c r="H5723" s="941"/>
      <c r="I5723" s="941"/>
      <c r="J5723" s="941"/>
      <c r="K5723" s="941"/>
      <c r="L5723" s="941"/>
      <c r="M5723" s="941"/>
      <c r="N5723" s="941"/>
      <c r="O5723" s="941"/>
      <c r="P5723" s="941"/>
      <c r="Q5723" s="941"/>
    </row>
    <row r="5724" spans="1:17" ht="15.75" customHeight="1">
      <c r="A5724" s="968" t="s">
        <v>900</v>
      </c>
      <c r="B5724" s="968" t="s">
        <v>919</v>
      </c>
      <c r="C5724" s="968" t="s">
        <v>912</v>
      </c>
      <c r="D5724" s="968" t="s">
        <v>294</v>
      </c>
      <c r="E5724" s="969">
        <v>15</v>
      </c>
      <c r="F5724" s="970"/>
      <c r="G5724" s="969">
        <v>15</v>
      </c>
      <c r="H5724" s="942"/>
      <c r="I5724" s="942"/>
      <c r="J5724" s="942"/>
      <c r="K5724" s="942"/>
      <c r="L5724" s="942"/>
      <c r="M5724" s="941"/>
      <c r="N5724" s="942"/>
      <c r="O5724" s="941"/>
      <c r="P5724" s="941"/>
      <c r="Q5724" s="942"/>
    </row>
    <row r="5725" spans="1:17" ht="15.75" customHeight="1">
      <c r="A5725" s="968" t="s">
        <v>900</v>
      </c>
      <c r="B5725" s="968" t="s">
        <v>919</v>
      </c>
      <c r="C5725" s="968" t="s">
        <v>912</v>
      </c>
      <c r="D5725" s="968" t="s">
        <v>491</v>
      </c>
      <c r="E5725" s="969">
        <v>1</v>
      </c>
      <c r="F5725" s="970"/>
      <c r="G5725" s="969">
        <v>1</v>
      </c>
      <c r="H5725" s="942"/>
      <c r="I5725" s="942"/>
      <c r="J5725" s="942"/>
      <c r="K5725" s="942"/>
      <c r="L5725" s="942"/>
      <c r="M5725" s="941"/>
      <c r="N5725" s="942"/>
      <c r="O5725" s="942"/>
      <c r="P5725" s="942"/>
      <c r="Q5725" s="942"/>
    </row>
    <row r="5726" spans="1:17" ht="15.75" customHeight="1">
      <c r="A5726" s="968" t="s">
        <v>900</v>
      </c>
      <c r="B5726" s="968" t="s">
        <v>919</v>
      </c>
      <c r="C5726" s="968" t="s">
        <v>913</v>
      </c>
      <c r="D5726" s="968" t="s">
        <v>269</v>
      </c>
      <c r="E5726" s="969">
        <v>9</v>
      </c>
      <c r="F5726" s="970"/>
      <c r="G5726" s="969">
        <v>9</v>
      </c>
      <c r="H5726" s="941"/>
      <c r="I5726" s="941"/>
      <c r="J5726" s="941"/>
      <c r="K5726" s="941"/>
      <c r="L5726" s="941"/>
      <c r="M5726" s="941"/>
      <c r="N5726" s="941"/>
      <c r="O5726" s="941"/>
      <c r="P5726" s="941"/>
      <c r="Q5726" s="941"/>
    </row>
    <row r="5727" spans="1:17" ht="15.75" customHeight="1">
      <c r="A5727" s="968" t="s">
        <v>900</v>
      </c>
      <c r="B5727" s="968" t="s">
        <v>919</v>
      </c>
      <c r="C5727" s="968" t="s">
        <v>913</v>
      </c>
      <c r="D5727" s="968" t="s">
        <v>294</v>
      </c>
      <c r="E5727" s="969">
        <v>8</v>
      </c>
      <c r="F5727" s="970"/>
      <c r="G5727" s="969">
        <v>8</v>
      </c>
      <c r="H5727" s="942"/>
      <c r="I5727" s="942"/>
      <c r="J5727" s="941"/>
      <c r="K5727" s="942"/>
      <c r="L5727" s="942"/>
      <c r="M5727" s="942"/>
      <c r="N5727" s="942"/>
      <c r="O5727" s="942"/>
      <c r="P5727" s="942"/>
      <c r="Q5727" s="942"/>
    </row>
    <row r="5728" spans="1:17" ht="15.75" customHeight="1">
      <c r="A5728" s="968" t="s">
        <v>900</v>
      </c>
      <c r="B5728" s="968" t="s">
        <v>919</v>
      </c>
      <c r="C5728" s="968" t="s">
        <v>913</v>
      </c>
      <c r="D5728" s="968" t="s">
        <v>491</v>
      </c>
      <c r="E5728" s="969">
        <v>6</v>
      </c>
      <c r="F5728" s="969">
        <v>1</v>
      </c>
      <c r="G5728" s="969">
        <v>5</v>
      </c>
      <c r="H5728" s="941"/>
      <c r="I5728" s="942"/>
      <c r="J5728" s="941"/>
      <c r="K5728" s="941"/>
      <c r="L5728" s="941"/>
      <c r="M5728" s="941"/>
      <c r="N5728" s="941"/>
      <c r="O5728" s="941"/>
      <c r="P5728" s="941"/>
      <c r="Q5728" s="941"/>
    </row>
    <row r="5729" spans="1:17" ht="15.75" customHeight="1">
      <c r="A5729" s="968" t="s">
        <v>900</v>
      </c>
      <c r="B5729" s="968" t="s">
        <v>919</v>
      </c>
      <c r="C5729" s="968" t="s">
        <v>914</v>
      </c>
      <c r="D5729" s="968" t="s">
        <v>269</v>
      </c>
      <c r="E5729" s="969">
        <v>77</v>
      </c>
      <c r="F5729" s="969">
        <v>18</v>
      </c>
      <c r="G5729" s="969">
        <v>59</v>
      </c>
      <c r="H5729" s="941"/>
      <c r="I5729" s="941"/>
      <c r="J5729" s="941"/>
      <c r="K5729" s="941"/>
      <c r="L5729" s="941"/>
      <c r="M5729" s="941"/>
      <c r="N5729" s="941"/>
      <c r="O5729" s="941"/>
      <c r="P5729" s="941"/>
      <c r="Q5729" s="941"/>
    </row>
    <row r="5730" spans="1:17" ht="15.75" customHeight="1">
      <c r="A5730" s="968" t="s">
        <v>900</v>
      </c>
      <c r="B5730" s="968" t="s">
        <v>919</v>
      </c>
      <c r="C5730" s="968" t="s">
        <v>914</v>
      </c>
      <c r="D5730" s="968" t="s">
        <v>294</v>
      </c>
      <c r="E5730" s="969">
        <v>115</v>
      </c>
      <c r="F5730" s="969">
        <v>28</v>
      </c>
      <c r="G5730" s="969">
        <v>87</v>
      </c>
      <c r="H5730" s="941"/>
      <c r="I5730" s="941"/>
      <c r="J5730" s="942"/>
      <c r="K5730" s="941"/>
      <c r="L5730" s="941"/>
      <c r="M5730" s="941"/>
      <c r="N5730" s="941"/>
      <c r="O5730" s="941"/>
      <c r="P5730" s="941"/>
      <c r="Q5730" s="941"/>
    </row>
    <row r="5731" spans="1:17" ht="15.75" customHeight="1">
      <c r="A5731" s="968" t="s">
        <v>900</v>
      </c>
      <c r="B5731" s="968" t="s">
        <v>919</v>
      </c>
      <c r="C5731" s="968" t="s">
        <v>914</v>
      </c>
      <c r="D5731" s="968" t="s">
        <v>917</v>
      </c>
      <c r="E5731" s="969">
        <v>32</v>
      </c>
      <c r="F5731" s="969">
        <v>12</v>
      </c>
      <c r="G5731" s="969">
        <v>20</v>
      </c>
      <c r="H5731" s="942"/>
      <c r="I5731" s="941"/>
      <c r="J5731" s="941"/>
      <c r="K5731" s="941"/>
      <c r="L5731" s="942"/>
      <c r="M5731" s="941"/>
      <c r="N5731" s="941"/>
      <c r="O5731" s="941"/>
      <c r="P5731" s="942"/>
      <c r="Q5731" s="942"/>
    </row>
    <row r="5732" spans="1:17" ht="15.75" customHeight="1">
      <c r="A5732" s="968" t="s">
        <v>900</v>
      </c>
      <c r="B5732" s="968" t="s">
        <v>919</v>
      </c>
      <c r="C5732" s="968" t="s">
        <v>914</v>
      </c>
      <c r="D5732" s="968" t="s">
        <v>491</v>
      </c>
      <c r="E5732" s="969">
        <v>66</v>
      </c>
      <c r="F5732" s="969">
        <v>23</v>
      </c>
      <c r="G5732" s="969">
        <v>43</v>
      </c>
      <c r="H5732" s="941"/>
      <c r="I5732" s="941"/>
      <c r="J5732" s="941"/>
      <c r="K5732" s="941"/>
      <c r="L5732" s="941"/>
      <c r="M5732" s="941"/>
      <c r="N5732" s="941"/>
      <c r="O5732" s="941"/>
      <c r="P5732" s="941"/>
      <c r="Q5732" s="941"/>
    </row>
    <row r="5733" spans="1:17" ht="15.75" customHeight="1">
      <c r="A5733" s="968" t="s">
        <v>77</v>
      </c>
      <c r="B5733" s="968" t="s">
        <v>924</v>
      </c>
      <c r="C5733" s="968" t="s">
        <v>916</v>
      </c>
      <c r="D5733" s="968" t="s">
        <v>269</v>
      </c>
      <c r="E5733" s="969">
        <v>2</v>
      </c>
      <c r="F5733" s="970"/>
      <c r="G5733" s="969">
        <v>2</v>
      </c>
      <c r="H5733" s="941"/>
      <c r="I5733" s="941"/>
      <c r="J5733" s="941"/>
      <c r="K5733" s="941"/>
      <c r="L5733" s="941"/>
      <c r="M5733" s="941"/>
      <c r="N5733" s="941"/>
      <c r="O5733" s="941"/>
      <c r="P5733" s="941"/>
      <c r="Q5733" s="941"/>
    </row>
    <row r="5734" spans="1:17" ht="15.75" customHeight="1">
      <c r="A5734" s="968" t="s">
        <v>77</v>
      </c>
      <c r="B5734" s="968" t="s">
        <v>924</v>
      </c>
      <c r="C5734" s="968" t="s">
        <v>916</v>
      </c>
      <c r="D5734" s="968" t="s">
        <v>294</v>
      </c>
      <c r="E5734" s="969">
        <v>2</v>
      </c>
      <c r="F5734" s="970"/>
      <c r="G5734" s="969">
        <v>2</v>
      </c>
      <c r="H5734" s="942"/>
      <c r="I5734" s="942"/>
      <c r="J5734" s="942"/>
      <c r="K5734" s="942"/>
      <c r="L5734" s="941"/>
      <c r="M5734" s="941"/>
      <c r="N5734" s="942"/>
      <c r="O5734" s="941"/>
      <c r="P5734" s="941"/>
      <c r="Q5734" s="941"/>
    </row>
    <row r="5735" spans="1:17" ht="15.75" customHeight="1">
      <c r="A5735" s="968" t="s">
        <v>77</v>
      </c>
      <c r="B5735" s="968" t="s">
        <v>924</v>
      </c>
      <c r="C5735" s="968" t="s">
        <v>904</v>
      </c>
      <c r="D5735" s="968" t="s">
        <v>105</v>
      </c>
      <c r="E5735" s="969">
        <v>3</v>
      </c>
      <c r="F5735" s="969">
        <v>3</v>
      </c>
      <c r="G5735" s="970"/>
      <c r="H5735" s="941"/>
      <c r="I5735" s="941"/>
      <c r="J5735" s="942"/>
      <c r="K5735" s="941"/>
      <c r="L5735" s="941"/>
      <c r="M5735" s="941"/>
      <c r="N5735" s="941"/>
      <c r="O5735" s="941"/>
      <c r="P5735" s="941"/>
      <c r="Q5735" s="941"/>
    </row>
    <row r="5736" spans="1:17" ht="15.75" customHeight="1">
      <c r="A5736" s="968" t="s">
        <v>77</v>
      </c>
      <c r="B5736" s="968" t="s">
        <v>924</v>
      </c>
      <c r="C5736" s="968" t="s">
        <v>904</v>
      </c>
      <c r="D5736" s="968" t="s">
        <v>269</v>
      </c>
      <c r="E5736" s="969">
        <v>57</v>
      </c>
      <c r="F5736" s="969">
        <v>38</v>
      </c>
      <c r="G5736" s="969">
        <v>19</v>
      </c>
      <c r="H5736" s="942"/>
      <c r="I5736" s="942"/>
      <c r="J5736" s="941"/>
      <c r="K5736" s="942"/>
      <c r="L5736" s="942"/>
      <c r="M5736" s="942"/>
      <c r="N5736" s="942"/>
      <c r="O5736" s="941"/>
      <c r="P5736" s="942"/>
      <c r="Q5736" s="942"/>
    </row>
    <row r="5737" spans="1:17" ht="15.75" customHeight="1">
      <c r="A5737" s="968" t="s">
        <v>77</v>
      </c>
      <c r="B5737" s="968" t="s">
        <v>924</v>
      </c>
      <c r="C5737" s="968" t="s">
        <v>904</v>
      </c>
      <c r="D5737" s="968" t="s">
        <v>294</v>
      </c>
      <c r="E5737" s="969">
        <v>82</v>
      </c>
      <c r="F5737" s="969">
        <v>37</v>
      </c>
      <c r="G5737" s="969">
        <v>45</v>
      </c>
      <c r="H5737" s="941"/>
      <c r="I5737" s="942"/>
      <c r="J5737" s="942"/>
      <c r="K5737" s="941"/>
      <c r="L5737" s="941"/>
      <c r="M5737" s="941"/>
      <c r="N5737" s="941"/>
      <c r="O5737" s="941"/>
      <c r="P5737" s="941"/>
      <c r="Q5737" s="941"/>
    </row>
    <row r="5738" spans="1:17" ht="15.75" customHeight="1">
      <c r="A5738" s="968" t="s">
        <v>77</v>
      </c>
      <c r="B5738" s="968" t="s">
        <v>924</v>
      </c>
      <c r="C5738" s="968" t="s">
        <v>904</v>
      </c>
      <c r="D5738" s="968" t="s">
        <v>106</v>
      </c>
      <c r="E5738" s="969">
        <v>1</v>
      </c>
      <c r="F5738" s="969">
        <v>1</v>
      </c>
      <c r="G5738" s="970"/>
      <c r="H5738" s="941"/>
      <c r="I5738" s="942"/>
      <c r="J5738" s="942"/>
      <c r="K5738" s="942"/>
      <c r="L5738" s="941"/>
      <c r="M5738" s="941"/>
      <c r="N5738" s="942"/>
      <c r="O5738" s="941"/>
      <c r="P5738" s="942"/>
      <c r="Q5738" s="941"/>
    </row>
    <row r="5739" spans="1:17" ht="15.75" customHeight="1">
      <c r="A5739" s="968" t="s">
        <v>77</v>
      </c>
      <c r="B5739" s="968" t="s">
        <v>924</v>
      </c>
      <c r="C5739" s="968" t="s">
        <v>904</v>
      </c>
      <c r="D5739" s="968" t="s">
        <v>491</v>
      </c>
      <c r="E5739" s="969">
        <v>43</v>
      </c>
      <c r="F5739" s="969">
        <v>24</v>
      </c>
      <c r="G5739" s="969">
        <v>19</v>
      </c>
      <c r="H5739" s="941"/>
      <c r="I5739" s="942"/>
      <c r="J5739" s="942"/>
      <c r="K5739" s="941"/>
      <c r="L5739" s="941"/>
      <c r="M5739" s="941"/>
      <c r="N5739" s="942"/>
      <c r="O5739" s="941"/>
      <c r="P5739" s="941"/>
      <c r="Q5739" s="941"/>
    </row>
    <row r="5740" spans="1:17" ht="15.75" customHeight="1">
      <c r="A5740" s="968" t="s">
        <v>77</v>
      </c>
      <c r="B5740" s="968" t="s">
        <v>924</v>
      </c>
      <c r="C5740" s="968" t="s">
        <v>905</v>
      </c>
      <c r="D5740" s="968" t="s">
        <v>269</v>
      </c>
      <c r="E5740" s="969">
        <v>15</v>
      </c>
      <c r="F5740" s="969">
        <v>9</v>
      </c>
      <c r="G5740" s="969">
        <v>6</v>
      </c>
      <c r="H5740" s="942"/>
      <c r="I5740" s="942"/>
      <c r="J5740" s="941"/>
      <c r="K5740" s="942"/>
      <c r="L5740" s="942"/>
      <c r="M5740" s="942"/>
      <c r="N5740" s="942"/>
      <c r="O5740" s="942"/>
      <c r="P5740" s="942"/>
      <c r="Q5740" s="942"/>
    </row>
    <row r="5741" spans="1:17" ht="15.75" customHeight="1">
      <c r="A5741" s="968" t="s">
        <v>77</v>
      </c>
      <c r="B5741" s="968" t="s">
        <v>924</v>
      </c>
      <c r="C5741" s="968" t="s">
        <v>905</v>
      </c>
      <c r="D5741" s="968" t="s">
        <v>294</v>
      </c>
      <c r="E5741" s="969">
        <v>12</v>
      </c>
      <c r="F5741" s="969">
        <v>6</v>
      </c>
      <c r="G5741" s="969">
        <v>6</v>
      </c>
      <c r="H5741" s="941"/>
      <c r="I5741" s="942"/>
      <c r="J5741" s="942"/>
      <c r="K5741" s="941"/>
      <c r="L5741" s="941"/>
      <c r="M5741" s="941"/>
      <c r="N5741" s="941"/>
      <c r="O5741" s="941"/>
      <c r="P5741" s="941"/>
      <c r="Q5741" s="941"/>
    </row>
    <row r="5742" spans="1:17" ht="15.75" customHeight="1">
      <c r="A5742" s="968" t="s">
        <v>77</v>
      </c>
      <c r="B5742" s="968" t="s">
        <v>924</v>
      </c>
      <c r="C5742" s="968" t="s">
        <v>905</v>
      </c>
      <c r="D5742" s="968" t="s">
        <v>491</v>
      </c>
      <c r="E5742" s="969">
        <v>7</v>
      </c>
      <c r="F5742" s="969">
        <v>3</v>
      </c>
      <c r="G5742" s="969">
        <v>4</v>
      </c>
      <c r="H5742" s="941"/>
      <c r="I5742" s="942"/>
      <c r="J5742" s="942"/>
      <c r="K5742" s="942"/>
      <c r="L5742" s="941"/>
      <c r="M5742" s="941"/>
      <c r="N5742" s="942"/>
      <c r="O5742" s="941"/>
      <c r="P5742" s="942"/>
      <c r="Q5742" s="941"/>
    </row>
    <row r="5743" spans="1:17" ht="15.75" customHeight="1">
      <c r="A5743" s="968" t="s">
        <v>77</v>
      </c>
      <c r="B5743" s="968" t="s">
        <v>924</v>
      </c>
      <c r="C5743" s="968" t="s">
        <v>906</v>
      </c>
      <c r="D5743" s="968" t="s">
        <v>269</v>
      </c>
      <c r="E5743" s="969">
        <v>30</v>
      </c>
      <c r="F5743" s="969">
        <v>16</v>
      </c>
      <c r="G5743" s="969">
        <v>14</v>
      </c>
      <c r="H5743" s="941"/>
      <c r="I5743" s="942"/>
      <c r="J5743" s="942"/>
      <c r="K5743" s="941"/>
      <c r="L5743" s="941"/>
      <c r="M5743" s="942"/>
      <c r="N5743" s="942"/>
      <c r="O5743" s="941"/>
      <c r="P5743" s="941"/>
      <c r="Q5743" s="941"/>
    </row>
    <row r="5744" spans="1:17" ht="15.75" customHeight="1">
      <c r="A5744" s="968" t="s">
        <v>77</v>
      </c>
      <c r="B5744" s="968" t="s">
        <v>924</v>
      </c>
      <c r="C5744" s="968" t="s">
        <v>906</v>
      </c>
      <c r="D5744" s="968" t="s">
        <v>294</v>
      </c>
      <c r="E5744" s="969">
        <v>39</v>
      </c>
      <c r="F5744" s="969">
        <v>13</v>
      </c>
      <c r="G5744" s="969">
        <v>26</v>
      </c>
      <c r="H5744" s="942"/>
      <c r="I5744" s="941"/>
      <c r="J5744" s="942"/>
      <c r="K5744" s="941"/>
      <c r="L5744" s="942"/>
      <c r="M5744" s="942"/>
      <c r="N5744" s="942"/>
      <c r="O5744" s="942"/>
      <c r="P5744" s="942"/>
      <c r="Q5744" s="942"/>
    </row>
    <row r="5745" spans="1:17" ht="15.75" customHeight="1">
      <c r="A5745" s="968" t="s">
        <v>77</v>
      </c>
      <c r="B5745" s="968" t="s">
        <v>924</v>
      </c>
      <c r="C5745" s="968" t="s">
        <v>906</v>
      </c>
      <c r="D5745" s="968" t="s">
        <v>491</v>
      </c>
      <c r="E5745" s="969">
        <v>16</v>
      </c>
      <c r="F5745" s="969">
        <v>10</v>
      </c>
      <c r="G5745" s="969">
        <v>6</v>
      </c>
      <c r="H5745" s="941"/>
      <c r="I5745" s="942"/>
      <c r="J5745" s="941"/>
      <c r="K5745" s="942"/>
      <c r="L5745" s="942"/>
      <c r="M5745" s="942"/>
      <c r="N5745" s="941"/>
      <c r="O5745" s="941"/>
      <c r="P5745" s="942"/>
      <c r="Q5745" s="941"/>
    </row>
    <row r="5746" spans="1:17" ht="15.75" customHeight="1">
      <c r="A5746" s="968" t="s">
        <v>77</v>
      </c>
      <c r="B5746" s="968" t="s">
        <v>924</v>
      </c>
      <c r="C5746" s="968" t="s">
        <v>907</v>
      </c>
      <c r="D5746" s="968" t="s">
        <v>269</v>
      </c>
      <c r="E5746" s="969">
        <v>5</v>
      </c>
      <c r="F5746" s="969">
        <v>4</v>
      </c>
      <c r="G5746" s="969">
        <v>1</v>
      </c>
      <c r="H5746" s="942"/>
      <c r="I5746" s="942"/>
      <c r="J5746" s="942"/>
      <c r="K5746" s="941"/>
      <c r="L5746" s="942"/>
      <c r="M5746" s="942"/>
      <c r="N5746" s="942"/>
      <c r="O5746" s="941"/>
      <c r="P5746" s="941"/>
      <c r="Q5746" s="942"/>
    </row>
    <row r="5747" spans="1:17" ht="15.75" customHeight="1">
      <c r="A5747" s="968" t="s">
        <v>77</v>
      </c>
      <c r="B5747" s="968" t="s">
        <v>924</v>
      </c>
      <c r="C5747" s="968" t="s">
        <v>907</v>
      </c>
      <c r="D5747" s="968" t="s">
        <v>294</v>
      </c>
      <c r="E5747" s="969">
        <v>6</v>
      </c>
      <c r="F5747" s="969">
        <v>3</v>
      </c>
      <c r="G5747" s="969">
        <v>3</v>
      </c>
      <c r="H5747" s="942"/>
      <c r="I5747" s="942"/>
      <c r="J5747" s="942"/>
      <c r="K5747" s="942"/>
      <c r="L5747" s="942"/>
      <c r="M5747" s="942"/>
      <c r="N5747" s="942"/>
      <c r="O5747" s="942"/>
      <c r="P5747" s="941"/>
      <c r="Q5747" s="942"/>
    </row>
    <row r="5748" spans="1:17" ht="15.75" customHeight="1">
      <c r="A5748" s="968" t="s">
        <v>77</v>
      </c>
      <c r="B5748" s="968" t="s">
        <v>924</v>
      </c>
      <c r="C5748" s="968" t="s">
        <v>907</v>
      </c>
      <c r="D5748" s="968" t="s">
        <v>491</v>
      </c>
      <c r="E5748" s="969">
        <v>3</v>
      </c>
      <c r="F5748" s="969">
        <v>3</v>
      </c>
      <c r="G5748" s="970"/>
      <c r="H5748" s="942"/>
      <c r="I5748" s="942"/>
      <c r="J5748" s="942"/>
      <c r="K5748" s="942"/>
      <c r="L5748" s="942"/>
      <c r="M5748" s="942"/>
      <c r="N5748" s="942"/>
      <c r="O5748" s="941"/>
      <c r="P5748" s="941"/>
      <c r="Q5748" s="941"/>
    </row>
    <row r="5749" spans="1:17" ht="15.75" customHeight="1">
      <c r="A5749" s="968" t="s">
        <v>77</v>
      </c>
      <c r="B5749" s="968" t="s">
        <v>924</v>
      </c>
      <c r="C5749" s="968" t="s">
        <v>908</v>
      </c>
      <c r="D5749" s="968" t="s">
        <v>269</v>
      </c>
      <c r="E5749" s="969">
        <v>5</v>
      </c>
      <c r="F5749" s="969">
        <v>4</v>
      </c>
      <c r="G5749" s="969">
        <v>1</v>
      </c>
      <c r="H5749" s="942"/>
      <c r="I5749" s="942"/>
      <c r="J5749" s="942"/>
      <c r="K5749" s="942"/>
      <c r="L5749" s="942"/>
      <c r="M5749" s="941"/>
      <c r="N5749" s="942"/>
      <c r="O5749" s="942"/>
      <c r="P5749" s="941"/>
      <c r="Q5749" s="942"/>
    </row>
    <row r="5750" spans="1:17" ht="15.75" customHeight="1">
      <c r="A5750" s="968" t="s">
        <v>77</v>
      </c>
      <c r="B5750" s="968" t="s">
        <v>924</v>
      </c>
      <c r="C5750" s="968" t="s">
        <v>908</v>
      </c>
      <c r="D5750" s="968" t="s">
        <v>294</v>
      </c>
      <c r="E5750" s="969">
        <v>6</v>
      </c>
      <c r="F5750" s="969">
        <v>3</v>
      </c>
      <c r="G5750" s="969">
        <v>3</v>
      </c>
      <c r="H5750" s="941"/>
      <c r="I5750" s="941"/>
      <c r="J5750" s="941"/>
      <c r="K5750" s="942"/>
      <c r="L5750" s="942"/>
      <c r="M5750" s="941"/>
      <c r="N5750" s="942"/>
      <c r="O5750" s="941"/>
      <c r="P5750" s="941"/>
      <c r="Q5750" s="941"/>
    </row>
    <row r="5751" spans="1:17" ht="15.75" customHeight="1">
      <c r="A5751" s="968" t="s">
        <v>77</v>
      </c>
      <c r="B5751" s="968" t="s">
        <v>924</v>
      </c>
      <c r="C5751" s="968" t="s">
        <v>908</v>
      </c>
      <c r="D5751" s="968" t="s">
        <v>491</v>
      </c>
      <c r="E5751" s="969">
        <v>3</v>
      </c>
      <c r="F5751" s="969">
        <v>3</v>
      </c>
      <c r="G5751" s="970"/>
      <c r="H5751" s="941"/>
      <c r="I5751" s="942"/>
      <c r="J5751" s="942"/>
      <c r="K5751" s="941"/>
      <c r="L5751" s="942"/>
      <c r="M5751" s="941"/>
      <c r="N5751" s="941"/>
      <c r="O5751" s="941"/>
      <c r="P5751" s="941"/>
      <c r="Q5751" s="941"/>
    </row>
    <row r="5752" spans="1:17" ht="15.75" customHeight="1">
      <c r="A5752" s="968" t="s">
        <v>77</v>
      </c>
      <c r="B5752" s="968" t="s">
        <v>924</v>
      </c>
      <c r="C5752" s="968" t="s">
        <v>909</v>
      </c>
      <c r="D5752" s="968" t="s">
        <v>269</v>
      </c>
      <c r="E5752" s="969">
        <v>19</v>
      </c>
      <c r="F5752" s="969">
        <v>7</v>
      </c>
      <c r="G5752" s="969">
        <v>12</v>
      </c>
      <c r="H5752" s="942"/>
      <c r="I5752" s="942"/>
      <c r="J5752" s="942"/>
      <c r="K5752" s="942"/>
      <c r="L5752" s="941"/>
      <c r="M5752" s="941"/>
      <c r="N5752" s="942"/>
      <c r="O5752" s="942"/>
      <c r="P5752" s="942"/>
      <c r="Q5752" s="942"/>
    </row>
    <row r="5753" spans="1:17" ht="15.75" customHeight="1">
      <c r="A5753" s="968" t="s">
        <v>77</v>
      </c>
      <c r="B5753" s="968" t="s">
        <v>924</v>
      </c>
      <c r="C5753" s="968" t="s">
        <v>909</v>
      </c>
      <c r="D5753" s="968" t="s">
        <v>294</v>
      </c>
      <c r="E5753" s="969">
        <v>34</v>
      </c>
      <c r="F5753" s="969">
        <v>12</v>
      </c>
      <c r="G5753" s="969">
        <v>22</v>
      </c>
      <c r="H5753" s="942"/>
      <c r="I5753" s="942"/>
      <c r="J5753" s="942"/>
      <c r="K5753" s="942"/>
      <c r="L5753" s="942"/>
      <c r="M5753" s="942"/>
      <c r="N5753" s="942"/>
      <c r="O5753" s="942"/>
      <c r="P5753" s="941"/>
      <c r="Q5753" s="942"/>
    </row>
    <row r="5754" spans="1:17" ht="15.75" customHeight="1">
      <c r="A5754" s="968" t="s">
        <v>77</v>
      </c>
      <c r="B5754" s="968" t="s">
        <v>924</v>
      </c>
      <c r="C5754" s="968" t="s">
        <v>909</v>
      </c>
      <c r="D5754" s="968" t="s">
        <v>491</v>
      </c>
      <c r="E5754" s="969">
        <v>11</v>
      </c>
      <c r="F5754" s="969">
        <v>5</v>
      </c>
      <c r="G5754" s="969">
        <v>6</v>
      </c>
      <c r="H5754" s="941"/>
      <c r="I5754" s="941"/>
      <c r="J5754" s="941"/>
      <c r="K5754" s="941"/>
      <c r="L5754" s="941"/>
      <c r="M5754" s="941"/>
      <c r="N5754" s="941"/>
      <c r="O5754" s="941"/>
      <c r="P5754" s="941"/>
      <c r="Q5754" s="942"/>
    </row>
    <row r="5755" spans="1:17" ht="15.75" customHeight="1">
      <c r="A5755" s="968" t="s">
        <v>77</v>
      </c>
      <c r="B5755" s="968" t="s">
        <v>924</v>
      </c>
      <c r="C5755" s="968" t="s">
        <v>910</v>
      </c>
      <c r="D5755" s="968" t="s">
        <v>269</v>
      </c>
      <c r="E5755" s="969">
        <v>63</v>
      </c>
      <c r="F5755" s="969">
        <v>60</v>
      </c>
      <c r="G5755" s="969">
        <v>3</v>
      </c>
      <c r="H5755" s="942"/>
      <c r="I5755" s="942"/>
      <c r="J5755" s="941"/>
      <c r="K5755" s="942"/>
      <c r="L5755" s="942"/>
      <c r="M5755" s="942"/>
      <c r="N5755" s="941"/>
      <c r="O5755" s="942"/>
      <c r="P5755" s="942"/>
      <c r="Q5755" s="942"/>
    </row>
    <row r="5756" spans="1:17" ht="15.75" customHeight="1">
      <c r="A5756" s="968" t="s">
        <v>77</v>
      </c>
      <c r="B5756" s="968" t="s">
        <v>924</v>
      </c>
      <c r="C5756" s="968" t="s">
        <v>910</v>
      </c>
      <c r="D5756" s="968" t="s">
        <v>294</v>
      </c>
      <c r="E5756" s="969">
        <v>40</v>
      </c>
      <c r="F5756" s="969">
        <v>15</v>
      </c>
      <c r="G5756" s="969">
        <v>25</v>
      </c>
      <c r="H5756" s="941"/>
      <c r="I5756" s="942"/>
      <c r="J5756" s="942"/>
      <c r="K5756" s="941"/>
      <c r="L5756" s="941"/>
      <c r="M5756" s="941"/>
      <c r="N5756" s="941"/>
      <c r="O5756" s="941"/>
      <c r="P5756" s="941"/>
      <c r="Q5756" s="941"/>
    </row>
    <row r="5757" spans="1:17" ht="15.75" customHeight="1">
      <c r="A5757" s="968" t="s">
        <v>77</v>
      </c>
      <c r="B5757" s="968" t="s">
        <v>924</v>
      </c>
      <c r="C5757" s="968" t="s">
        <v>910</v>
      </c>
      <c r="D5757" s="968" t="s">
        <v>491</v>
      </c>
      <c r="E5757" s="969">
        <v>16</v>
      </c>
      <c r="F5757" s="969">
        <v>16</v>
      </c>
      <c r="G5757" s="970"/>
      <c r="H5757" s="941"/>
      <c r="I5757" s="942"/>
      <c r="J5757" s="941"/>
      <c r="K5757" s="941"/>
      <c r="L5757" s="941"/>
      <c r="M5757" s="941"/>
      <c r="N5757" s="941"/>
      <c r="O5757" s="941"/>
      <c r="P5757" s="941"/>
      <c r="Q5757" s="941"/>
    </row>
    <row r="5758" spans="1:17" ht="15.75" customHeight="1">
      <c r="A5758" s="968" t="s">
        <v>77</v>
      </c>
      <c r="B5758" s="968" t="s">
        <v>924</v>
      </c>
      <c r="C5758" s="968" t="s">
        <v>911</v>
      </c>
      <c r="D5758" s="968"/>
      <c r="E5758" s="969">
        <v>58</v>
      </c>
      <c r="F5758" s="969">
        <v>30</v>
      </c>
      <c r="G5758" s="969">
        <v>28</v>
      </c>
      <c r="H5758" s="941"/>
      <c r="I5758" s="942"/>
      <c r="J5758" s="942"/>
      <c r="K5758" s="941"/>
      <c r="L5758" s="941"/>
      <c r="M5758" s="941"/>
      <c r="N5758" s="941"/>
      <c r="O5758" s="941"/>
      <c r="P5758" s="941"/>
      <c r="Q5758" s="941"/>
    </row>
    <row r="5759" spans="1:17" ht="15.75" customHeight="1">
      <c r="A5759" s="968" t="s">
        <v>77</v>
      </c>
      <c r="B5759" s="968" t="s">
        <v>924</v>
      </c>
      <c r="C5759" s="968" t="s">
        <v>912</v>
      </c>
      <c r="D5759" s="968" t="s">
        <v>269</v>
      </c>
      <c r="E5759" s="969">
        <v>5</v>
      </c>
      <c r="F5759" s="969">
        <v>4</v>
      </c>
      <c r="G5759" s="969">
        <v>1</v>
      </c>
      <c r="H5759" s="941"/>
      <c r="I5759" s="941"/>
      <c r="J5759" s="941"/>
      <c r="K5759" s="941"/>
      <c r="L5759" s="941"/>
      <c r="M5759" s="941"/>
      <c r="N5759" s="941"/>
      <c r="O5759" s="941"/>
      <c r="P5759" s="941"/>
      <c r="Q5759" s="941"/>
    </row>
    <row r="5760" spans="1:17" ht="15.75" customHeight="1">
      <c r="A5760" s="968" t="s">
        <v>77</v>
      </c>
      <c r="B5760" s="968" t="s">
        <v>924</v>
      </c>
      <c r="C5760" s="968" t="s">
        <v>912</v>
      </c>
      <c r="D5760" s="968" t="s">
        <v>294</v>
      </c>
      <c r="E5760" s="969">
        <v>6</v>
      </c>
      <c r="F5760" s="969">
        <v>3</v>
      </c>
      <c r="G5760" s="969">
        <v>3</v>
      </c>
      <c r="H5760" s="942"/>
      <c r="I5760" s="942"/>
      <c r="J5760" s="941"/>
      <c r="K5760" s="942"/>
      <c r="L5760" s="942"/>
      <c r="M5760" s="942"/>
      <c r="N5760" s="941"/>
      <c r="O5760" s="941"/>
      <c r="P5760" s="942"/>
      <c r="Q5760" s="942"/>
    </row>
    <row r="5761" spans="1:17" ht="15.75" customHeight="1">
      <c r="A5761" s="968" t="s">
        <v>77</v>
      </c>
      <c r="B5761" s="968" t="s">
        <v>924</v>
      </c>
      <c r="C5761" s="968" t="s">
        <v>912</v>
      </c>
      <c r="D5761" s="968" t="s">
        <v>491</v>
      </c>
      <c r="E5761" s="969">
        <v>3</v>
      </c>
      <c r="F5761" s="969">
        <v>3</v>
      </c>
      <c r="G5761" s="970"/>
      <c r="H5761" s="941"/>
      <c r="I5761" s="942"/>
      <c r="J5761" s="942"/>
      <c r="K5761" s="941"/>
      <c r="L5761" s="941"/>
      <c r="M5761" s="941"/>
      <c r="N5761" s="941"/>
      <c r="O5761" s="941"/>
      <c r="P5761" s="941"/>
      <c r="Q5761" s="941"/>
    </row>
    <row r="5762" spans="1:17" ht="15.75" customHeight="1">
      <c r="A5762" s="968" t="s">
        <v>77</v>
      </c>
      <c r="B5762" s="968" t="s">
        <v>924</v>
      </c>
      <c r="C5762" s="968" t="s">
        <v>913</v>
      </c>
      <c r="D5762" s="968" t="s">
        <v>269</v>
      </c>
      <c r="E5762" s="969">
        <v>32</v>
      </c>
      <c r="F5762" s="969">
        <v>25</v>
      </c>
      <c r="G5762" s="969">
        <v>7</v>
      </c>
      <c r="H5762" s="941"/>
      <c r="I5762" s="942"/>
      <c r="J5762" s="942"/>
      <c r="K5762" s="942"/>
      <c r="L5762" s="941"/>
      <c r="M5762" s="941"/>
      <c r="N5762" s="942"/>
      <c r="O5762" s="941"/>
      <c r="P5762" s="942"/>
      <c r="Q5762" s="941"/>
    </row>
    <row r="5763" spans="1:17" ht="15.75" customHeight="1">
      <c r="A5763" s="968" t="s">
        <v>77</v>
      </c>
      <c r="B5763" s="968" t="s">
        <v>924</v>
      </c>
      <c r="C5763" s="968" t="s">
        <v>913</v>
      </c>
      <c r="D5763" s="968" t="s">
        <v>294</v>
      </c>
      <c r="E5763" s="969">
        <v>29</v>
      </c>
      <c r="F5763" s="969">
        <v>14</v>
      </c>
      <c r="G5763" s="969">
        <v>15</v>
      </c>
      <c r="H5763" s="941"/>
      <c r="I5763" s="942"/>
      <c r="J5763" s="942"/>
      <c r="K5763" s="941"/>
      <c r="L5763" s="941"/>
      <c r="M5763" s="941"/>
      <c r="N5763" s="942"/>
      <c r="O5763" s="941"/>
      <c r="P5763" s="941"/>
      <c r="Q5763" s="941"/>
    </row>
    <row r="5764" spans="1:17" ht="15.75" customHeight="1">
      <c r="A5764" s="968" t="s">
        <v>77</v>
      </c>
      <c r="B5764" s="968" t="s">
        <v>924</v>
      </c>
      <c r="C5764" s="968" t="s">
        <v>913</v>
      </c>
      <c r="D5764" s="968" t="s">
        <v>491</v>
      </c>
      <c r="E5764" s="969">
        <v>31</v>
      </c>
      <c r="F5764" s="969">
        <v>16</v>
      </c>
      <c r="G5764" s="969">
        <v>15</v>
      </c>
      <c r="H5764" s="942"/>
      <c r="I5764" s="942"/>
      <c r="J5764" s="942"/>
      <c r="K5764" s="942"/>
      <c r="L5764" s="942"/>
      <c r="M5764" s="942"/>
      <c r="N5764" s="942"/>
      <c r="O5764" s="942"/>
      <c r="P5764" s="942"/>
      <c r="Q5764" s="942"/>
    </row>
    <row r="5765" spans="1:17" ht="15.75" customHeight="1">
      <c r="A5765" s="968" t="s">
        <v>77</v>
      </c>
      <c r="B5765" s="968" t="s">
        <v>924</v>
      </c>
      <c r="C5765" s="968" t="s">
        <v>926</v>
      </c>
      <c r="D5765" s="968" t="s">
        <v>269</v>
      </c>
      <c r="E5765" s="969">
        <v>7</v>
      </c>
      <c r="F5765" s="969">
        <v>3</v>
      </c>
      <c r="G5765" s="969">
        <v>4</v>
      </c>
      <c r="H5765" s="941"/>
      <c r="I5765" s="941"/>
      <c r="J5765" s="941"/>
      <c r="K5765" s="941"/>
      <c r="L5765" s="941"/>
      <c r="M5765" s="941"/>
      <c r="N5765" s="941"/>
      <c r="O5765" s="941"/>
      <c r="P5765" s="941"/>
      <c r="Q5765" s="941"/>
    </row>
    <row r="5766" spans="1:17" ht="15.75" customHeight="1">
      <c r="A5766" s="968" t="s">
        <v>77</v>
      </c>
      <c r="B5766" s="968" t="s">
        <v>924</v>
      </c>
      <c r="C5766" s="968" t="s">
        <v>926</v>
      </c>
      <c r="D5766" s="968" t="s">
        <v>294</v>
      </c>
      <c r="E5766" s="969">
        <v>5</v>
      </c>
      <c r="F5766" s="969">
        <v>2</v>
      </c>
      <c r="G5766" s="969">
        <v>3</v>
      </c>
      <c r="H5766" s="941"/>
      <c r="I5766" s="941"/>
      <c r="J5766" s="941"/>
      <c r="K5766" s="941"/>
      <c r="L5766" s="941"/>
      <c r="M5766" s="941"/>
      <c r="N5766" s="941"/>
      <c r="O5766" s="941"/>
      <c r="P5766" s="941"/>
      <c r="Q5766" s="941"/>
    </row>
    <row r="5767" spans="1:17" ht="15.75" customHeight="1">
      <c r="A5767" s="968" t="s">
        <v>77</v>
      </c>
      <c r="B5767" s="968" t="s">
        <v>924</v>
      </c>
      <c r="C5767" s="968" t="s">
        <v>926</v>
      </c>
      <c r="D5767" s="968" t="s">
        <v>106</v>
      </c>
      <c r="E5767" s="969">
        <v>1</v>
      </c>
      <c r="F5767" s="969">
        <v>1</v>
      </c>
      <c r="G5767" s="970"/>
      <c r="H5767" s="941"/>
      <c r="I5767" s="941"/>
      <c r="J5767" s="941"/>
      <c r="K5767" s="941"/>
      <c r="L5767" s="941"/>
      <c r="M5767" s="941"/>
      <c r="N5767" s="941"/>
      <c r="O5767" s="941"/>
      <c r="P5767" s="941"/>
      <c r="Q5767" s="941"/>
    </row>
    <row r="5768" spans="1:17" ht="15.75" customHeight="1">
      <c r="A5768" s="968" t="s">
        <v>77</v>
      </c>
      <c r="B5768" s="968" t="s">
        <v>924</v>
      </c>
      <c r="C5768" s="968" t="s">
        <v>926</v>
      </c>
      <c r="D5768" s="968" t="s">
        <v>491</v>
      </c>
      <c r="E5768" s="969">
        <v>3</v>
      </c>
      <c r="F5768" s="970"/>
      <c r="G5768" s="969">
        <v>3</v>
      </c>
      <c r="H5768" s="942"/>
      <c r="I5768" s="941"/>
      <c r="J5768" s="941"/>
      <c r="K5768" s="941"/>
      <c r="L5768" s="942"/>
      <c r="M5768" s="941"/>
      <c r="N5768" s="941"/>
      <c r="O5768" s="941"/>
      <c r="P5768" s="941"/>
      <c r="Q5768" s="942"/>
    </row>
    <row r="5769" spans="1:17" ht="15.75" customHeight="1">
      <c r="A5769" s="968" t="s">
        <v>77</v>
      </c>
      <c r="B5769" s="968" t="s">
        <v>924</v>
      </c>
      <c r="C5769" s="968" t="s">
        <v>914</v>
      </c>
      <c r="D5769" s="968" t="s">
        <v>105</v>
      </c>
      <c r="E5769" s="969">
        <v>3</v>
      </c>
      <c r="F5769" s="969">
        <v>3</v>
      </c>
      <c r="G5769" s="970"/>
      <c r="H5769" s="941"/>
      <c r="I5769" s="941"/>
      <c r="J5769" s="941"/>
      <c r="K5769" s="941"/>
      <c r="L5769" s="941"/>
      <c r="M5769" s="941"/>
      <c r="N5769" s="941"/>
      <c r="O5769" s="941"/>
      <c r="P5769" s="941"/>
      <c r="Q5769" s="941"/>
    </row>
    <row r="5770" spans="1:17" ht="15.75" customHeight="1">
      <c r="A5770" s="968" t="s">
        <v>77</v>
      </c>
      <c r="B5770" s="968" t="s">
        <v>924</v>
      </c>
      <c r="C5770" s="968" t="s">
        <v>914</v>
      </c>
      <c r="D5770" s="968" t="s">
        <v>269</v>
      </c>
      <c r="E5770" s="969">
        <v>106</v>
      </c>
      <c r="F5770" s="969">
        <v>61</v>
      </c>
      <c r="G5770" s="969">
        <v>45</v>
      </c>
      <c r="H5770" s="941"/>
      <c r="I5770" s="941"/>
      <c r="J5770" s="941"/>
      <c r="K5770" s="941"/>
      <c r="L5770" s="941"/>
      <c r="M5770" s="941"/>
      <c r="N5770" s="941"/>
      <c r="O5770" s="941"/>
      <c r="P5770" s="941"/>
      <c r="Q5770" s="941"/>
    </row>
    <row r="5771" spans="1:17" ht="15.75" customHeight="1">
      <c r="A5771" s="968" t="s">
        <v>77</v>
      </c>
      <c r="B5771" s="968" t="s">
        <v>924</v>
      </c>
      <c r="C5771" s="968" t="s">
        <v>914</v>
      </c>
      <c r="D5771" s="968" t="s">
        <v>294</v>
      </c>
      <c r="E5771" s="969">
        <v>155</v>
      </c>
      <c r="F5771" s="969">
        <v>62</v>
      </c>
      <c r="G5771" s="969">
        <v>93</v>
      </c>
      <c r="H5771" s="942"/>
      <c r="I5771" s="942"/>
      <c r="J5771" s="942"/>
      <c r="K5771" s="942"/>
      <c r="L5771" s="941"/>
      <c r="M5771" s="941"/>
      <c r="N5771" s="942"/>
      <c r="O5771" s="942"/>
      <c r="P5771" s="942"/>
      <c r="Q5771" s="942"/>
    </row>
    <row r="5772" spans="1:17" ht="15.75" customHeight="1">
      <c r="A5772" s="968" t="s">
        <v>77</v>
      </c>
      <c r="B5772" s="968" t="s">
        <v>924</v>
      </c>
      <c r="C5772" s="968" t="s">
        <v>914</v>
      </c>
      <c r="D5772" s="968" t="s">
        <v>106</v>
      </c>
      <c r="E5772" s="969">
        <v>1</v>
      </c>
      <c r="F5772" s="969">
        <v>1</v>
      </c>
      <c r="G5772" s="970"/>
      <c r="H5772" s="942"/>
      <c r="I5772" s="942"/>
      <c r="J5772" s="942"/>
      <c r="K5772" s="942"/>
      <c r="L5772" s="941"/>
      <c r="M5772" s="941"/>
      <c r="N5772" s="942"/>
      <c r="O5772" s="941"/>
      <c r="P5772" s="941"/>
      <c r="Q5772" s="941"/>
    </row>
    <row r="5773" spans="1:17" ht="15.75" customHeight="1">
      <c r="A5773" s="968" t="s">
        <v>77</v>
      </c>
      <c r="B5773" s="968" t="s">
        <v>924</v>
      </c>
      <c r="C5773" s="968" t="s">
        <v>914</v>
      </c>
      <c r="D5773" s="968" t="s">
        <v>491</v>
      </c>
      <c r="E5773" s="969">
        <v>70</v>
      </c>
      <c r="F5773" s="969">
        <v>39</v>
      </c>
      <c r="G5773" s="969">
        <v>31</v>
      </c>
      <c r="H5773" s="942"/>
      <c r="I5773" s="942"/>
      <c r="J5773" s="942"/>
      <c r="K5773" s="942"/>
      <c r="L5773" s="942"/>
      <c r="M5773" s="941"/>
      <c r="N5773" s="942"/>
      <c r="O5773" s="942"/>
      <c r="P5773" s="942"/>
      <c r="Q5773" s="942"/>
    </row>
    <row r="5774" spans="1:17" ht="15.75" customHeight="1">
      <c r="A5774" s="968" t="s">
        <v>249</v>
      </c>
      <c r="B5774" s="968" t="s">
        <v>927</v>
      </c>
      <c r="C5774" s="968" t="s">
        <v>916</v>
      </c>
      <c r="D5774" s="968" t="s">
        <v>269</v>
      </c>
      <c r="E5774" s="969">
        <v>39</v>
      </c>
      <c r="F5774" s="969">
        <v>15</v>
      </c>
      <c r="G5774" s="969">
        <v>24</v>
      </c>
      <c r="H5774" s="941"/>
      <c r="I5774" s="941"/>
      <c r="J5774" s="941"/>
      <c r="K5774" s="941"/>
      <c r="L5774" s="941"/>
      <c r="M5774" s="941"/>
      <c r="N5774" s="941"/>
      <c r="O5774" s="941"/>
      <c r="P5774" s="941"/>
      <c r="Q5774" s="941"/>
    </row>
    <row r="5775" spans="1:17" ht="15.75" customHeight="1">
      <c r="A5775" s="968" t="s">
        <v>249</v>
      </c>
      <c r="B5775" s="968" t="s">
        <v>927</v>
      </c>
      <c r="C5775" s="968" t="s">
        <v>916</v>
      </c>
      <c r="D5775" s="968" t="s">
        <v>294</v>
      </c>
      <c r="E5775" s="969">
        <v>44</v>
      </c>
      <c r="F5775" s="969">
        <v>19</v>
      </c>
      <c r="G5775" s="969">
        <v>25</v>
      </c>
      <c r="H5775" s="941"/>
      <c r="I5775" s="942"/>
      <c r="J5775" s="942"/>
      <c r="K5775" s="942"/>
      <c r="L5775" s="942"/>
      <c r="M5775" s="942"/>
      <c r="N5775" s="942"/>
      <c r="O5775" s="942"/>
      <c r="P5775" s="942"/>
      <c r="Q5775" s="942"/>
    </row>
    <row r="5776" spans="1:17" ht="15.75" customHeight="1">
      <c r="A5776" s="968" t="s">
        <v>249</v>
      </c>
      <c r="B5776" s="968" t="s">
        <v>927</v>
      </c>
      <c r="C5776" s="968" t="s">
        <v>916</v>
      </c>
      <c r="D5776" s="968" t="s">
        <v>104</v>
      </c>
      <c r="E5776" s="969">
        <v>2</v>
      </c>
      <c r="F5776" s="969">
        <v>1</v>
      </c>
      <c r="G5776" s="969">
        <v>1</v>
      </c>
      <c r="H5776" s="941"/>
      <c r="I5776" s="941"/>
      <c r="J5776" s="941"/>
      <c r="K5776" s="941"/>
      <c r="L5776" s="941"/>
      <c r="M5776" s="941"/>
      <c r="N5776" s="941"/>
      <c r="O5776" s="941"/>
      <c r="P5776" s="941"/>
      <c r="Q5776" s="941"/>
    </row>
    <row r="5777" spans="1:17" ht="15.75" customHeight="1">
      <c r="A5777" s="968" t="s">
        <v>249</v>
      </c>
      <c r="B5777" s="968" t="s">
        <v>927</v>
      </c>
      <c r="C5777" s="968" t="s">
        <v>916</v>
      </c>
      <c r="D5777" s="968" t="s">
        <v>917</v>
      </c>
      <c r="E5777" s="969">
        <v>3</v>
      </c>
      <c r="F5777" s="969">
        <v>1</v>
      </c>
      <c r="G5777" s="969">
        <v>2</v>
      </c>
      <c r="H5777" s="941"/>
      <c r="I5777" s="941"/>
      <c r="J5777" s="941"/>
      <c r="K5777" s="941"/>
      <c r="L5777" s="941"/>
      <c r="M5777" s="941"/>
      <c r="N5777" s="941"/>
      <c r="O5777" s="941"/>
      <c r="P5777" s="941"/>
      <c r="Q5777" s="941"/>
    </row>
    <row r="5778" spans="1:17" ht="15.75" customHeight="1">
      <c r="A5778" s="968" t="s">
        <v>249</v>
      </c>
      <c r="B5778" s="968" t="s">
        <v>927</v>
      </c>
      <c r="C5778" s="968" t="s">
        <v>916</v>
      </c>
      <c r="D5778" s="968" t="s">
        <v>491</v>
      </c>
      <c r="E5778" s="969">
        <v>19</v>
      </c>
      <c r="F5778" s="969">
        <v>5</v>
      </c>
      <c r="G5778" s="969">
        <v>14</v>
      </c>
      <c r="H5778" s="942"/>
      <c r="I5778" s="942"/>
      <c r="J5778" s="941"/>
      <c r="K5778" s="942"/>
      <c r="L5778" s="942"/>
      <c r="M5778" s="942"/>
      <c r="N5778" s="942"/>
      <c r="O5778" s="942"/>
      <c r="P5778" s="941"/>
      <c r="Q5778" s="942"/>
    </row>
    <row r="5779" spans="1:17" ht="15.75" customHeight="1">
      <c r="A5779" s="968" t="s">
        <v>249</v>
      </c>
      <c r="B5779" s="968" t="s">
        <v>927</v>
      </c>
      <c r="C5779" s="968" t="s">
        <v>904</v>
      </c>
      <c r="D5779" s="968" t="s">
        <v>269</v>
      </c>
      <c r="E5779" s="969">
        <v>51</v>
      </c>
      <c r="F5779" s="969">
        <v>25</v>
      </c>
      <c r="G5779" s="969">
        <v>26</v>
      </c>
      <c r="H5779" s="941"/>
      <c r="I5779" s="941"/>
      <c r="J5779" s="941"/>
      <c r="K5779" s="941"/>
      <c r="L5779" s="941"/>
      <c r="M5779" s="941"/>
      <c r="N5779" s="941"/>
      <c r="O5779" s="941"/>
      <c r="P5779" s="941"/>
      <c r="Q5779" s="941"/>
    </row>
    <row r="5780" spans="1:17" ht="15.75" customHeight="1">
      <c r="A5780" s="968" t="s">
        <v>249</v>
      </c>
      <c r="B5780" s="968" t="s">
        <v>927</v>
      </c>
      <c r="C5780" s="968" t="s">
        <v>904</v>
      </c>
      <c r="D5780" s="968" t="s">
        <v>294</v>
      </c>
      <c r="E5780" s="969">
        <v>58</v>
      </c>
      <c r="F5780" s="969">
        <v>28</v>
      </c>
      <c r="G5780" s="969">
        <v>30</v>
      </c>
      <c r="H5780" s="942"/>
      <c r="I5780" s="942"/>
      <c r="J5780" s="942"/>
      <c r="K5780" s="942"/>
      <c r="L5780" s="942"/>
      <c r="M5780" s="941"/>
      <c r="N5780" s="942"/>
      <c r="O5780" s="941"/>
      <c r="P5780" s="942"/>
      <c r="Q5780" s="942"/>
    </row>
    <row r="5781" spans="1:17" ht="15.75" customHeight="1">
      <c r="A5781" s="968" t="s">
        <v>249</v>
      </c>
      <c r="B5781" s="968" t="s">
        <v>927</v>
      </c>
      <c r="C5781" s="968" t="s">
        <v>904</v>
      </c>
      <c r="D5781" s="968" t="s">
        <v>104</v>
      </c>
      <c r="E5781" s="969">
        <v>1</v>
      </c>
      <c r="F5781" s="970"/>
      <c r="G5781" s="969">
        <v>1</v>
      </c>
      <c r="H5781" s="942"/>
      <c r="I5781" s="942"/>
      <c r="J5781" s="942"/>
      <c r="K5781" s="941"/>
      <c r="L5781" s="942"/>
      <c r="M5781" s="941"/>
      <c r="N5781" s="941"/>
      <c r="O5781" s="941"/>
      <c r="P5781" s="941"/>
      <c r="Q5781" s="941"/>
    </row>
    <row r="5782" spans="1:17" ht="15.75" customHeight="1">
      <c r="A5782" s="968" t="s">
        <v>249</v>
      </c>
      <c r="B5782" s="968" t="s">
        <v>927</v>
      </c>
      <c r="C5782" s="968" t="s">
        <v>904</v>
      </c>
      <c r="D5782" s="968" t="s">
        <v>917</v>
      </c>
      <c r="E5782" s="969">
        <v>5</v>
      </c>
      <c r="F5782" s="969">
        <v>3</v>
      </c>
      <c r="G5782" s="969">
        <v>2</v>
      </c>
      <c r="H5782" s="942"/>
      <c r="I5782" s="942"/>
      <c r="J5782" s="942"/>
      <c r="K5782" s="942"/>
      <c r="L5782" s="942"/>
      <c r="M5782" s="941"/>
      <c r="N5782" s="942"/>
      <c r="O5782" s="942"/>
      <c r="P5782" s="942"/>
      <c r="Q5782" s="941"/>
    </row>
    <row r="5783" spans="1:17" ht="15.75" customHeight="1">
      <c r="A5783" s="968" t="s">
        <v>249</v>
      </c>
      <c r="B5783" s="968" t="s">
        <v>927</v>
      </c>
      <c r="C5783" s="968" t="s">
        <v>904</v>
      </c>
      <c r="D5783" s="968" t="s">
        <v>491</v>
      </c>
      <c r="E5783" s="969">
        <v>33</v>
      </c>
      <c r="F5783" s="969">
        <v>10</v>
      </c>
      <c r="G5783" s="969">
        <v>23</v>
      </c>
      <c r="H5783" s="941"/>
      <c r="I5783" s="942"/>
      <c r="J5783" s="942"/>
      <c r="K5783" s="942"/>
      <c r="L5783" s="942"/>
      <c r="M5783" s="942"/>
      <c r="N5783" s="942"/>
      <c r="O5783" s="942"/>
      <c r="P5783" s="942"/>
      <c r="Q5783" s="942"/>
    </row>
    <row r="5784" spans="1:17" ht="15.75" customHeight="1">
      <c r="A5784" s="968" t="s">
        <v>249</v>
      </c>
      <c r="B5784" s="968" t="s">
        <v>927</v>
      </c>
      <c r="C5784" s="968" t="s">
        <v>905</v>
      </c>
      <c r="D5784" s="968" t="s">
        <v>269</v>
      </c>
      <c r="E5784" s="969">
        <v>5</v>
      </c>
      <c r="F5784" s="969">
        <v>4</v>
      </c>
      <c r="G5784" s="969">
        <v>1</v>
      </c>
      <c r="H5784" s="941"/>
      <c r="I5784" s="941"/>
      <c r="J5784" s="941"/>
      <c r="K5784" s="941"/>
      <c r="L5784" s="941"/>
      <c r="M5784" s="941"/>
      <c r="N5784" s="941"/>
      <c r="O5784" s="941"/>
      <c r="P5784" s="941"/>
      <c r="Q5784" s="941"/>
    </row>
    <row r="5785" spans="1:17" ht="15.75" customHeight="1">
      <c r="A5785" s="968" t="s">
        <v>249</v>
      </c>
      <c r="B5785" s="968" t="s">
        <v>927</v>
      </c>
      <c r="C5785" s="968" t="s">
        <v>905</v>
      </c>
      <c r="D5785" s="968" t="s">
        <v>294</v>
      </c>
      <c r="E5785" s="969">
        <v>10</v>
      </c>
      <c r="F5785" s="969">
        <v>7</v>
      </c>
      <c r="G5785" s="969">
        <v>3</v>
      </c>
      <c r="H5785" s="941"/>
      <c r="I5785" s="941"/>
      <c r="J5785" s="941"/>
      <c r="K5785" s="941"/>
      <c r="L5785" s="941"/>
      <c r="M5785" s="941"/>
      <c r="N5785" s="941"/>
      <c r="O5785" s="941"/>
      <c r="P5785" s="941"/>
      <c r="Q5785" s="941"/>
    </row>
    <row r="5786" spans="1:17" ht="15.75" customHeight="1">
      <c r="A5786" s="968" t="s">
        <v>249</v>
      </c>
      <c r="B5786" s="968" t="s">
        <v>927</v>
      </c>
      <c r="C5786" s="968" t="s">
        <v>905</v>
      </c>
      <c r="D5786" s="968" t="s">
        <v>917</v>
      </c>
      <c r="E5786" s="969">
        <v>1</v>
      </c>
      <c r="F5786" s="969">
        <v>1</v>
      </c>
      <c r="G5786" s="970"/>
      <c r="H5786" s="942"/>
      <c r="I5786" s="942"/>
      <c r="J5786" s="942"/>
      <c r="K5786" s="942"/>
      <c r="L5786" s="942"/>
      <c r="M5786" s="942"/>
      <c r="N5786" s="942"/>
      <c r="O5786" s="942"/>
      <c r="P5786" s="942"/>
      <c r="Q5786" s="941"/>
    </row>
    <row r="5787" spans="1:17" ht="15.75" customHeight="1">
      <c r="A5787" s="968" t="s">
        <v>249</v>
      </c>
      <c r="B5787" s="968" t="s">
        <v>927</v>
      </c>
      <c r="C5787" s="968" t="s">
        <v>905</v>
      </c>
      <c r="D5787" s="968" t="s">
        <v>491</v>
      </c>
      <c r="E5787" s="969">
        <v>5</v>
      </c>
      <c r="F5787" s="969">
        <v>3</v>
      </c>
      <c r="G5787" s="969">
        <v>2</v>
      </c>
      <c r="H5787" s="941"/>
      <c r="I5787" s="941"/>
      <c r="J5787" s="941"/>
      <c r="K5787" s="941"/>
      <c r="L5787" s="941"/>
      <c r="M5787" s="941"/>
      <c r="N5787" s="941"/>
      <c r="O5787" s="941"/>
      <c r="P5787" s="941"/>
      <c r="Q5787" s="941"/>
    </row>
    <row r="5788" spans="1:17" ht="15.75" customHeight="1">
      <c r="A5788" s="968" t="s">
        <v>249</v>
      </c>
      <c r="B5788" s="968" t="s">
        <v>927</v>
      </c>
      <c r="C5788" s="968" t="s">
        <v>906</v>
      </c>
      <c r="D5788" s="968" t="s">
        <v>269</v>
      </c>
      <c r="E5788" s="969">
        <v>9</v>
      </c>
      <c r="F5788" s="969">
        <v>4</v>
      </c>
      <c r="G5788" s="969">
        <v>5</v>
      </c>
      <c r="H5788" s="941"/>
      <c r="I5788" s="942"/>
      <c r="J5788" s="942"/>
      <c r="K5788" s="942"/>
      <c r="L5788" s="942"/>
      <c r="M5788" s="942"/>
      <c r="N5788" s="942"/>
      <c r="O5788" s="942"/>
      <c r="P5788" s="942"/>
      <c r="Q5788" s="942"/>
    </row>
    <row r="5789" spans="1:17" ht="15.75" customHeight="1">
      <c r="A5789" s="968" t="s">
        <v>249</v>
      </c>
      <c r="B5789" s="968" t="s">
        <v>927</v>
      </c>
      <c r="C5789" s="968" t="s">
        <v>906</v>
      </c>
      <c r="D5789" s="968" t="s">
        <v>294</v>
      </c>
      <c r="E5789" s="969">
        <v>10</v>
      </c>
      <c r="F5789" s="969">
        <v>5</v>
      </c>
      <c r="G5789" s="969">
        <v>5</v>
      </c>
      <c r="H5789" s="942"/>
      <c r="I5789" s="941"/>
      <c r="J5789" s="941"/>
      <c r="K5789" s="941"/>
      <c r="L5789" s="941"/>
      <c r="M5789" s="941"/>
      <c r="N5789" s="941"/>
      <c r="O5789" s="941"/>
      <c r="P5789" s="941"/>
      <c r="Q5789" s="941"/>
    </row>
    <row r="5790" spans="1:17" ht="15.75" customHeight="1">
      <c r="A5790" s="968" t="s">
        <v>249</v>
      </c>
      <c r="B5790" s="968" t="s">
        <v>927</v>
      </c>
      <c r="C5790" s="968" t="s">
        <v>906</v>
      </c>
      <c r="D5790" s="968" t="s">
        <v>104</v>
      </c>
      <c r="E5790" s="969">
        <v>1</v>
      </c>
      <c r="F5790" s="969">
        <v>1</v>
      </c>
      <c r="G5790" s="970"/>
      <c r="H5790" s="941"/>
      <c r="I5790" s="942"/>
      <c r="J5790" s="941"/>
      <c r="K5790" s="941"/>
      <c r="L5790" s="941"/>
      <c r="M5790" s="941"/>
      <c r="N5790" s="941"/>
      <c r="O5790" s="941"/>
      <c r="P5790" s="941"/>
      <c r="Q5790" s="941"/>
    </row>
    <row r="5791" spans="1:17" ht="15.75" customHeight="1">
      <c r="A5791" s="968" t="s">
        <v>249</v>
      </c>
      <c r="B5791" s="968" t="s">
        <v>927</v>
      </c>
      <c r="C5791" s="968" t="s">
        <v>906</v>
      </c>
      <c r="D5791" s="968" t="s">
        <v>491</v>
      </c>
      <c r="E5791" s="969">
        <v>2</v>
      </c>
      <c r="F5791" s="969">
        <v>2</v>
      </c>
      <c r="G5791" s="970"/>
      <c r="H5791" s="942"/>
      <c r="I5791" s="942"/>
      <c r="J5791" s="942"/>
      <c r="K5791" s="942"/>
      <c r="L5791" s="941"/>
      <c r="M5791" s="941"/>
      <c r="N5791" s="941"/>
      <c r="O5791" s="941"/>
      <c r="P5791" s="941"/>
      <c r="Q5791" s="941"/>
    </row>
    <row r="5792" spans="1:17" ht="15.75" customHeight="1">
      <c r="A5792" s="968" t="s">
        <v>249</v>
      </c>
      <c r="B5792" s="968" t="s">
        <v>927</v>
      </c>
      <c r="C5792" s="968" t="s">
        <v>907</v>
      </c>
      <c r="D5792" s="968" t="s">
        <v>269</v>
      </c>
      <c r="E5792" s="969">
        <v>4</v>
      </c>
      <c r="F5792" s="969">
        <v>3</v>
      </c>
      <c r="G5792" s="969">
        <v>1</v>
      </c>
      <c r="H5792" s="941"/>
      <c r="I5792" s="942"/>
      <c r="J5792" s="942"/>
      <c r="K5792" s="942"/>
      <c r="L5792" s="942"/>
      <c r="M5792" s="942"/>
      <c r="N5792" s="942"/>
      <c r="O5792" s="942"/>
      <c r="P5792" s="942"/>
      <c r="Q5792" s="942"/>
    </row>
    <row r="5793" spans="1:17" ht="15.75" customHeight="1">
      <c r="A5793" s="968" t="s">
        <v>249</v>
      </c>
      <c r="B5793" s="968" t="s">
        <v>927</v>
      </c>
      <c r="C5793" s="968" t="s">
        <v>907</v>
      </c>
      <c r="D5793" s="968" t="s">
        <v>294</v>
      </c>
      <c r="E5793" s="969">
        <v>4</v>
      </c>
      <c r="F5793" s="969">
        <v>1</v>
      </c>
      <c r="G5793" s="969">
        <v>3</v>
      </c>
      <c r="H5793" s="941"/>
      <c r="I5793" s="941"/>
      <c r="J5793" s="941"/>
      <c r="K5793" s="941"/>
      <c r="L5793" s="941"/>
      <c r="M5793" s="941"/>
      <c r="N5793" s="941"/>
      <c r="O5793" s="941"/>
      <c r="P5793" s="941"/>
      <c r="Q5793" s="941"/>
    </row>
    <row r="5794" spans="1:17" ht="15.75" customHeight="1">
      <c r="A5794" s="968" t="s">
        <v>249</v>
      </c>
      <c r="B5794" s="968" t="s">
        <v>927</v>
      </c>
      <c r="C5794" s="968" t="s">
        <v>907</v>
      </c>
      <c r="D5794" s="968" t="s">
        <v>491</v>
      </c>
      <c r="E5794" s="969">
        <v>4</v>
      </c>
      <c r="F5794" s="969">
        <v>3</v>
      </c>
      <c r="G5794" s="969">
        <v>1</v>
      </c>
      <c r="H5794" s="941"/>
      <c r="I5794" s="942"/>
      <c r="J5794" s="941"/>
      <c r="K5794" s="941"/>
      <c r="L5794" s="941"/>
      <c r="M5794" s="941"/>
      <c r="N5794" s="941"/>
      <c r="O5794" s="941"/>
      <c r="P5794" s="941"/>
      <c r="Q5794" s="941"/>
    </row>
    <row r="5795" spans="1:17" ht="15.75" customHeight="1">
      <c r="A5795" s="968" t="s">
        <v>249</v>
      </c>
      <c r="B5795" s="968" t="s">
        <v>927</v>
      </c>
      <c r="C5795" s="968" t="s">
        <v>908</v>
      </c>
      <c r="D5795" s="968" t="s">
        <v>269</v>
      </c>
      <c r="E5795" s="969">
        <v>4</v>
      </c>
      <c r="F5795" s="969">
        <v>3</v>
      </c>
      <c r="G5795" s="969">
        <v>1</v>
      </c>
      <c r="H5795" s="942"/>
      <c r="I5795" s="942"/>
      <c r="J5795" s="942"/>
      <c r="K5795" s="942"/>
      <c r="L5795" s="941"/>
      <c r="M5795" s="941"/>
      <c r="N5795" s="941"/>
      <c r="O5795" s="941"/>
      <c r="P5795" s="941"/>
      <c r="Q5795" s="941"/>
    </row>
    <row r="5796" spans="1:17" ht="15.75" customHeight="1">
      <c r="A5796" s="968" t="s">
        <v>249</v>
      </c>
      <c r="B5796" s="968" t="s">
        <v>927</v>
      </c>
      <c r="C5796" s="968" t="s">
        <v>908</v>
      </c>
      <c r="D5796" s="968" t="s">
        <v>294</v>
      </c>
      <c r="E5796" s="969">
        <v>5</v>
      </c>
      <c r="F5796" s="969">
        <v>2</v>
      </c>
      <c r="G5796" s="969">
        <v>3</v>
      </c>
      <c r="H5796" s="942"/>
      <c r="I5796" s="942"/>
      <c r="J5796" s="942"/>
      <c r="K5796" s="942"/>
      <c r="L5796" s="941"/>
      <c r="M5796" s="942"/>
      <c r="N5796" s="942"/>
      <c r="O5796" s="941"/>
      <c r="P5796" s="942"/>
      <c r="Q5796" s="941"/>
    </row>
    <row r="5797" spans="1:17" ht="15.75" customHeight="1">
      <c r="A5797" s="968" t="s">
        <v>249</v>
      </c>
      <c r="B5797" s="968" t="s">
        <v>927</v>
      </c>
      <c r="C5797" s="968" t="s">
        <v>908</v>
      </c>
      <c r="D5797" s="968" t="s">
        <v>491</v>
      </c>
      <c r="E5797" s="969">
        <v>4</v>
      </c>
      <c r="F5797" s="969">
        <v>3</v>
      </c>
      <c r="G5797" s="969">
        <v>1</v>
      </c>
      <c r="H5797" s="941"/>
      <c r="I5797" s="942"/>
      <c r="J5797" s="942"/>
      <c r="K5797" s="942"/>
      <c r="L5797" s="942"/>
      <c r="M5797" s="942"/>
      <c r="N5797" s="941"/>
      <c r="O5797" s="942"/>
      <c r="P5797" s="942"/>
      <c r="Q5797" s="941"/>
    </row>
    <row r="5798" spans="1:17" ht="15.75" customHeight="1">
      <c r="A5798" s="968" t="s">
        <v>249</v>
      </c>
      <c r="B5798" s="968" t="s">
        <v>927</v>
      </c>
      <c r="C5798" s="968" t="s">
        <v>918</v>
      </c>
      <c r="D5798" s="968"/>
      <c r="E5798" s="969">
        <v>2</v>
      </c>
      <c r="F5798" s="969">
        <v>2</v>
      </c>
      <c r="G5798" s="970"/>
      <c r="H5798" s="942"/>
      <c r="I5798" s="942"/>
      <c r="J5798" s="942"/>
      <c r="K5798" s="942"/>
      <c r="L5798" s="942"/>
      <c r="M5798" s="942"/>
      <c r="N5798" s="942"/>
      <c r="O5798" s="942"/>
      <c r="P5798" s="942"/>
      <c r="Q5798" s="941"/>
    </row>
    <row r="5799" spans="1:17" ht="15.75" customHeight="1">
      <c r="A5799" s="968" t="s">
        <v>249</v>
      </c>
      <c r="B5799" s="968" t="s">
        <v>927</v>
      </c>
      <c r="C5799" s="968" t="s">
        <v>923</v>
      </c>
      <c r="D5799" s="968" t="s">
        <v>105</v>
      </c>
      <c r="E5799" s="969">
        <v>2</v>
      </c>
      <c r="F5799" s="969">
        <v>2</v>
      </c>
      <c r="G5799" s="970"/>
      <c r="H5799" s="941"/>
      <c r="I5799" s="942"/>
      <c r="J5799" s="942"/>
      <c r="K5799" s="942"/>
      <c r="L5799" s="941"/>
      <c r="M5799" s="942"/>
      <c r="N5799" s="942"/>
      <c r="O5799" s="942"/>
      <c r="P5799" s="942"/>
      <c r="Q5799" s="942"/>
    </row>
    <row r="5800" spans="1:17" ht="15.75" customHeight="1">
      <c r="A5800" s="968" t="s">
        <v>249</v>
      </c>
      <c r="B5800" s="968" t="s">
        <v>927</v>
      </c>
      <c r="C5800" s="968" t="s">
        <v>923</v>
      </c>
      <c r="D5800" s="968" t="s">
        <v>269</v>
      </c>
      <c r="E5800" s="969">
        <v>204</v>
      </c>
      <c r="F5800" s="969">
        <v>90</v>
      </c>
      <c r="G5800" s="969">
        <v>114</v>
      </c>
      <c r="H5800" s="942"/>
      <c r="I5800" s="942"/>
      <c r="J5800" s="941"/>
      <c r="K5800" s="942"/>
      <c r="L5800" s="942"/>
      <c r="M5800" s="941"/>
      <c r="N5800" s="941"/>
      <c r="O5800" s="941"/>
      <c r="P5800" s="941"/>
      <c r="Q5800" s="941"/>
    </row>
    <row r="5801" spans="1:17" ht="15.75" customHeight="1">
      <c r="A5801" s="968" t="s">
        <v>249</v>
      </c>
      <c r="B5801" s="968" t="s">
        <v>927</v>
      </c>
      <c r="C5801" s="968" t="s">
        <v>923</v>
      </c>
      <c r="D5801" s="968" t="s">
        <v>294</v>
      </c>
      <c r="E5801" s="969">
        <v>268</v>
      </c>
      <c r="F5801" s="969">
        <v>111</v>
      </c>
      <c r="G5801" s="969">
        <v>157</v>
      </c>
      <c r="H5801" s="942"/>
      <c r="I5801" s="942"/>
      <c r="J5801" s="941"/>
      <c r="K5801" s="941"/>
      <c r="L5801" s="941"/>
      <c r="M5801" s="941"/>
      <c r="N5801" s="941"/>
      <c r="O5801" s="941"/>
      <c r="P5801" s="941"/>
      <c r="Q5801" s="941"/>
    </row>
    <row r="5802" spans="1:17" ht="15.75" customHeight="1">
      <c r="A5802" s="968" t="s">
        <v>249</v>
      </c>
      <c r="B5802" s="968" t="s">
        <v>927</v>
      </c>
      <c r="C5802" s="968" t="s">
        <v>923</v>
      </c>
      <c r="D5802" s="968" t="s">
        <v>917</v>
      </c>
      <c r="E5802" s="969">
        <v>20</v>
      </c>
      <c r="F5802" s="969">
        <v>4</v>
      </c>
      <c r="G5802" s="969">
        <v>16</v>
      </c>
      <c r="H5802" s="942"/>
      <c r="I5802" s="942"/>
      <c r="J5802" s="942"/>
      <c r="K5802" s="941"/>
      <c r="L5802" s="941"/>
      <c r="M5802" s="941"/>
      <c r="N5802" s="941"/>
      <c r="O5802" s="941"/>
      <c r="P5802" s="941"/>
      <c r="Q5802" s="941"/>
    </row>
    <row r="5803" spans="1:17" ht="15.75" customHeight="1">
      <c r="A5803" s="968" t="s">
        <v>249</v>
      </c>
      <c r="B5803" s="968" t="s">
        <v>927</v>
      </c>
      <c r="C5803" s="968" t="s">
        <v>923</v>
      </c>
      <c r="D5803" s="968" t="s">
        <v>491</v>
      </c>
      <c r="E5803" s="969">
        <v>126</v>
      </c>
      <c r="F5803" s="969">
        <v>59</v>
      </c>
      <c r="G5803" s="969">
        <v>67</v>
      </c>
      <c r="H5803" s="941"/>
      <c r="I5803" s="942"/>
      <c r="J5803" s="942"/>
      <c r="K5803" s="942"/>
      <c r="L5803" s="942"/>
      <c r="M5803" s="942"/>
      <c r="N5803" s="942"/>
      <c r="O5803" s="942"/>
      <c r="P5803" s="942"/>
      <c r="Q5803" s="942"/>
    </row>
    <row r="5804" spans="1:17" ht="15.75" customHeight="1">
      <c r="A5804" s="968" t="s">
        <v>249</v>
      </c>
      <c r="B5804" s="968" t="s">
        <v>927</v>
      </c>
      <c r="C5804" s="968" t="s">
        <v>909</v>
      </c>
      <c r="D5804" s="968" t="s">
        <v>294</v>
      </c>
      <c r="E5804" s="969">
        <v>5</v>
      </c>
      <c r="F5804" s="969">
        <v>2</v>
      </c>
      <c r="G5804" s="969">
        <v>3</v>
      </c>
      <c r="H5804" s="941"/>
      <c r="I5804" s="941"/>
      <c r="J5804" s="941"/>
      <c r="K5804" s="941"/>
      <c r="L5804" s="941"/>
      <c r="M5804" s="941"/>
      <c r="N5804" s="941"/>
      <c r="O5804" s="941"/>
      <c r="P5804" s="941"/>
      <c r="Q5804" s="941"/>
    </row>
    <row r="5805" spans="1:17" ht="15.75" customHeight="1">
      <c r="A5805" s="968" t="s">
        <v>249</v>
      </c>
      <c r="B5805" s="968" t="s">
        <v>927</v>
      </c>
      <c r="C5805" s="968" t="s">
        <v>909</v>
      </c>
      <c r="D5805" s="968" t="s">
        <v>491</v>
      </c>
      <c r="E5805" s="969">
        <v>1</v>
      </c>
      <c r="F5805" s="969">
        <v>1</v>
      </c>
      <c r="G5805" s="970"/>
      <c r="H5805" s="941"/>
      <c r="I5805" s="941"/>
      <c r="J5805" s="941"/>
      <c r="K5805" s="941"/>
      <c r="L5805" s="941"/>
      <c r="M5805" s="941"/>
      <c r="N5805" s="941"/>
      <c r="O5805" s="941"/>
      <c r="P5805" s="941"/>
      <c r="Q5805" s="941"/>
    </row>
    <row r="5806" spans="1:17" ht="15.75" customHeight="1">
      <c r="A5806" s="968" t="s">
        <v>249</v>
      </c>
      <c r="B5806" s="968" t="s">
        <v>927</v>
      </c>
      <c r="C5806" s="968" t="s">
        <v>910</v>
      </c>
      <c r="D5806" s="968" t="s">
        <v>269</v>
      </c>
      <c r="E5806" s="969">
        <v>15</v>
      </c>
      <c r="F5806" s="969">
        <v>9</v>
      </c>
      <c r="G5806" s="969">
        <v>6</v>
      </c>
      <c r="H5806" s="942"/>
      <c r="I5806" s="942"/>
      <c r="J5806" s="942"/>
      <c r="K5806" s="941"/>
      <c r="L5806" s="941"/>
      <c r="M5806" s="941"/>
      <c r="N5806" s="941"/>
      <c r="O5806" s="941"/>
      <c r="P5806" s="941"/>
      <c r="Q5806" s="941"/>
    </row>
    <row r="5807" spans="1:17" ht="15.75" customHeight="1">
      <c r="A5807" s="968" t="s">
        <v>249</v>
      </c>
      <c r="B5807" s="968" t="s">
        <v>927</v>
      </c>
      <c r="C5807" s="968" t="s">
        <v>910</v>
      </c>
      <c r="D5807" s="968" t="s">
        <v>294</v>
      </c>
      <c r="E5807" s="969">
        <v>37</v>
      </c>
      <c r="F5807" s="969">
        <v>12</v>
      </c>
      <c r="G5807" s="969">
        <v>25</v>
      </c>
      <c r="H5807" s="941"/>
      <c r="I5807" s="941"/>
      <c r="J5807" s="941"/>
      <c r="K5807" s="941"/>
      <c r="L5807" s="941"/>
      <c r="M5807" s="941"/>
      <c r="N5807" s="941"/>
      <c r="O5807" s="941"/>
      <c r="P5807" s="941"/>
      <c r="Q5807" s="941"/>
    </row>
    <row r="5808" spans="1:17" ht="15.75" customHeight="1">
      <c r="A5808" s="968" t="s">
        <v>249</v>
      </c>
      <c r="B5808" s="968" t="s">
        <v>927</v>
      </c>
      <c r="C5808" s="968" t="s">
        <v>910</v>
      </c>
      <c r="D5808" s="968" t="s">
        <v>491</v>
      </c>
      <c r="E5808" s="969">
        <v>44</v>
      </c>
      <c r="F5808" s="969">
        <v>30</v>
      </c>
      <c r="G5808" s="969">
        <v>14</v>
      </c>
      <c r="H5808" s="941"/>
      <c r="I5808" s="942"/>
      <c r="J5808" s="942"/>
      <c r="K5808" s="942"/>
      <c r="L5808" s="942"/>
      <c r="M5808" s="942"/>
      <c r="N5808" s="942"/>
      <c r="O5808" s="942"/>
      <c r="P5808" s="942"/>
      <c r="Q5808" s="942"/>
    </row>
    <row r="5809" spans="1:17" ht="15.75" customHeight="1">
      <c r="A5809" s="968" t="s">
        <v>249</v>
      </c>
      <c r="B5809" s="968" t="s">
        <v>927</v>
      </c>
      <c r="C5809" s="968" t="s">
        <v>911</v>
      </c>
      <c r="D5809" s="968"/>
      <c r="E5809" s="969">
        <v>57</v>
      </c>
      <c r="F5809" s="969">
        <v>29</v>
      </c>
      <c r="G5809" s="969">
        <v>28</v>
      </c>
      <c r="H5809" s="941"/>
      <c r="I5809" s="941"/>
      <c r="J5809" s="941"/>
      <c r="K5809" s="941"/>
      <c r="L5809" s="941"/>
      <c r="M5809" s="941"/>
      <c r="N5809" s="941"/>
      <c r="O5809" s="941"/>
      <c r="P5809" s="941"/>
      <c r="Q5809" s="941"/>
    </row>
    <row r="5810" spans="1:17" ht="15.75" customHeight="1">
      <c r="A5810" s="968" t="s">
        <v>249</v>
      </c>
      <c r="B5810" s="968" t="s">
        <v>927</v>
      </c>
      <c r="C5810" s="968" t="s">
        <v>912</v>
      </c>
      <c r="D5810" s="968" t="s">
        <v>269</v>
      </c>
      <c r="E5810" s="969">
        <v>4</v>
      </c>
      <c r="F5810" s="969">
        <v>3</v>
      </c>
      <c r="G5810" s="969">
        <v>1</v>
      </c>
      <c r="H5810" s="941"/>
      <c r="I5810" s="942"/>
      <c r="J5810" s="941"/>
      <c r="K5810" s="941"/>
      <c r="L5810" s="941"/>
      <c r="M5810" s="941"/>
      <c r="N5810" s="941"/>
      <c r="O5810" s="941"/>
      <c r="P5810" s="941"/>
      <c r="Q5810" s="941"/>
    </row>
    <row r="5811" spans="1:17" ht="15.75" customHeight="1">
      <c r="A5811" s="968" t="s">
        <v>249</v>
      </c>
      <c r="B5811" s="968" t="s">
        <v>927</v>
      </c>
      <c r="C5811" s="968" t="s">
        <v>912</v>
      </c>
      <c r="D5811" s="968" t="s">
        <v>294</v>
      </c>
      <c r="E5811" s="969">
        <v>4</v>
      </c>
      <c r="F5811" s="969">
        <v>1</v>
      </c>
      <c r="G5811" s="969">
        <v>3</v>
      </c>
      <c r="H5811" s="942"/>
      <c r="I5811" s="942"/>
      <c r="J5811" s="942"/>
      <c r="K5811" s="942"/>
      <c r="L5811" s="941"/>
      <c r="M5811" s="941"/>
      <c r="N5811" s="941"/>
      <c r="O5811" s="941"/>
      <c r="P5811" s="941"/>
      <c r="Q5811" s="941"/>
    </row>
    <row r="5812" spans="1:17" ht="15.75" customHeight="1">
      <c r="A5812" s="968" t="s">
        <v>249</v>
      </c>
      <c r="B5812" s="968" t="s">
        <v>927</v>
      </c>
      <c r="C5812" s="968" t="s">
        <v>912</v>
      </c>
      <c r="D5812" s="968" t="s">
        <v>491</v>
      </c>
      <c r="E5812" s="969">
        <v>4</v>
      </c>
      <c r="F5812" s="969">
        <v>3</v>
      </c>
      <c r="G5812" s="969">
        <v>1</v>
      </c>
      <c r="H5812" s="941"/>
      <c r="I5812" s="941"/>
      <c r="J5812" s="941"/>
      <c r="K5812" s="941"/>
      <c r="L5812" s="941"/>
      <c r="M5812" s="941"/>
      <c r="N5812" s="941"/>
      <c r="O5812" s="941"/>
      <c r="P5812" s="941"/>
      <c r="Q5812" s="941"/>
    </row>
    <row r="5813" spans="1:17" ht="15.75" customHeight="1">
      <c r="A5813" s="968" t="s">
        <v>249</v>
      </c>
      <c r="B5813" s="968" t="s">
        <v>927</v>
      </c>
      <c r="C5813" s="968" t="s">
        <v>913</v>
      </c>
      <c r="D5813" s="968" t="s">
        <v>269</v>
      </c>
      <c r="E5813" s="969">
        <v>42</v>
      </c>
      <c r="F5813" s="969">
        <v>18</v>
      </c>
      <c r="G5813" s="969">
        <v>24</v>
      </c>
      <c r="H5813" s="941"/>
      <c r="I5813" s="941"/>
      <c r="J5813" s="941"/>
      <c r="K5813" s="941"/>
      <c r="L5813" s="941"/>
      <c r="M5813" s="941"/>
      <c r="N5813" s="941"/>
      <c r="O5813" s="941"/>
      <c r="P5813" s="941"/>
      <c r="Q5813" s="941"/>
    </row>
    <row r="5814" spans="1:17" ht="15.75" customHeight="1">
      <c r="A5814" s="968" t="s">
        <v>249</v>
      </c>
      <c r="B5814" s="968" t="s">
        <v>927</v>
      </c>
      <c r="C5814" s="968" t="s">
        <v>913</v>
      </c>
      <c r="D5814" s="968" t="s">
        <v>294</v>
      </c>
      <c r="E5814" s="969">
        <v>24</v>
      </c>
      <c r="F5814" s="969">
        <v>17</v>
      </c>
      <c r="G5814" s="969">
        <v>7</v>
      </c>
      <c r="H5814" s="941"/>
      <c r="I5814" s="941"/>
      <c r="J5814" s="941"/>
      <c r="K5814" s="941"/>
      <c r="L5814" s="941"/>
      <c r="M5814" s="941"/>
      <c r="N5814" s="941"/>
      <c r="O5814" s="941"/>
      <c r="P5814" s="941"/>
      <c r="Q5814" s="941"/>
    </row>
    <row r="5815" spans="1:17" ht="15.75" customHeight="1">
      <c r="A5815" s="968" t="s">
        <v>249</v>
      </c>
      <c r="B5815" s="968" t="s">
        <v>927</v>
      </c>
      <c r="C5815" s="968" t="s">
        <v>913</v>
      </c>
      <c r="D5815" s="968" t="s">
        <v>491</v>
      </c>
      <c r="E5815" s="969">
        <v>25</v>
      </c>
      <c r="F5815" s="969">
        <v>9</v>
      </c>
      <c r="G5815" s="969">
        <v>16</v>
      </c>
      <c r="H5815" s="942"/>
      <c r="I5815" s="942"/>
      <c r="J5815" s="942"/>
      <c r="K5815" s="942"/>
      <c r="L5815" s="942"/>
      <c r="M5815" s="942"/>
      <c r="N5815" s="942"/>
      <c r="O5815" s="942"/>
      <c r="P5815" s="941"/>
      <c r="Q5815" s="942"/>
    </row>
    <row r="5816" spans="1:17" ht="15.75" customHeight="1">
      <c r="A5816" s="968" t="s">
        <v>249</v>
      </c>
      <c r="B5816" s="968" t="s">
        <v>927</v>
      </c>
      <c r="C5816" s="968" t="s">
        <v>914</v>
      </c>
      <c r="D5816" s="968" t="s">
        <v>269</v>
      </c>
      <c r="E5816" s="969">
        <v>60</v>
      </c>
      <c r="F5816" s="969">
        <v>29</v>
      </c>
      <c r="G5816" s="969">
        <v>31</v>
      </c>
      <c r="H5816" s="941"/>
      <c r="I5816" s="942"/>
      <c r="J5816" s="942"/>
      <c r="K5816" s="942"/>
      <c r="L5816" s="942"/>
      <c r="M5816" s="942"/>
      <c r="N5816" s="942"/>
      <c r="O5816" s="942"/>
      <c r="P5816" s="942"/>
      <c r="Q5816" s="942"/>
    </row>
    <row r="5817" spans="1:17" ht="15.75" customHeight="1">
      <c r="A5817" s="968" t="s">
        <v>249</v>
      </c>
      <c r="B5817" s="968" t="s">
        <v>927</v>
      </c>
      <c r="C5817" s="968" t="s">
        <v>914</v>
      </c>
      <c r="D5817" s="968" t="s">
        <v>294</v>
      </c>
      <c r="E5817" s="969">
        <v>73</v>
      </c>
      <c r="F5817" s="969">
        <v>35</v>
      </c>
      <c r="G5817" s="969">
        <v>38</v>
      </c>
      <c r="H5817" s="941"/>
      <c r="I5817" s="941"/>
      <c r="J5817" s="941"/>
      <c r="K5817" s="941"/>
      <c r="L5817" s="941"/>
      <c r="M5817" s="941"/>
      <c r="N5817" s="941"/>
      <c r="O5817" s="941"/>
      <c r="P5817" s="941"/>
      <c r="Q5817" s="941"/>
    </row>
    <row r="5818" spans="1:17" ht="15.75" customHeight="1">
      <c r="A5818" s="968" t="s">
        <v>249</v>
      </c>
      <c r="B5818" s="968" t="s">
        <v>927</v>
      </c>
      <c r="C5818" s="968" t="s">
        <v>914</v>
      </c>
      <c r="D5818" s="968" t="s">
        <v>104</v>
      </c>
      <c r="E5818" s="969">
        <v>2</v>
      </c>
      <c r="F5818" s="969">
        <v>1</v>
      </c>
      <c r="G5818" s="969">
        <v>1</v>
      </c>
      <c r="H5818" s="941"/>
      <c r="I5818" s="941"/>
      <c r="J5818" s="941"/>
      <c r="K5818" s="941"/>
      <c r="L5818" s="941"/>
      <c r="M5818" s="941"/>
      <c r="N5818" s="941"/>
      <c r="O5818" s="941"/>
      <c r="P5818" s="941"/>
      <c r="Q5818" s="941"/>
    </row>
    <row r="5819" spans="1:17" ht="15.75" customHeight="1">
      <c r="A5819" s="968" t="s">
        <v>249</v>
      </c>
      <c r="B5819" s="968" t="s">
        <v>927</v>
      </c>
      <c r="C5819" s="968" t="s">
        <v>914</v>
      </c>
      <c r="D5819" s="968" t="s">
        <v>917</v>
      </c>
      <c r="E5819" s="969">
        <v>5</v>
      </c>
      <c r="F5819" s="969">
        <v>3</v>
      </c>
      <c r="G5819" s="969">
        <v>2</v>
      </c>
      <c r="H5819" s="942"/>
      <c r="I5819" s="942"/>
      <c r="J5819" s="941"/>
      <c r="K5819" s="942"/>
      <c r="L5819" s="942"/>
      <c r="M5819" s="942"/>
      <c r="N5819" s="942"/>
      <c r="O5819" s="942"/>
      <c r="P5819" s="941"/>
      <c r="Q5819" s="942"/>
    </row>
    <row r="5820" spans="1:17" ht="15.75" customHeight="1">
      <c r="A5820" s="968" t="s">
        <v>249</v>
      </c>
      <c r="B5820" s="968" t="s">
        <v>927</v>
      </c>
      <c r="C5820" s="968" t="s">
        <v>914</v>
      </c>
      <c r="D5820" s="968" t="s">
        <v>491</v>
      </c>
      <c r="E5820" s="969">
        <v>36</v>
      </c>
      <c r="F5820" s="969">
        <v>13</v>
      </c>
      <c r="G5820" s="969">
        <v>23</v>
      </c>
      <c r="H5820" s="942"/>
      <c r="I5820" s="942"/>
      <c r="J5820" s="942"/>
      <c r="K5820" s="942"/>
      <c r="L5820" s="942"/>
      <c r="M5820" s="942"/>
      <c r="N5820" s="942"/>
      <c r="O5820" s="942"/>
      <c r="P5820" s="942"/>
      <c r="Q5820" s="941"/>
    </row>
    <row r="5821" spans="1:17" ht="15.75" customHeight="1">
      <c r="A5821" s="968" t="s">
        <v>572</v>
      </c>
      <c r="B5821" s="968" t="s">
        <v>919</v>
      </c>
      <c r="C5821" s="968" t="s">
        <v>916</v>
      </c>
      <c r="D5821" s="968" t="s">
        <v>269</v>
      </c>
      <c r="E5821" s="969">
        <v>79</v>
      </c>
      <c r="F5821" s="969">
        <v>37</v>
      </c>
      <c r="G5821" s="969">
        <v>42</v>
      </c>
      <c r="H5821" s="941"/>
      <c r="I5821" s="941"/>
      <c r="J5821" s="941"/>
      <c r="K5821" s="941"/>
      <c r="L5821" s="941"/>
      <c r="M5821" s="941"/>
      <c r="N5821" s="941"/>
      <c r="O5821" s="941"/>
      <c r="P5821" s="941"/>
      <c r="Q5821" s="941"/>
    </row>
    <row r="5822" spans="1:17" ht="15.75" customHeight="1">
      <c r="A5822" s="968" t="s">
        <v>572</v>
      </c>
      <c r="B5822" s="968" t="s">
        <v>919</v>
      </c>
      <c r="C5822" s="968" t="s">
        <v>916</v>
      </c>
      <c r="D5822" s="968" t="s">
        <v>294</v>
      </c>
      <c r="E5822" s="969">
        <v>79</v>
      </c>
      <c r="F5822" s="969">
        <v>38</v>
      </c>
      <c r="G5822" s="969">
        <v>41</v>
      </c>
      <c r="H5822" s="941"/>
      <c r="I5822" s="941"/>
      <c r="J5822" s="941"/>
      <c r="K5822" s="941"/>
      <c r="L5822" s="941"/>
      <c r="M5822" s="942"/>
      <c r="N5822" s="942"/>
      <c r="O5822" s="942"/>
      <c r="P5822" s="942"/>
      <c r="Q5822" s="942"/>
    </row>
    <row r="5823" spans="1:17" ht="15.75" customHeight="1">
      <c r="A5823" s="968" t="s">
        <v>572</v>
      </c>
      <c r="B5823" s="968" t="s">
        <v>919</v>
      </c>
      <c r="C5823" s="968" t="s">
        <v>916</v>
      </c>
      <c r="D5823" s="968" t="s">
        <v>917</v>
      </c>
      <c r="E5823" s="969">
        <v>6</v>
      </c>
      <c r="F5823" s="969">
        <v>1</v>
      </c>
      <c r="G5823" s="969">
        <v>5</v>
      </c>
      <c r="H5823" s="941"/>
      <c r="I5823" s="941"/>
      <c r="J5823" s="941"/>
      <c r="K5823" s="941"/>
      <c r="L5823" s="941"/>
      <c r="M5823" s="941"/>
      <c r="N5823" s="941"/>
      <c r="O5823" s="941"/>
      <c r="P5823" s="941"/>
      <c r="Q5823" s="941"/>
    </row>
    <row r="5824" spans="1:17" ht="15.75" customHeight="1">
      <c r="A5824" s="968" t="s">
        <v>572</v>
      </c>
      <c r="B5824" s="968" t="s">
        <v>919</v>
      </c>
      <c r="C5824" s="968" t="s">
        <v>916</v>
      </c>
      <c r="D5824" s="968" t="s">
        <v>491</v>
      </c>
      <c r="E5824" s="969">
        <v>72</v>
      </c>
      <c r="F5824" s="969">
        <v>27</v>
      </c>
      <c r="G5824" s="969">
        <v>45</v>
      </c>
      <c r="H5824" s="941"/>
      <c r="I5824" s="941"/>
      <c r="J5824" s="941"/>
      <c r="K5824" s="941"/>
      <c r="L5824" s="941"/>
      <c r="M5824" s="941"/>
      <c r="N5824" s="941"/>
      <c r="O5824" s="941"/>
      <c r="P5824" s="941"/>
      <c r="Q5824" s="941"/>
    </row>
    <row r="5825" spans="1:17" ht="15.75" customHeight="1">
      <c r="A5825" s="968" t="s">
        <v>572</v>
      </c>
      <c r="B5825" s="968" t="s">
        <v>919</v>
      </c>
      <c r="C5825" s="968" t="s">
        <v>904</v>
      </c>
      <c r="D5825" s="968" t="s">
        <v>269</v>
      </c>
      <c r="E5825" s="969">
        <v>71</v>
      </c>
      <c r="F5825" s="969">
        <v>36</v>
      </c>
      <c r="G5825" s="969">
        <v>35</v>
      </c>
      <c r="H5825" s="942"/>
      <c r="I5825" s="942"/>
      <c r="J5825" s="942"/>
      <c r="K5825" s="942"/>
      <c r="L5825" s="941"/>
      <c r="M5825" s="942"/>
      <c r="N5825" s="942"/>
      <c r="O5825" s="942"/>
      <c r="P5825" s="942"/>
      <c r="Q5825" s="941"/>
    </row>
    <row r="5826" spans="1:17" ht="15.75" customHeight="1">
      <c r="A5826" s="968" t="s">
        <v>572</v>
      </c>
      <c r="B5826" s="968" t="s">
        <v>919</v>
      </c>
      <c r="C5826" s="968" t="s">
        <v>904</v>
      </c>
      <c r="D5826" s="968" t="s">
        <v>294</v>
      </c>
      <c r="E5826" s="969">
        <v>49</v>
      </c>
      <c r="F5826" s="969">
        <v>22</v>
      </c>
      <c r="G5826" s="969">
        <v>27</v>
      </c>
      <c r="H5826" s="941"/>
      <c r="I5826" s="941"/>
      <c r="J5826" s="941"/>
      <c r="K5826" s="941"/>
      <c r="L5826" s="941"/>
      <c r="M5826" s="941"/>
      <c r="N5826" s="941"/>
      <c r="O5826" s="941"/>
      <c r="P5826" s="941"/>
      <c r="Q5826" s="941"/>
    </row>
    <row r="5827" spans="1:17" ht="15.75" customHeight="1">
      <c r="A5827" s="968" t="s">
        <v>572</v>
      </c>
      <c r="B5827" s="968" t="s">
        <v>919</v>
      </c>
      <c r="C5827" s="968" t="s">
        <v>904</v>
      </c>
      <c r="D5827" s="968" t="s">
        <v>491</v>
      </c>
      <c r="E5827" s="969">
        <v>57</v>
      </c>
      <c r="F5827" s="969">
        <v>23</v>
      </c>
      <c r="G5827" s="969">
        <v>34</v>
      </c>
      <c r="H5827" s="942"/>
      <c r="I5827" s="942"/>
      <c r="J5827" s="942"/>
      <c r="K5827" s="942"/>
      <c r="L5827" s="942"/>
      <c r="M5827" s="942"/>
      <c r="N5827" s="942"/>
      <c r="O5827" s="942"/>
      <c r="P5827" s="942"/>
      <c r="Q5827" s="942"/>
    </row>
    <row r="5828" spans="1:17" ht="15.75" customHeight="1">
      <c r="A5828" s="968" t="s">
        <v>572</v>
      </c>
      <c r="B5828" s="968" t="s">
        <v>919</v>
      </c>
      <c r="C5828" s="968" t="s">
        <v>906</v>
      </c>
      <c r="D5828" s="968" t="s">
        <v>269</v>
      </c>
      <c r="E5828" s="969">
        <v>35</v>
      </c>
      <c r="F5828" s="969">
        <v>13</v>
      </c>
      <c r="G5828" s="969">
        <v>22</v>
      </c>
      <c r="H5828" s="941"/>
      <c r="I5828" s="941"/>
      <c r="J5828" s="941"/>
      <c r="K5828" s="941"/>
      <c r="L5828" s="941"/>
      <c r="M5828" s="941"/>
      <c r="N5828" s="941"/>
      <c r="O5828" s="942"/>
      <c r="P5828" s="942"/>
      <c r="Q5828" s="942"/>
    </row>
    <row r="5829" spans="1:17" ht="15.75" customHeight="1">
      <c r="A5829" s="968" t="s">
        <v>572</v>
      </c>
      <c r="B5829" s="968" t="s">
        <v>919</v>
      </c>
      <c r="C5829" s="968" t="s">
        <v>906</v>
      </c>
      <c r="D5829" s="968" t="s">
        <v>294</v>
      </c>
      <c r="E5829" s="969">
        <v>48</v>
      </c>
      <c r="F5829" s="969">
        <v>21</v>
      </c>
      <c r="G5829" s="969">
        <v>27</v>
      </c>
      <c r="H5829" s="941"/>
      <c r="I5829" s="941"/>
      <c r="J5829" s="941"/>
      <c r="K5829" s="941"/>
      <c r="L5829" s="941"/>
      <c r="M5829" s="941"/>
      <c r="N5829" s="942"/>
      <c r="O5829" s="941"/>
      <c r="P5829" s="941"/>
      <c r="Q5829" s="941"/>
    </row>
    <row r="5830" spans="1:17" ht="15.75" customHeight="1">
      <c r="A5830" s="968" t="s">
        <v>572</v>
      </c>
      <c r="B5830" s="968" t="s">
        <v>919</v>
      </c>
      <c r="C5830" s="968" t="s">
        <v>906</v>
      </c>
      <c r="D5830" s="968" t="s">
        <v>917</v>
      </c>
      <c r="E5830" s="969">
        <v>15</v>
      </c>
      <c r="F5830" s="969">
        <v>2</v>
      </c>
      <c r="G5830" s="969">
        <v>13</v>
      </c>
      <c r="H5830" s="941"/>
      <c r="I5830" s="941"/>
      <c r="J5830" s="941"/>
      <c r="K5830" s="941"/>
      <c r="L5830" s="941"/>
      <c r="M5830" s="941"/>
      <c r="N5830" s="942"/>
      <c r="O5830" s="941"/>
      <c r="P5830" s="941"/>
      <c r="Q5830" s="941"/>
    </row>
    <row r="5831" spans="1:17" ht="15.75" customHeight="1">
      <c r="A5831" s="968" t="s">
        <v>572</v>
      </c>
      <c r="B5831" s="968" t="s">
        <v>919</v>
      </c>
      <c r="C5831" s="968" t="s">
        <v>906</v>
      </c>
      <c r="D5831" s="968" t="s">
        <v>491</v>
      </c>
      <c r="E5831" s="969">
        <v>33</v>
      </c>
      <c r="F5831" s="969">
        <v>10</v>
      </c>
      <c r="G5831" s="969">
        <v>23</v>
      </c>
      <c r="H5831" s="942"/>
      <c r="I5831" s="942"/>
      <c r="J5831" s="942"/>
      <c r="K5831" s="941"/>
      <c r="L5831" s="942"/>
      <c r="M5831" s="942"/>
      <c r="N5831" s="942"/>
      <c r="O5831" s="942"/>
      <c r="P5831" s="942"/>
      <c r="Q5831" s="942"/>
    </row>
    <row r="5832" spans="1:17" ht="15.75" customHeight="1">
      <c r="A5832" s="968" t="s">
        <v>572</v>
      </c>
      <c r="B5832" s="968" t="s">
        <v>919</v>
      </c>
      <c r="C5832" s="968" t="s">
        <v>907</v>
      </c>
      <c r="D5832" s="968" t="s">
        <v>269</v>
      </c>
      <c r="E5832" s="969">
        <v>18</v>
      </c>
      <c r="F5832" s="969">
        <v>7</v>
      </c>
      <c r="G5832" s="969">
        <v>11</v>
      </c>
      <c r="H5832" s="941"/>
      <c r="I5832" s="941"/>
      <c r="J5832" s="941"/>
      <c r="K5832" s="941"/>
      <c r="L5832" s="941"/>
      <c r="M5832" s="941"/>
      <c r="N5832" s="942"/>
      <c r="O5832" s="942"/>
      <c r="P5832" s="942"/>
      <c r="Q5832" s="941"/>
    </row>
    <row r="5833" spans="1:17" ht="15.75" customHeight="1">
      <c r="A5833" s="968" t="s">
        <v>572</v>
      </c>
      <c r="B5833" s="968" t="s">
        <v>919</v>
      </c>
      <c r="C5833" s="968" t="s">
        <v>907</v>
      </c>
      <c r="D5833" s="968" t="s">
        <v>294</v>
      </c>
      <c r="E5833" s="969">
        <v>14</v>
      </c>
      <c r="F5833" s="969">
        <v>7</v>
      </c>
      <c r="G5833" s="969">
        <v>7</v>
      </c>
      <c r="H5833" s="942"/>
      <c r="I5833" s="942"/>
      <c r="J5833" s="942"/>
      <c r="K5833" s="941"/>
      <c r="L5833" s="942"/>
      <c r="M5833" s="942"/>
      <c r="N5833" s="942"/>
      <c r="O5833" s="942"/>
      <c r="P5833" s="942"/>
      <c r="Q5833" s="942"/>
    </row>
    <row r="5834" spans="1:17" ht="15.75" customHeight="1">
      <c r="A5834" s="968" t="s">
        <v>572</v>
      </c>
      <c r="B5834" s="968" t="s">
        <v>919</v>
      </c>
      <c r="C5834" s="968" t="s">
        <v>907</v>
      </c>
      <c r="D5834" s="968" t="s">
        <v>491</v>
      </c>
      <c r="E5834" s="969">
        <v>9</v>
      </c>
      <c r="F5834" s="969">
        <v>5</v>
      </c>
      <c r="G5834" s="969">
        <v>4</v>
      </c>
      <c r="H5834" s="941"/>
      <c r="I5834" s="941"/>
      <c r="J5834" s="942"/>
      <c r="K5834" s="941"/>
      <c r="L5834" s="941"/>
      <c r="M5834" s="941"/>
      <c r="N5834" s="941"/>
      <c r="O5834" s="941"/>
      <c r="P5834" s="941"/>
      <c r="Q5834" s="941"/>
    </row>
    <row r="5835" spans="1:17" ht="15.75" customHeight="1">
      <c r="A5835" s="968" t="s">
        <v>572</v>
      </c>
      <c r="B5835" s="968" t="s">
        <v>919</v>
      </c>
      <c r="C5835" s="968" t="s">
        <v>908</v>
      </c>
      <c r="D5835" s="968" t="s">
        <v>269</v>
      </c>
      <c r="E5835" s="969">
        <v>17</v>
      </c>
      <c r="F5835" s="969">
        <v>7</v>
      </c>
      <c r="G5835" s="969">
        <v>10</v>
      </c>
      <c r="H5835" s="941"/>
      <c r="I5835" s="942"/>
      <c r="J5835" s="941"/>
      <c r="K5835" s="941"/>
      <c r="L5835" s="941"/>
      <c r="M5835" s="941"/>
      <c r="N5835" s="942"/>
      <c r="O5835" s="942"/>
      <c r="P5835" s="941"/>
      <c r="Q5835" s="941"/>
    </row>
    <row r="5836" spans="1:17" ht="15.75" customHeight="1">
      <c r="A5836" s="968" t="s">
        <v>572</v>
      </c>
      <c r="B5836" s="968" t="s">
        <v>919</v>
      </c>
      <c r="C5836" s="968" t="s">
        <v>908</v>
      </c>
      <c r="D5836" s="968" t="s">
        <v>294</v>
      </c>
      <c r="E5836" s="969">
        <v>16</v>
      </c>
      <c r="F5836" s="969">
        <v>9</v>
      </c>
      <c r="G5836" s="969">
        <v>7</v>
      </c>
      <c r="H5836" s="942"/>
      <c r="I5836" s="941"/>
      <c r="J5836" s="942"/>
      <c r="K5836" s="941"/>
      <c r="L5836" s="942"/>
      <c r="M5836" s="942"/>
      <c r="N5836" s="941"/>
      <c r="O5836" s="941"/>
      <c r="P5836" s="941"/>
      <c r="Q5836" s="942"/>
    </row>
    <row r="5837" spans="1:17" ht="15.75" customHeight="1">
      <c r="A5837" s="968" t="s">
        <v>572</v>
      </c>
      <c r="B5837" s="968" t="s">
        <v>919</v>
      </c>
      <c r="C5837" s="968" t="s">
        <v>908</v>
      </c>
      <c r="D5837" s="968" t="s">
        <v>491</v>
      </c>
      <c r="E5837" s="969">
        <v>9</v>
      </c>
      <c r="F5837" s="969">
        <v>5</v>
      </c>
      <c r="G5837" s="969">
        <v>4</v>
      </c>
      <c r="H5837" s="942"/>
      <c r="I5837" s="942"/>
      <c r="J5837" s="942"/>
      <c r="K5837" s="941"/>
      <c r="L5837" s="942"/>
      <c r="M5837" s="942"/>
      <c r="N5837" s="942"/>
      <c r="O5837" s="942"/>
      <c r="P5837" s="942"/>
      <c r="Q5837" s="942"/>
    </row>
    <row r="5838" spans="1:17" ht="15.75" customHeight="1">
      <c r="A5838" s="968" t="s">
        <v>572</v>
      </c>
      <c r="B5838" s="968" t="s">
        <v>919</v>
      </c>
      <c r="C5838" s="968" t="s">
        <v>925</v>
      </c>
      <c r="D5838" s="968" t="s">
        <v>269</v>
      </c>
      <c r="E5838" s="969">
        <v>3</v>
      </c>
      <c r="F5838" s="969">
        <v>1</v>
      </c>
      <c r="G5838" s="969">
        <v>2</v>
      </c>
      <c r="H5838" s="941"/>
      <c r="I5838" s="941"/>
      <c r="J5838" s="942"/>
      <c r="K5838" s="941"/>
      <c r="L5838" s="941"/>
      <c r="M5838" s="941"/>
      <c r="N5838" s="941"/>
      <c r="O5838" s="941"/>
      <c r="P5838" s="941"/>
      <c r="Q5838" s="941"/>
    </row>
    <row r="5839" spans="1:17" ht="15.75" customHeight="1">
      <c r="A5839" s="968" t="s">
        <v>572</v>
      </c>
      <c r="B5839" s="968" t="s">
        <v>919</v>
      </c>
      <c r="C5839" s="968" t="s">
        <v>925</v>
      </c>
      <c r="D5839" s="968" t="s">
        <v>294</v>
      </c>
      <c r="E5839" s="969">
        <v>2</v>
      </c>
      <c r="F5839" s="970"/>
      <c r="G5839" s="969">
        <v>2</v>
      </c>
      <c r="H5839" s="941"/>
      <c r="I5839" s="942"/>
      <c r="J5839" s="941"/>
      <c r="K5839" s="941"/>
      <c r="L5839" s="941"/>
      <c r="M5839" s="941"/>
      <c r="N5839" s="942"/>
      <c r="O5839" s="942"/>
      <c r="P5839" s="941"/>
      <c r="Q5839" s="941"/>
    </row>
    <row r="5840" spans="1:17" ht="15.75" customHeight="1">
      <c r="A5840" s="968" t="s">
        <v>572</v>
      </c>
      <c r="B5840" s="968" t="s">
        <v>919</v>
      </c>
      <c r="C5840" s="968" t="s">
        <v>925</v>
      </c>
      <c r="D5840" s="968" t="s">
        <v>491</v>
      </c>
      <c r="E5840" s="969">
        <v>7</v>
      </c>
      <c r="F5840" s="969">
        <v>1</v>
      </c>
      <c r="G5840" s="969">
        <v>6</v>
      </c>
      <c r="H5840" s="942"/>
      <c r="I5840" s="941"/>
      <c r="J5840" s="942"/>
      <c r="K5840" s="941"/>
      <c r="L5840" s="942"/>
      <c r="M5840" s="942"/>
      <c r="N5840" s="941"/>
      <c r="O5840" s="941"/>
      <c r="P5840" s="941"/>
      <c r="Q5840" s="942"/>
    </row>
    <row r="5841" spans="1:17" ht="15.75" customHeight="1">
      <c r="A5841" s="968" t="s">
        <v>572</v>
      </c>
      <c r="B5841" s="968" t="s">
        <v>919</v>
      </c>
      <c r="C5841" s="968" t="s">
        <v>921</v>
      </c>
      <c r="D5841" s="968" t="s">
        <v>269</v>
      </c>
      <c r="E5841" s="969">
        <v>3</v>
      </c>
      <c r="F5841" s="970"/>
      <c r="G5841" s="969">
        <v>3</v>
      </c>
      <c r="H5841" s="942"/>
      <c r="I5841" s="942"/>
      <c r="J5841" s="942"/>
      <c r="K5841" s="942"/>
      <c r="L5841" s="941"/>
      <c r="M5841" s="942"/>
      <c r="N5841" s="942"/>
      <c r="O5841" s="942"/>
      <c r="P5841" s="942"/>
      <c r="Q5841" s="942"/>
    </row>
    <row r="5842" spans="1:17" ht="15.75" customHeight="1">
      <c r="A5842" s="968" t="s">
        <v>572</v>
      </c>
      <c r="B5842" s="968" t="s">
        <v>919</v>
      </c>
      <c r="C5842" s="968" t="s">
        <v>921</v>
      </c>
      <c r="D5842" s="968" t="s">
        <v>491</v>
      </c>
      <c r="E5842" s="969">
        <v>1</v>
      </c>
      <c r="F5842" s="970"/>
      <c r="G5842" s="969">
        <v>1</v>
      </c>
      <c r="H5842" s="941"/>
      <c r="I5842" s="941"/>
      <c r="J5842" s="942"/>
      <c r="K5842" s="941"/>
      <c r="L5842" s="941"/>
      <c r="M5842" s="942"/>
      <c r="N5842" s="941"/>
      <c r="O5842" s="941"/>
      <c r="P5842" s="941"/>
      <c r="Q5842" s="942"/>
    </row>
    <row r="5843" spans="1:17" ht="15.75" customHeight="1">
      <c r="A5843" s="968" t="s">
        <v>572</v>
      </c>
      <c r="B5843" s="968" t="s">
        <v>919</v>
      </c>
      <c r="C5843" s="968" t="s">
        <v>923</v>
      </c>
      <c r="D5843" s="968" t="s">
        <v>269</v>
      </c>
      <c r="E5843" s="969">
        <v>71</v>
      </c>
      <c r="F5843" s="969">
        <v>35</v>
      </c>
      <c r="G5843" s="969">
        <v>36</v>
      </c>
      <c r="H5843" s="941"/>
      <c r="I5843" s="941"/>
      <c r="J5843" s="941"/>
      <c r="K5843" s="941"/>
      <c r="L5843" s="941"/>
      <c r="M5843" s="942"/>
      <c r="N5843" s="941"/>
      <c r="O5843" s="941"/>
      <c r="P5843" s="942"/>
      <c r="Q5843" s="942"/>
    </row>
    <row r="5844" spans="1:17" ht="15.75" customHeight="1">
      <c r="A5844" s="968" t="s">
        <v>572</v>
      </c>
      <c r="B5844" s="968" t="s">
        <v>919</v>
      </c>
      <c r="C5844" s="968" t="s">
        <v>923</v>
      </c>
      <c r="D5844" s="968" t="s">
        <v>294</v>
      </c>
      <c r="E5844" s="969">
        <v>69</v>
      </c>
      <c r="F5844" s="969">
        <v>29</v>
      </c>
      <c r="G5844" s="969">
        <v>40</v>
      </c>
      <c r="H5844" s="941"/>
      <c r="I5844" s="941"/>
      <c r="J5844" s="941"/>
      <c r="K5844" s="941"/>
      <c r="L5844" s="942"/>
      <c r="M5844" s="941"/>
      <c r="N5844" s="941"/>
      <c r="O5844" s="942"/>
      <c r="P5844" s="942"/>
      <c r="Q5844" s="942"/>
    </row>
    <row r="5845" spans="1:17" ht="15.75" customHeight="1">
      <c r="A5845" s="968" t="s">
        <v>572</v>
      </c>
      <c r="B5845" s="968" t="s">
        <v>919</v>
      </c>
      <c r="C5845" s="968" t="s">
        <v>923</v>
      </c>
      <c r="D5845" s="968" t="s">
        <v>917</v>
      </c>
      <c r="E5845" s="969">
        <v>7</v>
      </c>
      <c r="F5845" s="969">
        <v>1</v>
      </c>
      <c r="G5845" s="969">
        <v>6</v>
      </c>
      <c r="H5845" s="942"/>
      <c r="I5845" s="942"/>
      <c r="J5845" s="942"/>
      <c r="K5845" s="941"/>
      <c r="L5845" s="942"/>
      <c r="M5845" s="942"/>
      <c r="N5845" s="942"/>
      <c r="O5845" s="942"/>
      <c r="P5845" s="942"/>
      <c r="Q5845" s="942"/>
    </row>
    <row r="5846" spans="1:17" ht="15.75" customHeight="1">
      <c r="A5846" s="968" t="s">
        <v>572</v>
      </c>
      <c r="B5846" s="968" t="s">
        <v>919</v>
      </c>
      <c r="C5846" s="968" t="s">
        <v>923</v>
      </c>
      <c r="D5846" s="968" t="s">
        <v>491</v>
      </c>
      <c r="E5846" s="969">
        <v>60</v>
      </c>
      <c r="F5846" s="969">
        <v>31</v>
      </c>
      <c r="G5846" s="969">
        <v>29</v>
      </c>
      <c r="H5846" s="941"/>
      <c r="I5846" s="941"/>
      <c r="J5846" s="942"/>
      <c r="K5846" s="941"/>
      <c r="L5846" s="941"/>
      <c r="M5846" s="942"/>
      <c r="N5846" s="941"/>
      <c r="O5846" s="941"/>
      <c r="P5846" s="942"/>
      <c r="Q5846" s="941"/>
    </row>
    <row r="5847" spans="1:17" ht="15.75" customHeight="1">
      <c r="A5847" s="968" t="s">
        <v>572</v>
      </c>
      <c r="B5847" s="968" t="s">
        <v>919</v>
      </c>
      <c r="C5847" s="968" t="s">
        <v>910</v>
      </c>
      <c r="D5847" s="968" t="s">
        <v>269</v>
      </c>
      <c r="E5847" s="969">
        <v>254</v>
      </c>
      <c r="F5847" s="969">
        <v>103</v>
      </c>
      <c r="G5847" s="969">
        <v>151</v>
      </c>
      <c r="H5847" s="941"/>
      <c r="I5847" s="941"/>
      <c r="J5847" s="941"/>
      <c r="K5847" s="941"/>
      <c r="L5847" s="942"/>
      <c r="M5847" s="942"/>
      <c r="N5847" s="942"/>
      <c r="O5847" s="942"/>
      <c r="P5847" s="942"/>
      <c r="Q5847" s="942"/>
    </row>
    <row r="5848" spans="1:17" ht="15.75" customHeight="1">
      <c r="A5848" s="968" t="s">
        <v>572</v>
      </c>
      <c r="B5848" s="968" t="s">
        <v>919</v>
      </c>
      <c r="C5848" s="968" t="s">
        <v>910</v>
      </c>
      <c r="D5848" s="968" t="s">
        <v>294</v>
      </c>
      <c r="E5848" s="969">
        <v>294</v>
      </c>
      <c r="F5848" s="969">
        <v>156</v>
      </c>
      <c r="G5848" s="969">
        <v>138</v>
      </c>
      <c r="H5848" s="941"/>
      <c r="I5848" s="941"/>
      <c r="J5848" s="941"/>
      <c r="K5848" s="941"/>
      <c r="L5848" s="941"/>
      <c r="M5848" s="941"/>
      <c r="N5848" s="941"/>
      <c r="O5848" s="941"/>
      <c r="P5848" s="941"/>
      <c r="Q5848" s="941"/>
    </row>
    <row r="5849" spans="1:17" ht="15.75" customHeight="1">
      <c r="A5849" s="968" t="s">
        <v>572</v>
      </c>
      <c r="B5849" s="968" t="s">
        <v>919</v>
      </c>
      <c r="C5849" s="968" t="s">
        <v>910</v>
      </c>
      <c r="D5849" s="968" t="s">
        <v>491</v>
      </c>
      <c r="E5849" s="969">
        <v>56</v>
      </c>
      <c r="F5849" s="969">
        <v>24</v>
      </c>
      <c r="G5849" s="969">
        <v>32</v>
      </c>
      <c r="H5849" s="941"/>
      <c r="I5849" s="941"/>
      <c r="J5849" s="941"/>
      <c r="K5849" s="941"/>
      <c r="L5849" s="941"/>
      <c r="M5849" s="941"/>
      <c r="N5849" s="941"/>
      <c r="O5849" s="941"/>
      <c r="P5849" s="941"/>
      <c r="Q5849" s="941"/>
    </row>
    <row r="5850" spans="1:17" ht="15.75" customHeight="1">
      <c r="A5850" s="968" t="s">
        <v>572</v>
      </c>
      <c r="B5850" s="968" t="s">
        <v>919</v>
      </c>
      <c r="C5850" s="968" t="s">
        <v>911</v>
      </c>
      <c r="D5850" s="968"/>
      <c r="E5850" s="969">
        <v>57</v>
      </c>
      <c r="F5850" s="969">
        <v>29</v>
      </c>
      <c r="G5850" s="969">
        <v>28</v>
      </c>
      <c r="H5850" s="941"/>
      <c r="I5850" s="941"/>
      <c r="J5850" s="941"/>
      <c r="K5850" s="941"/>
      <c r="L5850" s="941"/>
      <c r="M5850" s="941"/>
      <c r="N5850" s="941"/>
      <c r="O5850" s="941"/>
      <c r="P5850" s="941"/>
      <c r="Q5850" s="942"/>
    </row>
    <row r="5851" spans="1:17" ht="15.75" customHeight="1">
      <c r="A5851" s="968" t="s">
        <v>572</v>
      </c>
      <c r="B5851" s="968" t="s">
        <v>919</v>
      </c>
      <c r="C5851" s="968" t="s">
        <v>912</v>
      </c>
      <c r="D5851" s="968" t="s">
        <v>269</v>
      </c>
      <c r="E5851" s="969">
        <v>138</v>
      </c>
      <c r="F5851" s="969">
        <v>49</v>
      </c>
      <c r="G5851" s="969">
        <v>89</v>
      </c>
      <c r="H5851" s="941"/>
      <c r="I5851" s="941"/>
      <c r="J5851" s="941"/>
      <c r="K5851" s="941"/>
      <c r="L5851" s="941"/>
      <c r="M5851" s="941"/>
      <c r="N5851" s="941"/>
      <c r="O5851" s="941"/>
      <c r="P5851" s="941"/>
      <c r="Q5851" s="941"/>
    </row>
    <row r="5852" spans="1:17" ht="15.75" customHeight="1">
      <c r="A5852" s="968" t="s">
        <v>572</v>
      </c>
      <c r="B5852" s="968" t="s">
        <v>919</v>
      </c>
      <c r="C5852" s="968" t="s">
        <v>912</v>
      </c>
      <c r="D5852" s="968" t="s">
        <v>294</v>
      </c>
      <c r="E5852" s="969">
        <v>92</v>
      </c>
      <c r="F5852" s="969">
        <v>36</v>
      </c>
      <c r="G5852" s="969">
        <v>56</v>
      </c>
      <c r="H5852" s="942"/>
      <c r="I5852" s="942"/>
      <c r="J5852" s="942"/>
      <c r="K5852" s="941"/>
      <c r="L5852" s="942"/>
      <c r="M5852" s="942"/>
      <c r="N5852" s="942"/>
      <c r="O5852" s="942"/>
      <c r="P5852" s="942"/>
      <c r="Q5852" s="942"/>
    </row>
    <row r="5853" spans="1:17" ht="15.75" customHeight="1">
      <c r="A5853" s="968" t="s">
        <v>572</v>
      </c>
      <c r="B5853" s="968" t="s">
        <v>919</v>
      </c>
      <c r="C5853" s="968" t="s">
        <v>912</v>
      </c>
      <c r="D5853" s="968" t="s">
        <v>491</v>
      </c>
      <c r="E5853" s="969">
        <v>16</v>
      </c>
      <c r="F5853" s="969">
        <v>6</v>
      </c>
      <c r="G5853" s="969">
        <v>10</v>
      </c>
      <c r="H5853" s="941"/>
      <c r="I5853" s="941"/>
      <c r="J5853" s="942"/>
      <c r="K5853" s="941"/>
      <c r="L5853" s="941"/>
      <c r="M5853" s="941"/>
      <c r="N5853" s="941"/>
      <c r="O5853" s="941"/>
      <c r="P5853" s="941"/>
      <c r="Q5853" s="941"/>
    </row>
    <row r="5854" spans="1:17" ht="15.75" customHeight="1">
      <c r="A5854" s="968" t="s">
        <v>572</v>
      </c>
      <c r="B5854" s="968" t="s">
        <v>919</v>
      </c>
      <c r="C5854" s="968" t="s">
        <v>913</v>
      </c>
      <c r="D5854" s="968" t="s">
        <v>269</v>
      </c>
      <c r="E5854" s="969">
        <v>48</v>
      </c>
      <c r="F5854" s="969">
        <v>17</v>
      </c>
      <c r="G5854" s="969">
        <v>31</v>
      </c>
      <c r="H5854" s="941"/>
      <c r="I5854" s="942"/>
      <c r="J5854" s="941"/>
      <c r="K5854" s="941"/>
      <c r="L5854" s="941"/>
      <c r="M5854" s="941"/>
      <c r="N5854" s="942"/>
      <c r="O5854" s="942"/>
      <c r="P5854" s="941"/>
      <c r="Q5854" s="941"/>
    </row>
    <row r="5855" spans="1:17" ht="15.75" customHeight="1">
      <c r="A5855" s="968" t="s">
        <v>572</v>
      </c>
      <c r="B5855" s="968" t="s">
        <v>919</v>
      </c>
      <c r="C5855" s="968" t="s">
        <v>913</v>
      </c>
      <c r="D5855" s="968" t="s">
        <v>294</v>
      </c>
      <c r="E5855" s="969">
        <v>39</v>
      </c>
      <c r="F5855" s="969">
        <v>15</v>
      </c>
      <c r="G5855" s="969">
        <v>24</v>
      </c>
      <c r="H5855" s="942"/>
      <c r="I5855" s="941"/>
      <c r="J5855" s="942"/>
      <c r="K5855" s="941"/>
      <c r="L5855" s="942"/>
      <c r="M5855" s="942"/>
      <c r="N5855" s="941"/>
      <c r="O5855" s="941"/>
      <c r="P5855" s="941"/>
      <c r="Q5855" s="942"/>
    </row>
    <row r="5856" spans="1:17" ht="15.75" customHeight="1">
      <c r="A5856" s="968" t="s">
        <v>572</v>
      </c>
      <c r="B5856" s="968" t="s">
        <v>919</v>
      </c>
      <c r="C5856" s="968" t="s">
        <v>913</v>
      </c>
      <c r="D5856" s="968" t="s">
        <v>917</v>
      </c>
      <c r="E5856" s="969">
        <v>1</v>
      </c>
      <c r="F5856" s="970"/>
      <c r="G5856" s="969">
        <v>1</v>
      </c>
      <c r="H5856" s="942"/>
      <c r="I5856" s="942"/>
      <c r="J5856" s="941"/>
      <c r="K5856" s="942"/>
      <c r="L5856" s="942"/>
      <c r="M5856" s="942"/>
      <c r="N5856" s="942"/>
      <c r="O5856" s="941"/>
      <c r="P5856" s="942"/>
      <c r="Q5856" s="942"/>
    </row>
    <row r="5857" spans="1:17" ht="15.75" customHeight="1">
      <c r="A5857" s="968" t="s">
        <v>572</v>
      </c>
      <c r="B5857" s="968" t="s">
        <v>919</v>
      </c>
      <c r="C5857" s="968" t="s">
        <v>913</v>
      </c>
      <c r="D5857" s="968" t="s">
        <v>491</v>
      </c>
      <c r="E5857" s="969">
        <v>42</v>
      </c>
      <c r="F5857" s="969">
        <v>14</v>
      </c>
      <c r="G5857" s="969">
        <v>28</v>
      </c>
      <c r="H5857" s="942"/>
      <c r="I5857" s="941"/>
      <c r="J5857" s="941"/>
      <c r="K5857" s="941"/>
      <c r="L5857" s="942"/>
      <c r="M5857" s="941"/>
      <c r="N5857" s="941"/>
      <c r="O5857" s="941"/>
      <c r="P5857" s="941"/>
      <c r="Q5857" s="941"/>
    </row>
    <row r="5858" spans="1:17" ht="15.75" customHeight="1">
      <c r="A5858" s="968" t="s">
        <v>572</v>
      </c>
      <c r="B5858" s="968" t="s">
        <v>919</v>
      </c>
      <c r="C5858" s="968" t="s">
        <v>914</v>
      </c>
      <c r="D5858" s="968" t="s">
        <v>269</v>
      </c>
      <c r="E5858" s="969">
        <v>106</v>
      </c>
      <c r="F5858" s="969">
        <v>49</v>
      </c>
      <c r="G5858" s="969">
        <v>57</v>
      </c>
      <c r="H5858" s="942"/>
      <c r="I5858" s="941"/>
      <c r="J5858" s="941"/>
      <c r="K5858" s="941"/>
      <c r="L5858" s="941"/>
      <c r="M5858" s="941"/>
      <c r="N5858" s="941"/>
      <c r="O5858" s="941"/>
      <c r="P5858" s="941"/>
      <c r="Q5858" s="941"/>
    </row>
    <row r="5859" spans="1:17" ht="15.75" customHeight="1">
      <c r="A5859" s="968" t="s">
        <v>572</v>
      </c>
      <c r="B5859" s="968" t="s">
        <v>919</v>
      </c>
      <c r="C5859" s="968" t="s">
        <v>914</v>
      </c>
      <c r="D5859" s="968" t="s">
        <v>294</v>
      </c>
      <c r="E5859" s="969">
        <v>97</v>
      </c>
      <c r="F5859" s="969">
        <v>43</v>
      </c>
      <c r="G5859" s="969">
        <v>54</v>
      </c>
      <c r="H5859" s="941"/>
      <c r="I5859" s="941"/>
      <c r="J5859" s="941"/>
      <c r="K5859" s="941"/>
      <c r="L5859" s="941"/>
      <c r="M5859" s="941"/>
      <c r="N5859" s="941"/>
      <c r="O5859" s="941"/>
      <c r="P5859" s="941"/>
      <c r="Q5859" s="941"/>
    </row>
    <row r="5860" spans="1:17" ht="15.75" customHeight="1">
      <c r="A5860" s="968" t="s">
        <v>572</v>
      </c>
      <c r="B5860" s="968" t="s">
        <v>919</v>
      </c>
      <c r="C5860" s="968" t="s">
        <v>914</v>
      </c>
      <c r="D5860" s="968" t="s">
        <v>917</v>
      </c>
      <c r="E5860" s="969">
        <v>15</v>
      </c>
      <c r="F5860" s="969">
        <v>2</v>
      </c>
      <c r="G5860" s="969">
        <v>13</v>
      </c>
      <c r="H5860" s="941"/>
      <c r="I5860" s="941"/>
      <c r="J5860" s="941"/>
      <c r="K5860" s="941"/>
      <c r="L5860" s="941"/>
      <c r="M5860" s="941"/>
      <c r="N5860" s="941"/>
      <c r="O5860" s="941"/>
      <c r="P5860" s="941"/>
      <c r="Q5860" s="942"/>
    </row>
    <row r="5861" spans="1:17" ht="15.75" customHeight="1">
      <c r="A5861" s="968" t="s">
        <v>572</v>
      </c>
      <c r="B5861" s="968" t="s">
        <v>919</v>
      </c>
      <c r="C5861" s="968" t="s">
        <v>914</v>
      </c>
      <c r="D5861" s="968" t="s">
        <v>491</v>
      </c>
      <c r="E5861" s="969">
        <v>90</v>
      </c>
      <c r="F5861" s="969">
        <v>33</v>
      </c>
      <c r="G5861" s="969">
        <v>57</v>
      </c>
      <c r="H5861" s="941"/>
      <c r="I5861" s="941"/>
      <c r="J5861" s="941"/>
      <c r="K5861" s="941"/>
      <c r="L5861" s="941"/>
      <c r="M5861" s="941"/>
      <c r="N5861" s="941"/>
      <c r="O5861" s="941"/>
      <c r="P5861" s="941"/>
      <c r="Q5861" s="941"/>
    </row>
    <row r="5862" spans="1:17" ht="15.75" customHeight="1">
      <c r="A5862" s="968" t="s">
        <v>459</v>
      </c>
      <c r="B5862" s="968" t="s">
        <v>919</v>
      </c>
      <c r="C5862" s="968" t="s">
        <v>904</v>
      </c>
      <c r="D5862" s="968" t="s">
        <v>269</v>
      </c>
      <c r="E5862" s="969">
        <v>8</v>
      </c>
      <c r="F5862" s="969">
        <v>6</v>
      </c>
      <c r="G5862" s="969">
        <v>2</v>
      </c>
      <c r="H5862" s="941"/>
      <c r="I5862" s="941"/>
      <c r="J5862" s="941"/>
      <c r="K5862" s="941"/>
      <c r="L5862" s="941"/>
      <c r="M5862" s="941"/>
      <c r="N5862" s="941"/>
      <c r="O5862" s="941"/>
      <c r="P5862" s="941"/>
      <c r="Q5862" s="941"/>
    </row>
    <row r="5863" spans="1:17" ht="15.75" customHeight="1">
      <c r="A5863" s="968" t="s">
        <v>459</v>
      </c>
      <c r="B5863" s="968" t="s">
        <v>919</v>
      </c>
      <c r="C5863" s="968" t="s">
        <v>904</v>
      </c>
      <c r="D5863" s="968" t="s">
        <v>294</v>
      </c>
      <c r="E5863" s="969">
        <v>6</v>
      </c>
      <c r="F5863" s="969">
        <v>5</v>
      </c>
      <c r="G5863" s="969">
        <v>1</v>
      </c>
      <c r="H5863" s="942"/>
      <c r="I5863" s="942"/>
      <c r="J5863" s="942"/>
      <c r="K5863" s="941"/>
      <c r="L5863" s="942"/>
      <c r="M5863" s="942"/>
      <c r="N5863" s="942"/>
      <c r="O5863" s="942"/>
      <c r="P5863" s="942"/>
      <c r="Q5863" s="942"/>
    </row>
    <row r="5864" spans="1:17" ht="15.75" customHeight="1">
      <c r="A5864" s="968" t="s">
        <v>459</v>
      </c>
      <c r="B5864" s="968" t="s">
        <v>919</v>
      </c>
      <c r="C5864" s="968" t="s">
        <v>904</v>
      </c>
      <c r="D5864" s="968" t="s">
        <v>491</v>
      </c>
      <c r="E5864" s="969">
        <v>1</v>
      </c>
      <c r="F5864" s="969">
        <v>1</v>
      </c>
      <c r="G5864" s="970"/>
      <c r="H5864" s="942"/>
      <c r="I5864" s="942"/>
      <c r="J5864" s="942"/>
      <c r="K5864" s="941"/>
      <c r="L5864" s="941"/>
      <c r="M5864" s="942"/>
      <c r="N5864" s="942"/>
      <c r="O5864" s="942"/>
      <c r="P5864" s="942"/>
      <c r="Q5864" s="941"/>
    </row>
    <row r="5865" spans="1:17" ht="15.75" customHeight="1">
      <c r="A5865" s="968" t="s">
        <v>459</v>
      </c>
      <c r="B5865" s="968" t="s">
        <v>919</v>
      </c>
      <c r="C5865" s="968" t="s">
        <v>906</v>
      </c>
      <c r="D5865" s="968" t="s">
        <v>269</v>
      </c>
      <c r="E5865" s="969">
        <v>4</v>
      </c>
      <c r="F5865" s="969">
        <v>3</v>
      </c>
      <c r="G5865" s="969">
        <v>1</v>
      </c>
      <c r="H5865" s="941"/>
      <c r="I5865" s="941"/>
      <c r="J5865" s="941"/>
      <c r="K5865" s="941"/>
      <c r="L5865" s="941"/>
      <c r="M5865" s="941"/>
      <c r="N5865" s="941"/>
      <c r="O5865" s="941"/>
      <c r="P5865" s="941"/>
      <c r="Q5865" s="941"/>
    </row>
    <row r="5866" spans="1:17" ht="15.75" customHeight="1">
      <c r="A5866" s="968" t="s">
        <v>459</v>
      </c>
      <c r="B5866" s="968" t="s">
        <v>919</v>
      </c>
      <c r="C5866" s="968" t="s">
        <v>906</v>
      </c>
      <c r="D5866" s="968" t="s">
        <v>294</v>
      </c>
      <c r="E5866" s="969">
        <v>12</v>
      </c>
      <c r="F5866" s="969">
        <v>6</v>
      </c>
      <c r="G5866" s="969">
        <v>6</v>
      </c>
      <c r="H5866" s="942"/>
      <c r="I5866" s="942"/>
      <c r="J5866" s="942"/>
      <c r="K5866" s="942"/>
      <c r="L5866" s="942"/>
      <c r="M5866" s="942"/>
      <c r="N5866" s="942"/>
      <c r="O5866" s="942"/>
      <c r="P5866" s="941"/>
      <c r="Q5866" s="941"/>
    </row>
    <row r="5867" spans="1:17" ht="15.75" customHeight="1">
      <c r="A5867" s="968" t="s">
        <v>459</v>
      </c>
      <c r="B5867" s="968" t="s">
        <v>919</v>
      </c>
      <c r="C5867" s="968" t="s">
        <v>906</v>
      </c>
      <c r="D5867" s="968" t="s">
        <v>491</v>
      </c>
      <c r="E5867" s="969">
        <v>2</v>
      </c>
      <c r="F5867" s="969">
        <v>1</v>
      </c>
      <c r="G5867" s="969">
        <v>1</v>
      </c>
      <c r="H5867" s="941"/>
      <c r="I5867" s="941"/>
      <c r="J5867" s="942"/>
      <c r="K5867" s="942"/>
      <c r="L5867" s="942"/>
      <c r="M5867" s="941"/>
      <c r="N5867" s="941"/>
      <c r="O5867" s="941"/>
      <c r="P5867" s="941"/>
      <c r="Q5867" s="941"/>
    </row>
    <row r="5868" spans="1:17" ht="15.75" customHeight="1">
      <c r="A5868" s="968" t="s">
        <v>459</v>
      </c>
      <c r="B5868" s="968" t="s">
        <v>919</v>
      </c>
      <c r="C5868" s="968" t="s">
        <v>907</v>
      </c>
      <c r="D5868" s="968" t="s">
        <v>269</v>
      </c>
      <c r="E5868" s="969">
        <v>11</v>
      </c>
      <c r="F5868" s="969">
        <v>3</v>
      </c>
      <c r="G5868" s="969">
        <v>8</v>
      </c>
      <c r="H5868" s="941"/>
      <c r="I5868" s="941"/>
      <c r="J5868" s="942"/>
      <c r="K5868" s="942"/>
      <c r="L5868" s="942"/>
      <c r="M5868" s="941"/>
      <c r="N5868" s="941"/>
      <c r="O5868" s="941"/>
      <c r="P5868" s="941"/>
      <c r="Q5868" s="941"/>
    </row>
    <row r="5869" spans="1:17" ht="15.75" customHeight="1">
      <c r="A5869" s="968" t="s">
        <v>459</v>
      </c>
      <c r="B5869" s="968" t="s">
        <v>919</v>
      </c>
      <c r="C5869" s="968" t="s">
        <v>907</v>
      </c>
      <c r="D5869" s="968" t="s">
        <v>294</v>
      </c>
      <c r="E5869" s="969">
        <v>8</v>
      </c>
      <c r="F5869" s="969">
        <v>2</v>
      </c>
      <c r="G5869" s="969">
        <v>6</v>
      </c>
      <c r="H5869" s="942"/>
      <c r="I5869" s="942"/>
      <c r="J5869" s="942"/>
      <c r="K5869" s="942"/>
      <c r="L5869" s="942"/>
      <c r="M5869" s="942"/>
      <c r="N5869" s="942"/>
      <c r="O5869" s="941"/>
      <c r="P5869" s="942"/>
      <c r="Q5869" s="941"/>
    </row>
    <row r="5870" spans="1:17" ht="15.75" customHeight="1">
      <c r="A5870" s="968" t="s">
        <v>459</v>
      </c>
      <c r="B5870" s="968" t="s">
        <v>919</v>
      </c>
      <c r="C5870" s="968" t="s">
        <v>907</v>
      </c>
      <c r="D5870" s="968" t="s">
        <v>491</v>
      </c>
      <c r="E5870" s="969">
        <v>7</v>
      </c>
      <c r="F5870" s="969">
        <v>2</v>
      </c>
      <c r="G5870" s="969">
        <v>5</v>
      </c>
      <c r="H5870" s="941"/>
      <c r="I5870" s="941"/>
      <c r="J5870" s="942"/>
      <c r="K5870" s="942"/>
      <c r="L5870" s="942"/>
      <c r="M5870" s="941"/>
      <c r="N5870" s="941"/>
      <c r="O5870" s="942"/>
      <c r="P5870" s="941"/>
      <c r="Q5870" s="941"/>
    </row>
    <row r="5871" spans="1:17" ht="15.75" customHeight="1">
      <c r="A5871" s="968" t="s">
        <v>459</v>
      </c>
      <c r="B5871" s="968" t="s">
        <v>919</v>
      </c>
      <c r="C5871" s="968" t="s">
        <v>908</v>
      </c>
      <c r="D5871" s="968" t="s">
        <v>269</v>
      </c>
      <c r="E5871" s="969">
        <v>11</v>
      </c>
      <c r="F5871" s="969">
        <v>4</v>
      </c>
      <c r="G5871" s="969">
        <v>7</v>
      </c>
      <c r="H5871" s="941"/>
      <c r="I5871" s="941"/>
      <c r="J5871" s="941"/>
      <c r="K5871" s="942"/>
      <c r="L5871" s="942"/>
      <c r="M5871" s="942"/>
      <c r="N5871" s="942"/>
      <c r="O5871" s="942"/>
      <c r="P5871" s="942"/>
      <c r="Q5871" s="941"/>
    </row>
    <row r="5872" spans="1:17" ht="15.75" customHeight="1">
      <c r="A5872" s="968" t="s">
        <v>459</v>
      </c>
      <c r="B5872" s="968" t="s">
        <v>919</v>
      </c>
      <c r="C5872" s="968" t="s">
        <v>908</v>
      </c>
      <c r="D5872" s="968" t="s">
        <v>294</v>
      </c>
      <c r="E5872" s="969">
        <v>7</v>
      </c>
      <c r="F5872" s="969">
        <v>3</v>
      </c>
      <c r="G5872" s="969">
        <v>4</v>
      </c>
      <c r="H5872" s="941"/>
      <c r="I5872" s="941"/>
      <c r="J5872" s="941"/>
      <c r="K5872" s="942"/>
      <c r="L5872" s="941"/>
      <c r="M5872" s="941"/>
      <c r="N5872" s="941"/>
      <c r="O5872" s="941"/>
      <c r="P5872" s="941"/>
      <c r="Q5872" s="941"/>
    </row>
    <row r="5873" spans="1:17" ht="15.75" customHeight="1">
      <c r="A5873" s="968" t="s">
        <v>459</v>
      </c>
      <c r="B5873" s="968" t="s">
        <v>919</v>
      </c>
      <c r="C5873" s="968" t="s">
        <v>908</v>
      </c>
      <c r="D5873" s="968" t="s">
        <v>491</v>
      </c>
      <c r="E5873" s="969">
        <v>7</v>
      </c>
      <c r="F5873" s="969">
        <v>3</v>
      </c>
      <c r="G5873" s="969">
        <v>4</v>
      </c>
      <c r="H5873" s="941"/>
      <c r="I5873" s="941"/>
      <c r="J5873" s="941"/>
      <c r="K5873" s="942"/>
      <c r="L5873" s="941"/>
      <c r="M5873" s="941"/>
      <c r="N5873" s="941"/>
      <c r="O5873" s="941"/>
      <c r="P5873" s="941"/>
      <c r="Q5873" s="941"/>
    </row>
    <row r="5874" spans="1:17" ht="15.75" customHeight="1">
      <c r="A5874" s="968" t="s">
        <v>459</v>
      </c>
      <c r="B5874" s="968" t="s">
        <v>919</v>
      </c>
      <c r="C5874" s="968" t="s">
        <v>909</v>
      </c>
      <c r="D5874" s="968" t="s">
        <v>269</v>
      </c>
      <c r="E5874" s="969">
        <v>9</v>
      </c>
      <c r="F5874" s="969">
        <v>2</v>
      </c>
      <c r="G5874" s="969">
        <v>7</v>
      </c>
      <c r="H5874" s="942"/>
      <c r="I5874" s="942"/>
      <c r="J5874" s="942"/>
      <c r="K5874" s="942"/>
      <c r="L5874" s="942"/>
      <c r="M5874" s="942"/>
      <c r="N5874" s="941"/>
      <c r="O5874" s="941"/>
      <c r="P5874" s="941"/>
      <c r="Q5874" s="942"/>
    </row>
    <row r="5875" spans="1:17" ht="15.75" customHeight="1">
      <c r="A5875" s="968" t="s">
        <v>459</v>
      </c>
      <c r="B5875" s="968" t="s">
        <v>919</v>
      </c>
      <c r="C5875" s="968" t="s">
        <v>909</v>
      </c>
      <c r="D5875" s="968" t="s">
        <v>294</v>
      </c>
      <c r="E5875" s="969">
        <v>19</v>
      </c>
      <c r="F5875" s="969">
        <v>11</v>
      </c>
      <c r="G5875" s="969">
        <v>8</v>
      </c>
      <c r="H5875" s="941"/>
      <c r="I5875" s="941"/>
      <c r="J5875" s="941"/>
      <c r="K5875" s="942"/>
      <c r="L5875" s="941"/>
      <c r="M5875" s="941"/>
      <c r="N5875" s="941"/>
      <c r="O5875" s="941"/>
      <c r="P5875" s="941"/>
      <c r="Q5875" s="941"/>
    </row>
    <row r="5876" spans="1:17" ht="15.75" customHeight="1">
      <c r="A5876" s="968" t="s">
        <v>459</v>
      </c>
      <c r="B5876" s="968" t="s">
        <v>919</v>
      </c>
      <c r="C5876" s="968" t="s">
        <v>909</v>
      </c>
      <c r="D5876" s="968" t="s">
        <v>491</v>
      </c>
      <c r="E5876" s="969">
        <v>14</v>
      </c>
      <c r="F5876" s="969">
        <v>8</v>
      </c>
      <c r="G5876" s="969">
        <v>6</v>
      </c>
      <c r="H5876" s="941"/>
      <c r="I5876" s="942"/>
      <c r="J5876" s="942"/>
      <c r="K5876" s="942"/>
      <c r="L5876" s="941"/>
      <c r="M5876" s="942"/>
      <c r="N5876" s="942"/>
      <c r="O5876" s="941"/>
      <c r="P5876" s="941"/>
      <c r="Q5876" s="941"/>
    </row>
    <row r="5877" spans="1:17" ht="15.75" customHeight="1">
      <c r="A5877" s="968" t="s">
        <v>459</v>
      </c>
      <c r="B5877" s="968" t="s">
        <v>919</v>
      </c>
      <c r="C5877" s="968" t="s">
        <v>910</v>
      </c>
      <c r="D5877" s="968" t="s">
        <v>269</v>
      </c>
      <c r="E5877" s="969">
        <v>218</v>
      </c>
      <c r="F5877" s="969">
        <v>106</v>
      </c>
      <c r="G5877" s="969">
        <v>112</v>
      </c>
      <c r="H5877" s="941"/>
      <c r="I5877" s="941"/>
      <c r="J5877" s="941"/>
      <c r="K5877" s="942"/>
      <c r="L5877" s="942"/>
      <c r="M5877" s="942"/>
      <c r="N5877" s="942"/>
      <c r="O5877" s="941"/>
      <c r="P5877" s="941"/>
      <c r="Q5877" s="941"/>
    </row>
    <row r="5878" spans="1:17" ht="15.75" customHeight="1">
      <c r="A5878" s="968" t="s">
        <v>459</v>
      </c>
      <c r="B5878" s="968" t="s">
        <v>919</v>
      </c>
      <c r="C5878" s="968" t="s">
        <v>910</v>
      </c>
      <c r="D5878" s="968" t="s">
        <v>294</v>
      </c>
      <c r="E5878" s="969">
        <v>510</v>
      </c>
      <c r="F5878" s="969">
        <v>274</v>
      </c>
      <c r="G5878" s="969">
        <v>236</v>
      </c>
      <c r="H5878" s="942"/>
      <c r="I5878" s="941"/>
      <c r="J5878" s="941"/>
      <c r="K5878" s="942"/>
      <c r="L5878" s="942"/>
      <c r="M5878" s="942"/>
      <c r="N5878" s="942"/>
      <c r="O5878" s="941"/>
      <c r="P5878" s="941"/>
      <c r="Q5878" s="941"/>
    </row>
    <row r="5879" spans="1:17" ht="15.75" customHeight="1">
      <c r="A5879" s="968" t="s">
        <v>459</v>
      </c>
      <c r="B5879" s="968" t="s">
        <v>919</v>
      </c>
      <c r="C5879" s="968" t="s">
        <v>910</v>
      </c>
      <c r="D5879" s="968" t="s">
        <v>491</v>
      </c>
      <c r="E5879" s="969">
        <v>61</v>
      </c>
      <c r="F5879" s="969">
        <v>22</v>
      </c>
      <c r="G5879" s="969">
        <v>39</v>
      </c>
      <c r="H5879" s="941"/>
      <c r="I5879" s="941"/>
      <c r="J5879" s="941"/>
      <c r="K5879" s="941"/>
      <c r="L5879" s="942"/>
      <c r="M5879" s="942"/>
      <c r="N5879" s="942"/>
      <c r="O5879" s="942"/>
      <c r="P5879" s="942"/>
      <c r="Q5879" s="942"/>
    </row>
    <row r="5880" spans="1:17" ht="15.75" customHeight="1">
      <c r="A5880" s="968" t="s">
        <v>459</v>
      </c>
      <c r="B5880" s="968" t="s">
        <v>919</v>
      </c>
      <c r="C5880" s="968" t="s">
        <v>911</v>
      </c>
      <c r="D5880" s="968"/>
      <c r="E5880" s="969">
        <v>57</v>
      </c>
      <c r="F5880" s="969">
        <v>29</v>
      </c>
      <c r="G5880" s="969">
        <v>28</v>
      </c>
      <c r="H5880" s="941"/>
      <c r="I5880" s="941"/>
      <c r="J5880" s="941"/>
      <c r="K5880" s="941"/>
      <c r="L5880" s="941"/>
      <c r="M5880" s="941"/>
      <c r="N5880" s="941"/>
      <c r="O5880" s="941"/>
      <c r="P5880" s="941"/>
      <c r="Q5880" s="941"/>
    </row>
    <row r="5881" spans="1:17" ht="15.75" customHeight="1">
      <c r="A5881" s="968" t="s">
        <v>459</v>
      </c>
      <c r="B5881" s="968" t="s">
        <v>919</v>
      </c>
      <c r="C5881" s="968" t="s">
        <v>912</v>
      </c>
      <c r="D5881" s="968" t="s">
        <v>269</v>
      </c>
      <c r="E5881" s="969">
        <v>12</v>
      </c>
      <c r="F5881" s="969">
        <v>4</v>
      </c>
      <c r="G5881" s="969">
        <v>8</v>
      </c>
      <c r="H5881" s="941"/>
      <c r="I5881" s="941"/>
      <c r="J5881" s="941"/>
      <c r="K5881" s="941"/>
      <c r="L5881" s="941"/>
      <c r="M5881" s="941"/>
      <c r="N5881" s="941"/>
      <c r="O5881" s="941"/>
      <c r="P5881" s="941"/>
      <c r="Q5881" s="941"/>
    </row>
    <row r="5882" spans="1:17" ht="15.75" customHeight="1">
      <c r="A5882" s="968" t="s">
        <v>459</v>
      </c>
      <c r="B5882" s="968" t="s">
        <v>919</v>
      </c>
      <c r="C5882" s="968" t="s">
        <v>912</v>
      </c>
      <c r="D5882" s="968" t="s">
        <v>294</v>
      </c>
      <c r="E5882" s="969">
        <v>11</v>
      </c>
      <c r="F5882" s="969">
        <v>5</v>
      </c>
      <c r="G5882" s="969">
        <v>6</v>
      </c>
      <c r="H5882" s="942"/>
      <c r="I5882" s="941"/>
      <c r="J5882" s="942"/>
      <c r="K5882" s="942"/>
      <c r="L5882" s="942"/>
      <c r="M5882" s="942"/>
      <c r="N5882" s="942"/>
      <c r="O5882" s="942"/>
      <c r="P5882" s="942"/>
      <c r="Q5882" s="942"/>
    </row>
    <row r="5883" spans="1:17" ht="15.75" customHeight="1">
      <c r="A5883" s="968" t="s">
        <v>459</v>
      </c>
      <c r="B5883" s="968" t="s">
        <v>919</v>
      </c>
      <c r="C5883" s="968" t="s">
        <v>912</v>
      </c>
      <c r="D5883" s="968" t="s">
        <v>491</v>
      </c>
      <c r="E5883" s="969">
        <v>8</v>
      </c>
      <c r="F5883" s="969">
        <v>3</v>
      </c>
      <c r="G5883" s="969">
        <v>5</v>
      </c>
      <c r="H5883" s="942"/>
      <c r="I5883" s="942"/>
      <c r="J5883" s="941"/>
      <c r="K5883" s="942"/>
      <c r="L5883" s="941"/>
      <c r="M5883" s="942"/>
      <c r="N5883" s="942"/>
      <c r="O5883" s="941"/>
      <c r="P5883" s="942"/>
      <c r="Q5883" s="941"/>
    </row>
    <row r="5884" spans="1:17" ht="15.75" customHeight="1">
      <c r="A5884" s="968" t="s">
        <v>459</v>
      </c>
      <c r="B5884" s="968" t="s">
        <v>919</v>
      </c>
      <c r="C5884" s="968" t="s">
        <v>913</v>
      </c>
      <c r="D5884" s="968" t="s">
        <v>269</v>
      </c>
      <c r="E5884" s="969">
        <v>3</v>
      </c>
      <c r="F5884" s="969">
        <v>1</v>
      </c>
      <c r="G5884" s="969">
        <v>2</v>
      </c>
      <c r="H5884" s="941"/>
      <c r="I5884" s="941"/>
      <c r="J5884" s="941"/>
      <c r="K5884" s="941"/>
      <c r="L5884" s="941"/>
      <c r="M5884" s="941"/>
      <c r="N5884" s="941"/>
      <c r="O5884" s="941"/>
      <c r="P5884" s="941"/>
      <c r="Q5884" s="941"/>
    </row>
    <row r="5885" spans="1:17" ht="15.75" customHeight="1">
      <c r="A5885" s="968" t="s">
        <v>459</v>
      </c>
      <c r="B5885" s="968" t="s">
        <v>919</v>
      </c>
      <c r="C5885" s="968" t="s">
        <v>913</v>
      </c>
      <c r="D5885" s="968" t="s">
        <v>294</v>
      </c>
      <c r="E5885" s="969">
        <v>6</v>
      </c>
      <c r="F5885" s="969">
        <v>4</v>
      </c>
      <c r="G5885" s="969">
        <v>2</v>
      </c>
      <c r="H5885" s="942"/>
      <c r="I5885" s="942"/>
      <c r="J5885" s="942"/>
      <c r="K5885" s="942"/>
      <c r="L5885" s="942"/>
      <c r="M5885" s="942"/>
      <c r="N5885" s="942"/>
      <c r="O5885" s="942"/>
      <c r="P5885" s="941"/>
      <c r="Q5885" s="942"/>
    </row>
    <row r="5886" spans="1:17" ht="15.75" customHeight="1">
      <c r="A5886" s="968" t="s">
        <v>459</v>
      </c>
      <c r="B5886" s="968" t="s">
        <v>919</v>
      </c>
      <c r="C5886" s="968" t="s">
        <v>913</v>
      </c>
      <c r="D5886" s="968" t="s">
        <v>491</v>
      </c>
      <c r="E5886" s="969">
        <v>4</v>
      </c>
      <c r="F5886" s="969">
        <v>2</v>
      </c>
      <c r="G5886" s="969">
        <v>2</v>
      </c>
      <c r="H5886" s="941"/>
      <c r="I5886" s="941"/>
      <c r="J5886" s="941"/>
      <c r="K5886" s="941"/>
      <c r="L5886" s="941"/>
      <c r="M5886" s="941"/>
      <c r="N5886" s="941"/>
      <c r="O5886" s="941"/>
      <c r="P5886" s="941"/>
      <c r="Q5886" s="941"/>
    </row>
    <row r="5887" spans="1:17" ht="15.75" customHeight="1">
      <c r="A5887" s="968" t="s">
        <v>459</v>
      </c>
      <c r="B5887" s="968" t="s">
        <v>919</v>
      </c>
      <c r="C5887" s="968" t="s">
        <v>914</v>
      </c>
      <c r="D5887" s="968" t="s">
        <v>269</v>
      </c>
      <c r="E5887" s="969">
        <v>21</v>
      </c>
      <c r="F5887" s="969">
        <v>11</v>
      </c>
      <c r="G5887" s="969">
        <v>10</v>
      </c>
      <c r="H5887" s="941"/>
      <c r="I5887" s="941"/>
      <c r="J5887" s="941"/>
      <c r="K5887" s="941"/>
      <c r="L5887" s="941"/>
      <c r="M5887" s="941"/>
      <c r="N5887" s="941"/>
      <c r="O5887" s="941"/>
      <c r="P5887" s="941"/>
      <c r="Q5887" s="941"/>
    </row>
    <row r="5888" spans="1:17" ht="15.75" customHeight="1">
      <c r="A5888" s="968" t="s">
        <v>459</v>
      </c>
      <c r="B5888" s="968" t="s">
        <v>919</v>
      </c>
      <c r="C5888" s="968" t="s">
        <v>914</v>
      </c>
      <c r="D5888" s="968" t="s">
        <v>294</v>
      </c>
      <c r="E5888" s="969">
        <v>37</v>
      </c>
      <c r="F5888" s="969">
        <v>22</v>
      </c>
      <c r="G5888" s="969">
        <v>15</v>
      </c>
      <c r="H5888" s="941"/>
      <c r="I5888" s="941"/>
      <c r="J5888" s="941"/>
      <c r="K5888" s="941"/>
      <c r="L5888" s="941"/>
      <c r="M5888" s="941"/>
      <c r="N5888" s="941"/>
      <c r="O5888" s="941"/>
      <c r="P5888" s="941"/>
      <c r="Q5888" s="941"/>
    </row>
    <row r="5889" spans="1:17" ht="15.75" customHeight="1">
      <c r="A5889" s="968" t="s">
        <v>459</v>
      </c>
      <c r="B5889" s="968" t="s">
        <v>919</v>
      </c>
      <c r="C5889" s="968" t="s">
        <v>914</v>
      </c>
      <c r="D5889" s="968" t="s">
        <v>491</v>
      </c>
      <c r="E5889" s="969">
        <v>17</v>
      </c>
      <c r="F5889" s="969">
        <v>10</v>
      </c>
      <c r="G5889" s="969">
        <v>7</v>
      </c>
      <c r="H5889" s="942"/>
      <c r="I5889" s="942"/>
      <c r="J5889" s="942"/>
      <c r="K5889" s="942"/>
      <c r="L5889" s="942"/>
      <c r="M5889" s="942"/>
      <c r="N5889" s="942"/>
      <c r="O5889" s="942"/>
      <c r="P5889" s="941"/>
      <c r="Q5889" s="942"/>
    </row>
    <row r="5890" spans="1:17" ht="15.75" customHeight="1">
      <c r="A5890" s="968" t="s">
        <v>450</v>
      </c>
      <c r="B5890" s="968" t="s">
        <v>915</v>
      </c>
      <c r="C5890" s="968" t="s">
        <v>916</v>
      </c>
      <c r="D5890" s="968" t="s">
        <v>105</v>
      </c>
      <c r="E5890" s="969">
        <v>27</v>
      </c>
      <c r="F5890" s="969">
        <v>11</v>
      </c>
      <c r="G5890" s="969">
        <v>16</v>
      </c>
      <c r="H5890" s="941"/>
      <c r="I5890" s="941"/>
      <c r="J5890" s="941"/>
      <c r="K5890" s="941"/>
      <c r="L5890" s="941"/>
      <c r="M5890" s="941"/>
      <c r="N5890" s="941"/>
      <c r="O5890" s="941"/>
      <c r="P5890" s="941"/>
      <c r="Q5890" s="941"/>
    </row>
    <row r="5891" spans="1:17" ht="15.75" customHeight="1">
      <c r="A5891" s="968" t="s">
        <v>450</v>
      </c>
      <c r="B5891" s="968" t="s">
        <v>915</v>
      </c>
      <c r="C5891" s="968" t="s">
        <v>916</v>
      </c>
      <c r="D5891" s="968" t="s">
        <v>269</v>
      </c>
      <c r="E5891" s="969">
        <v>178</v>
      </c>
      <c r="F5891" s="969">
        <v>80</v>
      </c>
      <c r="G5891" s="969">
        <v>98</v>
      </c>
      <c r="H5891" s="941"/>
      <c r="I5891" s="941"/>
      <c r="J5891" s="941"/>
      <c r="K5891" s="941"/>
      <c r="L5891" s="941"/>
      <c r="M5891" s="941"/>
      <c r="N5891" s="941"/>
      <c r="O5891" s="941"/>
      <c r="P5891" s="941"/>
      <c r="Q5891" s="941"/>
    </row>
    <row r="5892" spans="1:17" ht="15.75" customHeight="1">
      <c r="A5892" s="968" t="s">
        <v>450</v>
      </c>
      <c r="B5892" s="968" t="s">
        <v>915</v>
      </c>
      <c r="C5892" s="968" t="s">
        <v>916</v>
      </c>
      <c r="D5892" s="968" t="s">
        <v>294</v>
      </c>
      <c r="E5892" s="969">
        <v>304</v>
      </c>
      <c r="F5892" s="969">
        <v>156</v>
      </c>
      <c r="G5892" s="969">
        <v>148</v>
      </c>
      <c r="H5892" s="941"/>
      <c r="I5892" s="941"/>
      <c r="J5892" s="941"/>
      <c r="K5892" s="941"/>
      <c r="L5892" s="941"/>
      <c r="M5892" s="941"/>
      <c r="N5892" s="941"/>
      <c r="O5892" s="941"/>
      <c r="P5892" s="941"/>
      <c r="Q5892" s="941"/>
    </row>
    <row r="5893" spans="1:17" ht="15.75" customHeight="1">
      <c r="A5893" s="968" t="s">
        <v>450</v>
      </c>
      <c r="B5893" s="968" t="s">
        <v>915</v>
      </c>
      <c r="C5893" s="968" t="s">
        <v>916</v>
      </c>
      <c r="D5893" s="968" t="s">
        <v>104</v>
      </c>
      <c r="E5893" s="969">
        <v>8</v>
      </c>
      <c r="F5893" s="969">
        <v>3</v>
      </c>
      <c r="G5893" s="969">
        <v>5</v>
      </c>
      <c r="H5893" s="942"/>
      <c r="I5893" s="942"/>
      <c r="J5893" s="941"/>
      <c r="K5893" s="942"/>
      <c r="L5893" s="942"/>
      <c r="M5893" s="942"/>
      <c r="N5893" s="942"/>
      <c r="O5893" s="942"/>
      <c r="P5893" s="942"/>
      <c r="Q5893" s="942"/>
    </row>
    <row r="5894" spans="1:17" ht="15.75" customHeight="1">
      <c r="A5894" s="968" t="s">
        <v>450</v>
      </c>
      <c r="B5894" s="968" t="s">
        <v>915</v>
      </c>
      <c r="C5894" s="968" t="s">
        <v>916</v>
      </c>
      <c r="D5894" s="968" t="s">
        <v>112</v>
      </c>
      <c r="E5894" s="969">
        <v>4</v>
      </c>
      <c r="F5894" s="969">
        <v>2</v>
      </c>
      <c r="G5894" s="969">
        <v>2</v>
      </c>
      <c r="H5894" s="942"/>
      <c r="I5894" s="942"/>
      <c r="J5894" s="942"/>
      <c r="K5894" s="942"/>
      <c r="L5894" s="942"/>
      <c r="M5894" s="942"/>
      <c r="N5894" s="942"/>
      <c r="O5894" s="942"/>
      <c r="P5894" s="942"/>
      <c r="Q5894" s="942"/>
    </row>
    <row r="5895" spans="1:17" ht="15.75" customHeight="1">
      <c r="A5895" s="968" t="s">
        <v>450</v>
      </c>
      <c r="B5895" s="968" t="s">
        <v>915</v>
      </c>
      <c r="C5895" s="968" t="s">
        <v>916</v>
      </c>
      <c r="D5895" s="968" t="s">
        <v>917</v>
      </c>
      <c r="E5895" s="969">
        <v>29</v>
      </c>
      <c r="F5895" s="969">
        <v>9</v>
      </c>
      <c r="G5895" s="969">
        <v>20</v>
      </c>
      <c r="H5895" s="942"/>
      <c r="I5895" s="942"/>
      <c r="J5895" s="942"/>
      <c r="K5895" s="942"/>
      <c r="L5895" s="942"/>
      <c r="M5895" s="942"/>
      <c r="N5895" s="942"/>
      <c r="O5895" s="942"/>
      <c r="P5895" s="941"/>
      <c r="Q5895" s="942"/>
    </row>
    <row r="5896" spans="1:17" ht="15.75" customHeight="1">
      <c r="A5896" s="968" t="s">
        <v>450</v>
      </c>
      <c r="B5896" s="968" t="s">
        <v>915</v>
      </c>
      <c r="C5896" s="968" t="s">
        <v>916</v>
      </c>
      <c r="D5896" s="968" t="s">
        <v>106</v>
      </c>
      <c r="E5896" s="969">
        <v>1</v>
      </c>
      <c r="F5896" s="969">
        <v>1</v>
      </c>
      <c r="G5896" s="970"/>
      <c r="H5896" s="942"/>
      <c r="I5896" s="942"/>
      <c r="J5896" s="942"/>
      <c r="K5896" s="942"/>
      <c r="L5896" s="942"/>
      <c r="M5896" s="942"/>
      <c r="N5896" s="942"/>
      <c r="O5896" s="942"/>
      <c r="P5896" s="941"/>
      <c r="Q5896" s="942"/>
    </row>
    <row r="5897" spans="1:17" ht="15.75" customHeight="1">
      <c r="A5897" s="968" t="s">
        <v>450</v>
      </c>
      <c r="B5897" s="968" t="s">
        <v>915</v>
      </c>
      <c r="C5897" s="968" t="s">
        <v>916</v>
      </c>
      <c r="D5897" s="968" t="s">
        <v>491</v>
      </c>
      <c r="E5897" s="969">
        <v>148</v>
      </c>
      <c r="F5897" s="969">
        <v>67</v>
      </c>
      <c r="G5897" s="969">
        <v>81</v>
      </c>
      <c r="H5897" s="941"/>
      <c r="I5897" s="941"/>
      <c r="J5897" s="942"/>
      <c r="K5897" s="942"/>
      <c r="L5897" s="942"/>
      <c r="M5897" s="942"/>
      <c r="N5897" s="942"/>
      <c r="O5897" s="942"/>
      <c r="P5897" s="942"/>
      <c r="Q5897" s="941"/>
    </row>
    <row r="5898" spans="1:17" ht="15.75" customHeight="1">
      <c r="A5898" s="968" t="s">
        <v>450</v>
      </c>
      <c r="B5898" s="968" t="s">
        <v>915</v>
      </c>
      <c r="C5898" s="968" t="s">
        <v>904</v>
      </c>
      <c r="D5898" s="968" t="s">
        <v>269</v>
      </c>
      <c r="E5898" s="969">
        <v>35</v>
      </c>
      <c r="F5898" s="969">
        <v>15</v>
      </c>
      <c r="G5898" s="969">
        <v>20</v>
      </c>
      <c r="H5898" s="941"/>
      <c r="I5898" s="941"/>
      <c r="J5898" s="941"/>
      <c r="K5898" s="941"/>
      <c r="L5898" s="941"/>
      <c r="M5898" s="941"/>
      <c r="N5898" s="941"/>
      <c r="O5898" s="941"/>
      <c r="P5898" s="941"/>
      <c r="Q5898" s="941"/>
    </row>
    <row r="5899" spans="1:17" ht="15.75" customHeight="1">
      <c r="A5899" s="968" t="s">
        <v>450</v>
      </c>
      <c r="B5899" s="968" t="s">
        <v>915</v>
      </c>
      <c r="C5899" s="968" t="s">
        <v>904</v>
      </c>
      <c r="D5899" s="968" t="s">
        <v>294</v>
      </c>
      <c r="E5899" s="969">
        <v>48</v>
      </c>
      <c r="F5899" s="969">
        <v>30</v>
      </c>
      <c r="G5899" s="969">
        <v>18</v>
      </c>
      <c r="H5899" s="941"/>
      <c r="I5899" s="941"/>
      <c r="J5899" s="941"/>
      <c r="K5899" s="941"/>
      <c r="L5899" s="941"/>
      <c r="M5899" s="941"/>
      <c r="N5899" s="941"/>
      <c r="O5899" s="941"/>
      <c r="P5899" s="941"/>
      <c r="Q5899" s="941"/>
    </row>
    <row r="5900" spans="1:17" ht="15.75" customHeight="1">
      <c r="A5900" s="968" t="s">
        <v>450</v>
      </c>
      <c r="B5900" s="968" t="s">
        <v>915</v>
      </c>
      <c r="C5900" s="968" t="s">
        <v>904</v>
      </c>
      <c r="D5900" s="968" t="s">
        <v>917</v>
      </c>
      <c r="E5900" s="969">
        <v>3</v>
      </c>
      <c r="F5900" s="970"/>
      <c r="G5900" s="969">
        <v>3</v>
      </c>
      <c r="H5900" s="942"/>
      <c r="I5900" s="942"/>
      <c r="J5900" s="942"/>
      <c r="K5900" s="942"/>
      <c r="L5900" s="942"/>
      <c r="M5900" s="942"/>
      <c r="N5900" s="942"/>
      <c r="O5900" s="942"/>
      <c r="P5900" s="942"/>
      <c r="Q5900" s="941"/>
    </row>
    <row r="5901" spans="1:17" ht="15.75" customHeight="1">
      <c r="A5901" s="968" t="s">
        <v>450</v>
      </c>
      <c r="B5901" s="968" t="s">
        <v>915</v>
      </c>
      <c r="C5901" s="968" t="s">
        <v>904</v>
      </c>
      <c r="D5901" s="968" t="s">
        <v>491</v>
      </c>
      <c r="E5901" s="969">
        <v>27</v>
      </c>
      <c r="F5901" s="969">
        <v>14</v>
      </c>
      <c r="G5901" s="969">
        <v>13</v>
      </c>
      <c r="H5901" s="941"/>
      <c r="I5901" s="941"/>
      <c r="J5901" s="941"/>
      <c r="K5901" s="941"/>
      <c r="L5901" s="941"/>
      <c r="M5901" s="941"/>
      <c r="N5901" s="941"/>
      <c r="O5901" s="941"/>
      <c r="P5901" s="941"/>
      <c r="Q5901" s="941"/>
    </row>
    <row r="5902" spans="1:17" ht="15.75" customHeight="1">
      <c r="A5902" s="968" t="s">
        <v>450</v>
      </c>
      <c r="B5902" s="968" t="s">
        <v>915</v>
      </c>
      <c r="C5902" s="968" t="s">
        <v>905</v>
      </c>
      <c r="D5902" s="968" t="s">
        <v>269</v>
      </c>
      <c r="E5902" s="969">
        <v>62</v>
      </c>
      <c r="F5902" s="969">
        <v>25</v>
      </c>
      <c r="G5902" s="969">
        <v>37</v>
      </c>
      <c r="H5902" s="942"/>
      <c r="I5902" s="942"/>
      <c r="J5902" s="942"/>
      <c r="K5902" s="942"/>
      <c r="L5902" s="942"/>
      <c r="M5902" s="942"/>
      <c r="N5902" s="942"/>
      <c r="O5902" s="941"/>
      <c r="P5902" s="941"/>
      <c r="Q5902" s="942"/>
    </row>
    <row r="5903" spans="1:17" ht="15.75" customHeight="1">
      <c r="A5903" s="968" t="s">
        <v>450</v>
      </c>
      <c r="B5903" s="968" t="s">
        <v>915</v>
      </c>
      <c r="C5903" s="968" t="s">
        <v>905</v>
      </c>
      <c r="D5903" s="968" t="s">
        <v>294</v>
      </c>
      <c r="E5903" s="969">
        <v>81</v>
      </c>
      <c r="F5903" s="969">
        <v>52</v>
      </c>
      <c r="G5903" s="969">
        <v>29</v>
      </c>
      <c r="H5903" s="941"/>
      <c r="I5903" s="941"/>
      <c r="J5903" s="941"/>
      <c r="K5903" s="941"/>
      <c r="L5903" s="941"/>
      <c r="M5903" s="941"/>
      <c r="N5903" s="941"/>
      <c r="O5903" s="941"/>
      <c r="P5903" s="941"/>
      <c r="Q5903" s="941"/>
    </row>
    <row r="5904" spans="1:17" ht="15.75" customHeight="1">
      <c r="A5904" s="968" t="s">
        <v>450</v>
      </c>
      <c r="B5904" s="968" t="s">
        <v>915</v>
      </c>
      <c r="C5904" s="968" t="s">
        <v>905</v>
      </c>
      <c r="D5904" s="968" t="s">
        <v>491</v>
      </c>
      <c r="E5904" s="969">
        <v>33</v>
      </c>
      <c r="F5904" s="969">
        <v>17</v>
      </c>
      <c r="G5904" s="969">
        <v>16</v>
      </c>
      <c r="H5904" s="941"/>
      <c r="I5904" s="941"/>
      <c r="J5904" s="941"/>
      <c r="K5904" s="941"/>
      <c r="L5904" s="941"/>
      <c r="M5904" s="941"/>
      <c r="N5904" s="941"/>
      <c r="O5904" s="941"/>
      <c r="P5904" s="941"/>
      <c r="Q5904" s="941"/>
    </row>
    <row r="5905" spans="1:17" ht="15.75" customHeight="1">
      <c r="A5905" s="968" t="s">
        <v>450</v>
      </c>
      <c r="B5905" s="968" t="s">
        <v>915</v>
      </c>
      <c r="C5905" s="968" t="s">
        <v>906</v>
      </c>
      <c r="D5905" s="968" t="s">
        <v>105</v>
      </c>
      <c r="E5905" s="969">
        <v>20</v>
      </c>
      <c r="F5905" s="969">
        <v>9</v>
      </c>
      <c r="G5905" s="969">
        <v>11</v>
      </c>
      <c r="H5905" s="941"/>
      <c r="I5905" s="941"/>
      <c r="J5905" s="941"/>
      <c r="K5905" s="941"/>
      <c r="L5905" s="941"/>
      <c r="M5905" s="941"/>
      <c r="N5905" s="941"/>
      <c r="O5905" s="941"/>
      <c r="P5905" s="941"/>
      <c r="Q5905" s="941"/>
    </row>
    <row r="5906" spans="1:17" ht="15.75" customHeight="1">
      <c r="A5906" s="968" t="s">
        <v>450</v>
      </c>
      <c r="B5906" s="968" t="s">
        <v>915</v>
      </c>
      <c r="C5906" s="968" t="s">
        <v>906</v>
      </c>
      <c r="D5906" s="968" t="s">
        <v>269</v>
      </c>
      <c r="E5906" s="969">
        <v>77</v>
      </c>
      <c r="F5906" s="969">
        <v>36</v>
      </c>
      <c r="G5906" s="969">
        <v>41</v>
      </c>
      <c r="H5906" s="941"/>
      <c r="I5906" s="941"/>
      <c r="J5906" s="941"/>
      <c r="K5906" s="941"/>
      <c r="L5906" s="941"/>
      <c r="M5906" s="941"/>
      <c r="N5906" s="941"/>
      <c r="O5906" s="941"/>
      <c r="P5906" s="941"/>
      <c r="Q5906" s="941"/>
    </row>
    <row r="5907" spans="1:17" ht="15.75" customHeight="1">
      <c r="A5907" s="968" t="s">
        <v>450</v>
      </c>
      <c r="B5907" s="968" t="s">
        <v>915</v>
      </c>
      <c r="C5907" s="968" t="s">
        <v>906</v>
      </c>
      <c r="D5907" s="968" t="s">
        <v>294</v>
      </c>
      <c r="E5907" s="969">
        <v>142</v>
      </c>
      <c r="F5907" s="969">
        <v>73</v>
      </c>
      <c r="G5907" s="969">
        <v>69</v>
      </c>
      <c r="H5907" s="942"/>
      <c r="I5907" s="942"/>
      <c r="J5907" s="942"/>
      <c r="K5907" s="942"/>
      <c r="L5907" s="942"/>
      <c r="M5907" s="942"/>
      <c r="N5907" s="942"/>
      <c r="O5907" s="942"/>
      <c r="P5907" s="941"/>
      <c r="Q5907" s="942"/>
    </row>
    <row r="5908" spans="1:17" ht="15.75" customHeight="1">
      <c r="A5908" s="968" t="s">
        <v>450</v>
      </c>
      <c r="B5908" s="968" t="s">
        <v>915</v>
      </c>
      <c r="C5908" s="968" t="s">
        <v>906</v>
      </c>
      <c r="D5908" s="968" t="s">
        <v>104</v>
      </c>
      <c r="E5908" s="969">
        <v>8</v>
      </c>
      <c r="F5908" s="969">
        <v>3</v>
      </c>
      <c r="G5908" s="969">
        <v>5</v>
      </c>
      <c r="H5908" s="941"/>
      <c r="I5908" s="941"/>
      <c r="J5908" s="941"/>
      <c r="K5908" s="941"/>
      <c r="L5908" s="941"/>
      <c r="M5908" s="941"/>
      <c r="N5908" s="941"/>
      <c r="O5908" s="941"/>
      <c r="P5908" s="941"/>
      <c r="Q5908" s="941"/>
    </row>
    <row r="5909" spans="1:17" ht="15.75" customHeight="1">
      <c r="A5909" s="968" t="s">
        <v>450</v>
      </c>
      <c r="B5909" s="968" t="s">
        <v>915</v>
      </c>
      <c r="C5909" s="968" t="s">
        <v>906</v>
      </c>
      <c r="D5909" s="968" t="s">
        <v>112</v>
      </c>
      <c r="E5909" s="969">
        <v>4</v>
      </c>
      <c r="F5909" s="969">
        <v>2</v>
      </c>
      <c r="G5909" s="969">
        <v>2</v>
      </c>
      <c r="H5909" s="941"/>
      <c r="I5909" s="941"/>
      <c r="J5909" s="941"/>
      <c r="K5909" s="941"/>
      <c r="L5909" s="941"/>
      <c r="M5909" s="941"/>
      <c r="N5909" s="941"/>
      <c r="O5909" s="941"/>
      <c r="P5909" s="941"/>
      <c r="Q5909" s="941"/>
    </row>
    <row r="5910" spans="1:17" ht="15.75" customHeight="1">
      <c r="A5910" s="968" t="s">
        <v>450</v>
      </c>
      <c r="B5910" s="968" t="s">
        <v>915</v>
      </c>
      <c r="C5910" s="968" t="s">
        <v>906</v>
      </c>
      <c r="D5910" s="968" t="s">
        <v>917</v>
      </c>
      <c r="E5910" s="969">
        <v>20</v>
      </c>
      <c r="F5910" s="969">
        <v>5</v>
      </c>
      <c r="G5910" s="969">
        <v>15</v>
      </c>
      <c r="H5910" s="941"/>
      <c r="I5910" s="941"/>
      <c r="J5910" s="941"/>
      <c r="K5910" s="941"/>
      <c r="L5910" s="941"/>
      <c r="M5910" s="941"/>
      <c r="N5910" s="941"/>
      <c r="O5910" s="941"/>
      <c r="P5910" s="941"/>
      <c r="Q5910" s="941"/>
    </row>
    <row r="5911" spans="1:17" ht="15.75" customHeight="1">
      <c r="A5911" s="968" t="s">
        <v>450</v>
      </c>
      <c r="B5911" s="968" t="s">
        <v>915</v>
      </c>
      <c r="C5911" s="968" t="s">
        <v>906</v>
      </c>
      <c r="D5911" s="968" t="s">
        <v>106</v>
      </c>
      <c r="E5911" s="969">
        <v>2</v>
      </c>
      <c r="F5911" s="969">
        <v>2</v>
      </c>
      <c r="G5911" s="970"/>
      <c r="H5911" s="941"/>
      <c r="I5911" s="942"/>
      <c r="J5911" s="941"/>
      <c r="K5911" s="942"/>
      <c r="L5911" s="941"/>
      <c r="M5911" s="941"/>
      <c r="N5911" s="941"/>
      <c r="O5911" s="941"/>
      <c r="P5911" s="941"/>
      <c r="Q5911" s="941"/>
    </row>
    <row r="5912" spans="1:17" ht="15.75" customHeight="1">
      <c r="A5912" s="968" t="s">
        <v>450</v>
      </c>
      <c r="B5912" s="968" t="s">
        <v>915</v>
      </c>
      <c r="C5912" s="968" t="s">
        <v>906</v>
      </c>
      <c r="D5912" s="968" t="s">
        <v>491</v>
      </c>
      <c r="E5912" s="969">
        <v>70</v>
      </c>
      <c r="F5912" s="969">
        <v>26</v>
      </c>
      <c r="G5912" s="969">
        <v>44</v>
      </c>
      <c r="H5912" s="941"/>
      <c r="I5912" s="941"/>
      <c r="J5912" s="941"/>
      <c r="K5912" s="942"/>
      <c r="L5912" s="941"/>
      <c r="M5912" s="941"/>
      <c r="N5912" s="941"/>
      <c r="O5912" s="941"/>
      <c r="P5912" s="941"/>
      <c r="Q5912" s="941"/>
    </row>
    <row r="5913" spans="1:17" ht="15.75" customHeight="1">
      <c r="A5913" s="968" t="s">
        <v>450</v>
      </c>
      <c r="B5913" s="968" t="s">
        <v>915</v>
      </c>
      <c r="C5913" s="968" t="s">
        <v>907</v>
      </c>
      <c r="D5913" s="968" t="s">
        <v>269</v>
      </c>
      <c r="E5913" s="969">
        <v>17</v>
      </c>
      <c r="F5913" s="969">
        <v>4</v>
      </c>
      <c r="G5913" s="969">
        <v>13</v>
      </c>
      <c r="H5913" s="942"/>
      <c r="I5913" s="942"/>
      <c r="J5913" s="942"/>
      <c r="K5913" s="942"/>
      <c r="L5913" s="942"/>
      <c r="M5913" s="942"/>
      <c r="N5913" s="941"/>
      <c r="O5913" s="942"/>
      <c r="P5913" s="941"/>
      <c r="Q5913" s="941"/>
    </row>
    <row r="5914" spans="1:17" ht="15.75" customHeight="1">
      <c r="A5914" s="968" t="s">
        <v>450</v>
      </c>
      <c r="B5914" s="968" t="s">
        <v>915</v>
      </c>
      <c r="C5914" s="968" t="s">
        <v>907</v>
      </c>
      <c r="D5914" s="968" t="s">
        <v>294</v>
      </c>
      <c r="E5914" s="969">
        <v>32</v>
      </c>
      <c r="F5914" s="969">
        <v>15</v>
      </c>
      <c r="G5914" s="969">
        <v>17</v>
      </c>
      <c r="H5914" s="942"/>
      <c r="I5914" s="941"/>
      <c r="J5914" s="942"/>
      <c r="K5914" s="942"/>
      <c r="L5914" s="942"/>
      <c r="M5914" s="942"/>
      <c r="N5914" s="942"/>
      <c r="O5914" s="942"/>
      <c r="P5914" s="942"/>
      <c r="Q5914" s="942"/>
    </row>
    <row r="5915" spans="1:17" ht="15.75" customHeight="1">
      <c r="A5915" s="968" t="s">
        <v>450</v>
      </c>
      <c r="B5915" s="968" t="s">
        <v>915</v>
      </c>
      <c r="C5915" s="968" t="s">
        <v>907</v>
      </c>
      <c r="D5915" s="968" t="s">
        <v>491</v>
      </c>
      <c r="E5915" s="969">
        <v>4</v>
      </c>
      <c r="F5915" s="969">
        <v>3</v>
      </c>
      <c r="G5915" s="969">
        <v>1</v>
      </c>
      <c r="H5915" s="941"/>
      <c r="I5915" s="942"/>
      <c r="J5915" s="941"/>
      <c r="K5915" s="942"/>
      <c r="L5915" s="942"/>
      <c r="M5915" s="941"/>
      <c r="N5915" s="941"/>
      <c r="O5915" s="941"/>
      <c r="P5915" s="941"/>
      <c r="Q5915" s="941"/>
    </row>
    <row r="5916" spans="1:17" ht="15.75" customHeight="1">
      <c r="A5916" s="968" t="s">
        <v>450</v>
      </c>
      <c r="B5916" s="968" t="s">
        <v>915</v>
      </c>
      <c r="C5916" s="968" t="s">
        <v>908</v>
      </c>
      <c r="D5916" s="968" t="s">
        <v>269</v>
      </c>
      <c r="E5916" s="969">
        <v>17</v>
      </c>
      <c r="F5916" s="969">
        <v>4</v>
      </c>
      <c r="G5916" s="969">
        <v>13</v>
      </c>
      <c r="H5916" s="942"/>
      <c r="I5916" s="942"/>
      <c r="J5916" s="942"/>
      <c r="K5916" s="942"/>
      <c r="L5916" s="942"/>
      <c r="M5916" s="942"/>
      <c r="N5916" s="941"/>
      <c r="O5916" s="942"/>
      <c r="P5916" s="942"/>
      <c r="Q5916" s="942"/>
    </row>
    <row r="5917" spans="1:17" ht="15.75" customHeight="1">
      <c r="A5917" s="968" t="s">
        <v>450</v>
      </c>
      <c r="B5917" s="968" t="s">
        <v>915</v>
      </c>
      <c r="C5917" s="968" t="s">
        <v>908</v>
      </c>
      <c r="D5917" s="968" t="s">
        <v>294</v>
      </c>
      <c r="E5917" s="969">
        <v>32</v>
      </c>
      <c r="F5917" s="969">
        <v>15</v>
      </c>
      <c r="G5917" s="969">
        <v>17</v>
      </c>
      <c r="H5917" s="942"/>
      <c r="I5917" s="942"/>
      <c r="J5917" s="942"/>
      <c r="K5917" s="942"/>
      <c r="L5917" s="942"/>
      <c r="M5917" s="942"/>
      <c r="N5917" s="941"/>
      <c r="O5917" s="942"/>
      <c r="P5917" s="942"/>
      <c r="Q5917" s="942"/>
    </row>
    <row r="5918" spans="1:17" ht="15.75" customHeight="1">
      <c r="A5918" s="968" t="s">
        <v>450</v>
      </c>
      <c r="B5918" s="968" t="s">
        <v>915</v>
      </c>
      <c r="C5918" s="968" t="s">
        <v>908</v>
      </c>
      <c r="D5918" s="968" t="s">
        <v>491</v>
      </c>
      <c r="E5918" s="969">
        <v>4</v>
      </c>
      <c r="F5918" s="969">
        <v>3</v>
      </c>
      <c r="G5918" s="969">
        <v>1</v>
      </c>
      <c r="H5918" s="942"/>
      <c r="I5918" s="942"/>
      <c r="J5918" s="942"/>
      <c r="K5918" s="942"/>
      <c r="L5918" s="942"/>
      <c r="M5918" s="942"/>
      <c r="N5918" s="941"/>
      <c r="O5918" s="942"/>
      <c r="P5918" s="942"/>
      <c r="Q5918" s="942"/>
    </row>
    <row r="5919" spans="1:17" ht="15.75" customHeight="1">
      <c r="A5919" s="968" t="s">
        <v>450</v>
      </c>
      <c r="B5919" s="968" t="s">
        <v>915</v>
      </c>
      <c r="C5919" s="968" t="s">
        <v>923</v>
      </c>
      <c r="D5919" s="968" t="s">
        <v>269</v>
      </c>
      <c r="E5919" s="969">
        <v>191</v>
      </c>
      <c r="F5919" s="969">
        <v>83</v>
      </c>
      <c r="G5919" s="969">
        <v>108</v>
      </c>
      <c r="H5919" s="941"/>
      <c r="I5919" s="941"/>
      <c r="J5919" s="941"/>
      <c r="K5919" s="941"/>
      <c r="L5919" s="942"/>
      <c r="M5919" s="942"/>
      <c r="N5919" s="942"/>
      <c r="O5919" s="942"/>
      <c r="P5919" s="942"/>
      <c r="Q5919" s="941"/>
    </row>
    <row r="5920" spans="1:17" ht="15.75" customHeight="1">
      <c r="A5920" s="968" t="s">
        <v>450</v>
      </c>
      <c r="B5920" s="968" t="s">
        <v>915</v>
      </c>
      <c r="C5920" s="968" t="s">
        <v>923</v>
      </c>
      <c r="D5920" s="968" t="s">
        <v>294</v>
      </c>
      <c r="E5920" s="969">
        <v>188</v>
      </c>
      <c r="F5920" s="969">
        <v>88</v>
      </c>
      <c r="G5920" s="969">
        <v>100</v>
      </c>
      <c r="H5920" s="941"/>
      <c r="I5920" s="941"/>
      <c r="J5920" s="941"/>
      <c r="K5920" s="941"/>
      <c r="L5920" s="941"/>
      <c r="M5920" s="941"/>
      <c r="N5920" s="941"/>
      <c r="O5920" s="941"/>
      <c r="P5920" s="941"/>
      <c r="Q5920" s="941"/>
    </row>
    <row r="5921" spans="1:17" ht="15.75" customHeight="1">
      <c r="A5921" s="968" t="s">
        <v>450</v>
      </c>
      <c r="B5921" s="968" t="s">
        <v>915</v>
      </c>
      <c r="C5921" s="968" t="s">
        <v>923</v>
      </c>
      <c r="D5921" s="968" t="s">
        <v>491</v>
      </c>
      <c r="E5921" s="969">
        <v>73</v>
      </c>
      <c r="F5921" s="969">
        <v>41</v>
      </c>
      <c r="G5921" s="969">
        <v>32</v>
      </c>
      <c r="H5921" s="941"/>
      <c r="I5921" s="941"/>
      <c r="J5921" s="941"/>
      <c r="K5921" s="941"/>
      <c r="L5921" s="941"/>
      <c r="M5921" s="941"/>
      <c r="N5921" s="941"/>
      <c r="O5921" s="941"/>
      <c r="P5921" s="941"/>
      <c r="Q5921" s="941"/>
    </row>
    <row r="5922" spans="1:17" ht="15.75" customHeight="1">
      <c r="A5922" s="968" t="s">
        <v>450</v>
      </c>
      <c r="B5922" s="968" t="s">
        <v>915</v>
      </c>
      <c r="C5922" s="968" t="s">
        <v>909</v>
      </c>
      <c r="D5922" s="968" t="s">
        <v>105</v>
      </c>
      <c r="E5922" s="969">
        <v>9</v>
      </c>
      <c r="F5922" s="969">
        <v>3</v>
      </c>
      <c r="G5922" s="969">
        <v>6</v>
      </c>
      <c r="H5922" s="942"/>
      <c r="I5922" s="941"/>
      <c r="J5922" s="942"/>
      <c r="K5922" s="942"/>
      <c r="L5922" s="942"/>
      <c r="M5922" s="942"/>
      <c r="N5922" s="942"/>
      <c r="O5922" s="942"/>
      <c r="P5922" s="942"/>
      <c r="Q5922" s="941"/>
    </row>
    <row r="5923" spans="1:17" ht="15.75" customHeight="1">
      <c r="A5923" s="968" t="s">
        <v>450</v>
      </c>
      <c r="B5923" s="968" t="s">
        <v>915</v>
      </c>
      <c r="C5923" s="968" t="s">
        <v>909</v>
      </c>
      <c r="D5923" s="968" t="s">
        <v>269</v>
      </c>
      <c r="E5923" s="969">
        <v>69</v>
      </c>
      <c r="F5923" s="969">
        <v>29</v>
      </c>
      <c r="G5923" s="969">
        <v>40</v>
      </c>
      <c r="H5923" s="942"/>
      <c r="I5923" s="942"/>
      <c r="J5923" s="941"/>
      <c r="K5923" s="942"/>
      <c r="L5923" s="941"/>
      <c r="M5923" s="942"/>
      <c r="N5923" s="941"/>
      <c r="O5923" s="941"/>
      <c r="P5923" s="941"/>
      <c r="Q5923" s="941"/>
    </row>
    <row r="5924" spans="1:17" ht="15.75" customHeight="1">
      <c r="A5924" s="968" t="s">
        <v>450</v>
      </c>
      <c r="B5924" s="968" t="s">
        <v>915</v>
      </c>
      <c r="C5924" s="968" t="s">
        <v>909</v>
      </c>
      <c r="D5924" s="968" t="s">
        <v>294</v>
      </c>
      <c r="E5924" s="969">
        <v>118</v>
      </c>
      <c r="F5924" s="969">
        <v>56</v>
      </c>
      <c r="G5924" s="969">
        <v>62</v>
      </c>
      <c r="H5924" s="941"/>
      <c r="I5924" s="941"/>
      <c r="J5924" s="941"/>
      <c r="K5924" s="941"/>
      <c r="L5924" s="941"/>
      <c r="M5924" s="941"/>
      <c r="N5924" s="941"/>
      <c r="O5924" s="941"/>
      <c r="P5924" s="941"/>
      <c r="Q5924" s="941"/>
    </row>
    <row r="5925" spans="1:17" ht="15.75" customHeight="1">
      <c r="A5925" s="968" t="s">
        <v>450</v>
      </c>
      <c r="B5925" s="968" t="s">
        <v>915</v>
      </c>
      <c r="C5925" s="968" t="s">
        <v>909</v>
      </c>
      <c r="D5925" s="968" t="s">
        <v>104</v>
      </c>
      <c r="E5925" s="969">
        <v>1</v>
      </c>
      <c r="F5925" s="969">
        <v>1</v>
      </c>
      <c r="G5925" s="970"/>
      <c r="H5925" s="942"/>
      <c r="I5925" s="942"/>
      <c r="J5925" s="942"/>
      <c r="K5925" s="942"/>
      <c r="L5925" s="942"/>
      <c r="M5925" s="941"/>
      <c r="N5925" s="942"/>
      <c r="O5925" s="942"/>
      <c r="P5925" s="942"/>
      <c r="Q5925" s="942"/>
    </row>
    <row r="5926" spans="1:17" ht="15.75" customHeight="1">
      <c r="A5926" s="968" t="s">
        <v>450</v>
      </c>
      <c r="B5926" s="968" t="s">
        <v>915</v>
      </c>
      <c r="C5926" s="968" t="s">
        <v>909</v>
      </c>
      <c r="D5926" s="968" t="s">
        <v>917</v>
      </c>
      <c r="E5926" s="969">
        <v>7</v>
      </c>
      <c r="F5926" s="969">
        <v>5</v>
      </c>
      <c r="G5926" s="969">
        <v>2</v>
      </c>
      <c r="H5926" s="942"/>
      <c r="I5926" s="942"/>
      <c r="J5926" s="942"/>
      <c r="K5926" s="942"/>
      <c r="L5926" s="942"/>
      <c r="M5926" s="941"/>
      <c r="N5926" s="942"/>
      <c r="O5926" s="942"/>
      <c r="P5926" s="942"/>
      <c r="Q5926" s="942"/>
    </row>
    <row r="5927" spans="1:17" ht="15.75" customHeight="1">
      <c r="A5927" s="968" t="s">
        <v>450</v>
      </c>
      <c r="B5927" s="968" t="s">
        <v>915</v>
      </c>
      <c r="C5927" s="968" t="s">
        <v>909</v>
      </c>
      <c r="D5927" s="968" t="s">
        <v>491</v>
      </c>
      <c r="E5927" s="969">
        <v>54</v>
      </c>
      <c r="F5927" s="969">
        <v>29</v>
      </c>
      <c r="G5927" s="969">
        <v>25</v>
      </c>
      <c r="H5927" s="942"/>
      <c r="I5927" s="942"/>
      <c r="J5927" s="942"/>
      <c r="K5927" s="942"/>
      <c r="L5927" s="942"/>
      <c r="M5927" s="941"/>
      <c r="N5927" s="942"/>
      <c r="O5927" s="942"/>
      <c r="P5927" s="942"/>
      <c r="Q5927" s="942"/>
    </row>
    <row r="5928" spans="1:17" ht="15.75" customHeight="1">
      <c r="A5928" s="968" t="s">
        <v>450</v>
      </c>
      <c r="B5928" s="968" t="s">
        <v>915</v>
      </c>
      <c r="C5928" s="968" t="s">
        <v>910</v>
      </c>
      <c r="D5928" s="968" t="s">
        <v>269</v>
      </c>
      <c r="E5928" s="969">
        <v>305</v>
      </c>
      <c r="F5928" s="969">
        <v>114</v>
      </c>
      <c r="G5928" s="969">
        <v>191</v>
      </c>
      <c r="H5928" s="941"/>
      <c r="I5928" s="941"/>
      <c r="J5928" s="941"/>
      <c r="K5928" s="941"/>
      <c r="L5928" s="941"/>
      <c r="M5928" s="941"/>
      <c r="N5928" s="942"/>
      <c r="O5928" s="942"/>
      <c r="P5928" s="942"/>
      <c r="Q5928" s="942"/>
    </row>
    <row r="5929" spans="1:17" ht="15.75" customHeight="1">
      <c r="A5929" s="968" t="s">
        <v>450</v>
      </c>
      <c r="B5929" s="968" t="s">
        <v>915</v>
      </c>
      <c r="C5929" s="968" t="s">
        <v>910</v>
      </c>
      <c r="D5929" s="968" t="s">
        <v>294</v>
      </c>
      <c r="E5929" s="969">
        <v>267</v>
      </c>
      <c r="F5929" s="969">
        <v>159</v>
      </c>
      <c r="G5929" s="969">
        <v>108</v>
      </c>
      <c r="H5929" s="941"/>
      <c r="I5929" s="941"/>
      <c r="J5929" s="941"/>
      <c r="K5929" s="941"/>
      <c r="L5929" s="941"/>
      <c r="M5929" s="941"/>
      <c r="N5929" s="941"/>
      <c r="O5929" s="941"/>
      <c r="P5929" s="941"/>
      <c r="Q5929" s="941"/>
    </row>
    <row r="5930" spans="1:17" ht="15.75" customHeight="1">
      <c r="A5930" s="968" t="s">
        <v>450</v>
      </c>
      <c r="B5930" s="968" t="s">
        <v>915</v>
      </c>
      <c r="C5930" s="968" t="s">
        <v>910</v>
      </c>
      <c r="D5930" s="968" t="s">
        <v>491</v>
      </c>
      <c r="E5930" s="969">
        <v>3</v>
      </c>
      <c r="F5930" s="969">
        <v>1</v>
      </c>
      <c r="G5930" s="969">
        <v>2</v>
      </c>
      <c r="H5930" s="941"/>
      <c r="I5930" s="941"/>
      <c r="J5930" s="941"/>
      <c r="K5930" s="941"/>
      <c r="L5930" s="941"/>
      <c r="M5930" s="941"/>
      <c r="N5930" s="941"/>
      <c r="O5930" s="941"/>
      <c r="P5930" s="941"/>
      <c r="Q5930" s="941"/>
    </row>
    <row r="5931" spans="1:17" ht="15.75" customHeight="1">
      <c r="A5931" s="968" t="s">
        <v>450</v>
      </c>
      <c r="B5931" s="968" t="s">
        <v>915</v>
      </c>
      <c r="C5931" s="968" t="s">
        <v>911</v>
      </c>
      <c r="D5931" s="968"/>
      <c r="E5931" s="969">
        <v>57</v>
      </c>
      <c r="F5931" s="969">
        <v>29</v>
      </c>
      <c r="G5931" s="969">
        <v>28</v>
      </c>
      <c r="H5931" s="942"/>
      <c r="I5931" s="942"/>
      <c r="J5931" s="942"/>
      <c r="K5931" s="942"/>
      <c r="L5931" s="942"/>
      <c r="M5931" s="941"/>
      <c r="N5931" s="942"/>
      <c r="O5931" s="942"/>
      <c r="P5931" s="942"/>
      <c r="Q5931" s="942"/>
    </row>
    <row r="5932" spans="1:17" ht="15.75" customHeight="1">
      <c r="A5932" s="968" t="s">
        <v>450</v>
      </c>
      <c r="B5932" s="968" t="s">
        <v>915</v>
      </c>
      <c r="C5932" s="968" t="s">
        <v>912</v>
      </c>
      <c r="D5932" s="968" t="s">
        <v>269</v>
      </c>
      <c r="E5932" s="969">
        <v>53</v>
      </c>
      <c r="F5932" s="969">
        <v>15</v>
      </c>
      <c r="G5932" s="969">
        <v>38</v>
      </c>
      <c r="H5932" s="941"/>
      <c r="I5932" s="941"/>
      <c r="J5932" s="941"/>
      <c r="K5932" s="941"/>
      <c r="L5932" s="941"/>
      <c r="M5932" s="941"/>
      <c r="N5932" s="941"/>
      <c r="O5932" s="941"/>
      <c r="P5932" s="941"/>
      <c r="Q5932" s="941"/>
    </row>
    <row r="5933" spans="1:17" ht="15.75" customHeight="1">
      <c r="A5933" s="968" t="s">
        <v>450</v>
      </c>
      <c r="B5933" s="968" t="s">
        <v>915</v>
      </c>
      <c r="C5933" s="968" t="s">
        <v>912</v>
      </c>
      <c r="D5933" s="968" t="s">
        <v>294</v>
      </c>
      <c r="E5933" s="969">
        <v>63</v>
      </c>
      <c r="F5933" s="969">
        <v>26</v>
      </c>
      <c r="G5933" s="969">
        <v>37</v>
      </c>
      <c r="H5933" s="942"/>
      <c r="I5933" s="942"/>
      <c r="J5933" s="942"/>
      <c r="K5933" s="942"/>
      <c r="L5933" s="942"/>
      <c r="M5933" s="941"/>
      <c r="N5933" s="941"/>
      <c r="O5933" s="942"/>
      <c r="P5933" s="942"/>
      <c r="Q5933" s="942"/>
    </row>
    <row r="5934" spans="1:17" ht="15.75" customHeight="1">
      <c r="A5934" s="968" t="s">
        <v>450</v>
      </c>
      <c r="B5934" s="968" t="s">
        <v>915</v>
      </c>
      <c r="C5934" s="968" t="s">
        <v>912</v>
      </c>
      <c r="D5934" s="968" t="s">
        <v>491</v>
      </c>
      <c r="E5934" s="969">
        <v>6</v>
      </c>
      <c r="F5934" s="969">
        <v>3</v>
      </c>
      <c r="G5934" s="969">
        <v>3</v>
      </c>
      <c r="H5934" s="942"/>
      <c r="I5934" s="942"/>
      <c r="J5934" s="942"/>
      <c r="K5934" s="942"/>
      <c r="L5934" s="942"/>
      <c r="M5934" s="941"/>
      <c r="N5934" s="941"/>
      <c r="O5934" s="942"/>
      <c r="P5934" s="942"/>
      <c r="Q5934" s="942"/>
    </row>
    <row r="5935" spans="1:17" ht="15.75" customHeight="1">
      <c r="A5935" s="968" t="s">
        <v>450</v>
      </c>
      <c r="B5935" s="968" t="s">
        <v>915</v>
      </c>
      <c r="C5935" s="968" t="s">
        <v>913</v>
      </c>
      <c r="D5935" s="968" t="s">
        <v>269</v>
      </c>
      <c r="E5935" s="969">
        <v>51</v>
      </c>
      <c r="F5935" s="969">
        <v>21</v>
      </c>
      <c r="G5935" s="969">
        <v>30</v>
      </c>
      <c r="H5935" s="941"/>
      <c r="I5935" s="941"/>
      <c r="J5935" s="941"/>
      <c r="K5935" s="941"/>
      <c r="L5935" s="941"/>
      <c r="M5935" s="941"/>
      <c r="N5935" s="941"/>
      <c r="O5935" s="942"/>
      <c r="P5935" s="942"/>
      <c r="Q5935" s="942"/>
    </row>
    <row r="5936" spans="1:17" ht="15.75" customHeight="1">
      <c r="A5936" s="968" t="s">
        <v>450</v>
      </c>
      <c r="B5936" s="968" t="s">
        <v>915</v>
      </c>
      <c r="C5936" s="968" t="s">
        <v>913</v>
      </c>
      <c r="D5936" s="968" t="s">
        <v>294</v>
      </c>
      <c r="E5936" s="969">
        <v>65</v>
      </c>
      <c r="F5936" s="969">
        <v>44</v>
      </c>
      <c r="G5936" s="969">
        <v>21</v>
      </c>
      <c r="H5936" s="941"/>
      <c r="I5936" s="941"/>
      <c r="J5936" s="941"/>
      <c r="K5936" s="941"/>
      <c r="L5936" s="941"/>
      <c r="M5936" s="941"/>
      <c r="N5936" s="941"/>
      <c r="O5936" s="941"/>
      <c r="P5936" s="941"/>
      <c r="Q5936" s="941"/>
    </row>
    <row r="5937" spans="1:17" ht="15.75" customHeight="1">
      <c r="A5937" s="968" t="s">
        <v>450</v>
      </c>
      <c r="B5937" s="968" t="s">
        <v>915</v>
      </c>
      <c r="C5937" s="968" t="s">
        <v>913</v>
      </c>
      <c r="D5937" s="968" t="s">
        <v>491</v>
      </c>
      <c r="E5937" s="969">
        <v>32</v>
      </c>
      <c r="F5937" s="969">
        <v>14</v>
      </c>
      <c r="G5937" s="969">
        <v>18</v>
      </c>
      <c r="H5937" s="941"/>
      <c r="I5937" s="941"/>
      <c r="J5937" s="941"/>
      <c r="K5937" s="941"/>
      <c r="L5937" s="941"/>
      <c r="M5937" s="941"/>
      <c r="N5937" s="941"/>
      <c r="O5937" s="941"/>
      <c r="P5937" s="941"/>
      <c r="Q5937" s="941"/>
    </row>
    <row r="5938" spans="1:17" ht="15.75" customHeight="1">
      <c r="A5938" s="968" t="s">
        <v>450</v>
      </c>
      <c r="B5938" s="968" t="s">
        <v>915</v>
      </c>
      <c r="C5938" s="968" t="s">
        <v>914</v>
      </c>
      <c r="D5938" s="968" t="s">
        <v>105</v>
      </c>
      <c r="E5938" s="969">
        <v>29</v>
      </c>
      <c r="F5938" s="969">
        <v>12</v>
      </c>
      <c r="G5938" s="969">
        <v>17</v>
      </c>
      <c r="H5938" s="941"/>
      <c r="I5938" s="941"/>
      <c r="J5938" s="941"/>
      <c r="K5938" s="941"/>
      <c r="L5938" s="941"/>
      <c r="M5938" s="941"/>
      <c r="N5938" s="941"/>
      <c r="O5938" s="941"/>
      <c r="P5938" s="941"/>
      <c r="Q5938" s="941"/>
    </row>
    <row r="5939" spans="1:17" ht="15.75" customHeight="1">
      <c r="A5939" s="968" t="s">
        <v>450</v>
      </c>
      <c r="B5939" s="968" t="s">
        <v>915</v>
      </c>
      <c r="C5939" s="968" t="s">
        <v>914</v>
      </c>
      <c r="D5939" s="968" t="s">
        <v>269</v>
      </c>
      <c r="E5939" s="969">
        <v>181</v>
      </c>
      <c r="F5939" s="969">
        <v>80</v>
      </c>
      <c r="G5939" s="969">
        <v>101</v>
      </c>
      <c r="H5939" s="941"/>
      <c r="I5939" s="942"/>
      <c r="J5939" s="942"/>
      <c r="K5939" s="942"/>
      <c r="L5939" s="942"/>
      <c r="M5939" s="942"/>
      <c r="N5939" s="942"/>
      <c r="O5939" s="942"/>
      <c r="P5939" s="942"/>
      <c r="Q5939" s="942"/>
    </row>
    <row r="5940" spans="1:17" ht="15.75" customHeight="1">
      <c r="A5940" s="968" t="s">
        <v>450</v>
      </c>
      <c r="B5940" s="968" t="s">
        <v>915</v>
      </c>
      <c r="C5940" s="968" t="s">
        <v>914</v>
      </c>
      <c r="D5940" s="968" t="s">
        <v>294</v>
      </c>
      <c r="E5940" s="969">
        <v>308</v>
      </c>
      <c r="F5940" s="969">
        <v>159</v>
      </c>
      <c r="G5940" s="969">
        <v>149</v>
      </c>
      <c r="H5940" s="941"/>
      <c r="I5940" s="942"/>
      <c r="J5940" s="942"/>
      <c r="K5940" s="941"/>
      <c r="L5940" s="942"/>
      <c r="M5940" s="942"/>
      <c r="N5940" s="941"/>
      <c r="O5940" s="941"/>
      <c r="P5940" s="941"/>
      <c r="Q5940" s="941"/>
    </row>
    <row r="5941" spans="1:17" ht="15.75" customHeight="1">
      <c r="A5941" s="968" t="s">
        <v>450</v>
      </c>
      <c r="B5941" s="968" t="s">
        <v>915</v>
      </c>
      <c r="C5941" s="968" t="s">
        <v>914</v>
      </c>
      <c r="D5941" s="968" t="s">
        <v>104</v>
      </c>
      <c r="E5941" s="969">
        <v>9</v>
      </c>
      <c r="F5941" s="969">
        <v>4</v>
      </c>
      <c r="G5941" s="969">
        <v>5</v>
      </c>
      <c r="H5941" s="941"/>
      <c r="I5941" s="942"/>
      <c r="J5941" s="942"/>
      <c r="K5941" s="941"/>
      <c r="L5941" s="941"/>
      <c r="M5941" s="941"/>
      <c r="N5941" s="941"/>
      <c r="O5941" s="941"/>
      <c r="P5941" s="941"/>
      <c r="Q5941" s="941"/>
    </row>
    <row r="5942" spans="1:17" ht="15.75" customHeight="1">
      <c r="A5942" s="968" t="s">
        <v>450</v>
      </c>
      <c r="B5942" s="968" t="s">
        <v>915</v>
      </c>
      <c r="C5942" s="968" t="s">
        <v>914</v>
      </c>
      <c r="D5942" s="968" t="s">
        <v>112</v>
      </c>
      <c r="E5942" s="969">
        <v>4</v>
      </c>
      <c r="F5942" s="969">
        <v>2</v>
      </c>
      <c r="G5942" s="969">
        <v>2</v>
      </c>
      <c r="H5942" s="941"/>
      <c r="I5942" s="942"/>
      <c r="J5942" s="941"/>
      <c r="K5942" s="942"/>
      <c r="L5942" s="941"/>
      <c r="M5942" s="941"/>
      <c r="N5942" s="942"/>
      <c r="O5942" s="941"/>
      <c r="P5942" s="941"/>
      <c r="Q5942" s="941"/>
    </row>
    <row r="5943" spans="1:17" ht="15.75" customHeight="1">
      <c r="A5943" s="968" t="s">
        <v>450</v>
      </c>
      <c r="B5943" s="968" t="s">
        <v>915</v>
      </c>
      <c r="C5943" s="968" t="s">
        <v>914</v>
      </c>
      <c r="D5943" s="968" t="s">
        <v>917</v>
      </c>
      <c r="E5943" s="969">
        <v>30</v>
      </c>
      <c r="F5943" s="969">
        <v>10</v>
      </c>
      <c r="G5943" s="969">
        <v>20</v>
      </c>
      <c r="H5943" s="941"/>
      <c r="I5943" s="942"/>
      <c r="J5943" s="942"/>
      <c r="K5943" s="942"/>
      <c r="L5943" s="942"/>
      <c r="M5943" s="942"/>
      <c r="N5943" s="942"/>
      <c r="O5943" s="942"/>
      <c r="P5943" s="942"/>
      <c r="Q5943" s="942"/>
    </row>
    <row r="5944" spans="1:17" ht="15.75" customHeight="1">
      <c r="A5944" s="968" t="s">
        <v>450</v>
      </c>
      <c r="B5944" s="968" t="s">
        <v>915</v>
      </c>
      <c r="C5944" s="968" t="s">
        <v>914</v>
      </c>
      <c r="D5944" s="968" t="s">
        <v>106</v>
      </c>
      <c r="E5944" s="969">
        <v>2</v>
      </c>
      <c r="F5944" s="969">
        <v>2</v>
      </c>
      <c r="G5944" s="970"/>
      <c r="H5944" s="941"/>
      <c r="I5944" s="942"/>
      <c r="J5944" s="942"/>
      <c r="K5944" s="941"/>
      <c r="L5944" s="942"/>
      <c r="M5944" s="942"/>
      <c r="N5944" s="942"/>
      <c r="O5944" s="941"/>
      <c r="P5944" s="941"/>
      <c r="Q5944" s="941"/>
    </row>
    <row r="5945" spans="1:17" ht="15.75" customHeight="1">
      <c r="A5945" s="968" t="s">
        <v>450</v>
      </c>
      <c r="B5945" s="968" t="s">
        <v>915</v>
      </c>
      <c r="C5945" s="968" t="s">
        <v>914</v>
      </c>
      <c r="D5945" s="968" t="s">
        <v>491</v>
      </c>
      <c r="E5945" s="969">
        <v>151</v>
      </c>
      <c r="F5945" s="969">
        <v>69</v>
      </c>
      <c r="G5945" s="969">
        <v>82</v>
      </c>
      <c r="H5945" s="941"/>
      <c r="I5945" s="942"/>
      <c r="J5945" s="942"/>
      <c r="K5945" s="941"/>
      <c r="L5945" s="941"/>
      <c r="M5945" s="941"/>
      <c r="N5945" s="941"/>
      <c r="O5945" s="941"/>
      <c r="P5945" s="941"/>
      <c r="Q5945" s="941"/>
    </row>
    <row r="5946" spans="1:17" ht="15.75" customHeight="1">
      <c r="A5946" s="968" t="s">
        <v>439</v>
      </c>
      <c r="B5946" s="968" t="s">
        <v>927</v>
      </c>
      <c r="C5946" s="968" t="s">
        <v>916</v>
      </c>
      <c r="D5946" s="968" t="s">
        <v>105</v>
      </c>
      <c r="E5946" s="969">
        <v>1</v>
      </c>
      <c r="F5946" s="969">
        <v>1</v>
      </c>
      <c r="G5946" s="970"/>
      <c r="H5946" s="941"/>
      <c r="I5946" s="942"/>
      <c r="J5946" s="941"/>
      <c r="K5946" s="942"/>
      <c r="L5946" s="941"/>
      <c r="M5946" s="941"/>
      <c r="N5946" s="942"/>
      <c r="O5946" s="941"/>
      <c r="P5946" s="941"/>
      <c r="Q5946" s="941"/>
    </row>
    <row r="5947" spans="1:17" ht="15.75" customHeight="1">
      <c r="A5947" s="968" t="s">
        <v>439</v>
      </c>
      <c r="B5947" s="968" t="s">
        <v>927</v>
      </c>
      <c r="C5947" s="968" t="s">
        <v>916</v>
      </c>
      <c r="D5947" s="968" t="s">
        <v>269</v>
      </c>
      <c r="E5947" s="969">
        <v>28</v>
      </c>
      <c r="F5947" s="969">
        <v>8</v>
      </c>
      <c r="G5947" s="969">
        <v>20</v>
      </c>
      <c r="H5947" s="942"/>
      <c r="I5947" s="942"/>
      <c r="J5947" s="942"/>
      <c r="K5947" s="942"/>
      <c r="L5947" s="942"/>
      <c r="M5947" s="942"/>
      <c r="N5947" s="942"/>
      <c r="O5947" s="942"/>
      <c r="P5947" s="942"/>
      <c r="Q5947" s="941"/>
    </row>
    <row r="5948" spans="1:17" ht="15.75" customHeight="1">
      <c r="A5948" s="968" t="s">
        <v>439</v>
      </c>
      <c r="B5948" s="968" t="s">
        <v>927</v>
      </c>
      <c r="C5948" s="968" t="s">
        <v>916</v>
      </c>
      <c r="D5948" s="968" t="s">
        <v>294</v>
      </c>
      <c r="E5948" s="969">
        <v>27</v>
      </c>
      <c r="F5948" s="969">
        <v>15</v>
      </c>
      <c r="G5948" s="969">
        <v>12</v>
      </c>
      <c r="H5948" s="942"/>
      <c r="I5948" s="942"/>
      <c r="J5948" s="942"/>
      <c r="K5948" s="942"/>
      <c r="L5948" s="942"/>
      <c r="M5948" s="941"/>
      <c r="N5948" s="942"/>
      <c r="O5948" s="942"/>
      <c r="P5948" s="941"/>
      <c r="Q5948" s="942"/>
    </row>
    <row r="5949" spans="1:17" ht="15.75" customHeight="1">
      <c r="A5949" s="968" t="s">
        <v>439</v>
      </c>
      <c r="B5949" s="968" t="s">
        <v>927</v>
      </c>
      <c r="C5949" s="968" t="s">
        <v>916</v>
      </c>
      <c r="D5949" s="968" t="s">
        <v>917</v>
      </c>
      <c r="E5949" s="969">
        <v>6</v>
      </c>
      <c r="F5949" s="969">
        <v>5</v>
      </c>
      <c r="G5949" s="969">
        <v>1</v>
      </c>
      <c r="H5949" s="942"/>
      <c r="I5949" s="942"/>
      <c r="J5949" s="942"/>
      <c r="K5949" s="942"/>
      <c r="L5949" s="942"/>
      <c r="M5949" s="941"/>
      <c r="N5949" s="942"/>
      <c r="O5949" s="942"/>
      <c r="P5949" s="942"/>
      <c r="Q5949" s="942"/>
    </row>
    <row r="5950" spans="1:17" ht="15.75" customHeight="1">
      <c r="A5950" s="968" t="s">
        <v>439</v>
      </c>
      <c r="B5950" s="968" t="s">
        <v>927</v>
      </c>
      <c r="C5950" s="968" t="s">
        <v>916</v>
      </c>
      <c r="D5950" s="968" t="s">
        <v>491</v>
      </c>
      <c r="E5950" s="969">
        <v>36</v>
      </c>
      <c r="F5950" s="969">
        <v>13</v>
      </c>
      <c r="G5950" s="969">
        <v>23</v>
      </c>
      <c r="H5950" s="942"/>
      <c r="I5950" s="942"/>
      <c r="J5950" s="942"/>
      <c r="K5950" s="942"/>
      <c r="L5950" s="942"/>
      <c r="M5950" s="941"/>
      <c r="N5950" s="942"/>
      <c r="O5950" s="942"/>
      <c r="P5950" s="942"/>
      <c r="Q5950" s="942"/>
    </row>
    <row r="5951" spans="1:17" ht="15.75" customHeight="1">
      <c r="A5951" s="968" t="s">
        <v>439</v>
      </c>
      <c r="B5951" s="968" t="s">
        <v>927</v>
      </c>
      <c r="C5951" s="968" t="s">
        <v>904</v>
      </c>
      <c r="D5951" s="968" t="s">
        <v>269</v>
      </c>
      <c r="E5951" s="969">
        <v>19</v>
      </c>
      <c r="F5951" s="969">
        <v>3</v>
      </c>
      <c r="G5951" s="969">
        <v>16</v>
      </c>
      <c r="H5951" s="942"/>
      <c r="I5951" s="942"/>
      <c r="J5951" s="942"/>
      <c r="K5951" s="942"/>
      <c r="L5951" s="942"/>
      <c r="M5951" s="941"/>
      <c r="N5951" s="942"/>
      <c r="O5951" s="942"/>
      <c r="P5951" s="942"/>
      <c r="Q5951" s="942"/>
    </row>
    <row r="5952" spans="1:17" ht="15.75" customHeight="1">
      <c r="A5952" s="968" t="s">
        <v>439</v>
      </c>
      <c r="B5952" s="968" t="s">
        <v>927</v>
      </c>
      <c r="C5952" s="968" t="s">
        <v>904</v>
      </c>
      <c r="D5952" s="968" t="s">
        <v>294</v>
      </c>
      <c r="E5952" s="969">
        <v>13</v>
      </c>
      <c r="F5952" s="969">
        <v>9</v>
      </c>
      <c r="G5952" s="969">
        <v>4</v>
      </c>
      <c r="H5952" s="942"/>
      <c r="I5952" s="942"/>
      <c r="J5952" s="942"/>
      <c r="K5952" s="942"/>
      <c r="L5952" s="942"/>
      <c r="M5952" s="941"/>
      <c r="N5952" s="941"/>
      <c r="O5952" s="942"/>
      <c r="P5952" s="941"/>
      <c r="Q5952" s="941"/>
    </row>
    <row r="5953" spans="1:17" ht="15.75" customHeight="1">
      <c r="A5953" s="968" t="s">
        <v>439</v>
      </c>
      <c r="B5953" s="968" t="s">
        <v>927</v>
      </c>
      <c r="C5953" s="968" t="s">
        <v>904</v>
      </c>
      <c r="D5953" s="968" t="s">
        <v>917</v>
      </c>
      <c r="E5953" s="969">
        <v>4</v>
      </c>
      <c r="F5953" s="969">
        <v>3</v>
      </c>
      <c r="G5953" s="969">
        <v>1</v>
      </c>
      <c r="H5953" s="942"/>
      <c r="I5953" s="942"/>
      <c r="J5953" s="942"/>
      <c r="K5953" s="942"/>
      <c r="L5953" s="942"/>
      <c r="M5953" s="942"/>
      <c r="N5953" s="941"/>
      <c r="O5953" s="942"/>
      <c r="P5953" s="941"/>
      <c r="Q5953" s="941"/>
    </row>
    <row r="5954" spans="1:17" ht="15.75" customHeight="1">
      <c r="A5954" s="968" t="s">
        <v>439</v>
      </c>
      <c r="B5954" s="968" t="s">
        <v>927</v>
      </c>
      <c r="C5954" s="968" t="s">
        <v>904</v>
      </c>
      <c r="D5954" s="968" t="s">
        <v>491</v>
      </c>
      <c r="E5954" s="969">
        <v>27</v>
      </c>
      <c r="F5954" s="969">
        <v>8</v>
      </c>
      <c r="G5954" s="969">
        <v>19</v>
      </c>
      <c r="H5954" s="942"/>
      <c r="I5954" s="942"/>
      <c r="J5954" s="942"/>
      <c r="K5954" s="942"/>
      <c r="L5954" s="942"/>
      <c r="M5954" s="942"/>
      <c r="N5954" s="942"/>
      <c r="O5954" s="942"/>
      <c r="P5954" s="941"/>
      <c r="Q5954" s="941"/>
    </row>
    <row r="5955" spans="1:17" ht="15.75" customHeight="1">
      <c r="A5955" s="968" t="s">
        <v>439</v>
      </c>
      <c r="B5955" s="968" t="s">
        <v>927</v>
      </c>
      <c r="C5955" s="968" t="s">
        <v>906</v>
      </c>
      <c r="D5955" s="968" t="s">
        <v>105</v>
      </c>
      <c r="E5955" s="969">
        <v>1</v>
      </c>
      <c r="F5955" s="969">
        <v>1</v>
      </c>
      <c r="G5955" s="970"/>
      <c r="H5955" s="941"/>
      <c r="I5955" s="942"/>
      <c r="J5955" s="942"/>
      <c r="K5955" s="942"/>
      <c r="L5955" s="942"/>
      <c r="M5955" s="942"/>
      <c r="N5955" s="942"/>
      <c r="O5955" s="942"/>
      <c r="P5955" s="942"/>
      <c r="Q5955" s="942"/>
    </row>
    <row r="5956" spans="1:17" ht="15.75" customHeight="1">
      <c r="A5956" s="968" t="s">
        <v>439</v>
      </c>
      <c r="B5956" s="968" t="s">
        <v>927</v>
      </c>
      <c r="C5956" s="968" t="s">
        <v>906</v>
      </c>
      <c r="D5956" s="968" t="s">
        <v>269</v>
      </c>
      <c r="E5956" s="969">
        <v>9</v>
      </c>
      <c r="F5956" s="969">
        <v>5</v>
      </c>
      <c r="G5956" s="969">
        <v>4</v>
      </c>
      <c r="H5956" s="941"/>
      <c r="I5956" s="941"/>
      <c r="J5956" s="941"/>
      <c r="K5956" s="941"/>
      <c r="L5956" s="941"/>
      <c r="M5956" s="941"/>
      <c r="N5956" s="941"/>
      <c r="O5956" s="941"/>
      <c r="P5956" s="941"/>
      <c r="Q5956" s="941"/>
    </row>
    <row r="5957" spans="1:17" ht="15.75" customHeight="1">
      <c r="A5957" s="968" t="s">
        <v>439</v>
      </c>
      <c r="B5957" s="968" t="s">
        <v>927</v>
      </c>
      <c r="C5957" s="968" t="s">
        <v>906</v>
      </c>
      <c r="D5957" s="968" t="s">
        <v>294</v>
      </c>
      <c r="E5957" s="969">
        <v>14</v>
      </c>
      <c r="F5957" s="969">
        <v>6</v>
      </c>
      <c r="G5957" s="969">
        <v>8</v>
      </c>
      <c r="H5957" s="941"/>
      <c r="I5957" s="941"/>
      <c r="J5957" s="941"/>
      <c r="K5957" s="941"/>
      <c r="L5957" s="941"/>
      <c r="M5957" s="941"/>
      <c r="N5957" s="941"/>
      <c r="O5957" s="941"/>
      <c r="P5957" s="941"/>
      <c r="Q5957" s="941"/>
    </row>
    <row r="5958" spans="1:17" ht="15.75" customHeight="1">
      <c r="A5958" s="968" t="s">
        <v>439</v>
      </c>
      <c r="B5958" s="968" t="s">
        <v>927</v>
      </c>
      <c r="C5958" s="968" t="s">
        <v>906</v>
      </c>
      <c r="D5958" s="968" t="s">
        <v>917</v>
      </c>
      <c r="E5958" s="969">
        <v>3</v>
      </c>
      <c r="F5958" s="969">
        <v>2</v>
      </c>
      <c r="G5958" s="969">
        <v>1</v>
      </c>
      <c r="H5958" s="941"/>
      <c r="I5958" s="941"/>
      <c r="J5958" s="941"/>
      <c r="K5958" s="941"/>
      <c r="L5958" s="941"/>
      <c r="M5958" s="941"/>
      <c r="N5958" s="942"/>
      <c r="O5958" s="941"/>
      <c r="P5958" s="941"/>
      <c r="Q5958" s="941"/>
    </row>
    <row r="5959" spans="1:17" ht="15.75" customHeight="1">
      <c r="A5959" s="968" t="s">
        <v>439</v>
      </c>
      <c r="B5959" s="968" t="s">
        <v>927</v>
      </c>
      <c r="C5959" s="968" t="s">
        <v>906</v>
      </c>
      <c r="D5959" s="968" t="s">
        <v>491</v>
      </c>
      <c r="E5959" s="969">
        <v>10</v>
      </c>
      <c r="F5959" s="969">
        <v>5</v>
      </c>
      <c r="G5959" s="969">
        <v>5</v>
      </c>
      <c r="H5959" s="941"/>
      <c r="I5959" s="941"/>
      <c r="J5959" s="941"/>
      <c r="K5959" s="941"/>
      <c r="L5959" s="941"/>
      <c r="M5959" s="941"/>
      <c r="N5959" s="941"/>
      <c r="O5959" s="941"/>
      <c r="P5959" s="941"/>
      <c r="Q5959" s="941"/>
    </row>
    <row r="5960" spans="1:17" ht="15.75" customHeight="1">
      <c r="A5960" s="968" t="s">
        <v>439</v>
      </c>
      <c r="B5960" s="968" t="s">
        <v>927</v>
      </c>
      <c r="C5960" s="968" t="s">
        <v>907</v>
      </c>
      <c r="D5960" s="968" t="s">
        <v>269</v>
      </c>
      <c r="E5960" s="969">
        <v>8</v>
      </c>
      <c r="F5960" s="969">
        <v>4</v>
      </c>
      <c r="G5960" s="969">
        <v>4</v>
      </c>
      <c r="H5960" s="941"/>
      <c r="I5960" s="942"/>
      <c r="J5960" s="942"/>
      <c r="K5960" s="942"/>
      <c r="L5960" s="942"/>
      <c r="M5960" s="942"/>
      <c r="N5960" s="942"/>
      <c r="O5960" s="942"/>
      <c r="P5960" s="942"/>
      <c r="Q5960" s="942"/>
    </row>
    <row r="5961" spans="1:17" ht="15.75" customHeight="1">
      <c r="A5961" s="968" t="s">
        <v>439</v>
      </c>
      <c r="B5961" s="968" t="s">
        <v>927</v>
      </c>
      <c r="C5961" s="968" t="s">
        <v>907</v>
      </c>
      <c r="D5961" s="968" t="s">
        <v>294</v>
      </c>
      <c r="E5961" s="969">
        <v>3</v>
      </c>
      <c r="F5961" s="969">
        <v>1</v>
      </c>
      <c r="G5961" s="969">
        <v>2</v>
      </c>
      <c r="H5961" s="941"/>
      <c r="I5961" s="942"/>
      <c r="J5961" s="942"/>
      <c r="K5961" s="941"/>
      <c r="L5961" s="942"/>
      <c r="M5961" s="942"/>
      <c r="N5961" s="941"/>
      <c r="O5961" s="941"/>
      <c r="P5961" s="941"/>
      <c r="Q5961" s="941"/>
    </row>
    <row r="5962" spans="1:17" ht="15.75" customHeight="1">
      <c r="A5962" s="968" t="s">
        <v>439</v>
      </c>
      <c r="B5962" s="968" t="s">
        <v>927</v>
      </c>
      <c r="C5962" s="968" t="s">
        <v>907</v>
      </c>
      <c r="D5962" s="968" t="s">
        <v>491</v>
      </c>
      <c r="E5962" s="969">
        <v>2</v>
      </c>
      <c r="F5962" s="970"/>
      <c r="G5962" s="969">
        <v>2</v>
      </c>
      <c r="H5962" s="941"/>
      <c r="I5962" s="942"/>
      <c r="J5962" s="942"/>
      <c r="K5962" s="941"/>
      <c r="L5962" s="941"/>
      <c r="M5962" s="941"/>
      <c r="N5962" s="941"/>
      <c r="O5962" s="941"/>
      <c r="P5962" s="941"/>
      <c r="Q5962" s="941"/>
    </row>
    <row r="5963" spans="1:17" ht="15.75" customHeight="1">
      <c r="A5963" s="968" t="s">
        <v>439</v>
      </c>
      <c r="B5963" s="968" t="s">
        <v>927</v>
      </c>
      <c r="C5963" s="968" t="s">
        <v>908</v>
      </c>
      <c r="D5963" s="968" t="s">
        <v>269</v>
      </c>
      <c r="E5963" s="969">
        <v>8</v>
      </c>
      <c r="F5963" s="969">
        <v>4</v>
      </c>
      <c r="G5963" s="969">
        <v>4</v>
      </c>
      <c r="H5963" s="941"/>
      <c r="I5963" s="942"/>
      <c r="J5963" s="941"/>
      <c r="K5963" s="942"/>
      <c r="L5963" s="941"/>
      <c r="M5963" s="941"/>
      <c r="N5963" s="942"/>
      <c r="O5963" s="941"/>
      <c r="P5963" s="941"/>
      <c r="Q5963" s="941"/>
    </row>
    <row r="5964" spans="1:17" ht="15.75" customHeight="1">
      <c r="A5964" s="968" t="s">
        <v>439</v>
      </c>
      <c r="B5964" s="968" t="s">
        <v>927</v>
      </c>
      <c r="C5964" s="968" t="s">
        <v>908</v>
      </c>
      <c r="D5964" s="968" t="s">
        <v>294</v>
      </c>
      <c r="E5964" s="969">
        <v>3</v>
      </c>
      <c r="F5964" s="969">
        <v>1</v>
      </c>
      <c r="G5964" s="969">
        <v>2</v>
      </c>
      <c r="H5964" s="942"/>
      <c r="I5964" s="942"/>
      <c r="J5964" s="942"/>
      <c r="K5964" s="942"/>
      <c r="L5964" s="942"/>
      <c r="M5964" s="941"/>
      <c r="N5964" s="941"/>
      <c r="O5964" s="941"/>
      <c r="P5964" s="942"/>
      <c r="Q5964" s="942"/>
    </row>
    <row r="5965" spans="1:17" ht="15.75" customHeight="1">
      <c r="A5965" s="968" t="s">
        <v>439</v>
      </c>
      <c r="B5965" s="968" t="s">
        <v>927</v>
      </c>
      <c r="C5965" s="968" t="s">
        <v>908</v>
      </c>
      <c r="D5965" s="968" t="s">
        <v>491</v>
      </c>
      <c r="E5965" s="969">
        <v>2</v>
      </c>
      <c r="F5965" s="970"/>
      <c r="G5965" s="969">
        <v>2</v>
      </c>
      <c r="H5965" s="942"/>
      <c r="I5965" s="942"/>
      <c r="J5965" s="942"/>
      <c r="K5965" s="942"/>
      <c r="L5965" s="942"/>
      <c r="M5965" s="941"/>
      <c r="N5965" s="941"/>
      <c r="O5965" s="941"/>
      <c r="P5965" s="941"/>
      <c r="Q5965" s="942"/>
    </row>
    <row r="5966" spans="1:17" ht="15.75" customHeight="1">
      <c r="A5966" s="968" t="s">
        <v>439</v>
      </c>
      <c r="B5966" s="968" t="s">
        <v>927</v>
      </c>
      <c r="C5966" s="968" t="s">
        <v>918</v>
      </c>
      <c r="D5966" s="968"/>
      <c r="E5966" s="969">
        <v>1</v>
      </c>
      <c r="F5966" s="969">
        <v>1</v>
      </c>
      <c r="G5966" s="970"/>
      <c r="H5966" s="942"/>
      <c r="I5966" s="942"/>
      <c r="J5966" s="942"/>
      <c r="K5966" s="942"/>
      <c r="L5966" s="942"/>
      <c r="M5966" s="941"/>
      <c r="N5966" s="941"/>
      <c r="O5966" s="941"/>
      <c r="P5966" s="941"/>
      <c r="Q5966" s="941"/>
    </row>
    <row r="5967" spans="1:17" ht="15.75" customHeight="1">
      <c r="A5967" s="968" t="s">
        <v>439</v>
      </c>
      <c r="B5967" s="968" t="s">
        <v>927</v>
      </c>
      <c r="C5967" s="968" t="s">
        <v>910</v>
      </c>
      <c r="D5967" s="968" t="s">
        <v>269</v>
      </c>
      <c r="E5967" s="969">
        <v>53</v>
      </c>
      <c r="F5967" s="969">
        <v>42</v>
      </c>
      <c r="G5967" s="969">
        <v>11</v>
      </c>
      <c r="H5967" s="942"/>
      <c r="I5967" s="942"/>
      <c r="J5967" s="942"/>
      <c r="K5967" s="942"/>
      <c r="L5967" s="942"/>
      <c r="M5967" s="941"/>
      <c r="N5967" s="941"/>
      <c r="O5967" s="941"/>
      <c r="P5967" s="942"/>
      <c r="Q5967" s="942"/>
    </row>
    <row r="5968" spans="1:17" ht="15.75" customHeight="1">
      <c r="A5968" s="968" t="s">
        <v>439</v>
      </c>
      <c r="B5968" s="968" t="s">
        <v>927</v>
      </c>
      <c r="C5968" s="968" t="s">
        <v>910</v>
      </c>
      <c r="D5968" s="968" t="s">
        <v>294</v>
      </c>
      <c r="E5968" s="969">
        <v>13</v>
      </c>
      <c r="F5968" s="970"/>
      <c r="G5968" s="969">
        <v>13</v>
      </c>
      <c r="H5968" s="942"/>
      <c r="I5968" s="942"/>
      <c r="J5968" s="942"/>
      <c r="K5968" s="942"/>
      <c r="L5968" s="942"/>
      <c r="M5968" s="942"/>
      <c r="N5968" s="941"/>
      <c r="O5968" s="941"/>
      <c r="P5968" s="942"/>
      <c r="Q5968" s="942"/>
    </row>
    <row r="5969" spans="1:17" ht="15.75" customHeight="1">
      <c r="A5969" s="968" t="s">
        <v>439</v>
      </c>
      <c r="B5969" s="968" t="s">
        <v>927</v>
      </c>
      <c r="C5969" s="968" t="s">
        <v>910</v>
      </c>
      <c r="D5969" s="968" t="s">
        <v>491</v>
      </c>
      <c r="E5969" s="969">
        <v>30</v>
      </c>
      <c r="F5969" s="969">
        <v>16</v>
      </c>
      <c r="G5969" s="969">
        <v>14</v>
      </c>
      <c r="H5969" s="941"/>
      <c r="I5969" s="941"/>
      <c r="J5969" s="941"/>
      <c r="K5969" s="941"/>
      <c r="L5969" s="941"/>
      <c r="M5969" s="941"/>
      <c r="N5969" s="941"/>
      <c r="O5969" s="942"/>
      <c r="P5969" s="942"/>
      <c r="Q5969" s="942"/>
    </row>
    <row r="5970" spans="1:17" ht="15.75" customHeight="1">
      <c r="A5970" s="968" t="s">
        <v>439</v>
      </c>
      <c r="B5970" s="968" t="s">
        <v>927</v>
      </c>
      <c r="C5970" s="968" t="s">
        <v>911</v>
      </c>
      <c r="D5970" s="968"/>
      <c r="E5970" s="969">
        <v>56</v>
      </c>
      <c r="F5970" s="969">
        <v>29</v>
      </c>
      <c r="G5970" s="969">
        <v>27</v>
      </c>
      <c r="H5970" s="941"/>
      <c r="I5970" s="941"/>
      <c r="J5970" s="941"/>
      <c r="K5970" s="941"/>
      <c r="L5970" s="941"/>
      <c r="M5970" s="941"/>
      <c r="N5970" s="941"/>
      <c r="O5970" s="941"/>
      <c r="P5970" s="941"/>
      <c r="Q5970" s="941"/>
    </row>
    <row r="5971" spans="1:17" ht="15.75" customHeight="1">
      <c r="A5971" s="968" t="s">
        <v>439</v>
      </c>
      <c r="B5971" s="968" t="s">
        <v>927</v>
      </c>
      <c r="C5971" s="968" t="s">
        <v>912</v>
      </c>
      <c r="D5971" s="968" t="s">
        <v>269</v>
      </c>
      <c r="E5971" s="969">
        <v>8</v>
      </c>
      <c r="F5971" s="969">
        <v>4</v>
      </c>
      <c r="G5971" s="969">
        <v>4</v>
      </c>
      <c r="H5971" s="941"/>
      <c r="I5971" s="941"/>
      <c r="J5971" s="941"/>
      <c r="K5971" s="941"/>
      <c r="L5971" s="941"/>
      <c r="M5971" s="941"/>
      <c r="N5971" s="941"/>
      <c r="O5971" s="941"/>
      <c r="P5971" s="941"/>
      <c r="Q5971" s="941"/>
    </row>
    <row r="5972" spans="1:17" ht="15.75" customHeight="1">
      <c r="A5972" s="968" t="s">
        <v>439</v>
      </c>
      <c r="B5972" s="968" t="s">
        <v>927</v>
      </c>
      <c r="C5972" s="968" t="s">
        <v>912</v>
      </c>
      <c r="D5972" s="968" t="s">
        <v>294</v>
      </c>
      <c r="E5972" s="969">
        <v>3</v>
      </c>
      <c r="F5972" s="969">
        <v>1</v>
      </c>
      <c r="G5972" s="969">
        <v>2</v>
      </c>
      <c r="H5972" s="942"/>
      <c r="I5972" s="942"/>
      <c r="J5972" s="942"/>
      <c r="K5972" s="942"/>
      <c r="L5972" s="942"/>
      <c r="M5972" s="941"/>
      <c r="N5972" s="942"/>
      <c r="O5972" s="942"/>
      <c r="P5972" s="942"/>
      <c r="Q5972" s="942"/>
    </row>
    <row r="5973" spans="1:17" ht="15.75" customHeight="1">
      <c r="A5973" s="968" t="s">
        <v>439</v>
      </c>
      <c r="B5973" s="968" t="s">
        <v>927</v>
      </c>
      <c r="C5973" s="968" t="s">
        <v>912</v>
      </c>
      <c r="D5973" s="968" t="s">
        <v>491</v>
      </c>
      <c r="E5973" s="969">
        <v>2</v>
      </c>
      <c r="F5973" s="970"/>
      <c r="G5973" s="969">
        <v>2</v>
      </c>
      <c r="H5973" s="941"/>
      <c r="I5973" s="941"/>
      <c r="J5973" s="941"/>
      <c r="K5973" s="941"/>
      <c r="L5973" s="941"/>
      <c r="M5973" s="941"/>
      <c r="N5973" s="941"/>
      <c r="O5973" s="941"/>
      <c r="P5973" s="941"/>
      <c r="Q5973" s="941"/>
    </row>
    <row r="5974" spans="1:17" ht="15.75" customHeight="1">
      <c r="A5974" s="968" t="s">
        <v>439</v>
      </c>
      <c r="B5974" s="968" t="s">
        <v>927</v>
      </c>
      <c r="C5974" s="968" t="s">
        <v>913</v>
      </c>
      <c r="D5974" s="968" t="s">
        <v>269</v>
      </c>
      <c r="E5974" s="969">
        <v>6</v>
      </c>
      <c r="F5974" s="969">
        <v>3</v>
      </c>
      <c r="G5974" s="969">
        <v>3</v>
      </c>
      <c r="H5974" s="942"/>
      <c r="I5974" s="942"/>
      <c r="J5974" s="942"/>
      <c r="K5974" s="942"/>
      <c r="L5974" s="942"/>
      <c r="M5974" s="942"/>
      <c r="N5974" s="942"/>
      <c r="O5974" s="942"/>
      <c r="P5974" s="942"/>
      <c r="Q5974" s="942"/>
    </row>
    <row r="5975" spans="1:17" ht="15.75" customHeight="1">
      <c r="A5975" s="968" t="s">
        <v>439</v>
      </c>
      <c r="B5975" s="968" t="s">
        <v>927</v>
      </c>
      <c r="C5975" s="968" t="s">
        <v>913</v>
      </c>
      <c r="D5975" s="968" t="s">
        <v>294</v>
      </c>
      <c r="E5975" s="969">
        <v>8</v>
      </c>
      <c r="F5975" s="969">
        <v>5</v>
      </c>
      <c r="G5975" s="969">
        <v>3</v>
      </c>
      <c r="H5975" s="942"/>
      <c r="I5975" s="942"/>
      <c r="J5975" s="942"/>
      <c r="K5975" s="942"/>
      <c r="L5975" s="942"/>
      <c r="M5975" s="942"/>
      <c r="N5975" s="942"/>
      <c r="O5975" s="942"/>
      <c r="P5975" s="942"/>
      <c r="Q5975" s="942"/>
    </row>
    <row r="5976" spans="1:17" ht="15.75" customHeight="1">
      <c r="A5976" s="968" t="s">
        <v>439</v>
      </c>
      <c r="B5976" s="968" t="s">
        <v>927</v>
      </c>
      <c r="C5976" s="968" t="s">
        <v>913</v>
      </c>
      <c r="D5976" s="968" t="s">
        <v>491</v>
      </c>
      <c r="E5976" s="969">
        <v>17</v>
      </c>
      <c r="F5976" s="969">
        <v>7</v>
      </c>
      <c r="G5976" s="969">
        <v>10</v>
      </c>
      <c r="H5976" s="942"/>
      <c r="I5976" s="942"/>
      <c r="J5976" s="942"/>
      <c r="K5976" s="942"/>
      <c r="L5976" s="942"/>
      <c r="M5976" s="942"/>
      <c r="N5976" s="942"/>
      <c r="O5976" s="942"/>
      <c r="P5976" s="942"/>
      <c r="Q5976" s="942"/>
    </row>
    <row r="5977" spans="1:17" ht="15.75" customHeight="1">
      <c r="A5977" s="968" t="s">
        <v>439</v>
      </c>
      <c r="B5977" s="968" t="s">
        <v>927</v>
      </c>
      <c r="C5977" s="968" t="s">
        <v>914</v>
      </c>
      <c r="D5977" s="968" t="s">
        <v>105</v>
      </c>
      <c r="E5977" s="969">
        <v>1</v>
      </c>
      <c r="F5977" s="969">
        <v>1</v>
      </c>
      <c r="G5977" s="970"/>
      <c r="H5977" s="942"/>
      <c r="I5977" s="942"/>
      <c r="J5977" s="942"/>
      <c r="K5977" s="942"/>
      <c r="L5977" s="942"/>
      <c r="M5977" s="942"/>
      <c r="N5977" s="942"/>
      <c r="O5977" s="942"/>
      <c r="P5977" s="942"/>
      <c r="Q5977" s="942"/>
    </row>
    <row r="5978" spans="1:17" ht="15.75" customHeight="1">
      <c r="A5978" s="968" t="s">
        <v>439</v>
      </c>
      <c r="B5978" s="968" t="s">
        <v>927</v>
      </c>
      <c r="C5978" s="968" t="s">
        <v>914</v>
      </c>
      <c r="D5978" s="968" t="s">
        <v>269</v>
      </c>
      <c r="E5978" s="969">
        <v>28</v>
      </c>
      <c r="F5978" s="969">
        <v>8</v>
      </c>
      <c r="G5978" s="969">
        <v>20</v>
      </c>
      <c r="H5978" s="942"/>
      <c r="I5978" s="942"/>
      <c r="J5978" s="942"/>
      <c r="K5978" s="942"/>
      <c r="L5978" s="942"/>
      <c r="M5978" s="942"/>
      <c r="N5978" s="942"/>
      <c r="O5978" s="942"/>
      <c r="P5978" s="942"/>
      <c r="Q5978" s="942"/>
    </row>
    <row r="5979" spans="1:17" ht="15.75" customHeight="1">
      <c r="A5979" s="968" t="s">
        <v>439</v>
      </c>
      <c r="B5979" s="968" t="s">
        <v>927</v>
      </c>
      <c r="C5979" s="968" t="s">
        <v>914</v>
      </c>
      <c r="D5979" s="968" t="s">
        <v>294</v>
      </c>
      <c r="E5979" s="969">
        <v>27</v>
      </c>
      <c r="F5979" s="969">
        <v>15</v>
      </c>
      <c r="G5979" s="969">
        <v>12</v>
      </c>
      <c r="H5979" s="942"/>
      <c r="I5979" s="942"/>
      <c r="J5979" s="942"/>
      <c r="K5979" s="942"/>
      <c r="L5979" s="942"/>
      <c r="M5979" s="942"/>
      <c r="N5979" s="942"/>
      <c r="O5979" s="942"/>
      <c r="P5979" s="942"/>
      <c r="Q5979" s="942"/>
    </row>
    <row r="5980" spans="1:17" ht="15.75" customHeight="1">
      <c r="A5980" s="968" t="s">
        <v>439</v>
      </c>
      <c r="B5980" s="968" t="s">
        <v>927</v>
      </c>
      <c r="C5980" s="968" t="s">
        <v>914</v>
      </c>
      <c r="D5980" s="968" t="s">
        <v>917</v>
      </c>
      <c r="E5980" s="969">
        <v>7</v>
      </c>
      <c r="F5980" s="969">
        <v>5</v>
      </c>
      <c r="G5980" s="969">
        <v>2</v>
      </c>
      <c r="H5980" s="942"/>
      <c r="I5980" s="942"/>
      <c r="J5980" s="942"/>
      <c r="K5980" s="942"/>
      <c r="L5980" s="942"/>
      <c r="M5980" s="942"/>
      <c r="N5980" s="942"/>
      <c r="O5980" s="942"/>
      <c r="P5980" s="942"/>
      <c r="Q5980" s="942"/>
    </row>
    <row r="5981" spans="1:17" ht="15.75" customHeight="1">
      <c r="A5981" s="968" t="s">
        <v>439</v>
      </c>
      <c r="B5981" s="968" t="s">
        <v>927</v>
      </c>
      <c r="C5981" s="968" t="s">
        <v>914</v>
      </c>
      <c r="D5981" s="968" t="s">
        <v>491</v>
      </c>
      <c r="E5981" s="969">
        <v>37</v>
      </c>
      <c r="F5981" s="969">
        <v>13</v>
      </c>
      <c r="G5981" s="969">
        <v>24</v>
      </c>
      <c r="H5981" s="942"/>
      <c r="I5981" s="942"/>
      <c r="J5981" s="942"/>
      <c r="K5981" s="942"/>
      <c r="L5981" s="942"/>
      <c r="M5981" s="942"/>
      <c r="N5981" s="942"/>
      <c r="O5981" s="942"/>
      <c r="P5981" s="942"/>
      <c r="Q5981" s="942"/>
    </row>
    <row r="5982" spans="1:17" ht="15.75" customHeight="1">
      <c r="A5982" s="968" t="s">
        <v>89</v>
      </c>
      <c r="B5982" s="968" t="s">
        <v>920</v>
      </c>
      <c r="C5982" s="968" t="s">
        <v>904</v>
      </c>
      <c r="D5982" s="968" t="s">
        <v>269</v>
      </c>
      <c r="E5982" s="969">
        <v>6</v>
      </c>
      <c r="F5982" s="969">
        <v>1</v>
      </c>
      <c r="G5982" s="969">
        <v>5</v>
      </c>
      <c r="H5982" s="942"/>
      <c r="I5982" s="942"/>
      <c r="J5982" s="942"/>
      <c r="K5982" s="942"/>
      <c r="L5982" s="942"/>
      <c r="M5982" s="942"/>
      <c r="N5982" s="942"/>
      <c r="O5982" s="942"/>
      <c r="P5982" s="942"/>
      <c r="Q5982" s="942"/>
    </row>
    <row r="5983" spans="1:17" ht="15.75" customHeight="1">
      <c r="A5983" s="968" t="s">
        <v>89</v>
      </c>
      <c r="B5983" s="968" t="s">
        <v>920</v>
      </c>
      <c r="C5983" s="968" t="s">
        <v>904</v>
      </c>
      <c r="D5983" s="968" t="s">
        <v>294</v>
      </c>
      <c r="E5983" s="969">
        <v>9</v>
      </c>
      <c r="F5983" s="969">
        <v>5</v>
      </c>
      <c r="G5983" s="969">
        <v>4</v>
      </c>
      <c r="H5983" s="942"/>
      <c r="I5983" s="942"/>
      <c r="J5983" s="942"/>
      <c r="K5983" s="942"/>
      <c r="L5983" s="942"/>
      <c r="M5983" s="942"/>
      <c r="N5983" s="942"/>
      <c r="O5983" s="942"/>
      <c r="P5983" s="942"/>
      <c r="Q5983" s="942"/>
    </row>
    <row r="5984" spans="1:17" ht="15.75" customHeight="1">
      <c r="A5984" s="968" t="s">
        <v>89</v>
      </c>
      <c r="B5984" s="968" t="s">
        <v>920</v>
      </c>
      <c r="C5984" s="968" t="s">
        <v>904</v>
      </c>
      <c r="D5984" s="968" t="s">
        <v>491</v>
      </c>
      <c r="E5984" s="969">
        <v>6</v>
      </c>
      <c r="F5984" s="969">
        <v>1</v>
      </c>
      <c r="G5984" s="969">
        <v>5</v>
      </c>
      <c r="H5984" s="942"/>
      <c r="I5984" s="942"/>
      <c r="J5984" s="942"/>
      <c r="K5984" s="942"/>
      <c r="L5984" s="942"/>
      <c r="M5984" s="942"/>
      <c r="N5984" s="942"/>
      <c r="O5984" s="942"/>
      <c r="P5984" s="942"/>
      <c r="Q5984" s="942"/>
    </row>
    <row r="5985" spans="1:17" ht="15.75" customHeight="1">
      <c r="A5985" s="968" t="s">
        <v>89</v>
      </c>
      <c r="B5985" s="968" t="s">
        <v>920</v>
      </c>
      <c r="C5985" s="968" t="s">
        <v>906</v>
      </c>
      <c r="D5985" s="968" t="s">
        <v>269</v>
      </c>
      <c r="E5985" s="969">
        <v>2</v>
      </c>
      <c r="F5985" s="969">
        <v>1</v>
      </c>
      <c r="G5985" s="969">
        <v>1</v>
      </c>
      <c r="H5985" s="942"/>
      <c r="I5985" s="942"/>
      <c r="J5985" s="942"/>
      <c r="K5985" s="942"/>
      <c r="L5985" s="942"/>
      <c r="M5985" s="942"/>
      <c r="N5985" s="942"/>
      <c r="O5985" s="942"/>
      <c r="P5985" s="942"/>
      <c r="Q5985" s="942"/>
    </row>
    <row r="5986" spans="1:17" ht="15.75" customHeight="1">
      <c r="A5986" s="968" t="s">
        <v>89</v>
      </c>
      <c r="B5986" s="968" t="s">
        <v>920</v>
      </c>
      <c r="C5986" s="968" t="s">
        <v>906</v>
      </c>
      <c r="D5986" s="968" t="s">
        <v>294</v>
      </c>
      <c r="E5986" s="969">
        <v>3</v>
      </c>
      <c r="F5986" s="969">
        <v>1</v>
      </c>
      <c r="G5986" s="969">
        <v>2</v>
      </c>
      <c r="H5986" s="941"/>
      <c r="I5986" s="941"/>
      <c r="J5986" s="942"/>
      <c r="K5986" s="941"/>
      <c r="L5986" s="942"/>
      <c r="M5986" s="942"/>
      <c r="N5986" s="941"/>
      <c r="O5986" s="941"/>
      <c r="P5986" s="942"/>
      <c r="Q5986" s="942"/>
    </row>
    <row r="5987" spans="1:17" ht="15.75" customHeight="1">
      <c r="A5987" s="968" t="s">
        <v>89</v>
      </c>
      <c r="B5987" s="968" t="s">
        <v>920</v>
      </c>
      <c r="C5987" s="968" t="s">
        <v>906</v>
      </c>
      <c r="D5987" s="968" t="s">
        <v>917</v>
      </c>
      <c r="E5987" s="969">
        <v>2</v>
      </c>
      <c r="F5987" s="970"/>
      <c r="G5987" s="969">
        <v>2</v>
      </c>
      <c r="H5987" s="941"/>
      <c r="I5987" s="941"/>
      <c r="J5987" s="941"/>
      <c r="K5987" s="941"/>
      <c r="L5987" s="941"/>
      <c r="M5987" s="941"/>
      <c r="N5987" s="941"/>
      <c r="O5987" s="941"/>
      <c r="P5987" s="941"/>
      <c r="Q5987" s="941"/>
    </row>
    <row r="5988" spans="1:17" ht="15.75" customHeight="1">
      <c r="A5988" s="968" t="s">
        <v>89</v>
      </c>
      <c r="B5988" s="968" t="s">
        <v>920</v>
      </c>
      <c r="C5988" s="968" t="s">
        <v>906</v>
      </c>
      <c r="D5988" s="968" t="s">
        <v>491</v>
      </c>
      <c r="E5988" s="969">
        <v>2</v>
      </c>
      <c r="F5988" s="969">
        <v>2</v>
      </c>
      <c r="G5988" s="970"/>
      <c r="H5988" s="941"/>
      <c r="I5988" s="941"/>
      <c r="J5988" s="941"/>
      <c r="K5988" s="941"/>
      <c r="L5988" s="941"/>
      <c r="M5988" s="941"/>
      <c r="N5988" s="941"/>
      <c r="O5988" s="941"/>
      <c r="P5988" s="941"/>
      <c r="Q5988" s="941"/>
    </row>
    <row r="5989" spans="1:17" ht="15.75" customHeight="1">
      <c r="A5989" s="968" t="s">
        <v>89</v>
      </c>
      <c r="B5989" s="968" t="s">
        <v>920</v>
      </c>
      <c r="C5989" s="968" t="s">
        <v>907</v>
      </c>
      <c r="D5989" s="968" t="s">
        <v>269</v>
      </c>
      <c r="E5989" s="969">
        <v>5</v>
      </c>
      <c r="F5989" s="969">
        <v>3</v>
      </c>
      <c r="G5989" s="969">
        <v>2</v>
      </c>
      <c r="H5989" s="942"/>
      <c r="I5989" s="942"/>
      <c r="J5989" s="942"/>
      <c r="K5989" s="942"/>
      <c r="L5989" s="942"/>
      <c r="M5989" s="942"/>
      <c r="N5989" s="942"/>
      <c r="O5989" s="942"/>
      <c r="P5989" s="942"/>
      <c r="Q5989" s="942"/>
    </row>
    <row r="5990" spans="1:17" ht="15.75" customHeight="1">
      <c r="A5990" s="968" t="s">
        <v>89</v>
      </c>
      <c r="B5990" s="968" t="s">
        <v>920</v>
      </c>
      <c r="C5990" s="968" t="s">
        <v>907</v>
      </c>
      <c r="D5990" s="968" t="s">
        <v>294</v>
      </c>
      <c r="E5990" s="969">
        <v>5</v>
      </c>
      <c r="F5990" s="969">
        <v>4</v>
      </c>
      <c r="G5990" s="969">
        <v>1</v>
      </c>
      <c r="H5990" s="941"/>
      <c r="I5990" s="941"/>
      <c r="J5990" s="941"/>
      <c r="K5990" s="941"/>
      <c r="L5990" s="941"/>
      <c r="M5990" s="941"/>
      <c r="N5990" s="941"/>
      <c r="O5990" s="941"/>
      <c r="P5990" s="941"/>
      <c r="Q5990" s="941"/>
    </row>
    <row r="5991" spans="1:17" ht="15.75" customHeight="1">
      <c r="A5991" s="968" t="s">
        <v>89</v>
      </c>
      <c r="B5991" s="968" t="s">
        <v>920</v>
      </c>
      <c r="C5991" s="968" t="s">
        <v>907</v>
      </c>
      <c r="D5991" s="968" t="s">
        <v>491</v>
      </c>
      <c r="E5991" s="969">
        <v>3</v>
      </c>
      <c r="F5991" s="969">
        <v>3</v>
      </c>
      <c r="G5991" s="970"/>
      <c r="H5991" s="941"/>
      <c r="I5991" s="942"/>
      <c r="J5991" s="942"/>
      <c r="K5991" s="942"/>
      <c r="L5991" s="942"/>
      <c r="M5991" s="942"/>
      <c r="N5991" s="941"/>
      <c r="O5991" s="941"/>
      <c r="P5991" s="942"/>
      <c r="Q5991" s="942"/>
    </row>
    <row r="5992" spans="1:17" ht="15.75" customHeight="1">
      <c r="A5992" s="968" t="s">
        <v>89</v>
      </c>
      <c r="B5992" s="968" t="s">
        <v>920</v>
      </c>
      <c r="C5992" s="968" t="s">
        <v>908</v>
      </c>
      <c r="D5992" s="968" t="s">
        <v>269</v>
      </c>
      <c r="E5992" s="969">
        <v>5</v>
      </c>
      <c r="F5992" s="969">
        <v>3</v>
      </c>
      <c r="G5992" s="969">
        <v>2</v>
      </c>
      <c r="H5992" s="941"/>
      <c r="I5992" s="941"/>
      <c r="J5992" s="941"/>
      <c r="K5992" s="941"/>
      <c r="L5992" s="941"/>
      <c r="M5992" s="941"/>
      <c r="N5992" s="941"/>
      <c r="O5992" s="941"/>
      <c r="P5992" s="941"/>
      <c r="Q5992" s="941"/>
    </row>
    <row r="5993" spans="1:17" ht="15.75" customHeight="1">
      <c r="A5993" s="968" t="s">
        <v>89</v>
      </c>
      <c r="B5993" s="968" t="s">
        <v>920</v>
      </c>
      <c r="C5993" s="968" t="s">
        <v>908</v>
      </c>
      <c r="D5993" s="968" t="s">
        <v>294</v>
      </c>
      <c r="E5993" s="969">
        <v>5</v>
      </c>
      <c r="F5993" s="969">
        <v>4</v>
      </c>
      <c r="G5993" s="969">
        <v>1</v>
      </c>
      <c r="H5993" s="941"/>
      <c r="I5993" s="941"/>
      <c r="J5993" s="941"/>
      <c r="K5993" s="941"/>
      <c r="L5993" s="941"/>
      <c r="M5993" s="941"/>
      <c r="N5993" s="941"/>
      <c r="O5993" s="941"/>
      <c r="P5993" s="941"/>
      <c r="Q5993" s="941"/>
    </row>
    <row r="5994" spans="1:17" ht="15.75" customHeight="1">
      <c r="A5994" s="968" t="s">
        <v>89</v>
      </c>
      <c r="B5994" s="968" t="s">
        <v>920</v>
      </c>
      <c r="C5994" s="968" t="s">
        <v>908</v>
      </c>
      <c r="D5994" s="968" t="s">
        <v>491</v>
      </c>
      <c r="E5994" s="969">
        <v>3</v>
      </c>
      <c r="F5994" s="969">
        <v>3</v>
      </c>
      <c r="G5994" s="970"/>
      <c r="H5994" s="941"/>
      <c r="I5994" s="941"/>
      <c r="J5994" s="941"/>
      <c r="K5994" s="941"/>
      <c r="L5994" s="941"/>
      <c r="M5994" s="941"/>
      <c r="N5994" s="941"/>
      <c r="O5994" s="941"/>
      <c r="P5994" s="941"/>
      <c r="Q5994" s="941"/>
    </row>
    <row r="5995" spans="1:17" ht="15.75" customHeight="1">
      <c r="A5995" s="968" t="s">
        <v>89</v>
      </c>
      <c r="B5995" s="968" t="s">
        <v>920</v>
      </c>
      <c r="C5995" s="968" t="s">
        <v>909</v>
      </c>
      <c r="D5995" s="968" t="s">
        <v>269</v>
      </c>
      <c r="E5995" s="969">
        <v>1</v>
      </c>
      <c r="F5995" s="969">
        <v>1</v>
      </c>
      <c r="G5995" s="970"/>
      <c r="H5995" s="942"/>
      <c r="I5995" s="942"/>
      <c r="J5995" s="942"/>
      <c r="K5995" s="942"/>
      <c r="L5995" s="942"/>
      <c r="M5995" s="942"/>
      <c r="N5995" s="942"/>
      <c r="O5995" s="942"/>
      <c r="P5995" s="942"/>
      <c r="Q5995" s="942"/>
    </row>
    <row r="5996" spans="1:17" ht="15.75" customHeight="1">
      <c r="A5996" s="968" t="s">
        <v>89</v>
      </c>
      <c r="B5996" s="968" t="s">
        <v>920</v>
      </c>
      <c r="C5996" s="968" t="s">
        <v>909</v>
      </c>
      <c r="D5996" s="968" t="s">
        <v>294</v>
      </c>
      <c r="E5996" s="969">
        <v>4</v>
      </c>
      <c r="F5996" s="969">
        <v>1</v>
      </c>
      <c r="G5996" s="969">
        <v>3</v>
      </c>
      <c r="H5996" s="941"/>
      <c r="I5996" s="942"/>
      <c r="J5996" s="942"/>
      <c r="K5996" s="941"/>
      <c r="L5996" s="941"/>
      <c r="M5996" s="942"/>
      <c r="N5996" s="942"/>
      <c r="O5996" s="942"/>
      <c r="P5996" s="941"/>
      <c r="Q5996" s="942"/>
    </row>
    <row r="5997" spans="1:17" ht="15.75" customHeight="1">
      <c r="A5997" s="968" t="s">
        <v>89</v>
      </c>
      <c r="B5997" s="968" t="s">
        <v>920</v>
      </c>
      <c r="C5997" s="968" t="s">
        <v>909</v>
      </c>
      <c r="D5997" s="968" t="s">
        <v>491</v>
      </c>
      <c r="E5997" s="969">
        <v>1</v>
      </c>
      <c r="F5997" s="970"/>
      <c r="G5997" s="969">
        <v>1</v>
      </c>
      <c r="H5997" s="941"/>
      <c r="I5997" s="942"/>
      <c r="J5997" s="941"/>
      <c r="K5997" s="941"/>
      <c r="L5997" s="941"/>
      <c r="M5997" s="941"/>
      <c r="N5997" s="942"/>
      <c r="O5997" s="941"/>
      <c r="P5997" s="941"/>
      <c r="Q5997" s="942"/>
    </row>
    <row r="5998" spans="1:17" ht="15.75" customHeight="1">
      <c r="A5998" s="968" t="s">
        <v>89</v>
      </c>
      <c r="B5998" s="968" t="s">
        <v>920</v>
      </c>
      <c r="C5998" s="968" t="s">
        <v>910</v>
      </c>
      <c r="D5998" s="968" t="s">
        <v>269</v>
      </c>
      <c r="E5998" s="969">
        <v>43</v>
      </c>
      <c r="F5998" s="969">
        <v>28</v>
      </c>
      <c r="G5998" s="969">
        <v>15</v>
      </c>
      <c r="H5998" s="942"/>
      <c r="I5998" s="942"/>
      <c r="J5998" s="942"/>
      <c r="K5998" s="941"/>
      <c r="L5998" s="941"/>
      <c r="M5998" s="942"/>
      <c r="N5998" s="942"/>
      <c r="O5998" s="942"/>
      <c r="P5998" s="941"/>
      <c r="Q5998" s="941"/>
    </row>
    <row r="5999" spans="1:17" ht="15.75" customHeight="1">
      <c r="A5999" s="968" t="s">
        <v>89</v>
      </c>
      <c r="B5999" s="968" t="s">
        <v>920</v>
      </c>
      <c r="C5999" s="968" t="s">
        <v>910</v>
      </c>
      <c r="D5999" s="968" t="s">
        <v>294</v>
      </c>
      <c r="E5999" s="969">
        <v>49</v>
      </c>
      <c r="F5999" s="969">
        <v>43</v>
      </c>
      <c r="G5999" s="969">
        <v>6</v>
      </c>
      <c r="H5999" s="941"/>
      <c r="I5999" s="941"/>
      <c r="J5999" s="941"/>
      <c r="K5999" s="941"/>
      <c r="L5999" s="942"/>
      <c r="M5999" s="942"/>
      <c r="N5999" s="941"/>
      <c r="O5999" s="941"/>
      <c r="P5999" s="941"/>
      <c r="Q5999" s="941"/>
    </row>
    <row r="6000" spans="1:17" ht="15.75" customHeight="1">
      <c r="A6000" s="968" t="s">
        <v>89</v>
      </c>
      <c r="B6000" s="968" t="s">
        <v>920</v>
      </c>
      <c r="C6000" s="968" t="s">
        <v>910</v>
      </c>
      <c r="D6000" s="968" t="s">
        <v>491</v>
      </c>
      <c r="E6000" s="969">
        <v>15</v>
      </c>
      <c r="F6000" s="969">
        <v>15</v>
      </c>
      <c r="G6000" s="970"/>
      <c r="H6000" s="941"/>
      <c r="I6000" s="941"/>
      <c r="J6000" s="941"/>
      <c r="K6000" s="941"/>
      <c r="L6000" s="941"/>
      <c r="M6000" s="941"/>
      <c r="N6000" s="941"/>
      <c r="O6000" s="941"/>
      <c r="P6000" s="941"/>
      <c r="Q6000" s="941"/>
    </row>
    <row r="6001" spans="1:17" ht="15.75" customHeight="1">
      <c r="A6001" s="968" t="s">
        <v>89</v>
      </c>
      <c r="B6001" s="968" t="s">
        <v>920</v>
      </c>
      <c r="C6001" s="968" t="s">
        <v>911</v>
      </c>
      <c r="D6001" s="968"/>
      <c r="E6001" s="969">
        <v>58</v>
      </c>
      <c r="F6001" s="969">
        <v>30</v>
      </c>
      <c r="G6001" s="969">
        <v>28</v>
      </c>
      <c r="H6001" s="941"/>
      <c r="I6001" s="941"/>
      <c r="J6001" s="941"/>
      <c r="K6001" s="941"/>
      <c r="L6001" s="941"/>
      <c r="M6001" s="941"/>
      <c r="N6001" s="941"/>
      <c r="O6001" s="941"/>
      <c r="P6001" s="941"/>
      <c r="Q6001" s="941"/>
    </row>
    <row r="6002" spans="1:17" ht="15.75" customHeight="1">
      <c r="A6002" s="968" t="s">
        <v>89</v>
      </c>
      <c r="B6002" s="968" t="s">
        <v>920</v>
      </c>
      <c r="C6002" s="968" t="s">
        <v>912</v>
      </c>
      <c r="D6002" s="968" t="s">
        <v>269</v>
      </c>
      <c r="E6002" s="969">
        <v>5</v>
      </c>
      <c r="F6002" s="969">
        <v>3</v>
      </c>
      <c r="G6002" s="969">
        <v>2</v>
      </c>
      <c r="H6002" s="941"/>
      <c r="I6002" s="941"/>
      <c r="J6002" s="941"/>
      <c r="K6002" s="941"/>
      <c r="L6002" s="941"/>
      <c r="M6002" s="941"/>
      <c r="N6002" s="941"/>
      <c r="O6002" s="941"/>
      <c r="P6002" s="941"/>
      <c r="Q6002" s="941"/>
    </row>
    <row r="6003" spans="1:17" ht="15.75" customHeight="1">
      <c r="A6003" s="968" t="s">
        <v>89</v>
      </c>
      <c r="B6003" s="968" t="s">
        <v>920</v>
      </c>
      <c r="C6003" s="968" t="s">
        <v>912</v>
      </c>
      <c r="D6003" s="968" t="s">
        <v>294</v>
      </c>
      <c r="E6003" s="969">
        <v>5</v>
      </c>
      <c r="F6003" s="969">
        <v>4</v>
      </c>
      <c r="G6003" s="969">
        <v>1</v>
      </c>
      <c r="H6003" s="941"/>
      <c r="I6003" s="942"/>
      <c r="J6003" s="942"/>
      <c r="K6003" s="942"/>
      <c r="L6003" s="942"/>
      <c r="M6003" s="942"/>
      <c r="N6003" s="942"/>
      <c r="O6003" s="941"/>
      <c r="P6003" s="942"/>
      <c r="Q6003" s="942"/>
    </row>
    <row r="6004" spans="1:17" ht="15.75" customHeight="1">
      <c r="A6004" s="968" t="s">
        <v>89</v>
      </c>
      <c r="B6004" s="968" t="s">
        <v>920</v>
      </c>
      <c r="C6004" s="968" t="s">
        <v>912</v>
      </c>
      <c r="D6004" s="968" t="s">
        <v>491</v>
      </c>
      <c r="E6004" s="969">
        <v>3</v>
      </c>
      <c r="F6004" s="969">
        <v>3</v>
      </c>
      <c r="G6004" s="970"/>
      <c r="H6004" s="941"/>
      <c r="I6004" s="941"/>
      <c r="J6004" s="941"/>
      <c r="K6004" s="942"/>
      <c r="L6004" s="941"/>
      <c r="M6004" s="942"/>
      <c r="N6004" s="941"/>
      <c r="O6004" s="941"/>
      <c r="P6004" s="941"/>
      <c r="Q6004" s="942"/>
    </row>
    <row r="6005" spans="1:17" ht="15.75" customHeight="1">
      <c r="A6005" s="968" t="s">
        <v>89</v>
      </c>
      <c r="B6005" s="968" t="s">
        <v>920</v>
      </c>
      <c r="C6005" s="968" t="s">
        <v>913</v>
      </c>
      <c r="D6005" s="968" t="s">
        <v>269</v>
      </c>
      <c r="E6005" s="969">
        <v>6</v>
      </c>
      <c r="F6005" s="969">
        <v>1</v>
      </c>
      <c r="G6005" s="969">
        <v>5</v>
      </c>
      <c r="H6005" s="941"/>
      <c r="I6005" s="941"/>
      <c r="J6005" s="941"/>
      <c r="K6005" s="941"/>
      <c r="L6005" s="941"/>
      <c r="M6005" s="941"/>
      <c r="N6005" s="941"/>
      <c r="O6005" s="941"/>
      <c r="P6005" s="941"/>
      <c r="Q6005" s="941"/>
    </row>
    <row r="6006" spans="1:17" ht="15.75" customHeight="1">
      <c r="A6006" s="968" t="s">
        <v>89</v>
      </c>
      <c r="B6006" s="968" t="s">
        <v>920</v>
      </c>
      <c r="C6006" s="968" t="s">
        <v>913</v>
      </c>
      <c r="D6006" s="968" t="s">
        <v>294</v>
      </c>
      <c r="E6006" s="969">
        <v>4</v>
      </c>
      <c r="F6006" s="969">
        <v>1</v>
      </c>
      <c r="G6006" s="969">
        <v>3</v>
      </c>
      <c r="H6006" s="941"/>
      <c r="I6006" s="941"/>
      <c r="J6006" s="942"/>
      <c r="K6006" s="941"/>
      <c r="L6006" s="941"/>
      <c r="M6006" s="941"/>
      <c r="N6006" s="941"/>
      <c r="O6006" s="942"/>
      <c r="P6006" s="941"/>
      <c r="Q6006" s="941"/>
    </row>
    <row r="6007" spans="1:17" ht="15.75" customHeight="1">
      <c r="A6007" s="968" t="s">
        <v>89</v>
      </c>
      <c r="B6007" s="968" t="s">
        <v>920</v>
      </c>
      <c r="C6007" s="968" t="s">
        <v>913</v>
      </c>
      <c r="D6007" s="968" t="s">
        <v>491</v>
      </c>
      <c r="E6007" s="969">
        <v>6</v>
      </c>
      <c r="F6007" s="969">
        <v>1</v>
      </c>
      <c r="G6007" s="969">
        <v>5</v>
      </c>
      <c r="H6007" s="942"/>
      <c r="I6007" s="942"/>
      <c r="J6007" s="942"/>
      <c r="K6007" s="942"/>
      <c r="L6007" s="942"/>
      <c r="M6007" s="942"/>
      <c r="N6007" s="941"/>
      <c r="O6007" s="942"/>
      <c r="P6007" s="942"/>
      <c r="Q6007" s="942"/>
    </row>
    <row r="6008" spans="1:17" ht="15.75" customHeight="1">
      <c r="A6008" s="968" t="s">
        <v>89</v>
      </c>
      <c r="B6008" s="968" t="s">
        <v>920</v>
      </c>
      <c r="C6008" s="968" t="s">
        <v>914</v>
      </c>
      <c r="D6008" s="968" t="s">
        <v>269</v>
      </c>
      <c r="E6008" s="969">
        <v>9</v>
      </c>
      <c r="F6008" s="969">
        <v>3</v>
      </c>
      <c r="G6008" s="969">
        <v>6</v>
      </c>
      <c r="H6008" s="941"/>
      <c r="I6008" s="941"/>
      <c r="J6008" s="941"/>
      <c r="K6008" s="942"/>
      <c r="L6008" s="941"/>
      <c r="M6008" s="941"/>
      <c r="N6008" s="941"/>
      <c r="O6008" s="941"/>
      <c r="P6008" s="941"/>
      <c r="Q6008" s="941"/>
    </row>
    <row r="6009" spans="1:17" ht="15.75" customHeight="1">
      <c r="A6009" s="968" t="s">
        <v>89</v>
      </c>
      <c r="B6009" s="968" t="s">
        <v>920</v>
      </c>
      <c r="C6009" s="968" t="s">
        <v>914</v>
      </c>
      <c r="D6009" s="968" t="s">
        <v>294</v>
      </c>
      <c r="E6009" s="969">
        <v>16</v>
      </c>
      <c r="F6009" s="969">
        <v>7</v>
      </c>
      <c r="G6009" s="969">
        <v>9</v>
      </c>
      <c r="H6009" s="941"/>
      <c r="I6009" s="941"/>
      <c r="J6009" s="941"/>
      <c r="K6009" s="941"/>
      <c r="L6009" s="941"/>
      <c r="M6009" s="941"/>
      <c r="N6009" s="941"/>
      <c r="O6009" s="941"/>
      <c r="P6009" s="941"/>
      <c r="Q6009" s="941"/>
    </row>
    <row r="6010" spans="1:17" ht="15.75" customHeight="1">
      <c r="A6010" s="968" t="s">
        <v>89</v>
      </c>
      <c r="B6010" s="968" t="s">
        <v>920</v>
      </c>
      <c r="C6010" s="968" t="s">
        <v>914</v>
      </c>
      <c r="D6010" s="968" t="s">
        <v>917</v>
      </c>
      <c r="E6010" s="969">
        <v>2</v>
      </c>
      <c r="F6010" s="970"/>
      <c r="G6010" s="969">
        <v>2</v>
      </c>
      <c r="H6010" s="941"/>
      <c r="I6010" s="941"/>
      <c r="J6010" s="941"/>
      <c r="K6010" s="941"/>
      <c r="L6010" s="941"/>
      <c r="M6010" s="941"/>
      <c r="N6010" s="941"/>
      <c r="O6010" s="941"/>
      <c r="P6010" s="941"/>
      <c r="Q6010" s="941"/>
    </row>
    <row r="6011" spans="1:17" ht="15.75" customHeight="1">
      <c r="A6011" s="968" t="s">
        <v>89</v>
      </c>
      <c r="B6011" s="968" t="s">
        <v>920</v>
      </c>
      <c r="C6011" s="968" t="s">
        <v>914</v>
      </c>
      <c r="D6011" s="968" t="s">
        <v>491</v>
      </c>
      <c r="E6011" s="969">
        <v>9</v>
      </c>
      <c r="F6011" s="969">
        <v>3</v>
      </c>
      <c r="G6011" s="969">
        <v>6</v>
      </c>
      <c r="H6011" s="942"/>
      <c r="I6011" s="942"/>
      <c r="J6011" s="942"/>
      <c r="K6011" s="942"/>
      <c r="L6011" s="942"/>
      <c r="M6011" s="942"/>
      <c r="N6011" s="941"/>
      <c r="O6011" s="942"/>
      <c r="P6011" s="942"/>
      <c r="Q6011" s="942"/>
    </row>
    <row r="6012" spans="1:17" ht="15.75" customHeight="1">
      <c r="A6012" s="940"/>
      <c r="B6012" s="940"/>
      <c r="C6012" s="940"/>
      <c r="D6012" s="940"/>
      <c r="E6012" s="941"/>
      <c r="F6012" s="941"/>
      <c r="G6012" s="941"/>
      <c r="H6012" s="941"/>
      <c r="I6012" s="941"/>
      <c r="J6012" s="941"/>
      <c r="K6012" s="942"/>
      <c r="L6012" s="941"/>
      <c r="M6012" s="942"/>
      <c r="N6012" s="941"/>
      <c r="O6012" s="941"/>
      <c r="P6012" s="942"/>
      <c r="Q6012" s="941"/>
    </row>
    <row r="6013" spans="1:17" ht="15.75" customHeight="1">
      <c r="A6013" s="940"/>
      <c r="B6013" s="940"/>
      <c r="C6013" s="940"/>
      <c r="D6013" s="940"/>
      <c r="E6013" s="941"/>
      <c r="F6013" s="941"/>
      <c r="G6013" s="941"/>
      <c r="H6013" s="942"/>
      <c r="I6013" s="942"/>
      <c r="J6013" s="941"/>
      <c r="K6013" s="941"/>
      <c r="L6013" s="941"/>
      <c r="M6013" s="941"/>
      <c r="N6013" s="942"/>
      <c r="O6013" s="942"/>
      <c r="P6013" s="941"/>
      <c r="Q6013" s="941"/>
    </row>
    <row r="6014" spans="1:17" ht="15.75" customHeight="1">
      <c r="A6014" s="940"/>
      <c r="B6014" s="940"/>
      <c r="C6014" s="940"/>
      <c r="D6014" s="940"/>
      <c r="E6014" s="941"/>
      <c r="F6014" s="941"/>
      <c r="G6014" s="942"/>
      <c r="H6014" s="942"/>
      <c r="I6014" s="941"/>
      <c r="J6014" s="941"/>
      <c r="K6014" s="941"/>
      <c r="L6014" s="941"/>
      <c r="M6014" s="941"/>
      <c r="N6014" s="941"/>
      <c r="O6014" s="941"/>
      <c r="P6014" s="941"/>
      <c r="Q6014" s="942"/>
    </row>
    <row r="6015" spans="1:17" ht="15.75" customHeight="1">
      <c r="A6015" s="940"/>
      <c r="B6015" s="940"/>
      <c r="C6015" s="940"/>
      <c r="D6015" s="940"/>
      <c r="E6015" s="941"/>
      <c r="F6015" s="941"/>
      <c r="G6015" s="941"/>
      <c r="H6015" s="941"/>
      <c r="I6015" s="941"/>
      <c r="J6015" s="941"/>
      <c r="K6015" s="941"/>
      <c r="L6015" s="942"/>
      <c r="M6015" s="941"/>
      <c r="N6015" s="941"/>
      <c r="O6015" s="942"/>
      <c r="P6015" s="941"/>
      <c r="Q6015" s="941"/>
    </row>
    <row r="6016" spans="1:17" ht="15.75" customHeight="1">
      <c r="A6016" s="940"/>
      <c r="B6016" s="940"/>
      <c r="C6016" s="940"/>
      <c r="D6016" s="940"/>
      <c r="E6016" s="941"/>
      <c r="F6016" s="941"/>
      <c r="G6016" s="941"/>
      <c r="H6016" s="941"/>
      <c r="I6016" s="941"/>
      <c r="J6016" s="941"/>
      <c r="K6016" s="941"/>
      <c r="L6016" s="941"/>
      <c r="M6016" s="941"/>
      <c r="N6016" s="941"/>
      <c r="O6016" s="941"/>
      <c r="P6016" s="941"/>
      <c r="Q6016" s="941"/>
    </row>
    <row r="6017" spans="1:17" ht="15.75" customHeight="1">
      <c r="A6017" s="940"/>
      <c r="B6017" s="940"/>
      <c r="C6017" s="940"/>
      <c r="D6017" s="940"/>
      <c r="E6017" s="943"/>
      <c r="F6017" s="941"/>
      <c r="G6017" s="941"/>
      <c r="H6017" s="941"/>
      <c r="I6017" s="941"/>
      <c r="J6017" s="941"/>
      <c r="K6017" s="941"/>
      <c r="L6017" s="941"/>
      <c r="M6017" s="941"/>
      <c r="N6017" s="941"/>
      <c r="O6017" s="941"/>
      <c r="P6017" s="941"/>
      <c r="Q6017" s="941"/>
    </row>
    <row r="6018" spans="1:17" ht="15.75" customHeight="1">
      <c r="A6018" s="940"/>
      <c r="B6018" s="940"/>
      <c r="C6018" s="940"/>
      <c r="D6018" s="940"/>
      <c r="E6018" s="941"/>
      <c r="F6018" s="941"/>
      <c r="G6018" s="941"/>
      <c r="H6018" s="942"/>
      <c r="I6018" s="942"/>
      <c r="J6018" s="942"/>
      <c r="K6018" s="942"/>
      <c r="L6018" s="942"/>
      <c r="M6018" s="941"/>
      <c r="N6018" s="942"/>
      <c r="O6018" s="942"/>
      <c r="P6018" s="942"/>
      <c r="Q6018" s="942"/>
    </row>
    <row r="6019" spans="1:17" ht="15.75" customHeight="1">
      <c r="A6019" s="940"/>
      <c r="B6019" s="940"/>
      <c r="C6019" s="940"/>
      <c r="D6019" s="940"/>
      <c r="E6019" s="941"/>
      <c r="F6019" s="942"/>
      <c r="G6019" s="942"/>
      <c r="H6019" s="942"/>
      <c r="I6019" s="942"/>
      <c r="J6019" s="942"/>
      <c r="K6019" s="942"/>
      <c r="L6019" s="942"/>
      <c r="M6019" s="942"/>
      <c r="N6019" s="941"/>
      <c r="O6019" s="942"/>
      <c r="P6019" s="942"/>
      <c r="Q6019" s="942"/>
    </row>
    <row r="6020" spans="1:17" ht="15.75" customHeight="1">
      <c r="A6020" s="940"/>
      <c r="B6020" s="940"/>
      <c r="C6020" s="940"/>
      <c r="D6020" s="940"/>
      <c r="E6020" s="941"/>
      <c r="F6020" s="942"/>
      <c r="G6020" s="942"/>
      <c r="H6020" s="942"/>
      <c r="I6020" s="942"/>
      <c r="J6020" s="941"/>
      <c r="K6020" s="941"/>
      <c r="L6020" s="942"/>
      <c r="M6020" s="941"/>
      <c r="N6020" s="941"/>
      <c r="O6020" s="942"/>
      <c r="P6020" s="942"/>
      <c r="Q6020" s="942"/>
    </row>
    <row r="6021" spans="1:17" ht="15.75" customHeight="1">
      <c r="A6021" s="940"/>
      <c r="B6021" s="940"/>
      <c r="C6021" s="940"/>
      <c r="D6021" s="940"/>
      <c r="E6021" s="941"/>
      <c r="F6021" s="941"/>
      <c r="G6021" s="941"/>
      <c r="H6021" s="941"/>
      <c r="I6021" s="941"/>
      <c r="J6021" s="941"/>
      <c r="K6021" s="941"/>
      <c r="L6021" s="941"/>
      <c r="M6021" s="941"/>
      <c r="N6021" s="941"/>
      <c r="O6021" s="941"/>
      <c r="P6021" s="941"/>
      <c r="Q6021" s="941"/>
    </row>
    <row r="6022" spans="1:17" ht="15.75" customHeight="1">
      <c r="A6022" s="940"/>
      <c r="B6022" s="940"/>
      <c r="C6022" s="940"/>
      <c r="D6022" s="940"/>
      <c r="E6022" s="941"/>
      <c r="F6022" s="942"/>
      <c r="G6022" s="941"/>
      <c r="H6022" s="942"/>
      <c r="I6022" s="942"/>
      <c r="J6022" s="942"/>
      <c r="K6022" s="942"/>
      <c r="L6022" s="942"/>
      <c r="M6022" s="942"/>
      <c r="N6022" s="942"/>
      <c r="O6022" s="942"/>
      <c r="P6022" s="942"/>
      <c r="Q6022" s="942"/>
    </row>
    <row r="6023" spans="1:17" ht="15.75" customHeight="1">
      <c r="A6023" s="940"/>
      <c r="B6023" s="940"/>
      <c r="C6023" s="940"/>
      <c r="D6023" s="940"/>
      <c r="E6023" s="941"/>
      <c r="F6023" s="941"/>
      <c r="G6023" s="941"/>
      <c r="H6023" s="941"/>
      <c r="I6023" s="942"/>
      <c r="J6023" s="942"/>
      <c r="K6023" s="941"/>
      <c r="L6023" s="942"/>
      <c r="M6023" s="942"/>
      <c r="N6023" s="942"/>
      <c r="O6023" s="942"/>
      <c r="P6023" s="942"/>
      <c r="Q6023" s="942"/>
    </row>
    <row r="6024" spans="1:17" ht="15.75" customHeight="1">
      <c r="A6024" s="940"/>
      <c r="B6024" s="940"/>
      <c r="C6024" s="940"/>
      <c r="D6024" s="940"/>
      <c r="E6024" s="941"/>
      <c r="F6024" s="941"/>
      <c r="G6024" s="941"/>
      <c r="H6024" s="941"/>
      <c r="I6024" s="942"/>
      <c r="J6024" s="941"/>
      <c r="K6024" s="941"/>
      <c r="L6024" s="942"/>
      <c r="M6024" s="942"/>
      <c r="N6024" s="942"/>
      <c r="O6024" s="942"/>
      <c r="P6024" s="942"/>
      <c r="Q6024" s="942"/>
    </row>
    <row r="6025" spans="1:17" ht="15.75" customHeight="1">
      <c r="A6025" s="940"/>
      <c r="B6025" s="940"/>
      <c r="C6025" s="940"/>
      <c r="D6025" s="940"/>
      <c r="E6025" s="941"/>
      <c r="F6025" s="942"/>
      <c r="G6025" s="941"/>
      <c r="H6025" s="942"/>
      <c r="I6025" s="942"/>
      <c r="J6025" s="941"/>
      <c r="K6025" s="941"/>
      <c r="L6025" s="942"/>
      <c r="M6025" s="942"/>
      <c r="N6025" s="942"/>
      <c r="O6025" s="942"/>
      <c r="P6025" s="942"/>
      <c r="Q6025" s="942"/>
    </row>
    <row r="6026" spans="1:17" ht="15.75" customHeight="1">
      <c r="A6026" s="940"/>
      <c r="B6026" s="940"/>
      <c r="C6026" s="940"/>
      <c r="D6026" s="940"/>
      <c r="E6026" s="941"/>
      <c r="F6026" s="941"/>
      <c r="G6026" s="941"/>
      <c r="H6026" s="941"/>
      <c r="I6026" s="942"/>
      <c r="J6026" s="942"/>
      <c r="K6026" s="942"/>
      <c r="L6026" s="942"/>
      <c r="M6026" s="941"/>
      <c r="N6026" s="941"/>
      <c r="O6026" s="941"/>
      <c r="P6026" s="942"/>
      <c r="Q6026" s="942"/>
    </row>
    <row r="6027" spans="1:17" ht="15.75" customHeight="1">
      <c r="A6027" s="940"/>
      <c r="B6027" s="940"/>
      <c r="C6027" s="940"/>
      <c r="D6027" s="940"/>
      <c r="E6027" s="943"/>
      <c r="F6027" s="941"/>
      <c r="G6027" s="941"/>
      <c r="H6027" s="941"/>
      <c r="I6027" s="941"/>
      <c r="J6027" s="941"/>
      <c r="K6027" s="941"/>
      <c r="L6027" s="941"/>
      <c r="M6027" s="941"/>
      <c r="N6027" s="941"/>
      <c r="O6027" s="941"/>
      <c r="P6027" s="941"/>
      <c r="Q6027" s="941"/>
    </row>
    <row r="6028" spans="1:17" ht="15.75" customHeight="1">
      <c r="A6028" s="940"/>
      <c r="B6028" s="940"/>
      <c r="C6028" s="940"/>
      <c r="D6028" s="940"/>
      <c r="E6028" s="943"/>
      <c r="F6028" s="941"/>
      <c r="G6028" s="941"/>
      <c r="H6028" s="941"/>
      <c r="I6028" s="941"/>
      <c r="J6028" s="941"/>
      <c r="K6028" s="941"/>
      <c r="L6028" s="941"/>
      <c r="M6028" s="941"/>
      <c r="N6028" s="941"/>
      <c r="O6028" s="941"/>
      <c r="P6028" s="941"/>
      <c r="Q6028" s="941"/>
    </row>
    <row r="6029" spans="1:17" ht="15.75" customHeight="1">
      <c r="A6029" s="940"/>
      <c r="B6029" s="940"/>
      <c r="C6029" s="940"/>
      <c r="D6029" s="940"/>
      <c r="E6029" s="941"/>
      <c r="F6029" s="941"/>
      <c r="G6029" s="941"/>
      <c r="H6029" s="941"/>
      <c r="I6029" s="941"/>
      <c r="J6029" s="941"/>
      <c r="K6029" s="941"/>
      <c r="L6029" s="941"/>
      <c r="M6029" s="941"/>
      <c r="N6029" s="941"/>
      <c r="O6029" s="941"/>
      <c r="P6029" s="941"/>
      <c r="Q6029" s="941"/>
    </row>
    <row r="6030" spans="1:17" ht="15.75" customHeight="1">
      <c r="A6030" s="940"/>
      <c r="B6030" s="940"/>
      <c r="C6030" s="940"/>
      <c r="D6030" s="940"/>
      <c r="E6030" s="941"/>
      <c r="F6030" s="941"/>
      <c r="G6030" s="941"/>
      <c r="H6030" s="941"/>
      <c r="I6030" s="941"/>
      <c r="J6030" s="941"/>
      <c r="K6030" s="941"/>
      <c r="L6030" s="941"/>
      <c r="M6030" s="941"/>
      <c r="N6030" s="941"/>
      <c r="O6030" s="941"/>
      <c r="P6030" s="941"/>
      <c r="Q6030" s="941"/>
    </row>
    <row r="6031" spans="1:17" ht="15.75" customHeight="1">
      <c r="A6031" s="940"/>
      <c r="B6031" s="940"/>
      <c r="C6031" s="940"/>
      <c r="D6031" s="940"/>
      <c r="E6031" s="941"/>
      <c r="F6031" s="941"/>
      <c r="G6031" s="941"/>
      <c r="H6031" s="941"/>
      <c r="I6031" s="942"/>
      <c r="J6031" s="942"/>
      <c r="K6031" s="942"/>
      <c r="L6031" s="942"/>
      <c r="M6031" s="942"/>
      <c r="N6031" s="941"/>
      <c r="O6031" s="941"/>
      <c r="P6031" s="942"/>
      <c r="Q6031" s="942"/>
    </row>
    <row r="6032" spans="1:17" ht="15.75" customHeight="1">
      <c r="A6032" s="940"/>
      <c r="B6032" s="940"/>
      <c r="C6032" s="940"/>
      <c r="D6032" s="940"/>
      <c r="E6032" s="941"/>
      <c r="F6032" s="941"/>
      <c r="G6032" s="941"/>
      <c r="H6032" s="941"/>
      <c r="I6032" s="941"/>
      <c r="J6032" s="941"/>
      <c r="K6032" s="942"/>
      <c r="L6032" s="941"/>
      <c r="M6032" s="941"/>
      <c r="N6032" s="941"/>
      <c r="O6032" s="941"/>
      <c r="P6032" s="941"/>
      <c r="Q6032" s="941"/>
    </row>
    <row r="6033" spans="1:17" ht="15.75" customHeight="1">
      <c r="A6033" s="940"/>
      <c r="B6033" s="940"/>
      <c r="C6033" s="940"/>
      <c r="D6033" s="940"/>
      <c r="E6033" s="941"/>
      <c r="F6033" s="941"/>
      <c r="G6033" s="941"/>
      <c r="H6033" s="941"/>
      <c r="I6033" s="941"/>
      <c r="J6033" s="941"/>
      <c r="K6033" s="941"/>
      <c r="L6033" s="941"/>
      <c r="M6033" s="941"/>
      <c r="N6033" s="941"/>
      <c r="O6033" s="941"/>
      <c r="P6033" s="941"/>
      <c r="Q6033" s="941"/>
    </row>
    <row r="6034" spans="1:17" ht="15.75" customHeight="1">
      <c r="A6034" s="940"/>
      <c r="B6034" s="940"/>
      <c r="C6034" s="940"/>
      <c r="D6034" s="940"/>
      <c r="E6034" s="941"/>
      <c r="F6034" s="941"/>
      <c r="G6034" s="941"/>
      <c r="H6034" s="941"/>
      <c r="I6034" s="941"/>
      <c r="J6034" s="941"/>
      <c r="K6034" s="941"/>
      <c r="L6034" s="941"/>
      <c r="M6034" s="941"/>
      <c r="N6034" s="941"/>
      <c r="O6034" s="942"/>
      <c r="P6034" s="941"/>
      <c r="Q6034" s="941"/>
    </row>
    <row r="6035" spans="1:17" ht="15.75" customHeight="1">
      <c r="A6035" s="940"/>
      <c r="B6035" s="940"/>
      <c r="C6035" s="940"/>
      <c r="D6035" s="940"/>
      <c r="E6035" s="941"/>
      <c r="F6035" s="941"/>
      <c r="G6035" s="941"/>
      <c r="H6035" s="942"/>
      <c r="I6035" s="942"/>
      <c r="J6035" s="942"/>
      <c r="K6035" s="942"/>
      <c r="L6035" s="942"/>
      <c r="M6035" s="942"/>
      <c r="N6035" s="941"/>
      <c r="O6035" s="942"/>
      <c r="P6035" s="942"/>
      <c r="Q6035" s="942"/>
    </row>
    <row r="6036" spans="1:17" ht="15.75" customHeight="1">
      <c r="A6036" s="940"/>
      <c r="B6036" s="940"/>
      <c r="C6036" s="940"/>
      <c r="D6036" s="940"/>
      <c r="E6036" s="941"/>
      <c r="F6036" s="941"/>
      <c r="G6036" s="941"/>
      <c r="H6036" s="941"/>
      <c r="I6036" s="941"/>
      <c r="J6036" s="941"/>
      <c r="K6036" s="941"/>
      <c r="L6036" s="941"/>
      <c r="M6036" s="941"/>
      <c r="N6036" s="941"/>
      <c r="O6036" s="941"/>
      <c r="P6036" s="941"/>
      <c r="Q6036" s="941"/>
    </row>
    <row r="6037" spans="1:17" ht="15.75" customHeight="1">
      <c r="A6037" s="940"/>
      <c r="B6037" s="940"/>
      <c r="C6037" s="940"/>
      <c r="D6037" s="940"/>
      <c r="E6037" s="941"/>
      <c r="F6037" s="941"/>
      <c r="G6037" s="941"/>
      <c r="H6037" s="941"/>
      <c r="I6037" s="941"/>
      <c r="J6037" s="941"/>
      <c r="K6037" s="941"/>
      <c r="L6037" s="941"/>
      <c r="M6037" s="941"/>
      <c r="N6037" s="941"/>
      <c r="O6037" s="941"/>
      <c r="P6037" s="941"/>
      <c r="Q6037" s="941"/>
    </row>
    <row r="6038" spans="1:17" ht="15.75" customHeight="1">
      <c r="A6038" s="940"/>
      <c r="B6038" s="940"/>
      <c r="C6038" s="940"/>
      <c r="D6038" s="940"/>
      <c r="E6038" s="941"/>
      <c r="F6038" s="942"/>
      <c r="G6038" s="942"/>
      <c r="H6038" s="942"/>
      <c r="I6038" s="942"/>
      <c r="J6038" s="942"/>
      <c r="K6038" s="942"/>
      <c r="L6038" s="942"/>
      <c r="M6038" s="942"/>
      <c r="N6038" s="942"/>
      <c r="O6038" s="942"/>
      <c r="P6038" s="941"/>
      <c r="Q6038" s="942"/>
    </row>
    <row r="6039" spans="1:17" ht="15.75" customHeight="1">
      <c r="A6039" s="940"/>
      <c r="B6039" s="940"/>
      <c r="C6039" s="940"/>
      <c r="D6039" s="940"/>
      <c r="E6039" s="941"/>
      <c r="F6039" s="941"/>
      <c r="G6039" s="941"/>
      <c r="H6039" s="941"/>
      <c r="I6039" s="941"/>
      <c r="J6039" s="941"/>
      <c r="K6039" s="941"/>
      <c r="L6039" s="941"/>
      <c r="M6039" s="941"/>
      <c r="N6039" s="941"/>
      <c r="O6039" s="941"/>
      <c r="P6039" s="941"/>
      <c r="Q6039" s="941"/>
    </row>
    <row r="6040" spans="1:17" ht="15.75" customHeight="1">
      <c r="A6040" s="940"/>
      <c r="B6040" s="940"/>
      <c r="C6040" s="940"/>
      <c r="D6040" s="940"/>
      <c r="E6040" s="941"/>
      <c r="F6040" s="942"/>
      <c r="G6040" s="942"/>
      <c r="H6040" s="942"/>
      <c r="I6040" s="942"/>
      <c r="J6040" s="942"/>
      <c r="K6040" s="942"/>
      <c r="L6040" s="942"/>
      <c r="M6040" s="942"/>
      <c r="N6040" s="942"/>
      <c r="O6040" s="942"/>
      <c r="P6040" s="942"/>
      <c r="Q6040" s="941"/>
    </row>
    <row r="6041" spans="1:17" ht="15.75" customHeight="1">
      <c r="A6041" s="940"/>
      <c r="B6041" s="940"/>
      <c r="C6041" s="940"/>
      <c r="D6041" s="940"/>
      <c r="E6041" s="941"/>
      <c r="F6041" s="941"/>
      <c r="G6041" s="941"/>
      <c r="H6041" s="941"/>
      <c r="I6041" s="941"/>
      <c r="J6041" s="941"/>
      <c r="K6041" s="941"/>
      <c r="L6041" s="942"/>
      <c r="M6041" s="942"/>
      <c r="N6041" s="941"/>
      <c r="O6041" s="941"/>
      <c r="P6041" s="941"/>
      <c r="Q6041" s="941"/>
    </row>
    <row r="6042" spans="1:17" ht="15.75" customHeight="1">
      <c r="A6042" s="940"/>
      <c r="B6042" s="940"/>
      <c r="C6042" s="940"/>
      <c r="D6042" s="940"/>
      <c r="E6042" s="941"/>
      <c r="F6042" s="941"/>
      <c r="G6042" s="941"/>
      <c r="H6042" s="941"/>
      <c r="I6042" s="941"/>
      <c r="J6042" s="941"/>
      <c r="K6042" s="941"/>
      <c r="L6042" s="941"/>
      <c r="M6042" s="941"/>
      <c r="N6042" s="941"/>
      <c r="O6042" s="941"/>
      <c r="P6042" s="941"/>
      <c r="Q6042" s="941"/>
    </row>
    <row r="6043" spans="1:17" ht="15.75" customHeight="1">
      <c r="A6043" s="940"/>
      <c r="B6043" s="940"/>
      <c r="C6043" s="940"/>
      <c r="D6043" s="940"/>
      <c r="E6043" s="941"/>
      <c r="F6043" s="941"/>
      <c r="G6043" s="941"/>
      <c r="H6043" s="941"/>
      <c r="I6043" s="941"/>
      <c r="J6043" s="941"/>
      <c r="K6043" s="941"/>
      <c r="L6043" s="941"/>
      <c r="M6043" s="941"/>
      <c r="N6043" s="941"/>
      <c r="O6043" s="941"/>
      <c r="P6043" s="941"/>
      <c r="Q6043" s="941"/>
    </row>
    <row r="6044" spans="1:17" ht="15.75" customHeight="1">
      <c r="A6044" s="940"/>
      <c r="B6044" s="940"/>
      <c r="C6044" s="940"/>
      <c r="D6044" s="940"/>
      <c r="E6044" s="941"/>
      <c r="F6044" s="941"/>
      <c r="G6044" s="941"/>
      <c r="H6044" s="941"/>
      <c r="I6044" s="941"/>
      <c r="J6044" s="941"/>
      <c r="K6044" s="941"/>
      <c r="L6044" s="941"/>
      <c r="M6044" s="941"/>
      <c r="N6044" s="941"/>
      <c r="O6044" s="941"/>
      <c r="P6044" s="941"/>
      <c r="Q6044" s="941"/>
    </row>
    <row r="6045" spans="1:17" ht="15.75" customHeight="1">
      <c r="A6045" s="940"/>
      <c r="B6045" s="940"/>
      <c r="C6045" s="940"/>
      <c r="D6045" s="940"/>
      <c r="E6045" s="941"/>
      <c r="F6045" s="941"/>
      <c r="G6045" s="941"/>
      <c r="H6045" s="941"/>
      <c r="I6045" s="941"/>
      <c r="J6045" s="941"/>
      <c r="K6045" s="941"/>
      <c r="L6045" s="941"/>
      <c r="M6045" s="941"/>
      <c r="N6045" s="941"/>
      <c r="O6045" s="941"/>
      <c r="P6045" s="941"/>
      <c r="Q6045" s="941"/>
    </row>
    <row r="6046" spans="1:17" ht="15.75" customHeight="1">
      <c r="A6046" s="940"/>
      <c r="B6046" s="940"/>
      <c r="C6046" s="940"/>
      <c r="D6046" s="940"/>
      <c r="E6046" s="941"/>
      <c r="F6046" s="941"/>
      <c r="G6046" s="941"/>
      <c r="H6046" s="941"/>
      <c r="I6046" s="941"/>
      <c r="J6046" s="941"/>
      <c r="K6046" s="941"/>
      <c r="L6046" s="941"/>
      <c r="M6046" s="941"/>
      <c r="N6046" s="941"/>
      <c r="O6046" s="941"/>
      <c r="P6046" s="941"/>
      <c r="Q6046" s="941"/>
    </row>
    <row r="6047" spans="1:17" ht="15.75" customHeight="1">
      <c r="A6047" s="940"/>
      <c r="B6047" s="940"/>
      <c r="C6047" s="940"/>
      <c r="D6047" s="940"/>
      <c r="E6047" s="941"/>
      <c r="F6047" s="941"/>
      <c r="G6047" s="941"/>
      <c r="H6047" s="941"/>
      <c r="I6047" s="941"/>
      <c r="J6047" s="941"/>
      <c r="K6047" s="941"/>
      <c r="L6047" s="941"/>
      <c r="M6047" s="941"/>
      <c r="N6047" s="941"/>
      <c r="O6047" s="941"/>
      <c r="P6047" s="941"/>
      <c r="Q6047" s="941"/>
    </row>
    <row r="6048" spans="1:17" ht="15.75" customHeight="1">
      <c r="A6048" s="940"/>
      <c r="B6048" s="940"/>
      <c r="C6048" s="940"/>
      <c r="D6048" s="940"/>
      <c r="E6048" s="941"/>
      <c r="F6048" s="942"/>
      <c r="G6048" s="942"/>
      <c r="H6048" s="941"/>
      <c r="I6048" s="942"/>
      <c r="J6048" s="942"/>
      <c r="K6048" s="942"/>
      <c r="L6048" s="942"/>
      <c r="M6048" s="942"/>
      <c r="N6048" s="942"/>
      <c r="O6048" s="942"/>
      <c r="P6048" s="942"/>
      <c r="Q6048" s="942"/>
    </row>
    <row r="6049" spans="1:17" ht="15.75" customHeight="1">
      <c r="A6049" s="940"/>
      <c r="B6049" s="940"/>
      <c r="C6049" s="940"/>
      <c r="D6049" s="940"/>
      <c r="E6049" s="941"/>
      <c r="F6049" s="942"/>
      <c r="G6049" s="942"/>
      <c r="H6049" s="942"/>
      <c r="I6049" s="942"/>
      <c r="J6049" s="942"/>
      <c r="K6049" s="942"/>
      <c r="L6049" s="942"/>
      <c r="M6049" s="941"/>
      <c r="N6049" s="942"/>
      <c r="O6049" s="942"/>
      <c r="P6049" s="942"/>
      <c r="Q6049" s="942"/>
    </row>
    <row r="6050" spans="1:17" ht="15.75" customHeight="1">
      <c r="A6050" s="940"/>
      <c r="B6050" s="940"/>
      <c r="C6050" s="940"/>
      <c r="D6050" s="940"/>
      <c r="E6050" s="941"/>
      <c r="F6050" s="941"/>
      <c r="G6050" s="941"/>
      <c r="H6050" s="941"/>
      <c r="I6050" s="941"/>
      <c r="J6050" s="941"/>
      <c r="K6050" s="941"/>
      <c r="L6050" s="941"/>
      <c r="M6050" s="941"/>
      <c r="N6050" s="941"/>
      <c r="O6050" s="941"/>
      <c r="P6050" s="941"/>
      <c r="Q6050" s="941"/>
    </row>
    <row r="6051" spans="1:17" ht="15.75" customHeight="1">
      <c r="A6051" s="940"/>
      <c r="B6051" s="940"/>
      <c r="C6051" s="940"/>
      <c r="D6051" s="940"/>
      <c r="E6051" s="941"/>
      <c r="F6051" s="941"/>
      <c r="G6051" s="941"/>
      <c r="H6051" s="941"/>
      <c r="I6051" s="941"/>
      <c r="J6051" s="941"/>
      <c r="K6051" s="941"/>
      <c r="L6051" s="941"/>
      <c r="M6051" s="941"/>
      <c r="N6051" s="941"/>
      <c r="O6051" s="941"/>
      <c r="P6051" s="941"/>
      <c r="Q6051" s="941"/>
    </row>
    <row r="6052" spans="1:17" ht="15.75" customHeight="1">
      <c r="A6052" s="940"/>
      <c r="B6052" s="940"/>
      <c r="C6052" s="940"/>
      <c r="D6052" s="940"/>
      <c r="E6052" s="941"/>
      <c r="F6052" s="941"/>
      <c r="G6052" s="941"/>
      <c r="H6052" s="941"/>
      <c r="I6052" s="941"/>
      <c r="J6052" s="941"/>
      <c r="K6052" s="941"/>
      <c r="L6052" s="941"/>
      <c r="M6052" s="941"/>
      <c r="N6052" s="941"/>
      <c r="O6052" s="941"/>
      <c r="P6052" s="941"/>
      <c r="Q6052" s="941"/>
    </row>
    <row r="6053" spans="1:17" ht="15.75" customHeight="1">
      <c r="A6053" s="940"/>
      <c r="B6053" s="940"/>
      <c r="C6053" s="940"/>
      <c r="D6053" s="940"/>
      <c r="E6053" s="941"/>
      <c r="F6053" s="941"/>
      <c r="G6053" s="941"/>
      <c r="H6053" s="941"/>
      <c r="I6053" s="941"/>
      <c r="J6053" s="941"/>
      <c r="K6053" s="941"/>
      <c r="L6053" s="941"/>
      <c r="M6053" s="941"/>
      <c r="N6053" s="941"/>
      <c r="O6053" s="941"/>
      <c r="P6053" s="941"/>
      <c r="Q6053" s="941"/>
    </row>
    <row r="6054" spans="1:17" ht="15.75" customHeight="1">
      <c r="A6054" s="940"/>
      <c r="B6054" s="940"/>
      <c r="C6054" s="940"/>
      <c r="D6054" s="940"/>
      <c r="E6054" s="941"/>
      <c r="F6054" s="941"/>
      <c r="G6054" s="941"/>
      <c r="H6054" s="941"/>
      <c r="I6054" s="941"/>
      <c r="J6054" s="941"/>
      <c r="K6054" s="941"/>
      <c r="L6054" s="941"/>
      <c r="M6054" s="941"/>
      <c r="N6054" s="941"/>
      <c r="O6054" s="941"/>
      <c r="P6054" s="941"/>
      <c r="Q6054" s="941"/>
    </row>
    <row r="6055" spans="1:17" ht="15.75" customHeight="1">
      <c r="A6055" s="940"/>
      <c r="B6055" s="940"/>
      <c r="C6055" s="940"/>
      <c r="D6055" s="940"/>
      <c r="E6055" s="941"/>
      <c r="F6055" s="941"/>
      <c r="G6055" s="942"/>
      <c r="H6055" s="942"/>
      <c r="I6055" s="942"/>
      <c r="J6055" s="942"/>
      <c r="K6055" s="941"/>
      <c r="L6055" s="941"/>
      <c r="M6055" s="942"/>
      <c r="N6055" s="941"/>
      <c r="O6055" s="941"/>
      <c r="P6055" s="941"/>
      <c r="Q6055" s="941"/>
    </row>
    <row r="6056" spans="1:17" ht="15.75" customHeight="1">
      <c r="A6056" s="940"/>
      <c r="B6056" s="940"/>
      <c r="C6056" s="940"/>
      <c r="D6056" s="940"/>
      <c r="E6056" s="941"/>
      <c r="F6056" s="941"/>
      <c r="G6056" s="941"/>
      <c r="H6056" s="942"/>
      <c r="I6056" s="942"/>
      <c r="J6056" s="942"/>
      <c r="K6056" s="942"/>
      <c r="L6056" s="941"/>
      <c r="M6056" s="942"/>
      <c r="N6056" s="941"/>
      <c r="O6056" s="941"/>
      <c r="P6056" s="941"/>
      <c r="Q6056" s="941"/>
    </row>
    <row r="6057" spans="1:17" ht="15.75" customHeight="1">
      <c r="A6057" s="940"/>
      <c r="B6057" s="940"/>
      <c r="C6057" s="940"/>
      <c r="D6057" s="940"/>
      <c r="E6057" s="941"/>
      <c r="F6057" s="942"/>
      <c r="G6057" s="942"/>
      <c r="H6057" s="941"/>
      <c r="I6057" s="942"/>
      <c r="J6057" s="942"/>
      <c r="K6057" s="941"/>
      <c r="L6057" s="942"/>
      <c r="M6057" s="942"/>
      <c r="N6057" s="941"/>
      <c r="O6057" s="941"/>
      <c r="P6057" s="941"/>
      <c r="Q6057" s="941"/>
    </row>
    <row r="6058" spans="1:17" ht="15.75" customHeight="1">
      <c r="A6058" s="940"/>
      <c r="B6058" s="940"/>
      <c r="C6058" s="940"/>
      <c r="D6058" s="940"/>
      <c r="E6058" s="941"/>
      <c r="F6058" s="942"/>
      <c r="G6058" s="942"/>
      <c r="H6058" s="941"/>
      <c r="I6058" s="942"/>
      <c r="J6058" s="942"/>
      <c r="K6058" s="942"/>
      <c r="L6058" s="941"/>
      <c r="M6058" s="942"/>
      <c r="N6058" s="941"/>
      <c r="O6058" s="941"/>
      <c r="P6058" s="942"/>
      <c r="Q6058" s="942"/>
    </row>
    <row r="6059" spans="1:17" ht="15.75" customHeight="1">
      <c r="A6059" s="940"/>
      <c r="B6059" s="940"/>
      <c r="C6059" s="940"/>
      <c r="D6059" s="940"/>
      <c r="E6059" s="941"/>
      <c r="F6059" s="941"/>
      <c r="G6059" s="941"/>
      <c r="H6059" s="941"/>
      <c r="I6059" s="941"/>
      <c r="J6059" s="941"/>
      <c r="K6059" s="941"/>
      <c r="L6059" s="941"/>
      <c r="M6059" s="941"/>
      <c r="N6059" s="941"/>
      <c r="O6059" s="941"/>
      <c r="P6059" s="941"/>
      <c r="Q6059" s="941"/>
    </row>
    <row r="6060" spans="1:17" ht="15.75" customHeight="1">
      <c r="A6060" s="940"/>
      <c r="B6060" s="940"/>
      <c r="C6060" s="940"/>
      <c r="D6060" s="940"/>
      <c r="E6060" s="941"/>
      <c r="F6060" s="941"/>
      <c r="G6060" s="941"/>
      <c r="H6060" s="941"/>
      <c r="I6060" s="941"/>
      <c r="J6060" s="941"/>
      <c r="K6060" s="941"/>
      <c r="L6060" s="941"/>
      <c r="M6060" s="941"/>
      <c r="N6060" s="941"/>
      <c r="O6060" s="941"/>
      <c r="P6060" s="941"/>
      <c r="Q6060" s="941"/>
    </row>
    <row r="6061" spans="1:17" ht="15.75" customHeight="1">
      <c r="A6061" s="940"/>
      <c r="B6061" s="940"/>
      <c r="C6061" s="940"/>
      <c r="D6061" s="940"/>
      <c r="E6061" s="941"/>
      <c r="F6061" s="941"/>
      <c r="G6061" s="941"/>
      <c r="H6061" s="941"/>
      <c r="I6061" s="941"/>
      <c r="J6061" s="941"/>
      <c r="K6061" s="941"/>
      <c r="L6061" s="941"/>
      <c r="M6061" s="941"/>
      <c r="N6061" s="941"/>
      <c r="O6061" s="941"/>
      <c r="P6061" s="941"/>
      <c r="Q6061" s="941"/>
    </row>
    <row r="6062" spans="1:17" ht="15.75" customHeight="1">
      <c r="A6062" s="940"/>
      <c r="B6062" s="940"/>
      <c r="C6062" s="940"/>
      <c r="D6062" s="940"/>
      <c r="E6062" s="941"/>
      <c r="F6062" s="942"/>
      <c r="G6062" s="942"/>
      <c r="H6062" s="941"/>
      <c r="I6062" s="942"/>
      <c r="J6062" s="942"/>
      <c r="K6062" s="942"/>
      <c r="L6062" s="942"/>
      <c r="M6062" s="942"/>
      <c r="N6062" s="942"/>
      <c r="O6062" s="942"/>
      <c r="P6062" s="942"/>
      <c r="Q6062" s="942"/>
    </row>
    <row r="6063" spans="1:17" ht="15.75" customHeight="1">
      <c r="A6063" s="940"/>
      <c r="B6063" s="940"/>
      <c r="C6063" s="940"/>
      <c r="D6063" s="940"/>
      <c r="E6063" s="941"/>
      <c r="F6063" s="942"/>
      <c r="G6063" s="942"/>
      <c r="H6063" s="942"/>
      <c r="I6063" s="942"/>
      <c r="J6063" s="942"/>
      <c r="K6063" s="942"/>
      <c r="L6063" s="942"/>
      <c r="M6063" s="941"/>
      <c r="N6063" s="942"/>
      <c r="O6063" s="942"/>
      <c r="P6063" s="942"/>
      <c r="Q6063" s="942"/>
    </row>
    <row r="6064" spans="1:17" ht="15.75" customHeight="1">
      <c r="A6064" s="940"/>
      <c r="B6064" s="940"/>
      <c r="C6064" s="940"/>
      <c r="D6064" s="940"/>
      <c r="E6064" s="941"/>
      <c r="F6064" s="941"/>
      <c r="G6064" s="941"/>
      <c r="H6064" s="941"/>
      <c r="I6064" s="941"/>
      <c r="J6064" s="941"/>
      <c r="K6064" s="941"/>
      <c r="L6064" s="941"/>
      <c r="M6064" s="941"/>
      <c r="N6064" s="941"/>
      <c r="O6064" s="941"/>
      <c r="P6064" s="941"/>
      <c r="Q6064" s="941"/>
    </row>
    <row r="6065" spans="1:17" ht="15.75" customHeight="1">
      <c r="A6065" s="940"/>
      <c r="B6065" s="940"/>
      <c r="C6065" s="940"/>
      <c r="D6065" s="940"/>
      <c r="E6065" s="941"/>
      <c r="F6065" s="941"/>
      <c r="G6065" s="942"/>
      <c r="H6065" s="942"/>
      <c r="I6065" s="942"/>
      <c r="J6065" s="942"/>
      <c r="K6065" s="942"/>
      <c r="L6065" s="942"/>
      <c r="M6065" s="942"/>
      <c r="N6065" s="942"/>
      <c r="O6065" s="942"/>
      <c r="P6065" s="942"/>
      <c r="Q6065" s="942"/>
    </row>
    <row r="6066" spans="1:17" ht="15.75" customHeight="1">
      <c r="A6066" s="940"/>
      <c r="B6066" s="940"/>
      <c r="C6066" s="940"/>
      <c r="D6066" s="940"/>
      <c r="E6066" s="941"/>
      <c r="F6066" s="941"/>
      <c r="G6066" s="941"/>
      <c r="H6066" s="942"/>
      <c r="I6066" s="942"/>
      <c r="J6066" s="942"/>
      <c r="K6066" s="942"/>
      <c r="L6066" s="942"/>
      <c r="M6066" s="942"/>
      <c r="N6066" s="942"/>
      <c r="O6066" s="942"/>
      <c r="P6066" s="942"/>
      <c r="Q6066" s="942"/>
    </row>
    <row r="6067" spans="1:17" ht="15.75" customHeight="1">
      <c r="A6067" s="940"/>
      <c r="B6067" s="940"/>
      <c r="C6067" s="940"/>
      <c r="D6067" s="940"/>
      <c r="E6067" s="941"/>
      <c r="F6067" s="942"/>
      <c r="G6067" s="941"/>
      <c r="H6067" s="941"/>
      <c r="I6067" s="942"/>
      <c r="J6067" s="942"/>
      <c r="K6067" s="942"/>
      <c r="L6067" s="942"/>
      <c r="M6067" s="942"/>
      <c r="N6067" s="942"/>
      <c r="O6067" s="942"/>
      <c r="P6067" s="942"/>
      <c r="Q6067" s="942"/>
    </row>
    <row r="6068" spans="1:17" ht="15.75" customHeight="1">
      <c r="A6068" s="940"/>
      <c r="B6068" s="940"/>
      <c r="C6068" s="940"/>
      <c r="D6068" s="940"/>
      <c r="E6068" s="941"/>
      <c r="F6068" s="942"/>
      <c r="G6068" s="941"/>
      <c r="H6068" s="941"/>
      <c r="I6068" s="942"/>
      <c r="J6068" s="942"/>
      <c r="K6068" s="942"/>
      <c r="L6068" s="942"/>
      <c r="M6068" s="942"/>
      <c r="N6068" s="942"/>
      <c r="O6068" s="942"/>
      <c r="P6068" s="942"/>
      <c r="Q6068" s="942"/>
    </row>
    <row r="6069" spans="1:17" ht="15.75" customHeight="1">
      <c r="A6069" s="940"/>
      <c r="B6069" s="940"/>
      <c r="C6069" s="940"/>
      <c r="D6069" s="940"/>
      <c r="E6069" s="941"/>
      <c r="F6069" s="941"/>
      <c r="G6069" s="942"/>
      <c r="H6069" s="942"/>
      <c r="I6069" s="942"/>
      <c r="J6069" s="942"/>
      <c r="K6069" s="942"/>
      <c r="L6069" s="942"/>
      <c r="M6069" s="942"/>
      <c r="N6069" s="942"/>
      <c r="O6069" s="942"/>
      <c r="P6069" s="942"/>
      <c r="Q6069" s="942"/>
    </row>
    <row r="6070" spans="1:17" ht="15.75" customHeight="1">
      <c r="A6070" s="940"/>
      <c r="B6070" s="940"/>
      <c r="C6070" s="940"/>
      <c r="D6070" s="940"/>
      <c r="E6070" s="941"/>
      <c r="F6070" s="941"/>
      <c r="G6070" s="941"/>
      <c r="H6070" s="942"/>
      <c r="I6070" s="942"/>
      <c r="J6070" s="942"/>
      <c r="K6070" s="942"/>
      <c r="L6070" s="942"/>
      <c r="M6070" s="942"/>
      <c r="N6070" s="942"/>
      <c r="O6070" s="942"/>
      <c r="P6070" s="942"/>
      <c r="Q6070" s="942"/>
    </row>
    <row r="6071" spans="1:17" ht="15.75" customHeight="1">
      <c r="A6071" s="940"/>
      <c r="B6071" s="940"/>
      <c r="C6071" s="940"/>
      <c r="D6071" s="940"/>
      <c r="E6071" s="941"/>
      <c r="F6071" s="942"/>
      <c r="G6071" s="941"/>
      <c r="H6071" s="941"/>
      <c r="I6071" s="942"/>
      <c r="J6071" s="942"/>
      <c r="K6071" s="942"/>
      <c r="L6071" s="942"/>
      <c r="M6071" s="942"/>
      <c r="N6071" s="942"/>
      <c r="O6071" s="942"/>
      <c r="P6071" s="942"/>
      <c r="Q6071" s="942"/>
    </row>
    <row r="6072" spans="1:17" ht="15.75" customHeight="1">
      <c r="A6072" s="940"/>
      <c r="B6072" s="940"/>
      <c r="C6072" s="940"/>
      <c r="D6072" s="940"/>
      <c r="E6072" s="941"/>
      <c r="F6072" s="942"/>
      <c r="G6072" s="941"/>
      <c r="H6072" s="941"/>
      <c r="I6072" s="942"/>
      <c r="J6072" s="942"/>
      <c r="K6072" s="942"/>
      <c r="L6072" s="942"/>
      <c r="M6072" s="942"/>
      <c r="N6072" s="942"/>
      <c r="O6072" s="942"/>
      <c r="P6072" s="942"/>
      <c r="Q6072" s="942"/>
    </row>
    <row r="6073" spans="1:17" ht="15.75" customHeight="1">
      <c r="A6073" s="940"/>
      <c r="B6073" s="940"/>
      <c r="C6073" s="940"/>
      <c r="D6073" s="940"/>
      <c r="E6073" s="941"/>
      <c r="F6073" s="941"/>
      <c r="G6073" s="941"/>
      <c r="H6073" s="942"/>
      <c r="I6073" s="942"/>
      <c r="J6073" s="942"/>
      <c r="K6073" s="942"/>
      <c r="L6073" s="942"/>
      <c r="M6073" s="942"/>
      <c r="N6073" s="942"/>
      <c r="O6073" s="942"/>
      <c r="P6073" s="942"/>
      <c r="Q6073" s="942"/>
    </row>
    <row r="6074" spans="1:17" ht="15.75" customHeight="1">
      <c r="A6074" s="940"/>
      <c r="B6074" s="940"/>
      <c r="C6074" s="940"/>
      <c r="D6074" s="940"/>
      <c r="E6074" s="941"/>
      <c r="F6074" s="942"/>
      <c r="G6074" s="941"/>
      <c r="H6074" s="942"/>
      <c r="I6074" s="942"/>
      <c r="J6074" s="942"/>
      <c r="K6074" s="942"/>
      <c r="L6074" s="942"/>
      <c r="M6074" s="942"/>
      <c r="N6074" s="942"/>
      <c r="O6074" s="942"/>
      <c r="P6074" s="942"/>
      <c r="Q6074" s="942"/>
    </row>
    <row r="6075" spans="1:17" ht="15.75" customHeight="1">
      <c r="A6075" s="940"/>
      <c r="B6075" s="940"/>
      <c r="C6075" s="940"/>
      <c r="D6075" s="940"/>
      <c r="E6075" s="941"/>
      <c r="F6075" s="941"/>
      <c r="G6075" s="941"/>
      <c r="H6075" s="941"/>
      <c r="I6075" s="941"/>
      <c r="J6075" s="941"/>
      <c r="K6075" s="941"/>
      <c r="L6075" s="941"/>
      <c r="M6075" s="941"/>
      <c r="N6075" s="941"/>
      <c r="O6075" s="941"/>
      <c r="P6075" s="941"/>
      <c r="Q6075" s="941"/>
    </row>
    <row r="6076" spans="1:17" ht="15.75" customHeight="1">
      <c r="A6076" s="940"/>
      <c r="B6076" s="940"/>
      <c r="C6076" s="940"/>
      <c r="D6076" s="940"/>
      <c r="E6076" s="941"/>
      <c r="F6076" s="941"/>
      <c r="G6076" s="941"/>
      <c r="H6076" s="941"/>
      <c r="I6076" s="941"/>
      <c r="J6076" s="941"/>
      <c r="K6076" s="941"/>
      <c r="L6076" s="941"/>
      <c r="M6076" s="941"/>
      <c r="N6076" s="941"/>
      <c r="O6076" s="941"/>
      <c r="P6076" s="941"/>
      <c r="Q6076" s="941"/>
    </row>
    <row r="6077" spans="1:17" ht="15.75" customHeight="1">
      <c r="A6077" s="940"/>
      <c r="B6077" s="940"/>
      <c r="C6077" s="940"/>
      <c r="D6077" s="940"/>
      <c r="E6077" s="941"/>
      <c r="F6077" s="941"/>
      <c r="G6077" s="941"/>
      <c r="H6077" s="941"/>
      <c r="I6077" s="941"/>
      <c r="J6077" s="941"/>
      <c r="K6077" s="941"/>
      <c r="L6077" s="941"/>
      <c r="M6077" s="941"/>
      <c r="N6077" s="941"/>
      <c r="O6077" s="941"/>
      <c r="P6077" s="941"/>
      <c r="Q6077" s="941"/>
    </row>
    <row r="6078" spans="1:17" ht="15.75" customHeight="1">
      <c r="A6078" s="940"/>
      <c r="B6078" s="940"/>
      <c r="C6078" s="940"/>
      <c r="D6078" s="940"/>
      <c r="E6078" s="941"/>
      <c r="F6078" s="942"/>
      <c r="G6078" s="942"/>
      <c r="H6078" s="941"/>
      <c r="I6078" s="942"/>
      <c r="J6078" s="942"/>
      <c r="K6078" s="942"/>
      <c r="L6078" s="942"/>
      <c r="M6078" s="942"/>
      <c r="N6078" s="942"/>
      <c r="O6078" s="942"/>
      <c r="P6078" s="942"/>
      <c r="Q6078" s="942"/>
    </row>
    <row r="6079" spans="1:17" ht="15.75" customHeight="1">
      <c r="A6079" s="940"/>
      <c r="B6079" s="940"/>
      <c r="C6079" s="940"/>
      <c r="D6079" s="940"/>
      <c r="E6079" s="941"/>
      <c r="F6079" s="942"/>
      <c r="G6079" s="942"/>
      <c r="H6079" s="942"/>
      <c r="I6079" s="942"/>
      <c r="J6079" s="941"/>
      <c r="K6079" s="942"/>
      <c r="L6079" s="941"/>
      <c r="M6079" s="941"/>
      <c r="N6079" s="942"/>
      <c r="O6079" s="941"/>
      <c r="P6079" s="942"/>
      <c r="Q6079" s="942"/>
    </row>
    <row r="6080" spans="1:17" ht="15.75" customHeight="1">
      <c r="A6080" s="940"/>
      <c r="B6080" s="940"/>
      <c r="C6080" s="940"/>
      <c r="D6080" s="940"/>
      <c r="E6080" s="941"/>
      <c r="F6080" s="941"/>
      <c r="G6080" s="941"/>
      <c r="H6080" s="941"/>
      <c r="I6080" s="941"/>
      <c r="J6080" s="941"/>
      <c r="K6080" s="941"/>
      <c r="L6080" s="941"/>
      <c r="M6080" s="941"/>
      <c r="N6080" s="941"/>
      <c r="O6080" s="941"/>
      <c r="P6080" s="941"/>
      <c r="Q6080" s="941"/>
    </row>
    <row r="6081" spans="1:17" ht="15.75" customHeight="1">
      <c r="A6081" s="940"/>
      <c r="B6081" s="940"/>
      <c r="C6081" s="940"/>
      <c r="D6081" s="940"/>
      <c r="E6081" s="941"/>
      <c r="F6081" s="941"/>
      <c r="G6081" s="942"/>
      <c r="H6081" s="942"/>
      <c r="I6081" s="942"/>
      <c r="J6081" s="942"/>
      <c r="K6081" s="942"/>
      <c r="L6081" s="942"/>
      <c r="M6081" s="942"/>
      <c r="N6081" s="942"/>
      <c r="O6081" s="942"/>
      <c r="P6081" s="942"/>
      <c r="Q6081" s="942"/>
    </row>
    <row r="6082" spans="1:17" ht="15.75" customHeight="1">
      <c r="A6082" s="940"/>
      <c r="B6082" s="940"/>
      <c r="C6082" s="940"/>
      <c r="D6082" s="940"/>
      <c r="E6082" s="941"/>
      <c r="F6082" s="942"/>
      <c r="G6082" s="941"/>
      <c r="H6082" s="942"/>
      <c r="I6082" s="942"/>
      <c r="J6082" s="942"/>
      <c r="K6082" s="942"/>
      <c r="L6082" s="942"/>
      <c r="M6082" s="942"/>
      <c r="N6082" s="942"/>
      <c r="O6082" s="942"/>
      <c r="P6082" s="942"/>
      <c r="Q6082" s="942"/>
    </row>
    <row r="6083" spans="1:17" ht="15.75" customHeight="1">
      <c r="A6083" s="940"/>
      <c r="B6083" s="940"/>
      <c r="C6083" s="940"/>
      <c r="D6083" s="940"/>
      <c r="E6083" s="941"/>
      <c r="F6083" s="942"/>
      <c r="G6083" s="941"/>
      <c r="H6083" s="941"/>
      <c r="I6083" s="942"/>
      <c r="J6083" s="942"/>
      <c r="K6083" s="942"/>
      <c r="L6083" s="942"/>
      <c r="M6083" s="942"/>
      <c r="N6083" s="942"/>
      <c r="O6083" s="942"/>
      <c r="P6083" s="942"/>
      <c r="Q6083" s="942"/>
    </row>
    <row r="6084" spans="1:17" ht="15.75" customHeight="1">
      <c r="A6084" s="940"/>
      <c r="B6084" s="940"/>
      <c r="C6084" s="940"/>
      <c r="D6084" s="940"/>
      <c r="E6084" s="941"/>
      <c r="F6084" s="942"/>
      <c r="G6084" s="942"/>
      <c r="H6084" s="941"/>
      <c r="I6084" s="942"/>
      <c r="J6084" s="942"/>
      <c r="K6084" s="942"/>
      <c r="L6084" s="942"/>
      <c r="M6084" s="942"/>
      <c r="N6084" s="942"/>
      <c r="O6084" s="942"/>
      <c r="P6084" s="942"/>
      <c r="Q6084" s="942"/>
    </row>
    <row r="6085" spans="1:17" ht="15.75" customHeight="1">
      <c r="A6085" s="940"/>
      <c r="B6085" s="940"/>
      <c r="C6085" s="940"/>
      <c r="D6085" s="940"/>
      <c r="E6085" s="941"/>
      <c r="F6085" s="941"/>
      <c r="G6085" s="941"/>
      <c r="H6085" s="941"/>
      <c r="I6085" s="941"/>
      <c r="J6085" s="941"/>
      <c r="K6085" s="941"/>
      <c r="L6085" s="941"/>
      <c r="M6085" s="941"/>
      <c r="N6085" s="941"/>
      <c r="O6085" s="941"/>
      <c r="P6085" s="941"/>
      <c r="Q6085" s="941"/>
    </row>
    <row r="6086" spans="1:17" ht="15.75" customHeight="1">
      <c r="A6086" s="940"/>
      <c r="B6086" s="940"/>
      <c r="C6086" s="940"/>
      <c r="D6086" s="940"/>
      <c r="E6086" s="941"/>
      <c r="F6086" s="941"/>
      <c r="G6086" s="942"/>
      <c r="H6086" s="942"/>
      <c r="I6086" s="942"/>
      <c r="J6086" s="942"/>
      <c r="K6086" s="942"/>
      <c r="L6086" s="942"/>
      <c r="M6086" s="942"/>
      <c r="N6086" s="942"/>
      <c r="O6086" s="942"/>
      <c r="P6086" s="942"/>
      <c r="Q6086" s="942"/>
    </row>
    <row r="6087" spans="1:17" ht="15.75" customHeight="1">
      <c r="A6087" s="940"/>
      <c r="B6087" s="940"/>
      <c r="C6087" s="940"/>
      <c r="D6087" s="940"/>
      <c r="E6087" s="941"/>
      <c r="F6087" s="941"/>
      <c r="G6087" s="941"/>
      <c r="H6087" s="942"/>
      <c r="I6087" s="942"/>
      <c r="J6087" s="942"/>
      <c r="K6087" s="942"/>
      <c r="L6087" s="942"/>
      <c r="M6087" s="942"/>
      <c r="N6087" s="942"/>
      <c r="O6087" s="942"/>
      <c r="P6087" s="942"/>
      <c r="Q6087" s="942"/>
    </row>
    <row r="6088" spans="1:17" ht="15.75" customHeight="1">
      <c r="A6088" s="940"/>
      <c r="B6088" s="940"/>
      <c r="C6088" s="940"/>
      <c r="D6088" s="940"/>
      <c r="E6088" s="941"/>
      <c r="F6088" s="942"/>
      <c r="G6088" s="941"/>
      <c r="H6088" s="941"/>
      <c r="I6088" s="942"/>
      <c r="J6088" s="942"/>
      <c r="K6088" s="942"/>
      <c r="L6088" s="942"/>
      <c r="M6088" s="942"/>
      <c r="N6088" s="942"/>
      <c r="O6088" s="942"/>
      <c r="P6088" s="942"/>
      <c r="Q6088" s="942"/>
    </row>
    <row r="6089" spans="1:17" ht="15.75" customHeight="1">
      <c r="A6089" s="940"/>
      <c r="B6089" s="940"/>
      <c r="C6089" s="940"/>
      <c r="D6089" s="940"/>
      <c r="E6089" s="941"/>
      <c r="F6089" s="942"/>
      <c r="G6089" s="941"/>
      <c r="H6089" s="941"/>
      <c r="I6089" s="942"/>
      <c r="J6089" s="942"/>
      <c r="K6089" s="942"/>
      <c r="L6089" s="942"/>
      <c r="M6089" s="942"/>
      <c r="N6089" s="942"/>
      <c r="O6089" s="942"/>
      <c r="P6089" s="942"/>
      <c r="Q6089" s="942"/>
    </row>
    <row r="6090" spans="1:17" ht="15.75" customHeight="1">
      <c r="A6090" s="940"/>
      <c r="B6090" s="940"/>
      <c r="C6090" s="940"/>
      <c r="D6090" s="940"/>
      <c r="E6090" s="941"/>
      <c r="F6090" s="941"/>
      <c r="G6090" s="941"/>
      <c r="H6090" s="942"/>
      <c r="I6090" s="942"/>
      <c r="J6090" s="942"/>
      <c r="K6090" s="941"/>
      <c r="L6090" s="941"/>
      <c r="M6090" s="941"/>
      <c r="N6090" s="941"/>
      <c r="O6090" s="941"/>
      <c r="P6090" s="941"/>
      <c r="Q6090" s="941"/>
    </row>
    <row r="6091" spans="1:17" ht="15.75" customHeight="1">
      <c r="A6091" s="940"/>
      <c r="B6091" s="940"/>
      <c r="C6091" s="940"/>
      <c r="D6091" s="940"/>
      <c r="E6091" s="941"/>
      <c r="F6091" s="941"/>
      <c r="G6091" s="941"/>
      <c r="H6091" s="941"/>
      <c r="I6091" s="941"/>
      <c r="J6091" s="941"/>
      <c r="K6091" s="942"/>
      <c r="L6091" s="941"/>
      <c r="M6091" s="941"/>
      <c r="N6091" s="941"/>
      <c r="O6091" s="941"/>
      <c r="P6091" s="941"/>
      <c r="Q6091" s="941"/>
    </row>
    <row r="6092" spans="1:17" ht="15.75" customHeight="1">
      <c r="A6092" s="940"/>
      <c r="B6092" s="940"/>
      <c r="C6092" s="940"/>
      <c r="D6092" s="940"/>
      <c r="E6092" s="941"/>
      <c r="F6092" s="941"/>
      <c r="G6092" s="941"/>
      <c r="H6092" s="941"/>
      <c r="I6092" s="941"/>
      <c r="J6092" s="941"/>
      <c r="K6092" s="941"/>
      <c r="L6092" s="941"/>
      <c r="M6092" s="941"/>
      <c r="N6092" s="941"/>
      <c r="O6092" s="941"/>
      <c r="P6092" s="941"/>
      <c r="Q6092" s="941"/>
    </row>
    <row r="6093" spans="1:17" ht="15.75" customHeight="1">
      <c r="A6093" s="940"/>
      <c r="B6093" s="940"/>
      <c r="C6093" s="940"/>
      <c r="D6093" s="940"/>
      <c r="E6093" s="941"/>
      <c r="F6093" s="941"/>
      <c r="G6093" s="941"/>
      <c r="H6093" s="941"/>
      <c r="I6093" s="942"/>
      <c r="J6093" s="942"/>
      <c r="K6093" s="942"/>
      <c r="L6093" s="941"/>
      <c r="M6093" s="941"/>
      <c r="N6093" s="941"/>
      <c r="O6093" s="941"/>
      <c r="P6093" s="942"/>
      <c r="Q6093" s="942"/>
    </row>
    <row r="6094" spans="1:17" ht="15.75" customHeight="1">
      <c r="A6094" s="940"/>
      <c r="B6094" s="940"/>
      <c r="C6094" s="940"/>
      <c r="D6094" s="940"/>
      <c r="E6094" s="941"/>
      <c r="F6094" s="942"/>
      <c r="G6094" s="941"/>
      <c r="H6094" s="942"/>
      <c r="I6094" s="942"/>
      <c r="J6094" s="942"/>
      <c r="K6094" s="942"/>
      <c r="L6094" s="942"/>
      <c r="M6094" s="942"/>
      <c r="N6094" s="942"/>
      <c r="O6094" s="942"/>
      <c r="P6094" s="942"/>
      <c r="Q6094" s="942"/>
    </row>
    <row r="6095" spans="1:17" ht="15.75" customHeight="1">
      <c r="A6095" s="940"/>
      <c r="B6095" s="940"/>
      <c r="C6095" s="940"/>
      <c r="D6095" s="940"/>
      <c r="E6095" s="941"/>
      <c r="F6095" s="941"/>
      <c r="G6095" s="941"/>
      <c r="H6095" s="941"/>
      <c r="I6095" s="942"/>
      <c r="J6095" s="941"/>
      <c r="K6095" s="941"/>
      <c r="L6095" s="942"/>
      <c r="M6095" s="942"/>
      <c r="N6095" s="942"/>
      <c r="O6095" s="942"/>
      <c r="P6095" s="942"/>
      <c r="Q6095" s="942"/>
    </row>
    <row r="6096" spans="1:17" ht="15.75" customHeight="1">
      <c r="A6096" s="940"/>
      <c r="B6096" s="940"/>
      <c r="C6096" s="940"/>
      <c r="D6096" s="940"/>
      <c r="E6096" s="941"/>
      <c r="F6096" s="941"/>
      <c r="G6096" s="941"/>
      <c r="H6096" s="942"/>
      <c r="I6096" s="941"/>
      <c r="J6096" s="941"/>
      <c r="K6096" s="942"/>
      <c r="L6096" s="941"/>
      <c r="M6096" s="941"/>
      <c r="N6096" s="942"/>
      <c r="O6096" s="942"/>
      <c r="P6096" s="942"/>
      <c r="Q6096" s="942"/>
    </row>
    <row r="6097" spans="1:17" ht="15.75" customHeight="1">
      <c r="A6097" s="940"/>
      <c r="B6097" s="940"/>
      <c r="C6097" s="940"/>
      <c r="D6097" s="940"/>
      <c r="E6097" s="941"/>
      <c r="F6097" s="942"/>
      <c r="G6097" s="941"/>
      <c r="H6097" s="942"/>
      <c r="I6097" s="942"/>
      <c r="J6097" s="942"/>
      <c r="K6097" s="942"/>
      <c r="L6097" s="942"/>
      <c r="M6097" s="942"/>
      <c r="N6097" s="942"/>
      <c r="O6097" s="942"/>
      <c r="P6097" s="942"/>
      <c r="Q6097" s="942"/>
    </row>
    <row r="6098" spans="1:17" ht="15.75" customHeight="1">
      <c r="A6098" s="940"/>
      <c r="B6098" s="940"/>
      <c r="C6098" s="940"/>
      <c r="D6098" s="940"/>
      <c r="E6098" s="941"/>
      <c r="F6098" s="941"/>
      <c r="G6098" s="941"/>
      <c r="H6098" s="941"/>
      <c r="I6098" s="941"/>
      <c r="J6098" s="941"/>
      <c r="K6098" s="941"/>
      <c r="L6098" s="941"/>
      <c r="M6098" s="941"/>
      <c r="N6098" s="941"/>
      <c r="O6098" s="941"/>
      <c r="P6098" s="941"/>
      <c r="Q6098" s="941"/>
    </row>
    <row r="6099" spans="1:17" ht="15.75" customHeight="1">
      <c r="A6099" s="940"/>
      <c r="B6099" s="940"/>
      <c r="C6099" s="940"/>
      <c r="D6099" s="940"/>
      <c r="E6099" s="941"/>
      <c r="F6099" s="941"/>
      <c r="G6099" s="941"/>
      <c r="H6099" s="941"/>
      <c r="I6099" s="941"/>
      <c r="J6099" s="941"/>
      <c r="K6099" s="941"/>
      <c r="L6099" s="941"/>
      <c r="M6099" s="941"/>
      <c r="N6099" s="941"/>
      <c r="O6099" s="941"/>
      <c r="P6099" s="941"/>
      <c r="Q6099" s="941"/>
    </row>
    <row r="6100" spans="1:17" ht="15.75" customHeight="1">
      <c r="A6100" s="940"/>
      <c r="B6100" s="940"/>
      <c r="C6100" s="940"/>
      <c r="D6100" s="940"/>
      <c r="E6100" s="941"/>
      <c r="F6100" s="941"/>
      <c r="G6100" s="941"/>
      <c r="H6100" s="941"/>
      <c r="I6100" s="941"/>
      <c r="J6100" s="941"/>
      <c r="K6100" s="941"/>
      <c r="L6100" s="941"/>
      <c r="M6100" s="941"/>
      <c r="N6100" s="941"/>
      <c r="O6100" s="941"/>
      <c r="P6100" s="941"/>
      <c r="Q6100" s="941"/>
    </row>
    <row r="6101" spans="1:17" ht="15.75" customHeight="1">
      <c r="A6101" s="940"/>
      <c r="B6101" s="940"/>
      <c r="C6101" s="940"/>
      <c r="D6101" s="940"/>
      <c r="E6101" s="941"/>
      <c r="F6101" s="942"/>
      <c r="G6101" s="942"/>
      <c r="H6101" s="941"/>
      <c r="I6101" s="942"/>
      <c r="J6101" s="942"/>
      <c r="K6101" s="942"/>
      <c r="L6101" s="942"/>
      <c r="M6101" s="942"/>
      <c r="N6101" s="942"/>
      <c r="O6101" s="942"/>
      <c r="P6101" s="942"/>
      <c r="Q6101" s="942"/>
    </row>
    <row r="6102" spans="1:17" ht="15.75" customHeight="1">
      <c r="A6102" s="940"/>
      <c r="B6102" s="940"/>
      <c r="C6102" s="940"/>
      <c r="D6102" s="940"/>
      <c r="E6102" s="941"/>
      <c r="F6102" s="942"/>
      <c r="G6102" s="942"/>
      <c r="H6102" s="942"/>
      <c r="I6102" s="942"/>
      <c r="J6102" s="942"/>
      <c r="K6102" s="942"/>
      <c r="L6102" s="942"/>
      <c r="M6102" s="941"/>
      <c r="N6102" s="942"/>
      <c r="O6102" s="942"/>
      <c r="P6102" s="942"/>
      <c r="Q6102" s="942"/>
    </row>
    <row r="6103" spans="1:17" ht="15.75" customHeight="1">
      <c r="A6103" s="940"/>
      <c r="B6103" s="940"/>
      <c r="C6103" s="940"/>
      <c r="D6103" s="940"/>
      <c r="E6103" s="941"/>
      <c r="F6103" s="941"/>
      <c r="G6103" s="941"/>
      <c r="H6103" s="941"/>
      <c r="I6103" s="941"/>
      <c r="J6103" s="941"/>
      <c r="K6103" s="941"/>
      <c r="L6103" s="941"/>
      <c r="M6103" s="941"/>
      <c r="N6103" s="941"/>
      <c r="O6103" s="941"/>
      <c r="P6103" s="941"/>
      <c r="Q6103" s="941"/>
    </row>
    <row r="6104" spans="1:17" ht="15.75" customHeight="1">
      <c r="A6104" s="940"/>
      <c r="B6104" s="940"/>
      <c r="C6104" s="940"/>
      <c r="D6104" s="940"/>
      <c r="E6104" s="941"/>
      <c r="F6104" s="942"/>
      <c r="G6104" s="942"/>
      <c r="H6104" s="942"/>
      <c r="I6104" s="942"/>
      <c r="J6104" s="942"/>
      <c r="K6104" s="942"/>
      <c r="L6104" s="942"/>
      <c r="M6104" s="942"/>
      <c r="N6104" s="941"/>
      <c r="O6104" s="942"/>
      <c r="P6104" s="942"/>
      <c r="Q6104" s="942"/>
    </row>
    <row r="6105" spans="1:17" ht="15.75" customHeight="1">
      <c r="A6105" s="940"/>
      <c r="B6105" s="940"/>
      <c r="C6105" s="940"/>
      <c r="D6105" s="940"/>
      <c r="E6105" s="941"/>
      <c r="F6105" s="942"/>
      <c r="G6105" s="942"/>
      <c r="H6105" s="942"/>
      <c r="I6105" s="942"/>
      <c r="J6105" s="942"/>
      <c r="K6105" s="942"/>
      <c r="L6105" s="942"/>
      <c r="M6105" s="941"/>
      <c r="N6105" s="941"/>
      <c r="O6105" s="942"/>
      <c r="P6105" s="942"/>
      <c r="Q6105" s="942"/>
    </row>
    <row r="6106" spans="1:17" ht="15.75" customHeight="1">
      <c r="A6106" s="940"/>
      <c r="B6106" s="940"/>
      <c r="C6106" s="940"/>
      <c r="D6106" s="940"/>
      <c r="E6106" s="941"/>
      <c r="F6106" s="942"/>
      <c r="G6106" s="942"/>
      <c r="H6106" s="942"/>
      <c r="I6106" s="942"/>
      <c r="J6106" s="942"/>
      <c r="K6106" s="942"/>
      <c r="L6106" s="942"/>
      <c r="M6106" s="941"/>
      <c r="N6106" s="941"/>
      <c r="O6106" s="942"/>
      <c r="P6106" s="942"/>
      <c r="Q6106" s="942"/>
    </row>
    <row r="6107" spans="1:17" ht="15.75" customHeight="1">
      <c r="A6107" s="940"/>
      <c r="B6107" s="940"/>
      <c r="C6107" s="940"/>
      <c r="D6107" s="940"/>
      <c r="E6107" s="941"/>
      <c r="F6107" s="942"/>
      <c r="G6107" s="942"/>
      <c r="H6107" s="942"/>
      <c r="I6107" s="942"/>
      <c r="J6107" s="942"/>
      <c r="K6107" s="942"/>
      <c r="L6107" s="942"/>
      <c r="M6107" s="941"/>
      <c r="N6107" s="941"/>
      <c r="O6107" s="942"/>
      <c r="P6107" s="942"/>
      <c r="Q6107" s="942"/>
    </row>
    <row r="6108" spans="1:17" ht="15.75" customHeight="1">
      <c r="A6108" s="940"/>
      <c r="B6108" s="940"/>
      <c r="C6108" s="940"/>
      <c r="D6108" s="940"/>
      <c r="E6108" s="941"/>
      <c r="F6108" s="942"/>
      <c r="G6108" s="942"/>
      <c r="H6108" s="942"/>
      <c r="I6108" s="942"/>
      <c r="J6108" s="942"/>
      <c r="K6108" s="942"/>
      <c r="L6108" s="942"/>
      <c r="M6108" s="942"/>
      <c r="N6108" s="941"/>
      <c r="O6108" s="941"/>
      <c r="P6108" s="941"/>
      <c r="Q6108" s="941"/>
    </row>
    <row r="6109" spans="1:17" ht="15.75" customHeight="1">
      <c r="A6109" s="940"/>
      <c r="B6109" s="940"/>
      <c r="C6109" s="940"/>
      <c r="D6109" s="940"/>
      <c r="E6109" s="941"/>
      <c r="F6109" s="942"/>
      <c r="G6109" s="942"/>
      <c r="H6109" s="942"/>
      <c r="I6109" s="942"/>
      <c r="J6109" s="942"/>
      <c r="K6109" s="942"/>
      <c r="L6109" s="942"/>
      <c r="M6109" s="941"/>
      <c r="N6109" s="941"/>
      <c r="O6109" s="941"/>
      <c r="P6109" s="941"/>
      <c r="Q6109" s="941"/>
    </row>
    <row r="6110" spans="1:17" ht="15.75" customHeight="1">
      <c r="A6110" s="940"/>
      <c r="B6110" s="940"/>
      <c r="C6110" s="940"/>
      <c r="D6110" s="940"/>
      <c r="E6110" s="941"/>
      <c r="F6110" s="942"/>
      <c r="G6110" s="942"/>
      <c r="H6110" s="942"/>
      <c r="I6110" s="942"/>
      <c r="J6110" s="942"/>
      <c r="K6110" s="942"/>
      <c r="L6110" s="942"/>
      <c r="M6110" s="941"/>
      <c r="N6110" s="941"/>
      <c r="O6110" s="941"/>
      <c r="P6110" s="941"/>
      <c r="Q6110" s="941"/>
    </row>
    <row r="6111" spans="1:17" ht="15.75" customHeight="1">
      <c r="A6111" s="940"/>
      <c r="B6111" s="940"/>
      <c r="C6111" s="940"/>
      <c r="D6111" s="940"/>
      <c r="E6111" s="941"/>
      <c r="F6111" s="942"/>
      <c r="G6111" s="942"/>
      <c r="H6111" s="942"/>
      <c r="I6111" s="942"/>
      <c r="J6111" s="942"/>
      <c r="K6111" s="942"/>
      <c r="L6111" s="942"/>
      <c r="M6111" s="941"/>
      <c r="N6111" s="941"/>
      <c r="O6111" s="941"/>
      <c r="P6111" s="941"/>
      <c r="Q6111" s="941"/>
    </row>
    <row r="6112" spans="1:17" ht="15.75" customHeight="1">
      <c r="A6112" s="940"/>
      <c r="B6112" s="940"/>
      <c r="C6112" s="940"/>
      <c r="D6112" s="940"/>
      <c r="E6112" s="941"/>
      <c r="F6112" s="942"/>
      <c r="G6112" s="942"/>
      <c r="H6112" s="942"/>
      <c r="I6112" s="942"/>
      <c r="J6112" s="942"/>
      <c r="K6112" s="942"/>
      <c r="L6112" s="942"/>
      <c r="M6112" s="942"/>
      <c r="N6112" s="941"/>
      <c r="O6112" s="941"/>
      <c r="P6112" s="941"/>
      <c r="Q6112" s="942"/>
    </row>
    <row r="6113" spans="1:17" ht="15.75" customHeight="1">
      <c r="A6113" s="940"/>
      <c r="B6113" s="940"/>
      <c r="C6113" s="940"/>
      <c r="D6113" s="940"/>
      <c r="E6113" s="941"/>
      <c r="F6113" s="942"/>
      <c r="G6113" s="942"/>
      <c r="H6113" s="942"/>
      <c r="I6113" s="942"/>
      <c r="J6113" s="942"/>
      <c r="K6113" s="942"/>
      <c r="L6113" s="942"/>
      <c r="M6113" s="942"/>
      <c r="N6113" s="941"/>
      <c r="O6113" s="941"/>
      <c r="P6113" s="941"/>
      <c r="Q6113" s="941"/>
    </row>
    <row r="6114" spans="1:17" ht="15.75" customHeight="1">
      <c r="A6114" s="940"/>
      <c r="B6114" s="940"/>
      <c r="C6114" s="940"/>
      <c r="D6114" s="940"/>
      <c r="E6114" s="941"/>
      <c r="F6114" s="942"/>
      <c r="G6114" s="942"/>
      <c r="H6114" s="942"/>
      <c r="I6114" s="942"/>
      <c r="J6114" s="942"/>
      <c r="K6114" s="942"/>
      <c r="L6114" s="942"/>
      <c r="M6114" s="942"/>
      <c r="N6114" s="941"/>
      <c r="O6114" s="941"/>
      <c r="P6114" s="941"/>
      <c r="Q6114" s="941"/>
    </row>
    <row r="6115" spans="1:17" ht="15.75" customHeight="1">
      <c r="A6115" s="940"/>
      <c r="B6115" s="940"/>
      <c r="C6115" s="940"/>
      <c r="D6115" s="940"/>
      <c r="E6115" s="941"/>
      <c r="F6115" s="942"/>
      <c r="G6115" s="942"/>
      <c r="H6115" s="942"/>
      <c r="I6115" s="942"/>
      <c r="J6115" s="942"/>
      <c r="K6115" s="942"/>
      <c r="L6115" s="942"/>
      <c r="M6115" s="942"/>
      <c r="N6115" s="941"/>
      <c r="O6115" s="941"/>
      <c r="P6115" s="941"/>
      <c r="Q6115" s="941"/>
    </row>
    <row r="6116" spans="1:17" ht="15.75" customHeight="1">
      <c r="A6116" s="940"/>
      <c r="B6116" s="940"/>
      <c r="C6116" s="940"/>
      <c r="D6116" s="940"/>
      <c r="E6116" s="941"/>
      <c r="F6116" s="942"/>
      <c r="G6116" s="942"/>
      <c r="H6116" s="942"/>
      <c r="I6116" s="942"/>
      <c r="J6116" s="942"/>
      <c r="K6116" s="942"/>
      <c r="L6116" s="942"/>
      <c r="M6116" s="942"/>
      <c r="N6116" s="941"/>
      <c r="O6116" s="941"/>
      <c r="P6116" s="941"/>
      <c r="Q6116" s="941"/>
    </row>
    <row r="6117" spans="1:17" ht="15.75" customHeight="1">
      <c r="A6117" s="940"/>
      <c r="B6117" s="940"/>
      <c r="C6117" s="940"/>
      <c r="D6117" s="940"/>
      <c r="E6117" s="941"/>
      <c r="F6117" s="942"/>
      <c r="G6117" s="942"/>
      <c r="H6117" s="942"/>
      <c r="I6117" s="942"/>
      <c r="J6117" s="942"/>
      <c r="K6117" s="942"/>
      <c r="L6117" s="942"/>
      <c r="M6117" s="942"/>
      <c r="N6117" s="941"/>
      <c r="O6117" s="941"/>
      <c r="P6117" s="941"/>
      <c r="Q6117" s="941"/>
    </row>
    <row r="6118" spans="1:17" ht="15.75" customHeight="1">
      <c r="A6118" s="940"/>
      <c r="B6118" s="940"/>
      <c r="C6118" s="940"/>
      <c r="D6118" s="940"/>
      <c r="E6118" s="941"/>
      <c r="F6118" s="942"/>
      <c r="G6118" s="942"/>
      <c r="H6118" s="942"/>
      <c r="I6118" s="942"/>
      <c r="J6118" s="942"/>
      <c r="K6118" s="942"/>
      <c r="L6118" s="942"/>
      <c r="M6118" s="942"/>
      <c r="N6118" s="941"/>
      <c r="O6118" s="941"/>
      <c r="P6118" s="941"/>
      <c r="Q6118" s="941"/>
    </row>
    <row r="6119" spans="1:17" ht="15.75" customHeight="1">
      <c r="A6119" s="940"/>
      <c r="B6119" s="940"/>
      <c r="C6119" s="940"/>
      <c r="D6119" s="940"/>
      <c r="E6119" s="941"/>
      <c r="F6119" s="942"/>
      <c r="G6119" s="942"/>
      <c r="H6119" s="942"/>
      <c r="I6119" s="942"/>
      <c r="J6119" s="942"/>
      <c r="K6119" s="942"/>
      <c r="L6119" s="942"/>
      <c r="M6119" s="942"/>
      <c r="N6119" s="941"/>
      <c r="O6119" s="941"/>
      <c r="P6119" s="941"/>
      <c r="Q6119" s="941"/>
    </row>
    <row r="6120" spans="1:17" ht="15.75" customHeight="1">
      <c r="A6120" s="940"/>
      <c r="B6120" s="940"/>
      <c r="C6120" s="940"/>
      <c r="D6120" s="940"/>
      <c r="E6120" s="941"/>
      <c r="F6120" s="942"/>
      <c r="G6120" s="942"/>
      <c r="H6120" s="942"/>
      <c r="I6120" s="942"/>
      <c r="J6120" s="942"/>
      <c r="K6120" s="942"/>
      <c r="L6120" s="942"/>
      <c r="M6120" s="942"/>
      <c r="N6120" s="942"/>
      <c r="O6120" s="942"/>
      <c r="P6120" s="941"/>
      <c r="Q6120" s="942"/>
    </row>
    <row r="6121" spans="1:17" ht="15.75" customHeight="1">
      <c r="A6121" s="940"/>
      <c r="B6121" s="940"/>
      <c r="C6121" s="940"/>
      <c r="D6121" s="940"/>
      <c r="E6121" s="941"/>
      <c r="F6121" s="942"/>
      <c r="G6121" s="942"/>
      <c r="H6121" s="942"/>
      <c r="I6121" s="942"/>
      <c r="J6121" s="942"/>
      <c r="K6121" s="942"/>
      <c r="L6121" s="942"/>
      <c r="M6121" s="942"/>
      <c r="N6121" s="941"/>
      <c r="O6121" s="941"/>
      <c r="P6121" s="941"/>
      <c r="Q6121" s="941"/>
    </row>
    <row r="6122" spans="1:17" ht="15.75" customHeight="1">
      <c r="A6122" s="940"/>
      <c r="B6122" s="940"/>
      <c r="C6122" s="940"/>
      <c r="D6122" s="940"/>
      <c r="E6122" s="941"/>
      <c r="F6122" s="942"/>
      <c r="G6122" s="942"/>
      <c r="H6122" s="942"/>
      <c r="I6122" s="942"/>
      <c r="J6122" s="942"/>
      <c r="K6122" s="942"/>
      <c r="L6122" s="942"/>
      <c r="M6122" s="942"/>
      <c r="N6122" s="941"/>
      <c r="O6122" s="941"/>
      <c r="P6122" s="941"/>
      <c r="Q6122" s="941"/>
    </row>
    <row r="6123" spans="1:17" ht="15.75" customHeight="1">
      <c r="A6123" s="940"/>
      <c r="B6123" s="940"/>
      <c r="C6123" s="940"/>
      <c r="D6123" s="940"/>
      <c r="E6123" s="941"/>
      <c r="F6123" s="942"/>
      <c r="G6123" s="942"/>
      <c r="H6123" s="942"/>
      <c r="I6123" s="942"/>
      <c r="J6123" s="942"/>
      <c r="K6123" s="942"/>
      <c r="L6123" s="942"/>
      <c r="M6123" s="942"/>
      <c r="N6123" s="941"/>
      <c r="O6123" s="941"/>
      <c r="P6123" s="941"/>
      <c r="Q6123" s="941"/>
    </row>
    <row r="6124" spans="1:17" ht="15.75" customHeight="1">
      <c r="A6124" s="940"/>
      <c r="B6124" s="940"/>
      <c r="C6124" s="940"/>
      <c r="D6124" s="940"/>
      <c r="E6124" s="941"/>
      <c r="F6124" s="942"/>
      <c r="G6124" s="942"/>
      <c r="H6124" s="942"/>
      <c r="I6124" s="942"/>
      <c r="J6124" s="942"/>
      <c r="K6124" s="942"/>
      <c r="L6124" s="942"/>
      <c r="M6124" s="942"/>
      <c r="N6124" s="942"/>
      <c r="O6124" s="941"/>
      <c r="P6124" s="941"/>
      <c r="Q6124" s="942"/>
    </row>
    <row r="6125" spans="1:17" ht="15.75" customHeight="1">
      <c r="A6125" s="940"/>
      <c r="B6125" s="940"/>
      <c r="C6125" s="940"/>
      <c r="D6125" s="940"/>
      <c r="E6125" s="941"/>
      <c r="F6125" s="942"/>
      <c r="G6125" s="942"/>
      <c r="H6125" s="942"/>
      <c r="I6125" s="942"/>
      <c r="J6125" s="942"/>
      <c r="K6125" s="942"/>
      <c r="L6125" s="942"/>
      <c r="M6125" s="942"/>
      <c r="N6125" s="941"/>
      <c r="O6125" s="941"/>
      <c r="P6125" s="941"/>
      <c r="Q6125" s="941"/>
    </row>
    <row r="6126" spans="1:17" ht="15.75" customHeight="1">
      <c r="A6126" s="940"/>
      <c r="B6126" s="940"/>
      <c r="C6126" s="940"/>
      <c r="D6126" s="940"/>
      <c r="E6126" s="941"/>
      <c r="F6126" s="942"/>
      <c r="G6126" s="942"/>
      <c r="H6126" s="942"/>
      <c r="I6126" s="942"/>
      <c r="J6126" s="942"/>
      <c r="K6126" s="942"/>
      <c r="L6126" s="942"/>
      <c r="M6126" s="942"/>
      <c r="N6126" s="941"/>
      <c r="O6126" s="941"/>
      <c r="P6126" s="941"/>
      <c r="Q6126" s="941"/>
    </row>
    <row r="6127" spans="1:17" ht="15.75" customHeight="1">
      <c r="A6127" s="940"/>
      <c r="B6127" s="940"/>
      <c r="C6127" s="940"/>
      <c r="D6127" s="940"/>
      <c r="E6127" s="941"/>
      <c r="F6127" s="942"/>
      <c r="G6127" s="942"/>
      <c r="H6127" s="942"/>
      <c r="I6127" s="942"/>
      <c r="J6127" s="942"/>
      <c r="K6127" s="942"/>
      <c r="L6127" s="942"/>
      <c r="M6127" s="942"/>
      <c r="N6127" s="941"/>
      <c r="O6127" s="941"/>
      <c r="P6127" s="941"/>
      <c r="Q6127" s="941"/>
    </row>
    <row r="6128" spans="1:17" ht="15.75" customHeight="1">
      <c r="A6128" s="940"/>
      <c r="B6128" s="940"/>
      <c r="C6128" s="940"/>
      <c r="D6128" s="940"/>
      <c r="E6128" s="941"/>
      <c r="F6128" s="942"/>
      <c r="G6128" s="942"/>
      <c r="H6128" s="942"/>
      <c r="I6128" s="942"/>
      <c r="J6128" s="942"/>
      <c r="K6128" s="942"/>
      <c r="L6128" s="942"/>
      <c r="M6128" s="942"/>
      <c r="N6128" s="942"/>
      <c r="O6128" s="941"/>
      <c r="P6128" s="941"/>
      <c r="Q6128" s="942"/>
    </row>
    <row r="6129" spans="1:17" ht="15.75" customHeight="1">
      <c r="A6129" s="940"/>
      <c r="B6129" s="940"/>
      <c r="C6129" s="940"/>
      <c r="D6129" s="940"/>
      <c r="E6129" s="941"/>
      <c r="F6129" s="942"/>
      <c r="G6129" s="942"/>
      <c r="H6129" s="942"/>
      <c r="I6129" s="942"/>
      <c r="J6129" s="942"/>
      <c r="K6129" s="942"/>
      <c r="L6129" s="942"/>
      <c r="M6129" s="942"/>
      <c r="N6129" s="941"/>
      <c r="O6129" s="941"/>
      <c r="P6129" s="941"/>
      <c r="Q6129" s="941"/>
    </row>
    <row r="6130" spans="1:17" ht="15.75" customHeight="1">
      <c r="A6130" s="940"/>
      <c r="B6130" s="940"/>
      <c r="C6130" s="940"/>
      <c r="D6130" s="940"/>
      <c r="E6130" s="941"/>
      <c r="F6130" s="942"/>
      <c r="G6130" s="942"/>
      <c r="H6130" s="942"/>
      <c r="I6130" s="942"/>
      <c r="J6130" s="942"/>
      <c r="K6130" s="942"/>
      <c r="L6130" s="942"/>
      <c r="M6130" s="942"/>
      <c r="N6130" s="941"/>
      <c r="O6130" s="941"/>
      <c r="P6130" s="941"/>
      <c r="Q6130" s="941"/>
    </row>
    <row r="6131" spans="1:17" ht="15.75" customHeight="1">
      <c r="A6131" s="940"/>
      <c r="B6131" s="940"/>
      <c r="C6131" s="940"/>
      <c r="D6131" s="940"/>
      <c r="E6131" s="941"/>
      <c r="F6131" s="942"/>
      <c r="G6131" s="942"/>
      <c r="H6131" s="942"/>
      <c r="I6131" s="942"/>
      <c r="J6131" s="942"/>
      <c r="K6131" s="942"/>
      <c r="L6131" s="942"/>
      <c r="M6131" s="942"/>
      <c r="N6131" s="941"/>
      <c r="O6131" s="942"/>
      <c r="P6131" s="941"/>
      <c r="Q6131" s="941"/>
    </row>
    <row r="6132" spans="1:17" ht="15.75" customHeight="1">
      <c r="A6132" s="940"/>
      <c r="B6132" s="940"/>
      <c r="C6132" s="940"/>
      <c r="D6132" s="940"/>
      <c r="E6132" s="941"/>
      <c r="F6132" s="942"/>
      <c r="G6132" s="942"/>
      <c r="H6132" s="942"/>
      <c r="I6132" s="942"/>
      <c r="J6132" s="942"/>
      <c r="K6132" s="942"/>
      <c r="L6132" s="942"/>
      <c r="M6132" s="942"/>
      <c r="N6132" s="941"/>
      <c r="O6132" s="941"/>
      <c r="P6132" s="941"/>
      <c r="Q6132" s="941"/>
    </row>
    <row r="6133" spans="1:17" ht="15.75" customHeight="1">
      <c r="A6133" s="940"/>
      <c r="B6133" s="940"/>
      <c r="C6133" s="940"/>
      <c r="D6133" s="940"/>
      <c r="E6133" s="943"/>
      <c r="F6133" s="942"/>
      <c r="G6133" s="942"/>
      <c r="H6133" s="942"/>
      <c r="I6133" s="942"/>
      <c r="J6133" s="942"/>
      <c r="K6133" s="942"/>
      <c r="L6133" s="942"/>
      <c r="M6133" s="942"/>
      <c r="N6133" s="941"/>
      <c r="O6133" s="941"/>
      <c r="P6133" s="941"/>
      <c r="Q6133" s="941"/>
    </row>
    <row r="6134" spans="1:17" ht="15.75" customHeight="1">
      <c r="A6134" s="940"/>
      <c r="B6134" s="940"/>
      <c r="C6134" s="940"/>
      <c r="D6134" s="940"/>
      <c r="E6134" s="943"/>
      <c r="F6134" s="942"/>
      <c r="G6134" s="942"/>
      <c r="H6134" s="942"/>
      <c r="I6134" s="942"/>
      <c r="J6134" s="942"/>
      <c r="K6134" s="942"/>
      <c r="L6134" s="942"/>
      <c r="M6134" s="942"/>
      <c r="N6134" s="941"/>
      <c r="O6134" s="941"/>
      <c r="P6134" s="941"/>
      <c r="Q6134" s="941"/>
    </row>
    <row r="6135" spans="1:17" ht="15.75" customHeight="1">
      <c r="A6135" s="940"/>
      <c r="B6135" s="940"/>
      <c r="C6135" s="940"/>
      <c r="D6135" s="940"/>
      <c r="E6135" s="941"/>
      <c r="F6135" s="942"/>
      <c r="G6135" s="942"/>
      <c r="H6135" s="942"/>
      <c r="I6135" s="942"/>
      <c r="J6135" s="942"/>
      <c r="K6135" s="942"/>
      <c r="L6135" s="942"/>
      <c r="M6135" s="942"/>
      <c r="N6135" s="941"/>
      <c r="O6135" s="941"/>
      <c r="P6135" s="941"/>
      <c r="Q6135" s="941"/>
    </row>
    <row r="6136" spans="1:17" ht="15.75" customHeight="1">
      <c r="A6136" s="940"/>
      <c r="B6136" s="940"/>
      <c r="C6136" s="940"/>
      <c r="D6136" s="940"/>
      <c r="E6136" s="941"/>
      <c r="F6136" s="942"/>
      <c r="G6136" s="942"/>
      <c r="H6136" s="942"/>
      <c r="I6136" s="942"/>
      <c r="J6136" s="942"/>
      <c r="K6136" s="942"/>
      <c r="L6136" s="942"/>
      <c r="M6136" s="942"/>
      <c r="N6136" s="941"/>
      <c r="O6136" s="941"/>
      <c r="P6136" s="941"/>
      <c r="Q6136" s="941"/>
    </row>
    <row r="6137" spans="1:17" ht="15.75" customHeight="1">
      <c r="A6137" s="940"/>
      <c r="B6137" s="940"/>
      <c r="C6137" s="940"/>
      <c r="D6137" s="940"/>
      <c r="E6137" s="941"/>
      <c r="F6137" s="942"/>
      <c r="G6137" s="942"/>
      <c r="H6137" s="942"/>
      <c r="I6137" s="942"/>
      <c r="J6137" s="942"/>
      <c r="K6137" s="942"/>
      <c r="L6137" s="942"/>
      <c r="M6137" s="942"/>
      <c r="N6137" s="941"/>
      <c r="O6137" s="941"/>
      <c r="P6137" s="941"/>
      <c r="Q6137" s="941"/>
    </row>
    <row r="6138" spans="1:17" ht="15.75" customHeight="1">
      <c r="A6138" s="940"/>
      <c r="B6138" s="940"/>
      <c r="C6138" s="940"/>
      <c r="D6138" s="940"/>
      <c r="E6138" s="941"/>
      <c r="F6138" s="942"/>
      <c r="G6138" s="942"/>
      <c r="H6138" s="942"/>
      <c r="I6138" s="942"/>
      <c r="J6138" s="942"/>
      <c r="K6138" s="942"/>
      <c r="L6138" s="942"/>
      <c r="M6138" s="941"/>
      <c r="N6138" s="941"/>
      <c r="O6138" s="941"/>
      <c r="P6138" s="941"/>
      <c r="Q6138" s="941"/>
    </row>
    <row r="6139" spans="1:17" ht="15.75" customHeight="1">
      <c r="A6139" s="940"/>
      <c r="B6139" s="940"/>
      <c r="C6139" s="940"/>
      <c r="D6139" s="940"/>
      <c r="E6139" s="941"/>
      <c r="F6139" s="942"/>
      <c r="G6139" s="942"/>
      <c r="H6139" s="942"/>
      <c r="I6139" s="942"/>
      <c r="J6139" s="942"/>
      <c r="K6139" s="942"/>
      <c r="L6139" s="942"/>
      <c r="M6139" s="942"/>
      <c r="N6139" s="941"/>
      <c r="O6139" s="941"/>
      <c r="P6139" s="941"/>
      <c r="Q6139" s="941"/>
    </row>
    <row r="6140" spans="1:17" ht="15.75" customHeight="1">
      <c r="A6140" s="940"/>
      <c r="B6140" s="940"/>
      <c r="C6140" s="940"/>
      <c r="D6140" s="940"/>
      <c r="E6140" s="941"/>
      <c r="F6140" s="942"/>
      <c r="G6140" s="942"/>
      <c r="H6140" s="942"/>
      <c r="I6140" s="942"/>
      <c r="J6140" s="942"/>
      <c r="K6140" s="942"/>
      <c r="L6140" s="942"/>
      <c r="M6140" s="941"/>
      <c r="N6140" s="941"/>
      <c r="O6140" s="941"/>
      <c r="P6140" s="941"/>
      <c r="Q6140" s="942"/>
    </row>
    <row r="6141" spans="1:17" ht="15.75" customHeight="1">
      <c r="A6141" s="940"/>
      <c r="B6141" s="940"/>
      <c r="C6141" s="940"/>
      <c r="D6141" s="940"/>
      <c r="E6141" s="943"/>
      <c r="F6141" s="942"/>
      <c r="G6141" s="942"/>
      <c r="H6141" s="942"/>
      <c r="I6141" s="942"/>
      <c r="J6141" s="942"/>
      <c r="K6141" s="942"/>
      <c r="L6141" s="942"/>
      <c r="M6141" s="941"/>
      <c r="N6141" s="941"/>
      <c r="O6141" s="941"/>
      <c r="P6141" s="941"/>
      <c r="Q6141" s="941"/>
    </row>
    <row r="6142" spans="1:17" ht="15.75" customHeight="1">
      <c r="A6142" s="940"/>
      <c r="B6142" s="940"/>
      <c r="C6142" s="940"/>
      <c r="D6142" s="940"/>
      <c r="E6142" s="943"/>
      <c r="F6142" s="942"/>
      <c r="G6142" s="942"/>
      <c r="H6142" s="942"/>
      <c r="I6142" s="942"/>
      <c r="J6142" s="942"/>
      <c r="K6142" s="942"/>
      <c r="L6142" s="942"/>
      <c r="M6142" s="941"/>
      <c r="N6142" s="941"/>
      <c r="O6142" s="941"/>
      <c r="P6142" s="941"/>
      <c r="Q6142" s="941"/>
    </row>
    <row r="6143" spans="1:17" ht="15.75" customHeight="1">
      <c r="A6143" s="940"/>
      <c r="B6143" s="940"/>
      <c r="C6143" s="940"/>
      <c r="D6143" s="940"/>
      <c r="E6143" s="941"/>
      <c r="F6143" s="942"/>
      <c r="G6143" s="942"/>
      <c r="H6143" s="942"/>
      <c r="I6143" s="942"/>
      <c r="J6143" s="942"/>
      <c r="K6143" s="942"/>
      <c r="L6143" s="942"/>
      <c r="M6143" s="941"/>
      <c r="N6143" s="941"/>
      <c r="O6143" s="941"/>
      <c r="P6143" s="941"/>
      <c r="Q6143" s="941"/>
    </row>
    <row r="6144" spans="1:17" ht="15.75" customHeight="1">
      <c r="A6144" s="940"/>
      <c r="B6144" s="940"/>
      <c r="C6144" s="940"/>
      <c r="D6144" s="940"/>
      <c r="E6144" s="941"/>
      <c r="F6144" s="942"/>
      <c r="G6144" s="942"/>
      <c r="H6144" s="942"/>
      <c r="I6144" s="942"/>
      <c r="J6144" s="942"/>
      <c r="K6144" s="942"/>
      <c r="L6144" s="942"/>
      <c r="M6144" s="941"/>
      <c r="N6144" s="941"/>
      <c r="O6144" s="941"/>
      <c r="P6144" s="941"/>
      <c r="Q6144" s="941"/>
    </row>
    <row r="6145" spans="1:17" ht="15.75" customHeight="1">
      <c r="A6145" s="940"/>
      <c r="B6145" s="940"/>
      <c r="C6145" s="940"/>
      <c r="D6145" s="940"/>
      <c r="E6145" s="941"/>
      <c r="F6145" s="942"/>
      <c r="G6145" s="942"/>
      <c r="H6145" s="942"/>
      <c r="I6145" s="942"/>
      <c r="J6145" s="942"/>
      <c r="K6145" s="942"/>
      <c r="L6145" s="942"/>
      <c r="M6145" s="942"/>
      <c r="N6145" s="942"/>
      <c r="O6145" s="941"/>
      <c r="P6145" s="941"/>
      <c r="Q6145" s="942"/>
    </row>
    <row r="6146" spans="1:17" ht="15.75" customHeight="1">
      <c r="A6146" s="940"/>
      <c r="B6146" s="940"/>
      <c r="C6146" s="940"/>
      <c r="D6146" s="940"/>
      <c r="E6146" s="941"/>
      <c r="F6146" s="942"/>
      <c r="G6146" s="942"/>
      <c r="H6146" s="942"/>
      <c r="I6146" s="942"/>
      <c r="J6146" s="942"/>
      <c r="K6146" s="942"/>
      <c r="L6146" s="942"/>
      <c r="M6146" s="942"/>
      <c r="N6146" s="941"/>
      <c r="O6146" s="941"/>
      <c r="P6146" s="941"/>
      <c r="Q6146" s="941"/>
    </row>
    <row r="6147" spans="1:17" ht="15.75" customHeight="1">
      <c r="A6147" s="940"/>
      <c r="B6147" s="940"/>
      <c r="C6147" s="940"/>
      <c r="D6147" s="940"/>
      <c r="E6147" s="941"/>
      <c r="F6147" s="942"/>
      <c r="G6147" s="942"/>
      <c r="H6147" s="942"/>
      <c r="I6147" s="942"/>
      <c r="J6147" s="942"/>
      <c r="K6147" s="942"/>
      <c r="L6147" s="942"/>
      <c r="M6147" s="942"/>
      <c r="N6147" s="941"/>
      <c r="O6147" s="941"/>
      <c r="P6147" s="941"/>
      <c r="Q6147" s="941"/>
    </row>
    <row r="6148" spans="1:17" ht="15.75" customHeight="1">
      <c r="A6148" s="940"/>
      <c r="B6148" s="940"/>
      <c r="C6148" s="940"/>
      <c r="D6148" s="940"/>
      <c r="E6148" s="941"/>
      <c r="F6148" s="942"/>
      <c r="G6148" s="942"/>
      <c r="H6148" s="942"/>
      <c r="I6148" s="942"/>
      <c r="J6148" s="942"/>
      <c r="K6148" s="942"/>
      <c r="L6148" s="942"/>
      <c r="M6148" s="942"/>
      <c r="N6148" s="941"/>
      <c r="O6148" s="941"/>
      <c r="P6148" s="941"/>
      <c r="Q6148" s="941"/>
    </row>
    <row r="6149" spans="1:17" ht="15.75" customHeight="1">
      <c r="A6149" s="940"/>
      <c r="B6149" s="940"/>
      <c r="C6149" s="940"/>
      <c r="D6149" s="940"/>
      <c r="E6149" s="941"/>
      <c r="F6149" s="942"/>
      <c r="G6149" s="942"/>
      <c r="H6149" s="942"/>
      <c r="I6149" s="942"/>
      <c r="J6149" s="942"/>
      <c r="K6149" s="942"/>
      <c r="L6149" s="942"/>
      <c r="M6149" s="942"/>
      <c r="N6149" s="942"/>
      <c r="O6149" s="942"/>
      <c r="P6149" s="941"/>
      <c r="Q6149" s="942"/>
    </row>
    <row r="6150" spans="1:17" ht="15.75" customHeight="1">
      <c r="A6150" s="940"/>
      <c r="B6150" s="940"/>
      <c r="C6150" s="940"/>
      <c r="D6150" s="940"/>
      <c r="E6150" s="941"/>
      <c r="F6150" s="942"/>
      <c r="G6150" s="942"/>
      <c r="H6150" s="942"/>
      <c r="I6150" s="942"/>
      <c r="J6150" s="942"/>
      <c r="K6150" s="942"/>
      <c r="L6150" s="942"/>
      <c r="M6150" s="941"/>
      <c r="N6150" s="941"/>
      <c r="O6150" s="941"/>
      <c r="P6150" s="941"/>
      <c r="Q6150" s="941"/>
    </row>
    <row r="6151" spans="1:17" ht="15.75" customHeight="1">
      <c r="A6151" s="940"/>
      <c r="B6151" s="940"/>
      <c r="C6151" s="940"/>
      <c r="D6151" s="940"/>
      <c r="E6151" s="941"/>
      <c r="F6151" s="942"/>
      <c r="G6151" s="942"/>
      <c r="H6151" s="942"/>
      <c r="I6151" s="942"/>
      <c r="J6151" s="942"/>
      <c r="K6151" s="942"/>
      <c r="L6151" s="942"/>
      <c r="M6151" s="941"/>
      <c r="N6151" s="941"/>
      <c r="O6151" s="941"/>
      <c r="P6151" s="941"/>
      <c r="Q6151" s="941"/>
    </row>
    <row r="6152" spans="1:17" ht="15.75" customHeight="1">
      <c r="A6152" s="940"/>
      <c r="B6152" s="940"/>
      <c r="C6152" s="940"/>
      <c r="D6152" s="940"/>
      <c r="E6152" s="941"/>
      <c r="F6152" s="942"/>
      <c r="G6152" s="942"/>
      <c r="H6152" s="942"/>
      <c r="I6152" s="942"/>
      <c r="J6152" s="942"/>
      <c r="K6152" s="942"/>
      <c r="L6152" s="942"/>
      <c r="M6152" s="941"/>
      <c r="N6152" s="941"/>
      <c r="O6152" s="941"/>
      <c r="P6152" s="941"/>
      <c r="Q6152" s="941"/>
    </row>
    <row r="6153" spans="1:17" ht="15.75" customHeight="1">
      <c r="A6153" s="940"/>
      <c r="B6153" s="940"/>
      <c r="C6153" s="940"/>
      <c r="D6153" s="940"/>
      <c r="E6153" s="941"/>
      <c r="F6153" s="942"/>
      <c r="G6153" s="942"/>
      <c r="H6153" s="942"/>
      <c r="I6153" s="942"/>
      <c r="J6153" s="942"/>
      <c r="K6153" s="942"/>
      <c r="L6153" s="942"/>
      <c r="M6153" s="942"/>
      <c r="N6153" s="942"/>
      <c r="O6153" s="941"/>
      <c r="P6153" s="942"/>
      <c r="Q6153" s="942"/>
    </row>
    <row r="6154" spans="1:17" ht="15.75" customHeight="1">
      <c r="A6154" s="940"/>
      <c r="B6154" s="940"/>
      <c r="C6154" s="940"/>
      <c r="D6154" s="940"/>
      <c r="E6154" s="941"/>
      <c r="F6154" s="942"/>
      <c r="G6154" s="942"/>
      <c r="H6154" s="942"/>
      <c r="I6154" s="942"/>
      <c r="J6154" s="942"/>
      <c r="K6154" s="942"/>
      <c r="L6154" s="942"/>
      <c r="M6154" s="942"/>
      <c r="N6154" s="942"/>
      <c r="O6154" s="941"/>
      <c r="P6154" s="942"/>
      <c r="Q6154" s="942"/>
    </row>
    <row r="6155" spans="1:17" ht="15.75" customHeight="1">
      <c r="A6155" s="940"/>
      <c r="B6155" s="940"/>
      <c r="C6155" s="940"/>
      <c r="D6155" s="940"/>
      <c r="E6155" s="941"/>
      <c r="F6155" s="942"/>
      <c r="G6155" s="942"/>
      <c r="H6155" s="942"/>
      <c r="I6155" s="942"/>
      <c r="J6155" s="942"/>
      <c r="K6155" s="942"/>
      <c r="L6155" s="942"/>
      <c r="M6155" s="942"/>
      <c r="N6155" s="941"/>
      <c r="O6155" s="941"/>
      <c r="P6155" s="941"/>
      <c r="Q6155" s="941"/>
    </row>
    <row r="6156" spans="1:17" ht="15.75" customHeight="1">
      <c r="A6156" s="940"/>
      <c r="B6156" s="940"/>
      <c r="C6156" s="940"/>
      <c r="D6156" s="940"/>
      <c r="E6156" s="941"/>
      <c r="F6156" s="942"/>
      <c r="G6156" s="942"/>
      <c r="H6156" s="942"/>
      <c r="I6156" s="942"/>
      <c r="J6156" s="942"/>
      <c r="K6156" s="942"/>
      <c r="L6156" s="942"/>
      <c r="M6156" s="941"/>
      <c r="N6156" s="941"/>
      <c r="O6156" s="941"/>
      <c r="P6156" s="941"/>
      <c r="Q6156" s="941"/>
    </row>
    <row r="6157" spans="1:17" ht="15.75" customHeight="1">
      <c r="A6157" s="940"/>
      <c r="B6157" s="940"/>
      <c r="C6157" s="940"/>
      <c r="D6157" s="940"/>
      <c r="E6157" s="941"/>
      <c r="F6157" s="942"/>
      <c r="G6157" s="942"/>
      <c r="H6157" s="942"/>
      <c r="I6157" s="942"/>
      <c r="J6157" s="942"/>
      <c r="K6157" s="942"/>
      <c r="L6157" s="942"/>
      <c r="M6157" s="941"/>
      <c r="N6157" s="941"/>
      <c r="O6157" s="941"/>
      <c r="P6157" s="941"/>
      <c r="Q6157" s="941"/>
    </row>
    <row r="6158" spans="1:17" ht="15.75" customHeight="1">
      <c r="A6158" s="940"/>
      <c r="B6158" s="940"/>
      <c r="C6158" s="940"/>
      <c r="D6158" s="940"/>
      <c r="E6158" s="941"/>
      <c r="F6158" s="942"/>
      <c r="G6158" s="942"/>
      <c r="H6158" s="942"/>
      <c r="I6158" s="942"/>
      <c r="J6158" s="942"/>
      <c r="K6158" s="942"/>
      <c r="L6158" s="942"/>
      <c r="M6158" s="941"/>
      <c r="N6158" s="941"/>
      <c r="O6158" s="941"/>
      <c r="P6158" s="941"/>
      <c r="Q6158" s="941"/>
    </row>
    <row r="6159" spans="1:17" ht="15.75" customHeight="1">
      <c r="A6159" s="940"/>
      <c r="B6159" s="940"/>
      <c r="C6159" s="940"/>
      <c r="D6159" s="940"/>
      <c r="E6159" s="941"/>
      <c r="F6159" s="942"/>
      <c r="G6159" s="942"/>
      <c r="H6159" s="941"/>
      <c r="I6159" s="942"/>
      <c r="J6159" s="942"/>
      <c r="K6159" s="942"/>
      <c r="L6159" s="942"/>
      <c r="M6159" s="942"/>
      <c r="N6159" s="942"/>
      <c r="O6159" s="942"/>
      <c r="P6159" s="942"/>
      <c r="Q6159" s="942"/>
    </row>
    <row r="6160" spans="1:17" ht="15.75" customHeight="1">
      <c r="A6160" s="940"/>
      <c r="B6160" s="940"/>
      <c r="C6160" s="940"/>
      <c r="D6160" s="940"/>
      <c r="E6160" s="941"/>
      <c r="F6160" s="942"/>
      <c r="G6160" s="942"/>
      <c r="H6160" s="941"/>
      <c r="I6160" s="942"/>
      <c r="J6160" s="942"/>
      <c r="K6160" s="942"/>
      <c r="L6160" s="942"/>
      <c r="M6160" s="942"/>
      <c r="N6160" s="942"/>
      <c r="O6160" s="942"/>
      <c r="P6160" s="942"/>
      <c r="Q6160" s="942"/>
    </row>
    <row r="6161" spans="1:17" ht="15.75" customHeight="1">
      <c r="A6161" s="940"/>
      <c r="B6161" s="940"/>
      <c r="C6161" s="940"/>
      <c r="D6161" s="940"/>
      <c r="E6161" s="941"/>
      <c r="F6161" s="942"/>
      <c r="G6161" s="942"/>
      <c r="H6161" s="941"/>
      <c r="I6161" s="942"/>
      <c r="J6161" s="942"/>
      <c r="K6161" s="942"/>
      <c r="L6161" s="942"/>
      <c r="M6161" s="942"/>
      <c r="N6161" s="942"/>
      <c r="O6161" s="942"/>
      <c r="P6161" s="942"/>
      <c r="Q6161" s="942"/>
    </row>
    <row r="6162" spans="1:17" ht="15.75" customHeight="1">
      <c r="A6162" s="940"/>
      <c r="B6162" s="940"/>
      <c r="C6162" s="940"/>
      <c r="D6162" s="940"/>
      <c r="E6162" s="941"/>
      <c r="F6162" s="941"/>
      <c r="G6162" s="941"/>
      <c r="H6162" s="941"/>
      <c r="I6162" s="941"/>
      <c r="J6162" s="941"/>
      <c r="K6162" s="941"/>
      <c r="L6162" s="941"/>
      <c r="M6162" s="941"/>
      <c r="N6162" s="941"/>
      <c r="O6162" s="942"/>
      <c r="P6162" s="942"/>
      <c r="Q6162" s="942"/>
    </row>
    <row r="6163" spans="1:17" ht="15.75" customHeight="1">
      <c r="A6163" s="940"/>
      <c r="B6163" s="940"/>
      <c r="C6163" s="940"/>
      <c r="D6163" s="940"/>
      <c r="E6163" s="941"/>
      <c r="F6163" s="941"/>
      <c r="G6163" s="941"/>
      <c r="H6163" s="941"/>
      <c r="I6163" s="941"/>
      <c r="J6163" s="941"/>
      <c r="K6163" s="941"/>
      <c r="L6163" s="941"/>
      <c r="M6163" s="941"/>
      <c r="N6163" s="941"/>
      <c r="O6163" s="941"/>
      <c r="P6163" s="941"/>
      <c r="Q6163" s="941"/>
    </row>
    <row r="6164" spans="1:17" ht="15.75" customHeight="1">
      <c r="A6164" s="940"/>
      <c r="B6164" s="940"/>
      <c r="C6164" s="940"/>
      <c r="D6164" s="940"/>
      <c r="E6164" s="941"/>
      <c r="F6164" s="941"/>
      <c r="G6164" s="941"/>
      <c r="H6164" s="941"/>
      <c r="I6164" s="941"/>
      <c r="J6164" s="941"/>
      <c r="K6164" s="941"/>
      <c r="L6164" s="941"/>
      <c r="M6164" s="941"/>
      <c r="N6164" s="941"/>
      <c r="O6164" s="941"/>
      <c r="P6164" s="941"/>
      <c r="Q6164" s="941"/>
    </row>
    <row r="6165" spans="1:17" ht="15.75" customHeight="1">
      <c r="A6165" s="940"/>
      <c r="B6165" s="940"/>
      <c r="C6165" s="940"/>
      <c r="D6165" s="940"/>
      <c r="E6165" s="941"/>
      <c r="F6165" s="942"/>
      <c r="G6165" s="942"/>
      <c r="H6165" s="942"/>
      <c r="I6165" s="942"/>
      <c r="J6165" s="942"/>
      <c r="K6165" s="942"/>
      <c r="L6165" s="942"/>
      <c r="M6165" s="941"/>
      <c r="N6165" s="942"/>
      <c r="O6165" s="941"/>
      <c r="P6165" s="942"/>
      <c r="Q6165" s="942"/>
    </row>
    <row r="6166" spans="1:17" ht="15.75" customHeight="1">
      <c r="A6166" s="940"/>
      <c r="B6166" s="940"/>
      <c r="C6166" s="940"/>
      <c r="D6166" s="940"/>
      <c r="E6166" s="941"/>
      <c r="F6166" s="942"/>
      <c r="G6166" s="942"/>
      <c r="H6166" s="942"/>
      <c r="I6166" s="942"/>
      <c r="J6166" s="942"/>
      <c r="K6166" s="942"/>
      <c r="L6166" s="942"/>
      <c r="M6166" s="942"/>
      <c r="N6166" s="942"/>
      <c r="O6166" s="942"/>
      <c r="P6166" s="942"/>
      <c r="Q6166" s="941"/>
    </row>
    <row r="6167" spans="1:17" ht="15.75" customHeight="1">
      <c r="A6167" s="940"/>
      <c r="B6167" s="940"/>
      <c r="C6167" s="940"/>
      <c r="D6167" s="940"/>
      <c r="E6167" s="941"/>
      <c r="F6167" s="941"/>
      <c r="G6167" s="941"/>
      <c r="H6167" s="941"/>
      <c r="I6167" s="941"/>
      <c r="J6167" s="941"/>
      <c r="K6167" s="941"/>
      <c r="L6167" s="941"/>
      <c r="M6167" s="941"/>
      <c r="N6167" s="941"/>
      <c r="O6167" s="941"/>
      <c r="P6167" s="941"/>
      <c r="Q6167" s="941"/>
    </row>
    <row r="6168" spans="1:17" ht="15.75" customHeight="1">
      <c r="A6168" s="940"/>
      <c r="B6168" s="940"/>
      <c r="C6168" s="940"/>
      <c r="D6168" s="940"/>
      <c r="E6168" s="941"/>
      <c r="F6168" s="942"/>
      <c r="G6168" s="942"/>
      <c r="H6168" s="942"/>
      <c r="I6168" s="942"/>
      <c r="J6168" s="942"/>
      <c r="K6168" s="941"/>
      <c r="L6168" s="942"/>
      <c r="M6168" s="942"/>
      <c r="N6168" s="942"/>
      <c r="O6168" s="942"/>
      <c r="P6168" s="942"/>
      <c r="Q6168" s="942"/>
    </row>
    <row r="6169" spans="1:17" ht="15.75" customHeight="1">
      <c r="A6169" s="940"/>
      <c r="B6169" s="940"/>
      <c r="C6169" s="940"/>
      <c r="D6169" s="940"/>
      <c r="E6169" s="941"/>
      <c r="F6169" s="942"/>
      <c r="G6169" s="942"/>
      <c r="H6169" s="942"/>
      <c r="I6169" s="942"/>
      <c r="J6169" s="942"/>
      <c r="K6169" s="942"/>
      <c r="L6169" s="942"/>
      <c r="M6169" s="942"/>
      <c r="N6169" s="942"/>
      <c r="O6169" s="941"/>
      <c r="P6169" s="942"/>
      <c r="Q6169" s="942"/>
    </row>
    <row r="6170" spans="1:17" ht="15.75" customHeight="1">
      <c r="A6170" s="940"/>
      <c r="B6170" s="940"/>
      <c r="C6170" s="940"/>
      <c r="D6170" s="940"/>
      <c r="E6170" s="941"/>
      <c r="F6170" s="941"/>
      <c r="G6170" s="942"/>
      <c r="H6170" s="941"/>
      <c r="I6170" s="941"/>
      <c r="J6170" s="942"/>
      <c r="K6170" s="942"/>
      <c r="L6170" s="941"/>
      <c r="M6170" s="941"/>
      <c r="N6170" s="941"/>
      <c r="O6170" s="942"/>
      <c r="P6170" s="942"/>
      <c r="Q6170" s="942"/>
    </row>
    <row r="6171" spans="1:17" ht="15.75" customHeight="1">
      <c r="A6171" s="940"/>
      <c r="B6171" s="940"/>
      <c r="C6171" s="940"/>
      <c r="D6171" s="940"/>
      <c r="E6171" s="941"/>
      <c r="F6171" s="941"/>
      <c r="G6171" s="942"/>
      <c r="H6171" s="941"/>
      <c r="I6171" s="941"/>
      <c r="J6171" s="941"/>
      <c r="K6171" s="941"/>
      <c r="L6171" s="941"/>
      <c r="M6171" s="941"/>
      <c r="N6171" s="941"/>
      <c r="O6171" s="941"/>
      <c r="P6171" s="941"/>
      <c r="Q6171" s="941"/>
    </row>
    <row r="6172" spans="1:17" ht="15.75" customHeight="1">
      <c r="A6172" s="940"/>
      <c r="B6172" s="940"/>
      <c r="C6172" s="940"/>
      <c r="D6172" s="940"/>
      <c r="E6172" s="941"/>
      <c r="F6172" s="941"/>
      <c r="G6172" s="942"/>
      <c r="H6172" s="941"/>
      <c r="I6172" s="941"/>
      <c r="J6172" s="941"/>
      <c r="K6172" s="941"/>
      <c r="L6172" s="941"/>
      <c r="M6172" s="941"/>
      <c r="N6172" s="941"/>
      <c r="O6172" s="941"/>
      <c r="P6172" s="941"/>
      <c r="Q6172" s="941"/>
    </row>
    <row r="6173" spans="1:17" ht="15.75" customHeight="1">
      <c r="A6173" s="940"/>
      <c r="B6173" s="940"/>
      <c r="C6173" s="940"/>
      <c r="D6173" s="940"/>
      <c r="E6173" s="941"/>
      <c r="F6173" s="942"/>
      <c r="G6173" s="942"/>
      <c r="H6173" s="942"/>
      <c r="I6173" s="942"/>
      <c r="J6173" s="942"/>
      <c r="K6173" s="942"/>
      <c r="L6173" s="942"/>
      <c r="M6173" s="941"/>
      <c r="N6173" s="942"/>
      <c r="O6173" s="941"/>
      <c r="P6173" s="942"/>
      <c r="Q6173" s="941"/>
    </row>
    <row r="6174" spans="1:17" ht="15.75" customHeight="1">
      <c r="A6174" s="940"/>
      <c r="B6174" s="940"/>
      <c r="C6174" s="940"/>
      <c r="D6174" s="940"/>
      <c r="E6174" s="941"/>
      <c r="F6174" s="941"/>
      <c r="G6174" s="942"/>
      <c r="H6174" s="941"/>
      <c r="I6174" s="941"/>
      <c r="J6174" s="941"/>
      <c r="K6174" s="941"/>
      <c r="L6174" s="941"/>
      <c r="M6174" s="941"/>
      <c r="N6174" s="941"/>
      <c r="O6174" s="941"/>
      <c r="P6174" s="941"/>
      <c r="Q6174" s="941"/>
    </row>
    <row r="6175" spans="1:17" ht="15.75" customHeight="1">
      <c r="A6175" s="940"/>
      <c r="B6175" s="940"/>
      <c r="C6175" s="940"/>
      <c r="D6175" s="940"/>
      <c r="E6175" s="941"/>
      <c r="F6175" s="941"/>
      <c r="G6175" s="941"/>
      <c r="H6175" s="942"/>
      <c r="I6175" s="942"/>
      <c r="J6175" s="942"/>
      <c r="K6175" s="942"/>
      <c r="L6175" s="941"/>
      <c r="M6175" s="942"/>
      <c r="N6175" s="941"/>
      <c r="O6175" s="942"/>
      <c r="P6175" s="942"/>
      <c r="Q6175" s="942"/>
    </row>
    <row r="6176" spans="1:17" ht="15.75" customHeight="1">
      <c r="A6176" s="940"/>
      <c r="B6176" s="940"/>
      <c r="C6176" s="940"/>
      <c r="D6176" s="940"/>
      <c r="E6176" s="941"/>
      <c r="F6176" s="941"/>
      <c r="G6176" s="941"/>
      <c r="H6176" s="941"/>
      <c r="I6176" s="942"/>
      <c r="J6176" s="942"/>
      <c r="K6176" s="941"/>
      <c r="L6176" s="941"/>
      <c r="M6176" s="941"/>
      <c r="N6176" s="941"/>
      <c r="O6176" s="941"/>
      <c r="P6176" s="941"/>
      <c r="Q6176" s="941"/>
    </row>
    <row r="6177" spans="1:17" ht="15.75" customHeight="1">
      <c r="A6177" s="940"/>
      <c r="B6177" s="940"/>
      <c r="C6177" s="940"/>
      <c r="D6177" s="940"/>
      <c r="E6177" s="941"/>
      <c r="F6177" s="941"/>
      <c r="G6177" s="941"/>
      <c r="H6177" s="941"/>
      <c r="I6177" s="942"/>
      <c r="J6177" s="941"/>
      <c r="K6177" s="941"/>
      <c r="L6177" s="941"/>
      <c r="M6177" s="941"/>
      <c r="N6177" s="941"/>
      <c r="O6177" s="941"/>
      <c r="P6177" s="941"/>
      <c r="Q6177" s="941"/>
    </row>
    <row r="6178" spans="1:17" ht="15.75" customHeight="1">
      <c r="A6178" s="940"/>
      <c r="B6178" s="940"/>
      <c r="C6178" s="940"/>
      <c r="D6178" s="940"/>
      <c r="E6178" s="941"/>
      <c r="F6178" s="941"/>
      <c r="G6178" s="941"/>
      <c r="H6178" s="941"/>
      <c r="I6178" s="941"/>
      <c r="J6178" s="941"/>
      <c r="K6178" s="941"/>
      <c r="L6178" s="941"/>
      <c r="M6178" s="942"/>
      <c r="N6178" s="941"/>
      <c r="O6178" s="941"/>
      <c r="P6178" s="941"/>
      <c r="Q6178" s="941"/>
    </row>
    <row r="6179" spans="1:17" ht="15.75" customHeight="1">
      <c r="A6179" s="940"/>
      <c r="B6179" s="940"/>
      <c r="C6179" s="940"/>
      <c r="D6179" s="940"/>
      <c r="E6179" s="941"/>
      <c r="F6179" s="941"/>
      <c r="G6179" s="941"/>
      <c r="H6179" s="942"/>
      <c r="I6179" s="942"/>
      <c r="J6179" s="942"/>
      <c r="K6179" s="942"/>
      <c r="L6179" s="941"/>
      <c r="M6179" s="942"/>
      <c r="N6179" s="941"/>
      <c r="O6179" s="942"/>
      <c r="P6179" s="942"/>
      <c r="Q6179" s="942"/>
    </row>
    <row r="6180" spans="1:17" ht="15.75" customHeight="1">
      <c r="A6180" s="940"/>
      <c r="B6180" s="940"/>
      <c r="C6180" s="940"/>
      <c r="D6180" s="940"/>
      <c r="E6180" s="941"/>
      <c r="F6180" s="941"/>
      <c r="G6180" s="941"/>
      <c r="H6180" s="941"/>
      <c r="I6180" s="942"/>
      <c r="J6180" s="942"/>
      <c r="K6180" s="941"/>
      <c r="L6180" s="941"/>
      <c r="M6180" s="941"/>
      <c r="N6180" s="941"/>
      <c r="O6180" s="941"/>
      <c r="P6180" s="941"/>
      <c r="Q6180" s="941"/>
    </row>
    <row r="6181" spans="1:17" ht="15.75" customHeight="1">
      <c r="A6181" s="940"/>
      <c r="B6181" s="940"/>
      <c r="C6181" s="940"/>
      <c r="D6181" s="940"/>
      <c r="E6181" s="941"/>
      <c r="F6181" s="941"/>
      <c r="G6181" s="941"/>
      <c r="H6181" s="941"/>
      <c r="I6181" s="942"/>
      <c r="J6181" s="941"/>
      <c r="K6181" s="941"/>
      <c r="L6181" s="941"/>
      <c r="M6181" s="941"/>
      <c r="N6181" s="941"/>
      <c r="O6181" s="941"/>
      <c r="P6181" s="941"/>
      <c r="Q6181" s="941"/>
    </row>
    <row r="6182" spans="1:17" ht="15.75" customHeight="1">
      <c r="A6182" s="940"/>
      <c r="B6182" s="940"/>
      <c r="C6182" s="940"/>
      <c r="D6182" s="940"/>
      <c r="E6182" s="941"/>
      <c r="F6182" s="941"/>
      <c r="G6182" s="941"/>
      <c r="H6182" s="941"/>
      <c r="I6182" s="941"/>
      <c r="J6182" s="941"/>
      <c r="K6182" s="941"/>
      <c r="L6182" s="941"/>
      <c r="M6182" s="942"/>
      <c r="N6182" s="941"/>
      <c r="O6182" s="941"/>
      <c r="P6182" s="941"/>
      <c r="Q6182" s="941"/>
    </row>
    <row r="6183" spans="1:17" ht="15.75" customHeight="1">
      <c r="A6183" s="940"/>
      <c r="B6183" s="940"/>
      <c r="C6183" s="940"/>
      <c r="D6183" s="940"/>
      <c r="E6183" s="941"/>
      <c r="F6183" s="942"/>
      <c r="G6183" s="942"/>
      <c r="H6183" s="942"/>
      <c r="I6183" s="941"/>
      <c r="J6183" s="941"/>
      <c r="K6183" s="942"/>
      <c r="L6183" s="942"/>
      <c r="M6183" s="941"/>
      <c r="N6183" s="941"/>
      <c r="O6183" s="942"/>
      <c r="P6183" s="942"/>
      <c r="Q6183" s="942"/>
    </row>
    <row r="6184" spans="1:17" ht="15.75" customHeight="1">
      <c r="A6184" s="940"/>
      <c r="B6184" s="940"/>
      <c r="C6184" s="940"/>
      <c r="D6184" s="940"/>
      <c r="E6184" s="941"/>
      <c r="F6184" s="942"/>
      <c r="G6184" s="942"/>
      <c r="H6184" s="941"/>
      <c r="I6184" s="942"/>
      <c r="J6184" s="942"/>
      <c r="K6184" s="942"/>
      <c r="L6184" s="942"/>
      <c r="M6184" s="942"/>
      <c r="N6184" s="942"/>
      <c r="O6184" s="942"/>
      <c r="P6184" s="942"/>
      <c r="Q6184" s="942"/>
    </row>
    <row r="6185" spans="1:17" ht="15.75" customHeight="1">
      <c r="A6185" s="940"/>
      <c r="B6185" s="940"/>
      <c r="C6185" s="940"/>
      <c r="D6185" s="940"/>
      <c r="E6185" s="941"/>
      <c r="F6185" s="942"/>
      <c r="G6185" s="942"/>
      <c r="H6185" s="941"/>
      <c r="I6185" s="942"/>
      <c r="J6185" s="942"/>
      <c r="K6185" s="942"/>
      <c r="L6185" s="942"/>
      <c r="M6185" s="942"/>
      <c r="N6185" s="942"/>
      <c r="O6185" s="942"/>
      <c r="P6185" s="942"/>
      <c r="Q6185" s="942"/>
    </row>
    <row r="6186" spans="1:17" ht="15.75" customHeight="1">
      <c r="A6186" s="940"/>
      <c r="B6186" s="940"/>
      <c r="C6186" s="940"/>
      <c r="D6186" s="940"/>
      <c r="E6186" s="941"/>
      <c r="F6186" s="942"/>
      <c r="G6186" s="942"/>
      <c r="H6186" s="942"/>
      <c r="I6186" s="942"/>
      <c r="J6186" s="942"/>
      <c r="K6186" s="942"/>
      <c r="L6186" s="941"/>
      <c r="M6186" s="942"/>
      <c r="N6186" s="942"/>
      <c r="O6186" s="942"/>
      <c r="P6186" s="942"/>
      <c r="Q6186" s="942"/>
    </row>
    <row r="6187" spans="1:17" ht="15.75" customHeight="1">
      <c r="A6187" s="940"/>
      <c r="B6187" s="940"/>
      <c r="C6187" s="940"/>
      <c r="D6187" s="940"/>
      <c r="E6187" s="941"/>
      <c r="F6187" s="941"/>
      <c r="G6187" s="942"/>
      <c r="H6187" s="942"/>
      <c r="I6187" s="941"/>
      <c r="J6187" s="941"/>
      <c r="K6187" s="942"/>
      <c r="L6187" s="942"/>
      <c r="M6187" s="942"/>
      <c r="N6187" s="941"/>
      <c r="O6187" s="942"/>
      <c r="P6187" s="942"/>
      <c r="Q6187" s="942"/>
    </row>
    <row r="6188" spans="1:17" ht="15.75" customHeight="1">
      <c r="A6188" s="940"/>
      <c r="B6188" s="940"/>
      <c r="C6188" s="940"/>
      <c r="D6188" s="940"/>
      <c r="E6188" s="941"/>
      <c r="F6188" s="942"/>
      <c r="G6188" s="942"/>
      <c r="H6188" s="942"/>
      <c r="I6188" s="941"/>
      <c r="J6188" s="942"/>
      <c r="K6188" s="942"/>
      <c r="L6188" s="942"/>
      <c r="M6188" s="941"/>
      <c r="N6188" s="942"/>
      <c r="O6188" s="942"/>
      <c r="P6188" s="942"/>
      <c r="Q6188" s="942"/>
    </row>
    <row r="6189" spans="1:17" ht="15.75" customHeight="1">
      <c r="A6189" s="940"/>
      <c r="B6189" s="940"/>
      <c r="C6189" s="940"/>
      <c r="D6189" s="940"/>
      <c r="E6189" s="941"/>
      <c r="F6189" s="941"/>
      <c r="G6189" s="941"/>
      <c r="H6189" s="942"/>
      <c r="I6189" s="942"/>
      <c r="J6189" s="942"/>
      <c r="K6189" s="941"/>
      <c r="L6189" s="941"/>
      <c r="M6189" s="941"/>
      <c r="N6189" s="941"/>
      <c r="O6189" s="942"/>
      <c r="P6189" s="942"/>
      <c r="Q6189" s="942"/>
    </row>
    <row r="6190" spans="1:17" ht="15.75" customHeight="1">
      <c r="A6190" s="940"/>
      <c r="B6190" s="940"/>
      <c r="C6190" s="940"/>
      <c r="D6190" s="940"/>
      <c r="E6190" s="941"/>
      <c r="F6190" s="941"/>
      <c r="G6190" s="941"/>
      <c r="H6190" s="941"/>
      <c r="I6190" s="942"/>
      <c r="J6190" s="941"/>
      <c r="K6190" s="941"/>
      <c r="L6190" s="941"/>
      <c r="M6190" s="941"/>
      <c r="N6190" s="941"/>
      <c r="O6190" s="941"/>
      <c r="P6190" s="941"/>
      <c r="Q6190" s="941"/>
    </row>
    <row r="6191" spans="1:17" ht="15.75" customHeight="1">
      <c r="A6191" s="940"/>
      <c r="B6191" s="940"/>
      <c r="C6191" s="940"/>
      <c r="D6191" s="940"/>
      <c r="E6191" s="943"/>
      <c r="F6191" s="941"/>
      <c r="G6191" s="941"/>
      <c r="H6191" s="941"/>
      <c r="I6191" s="941"/>
      <c r="J6191" s="941"/>
      <c r="K6191" s="941"/>
      <c r="L6191" s="941"/>
      <c r="M6191" s="941"/>
      <c r="N6191" s="941"/>
      <c r="O6191" s="941"/>
      <c r="P6191" s="941"/>
      <c r="Q6191" s="941"/>
    </row>
    <row r="6192" spans="1:17" ht="15.75" customHeight="1">
      <c r="A6192" s="940"/>
      <c r="B6192" s="940"/>
      <c r="C6192" s="940"/>
      <c r="D6192" s="940"/>
      <c r="E6192" s="943"/>
      <c r="F6192" s="941"/>
      <c r="G6192" s="941"/>
      <c r="H6192" s="941"/>
      <c r="I6192" s="941"/>
      <c r="J6192" s="941"/>
      <c r="K6192" s="941"/>
      <c r="L6192" s="941"/>
      <c r="M6192" s="941"/>
      <c r="N6192" s="941"/>
      <c r="O6192" s="941"/>
      <c r="P6192" s="941"/>
      <c r="Q6192" s="941"/>
    </row>
    <row r="6193" spans="1:17" ht="15.75" customHeight="1">
      <c r="A6193" s="940"/>
      <c r="B6193" s="940"/>
      <c r="C6193" s="940"/>
      <c r="D6193" s="940"/>
      <c r="E6193" s="941"/>
      <c r="F6193" s="941"/>
      <c r="G6193" s="941"/>
      <c r="H6193" s="941"/>
      <c r="I6193" s="941"/>
      <c r="J6193" s="941"/>
      <c r="K6193" s="941"/>
      <c r="L6193" s="941"/>
      <c r="M6193" s="941"/>
      <c r="N6193" s="941"/>
      <c r="O6193" s="941"/>
      <c r="P6193" s="941"/>
      <c r="Q6193" s="941"/>
    </row>
    <row r="6194" spans="1:17" ht="15.75" customHeight="1">
      <c r="A6194" s="940"/>
      <c r="B6194" s="940"/>
      <c r="C6194" s="940"/>
      <c r="D6194" s="940"/>
      <c r="E6194" s="941"/>
      <c r="F6194" s="941"/>
      <c r="G6194" s="941"/>
      <c r="H6194" s="942"/>
      <c r="I6194" s="942"/>
      <c r="J6194" s="942"/>
      <c r="K6194" s="942"/>
      <c r="L6194" s="941"/>
      <c r="M6194" s="942"/>
      <c r="N6194" s="941"/>
      <c r="O6194" s="942"/>
      <c r="P6194" s="942"/>
      <c r="Q6194" s="942"/>
    </row>
    <row r="6195" spans="1:17" ht="15.75" customHeight="1">
      <c r="A6195" s="940"/>
      <c r="B6195" s="940"/>
      <c r="C6195" s="940"/>
      <c r="D6195" s="940"/>
      <c r="E6195" s="941"/>
      <c r="F6195" s="941"/>
      <c r="G6195" s="941"/>
      <c r="H6195" s="941"/>
      <c r="I6195" s="942"/>
      <c r="J6195" s="942"/>
      <c r="K6195" s="941"/>
      <c r="L6195" s="941"/>
      <c r="M6195" s="941"/>
      <c r="N6195" s="941"/>
      <c r="O6195" s="941"/>
      <c r="P6195" s="941"/>
      <c r="Q6195" s="941"/>
    </row>
    <row r="6196" spans="1:17" ht="15.75" customHeight="1">
      <c r="A6196" s="940"/>
      <c r="B6196" s="940"/>
      <c r="C6196" s="940"/>
      <c r="D6196" s="940"/>
      <c r="E6196" s="941"/>
      <c r="F6196" s="941"/>
      <c r="G6196" s="941"/>
      <c r="H6196" s="941"/>
      <c r="I6196" s="942"/>
      <c r="J6196" s="941"/>
      <c r="K6196" s="941"/>
      <c r="L6196" s="941"/>
      <c r="M6196" s="941"/>
      <c r="N6196" s="941"/>
      <c r="O6196" s="941"/>
      <c r="P6196" s="941"/>
      <c r="Q6196" s="941"/>
    </row>
    <row r="6197" spans="1:17" ht="15.75" customHeight="1">
      <c r="A6197" s="940"/>
      <c r="B6197" s="940"/>
      <c r="C6197" s="940"/>
      <c r="D6197" s="940"/>
      <c r="E6197" s="941"/>
      <c r="F6197" s="941"/>
      <c r="G6197" s="941"/>
      <c r="H6197" s="941"/>
      <c r="I6197" s="941"/>
      <c r="J6197" s="941"/>
      <c r="K6197" s="941"/>
      <c r="L6197" s="941"/>
      <c r="M6197" s="942"/>
      <c r="N6197" s="941"/>
      <c r="O6197" s="941"/>
      <c r="P6197" s="941"/>
      <c r="Q6197" s="941"/>
    </row>
    <row r="6198" spans="1:17" ht="15.75" customHeight="1">
      <c r="A6198" s="940"/>
      <c r="B6198" s="940"/>
      <c r="C6198" s="940"/>
      <c r="D6198" s="940"/>
      <c r="E6198" s="941"/>
      <c r="F6198" s="941"/>
      <c r="G6198" s="941"/>
      <c r="H6198" s="942"/>
      <c r="I6198" s="942"/>
      <c r="J6198" s="941"/>
      <c r="K6198" s="942"/>
      <c r="L6198" s="942"/>
      <c r="M6198" s="942"/>
      <c r="N6198" s="942"/>
      <c r="O6198" s="942"/>
      <c r="P6198" s="942"/>
      <c r="Q6198" s="942"/>
    </row>
    <row r="6199" spans="1:17" ht="15.75" customHeight="1">
      <c r="A6199" s="940"/>
      <c r="B6199" s="940"/>
      <c r="C6199" s="940"/>
      <c r="D6199" s="940"/>
      <c r="E6199" s="941"/>
      <c r="F6199" s="941"/>
      <c r="G6199" s="941"/>
      <c r="H6199" s="941"/>
      <c r="I6199" s="941"/>
      <c r="J6199" s="941"/>
      <c r="K6199" s="941"/>
      <c r="L6199" s="941"/>
      <c r="M6199" s="941"/>
      <c r="N6199" s="941"/>
      <c r="O6199" s="941"/>
      <c r="P6199" s="941"/>
      <c r="Q6199" s="941"/>
    </row>
    <row r="6200" spans="1:17" ht="15.75" customHeight="1">
      <c r="A6200" s="940"/>
      <c r="B6200" s="940"/>
      <c r="C6200" s="940"/>
      <c r="D6200" s="940"/>
      <c r="E6200" s="941"/>
      <c r="F6200" s="941"/>
      <c r="G6200" s="941"/>
      <c r="H6200" s="941"/>
      <c r="I6200" s="941"/>
      <c r="J6200" s="941"/>
      <c r="K6200" s="941"/>
      <c r="L6200" s="941"/>
      <c r="M6200" s="941"/>
      <c r="N6200" s="941"/>
      <c r="O6200" s="941"/>
      <c r="P6200" s="941"/>
      <c r="Q6200" s="941"/>
    </row>
    <row r="6201" spans="1:17" ht="15.75" customHeight="1">
      <c r="A6201" s="940"/>
      <c r="B6201" s="940"/>
      <c r="C6201" s="940"/>
      <c r="D6201" s="940"/>
      <c r="E6201" s="941"/>
      <c r="F6201" s="942"/>
      <c r="G6201" s="942"/>
      <c r="H6201" s="942"/>
      <c r="I6201" s="941"/>
      <c r="J6201" s="942"/>
      <c r="K6201" s="942"/>
      <c r="L6201" s="942"/>
      <c r="M6201" s="942"/>
      <c r="N6201" s="942"/>
      <c r="O6201" s="942"/>
      <c r="P6201" s="942"/>
      <c r="Q6201" s="942"/>
    </row>
    <row r="6202" spans="1:17" ht="15.75" customHeight="1">
      <c r="A6202" s="940"/>
      <c r="B6202" s="940"/>
      <c r="C6202" s="940"/>
      <c r="D6202" s="940"/>
      <c r="E6202" s="941"/>
      <c r="F6202" s="942"/>
      <c r="G6202" s="942"/>
      <c r="H6202" s="942"/>
      <c r="I6202" s="942"/>
      <c r="J6202" s="942"/>
      <c r="K6202" s="942"/>
      <c r="L6202" s="942"/>
      <c r="M6202" s="941"/>
      <c r="N6202" s="942"/>
      <c r="O6202" s="942"/>
      <c r="P6202" s="942"/>
      <c r="Q6202" s="942"/>
    </row>
    <row r="6203" spans="1:17" ht="15.75" customHeight="1">
      <c r="A6203" s="940"/>
      <c r="B6203" s="940"/>
      <c r="C6203" s="940"/>
      <c r="D6203" s="940"/>
      <c r="E6203" s="941"/>
      <c r="F6203" s="941"/>
      <c r="G6203" s="941"/>
      <c r="H6203" s="941"/>
      <c r="I6203" s="941"/>
      <c r="J6203" s="941"/>
      <c r="K6203" s="941"/>
      <c r="L6203" s="941"/>
      <c r="M6203" s="941"/>
      <c r="N6203" s="941"/>
      <c r="O6203" s="941"/>
      <c r="P6203" s="941"/>
      <c r="Q6203" s="941"/>
    </row>
    <row r="6204" spans="1:17" ht="15.75" customHeight="1">
      <c r="A6204" s="940"/>
      <c r="B6204" s="940"/>
      <c r="C6204" s="940"/>
      <c r="D6204" s="940"/>
      <c r="E6204" s="941"/>
      <c r="F6204" s="942"/>
      <c r="G6204" s="942"/>
      <c r="H6204" s="942"/>
      <c r="I6204" s="942"/>
      <c r="J6204" s="942"/>
      <c r="K6204" s="942"/>
      <c r="L6204" s="942"/>
      <c r="M6204" s="942"/>
      <c r="N6204" s="942"/>
      <c r="O6204" s="942"/>
      <c r="P6204" s="942"/>
      <c r="Q6204" s="941"/>
    </row>
    <row r="6205" spans="1:17" ht="15.75" customHeight="1">
      <c r="A6205" s="940"/>
      <c r="B6205" s="940"/>
      <c r="C6205" s="940"/>
      <c r="D6205" s="940"/>
      <c r="E6205" s="941"/>
      <c r="F6205" s="942"/>
      <c r="G6205" s="942"/>
      <c r="H6205" s="942"/>
      <c r="I6205" s="942"/>
      <c r="J6205" s="942"/>
      <c r="K6205" s="941"/>
      <c r="L6205" s="942"/>
      <c r="M6205" s="942"/>
      <c r="N6205" s="942"/>
      <c r="O6205" s="942"/>
      <c r="P6205" s="942"/>
      <c r="Q6205" s="941"/>
    </row>
    <row r="6206" spans="1:17" ht="15.75" customHeight="1">
      <c r="A6206" s="940"/>
      <c r="B6206" s="940"/>
      <c r="C6206" s="940"/>
      <c r="D6206" s="940"/>
      <c r="E6206" s="941"/>
      <c r="F6206" s="942"/>
      <c r="G6206" s="942"/>
      <c r="H6206" s="942"/>
      <c r="I6206" s="942"/>
      <c r="J6206" s="942"/>
      <c r="K6206" s="941"/>
      <c r="L6206" s="942"/>
      <c r="M6206" s="942"/>
      <c r="N6206" s="941"/>
      <c r="O6206" s="942"/>
      <c r="P6206" s="942"/>
      <c r="Q6206" s="941"/>
    </row>
    <row r="6207" spans="1:17" ht="15.75" customHeight="1">
      <c r="A6207" s="940"/>
      <c r="B6207" s="940"/>
      <c r="C6207" s="940"/>
      <c r="D6207" s="940"/>
      <c r="E6207" s="941"/>
      <c r="F6207" s="941"/>
      <c r="G6207" s="941"/>
      <c r="H6207" s="941"/>
      <c r="I6207" s="941"/>
      <c r="J6207" s="941"/>
      <c r="K6207" s="941"/>
      <c r="L6207" s="941"/>
      <c r="M6207" s="941"/>
      <c r="N6207" s="941"/>
      <c r="O6207" s="942"/>
      <c r="P6207" s="942"/>
      <c r="Q6207" s="942"/>
    </row>
    <row r="6208" spans="1:17" ht="15.75" customHeight="1">
      <c r="A6208" s="940"/>
      <c r="B6208" s="940"/>
      <c r="C6208" s="940"/>
      <c r="D6208" s="940"/>
      <c r="E6208" s="941"/>
      <c r="F6208" s="941"/>
      <c r="G6208" s="941"/>
      <c r="H6208" s="941"/>
      <c r="I6208" s="941"/>
      <c r="J6208" s="941"/>
      <c r="K6208" s="941"/>
      <c r="L6208" s="941"/>
      <c r="M6208" s="941"/>
      <c r="N6208" s="941"/>
      <c r="O6208" s="941"/>
      <c r="P6208" s="941"/>
      <c r="Q6208" s="941"/>
    </row>
    <row r="6209" spans="1:17" ht="15.75" customHeight="1">
      <c r="A6209" s="940"/>
      <c r="B6209" s="940"/>
      <c r="C6209" s="940"/>
      <c r="D6209" s="940"/>
      <c r="E6209" s="941"/>
      <c r="F6209" s="941"/>
      <c r="G6209" s="941"/>
      <c r="H6209" s="941"/>
      <c r="I6209" s="941"/>
      <c r="J6209" s="941"/>
      <c r="K6209" s="941"/>
      <c r="L6209" s="941"/>
      <c r="M6209" s="941"/>
      <c r="N6209" s="941"/>
      <c r="O6209" s="941"/>
      <c r="P6209" s="941"/>
      <c r="Q6209" s="941"/>
    </row>
    <row r="6210" spans="1:17" ht="15.75" customHeight="1">
      <c r="A6210" s="940"/>
      <c r="B6210" s="940"/>
      <c r="C6210" s="940"/>
      <c r="D6210" s="940"/>
      <c r="E6210" s="941"/>
      <c r="F6210" s="942"/>
      <c r="G6210" s="942"/>
      <c r="H6210" s="942"/>
      <c r="I6210" s="942"/>
      <c r="J6210" s="942"/>
      <c r="K6210" s="942"/>
      <c r="L6210" s="942"/>
      <c r="M6210" s="941"/>
      <c r="N6210" s="942"/>
      <c r="O6210" s="941"/>
      <c r="P6210" s="942"/>
      <c r="Q6210" s="941"/>
    </row>
    <row r="6211" spans="1:17" ht="15.75" customHeight="1">
      <c r="A6211" s="940"/>
      <c r="B6211" s="940"/>
      <c r="C6211" s="940"/>
      <c r="D6211" s="940"/>
      <c r="E6211" s="941"/>
      <c r="F6211" s="942"/>
      <c r="G6211" s="942"/>
      <c r="H6211" s="942"/>
      <c r="I6211" s="942"/>
      <c r="J6211" s="942"/>
      <c r="K6211" s="942"/>
      <c r="L6211" s="942"/>
      <c r="M6211" s="942"/>
      <c r="N6211" s="942"/>
      <c r="O6211" s="942"/>
      <c r="P6211" s="942"/>
      <c r="Q6211" s="941"/>
    </row>
    <row r="6212" spans="1:17" ht="15.75" customHeight="1">
      <c r="A6212" s="940"/>
      <c r="B6212" s="940"/>
      <c r="C6212" s="940"/>
      <c r="D6212" s="940"/>
      <c r="E6212" s="941"/>
      <c r="F6212" s="941"/>
      <c r="G6212" s="941"/>
      <c r="H6212" s="941"/>
      <c r="I6212" s="941"/>
      <c r="J6212" s="941"/>
      <c r="K6212" s="941"/>
      <c r="L6212" s="941"/>
      <c r="M6212" s="941"/>
      <c r="N6212" s="941"/>
      <c r="O6212" s="941"/>
      <c r="P6212" s="941"/>
      <c r="Q6212" s="941"/>
    </row>
    <row r="6213" spans="1:17" ht="15.75" customHeight="1">
      <c r="A6213" s="940"/>
      <c r="B6213" s="940"/>
      <c r="C6213" s="940"/>
      <c r="D6213" s="940"/>
      <c r="E6213" s="941"/>
      <c r="F6213" s="941"/>
      <c r="G6213" s="941"/>
      <c r="H6213" s="941"/>
      <c r="I6213" s="942"/>
      <c r="J6213" s="942"/>
      <c r="K6213" s="942"/>
      <c r="L6213" s="942"/>
      <c r="M6213" s="942"/>
      <c r="N6213" s="942"/>
      <c r="O6213" s="942"/>
      <c r="P6213" s="942"/>
      <c r="Q6213" s="942"/>
    </row>
    <row r="6214" spans="1:17" ht="15.75" customHeight="1">
      <c r="A6214" s="940"/>
      <c r="B6214" s="940"/>
      <c r="C6214" s="940"/>
      <c r="D6214" s="940"/>
      <c r="E6214" s="941"/>
      <c r="F6214" s="941"/>
      <c r="G6214" s="941"/>
      <c r="H6214" s="941"/>
      <c r="I6214" s="941"/>
      <c r="J6214" s="941"/>
      <c r="K6214" s="941"/>
      <c r="L6214" s="941"/>
      <c r="M6214" s="941"/>
      <c r="N6214" s="941"/>
      <c r="O6214" s="941"/>
      <c r="P6214" s="941"/>
      <c r="Q6214" s="941"/>
    </row>
    <row r="6215" spans="1:17" ht="15.75" customHeight="1">
      <c r="A6215" s="940"/>
      <c r="B6215" s="940"/>
      <c r="C6215" s="940"/>
      <c r="D6215" s="940"/>
      <c r="E6215" s="941"/>
      <c r="F6215" s="941"/>
      <c r="G6215" s="941"/>
      <c r="H6215" s="941"/>
      <c r="I6215" s="941"/>
      <c r="J6215" s="941"/>
      <c r="K6215" s="941"/>
      <c r="L6215" s="941"/>
      <c r="M6215" s="941"/>
      <c r="N6215" s="941"/>
      <c r="O6215" s="941"/>
      <c r="P6215" s="941"/>
      <c r="Q6215" s="941"/>
    </row>
    <row r="6216" spans="1:17" ht="15.75" customHeight="1">
      <c r="A6216" s="940"/>
      <c r="B6216" s="940"/>
      <c r="C6216" s="940"/>
      <c r="D6216" s="940"/>
      <c r="E6216" s="941"/>
      <c r="F6216" s="942"/>
      <c r="G6216" s="941"/>
      <c r="H6216" s="941"/>
      <c r="I6216" s="941"/>
      <c r="J6216" s="941"/>
      <c r="K6216" s="941"/>
      <c r="L6216" s="941"/>
      <c r="M6216" s="941"/>
      <c r="N6216" s="941"/>
      <c r="O6216" s="941"/>
      <c r="P6216" s="941"/>
      <c r="Q6216" s="941"/>
    </row>
    <row r="6217" spans="1:17" ht="15.75" customHeight="1">
      <c r="A6217" s="940"/>
      <c r="B6217" s="940"/>
      <c r="C6217" s="940"/>
      <c r="D6217" s="940"/>
      <c r="E6217" s="941"/>
      <c r="F6217" s="941"/>
      <c r="G6217" s="941"/>
      <c r="H6217" s="941"/>
      <c r="I6217" s="941"/>
      <c r="J6217" s="942"/>
      <c r="K6217" s="942"/>
      <c r="L6217" s="942"/>
      <c r="M6217" s="942"/>
      <c r="N6217" s="942"/>
      <c r="O6217" s="942"/>
      <c r="P6217" s="942"/>
      <c r="Q6217" s="942"/>
    </row>
    <row r="6218" spans="1:17" ht="15.75" customHeight="1">
      <c r="A6218" s="940"/>
      <c r="B6218" s="940"/>
      <c r="C6218" s="940"/>
      <c r="D6218" s="940"/>
      <c r="E6218" s="941"/>
      <c r="F6218" s="941"/>
      <c r="G6218" s="941"/>
      <c r="H6218" s="941"/>
      <c r="I6218" s="941"/>
      <c r="J6218" s="941"/>
      <c r="K6218" s="941"/>
      <c r="L6218" s="941"/>
      <c r="M6218" s="941"/>
      <c r="N6218" s="941"/>
      <c r="O6218" s="941"/>
      <c r="P6218" s="941"/>
      <c r="Q6218" s="941"/>
    </row>
    <row r="6219" spans="1:17" ht="15.75" customHeight="1">
      <c r="A6219" s="940"/>
      <c r="B6219" s="940"/>
      <c r="C6219" s="940"/>
      <c r="D6219" s="940"/>
      <c r="E6219" s="941"/>
      <c r="F6219" s="941"/>
      <c r="G6219" s="941"/>
      <c r="H6219" s="941"/>
      <c r="I6219" s="941"/>
      <c r="J6219" s="941"/>
      <c r="K6219" s="941"/>
      <c r="L6219" s="941"/>
      <c r="M6219" s="941"/>
      <c r="N6219" s="941"/>
      <c r="O6219" s="941"/>
      <c r="P6219" s="941"/>
      <c r="Q6219" s="941"/>
    </row>
    <row r="6220" spans="1:17" ht="15.75" customHeight="1">
      <c r="A6220" s="940"/>
      <c r="B6220" s="940"/>
      <c r="C6220" s="940"/>
      <c r="D6220" s="940"/>
      <c r="E6220" s="941"/>
      <c r="F6220" s="941"/>
      <c r="G6220" s="941"/>
      <c r="H6220" s="941"/>
      <c r="I6220" s="941"/>
      <c r="J6220" s="941"/>
      <c r="K6220" s="941"/>
      <c r="L6220" s="941"/>
      <c r="M6220" s="941"/>
      <c r="N6220" s="941"/>
      <c r="O6220" s="941"/>
      <c r="P6220" s="941"/>
      <c r="Q6220" s="941"/>
    </row>
    <row r="6221" spans="1:17" ht="15.75" customHeight="1">
      <c r="A6221" s="940"/>
      <c r="B6221" s="940"/>
      <c r="C6221" s="940"/>
      <c r="D6221" s="940"/>
      <c r="E6221" s="941"/>
      <c r="F6221" s="941"/>
      <c r="G6221" s="942"/>
      <c r="H6221" s="942"/>
      <c r="I6221" s="942"/>
      <c r="J6221" s="942"/>
      <c r="K6221" s="942"/>
      <c r="L6221" s="942"/>
      <c r="M6221" s="942"/>
      <c r="N6221" s="942"/>
      <c r="O6221" s="942"/>
      <c r="P6221" s="942"/>
      <c r="Q6221" s="942"/>
    </row>
    <row r="6222" spans="1:17" ht="15.75" customHeight="1">
      <c r="A6222" s="940"/>
      <c r="B6222" s="940"/>
      <c r="C6222" s="940"/>
      <c r="D6222" s="940"/>
      <c r="E6222" s="941"/>
      <c r="F6222" s="941"/>
      <c r="G6222" s="941"/>
      <c r="H6222" s="941"/>
      <c r="I6222" s="941"/>
      <c r="J6222" s="941"/>
      <c r="K6222" s="941"/>
      <c r="L6222" s="941"/>
      <c r="M6222" s="941"/>
      <c r="N6222" s="941"/>
      <c r="O6222" s="941"/>
      <c r="P6222" s="941"/>
      <c r="Q6222" s="941"/>
    </row>
    <row r="6223" spans="1:17" ht="15.75" customHeight="1">
      <c r="A6223" s="940"/>
      <c r="B6223" s="940"/>
      <c r="C6223" s="940"/>
      <c r="D6223" s="940"/>
      <c r="E6223" s="941"/>
      <c r="F6223" s="941"/>
      <c r="G6223" s="941"/>
      <c r="H6223" s="941"/>
      <c r="I6223" s="941"/>
      <c r="J6223" s="941"/>
      <c r="K6223" s="941"/>
      <c r="L6223" s="941"/>
      <c r="M6223" s="941"/>
      <c r="N6223" s="941"/>
      <c r="O6223" s="941"/>
      <c r="P6223" s="941"/>
      <c r="Q6223" s="941"/>
    </row>
    <row r="6224" spans="1:17" ht="15.75" customHeight="1">
      <c r="A6224" s="940"/>
      <c r="B6224" s="940"/>
      <c r="C6224" s="940"/>
      <c r="D6224" s="940"/>
      <c r="E6224" s="941"/>
      <c r="F6224" s="942"/>
      <c r="G6224" s="942"/>
      <c r="H6224" s="942"/>
      <c r="I6224" s="942"/>
      <c r="J6224" s="942"/>
      <c r="K6224" s="942"/>
      <c r="L6224" s="942"/>
      <c r="M6224" s="942"/>
      <c r="N6224" s="942"/>
      <c r="O6224" s="941"/>
      <c r="P6224" s="942"/>
      <c r="Q6224" s="942"/>
    </row>
    <row r="6225" spans="1:17" ht="15.75" customHeight="1">
      <c r="A6225" s="940"/>
      <c r="B6225" s="940"/>
      <c r="C6225" s="940"/>
      <c r="D6225" s="940"/>
      <c r="E6225" s="941"/>
      <c r="F6225" s="941"/>
      <c r="G6225" s="942"/>
      <c r="H6225" s="941"/>
      <c r="I6225" s="942"/>
      <c r="J6225" s="941"/>
      <c r="K6225" s="941"/>
      <c r="L6225" s="941"/>
      <c r="M6225" s="941"/>
      <c r="N6225" s="941"/>
      <c r="O6225" s="941"/>
      <c r="P6225" s="941"/>
      <c r="Q6225" s="941"/>
    </row>
    <row r="6226" spans="1:17" ht="15.75" customHeight="1">
      <c r="A6226" s="940"/>
      <c r="B6226" s="940"/>
      <c r="C6226" s="940"/>
      <c r="D6226" s="940"/>
      <c r="E6226" s="941"/>
      <c r="F6226" s="941"/>
      <c r="G6226" s="942"/>
      <c r="H6226" s="942"/>
      <c r="I6226" s="942"/>
      <c r="J6226" s="942"/>
      <c r="K6226" s="942"/>
      <c r="L6226" s="942"/>
      <c r="M6226" s="942"/>
      <c r="N6226" s="942"/>
      <c r="O6226" s="942"/>
      <c r="P6226" s="942"/>
      <c r="Q6226" s="942"/>
    </row>
    <row r="6227" spans="1:17" ht="15.75" customHeight="1">
      <c r="A6227" s="940"/>
      <c r="B6227" s="940"/>
      <c r="C6227" s="940"/>
      <c r="D6227" s="940"/>
      <c r="E6227" s="941"/>
      <c r="F6227" s="941"/>
      <c r="G6227" s="941"/>
      <c r="H6227" s="941"/>
      <c r="I6227" s="941"/>
      <c r="J6227" s="941"/>
      <c r="K6227" s="941"/>
      <c r="L6227" s="941"/>
      <c r="M6227" s="941"/>
      <c r="N6227" s="941"/>
      <c r="O6227" s="941"/>
      <c r="P6227" s="941"/>
      <c r="Q6227" s="941"/>
    </row>
    <row r="6228" spans="1:17" ht="15.75" customHeight="1">
      <c r="A6228" s="940"/>
      <c r="B6228" s="940"/>
      <c r="C6228" s="940"/>
      <c r="D6228" s="940"/>
      <c r="E6228" s="941"/>
      <c r="F6228" s="941"/>
      <c r="G6228" s="941"/>
      <c r="H6228" s="941"/>
      <c r="I6228" s="941"/>
      <c r="J6228" s="941"/>
      <c r="K6228" s="941"/>
      <c r="L6228" s="941"/>
      <c r="M6228" s="941"/>
      <c r="N6228" s="941"/>
      <c r="O6228" s="941"/>
      <c r="P6228" s="941"/>
      <c r="Q6228" s="941"/>
    </row>
    <row r="6229" spans="1:17" ht="15.75" customHeight="1">
      <c r="A6229" s="940"/>
      <c r="B6229" s="940"/>
      <c r="C6229" s="940"/>
      <c r="D6229" s="940"/>
      <c r="E6229" s="941"/>
      <c r="F6229" s="941"/>
      <c r="G6229" s="941"/>
      <c r="H6229" s="941"/>
      <c r="I6229" s="941"/>
      <c r="J6229" s="941"/>
      <c r="K6229" s="941"/>
      <c r="L6229" s="941"/>
      <c r="M6229" s="941"/>
      <c r="N6229" s="941"/>
      <c r="O6229" s="941"/>
      <c r="P6229" s="941"/>
      <c r="Q6229" s="941"/>
    </row>
    <row r="6230" spans="1:17" ht="15.75" customHeight="1">
      <c r="A6230" s="940"/>
      <c r="B6230" s="940"/>
      <c r="C6230" s="940"/>
      <c r="D6230" s="940"/>
      <c r="E6230" s="941"/>
      <c r="F6230" s="941"/>
      <c r="G6230" s="941"/>
      <c r="H6230" s="942"/>
      <c r="I6230" s="942"/>
      <c r="J6230" s="942"/>
      <c r="K6230" s="942"/>
      <c r="L6230" s="942"/>
      <c r="M6230" s="942"/>
      <c r="N6230" s="942"/>
      <c r="O6230" s="942"/>
      <c r="P6230" s="942"/>
      <c r="Q6230" s="942"/>
    </row>
    <row r="6231" spans="1:17" ht="15.75" customHeight="1">
      <c r="A6231" s="940"/>
      <c r="B6231" s="940"/>
      <c r="C6231" s="940"/>
      <c r="D6231" s="940"/>
      <c r="E6231" s="941"/>
      <c r="F6231" s="941"/>
      <c r="G6231" s="941"/>
      <c r="H6231" s="941"/>
      <c r="I6231" s="941"/>
      <c r="J6231" s="942"/>
      <c r="K6231" s="941"/>
      <c r="L6231" s="941"/>
      <c r="M6231" s="942"/>
      <c r="N6231" s="941"/>
      <c r="O6231" s="941"/>
      <c r="P6231" s="941"/>
      <c r="Q6231" s="941"/>
    </row>
    <row r="6232" spans="1:17" ht="15.75" customHeight="1">
      <c r="A6232" s="940"/>
      <c r="B6232" s="940"/>
      <c r="C6232" s="940"/>
      <c r="D6232" s="940"/>
      <c r="E6232" s="941"/>
      <c r="F6232" s="941"/>
      <c r="G6232" s="941"/>
      <c r="H6232" s="941"/>
      <c r="I6232" s="941"/>
      <c r="J6232" s="941"/>
      <c r="K6232" s="941"/>
      <c r="L6232" s="941"/>
      <c r="M6232" s="941"/>
      <c r="N6232" s="941"/>
      <c r="O6232" s="941"/>
      <c r="P6232" s="941"/>
      <c r="Q6232" s="941"/>
    </row>
    <row r="6233" spans="1:17" ht="15.75" customHeight="1">
      <c r="A6233" s="940"/>
      <c r="B6233" s="940"/>
      <c r="C6233" s="940"/>
      <c r="D6233" s="940"/>
      <c r="E6233" s="941"/>
      <c r="F6233" s="941"/>
      <c r="G6233" s="941"/>
      <c r="H6233" s="942"/>
      <c r="I6233" s="942"/>
      <c r="J6233" s="942"/>
      <c r="K6233" s="942"/>
      <c r="L6233" s="941"/>
      <c r="M6233" s="941"/>
      <c r="N6233" s="941"/>
      <c r="O6233" s="941"/>
      <c r="P6233" s="941"/>
      <c r="Q6233" s="941"/>
    </row>
    <row r="6234" spans="1:17" ht="15.75" customHeight="1">
      <c r="A6234" s="940"/>
      <c r="B6234" s="940"/>
      <c r="C6234" s="940"/>
      <c r="D6234" s="940"/>
      <c r="E6234" s="941"/>
      <c r="F6234" s="941"/>
      <c r="G6234" s="941"/>
      <c r="H6234" s="942"/>
      <c r="I6234" s="942"/>
      <c r="J6234" s="942"/>
      <c r="K6234" s="942"/>
      <c r="L6234" s="942"/>
      <c r="M6234" s="942"/>
      <c r="N6234" s="942"/>
      <c r="O6234" s="942"/>
      <c r="P6234" s="942"/>
      <c r="Q6234" s="942"/>
    </row>
    <row r="6235" spans="1:17" ht="15.75" customHeight="1">
      <c r="A6235" s="940"/>
      <c r="B6235" s="940"/>
      <c r="C6235" s="940"/>
      <c r="D6235" s="940"/>
      <c r="E6235" s="941"/>
      <c r="F6235" s="941"/>
      <c r="G6235" s="941"/>
      <c r="H6235" s="941"/>
      <c r="I6235" s="941"/>
      <c r="J6235" s="942"/>
      <c r="K6235" s="941"/>
      <c r="L6235" s="941"/>
      <c r="M6235" s="942"/>
      <c r="N6235" s="941"/>
      <c r="O6235" s="941"/>
      <c r="P6235" s="941"/>
      <c r="Q6235" s="941"/>
    </row>
    <row r="6236" spans="1:17" ht="15.75" customHeight="1">
      <c r="A6236" s="940"/>
      <c r="B6236" s="940"/>
      <c r="C6236" s="940"/>
      <c r="D6236" s="940"/>
      <c r="E6236" s="941"/>
      <c r="F6236" s="941"/>
      <c r="G6236" s="941"/>
      <c r="H6236" s="941"/>
      <c r="I6236" s="941"/>
      <c r="J6236" s="941"/>
      <c r="K6236" s="941"/>
      <c r="L6236" s="941"/>
      <c r="M6236" s="941"/>
      <c r="N6236" s="941"/>
      <c r="O6236" s="941"/>
      <c r="P6236" s="941"/>
      <c r="Q6236" s="941"/>
    </row>
    <row r="6237" spans="1:17" ht="15.75" customHeight="1">
      <c r="A6237" s="940"/>
      <c r="B6237" s="940"/>
      <c r="C6237" s="940"/>
      <c r="D6237" s="940"/>
      <c r="E6237" s="941"/>
      <c r="F6237" s="941"/>
      <c r="G6237" s="941"/>
      <c r="H6237" s="942"/>
      <c r="I6237" s="942"/>
      <c r="J6237" s="942"/>
      <c r="K6237" s="942"/>
      <c r="L6237" s="941"/>
      <c r="M6237" s="941"/>
      <c r="N6237" s="941"/>
      <c r="O6237" s="941"/>
      <c r="P6237" s="941"/>
      <c r="Q6237" s="941"/>
    </row>
    <row r="6238" spans="1:17" ht="15.75" customHeight="1">
      <c r="A6238" s="940"/>
      <c r="B6238" s="940"/>
      <c r="C6238" s="940"/>
      <c r="D6238" s="940"/>
      <c r="E6238" s="941"/>
      <c r="F6238" s="941"/>
      <c r="G6238" s="942"/>
      <c r="H6238" s="941"/>
      <c r="I6238" s="941"/>
      <c r="J6238" s="941"/>
      <c r="K6238" s="941"/>
      <c r="L6238" s="941"/>
      <c r="M6238" s="942"/>
      <c r="N6238" s="942"/>
      <c r="O6238" s="941"/>
      <c r="P6238" s="941"/>
      <c r="Q6238" s="942"/>
    </row>
    <row r="6239" spans="1:17" ht="15.75" customHeight="1">
      <c r="A6239" s="940"/>
      <c r="B6239" s="940"/>
      <c r="C6239" s="940"/>
      <c r="D6239" s="940"/>
      <c r="E6239" s="941"/>
      <c r="F6239" s="941"/>
      <c r="G6239" s="941"/>
      <c r="H6239" s="941"/>
      <c r="I6239" s="941"/>
      <c r="J6239" s="941"/>
      <c r="K6239" s="942"/>
      <c r="L6239" s="941"/>
      <c r="M6239" s="941"/>
      <c r="N6239" s="942"/>
      <c r="O6239" s="942"/>
      <c r="P6239" s="942"/>
      <c r="Q6239" s="942"/>
    </row>
    <row r="6240" spans="1:17" ht="15.75" customHeight="1">
      <c r="A6240" s="940"/>
      <c r="B6240" s="940"/>
      <c r="C6240" s="940"/>
      <c r="D6240" s="940"/>
      <c r="E6240" s="943"/>
      <c r="F6240" s="941"/>
      <c r="G6240" s="941"/>
      <c r="H6240" s="941"/>
      <c r="I6240" s="941"/>
      <c r="J6240" s="941"/>
      <c r="K6240" s="941"/>
      <c r="L6240" s="941"/>
      <c r="M6240" s="941"/>
      <c r="N6240" s="941"/>
      <c r="O6240" s="941"/>
      <c r="P6240" s="941"/>
      <c r="Q6240" s="941"/>
    </row>
    <row r="6241" spans="1:17" ht="15.75" customHeight="1">
      <c r="A6241" s="940"/>
      <c r="B6241" s="940"/>
      <c r="C6241" s="940"/>
      <c r="D6241" s="940"/>
      <c r="E6241" s="943"/>
      <c r="F6241" s="941"/>
      <c r="G6241" s="941"/>
      <c r="H6241" s="941"/>
      <c r="I6241" s="941"/>
      <c r="J6241" s="941"/>
      <c r="K6241" s="941"/>
      <c r="L6241" s="941"/>
      <c r="M6241" s="941"/>
      <c r="N6241" s="941"/>
      <c r="O6241" s="941"/>
      <c r="P6241" s="941"/>
      <c r="Q6241" s="941"/>
    </row>
    <row r="6242" spans="1:17" ht="15.75" customHeight="1">
      <c r="A6242" s="940"/>
      <c r="B6242" s="940"/>
      <c r="C6242" s="940"/>
      <c r="D6242" s="940"/>
      <c r="E6242" s="941"/>
      <c r="F6242" s="942"/>
      <c r="G6242" s="942"/>
      <c r="H6242" s="942"/>
      <c r="I6242" s="942"/>
      <c r="J6242" s="941"/>
      <c r="K6242" s="942"/>
      <c r="L6242" s="942"/>
      <c r="M6242" s="942"/>
      <c r="N6242" s="942"/>
      <c r="O6242" s="941"/>
      <c r="P6242" s="942"/>
      <c r="Q6242" s="942"/>
    </row>
    <row r="6243" spans="1:17" ht="15.75" customHeight="1">
      <c r="A6243" s="940"/>
      <c r="B6243" s="940"/>
      <c r="C6243" s="940"/>
      <c r="D6243" s="940"/>
      <c r="E6243" s="943"/>
      <c r="F6243" s="942"/>
      <c r="G6243" s="941"/>
      <c r="H6243" s="941"/>
      <c r="I6243" s="941"/>
      <c r="J6243" s="941"/>
      <c r="K6243" s="941"/>
      <c r="L6243" s="941"/>
      <c r="M6243" s="941"/>
      <c r="N6243" s="941"/>
      <c r="O6243" s="941"/>
      <c r="P6243" s="941"/>
      <c r="Q6243" s="941"/>
    </row>
    <row r="6244" spans="1:17" ht="15.75" customHeight="1">
      <c r="A6244" s="940"/>
      <c r="B6244" s="940"/>
      <c r="C6244" s="940"/>
      <c r="D6244" s="940"/>
      <c r="E6244" s="941"/>
      <c r="F6244" s="941"/>
      <c r="G6244" s="942"/>
      <c r="H6244" s="942"/>
      <c r="I6244" s="942"/>
      <c r="J6244" s="942"/>
      <c r="K6244" s="942"/>
      <c r="L6244" s="942"/>
      <c r="M6244" s="942"/>
      <c r="N6244" s="942"/>
      <c r="O6244" s="942"/>
      <c r="P6244" s="942"/>
      <c r="Q6244" s="942"/>
    </row>
    <row r="6245" spans="1:17" ht="15.75" customHeight="1">
      <c r="A6245" s="940"/>
      <c r="B6245" s="940"/>
      <c r="C6245" s="940"/>
      <c r="D6245" s="940"/>
      <c r="E6245" s="941"/>
      <c r="F6245" s="941"/>
      <c r="G6245" s="941"/>
      <c r="H6245" s="941"/>
      <c r="I6245" s="941"/>
      <c r="J6245" s="942"/>
      <c r="K6245" s="941"/>
      <c r="L6245" s="942"/>
      <c r="M6245" s="942"/>
      <c r="N6245" s="941"/>
      <c r="O6245" s="941"/>
      <c r="P6245" s="942"/>
      <c r="Q6245" s="941"/>
    </row>
    <row r="6246" spans="1:17" ht="15.75" customHeight="1">
      <c r="A6246" s="940"/>
      <c r="B6246" s="940"/>
      <c r="C6246" s="940"/>
      <c r="D6246" s="940"/>
      <c r="E6246" s="941"/>
      <c r="F6246" s="941"/>
      <c r="G6246" s="941"/>
      <c r="H6246" s="942"/>
      <c r="I6246" s="942"/>
      <c r="J6246" s="942"/>
      <c r="K6246" s="941"/>
      <c r="L6246" s="941"/>
      <c r="M6246" s="941"/>
      <c r="N6246" s="941"/>
      <c r="O6246" s="941"/>
      <c r="P6246" s="941"/>
      <c r="Q6246" s="941"/>
    </row>
    <row r="6247" spans="1:17" ht="15.75" customHeight="1">
      <c r="A6247" s="940"/>
      <c r="B6247" s="940"/>
      <c r="C6247" s="940"/>
      <c r="D6247" s="940"/>
      <c r="E6247" s="941"/>
      <c r="F6247" s="942"/>
      <c r="G6247" s="942"/>
      <c r="H6247" s="942"/>
      <c r="I6247" s="942"/>
      <c r="J6247" s="941"/>
      <c r="K6247" s="942"/>
      <c r="L6247" s="942"/>
      <c r="M6247" s="942"/>
      <c r="N6247" s="941"/>
      <c r="O6247" s="942"/>
      <c r="P6247" s="941"/>
      <c r="Q6247" s="942"/>
    </row>
    <row r="6248" spans="1:17" ht="15.75" customHeight="1">
      <c r="A6248" s="940"/>
      <c r="B6248" s="940"/>
      <c r="C6248" s="940"/>
      <c r="D6248" s="940"/>
      <c r="E6248" s="941"/>
      <c r="F6248" s="941"/>
      <c r="G6248" s="941"/>
      <c r="H6248" s="942"/>
      <c r="I6248" s="942"/>
      <c r="J6248" s="942"/>
      <c r="K6248" s="942"/>
      <c r="L6248" s="942"/>
      <c r="M6248" s="942"/>
      <c r="N6248" s="942"/>
      <c r="O6248" s="942"/>
      <c r="P6248" s="942"/>
      <c r="Q6248" s="942"/>
    </row>
    <row r="6249" spans="1:17" ht="15.75" customHeight="1">
      <c r="A6249" s="940"/>
      <c r="B6249" s="940"/>
      <c r="C6249" s="940"/>
      <c r="D6249" s="940"/>
      <c r="E6249" s="943"/>
      <c r="F6249" s="941"/>
      <c r="G6249" s="941"/>
      <c r="H6249" s="941"/>
      <c r="I6249" s="941"/>
      <c r="J6249" s="941"/>
      <c r="K6249" s="941"/>
      <c r="L6249" s="941"/>
      <c r="M6249" s="941"/>
      <c r="N6249" s="941"/>
      <c r="O6249" s="941"/>
      <c r="P6249" s="941"/>
      <c r="Q6249" s="941"/>
    </row>
    <row r="6250" spans="1:17" ht="15.75" customHeight="1">
      <c r="A6250" s="940"/>
      <c r="B6250" s="940"/>
      <c r="C6250" s="940"/>
      <c r="D6250" s="940"/>
      <c r="E6250" s="943"/>
      <c r="F6250" s="941"/>
      <c r="G6250" s="941"/>
      <c r="H6250" s="941"/>
      <c r="I6250" s="941"/>
      <c r="J6250" s="941"/>
      <c r="K6250" s="941"/>
      <c r="L6250" s="941"/>
      <c r="M6250" s="941"/>
      <c r="N6250" s="941"/>
      <c r="O6250" s="941"/>
      <c r="P6250" s="941"/>
      <c r="Q6250" s="941"/>
    </row>
    <row r="6251" spans="1:17" ht="15.75" customHeight="1">
      <c r="A6251" s="940"/>
      <c r="B6251" s="940"/>
      <c r="C6251" s="940"/>
      <c r="D6251" s="940"/>
      <c r="E6251" s="941"/>
      <c r="F6251" s="941"/>
      <c r="G6251" s="941"/>
      <c r="H6251" s="942"/>
      <c r="I6251" s="942"/>
      <c r="J6251" s="942"/>
      <c r="K6251" s="941"/>
      <c r="L6251" s="941"/>
      <c r="M6251" s="941"/>
      <c r="N6251" s="941"/>
      <c r="O6251" s="941"/>
      <c r="P6251" s="941"/>
      <c r="Q6251" s="941"/>
    </row>
    <row r="6252" spans="1:17" ht="15.75" customHeight="1">
      <c r="A6252" s="940"/>
      <c r="B6252" s="940"/>
      <c r="C6252" s="940"/>
      <c r="D6252" s="940"/>
      <c r="E6252" s="941"/>
      <c r="F6252" s="941"/>
      <c r="G6252" s="941"/>
      <c r="H6252" s="941"/>
      <c r="I6252" s="941"/>
      <c r="J6252" s="941"/>
      <c r="K6252" s="941"/>
      <c r="L6252" s="941"/>
      <c r="M6252" s="941"/>
      <c r="N6252" s="941"/>
      <c r="O6252" s="941"/>
      <c r="P6252" s="941"/>
      <c r="Q6252" s="941"/>
    </row>
    <row r="6253" spans="1:17" ht="15.75" customHeight="1">
      <c r="A6253" s="940"/>
      <c r="B6253" s="940"/>
      <c r="C6253" s="940"/>
      <c r="D6253" s="940"/>
      <c r="E6253" s="941"/>
      <c r="F6253" s="941"/>
      <c r="G6253" s="941"/>
      <c r="H6253" s="942"/>
      <c r="I6253" s="942"/>
      <c r="J6253" s="942"/>
      <c r="K6253" s="942"/>
      <c r="L6253" s="942"/>
      <c r="M6253" s="942"/>
      <c r="N6253" s="942"/>
      <c r="O6253" s="942"/>
      <c r="P6253" s="942"/>
      <c r="Q6253" s="942"/>
    </row>
    <row r="6254" spans="1:17" ht="15.75" customHeight="1">
      <c r="A6254" s="940"/>
      <c r="B6254" s="940"/>
      <c r="C6254" s="940"/>
      <c r="D6254" s="940"/>
      <c r="E6254" s="941"/>
      <c r="F6254" s="941"/>
      <c r="G6254" s="941"/>
      <c r="H6254" s="941"/>
      <c r="I6254" s="941"/>
      <c r="J6254" s="942"/>
      <c r="K6254" s="941"/>
      <c r="L6254" s="941"/>
      <c r="M6254" s="942"/>
      <c r="N6254" s="941"/>
      <c r="O6254" s="941"/>
      <c r="P6254" s="941"/>
      <c r="Q6254" s="941"/>
    </row>
    <row r="6255" spans="1:17" ht="15.75" customHeight="1">
      <c r="A6255" s="940"/>
      <c r="B6255" s="940"/>
      <c r="C6255" s="940"/>
      <c r="D6255" s="940"/>
      <c r="E6255" s="941"/>
      <c r="F6255" s="941"/>
      <c r="G6255" s="941"/>
      <c r="H6255" s="941"/>
      <c r="I6255" s="941"/>
      <c r="J6255" s="941"/>
      <c r="K6255" s="941"/>
      <c r="L6255" s="941"/>
      <c r="M6255" s="941"/>
      <c r="N6255" s="941"/>
      <c r="O6255" s="941"/>
      <c r="P6255" s="941"/>
      <c r="Q6255" s="941"/>
    </row>
    <row r="6256" spans="1:17" ht="15.75" customHeight="1">
      <c r="A6256" s="940"/>
      <c r="B6256" s="940"/>
      <c r="C6256" s="940"/>
      <c r="D6256" s="940"/>
      <c r="E6256" s="941"/>
      <c r="F6256" s="941"/>
      <c r="G6256" s="941"/>
      <c r="H6256" s="942"/>
      <c r="I6256" s="942"/>
      <c r="J6256" s="942"/>
      <c r="K6256" s="942"/>
      <c r="L6256" s="941"/>
      <c r="M6256" s="941"/>
      <c r="N6256" s="941"/>
      <c r="O6256" s="941"/>
      <c r="P6256" s="941"/>
      <c r="Q6256" s="941"/>
    </row>
    <row r="6257" spans="1:17" ht="15.75" customHeight="1">
      <c r="A6257" s="940"/>
      <c r="B6257" s="940"/>
      <c r="C6257" s="940"/>
      <c r="D6257" s="940"/>
      <c r="E6257" s="941"/>
      <c r="F6257" s="942"/>
      <c r="G6257" s="942"/>
      <c r="H6257" s="941"/>
      <c r="I6257" s="942"/>
      <c r="J6257" s="942"/>
      <c r="K6257" s="942"/>
      <c r="L6257" s="942"/>
      <c r="M6257" s="942"/>
      <c r="N6257" s="942"/>
      <c r="O6257" s="942"/>
      <c r="P6257" s="942"/>
      <c r="Q6257" s="942"/>
    </row>
    <row r="6258" spans="1:17" ht="15.75" customHeight="1">
      <c r="A6258" s="940"/>
      <c r="B6258" s="940"/>
      <c r="C6258" s="940"/>
      <c r="D6258" s="940"/>
      <c r="E6258" s="941"/>
      <c r="F6258" s="941"/>
      <c r="G6258" s="941"/>
      <c r="H6258" s="941"/>
      <c r="I6258" s="941"/>
      <c r="J6258" s="941"/>
      <c r="K6258" s="941"/>
      <c r="L6258" s="941"/>
      <c r="M6258" s="941"/>
      <c r="N6258" s="941"/>
      <c r="O6258" s="941"/>
      <c r="P6258" s="941"/>
      <c r="Q6258" s="941"/>
    </row>
    <row r="6259" spans="1:17" ht="15.75" customHeight="1">
      <c r="A6259" s="940"/>
      <c r="B6259" s="940"/>
      <c r="C6259" s="940"/>
      <c r="D6259" s="940"/>
      <c r="E6259" s="941"/>
      <c r="F6259" s="942"/>
      <c r="G6259" s="941"/>
      <c r="H6259" s="941"/>
      <c r="I6259" s="941"/>
      <c r="J6259" s="941"/>
      <c r="K6259" s="941"/>
      <c r="L6259" s="941"/>
      <c r="M6259" s="941"/>
      <c r="N6259" s="941"/>
      <c r="O6259" s="941"/>
      <c r="P6259" s="941"/>
      <c r="Q6259" s="941"/>
    </row>
    <row r="6260" spans="1:17" ht="15.75" customHeight="1">
      <c r="A6260" s="940"/>
      <c r="B6260" s="940"/>
      <c r="C6260" s="940"/>
      <c r="D6260" s="940"/>
      <c r="E6260" s="941"/>
      <c r="F6260" s="942"/>
      <c r="G6260" s="942"/>
      <c r="H6260" s="942"/>
      <c r="I6260" s="942"/>
      <c r="J6260" s="941"/>
      <c r="K6260" s="942"/>
      <c r="L6260" s="942"/>
      <c r="M6260" s="942"/>
      <c r="N6260" s="942"/>
      <c r="O6260" s="941"/>
      <c r="P6260" s="942"/>
      <c r="Q6260" s="942"/>
    </row>
    <row r="6261" spans="1:17" ht="15.75" customHeight="1">
      <c r="A6261" s="940"/>
      <c r="B6261" s="940"/>
      <c r="C6261" s="940"/>
      <c r="D6261" s="940"/>
      <c r="E6261" s="941"/>
      <c r="F6261" s="942"/>
      <c r="G6261" s="941"/>
      <c r="H6261" s="941"/>
      <c r="I6261" s="941"/>
      <c r="J6261" s="941"/>
      <c r="K6261" s="941"/>
      <c r="L6261" s="941"/>
      <c r="M6261" s="941"/>
      <c r="N6261" s="941"/>
      <c r="O6261" s="941"/>
      <c r="P6261" s="941"/>
      <c r="Q6261" s="941"/>
    </row>
    <row r="6262" spans="1:17" ht="15.75" customHeight="1">
      <c r="A6262" s="940"/>
      <c r="B6262" s="940"/>
      <c r="C6262" s="940"/>
      <c r="D6262" s="940"/>
      <c r="E6262" s="941"/>
      <c r="F6262" s="942"/>
      <c r="G6262" s="942"/>
      <c r="H6262" s="941"/>
      <c r="I6262" s="942"/>
      <c r="J6262" s="942"/>
      <c r="K6262" s="942"/>
      <c r="L6262" s="942"/>
      <c r="M6262" s="942"/>
      <c r="N6262" s="942"/>
      <c r="O6262" s="942"/>
      <c r="P6262" s="942"/>
      <c r="Q6262" s="942"/>
    </row>
    <row r="6263" spans="1:17" ht="15.75" customHeight="1">
      <c r="A6263" s="940"/>
      <c r="B6263" s="940"/>
      <c r="C6263" s="940"/>
      <c r="D6263" s="940"/>
      <c r="E6263" s="941"/>
      <c r="F6263" s="942"/>
      <c r="G6263" s="942"/>
      <c r="H6263" s="942"/>
      <c r="I6263" s="942"/>
      <c r="J6263" s="942"/>
      <c r="K6263" s="942"/>
      <c r="L6263" s="942"/>
      <c r="M6263" s="942"/>
      <c r="N6263" s="942"/>
      <c r="O6263" s="941"/>
      <c r="P6263" s="942"/>
      <c r="Q6263" s="942"/>
    </row>
    <row r="6264" spans="1:17" ht="15.75" customHeight="1">
      <c r="A6264" s="940"/>
      <c r="B6264" s="940"/>
      <c r="C6264" s="940"/>
      <c r="D6264" s="940"/>
      <c r="E6264" s="941"/>
      <c r="F6264" s="941"/>
      <c r="G6264" s="941"/>
      <c r="H6264" s="941"/>
      <c r="I6264" s="941"/>
      <c r="J6264" s="942"/>
      <c r="K6264" s="942"/>
      <c r="L6264" s="942"/>
      <c r="M6264" s="942"/>
      <c r="N6264" s="942"/>
      <c r="O6264" s="942"/>
      <c r="P6264" s="942"/>
      <c r="Q6264" s="942"/>
    </row>
    <row r="6265" spans="1:17" ht="15.75" customHeight="1">
      <c r="A6265" s="940"/>
      <c r="B6265" s="940"/>
      <c r="C6265" s="940"/>
      <c r="D6265" s="940"/>
      <c r="E6265" s="941"/>
      <c r="F6265" s="941"/>
      <c r="G6265" s="941"/>
      <c r="H6265" s="941"/>
      <c r="I6265" s="941"/>
      <c r="J6265" s="941"/>
      <c r="K6265" s="941"/>
      <c r="L6265" s="941"/>
      <c r="M6265" s="941"/>
      <c r="N6265" s="941"/>
      <c r="O6265" s="941"/>
      <c r="P6265" s="941"/>
      <c r="Q6265" s="941"/>
    </row>
    <row r="6266" spans="1:17" ht="15.75" customHeight="1">
      <c r="A6266" s="940"/>
      <c r="B6266" s="940"/>
      <c r="C6266" s="940"/>
      <c r="D6266" s="940"/>
      <c r="E6266" s="941"/>
      <c r="F6266" s="941"/>
      <c r="G6266" s="941"/>
      <c r="H6266" s="941"/>
      <c r="I6266" s="941"/>
      <c r="J6266" s="941"/>
      <c r="K6266" s="941"/>
      <c r="L6266" s="941"/>
      <c r="M6266" s="941"/>
      <c r="N6266" s="941"/>
      <c r="O6266" s="941"/>
      <c r="P6266" s="941"/>
      <c r="Q6266" s="941"/>
    </row>
    <row r="6267" spans="1:17" ht="15.75" customHeight="1">
      <c r="A6267" s="940"/>
      <c r="B6267" s="940"/>
      <c r="C6267" s="940"/>
      <c r="D6267" s="940"/>
      <c r="E6267" s="941"/>
      <c r="F6267" s="941"/>
      <c r="G6267" s="941"/>
      <c r="H6267" s="941"/>
      <c r="I6267" s="941"/>
      <c r="J6267" s="941"/>
      <c r="K6267" s="941"/>
      <c r="L6267" s="941"/>
      <c r="M6267" s="941"/>
      <c r="N6267" s="941"/>
      <c r="O6267" s="941"/>
      <c r="P6267" s="941"/>
      <c r="Q6267" s="941"/>
    </row>
    <row r="6268" spans="1:17" ht="15.75" customHeight="1">
      <c r="A6268" s="940"/>
      <c r="B6268" s="940"/>
      <c r="C6268" s="940"/>
      <c r="D6268" s="940"/>
      <c r="E6268" s="941"/>
      <c r="F6268" s="941"/>
      <c r="G6268" s="942"/>
      <c r="H6268" s="941"/>
      <c r="I6268" s="941"/>
      <c r="J6268" s="941"/>
      <c r="K6268" s="941"/>
      <c r="L6268" s="942"/>
      <c r="M6268" s="942"/>
      <c r="N6268" s="941"/>
      <c r="O6268" s="942"/>
      <c r="P6268" s="942"/>
      <c r="Q6268" s="942"/>
    </row>
    <row r="6269" spans="1:17" ht="15.75" customHeight="1">
      <c r="A6269" s="940"/>
      <c r="B6269" s="940"/>
      <c r="C6269" s="940"/>
      <c r="D6269" s="940"/>
      <c r="E6269" s="941"/>
      <c r="F6269" s="941"/>
      <c r="G6269" s="941"/>
      <c r="H6269" s="941"/>
      <c r="I6269" s="941"/>
      <c r="J6269" s="941"/>
      <c r="K6269" s="941"/>
      <c r="L6269" s="941"/>
      <c r="M6269" s="941"/>
      <c r="N6269" s="941"/>
      <c r="O6269" s="941"/>
      <c r="P6269" s="941"/>
      <c r="Q6269" s="941"/>
    </row>
    <row r="6270" spans="1:17" ht="15.75" customHeight="1">
      <c r="A6270" s="940"/>
      <c r="B6270" s="940"/>
      <c r="C6270" s="940"/>
      <c r="D6270" s="940"/>
      <c r="E6270" s="941"/>
      <c r="F6270" s="941"/>
      <c r="G6270" s="941"/>
      <c r="H6270" s="941"/>
      <c r="I6270" s="941"/>
      <c r="J6270" s="941"/>
      <c r="K6270" s="941"/>
      <c r="L6270" s="941"/>
      <c r="M6270" s="941"/>
      <c r="N6270" s="941"/>
      <c r="O6270" s="941"/>
      <c r="P6270" s="941"/>
      <c r="Q6270" s="941"/>
    </row>
    <row r="6271" spans="1:17" ht="15.75" customHeight="1">
      <c r="A6271" s="940"/>
      <c r="B6271" s="940"/>
      <c r="C6271" s="940"/>
      <c r="D6271" s="940"/>
      <c r="E6271" s="941"/>
      <c r="F6271" s="942"/>
      <c r="G6271" s="942"/>
      <c r="H6271" s="942"/>
      <c r="I6271" s="942"/>
      <c r="J6271" s="941"/>
      <c r="K6271" s="942"/>
      <c r="L6271" s="942"/>
      <c r="M6271" s="941"/>
      <c r="N6271" s="942"/>
      <c r="O6271" s="942"/>
      <c r="P6271" s="942"/>
      <c r="Q6271" s="942"/>
    </row>
    <row r="6272" spans="1:17" ht="15.75" customHeight="1">
      <c r="A6272" s="940"/>
      <c r="B6272" s="940"/>
      <c r="C6272" s="940"/>
      <c r="D6272" s="940"/>
      <c r="E6272" s="941"/>
      <c r="F6272" s="942"/>
      <c r="G6272" s="942"/>
      <c r="H6272" s="942"/>
      <c r="I6272" s="942"/>
      <c r="J6272" s="942"/>
      <c r="K6272" s="942"/>
      <c r="L6272" s="942"/>
      <c r="M6272" s="942"/>
      <c r="N6272" s="941"/>
      <c r="O6272" s="942"/>
      <c r="P6272" s="942"/>
      <c r="Q6272" s="941"/>
    </row>
    <row r="6273" spans="1:17" ht="15.75" customHeight="1">
      <c r="A6273" s="940"/>
      <c r="B6273" s="940"/>
      <c r="C6273" s="940"/>
      <c r="D6273" s="940"/>
      <c r="E6273" s="941"/>
      <c r="F6273" s="942"/>
      <c r="G6273" s="942"/>
      <c r="H6273" s="942"/>
      <c r="I6273" s="942"/>
      <c r="J6273" s="942"/>
      <c r="K6273" s="942"/>
      <c r="L6273" s="942"/>
      <c r="M6273" s="942"/>
      <c r="N6273" s="942"/>
      <c r="O6273" s="942"/>
      <c r="P6273" s="941"/>
      <c r="Q6273" s="941"/>
    </row>
    <row r="6274" spans="1:17" ht="15.75" customHeight="1">
      <c r="A6274" s="940"/>
      <c r="B6274" s="940"/>
      <c r="C6274" s="940"/>
      <c r="D6274" s="940"/>
      <c r="E6274" s="941"/>
      <c r="F6274" s="941"/>
      <c r="G6274" s="941"/>
      <c r="H6274" s="941"/>
      <c r="I6274" s="941"/>
      <c r="J6274" s="941"/>
      <c r="K6274" s="941"/>
      <c r="L6274" s="941"/>
      <c r="M6274" s="941"/>
      <c r="N6274" s="941"/>
      <c r="O6274" s="941"/>
      <c r="P6274" s="941"/>
      <c r="Q6274" s="941"/>
    </row>
    <row r="6275" spans="1:17" ht="15.75" customHeight="1">
      <c r="A6275" s="940"/>
      <c r="B6275" s="940"/>
      <c r="C6275" s="940"/>
      <c r="D6275" s="940"/>
      <c r="E6275" s="941"/>
      <c r="F6275" s="942"/>
      <c r="G6275" s="942"/>
      <c r="H6275" s="942"/>
      <c r="I6275" s="942"/>
      <c r="J6275" s="942"/>
      <c r="K6275" s="942"/>
      <c r="L6275" s="941"/>
      <c r="M6275" s="942"/>
      <c r="N6275" s="942"/>
      <c r="O6275" s="942"/>
      <c r="P6275" s="942"/>
      <c r="Q6275" s="942"/>
    </row>
    <row r="6276" spans="1:17" ht="15.75" customHeight="1">
      <c r="A6276" s="940"/>
      <c r="B6276" s="940"/>
      <c r="C6276" s="940"/>
      <c r="D6276" s="940"/>
      <c r="E6276" s="941"/>
      <c r="F6276" s="942"/>
      <c r="G6276" s="942"/>
      <c r="H6276" s="941"/>
      <c r="I6276" s="941"/>
      <c r="J6276" s="941"/>
      <c r="K6276" s="941"/>
      <c r="L6276" s="941"/>
      <c r="M6276" s="941"/>
      <c r="N6276" s="942"/>
      <c r="O6276" s="942"/>
      <c r="P6276" s="942"/>
      <c r="Q6276" s="942"/>
    </row>
    <row r="6277" spans="1:17" ht="15.75" customHeight="1">
      <c r="A6277" s="940"/>
      <c r="B6277" s="940"/>
      <c r="C6277" s="940"/>
      <c r="D6277" s="940"/>
      <c r="E6277" s="941"/>
      <c r="F6277" s="941"/>
      <c r="G6277" s="941"/>
      <c r="H6277" s="941"/>
      <c r="I6277" s="942"/>
      <c r="J6277" s="941"/>
      <c r="K6277" s="941"/>
      <c r="L6277" s="941"/>
      <c r="M6277" s="941"/>
      <c r="N6277" s="941"/>
      <c r="O6277" s="941"/>
      <c r="P6277" s="941"/>
      <c r="Q6277" s="941"/>
    </row>
    <row r="6278" spans="1:17" ht="15.75" customHeight="1">
      <c r="A6278" s="940"/>
      <c r="B6278" s="940"/>
      <c r="C6278" s="940"/>
      <c r="D6278" s="940"/>
      <c r="E6278" s="941"/>
      <c r="F6278" s="941"/>
      <c r="G6278" s="941"/>
      <c r="H6278" s="941"/>
      <c r="I6278" s="941"/>
      <c r="J6278" s="941"/>
      <c r="K6278" s="941"/>
      <c r="L6278" s="941"/>
      <c r="M6278" s="941"/>
      <c r="N6278" s="941"/>
      <c r="O6278" s="941"/>
      <c r="P6278" s="941"/>
      <c r="Q6278" s="941"/>
    </row>
    <row r="6279" spans="1:17" ht="15.75" customHeight="1">
      <c r="A6279" s="940"/>
      <c r="B6279" s="940"/>
      <c r="C6279" s="940"/>
      <c r="D6279" s="940"/>
      <c r="E6279" s="941"/>
      <c r="F6279" s="942"/>
      <c r="G6279" s="942"/>
      <c r="H6279" s="942"/>
      <c r="I6279" s="942"/>
      <c r="J6279" s="942"/>
      <c r="K6279" s="942"/>
      <c r="L6279" s="941"/>
      <c r="M6279" s="941"/>
      <c r="N6279" s="941"/>
      <c r="O6279" s="942"/>
      <c r="P6279" s="941"/>
      <c r="Q6279" s="941"/>
    </row>
    <row r="6280" spans="1:17" ht="15.75" customHeight="1">
      <c r="A6280" s="940"/>
      <c r="B6280" s="940"/>
      <c r="C6280" s="940"/>
      <c r="D6280" s="940"/>
      <c r="E6280" s="941"/>
      <c r="F6280" s="942"/>
      <c r="G6280" s="942"/>
      <c r="H6280" s="942"/>
      <c r="I6280" s="941"/>
      <c r="J6280" s="942"/>
      <c r="K6280" s="942"/>
      <c r="L6280" s="942"/>
      <c r="M6280" s="942"/>
      <c r="N6280" s="942"/>
      <c r="O6280" s="942"/>
      <c r="P6280" s="942"/>
      <c r="Q6280" s="942"/>
    </row>
    <row r="6281" spans="1:17" ht="15.75" customHeight="1">
      <c r="A6281" s="940"/>
      <c r="B6281" s="940"/>
      <c r="C6281" s="940"/>
      <c r="D6281" s="940"/>
      <c r="E6281" s="941"/>
      <c r="F6281" s="942"/>
      <c r="G6281" s="941"/>
      <c r="H6281" s="941"/>
      <c r="I6281" s="941"/>
      <c r="J6281" s="941"/>
      <c r="K6281" s="941"/>
      <c r="L6281" s="941"/>
      <c r="M6281" s="941"/>
      <c r="N6281" s="941"/>
      <c r="O6281" s="941"/>
      <c r="P6281" s="941"/>
      <c r="Q6281" s="941"/>
    </row>
    <row r="6282" spans="1:17" ht="15.75" customHeight="1">
      <c r="A6282" s="940"/>
      <c r="B6282" s="940"/>
      <c r="C6282" s="940"/>
      <c r="D6282" s="940"/>
      <c r="E6282" s="941"/>
      <c r="F6282" s="942"/>
      <c r="G6282" s="942"/>
      <c r="H6282" s="941"/>
      <c r="I6282" s="942"/>
      <c r="J6282" s="942"/>
      <c r="K6282" s="942"/>
      <c r="L6282" s="942"/>
      <c r="M6282" s="942"/>
      <c r="N6282" s="941"/>
      <c r="O6282" s="942"/>
      <c r="P6282" s="942"/>
      <c r="Q6282" s="942"/>
    </row>
    <row r="6283" spans="1:17" ht="15.75" customHeight="1">
      <c r="A6283" s="940"/>
      <c r="B6283" s="940"/>
      <c r="C6283" s="940"/>
      <c r="D6283" s="940"/>
      <c r="E6283" s="941"/>
      <c r="F6283" s="942"/>
      <c r="G6283" s="941"/>
      <c r="H6283" s="941"/>
      <c r="I6283" s="942"/>
      <c r="J6283" s="942"/>
      <c r="K6283" s="941"/>
      <c r="L6283" s="941"/>
      <c r="M6283" s="942"/>
      <c r="N6283" s="941"/>
      <c r="O6283" s="941"/>
      <c r="P6283" s="941"/>
      <c r="Q6283" s="941"/>
    </row>
    <row r="6284" spans="1:17" ht="15.75" customHeight="1">
      <c r="A6284" s="940"/>
      <c r="B6284" s="940"/>
      <c r="C6284" s="940"/>
      <c r="D6284" s="940"/>
      <c r="E6284" s="941"/>
      <c r="F6284" s="941"/>
      <c r="G6284" s="941"/>
      <c r="H6284" s="941"/>
      <c r="I6284" s="941"/>
      <c r="J6284" s="942"/>
      <c r="K6284" s="941"/>
      <c r="L6284" s="941"/>
      <c r="M6284" s="941"/>
      <c r="N6284" s="941"/>
      <c r="O6284" s="941"/>
      <c r="P6284" s="941"/>
      <c r="Q6284" s="941"/>
    </row>
    <row r="6285" spans="1:17" ht="15.75" customHeight="1">
      <c r="A6285" s="940"/>
      <c r="B6285" s="940"/>
      <c r="C6285" s="940"/>
      <c r="D6285" s="940"/>
      <c r="E6285" s="941"/>
      <c r="F6285" s="942"/>
      <c r="G6285" s="941"/>
      <c r="H6285" s="941"/>
      <c r="I6285" s="941"/>
      <c r="J6285" s="942"/>
      <c r="K6285" s="941"/>
      <c r="L6285" s="941"/>
      <c r="M6285" s="941"/>
      <c r="N6285" s="941"/>
      <c r="O6285" s="942"/>
      <c r="P6285" s="941"/>
      <c r="Q6285" s="941"/>
    </row>
    <row r="6286" spans="1:17" ht="15.75" customHeight="1">
      <c r="A6286" s="940"/>
      <c r="B6286" s="940"/>
      <c r="C6286" s="940"/>
      <c r="D6286" s="940"/>
      <c r="E6286" s="941"/>
      <c r="F6286" s="942"/>
      <c r="G6286" s="942"/>
      <c r="H6286" s="941"/>
      <c r="I6286" s="942"/>
      <c r="J6286" s="942"/>
      <c r="K6286" s="942"/>
      <c r="L6286" s="942"/>
      <c r="M6286" s="942"/>
      <c r="N6286" s="941"/>
      <c r="O6286" s="942"/>
      <c r="P6286" s="942"/>
      <c r="Q6286" s="942"/>
    </row>
    <row r="6287" spans="1:17" ht="15.75" customHeight="1">
      <c r="A6287" s="940"/>
      <c r="B6287" s="940"/>
      <c r="C6287" s="940"/>
      <c r="D6287" s="940"/>
      <c r="E6287" s="941"/>
      <c r="F6287" s="942"/>
      <c r="G6287" s="941"/>
      <c r="H6287" s="941"/>
      <c r="I6287" s="942"/>
      <c r="J6287" s="942"/>
      <c r="K6287" s="941"/>
      <c r="L6287" s="941"/>
      <c r="M6287" s="942"/>
      <c r="N6287" s="941"/>
      <c r="O6287" s="941"/>
      <c r="P6287" s="941"/>
      <c r="Q6287" s="941"/>
    </row>
    <row r="6288" spans="1:17" ht="15.75" customHeight="1">
      <c r="A6288" s="940"/>
      <c r="B6288" s="940"/>
      <c r="C6288" s="940"/>
      <c r="D6288" s="940"/>
      <c r="E6288" s="941"/>
      <c r="F6288" s="941"/>
      <c r="G6288" s="941"/>
      <c r="H6288" s="941"/>
      <c r="I6288" s="941"/>
      <c r="J6288" s="942"/>
      <c r="K6288" s="941"/>
      <c r="L6288" s="941"/>
      <c r="M6288" s="941"/>
      <c r="N6288" s="941"/>
      <c r="O6288" s="941"/>
      <c r="P6288" s="941"/>
      <c r="Q6288" s="941"/>
    </row>
    <row r="6289" spans="1:17" ht="15.75" customHeight="1">
      <c r="A6289" s="940"/>
      <c r="B6289" s="940"/>
      <c r="C6289" s="940"/>
      <c r="D6289" s="940"/>
      <c r="E6289" s="941"/>
      <c r="F6289" s="942"/>
      <c r="G6289" s="941"/>
      <c r="H6289" s="941"/>
      <c r="I6289" s="941"/>
      <c r="J6289" s="942"/>
      <c r="K6289" s="941"/>
      <c r="L6289" s="941"/>
      <c r="M6289" s="941"/>
      <c r="N6289" s="941"/>
      <c r="O6289" s="942"/>
      <c r="P6289" s="941"/>
      <c r="Q6289" s="941"/>
    </row>
    <row r="6290" spans="1:17" ht="15.75" customHeight="1">
      <c r="A6290" s="940"/>
      <c r="B6290" s="940"/>
      <c r="C6290" s="940"/>
      <c r="D6290" s="940"/>
      <c r="E6290" s="941"/>
      <c r="F6290" s="941"/>
      <c r="G6290" s="941"/>
      <c r="H6290" s="942"/>
      <c r="I6290" s="941"/>
      <c r="J6290" s="942"/>
      <c r="K6290" s="941"/>
      <c r="L6290" s="942"/>
      <c r="M6290" s="941"/>
      <c r="N6290" s="941"/>
      <c r="O6290" s="941"/>
      <c r="P6290" s="942"/>
      <c r="Q6290" s="941"/>
    </row>
    <row r="6291" spans="1:17" ht="15.75" customHeight="1">
      <c r="A6291" s="940"/>
      <c r="B6291" s="940"/>
      <c r="C6291" s="940"/>
      <c r="D6291" s="940"/>
      <c r="E6291" s="941"/>
      <c r="F6291" s="942"/>
      <c r="G6291" s="942"/>
      <c r="H6291" s="942"/>
      <c r="I6291" s="942"/>
      <c r="J6291" s="941"/>
      <c r="K6291" s="942"/>
      <c r="L6291" s="942"/>
      <c r="M6291" s="942"/>
      <c r="N6291" s="942"/>
      <c r="O6291" s="941"/>
      <c r="P6291" s="942"/>
      <c r="Q6291" s="942"/>
    </row>
    <row r="6292" spans="1:17" ht="15.75" customHeight="1">
      <c r="A6292" s="940"/>
      <c r="B6292" s="940"/>
      <c r="C6292" s="940"/>
      <c r="D6292" s="940"/>
      <c r="E6292" s="941"/>
      <c r="F6292" s="941"/>
      <c r="G6292" s="941"/>
      <c r="H6292" s="942"/>
      <c r="I6292" s="942"/>
      <c r="J6292" s="942"/>
      <c r="K6292" s="941"/>
      <c r="L6292" s="941"/>
      <c r="M6292" s="941"/>
      <c r="N6292" s="942"/>
      <c r="O6292" s="942"/>
      <c r="P6292" s="941"/>
      <c r="Q6292" s="941"/>
    </row>
    <row r="6293" spans="1:17" ht="15.75" customHeight="1">
      <c r="A6293" s="940"/>
      <c r="B6293" s="940"/>
      <c r="C6293" s="940"/>
      <c r="D6293" s="940"/>
      <c r="E6293" s="941"/>
      <c r="F6293" s="941"/>
      <c r="G6293" s="941"/>
      <c r="H6293" s="941"/>
      <c r="I6293" s="941"/>
      <c r="J6293" s="942"/>
      <c r="K6293" s="941"/>
      <c r="L6293" s="941"/>
      <c r="M6293" s="941"/>
      <c r="N6293" s="941"/>
      <c r="O6293" s="941"/>
      <c r="P6293" s="941"/>
      <c r="Q6293" s="941"/>
    </row>
    <row r="6294" spans="1:17" ht="15.75" customHeight="1">
      <c r="A6294" s="940"/>
      <c r="B6294" s="940"/>
      <c r="C6294" s="940"/>
      <c r="D6294" s="940"/>
      <c r="E6294" s="941"/>
      <c r="F6294" s="941"/>
      <c r="G6294" s="941"/>
      <c r="H6294" s="942"/>
      <c r="I6294" s="941"/>
      <c r="J6294" s="942"/>
      <c r="K6294" s="941"/>
      <c r="L6294" s="941"/>
      <c r="M6294" s="941"/>
      <c r="N6294" s="941"/>
      <c r="O6294" s="942"/>
      <c r="P6294" s="941"/>
      <c r="Q6294" s="941"/>
    </row>
    <row r="6295" spans="1:17" ht="15.75" customHeight="1">
      <c r="A6295" s="940"/>
      <c r="B6295" s="940"/>
      <c r="C6295" s="940"/>
      <c r="D6295" s="940"/>
      <c r="E6295" s="941"/>
      <c r="F6295" s="942"/>
      <c r="G6295" s="941"/>
      <c r="H6295" s="941"/>
      <c r="I6295" s="942"/>
      <c r="J6295" s="942"/>
      <c r="K6295" s="942"/>
      <c r="L6295" s="942"/>
      <c r="M6295" s="941"/>
      <c r="N6295" s="942"/>
      <c r="O6295" s="942"/>
      <c r="P6295" s="942"/>
      <c r="Q6295" s="942"/>
    </row>
    <row r="6296" spans="1:17" ht="15.75" customHeight="1">
      <c r="A6296" s="940"/>
      <c r="B6296" s="940"/>
      <c r="C6296" s="940"/>
      <c r="D6296" s="940"/>
      <c r="E6296" s="941"/>
      <c r="F6296" s="941"/>
      <c r="G6296" s="941"/>
      <c r="H6296" s="941"/>
      <c r="I6296" s="942"/>
      <c r="J6296" s="941"/>
      <c r="K6296" s="941"/>
      <c r="L6296" s="941"/>
      <c r="M6296" s="941"/>
      <c r="N6296" s="941"/>
      <c r="O6296" s="941"/>
      <c r="P6296" s="941"/>
      <c r="Q6296" s="941"/>
    </row>
    <row r="6297" spans="1:17" ht="15.75" customHeight="1">
      <c r="A6297" s="940"/>
      <c r="B6297" s="940"/>
      <c r="C6297" s="940"/>
      <c r="D6297" s="940"/>
      <c r="E6297" s="943"/>
      <c r="F6297" s="941"/>
      <c r="G6297" s="941"/>
      <c r="H6297" s="941"/>
      <c r="I6297" s="941"/>
      <c r="J6297" s="941"/>
      <c r="K6297" s="941"/>
      <c r="L6297" s="941"/>
      <c r="M6297" s="941"/>
      <c r="N6297" s="941"/>
      <c r="O6297" s="941"/>
      <c r="P6297" s="941"/>
      <c r="Q6297" s="941"/>
    </row>
    <row r="6298" spans="1:17" ht="15.75" customHeight="1">
      <c r="A6298" s="940"/>
      <c r="B6298" s="940"/>
      <c r="C6298" s="940"/>
      <c r="D6298" s="940"/>
      <c r="E6298" s="941"/>
      <c r="F6298" s="942"/>
      <c r="G6298" s="941"/>
      <c r="H6298" s="941"/>
      <c r="I6298" s="942"/>
      <c r="J6298" s="942"/>
      <c r="K6298" s="941"/>
      <c r="L6298" s="941"/>
      <c r="M6298" s="941"/>
      <c r="N6298" s="941"/>
      <c r="O6298" s="941"/>
      <c r="P6298" s="941"/>
      <c r="Q6298" s="941"/>
    </row>
    <row r="6299" spans="1:17" ht="15.75" customHeight="1">
      <c r="A6299" s="940"/>
      <c r="B6299" s="940"/>
      <c r="C6299" s="940"/>
      <c r="D6299" s="940"/>
      <c r="E6299" s="941"/>
      <c r="F6299" s="941"/>
      <c r="G6299" s="941"/>
      <c r="H6299" s="941"/>
      <c r="I6299" s="941"/>
      <c r="J6299" s="941"/>
      <c r="K6299" s="941"/>
      <c r="L6299" s="941"/>
      <c r="M6299" s="941"/>
      <c r="N6299" s="941"/>
      <c r="O6299" s="941"/>
      <c r="P6299" s="941"/>
      <c r="Q6299" s="941"/>
    </row>
    <row r="6300" spans="1:17" ht="15.75" customHeight="1">
      <c r="A6300" s="940"/>
      <c r="B6300" s="940"/>
      <c r="C6300" s="940"/>
      <c r="D6300" s="940"/>
      <c r="E6300" s="941"/>
      <c r="F6300" s="942"/>
      <c r="G6300" s="942"/>
      <c r="H6300" s="941"/>
      <c r="I6300" s="942"/>
      <c r="J6300" s="942"/>
      <c r="K6300" s="942"/>
      <c r="L6300" s="942"/>
      <c r="M6300" s="942"/>
      <c r="N6300" s="941"/>
      <c r="O6300" s="942"/>
      <c r="P6300" s="942"/>
      <c r="Q6300" s="942"/>
    </row>
    <row r="6301" spans="1:17" ht="15.75" customHeight="1">
      <c r="A6301" s="940"/>
      <c r="B6301" s="940"/>
      <c r="C6301" s="940"/>
      <c r="D6301" s="940"/>
      <c r="E6301" s="941"/>
      <c r="F6301" s="941"/>
      <c r="G6301" s="941"/>
      <c r="H6301" s="941"/>
      <c r="I6301" s="942"/>
      <c r="J6301" s="942"/>
      <c r="K6301" s="941"/>
      <c r="L6301" s="941"/>
      <c r="M6301" s="942"/>
      <c r="N6301" s="941"/>
      <c r="O6301" s="941"/>
      <c r="P6301" s="941"/>
      <c r="Q6301" s="941"/>
    </row>
    <row r="6302" spans="1:17" ht="15.75" customHeight="1">
      <c r="A6302" s="940"/>
      <c r="B6302" s="940"/>
      <c r="C6302" s="940"/>
      <c r="D6302" s="940"/>
      <c r="E6302" s="941"/>
      <c r="F6302" s="941"/>
      <c r="G6302" s="941"/>
      <c r="H6302" s="941"/>
      <c r="I6302" s="941"/>
      <c r="J6302" s="941"/>
      <c r="K6302" s="941"/>
      <c r="L6302" s="941"/>
      <c r="M6302" s="941"/>
      <c r="N6302" s="941"/>
      <c r="O6302" s="941"/>
      <c r="P6302" s="941"/>
      <c r="Q6302" s="941"/>
    </row>
    <row r="6303" spans="1:17" ht="15.75" customHeight="1">
      <c r="A6303" s="940"/>
      <c r="B6303" s="940"/>
      <c r="C6303" s="940"/>
      <c r="D6303" s="940"/>
      <c r="E6303" s="941"/>
      <c r="F6303" s="942"/>
      <c r="G6303" s="941"/>
      <c r="H6303" s="941"/>
      <c r="I6303" s="941"/>
      <c r="J6303" s="942"/>
      <c r="K6303" s="941"/>
      <c r="L6303" s="941"/>
      <c r="M6303" s="941"/>
      <c r="N6303" s="941"/>
      <c r="O6303" s="942"/>
      <c r="P6303" s="941"/>
      <c r="Q6303" s="941"/>
    </row>
    <row r="6304" spans="1:17" ht="15.75" customHeight="1">
      <c r="A6304" s="940"/>
      <c r="B6304" s="940"/>
      <c r="C6304" s="940"/>
      <c r="D6304" s="940"/>
      <c r="E6304" s="941"/>
      <c r="F6304" s="942"/>
      <c r="G6304" s="942"/>
      <c r="H6304" s="942"/>
      <c r="I6304" s="942"/>
      <c r="J6304" s="941"/>
      <c r="K6304" s="942"/>
      <c r="L6304" s="942"/>
      <c r="M6304" s="942"/>
      <c r="N6304" s="942"/>
      <c r="O6304" s="942"/>
      <c r="P6304" s="942"/>
      <c r="Q6304" s="942"/>
    </row>
    <row r="6305" spans="1:17" ht="15.75" customHeight="1">
      <c r="A6305" s="940"/>
      <c r="B6305" s="940"/>
      <c r="C6305" s="940"/>
      <c r="D6305" s="940"/>
      <c r="E6305" s="941"/>
      <c r="F6305" s="942"/>
      <c r="G6305" s="942"/>
      <c r="H6305" s="942"/>
      <c r="I6305" s="942"/>
      <c r="J6305" s="941"/>
      <c r="K6305" s="941"/>
      <c r="L6305" s="941"/>
      <c r="M6305" s="941"/>
      <c r="N6305" s="941"/>
      <c r="O6305" s="941"/>
      <c r="P6305" s="941"/>
      <c r="Q6305" s="941"/>
    </row>
    <row r="6306" spans="1:17" ht="15.75" customHeight="1">
      <c r="A6306" s="940"/>
      <c r="B6306" s="940"/>
      <c r="C6306" s="940"/>
      <c r="D6306" s="940"/>
      <c r="E6306" s="941"/>
      <c r="F6306" s="942"/>
      <c r="G6306" s="942"/>
      <c r="H6306" s="942"/>
      <c r="I6306" s="942"/>
      <c r="J6306" s="941"/>
      <c r="K6306" s="941"/>
      <c r="L6306" s="941"/>
      <c r="M6306" s="941"/>
      <c r="N6306" s="941"/>
      <c r="O6306" s="941"/>
      <c r="P6306" s="941"/>
      <c r="Q6306" s="941"/>
    </row>
    <row r="6307" spans="1:17" ht="15.75" customHeight="1">
      <c r="A6307" s="940"/>
      <c r="B6307" s="940"/>
      <c r="C6307" s="940"/>
      <c r="D6307" s="940"/>
      <c r="E6307" s="941"/>
      <c r="F6307" s="942"/>
      <c r="G6307" s="942"/>
      <c r="H6307" s="942"/>
      <c r="I6307" s="942"/>
      <c r="J6307" s="942"/>
      <c r="K6307" s="942"/>
      <c r="L6307" s="942"/>
      <c r="M6307" s="942"/>
      <c r="N6307" s="942"/>
      <c r="O6307" s="942"/>
      <c r="P6307" s="941"/>
      <c r="Q6307" s="942"/>
    </row>
    <row r="6308" spans="1:17" ht="15.75" customHeight="1">
      <c r="A6308" s="940"/>
      <c r="B6308" s="940"/>
      <c r="C6308" s="940"/>
      <c r="D6308" s="940"/>
      <c r="E6308" s="941"/>
      <c r="F6308" s="942"/>
      <c r="G6308" s="942"/>
      <c r="H6308" s="942"/>
      <c r="I6308" s="942"/>
      <c r="J6308" s="941"/>
      <c r="K6308" s="941"/>
      <c r="L6308" s="941"/>
      <c r="M6308" s="941"/>
      <c r="N6308" s="941"/>
      <c r="O6308" s="941"/>
      <c r="P6308" s="941"/>
      <c r="Q6308" s="941"/>
    </row>
    <row r="6309" spans="1:17" ht="15.75" customHeight="1">
      <c r="A6309" s="940"/>
      <c r="B6309" s="940"/>
      <c r="C6309" s="940"/>
      <c r="D6309" s="940"/>
      <c r="E6309" s="941"/>
      <c r="F6309" s="942"/>
      <c r="G6309" s="942"/>
      <c r="H6309" s="942"/>
      <c r="I6309" s="942"/>
      <c r="J6309" s="942"/>
      <c r="K6309" s="942"/>
      <c r="L6309" s="942"/>
      <c r="M6309" s="942"/>
      <c r="N6309" s="941"/>
      <c r="O6309" s="942"/>
      <c r="P6309" s="942"/>
      <c r="Q6309" s="942"/>
    </row>
    <row r="6310" spans="1:17" ht="15.75" customHeight="1">
      <c r="A6310" s="940"/>
      <c r="B6310" s="940"/>
      <c r="C6310" s="940"/>
      <c r="D6310" s="940"/>
      <c r="E6310" s="941"/>
      <c r="F6310" s="942"/>
      <c r="G6310" s="942"/>
      <c r="H6310" s="942"/>
      <c r="I6310" s="942"/>
      <c r="J6310" s="942"/>
      <c r="K6310" s="942"/>
      <c r="L6310" s="942"/>
      <c r="M6310" s="942"/>
      <c r="N6310" s="941"/>
      <c r="O6310" s="942"/>
      <c r="P6310" s="941"/>
      <c r="Q6310" s="942"/>
    </row>
    <row r="6311" spans="1:17" ht="15.75" customHeight="1">
      <c r="A6311" s="940"/>
      <c r="B6311" s="940"/>
      <c r="C6311" s="940"/>
      <c r="D6311" s="940"/>
      <c r="E6311" s="941"/>
      <c r="F6311" s="942"/>
      <c r="G6311" s="942"/>
      <c r="H6311" s="942"/>
      <c r="I6311" s="942"/>
      <c r="J6311" s="942"/>
      <c r="K6311" s="941"/>
      <c r="L6311" s="942"/>
      <c r="M6311" s="942"/>
      <c r="N6311" s="941"/>
      <c r="O6311" s="942"/>
      <c r="P6311" s="942"/>
      <c r="Q6311" s="942"/>
    </row>
    <row r="6312" spans="1:17" ht="15.75" customHeight="1">
      <c r="A6312" s="940"/>
      <c r="B6312" s="940"/>
      <c r="C6312" s="940"/>
      <c r="D6312" s="940"/>
      <c r="E6312" s="941"/>
      <c r="F6312" s="941"/>
      <c r="G6312" s="942"/>
      <c r="H6312" s="941"/>
      <c r="I6312" s="941"/>
      <c r="J6312" s="941"/>
      <c r="K6312" s="941"/>
      <c r="L6312" s="941"/>
      <c r="M6312" s="941"/>
      <c r="N6312" s="941"/>
      <c r="O6312" s="941"/>
      <c r="P6312" s="942"/>
      <c r="Q6312" s="942"/>
    </row>
    <row r="6313" spans="1:17" ht="15.75" customHeight="1">
      <c r="A6313" s="940"/>
      <c r="B6313" s="940"/>
      <c r="C6313" s="940"/>
      <c r="D6313" s="940"/>
      <c r="E6313" s="941"/>
      <c r="F6313" s="941"/>
      <c r="G6313" s="941"/>
      <c r="H6313" s="941"/>
      <c r="I6313" s="941"/>
      <c r="J6313" s="941"/>
      <c r="K6313" s="941"/>
      <c r="L6313" s="941"/>
      <c r="M6313" s="941"/>
      <c r="N6313" s="941"/>
      <c r="O6313" s="941"/>
      <c r="P6313" s="941"/>
      <c r="Q6313" s="941"/>
    </row>
    <row r="6314" spans="1:17" ht="15.75" customHeight="1">
      <c r="A6314" s="940"/>
      <c r="B6314" s="940"/>
      <c r="C6314" s="940"/>
      <c r="D6314" s="940"/>
      <c r="E6314" s="941"/>
      <c r="F6314" s="941"/>
      <c r="G6314" s="941"/>
      <c r="H6314" s="941"/>
      <c r="I6314" s="941"/>
      <c r="J6314" s="941"/>
      <c r="K6314" s="941"/>
      <c r="L6314" s="941"/>
      <c r="M6314" s="941"/>
      <c r="N6314" s="941"/>
      <c r="O6314" s="941"/>
      <c r="P6314" s="941"/>
      <c r="Q6314" s="941"/>
    </row>
    <row r="6315" spans="1:17" ht="15.75" customHeight="1">
      <c r="A6315" s="940"/>
      <c r="B6315" s="940"/>
      <c r="C6315" s="940"/>
      <c r="D6315" s="940"/>
      <c r="E6315" s="941"/>
      <c r="F6315" s="942"/>
      <c r="G6315" s="942"/>
      <c r="H6315" s="942"/>
      <c r="I6315" s="942"/>
      <c r="J6315" s="941"/>
      <c r="K6315" s="942"/>
      <c r="L6315" s="942"/>
      <c r="M6315" s="941"/>
      <c r="N6315" s="942"/>
      <c r="O6315" s="942"/>
      <c r="P6315" s="942"/>
      <c r="Q6315" s="942"/>
    </row>
    <row r="6316" spans="1:17" ht="15.75" customHeight="1">
      <c r="A6316" s="940"/>
      <c r="B6316" s="940"/>
      <c r="C6316" s="940"/>
      <c r="D6316" s="940"/>
      <c r="E6316" s="941"/>
      <c r="F6316" s="942"/>
      <c r="G6316" s="942"/>
      <c r="H6316" s="942"/>
      <c r="I6316" s="942"/>
      <c r="J6316" s="942"/>
      <c r="K6316" s="942"/>
      <c r="L6316" s="941"/>
      <c r="M6316" s="941"/>
      <c r="N6316" s="941"/>
      <c r="O6316" s="942"/>
      <c r="P6316" s="941"/>
      <c r="Q6316" s="941"/>
    </row>
    <row r="6317" spans="1:17" ht="15.75" customHeight="1">
      <c r="A6317" s="940"/>
      <c r="B6317" s="940"/>
      <c r="C6317" s="940"/>
      <c r="D6317" s="940"/>
      <c r="E6317" s="941"/>
      <c r="F6317" s="942"/>
      <c r="G6317" s="942"/>
      <c r="H6317" s="942"/>
      <c r="I6317" s="941"/>
      <c r="J6317" s="942"/>
      <c r="K6317" s="942"/>
      <c r="L6317" s="942"/>
      <c r="M6317" s="942"/>
      <c r="N6317" s="942"/>
      <c r="O6317" s="942"/>
      <c r="P6317" s="941"/>
      <c r="Q6317" s="941"/>
    </row>
    <row r="6318" spans="1:17" ht="15.75" customHeight="1">
      <c r="A6318" s="940"/>
      <c r="B6318" s="940"/>
      <c r="C6318" s="940"/>
      <c r="D6318" s="940"/>
      <c r="E6318" s="941"/>
      <c r="F6318" s="941"/>
      <c r="G6318" s="941"/>
      <c r="H6318" s="941"/>
      <c r="I6318" s="941"/>
      <c r="J6318" s="941"/>
      <c r="K6318" s="941"/>
      <c r="L6318" s="941"/>
      <c r="M6318" s="941"/>
      <c r="N6318" s="941"/>
      <c r="O6318" s="941"/>
      <c r="P6318" s="941"/>
      <c r="Q6318" s="941"/>
    </row>
    <row r="6319" spans="1:17" ht="15.75" customHeight="1">
      <c r="A6319" s="940"/>
      <c r="B6319" s="940"/>
      <c r="C6319" s="940"/>
      <c r="D6319" s="940"/>
      <c r="E6319" s="941"/>
      <c r="F6319" s="942"/>
      <c r="G6319" s="942"/>
      <c r="H6319" s="941"/>
      <c r="I6319" s="942"/>
      <c r="J6319" s="942"/>
      <c r="K6319" s="942"/>
      <c r="L6319" s="941"/>
      <c r="M6319" s="941"/>
      <c r="N6319" s="942"/>
      <c r="O6319" s="942"/>
      <c r="P6319" s="941"/>
      <c r="Q6319" s="941"/>
    </row>
    <row r="6320" spans="1:17" ht="15.75" customHeight="1">
      <c r="A6320" s="940"/>
      <c r="B6320" s="940"/>
      <c r="C6320" s="940"/>
      <c r="D6320" s="940"/>
      <c r="E6320" s="941"/>
      <c r="F6320" s="941"/>
      <c r="G6320" s="942"/>
      <c r="H6320" s="942"/>
      <c r="I6320" s="941"/>
      <c r="J6320" s="941"/>
      <c r="K6320" s="942"/>
      <c r="L6320" s="942"/>
      <c r="M6320" s="941"/>
      <c r="N6320" s="941"/>
      <c r="O6320" s="941"/>
      <c r="P6320" s="941"/>
      <c r="Q6320" s="942"/>
    </row>
    <row r="6321" spans="1:17" ht="15.75" customHeight="1">
      <c r="A6321" s="940"/>
      <c r="B6321" s="940"/>
      <c r="C6321" s="940"/>
      <c r="D6321" s="940"/>
      <c r="E6321" s="941"/>
      <c r="F6321" s="942"/>
      <c r="G6321" s="942"/>
      <c r="H6321" s="941"/>
      <c r="I6321" s="942"/>
      <c r="J6321" s="941"/>
      <c r="K6321" s="941"/>
      <c r="L6321" s="941"/>
      <c r="M6321" s="941"/>
      <c r="N6321" s="942"/>
      <c r="O6321" s="941"/>
      <c r="P6321" s="941"/>
      <c r="Q6321" s="941"/>
    </row>
    <row r="6322" spans="1:17" ht="15.75" customHeight="1">
      <c r="A6322" s="940"/>
      <c r="B6322" s="940"/>
      <c r="C6322" s="940"/>
      <c r="D6322" s="940"/>
      <c r="E6322" s="941"/>
      <c r="F6322" s="942"/>
      <c r="G6322" s="942"/>
      <c r="H6322" s="942"/>
      <c r="I6322" s="942"/>
      <c r="J6322" s="942"/>
      <c r="K6322" s="942"/>
      <c r="L6322" s="942"/>
      <c r="M6322" s="941"/>
      <c r="N6322" s="942"/>
      <c r="O6322" s="942"/>
      <c r="P6322" s="942"/>
      <c r="Q6322" s="942"/>
    </row>
    <row r="6323" spans="1:17" ht="15.75" customHeight="1">
      <c r="A6323" s="940"/>
      <c r="B6323" s="940"/>
      <c r="C6323" s="940"/>
      <c r="D6323" s="940"/>
      <c r="E6323" s="941"/>
      <c r="F6323" s="941"/>
      <c r="G6323" s="942"/>
      <c r="H6323" s="942"/>
      <c r="I6323" s="941"/>
      <c r="J6323" s="941"/>
      <c r="K6323" s="941"/>
      <c r="L6323" s="941"/>
      <c r="M6323" s="941"/>
      <c r="N6323" s="941"/>
      <c r="O6323" s="941"/>
      <c r="P6323" s="941"/>
      <c r="Q6323" s="941"/>
    </row>
    <row r="6324" spans="1:17" ht="15.75" customHeight="1">
      <c r="A6324" s="940"/>
      <c r="B6324" s="940"/>
      <c r="C6324" s="940"/>
      <c r="D6324" s="940"/>
      <c r="E6324" s="941"/>
      <c r="F6324" s="941"/>
      <c r="G6324" s="941"/>
      <c r="H6324" s="942"/>
      <c r="I6324" s="941"/>
      <c r="J6324" s="941"/>
      <c r="K6324" s="941"/>
      <c r="L6324" s="941"/>
      <c r="M6324" s="941"/>
      <c r="N6324" s="941"/>
      <c r="O6324" s="941"/>
      <c r="P6324" s="941"/>
      <c r="Q6324" s="941"/>
    </row>
    <row r="6325" spans="1:17" ht="15.75" customHeight="1">
      <c r="A6325" s="940"/>
      <c r="B6325" s="940"/>
      <c r="C6325" s="940"/>
      <c r="D6325" s="940"/>
      <c r="E6325" s="941"/>
      <c r="F6325" s="941"/>
      <c r="G6325" s="941"/>
      <c r="H6325" s="941"/>
      <c r="I6325" s="941"/>
      <c r="J6325" s="941"/>
      <c r="K6325" s="941"/>
      <c r="L6325" s="941"/>
      <c r="M6325" s="941"/>
      <c r="N6325" s="941"/>
      <c r="O6325" s="941"/>
      <c r="P6325" s="941"/>
      <c r="Q6325" s="941"/>
    </row>
    <row r="6326" spans="1:17" ht="15.75" customHeight="1">
      <c r="A6326" s="940"/>
      <c r="B6326" s="940"/>
      <c r="C6326" s="940"/>
      <c r="D6326" s="940"/>
      <c r="E6326" s="941"/>
      <c r="F6326" s="941"/>
      <c r="G6326" s="941"/>
      <c r="H6326" s="941"/>
      <c r="I6326" s="941"/>
      <c r="J6326" s="941"/>
      <c r="K6326" s="942"/>
      <c r="L6326" s="941"/>
      <c r="M6326" s="942"/>
      <c r="N6326" s="942"/>
      <c r="O6326" s="942"/>
      <c r="P6326" s="942"/>
      <c r="Q6326" s="942"/>
    </row>
    <row r="6327" spans="1:17" ht="15.75" customHeight="1">
      <c r="A6327" s="940"/>
      <c r="B6327" s="940"/>
      <c r="C6327" s="940"/>
      <c r="D6327" s="940"/>
      <c r="E6327" s="941"/>
      <c r="F6327" s="941"/>
      <c r="G6327" s="941"/>
      <c r="H6327" s="941"/>
      <c r="I6327" s="941"/>
      <c r="J6327" s="941"/>
      <c r="K6327" s="941"/>
      <c r="L6327" s="942"/>
      <c r="M6327" s="941"/>
      <c r="N6327" s="941"/>
      <c r="O6327" s="941"/>
      <c r="P6327" s="941"/>
      <c r="Q6327" s="942"/>
    </row>
    <row r="6328" spans="1:17" ht="15.75" customHeight="1">
      <c r="A6328" s="940"/>
      <c r="B6328" s="940"/>
      <c r="C6328" s="940"/>
      <c r="D6328" s="940"/>
      <c r="E6328" s="941"/>
      <c r="F6328" s="941"/>
      <c r="G6328" s="941"/>
      <c r="H6328" s="941"/>
      <c r="I6328" s="941"/>
      <c r="J6328" s="941"/>
      <c r="K6328" s="941"/>
      <c r="L6328" s="941"/>
      <c r="M6328" s="941"/>
      <c r="N6328" s="941"/>
      <c r="O6328" s="941"/>
      <c r="P6328" s="941"/>
      <c r="Q6328" s="941"/>
    </row>
    <row r="6329" spans="1:17" ht="15.75" customHeight="1">
      <c r="A6329" s="940"/>
      <c r="B6329" s="940"/>
      <c r="C6329" s="940"/>
      <c r="D6329" s="940"/>
      <c r="E6329" s="941"/>
      <c r="F6329" s="942"/>
      <c r="G6329" s="941"/>
      <c r="H6329" s="942"/>
      <c r="I6329" s="942"/>
      <c r="J6329" s="942"/>
      <c r="K6329" s="942"/>
      <c r="L6329" s="942"/>
      <c r="M6329" s="942"/>
      <c r="N6329" s="942"/>
      <c r="O6329" s="942"/>
      <c r="P6329" s="942"/>
      <c r="Q6329" s="942"/>
    </row>
    <row r="6330" spans="1:17" ht="15.75" customHeight="1">
      <c r="A6330" s="940"/>
      <c r="B6330" s="940"/>
      <c r="C6330" s="940"/>
      <c r="D6330" s="940"/>
      <c r="E6330" s="941"/>
      <c r="F6330" s="941"/>
      <c r="G6330" s="941"/>
      <c r="H6330" s="941"/>
      <c r="I6330" s="941"/>
      <c r="J6330" s="941"/>
      <c r="K6330" s="941"/>
      <c r="L6330" s="941"/>
      <c r="M6330" s="941"/>
      <c r="N6330" s="941"/>
      <c r="O6330" s="941"/>
      <c r="P6330" s="941"/>
      <c r="Q6330" s="941"/>
    </row>
    <row r="6331" spans="1:17" ht="15.75" customHeight="1">
      <c r="A6331" s="940"/>
      <c r="B6331" s="940"/>
      <c r="C6331" s="940"/>
      <c r="D6331" s="940"/>
      <c r="E6331" s="941"/>
      <c r="F6331" s="941"/>
      <c r="G6331" s="941"/>
      <c r="H6331" s="941"/>
      <c r="I6331" s="941"/>
      <c r="J6331" s="941"/>
      <c r="K6331" s="941"/>
      <c r="L6331" s="941"/>
      <c r="M6331" s="941"/>
      <c r="N6331" s="941"/>
      <c r="O6331" s="941"/>
      <c r="P6331" s="941"/>
      <c r="Q6331" s="942"/>
    </row>
    <row r="6332" spans="1:17" ht="15.75" customHeight="1">
      <c r="A6332" s="940"/>
      <c r="B6332" s="940"/>
      <c r="C6332" s="940"/>
      <c r="D6332" s="940"/>
      <c r="E6332" s="941"/>
      <c r="F6332" s="941"/>
      <c r="G6332" s="941"/>
      <c r="H6332" s="941"/>
      <c r="I6332" s="941"/>
      <c r="J6332" s="941"/>
      <c r="K6332" s="941"/>
      <c r="L6332" s="941"/>
      <c r="M6332" s="941"/>
      <c r="N6332" s="941"/>
      <c r="O6332" s="941"/>
      <c r="P6332" s="941"/>
      <c r="Q6332" s="941"/>
    </row>
    <row r="6333" spans="1:17" ht="15.75" customHeight="1">
      <c r="A6333" s="940"/>
      <c r="B6333" s="940"/>
      <c r="C6333" s="940"/>
      <c r="D6333" s="940"/>
      <c r="E6333" s="943"/>
      <c r="F6333" s="941"/>
      <c r="G6333" s="941"/>
      <c r="H6333" s="941"/>
      <c r="I6333" s="941"/>
      <c r="J6333" s="941"/>
      <c r="K6333" s="941"/>
      <c r="L6333" s="941"/>
      <c r="M6333" s="941"/>
      <c r="N6333" s="941"/>
      <c r="O6333" s="941"/>
      <c r="P6333" s="941"/>
      <c r="Q6333" s="941"/>
    </row>
    <row r="6334" spans="1:17" ht="15.75" customHeight="1">
      <c r="A6334" s="940"/>
      <c r="B6334" s="940"/>
      <c r="C6334" s="940"/>
      <c r="D6334" s="940"/>
      <c r="E6334" s="941"/>
      <c r="F6334" s="941"/>
      <c r="G6334" s="942"/>
      <c r="H6334" s="942"/>
      <c r="I6334" s="942"/>
      <c r="J6334" s="942"/>
      <c r="K6334" s="942"/>
      <c r="L6334" s="941"/>
      <c r="M6334" s="942"/>
      <c r="N6334" s="942"/>
      <c r="O6334" s="942"/>
      <c r="P6334" s="942"/>
      <c r="Q6334" s="941"/>
    </row>
    <row r="6335" spans="1:17" ht="15.75" customHeight="1">
      <c r="A6335" s="940"/>
      <c r="B6335" s="940"/>
      <c r="C6335" s="940"/>
      <c r="D6335" s="940"/>
      <c r="E6335" s="941"/>
      <c r="F6335" s="941"/>
      <c r="G6335" s="942"/>
      <c r="H6335" s="942"/>
      <c r="I6335" s="942"/>
      <c r="J6335" s="942"/>
      <c r="K6335" s="942"/>
      <c r="L6335" s="942"/>
      <c r="M6335" s="942"/>
      <c r="N6335" s="942"/>
      <c r="O6335" s="942"/>
      <c r="P6335" s="942"/>
      <c r="Q6335" s="942"/>
    </row>
    <row r="6336" spans="1:17" ht="15.75" customHeight="1">
      <c r="A6336" s="940"/>
      <c r="B6336" s="940"/>
      <c r="C6336" s="940"/>
      <c r="D6336" s="940"/>
      <c r="E6336" s="941"/>
      <c r="F6336" s="942"/>
      <c r="G6336" s="942"/>
      <c r="H6336" s="942"/>
      <c r="I6336" s="942"/>
      <c r="J6336" s="941"/>
      <c r="K6336" s="941"/>
      <c r="L6336" s="941"/>
      <c r="M6336" s="941"/>
      <c r="N6336" s="942"/>
      <c r="O6336" s="941"/>
      <c r="P6336" s="941"/>
      <c r="Q6336" s="941"/>
    </row>
    <row r="6337" spans="1:17" ht="15.75" customHeight="1">
      <c r="A6337" s="940"/>
      <c r="B6337" s="940"/>
      <c r="C6337" s="940"/>
      <c r="D6337" s="940"/>
      <c r="E6337" s="941"/>
      <c r="F6337" s="941"/>
      <c r="G6337" s="941"/>
      <c r="H6337" s="942"/>
      <c r="I6337" s="941"/>
      <c r="J6337" s="941"/>
      <c r="K6337" s="941"/>
      <c r="L6337" s="942"/>
      <c r="M6337" s="942"/>
      <c r="N6337" s="941"/>
      <c r="O6337" s="941"/>
      <c r="P6337" s="942"/>
      <c r="Q6337" s="942"/>
    </row>
    <row r="6338" spans="1:17" ht="15.75" customHeight="1">
      <c r="A6338" s="940"/>
      <c r="B6338" s="940"/>
      <c r="C6338" s="940"/>
      <c r="D6338" s="940"/>
      <c r="E6338" s="941"/>
      <c r="F6338" s="941"/>
      <c r="G6338" s="941"/>
      <c r="H6338" s="941"/>
      <c r="I6338" s="941"/>
      <c r="J6338" s="941"/>
      <c r="K6338" s="941"/>
      <c r="L6338" s="941"/>
      <c r="M6338" s="941"/>
      <c r="N6338" s="941"/>
      <c r="O6338" s="941"/>
      <c r="P6338" s="941"/>
      <c r="Q6338" s="941"/>
    </row>
    <row r="6339" spans="1:17" ht="15.75" customHeight="1">
      <c r="A6339" s="940"/>
      <c r="B6339" s="940"/>
      <c r="C6339" s="940"/>
      <c r="D6339" s="940"/>
      <c r="E6339" s="941"/>
      <c r="F6339" s="941"/>
      <c r="G6339" s="941"/>
      <c r="H6339" s="942"/>
      <c r="I6339" s="942"/>
      <c r="J6339" s="942"/>
      <c r="K6339" s="942"/>
      <c r="L6339" s="942"/>
      <c r="M6339" s="942"/>
      <c r="N6339" s="942"/>
      <c r="O6339" s="942"/>
      <c r="P6339" s="942"/>
      <c r="Q6339" s="942"/>
    </row>
    <row r="6340" spans="1:17" ht="15.75" customHeight="1">
      <c r="A6340" s="940"/>
      <c r="B6340" s="940"/>
      <c r="C6340" s="940"/>
      <c r="D6340" s="940"/>
      <c r="E6340" s="941"/>
      <c r="F6340" s="941"/>
      <c r="G6340" s="941"/>
      <c r="H6340" s="941"/>
      <c r="I6340" s="941"/>
      <c r="J6340" s="941"/>
      <c r="K6340" s="941"/>
      <c r="L6340" s="941"/>
      <c r="M6340" s="941"/>
      <c r="N6340" s="941"/>
      <c r="O6340" s="941"/>
      <c r="P6340" s="941"/>
      <c r="Q6340" s="941"/>
    </row>
    <row r="6341" spans="1:17" ht="15.75" customHeight="1">
      <c r="A6341" s="940"/>
      <c r="B6341" s="940"/>
      <c r="C6341" s="940"/>
      <c r="D6341" s="940"/>
      <c r="E6341" s="941"/>
      <c r="F6341" s="941"/>
      <c r="G6341" s="941"/>
      <c r="H6341" s="941"/>
      <c r="I6341" s="941"/>
      <c r="J6341" s="941"/>
      <c r="K6341" s="941"/>
      <c r="L6341" s="941"/>
      <c r="M6341" s="941"/>
      <c r="N6341" s="941"/>
      <c r="O6341" s="941"/>
      <c r="P6341" s="941"/>
      <c r="Q6341" s="941"/>
    </row>
    <row r="6342" spans="1:17" ht="15.75" customHeight="1">
      <c r="A6342" s="940"/>
      <c r="B6342" s="940"/>
      <c r="C6342" s="940"/>
      <c r="D6342" s="940"/>
      <c r="E6342" s="941"/>
      <c r="F6342" s="941"/>
      <c r="G6342" s="941"/>
      <c r="H6342" s="941"/>
      <c r="I6342" s="941"/>
      <c r="J6342" s="941"/>
      <c r="K6342" s="941"/>
      <c r="L6342" s="941"/>
      <c r="M6342" s="941"/>
      <c r="N6342" s="941"/>
      <c r="O6342" s="941"/>
      <c r="P6342" s="941"/>
      <c r="Q6342" s="941"/>
    </row>
    <row r="6343" spans="1:17" ht="15.75" customHeight="1">
      <c r="A6343" s="940"/>
      <c r="B6343" s="940"/>
      <c r="C6343" s="940"/>
      <c r="D6343" s="940"/>
      <c r="E6343" s="941"/>
      <c r="F6343" s="941"/>
      <c r="G6343" s="942"/>
      <c r="H6343" s="942"/>
      <c r="I6343" s="942"/>
      <c r="J6343" s="942"/>
      <c r="K6343" s="942"/>
      <c r="L6343" s="942"/>
      <c r="M6343" s="942"/>
      <c r="N6343" s="942"/>
      <c r="O6343" s="942"/>
      <c r="P6343" s="942"/>
      <c r="Q6343" s="942"/>
    </row>
    <row r="6344" spans="1:17" ht="15.75" customHeight="1">
      <c r="A6344" s="940"/>
      <c r="B6344" s="940"/>
      <c r="C6344" s="940"/>
      <c r="D6344" s="940"/>
      <c r="E6344" s="941"/>
      <c r="F6344" s="941"/>
      <c r="G6344" s="941"/>
      <c r="H6344" s="941"/>
      <c r="I6344" s="941"/>
      <c r="J6344" s="941"/>
      <c r="K6344" s="941"/>
      <c r="L6344" s="941"/>
      <c r="M6344" s="941"/>
      <c r="N6344" s="941"/>
      <c r="O6344" s="941"/>
      <c r="P6344" s="941"/>
      <c r="Q6344" s="941"/>
    </row>
    <row r="6345" spans="1:17" ht="15.75" customHeight="1">
      <c r="A6345" s="940"/>
      <c r="B6345" s="940"/>
      <c r="C6345" s="940"/>
      <c r="D6345" s="940"/>
      <c r="E6345" s="941"/>
      <c r="F6345" s="941"/>
      <c r="G6345" s="941"/>
      <c r="H6345" s="941"/>
      <c r="I6345" s="941"/>
      <c r="J6345" s="941"/>
      <c r="K6345" s="941"/>
      <c r="L6345" s="941"/>
      <c r="M6345" s="941"/>
      <c r="N6345" s="941"/>
      <c r="O6345" s="941"/>
      <c r="P6345" s="941"/>
      <c r="Q6345" s="941"/>
    </row>
    <row r="6346" spans="1:17" ht="15.75" customHeight="1">
      <c r="A6346" s="940"/>
      <c r="B6346" s="940"/>
      <c r="C6346" s="940"/>
      <c r="D6346" s="940"/>
      <c r="E6346" s="941"/>
      <c r="F6346" s="941"/>
      <c r="G6346" s="941"/>
      <c r="H6346" s="941"/>
      <c r="I6346" s="941"/>
      <c r="J6346" s="941"/>
      <c r="K6346" s="941"/>
      <c r="L6346" s="941"/>
      <c r="M6346" s="941"/>
      <c r="N6346" s="941"/>
      <c r="O6346" s="941"/>
      <c r="P6346" s="941"/>
      <c r="Q6346" s="941"/>
    </row>
    <row r="6347" spans="1:17" ht="15.75" customHeight="1">
      <c r="A6347" s="940"/>
      <c r="B6347" s="940"/>
      <c r="C6347" s="940"/>
      <c r="D6347" s="940"/>
      <c r="E6347" s="941"/>
      <c r="F6347" s="942"/>
      <c r="G6347" s="941"/>
      <c r="H6347" s="942"/>
      <c r="I6347" s="942"/>
      <c r="J6347" s="942"/>
      <c r="K6347" s="942"/>
      <c r="L6347" s="942"/>
      <c r="M6347" s="942"/>
      <c r="N6347" s="942"/>
      <c r="O6347" s="942"/>
      <c r="P6347" s="942"/>
      <c r="Q6347" s="942"/>
    </row>
    <row r="6348" spans="1:17" ht="15.75" customHeight="1">
      <c r="A6348" s="940"/>
      <c r="B6348" s="940"/>
      <c r="C6348" s="940"/>
      <c r="D6348" s="940"/>
      <c r="E6348" s="941"/>
      <c r="F6348" s="941"/>
      <c r="G6348" s="942"/>
      <c r="H6348" s="942"/>
      <c r="I6348" s="942"/>
      <c r="J6348" s="942"/>
      <c r="K6348" s="942"/>
      <c r="L6348" s="942"/>
      <c r="M6348" s="942"/>
      <c r="N6348" s="942"/>
      <c r="O6348" s="942"/>
      <c r="P6348" s="942"/>
      <c r="Q6348" s="942"/>
    </row>
    <row r="6349" spans="1:17" ht="15.75" customHeight="1">
      <c r="A6349" s="940"/>
      <c r="B6349" s="940"/>
      <c r="C6349" s="940"/>
      <c r="D6349" s="940"/>
      <c r="E6349" s="941"/>
      <c r="F6349" s="941"/>
      <c r="G6349" s="941"/>
      <c r="H6349" s="941"/>
      <c r="I6349" s="941"/>
      <c r="J6349" s="941"/>
      <c r="K6349" s="941"/>
      <c r="L6349" s="942"/>
      <c r="M6349" s="942"/>
      <c r="N6349" s="942"/>
      <c r="O6349" s="942"/>
      <c r="P6349" s="942"/>
      <c r="Q6349" s="942"/>
    </row>
    <row r="6350" spans="1:17" ht="15.75" customHeight="1">
      <c r="A6350" s="940"/>
      <c r="B6350" s="940"/>
      <c r="C6350" s="940"/>
      <c r="D6350" s="940"/>
      <c r="E6350" s="943"/>
      <c r="F6350" s="941"/>
      <c r="G6350" s="941"/>
      <c r="H6350" s="941"/>
      <c r="I6350" s="941"/>
      <c r="J6350" s="941"/>
      <c r="K6350" s="941"/>
      <c r="L6350" s="941"/>
      <c r="M6350" s="941"/>
      <c r="N6350" s="941"/>
      <c r="O6350" s="941"/>
      <c r="P6350" s="941"/>
      <c r="Q6350" s="941"/>
    </row>
    <row r="6351" spans="1:17" ht="15.75" customHeight="1">
      <c r="A6351" s="940"/>
      <c r="B6351" s="940"/>
      <c r="C6351" s="940"/>
      <c r="D6351" s="940"/>
      <c r="E6351" s="943"/>
      <c r="F6351" s="941"/>
      <c r="G6351" s="941"/>
      <c r="H6351" s="941"/>
      <c r="I6351" s="941"/>
      <c r="J6351" s="941"/>
      <c r="K6351" s="941"/>
      <c r="L6351" s="941"/>
      <c r="M6351" s="941"/>
      <c r="N6351" s="941"/>
      <c r="O6351" s="941"/>
      <c r="P6351" s="941"/>
      <c r="Q6351" s="941"/>
    </row>
    <row r="6352" spans="1:17" ht="15.75" customHeight="1">
      <c r="A6352" s="940"/>
      <c r="B6352" s="940"/>
      <c r="C6352" s="940"/>
      <c r="D6352" s="940"/>
      <c r="E6352" s="941"/>
      <c r="F6352" s="942"/>
      <c r="G6352" s="941"/>
      <c r="H6352" s="942"/>
      <c r="I6352" s="942"/>
      <c r="J6352" s="942"/>
      <c r="K6352" s="941"/>
      <c r="L6352" s="942"/>
      <c r="M6352" s="942"/>
      <c r="N6352" s="942"/>
      <c r="O6352" s="942"/>
      <c r="P6352" s="942"/>
      <c r="Q6352" s="942"/>
    </row>
    <row r="6353" spans="1:17" ht="15.75" customHeight="1">
      <c r="A6353" s="940"/>
      <c r="B6353" s="940"/>
      <c r="C6353" s="940"/>
      <c r="D6353" s="940"/>
      <c r="E6353" s="943"/>
      <c r="F6353" s="941"/>
      <c r="G6353" s="941"/>
      <c r="H6353" s="941"/>
      <c r="I6353" s="941"/>
      <c r="J6353" s="941"/>
      <c r="K6353" s="941"/>
      <c r="L6353" s="941"/>
      <c r="M6353" s="941"/>
      <c r="N6353" s="941"/>
      <c r="O6353" s="941"/>
      <c r="P6353" s="941"/>
      <c r="Q6353" s="941"/>
    </row>
    <row r="6354" spans="1:17" ht="15.75" customHeight="1">
      <c r="A6354" s="940"/>
      <c r="B6354" s="940"/>
      <c r="C6354" s="940"/>
      <c r="D6354" s="940"/>
      <c r="E6354" s="941"/>
      <c r="F6354" s="942"/>
      <c r="G6354" s="942"/>
      <c r="H6354" s="942"/>
      <c r="I6354" s="942"/>
      <c r="J6354" s="942"/>
      <c r="K6354" s="942"/>
      <c r="L6354" s="941"/>
      <c r="M6354" s="942"/>
      <c r="N6354" s="942"/>
      <c r="O6354" s="942"/>
      <c r="P6354" s="941"/>
      <c r="Q6354" s="942"/>
    </row>
    <row r="6355" spans="1:17" ht="15.75" customHeight="1">
      <c r="A6355" s="940"/>
      <c r="B6355" s="940"/>
      <c r="C6355" s="940"/>
      <c r="D6355" s="940"/>
      <c r="E6355" s="941"/>
      <c r="F6355" s="942"/>
      <c r="G6355" s="942"/>
      <c r="H6355" s="942"/>
      <c r="I6355" s="942"/>
      <c r="J6355" s="942"/>
      <c r="K6355" s="942"/>
      <c r="L6355" s="942"/>
      <c r="M6355" s="942"/>
      <c r="N6355" s="942"/>
      <c r="O6355" s="942"/>
      <c r="P6355" s="941"/>
      <c r="Q6355" s="942"/>
    </row>
    <row r="6356" spans="1:17" ht="15.75" customHeight="1">
      <c r="A6356" s="940"/>
      <c r="B6356" s="940"/>
      <c r="C6356" s="940"/>
      <c r="D6356" s="940"/>
      <c r="E6356" s="941"/>
      <c r="F6356" s="942"/>
      <c r="G6356" s="942"/>
      <c r="H6356" s="942"/>
      <c r="I6356" s="942"/>
      <c r="J6356" s="942"/>
      <c r="K6356" s="942"/>
      <c r="L6356" s="942"/>
      <c r="M6356" s="942"/>
      <c r="N6356" s="942"/>
      <c r="O6356" s="942"/>
      <c r="P6356" s="941"/>
      <c r="Q6356" s="942"/>
    </row>
    <row r="6357" spans="1:17" ht="15.75" customHeight="1">
      <c r="A6357" s="940"/>
      <c r="B6357" s="940"/>
      <c r="C6357" s="940"/>
      <c r="D6357" s="940"/>
      <c r="E6357" s="941"/>
      <c r="F6357" s="941"/>
      <c r="G6357" s="942"/>
      <c r="H6357" s="942"/>
      <c r="I6357" s="942"/>
      <c r="J6357" s="942"/>
      <c r="K6357" s="942"/>
      <c r="L6357" s="942"/>
      <c r="M6357" s="942"/>
      <c r="N6357" s="942"/>
      <c r="O6357" s="942"/>
      <c r="P6357" s="942"/>
      <c r="Q6357" s="942"/>
    </row>
    <row r="6358" spans="1:17" ht="15.75" customHeight="1">
      <c r="A6358" s="940"/>
      <c r="B6358" s="940"/>
      <c r="C6358" s="940"/>
      <c r="D6358" s="940"/>
      <c r="E6358" s="943"/>
      <c r="F6358" s="941"/>
      <c r="G6358" s="941"/>
      <c r="H6358" s="941"/>
      <c r="I6358" s="941"/>
      <c r="J6358" s="941"/>
      <c r="K6358" s="941"/>
      <c r="L6358" s="941"/>
      <c r="M6358" s="941"/>
      <c r="N6358" s="941"/>
      <c r="O6358" s="941"/>
      <c r="P6358" s="941"/>
      <c r="Q6358" s="941"/>
    </row>
    <row r="6359" spans="1:17" ht="15.75" customHeight="1">
      <c r="A6359" s="940"/>
      <c r="B6359" s="940"/>
      <c r="C6359" s="940"/>
      <c r="D6359" s="940"/>
      <c r="E6359" s="943"/>
      <c r="F6359" s="941"/>
      <c r="G6359" s="941"/>
      <c r="H6359" s="941"/>
      <c r="I6359" s="941"/>
      <c r="J6359" s="941"/>
      <c r="K6359" s="941"/>
      <c r="L6359" s="941"/>
      <c r="M6359" s="941"/>
      <c r="N6359" s="941"/>
      <c r="O6359" s="941"/>
      <c r="P6359" s="941"/>
      <c r="Q6359" s="941"/>
    </row>
    <row r="6360" spans="1:17" ht="15.75" customHeight="1">
      <c r="A6360" s="940"/>
      <c r="B6360" s="940"/>
      <c r="C6360" s="940"/>
      <c r="D6360" s="940"/>
      <c r="E6360" s="943"/>
      <c r="F6360" s="941"/>
      <c r="G6360" s="942"/>
      <c r="H6360" s="941"/>
      <c r="I6360" s="941"/>
      <c r="J6360" s="941"/>
      <c r="K6360" s="941"/>
      <c r="L6360" s="941"/>
      <c r="M6360" s="941"/>
      <c r="N6360" s="941"/>
      <c r="O6360" s="941"/>
      <c r="P6360" s="941"/>
      <c r="Q6360" s="941"/>
    </row>
    <row r="6361" spans="1:17" ht="15.75" customHeight="1">
      <c r="A6361" s="940"/>
      <c r="B6361" s="940"/>
      <c r="C6361" s="940"/>
      <c r="D6361" s="940"/>
      <c r="E6361" s="941"/>
      <c r="F6361" s="941"/>
      <c r="G6361" s="941"/>
      <c r="H6361" s="941"/>
      <c r="I6361" s="941"/>
      <c r="J6361" s="941"/>
      <c r="K6361" s="941"/>
      <c r="L6361" s="941"/>
      <c r="M6361" s="941"/>
      <c r="N6361" s="941"/>
      <c r="O6361" s="941"/>
      <c r="P6361" s="941"/>
      <c r="Q6361" s="941"/>
    </row>
    <row r="6362" spans="1:17" ht="15.75" customHeight="1">
      <c r="A6362" s="940"/>
      <c r="B6362" s="940"/>
      <c r="C6362" s="940"/>
      <c r="D6362" s="940"/>
      <c r="E6362" s="941"/>
      <c r="F6362" s="941"/>
      <c r="G6362" s="941"/>
      <c r="H6362" s="942"/>
      <c r="I6362" s="942"/>
      <c r="J6362" s="942"/>
      <c r="K6362" s="942"/>
      <c r="L6362" s="942"/>
      <c r="M6362" s="942"/>
      <c r="N6362" s="942"/>
      <c r="O6362" s="942"/>
      <c r="P6362" s="942"/>
      <c r="Q6362" s="942"/>
    </row>
    <row r="6363" spans="1:17" ht="15.75" customHeight="1">
      <c r="A6363" s="940"/>
      <c r="B6363" s="940"/>
      <c r="C6363" s="940"/>
      <c r="D6363" s="940"/>
      <c r="E6363" s="941"/>
      <c r="F6363" s="941"/>
      <c r="G6363" s="941"/>
      <c r="H6363" s="941"/>
      <c r="I6363" s="941"/>
      <c r="J6363" s="941"/>
      <c r="K6363" s="941"/>
      <c r="L6363" s="941"/>
      <c r="M6363" s="941"/>
      <c r="N6363" s="941"/>
      <c r="O6363" s="941"/>
      <c r="P6363" s="941"/>
      <c r="Q6363" s="941"/>
    </row>
    <row r="6364" spans="1:17" ht="15.75" customHeight="1">
      <c r="A6364" s="940"/>
      <c r="B6364" s="940"/>
      <c r="C6364" s="940"/>
      <c r="D6364" s="940"/>
      <c r="E6364" s="941"/>
      <c r="F6364" s="941"/>
      <c r="G6364" s="941"/>
      <c r="H6364" s="941"/>
      <c r="I6364" s="941"/>
      <c r="J6364" s="941"/>
      <c r="K6364" s="941"/>
      <c r="L6364" s="941"/>
      <c r="M6364" s="941"/>
      <c r="N6364" s="941"/>
      <c r="O6364" s="941"/>
      <c r="P6364" s="941"/>
      <c r="Q6364" s="941"/>
    </row>
    <row r="6365" spans="1:17" ht="15.75" customHeight="1">
      <c r="A6365" s="940"/>
      <c r="B6365" s="940"/>
      <c r="C6365" s="940"/>
      <c r="D6365" s="940"/>
      <c r="E6365" s="941"/>
      <c r="F6365" s="941"/>
      <c r="G6365" s="941"/>
      <c r="H6365" s="941"/>
      <c r="I6365" s="941"/>
      <c r="J6365" s="941"/>
      <c r="K6365" s="941"/>
      <c r="L6365" s="941"/>
      <c r="M6365" s="941"/>
      <c r="N6365" s="941"/>
      <c r="O6365" s="941"/>
      <c r="P6365" s="941"/>
      <c r="Q6365" s="941"/>
    </row>
    <row r="6366" spans="1:17" ht="15.75" customHeight="1">
      <c r="A6366" s="940"/>
      <c r="B6366" s="940"/>
      <c r="C6366" s="940"/>
      <c r="D6366" s="940"/>
      <c r="E6366" s="941"/>
      <c r="F6366" s="941"/>
      <c r="G6366" s="941"/>
      <c r="H6366" s="942"/>
      <c r="I6366" s="941"/>
      <c r="J6366" s="942"/>
      <c r="K6366" s="942"/>
      <c r="L6366" s="942"/>
      <c r="M6366" s="942"/>
      <c r="N6366" s="942"/>
      <c r="O6366" s="942"/>
      <c r="P6366" s="942"/>
      <c r="Q6366" s="942"/>
    </row>
    <row r="6367" spans="1:17" ht="15.75" customHeight="1">
      <c r="A6367" s="940"/>
      <c r="B6367" s="940"/>
      <c r="C6367" s="940"/>
      <c r="D6367" s="940"/>
      <c r="E6367" s="941"/>
      <c r="F6367" s="941"/>
      <c r="G6367" s="941"/>
      <c r="H6367" s="941"/>
      <c r="I6367" s="941"/>
      <c r="J6367" s="941"/>
      <c r="K6367" s="941"/>
      <c r="L6367" s="941"/>
      <c r="M6367" s="941"/>
      <c r="N6367" s="941"/>
      <c r="O6367" s="941"/>
      <c r="P6367" s="941"/>
      <c r="Q6367" s="941"/>
    </row>
    <row r="6368" spans="1:17" ht="15.75" customHeight="1">
      <c r="A6368" s="940"/>
      <c r="B6368" s="940"/>
      <c r="C6368" s="940"/>
      <c r="D6368" s="940"/>
      <c r="E6368" s="941"/>
      <c r="F6368" s="941"/>
      <c r="G6368" s="941"/>
      <c r="H6368" s="941"/>
      <c r="I6368" s="941"/>
      <c r="J6368" s="941"/>
      <c r="K6368" s="941"/>
      <c r="L6368" s="941"/>
      <c r="M6368" s="941"/>
      <c r="N6368" s="941"/>
      <c r="O6368" s="941"/>
      <c r="P6368" s="941"/>
      <c r="Q6368" s="941"/>
    </row>
    <row r="6369" spans="1:17" ht="15.75" customHeight="1">
      <c r="A6369" s="940"/>
      <c r="B6369" s="940"/>
      <c r="C6369" s="940"/>
      <c r="D6369" s="940"/>
      <c r="E6369" s="941"/>
      <c r="F6369" s="941"/>
      <c r="G6369" s="941"/>
      <c r="H6369" s="941"/>
      <c r="I6369" s="941"/>
      <c r="J6369" s="941"/>
      <c r="K6369" s="941"/>
      <c r="L6369" s="941"/>
      <c r="M6369" s="941"/>
      <c r="N6369" s="942"/>
      <c r="O6369" s="942"/>
      <c r="P6369" s="941"/>
      <c r="Q6369" s="941"/>
    </row>
    <row r="6370" spans="1:17" ht="15.75" customHeight="1">
      <c r="A6370" s="940"/>
      <c r="B6370" s="940"/>
      <c r="C6370" s="940"/>
      <c r="D6370" s="940"/>
      <c r="E6370" s="941"/>
      <c r="F6370" s="942"/>
      <c r="G6370" s="942"/>
      <c r="H6370" s="942"/>
      <c r="I6370" s="942"/>
      <c r="J6370" s="942"/>
      <c r="K6370" s="942"/>
      <c r="L6370" s="942"/>
      <c r="M6370" s="942"/>
      <c r="N6370" s="942"/>
      <c r="O6370" s="942"/>
      <c r="P6370" s="941"/>
      <c r="Q6370" s="942"/>
    </row>
    <row r="6371" spans="1:17" ht="15.75" customHeight="1">
      <c r="A6371" s="940"/>
      <c r="B6371" s="940"/>
      <c r="C6371" s="940"/>
      <c r="D6371" s="940"/>
      <c r="E6371" s="941"/>
      <c r="F6371" s="941"/>
      <c r="G6371" s="941"/>
      <c r="H6371" s="941"/>
      <c r="I6371" s="941"/>
      <c r="J6371" s="941"/>
      <c r="K6371" s="941"/>
      <c r="L6371" s="941"/>
      <c r="M6371" s="941"/>
      <c r="N6371" s="941"/>
      <c r="O6371" s="941"/>
      <c r="P6371" s="941"/>
      <c r="Q6371" s="942"/>
    </row>
    <row r="6372" spans="1:17" ht="15.75" customHeight="1">
      <c r="A6372" s="940"/>
      <c r="B6372" s="940"/>
      <c r="C6372" s="940"/>
      <c r="D6372" s="940"/>
      <c r="E6372" s="941"/>
      <c r="F6372" s="941"/>
      <c r="G6372" s="941"/>
      <c r="H6372" s="941"/>
      <c r="I6372" s="941"/>
      <c r="J6372" s="941"/>
      <c r="K6372" s="941"/>
      <c r="L6372" s="941"/>
      <c r="M6372" s="941"/>
      <c r="N6372" s="941"/>
      <c r="O6372" s="941"/>
      <c r="P6372" s="941"/>
      <c r="Q6372" s="941"/>
    </row>
    <row r="6373" spans="1:17" ht="15.75" customHeight="1">
      <c r="A6373" s="940"/>
      <c r="B6373" s="940"/>
      <c r="C6373" s="940"/>
      <c r="D6373" s="940"/>
      <c r="E6373" s="943"/>
      <c r="F6373" s="941"/>
      <c r="G6373" s="941"/>
      <c r="H6373" s="941"/>
      <c r="I6373" s="941"/>
      <c r="J6373" s="941"/>
      <c r="K6373" s="941"/>
      <c r="L6373" s="941"/>
      <c r="M6373" s="941"/>
      <c r="N6373" s="941"/>
      <c r="O6373" s="941"/>
      <c r="P6373" s="941"/>
      <c r="Q6373" s="941"/>
    </row>
    <row r="6374" spans="1:17" ht="15.75" customHeight="1">
      <c r="A6374" s="940"/>
      <c r="B6374" s="940"/>
      <c r="C6374" s="940"/>
      <c r="D6374" s="940"/>
      <c r="E6374" s="941"/>
      <c r="F6374" s="941"/>
      <c r="G6374" s="942"/>
      <c r="H6374" s="942"/>
      <c r="I6374" s="942"/>
      <c r="J6374" s="942"/>
      <c r="K6374" s="942"/>
      <c r="L6374" s="941"/>
      <c r="M6374" s="942"/>
      <c r="N6374" s="942"/>
      <c r="O6374" s="942"/>
      <c r="P6374" s="942"/>
      <c r="Q6374" s="941"/>
    </row>
    <row r="6375" spans="1:17" ht="15.75" customHeight="1">
      <c r="A6375" s="940"/>
      <c r="B6375" s="940"/>
      <c r="C6375" s="940"/>
      <c r="D6375" s="940"/>
      <c r="E6375" s="941"/>
      <c r="F6375" s="941"/>
      <c r="G6375" s="942"/>
      <c r="H6375" s="942"/>
      <c r="I6375" s="942"/>
      <c r="J6375" s="942"/>
      <c r="K6375" s="942"/>
      <c r="L6375" s="942"/>
      <c r="M6375" s="942"/>
      <c r="N6375" s="942"/>
      <c r="O6375" s="942"/>
      <c r="P6375" s="942"/>
      <c r="Q6375" s="942"/>
    </row>
    <row r="6376" spans="1:17" ht="15.75" customHeight="1">
      <c r="A6376" s="940"/>
      <c r="B6376" s="940"/>
      <c r="C6376" s="940"/>
      <c r="D6376" s="940"/>
      <c r="E6376" s="941"/>
      <c r="F6376" s="942"/>
      <c r="G6376" s="942"/>
      <c r="H6376" s="942"/>
      <c r="I6376" s="942"/>
      <c r="J6376" s="941"/>
      <c r="K6376" s="941"/>
      <c r="L6376" s="941"/>
      <c r="M6376" s="941"/>
      <c r="N6376" s="942"/>
      <c r="O6376" s="941"/>
      <c r="P6376" s="941"/>
      <c r="Q6376" s="941"/>
    </row>
    <row r="6377" spans="1:17" ht="15.75" customHeight="1">
      <c r="A6377" s="940"/>
      <c r="B6377" s="940"/>
      <c r="C6377" s="940"/>
      <c r="D6377" s="940"/>
      <c r="E6377" s="941"/>
      <c r="F6377" s="941"/>
      <c r="G6377" s="941"/>
      <c r="H6377" s="942"/>
      <c r="I6377" s="941"/>
      <c r="J6377" s="941"/>
      <c r="K6377" s="941"/>
      <c r="L6377" s="942"/>
      <c r="M6377" s="942"/>
      <c r="N6377" s="941"/>
      <c r="O6377" s="941"/>
      <c r="P6377" s="942"/>
      <c r="Q6377" s="942"/>
    </row>
    <row r="6378" spans="1:17" ht="15.75" customHeight="1">
      <c r="A6378" s="940"/>
      <c r="B6378" s="940"/>
      <c r="C6378" s="940"/>
      <c r="D6378" s="940"/>
      <c r="E6378" s="941"/>
      <c r="F6378" s="941"/>
      <c r="G6378" s="941"/>
      <c r="H6378" s="941"/>
      <c r="I6378" s="941"/>
      <c r="J6378" s="941"/>
      <c r="K6378" s="941"/>
      <c r="L6378" s="941"/>
      <c r="M6378" s="941"/>
      <c r="N6378" s="941"/>
      <c r="O6378" s="941"/>
      <c r="P6378" s="941"/>
      <c r="Q6378" s="941"/>
    </row>
    <row r="6379" spans="1:17" ht="15.75" customHeight="1">
      <c r="A6379" s="940"/>
      <c r="B6379" s="940"/>
      <c r="C6379" s="940"/>
      <c r="D6379" s="940"/>
      <c r="E6379" s="941"/>
      <c r="F6379" s="942"/>
      <c r="G6379" s="942"/>
      <c r="H6379" s="942"/>
      <c r="I6379" s="942"/>
      <c r="J6379" s="942"/>
      <c r="K6379" s="942"/>
      <c r="L6379" s="942"/>
      <c r="M6379" s="942"/>
      <c r="N6379" s="942"/>
      <c r="O6379" s="942"/>
      <c r="P6379" s="942"/>
      <c r="Q6379" s="941"/>
    </row>
    <row r="6380" spans="1:17" ht="15.75" customHeight="1">
      <c r="A6380" s="940"/>
      <c r="B6380" s="940"/>
      <c r="C6380" s="940"/>
      <c r="D6380" s="940"/>
      <c r="E6380" s="941"/>
      <c r="F6380" s="942"/>
      <c r="G6380" s="942"/>
      <c r="H6380" s="942"/>
      <c r="I6380" s="941"/>
      <c r="J6380" s="941"/>
      <c r="K6380" s="941"/>
      <c r="L6380" s="941"/>
      <c r="M6380" s="941"/>
      <c r="N6380" s="941"/>
      <c r="O6380" s="941"/>
      <c r="P6380" s="941"/>
      <c r="Q6380" s="941"/>
    </row>
    <row r="6381" spans="1:17" ht="15.75" customHeight="1">
      <c r="A6381" s="940"/>
      <c r="B6381" s="940"/>
      <c r="C6381" s="940"/>
      <c r="D6381" s="940"/>
      <c r="E6381" s="941"/>
      <c r="F6381" s="942"/>
      <c r="G6381" s="942"/>
      <c r="H6381" s="942"/>
      <c r="I6381" s="941"/>
      <c r="J6381" s="941"/>
      <c r="K6381" s="941"/>
      <c r="L6381" s="941"/>
      <c r="M6381" s="941"/>
      <c r="N6381" s="941"/>
      <c r="O6381" s="941"/>
      <c r="P6381" s="941"/>
      <c r="Q6381" s="941"/>
    </row>
    <row r="6382" spans="1:17" ht="15.75" customHeight="1">
      <c r="A6382" s="940"/>
      <c r="B6382" s="940"/>
      <c r="C6382" s="940"/>
      <c r="D6382" s="940"/>
      <c r="E6382" s="941"/>
      <c r="F6382" s="942"/>
      <c r="G6382" s="942"/>
      <c r="H6382" s="942"/>
      <c r="I6382" s="941"/>
      <c r="J6382" s="941"/>
      <c r="K6382" s="941"/>
      <c r="L6382" s="941"/>
      <c r="M6382" s="941"/>
      <c r="N6382" s="941"/>
      <c r="O6382" s="941"/>
      <c r="P6382" s="941"/>
      <c r="Q6382" s="941"/>
    </row>
    <row r="6383" spans="1:17" ht="15.75" customHeight="1">
      <c r="A6383" s="940"/>
      <c r="B6383" s="940"/>
      <c r="C6383" s="940"/>
      <c r="D6383" s="940"/>
      <c r="E6383" s="941"/>
      <c r="F6383" s="942"/>
      <c r="G6383" s="942"/>
      <c r="H6383" s="942"/>
      <c r="I6383" s="941"/>
      <c r="J6383" s="942"/>
      <c r="K6383" s="942"/>
      <c r="L6383" s="942"/>
      <c r="M6383" s="942"/>
      <c r="N6383" s="941"/>
      <c r="O6383" s="942"/>
      <c r="P6383" s="942"/>
      <c r="Q6383" s="942"/>
    </row>
    <row r="6384" spans="1:17" ht="15.75" customHeight="1">
      <c r="A6384" s="940"/>
      <c r="B6384" s="940"/>
      <c r="C6384" s="940"/>
      <c r="D6384" s="940"/>
      <c r="E6384" s="941"/>
      <c r="F6384" s="942"/>
      <c r="G6384" s="942"/>
      <c r="H6384" s="942"/>
      <c r="I6384" s="941"/>
      <c r="J6384" s="942"/>
      <c r="K6384" s="942"/>
      <c r="L6384" s="942"/>
      <c r="M6384" s="942"/>
      <c r="N6384" s="941"/>
      <c r="O6384" s="941"/>
      <c r="P6384" s="942"/>
      <c r="Q6384" s="942"/>
    </row>
    <row r="6385" spans="1:17" ht="15.75" customHeight="1">
      <c r="A6385" s="940"/>
      <c r="B6385" s="940"/>
      <c r="C6385" s="940"/>
      <c r="D6385" s="940"/>
      <c r="E6385" s="941"/>
      <c r="F6385" s="942"/>
      <c r="G6385" s="942"/>
      <c r="H6385" s="942"/>
      <c r="I6385" s="941"/>
      <c r="J6385" s="942"/>
      <c r="K6385" s="942"/>
      <c r="L6385" s="942"/>
      <c r="M6385" s="942"/>
      <c r="N6385" s="942"/>
      <c r="O6385" s="942"/>
      <c r="P6385" s="942"/>
      <c r="Q6385" s="942"/>
    </row>
    <row r="6386" spans="1:17" ht="15.75" customHeight="1">
      <c r="A6386" s="940"/>
      <c r="B6386" s="940"/>
      <c r="C6386" s="940"/>
      <c r="D6386" s="940"/>
      <c r="E6386" s="941"/>
      <c r="F6386" s="942"/>
      <c r="G6386" s="942"/>
      <c r="H6386" s="942"/>
      <c r="I6386" s="942"/>
      <c r="J6386" s="941"/>
      <c r="K6386" s="941"/>
      <c r="L6386" s="941"/>
      <c r="M6386" s="941"/>
      <c r="N6386" s="942"/>
      <c r="O6386" s="941"/>
      <c r="P6386" s="942"/>
      <c r="Q6386" s="941"/>
    </row>
    <row r="6387" spans="1:17" ht="15.75" customHeight="1">
      <c r="A6387" s="940"/>
      <c r="B6387" s="940"/>
      <c r="C6387" s="940"/>
      <c r="D6387" s="940"/>
      <c r="E6387" s="941"/>
      <c r="F6387" s="942"/>
      <c r="G6387" s="942"/>
      <c r="H6387" s="942"/>
      <c r="I6387" s="941"/>
      <c r="J6387" s="941"/>
      <c r="K6387" s="941"/>
      <c r="L6387" s="941"/>
      <c r="M6387" s="941"/>
      <c r="N6387" s="941"/>
      <c r="O6387" s="941"/>
      <c r="P6387" s="941"/>
      <c r="Q6387" s="941"/>
    </row>
    <row r="6388" spans="1:17" ht="15.75" customHeight="1">
      <c r="A6388" s="940"/>
      <c r="B6388" s="940"/>
      <c r="C6388" s="940"/>
      <c r="D6388" s="940"/>
      <c r="E6388" s="943"/>
      <c r="F6388" s="942"/>
      <c r="G6388" s="942"/>
      <c r="H6388" s="942"/>
      <c r="I6388" s="941"/>
      <c r="J6388" s="941"/>
      <c r="K6388" s="941"/>
      <c r="L6388" s="941"/>
      <c r="M6388" s="941"/>
      <c r="N6388" s="941"/>
      <c r="O6388" s="941"/>
      <c r="P6388" s="941"/>
      <c r="Q6388" s="941"/>
    </row>
    <row r="6389" spans="1:17" ht="15.75" customHeight="1">
      <c r="A6389" s="940"/>
      <c r="B6389" s="940"/>
      <c r="C6389" s="940"/>
      <c r="D6389" s="940"/>
      <c r="E6389" s="941"/>
      <c r="F6389" s="942"/>
      <c r="G6389" s="942"/>
      <c r="H6389" s="942"/>
      <c r="I6389" s="941"/>
      <c r="J6389" s="941"/>
      <c r="K6389" s="941"/>
      <c r="L6389" s="941"/>
      <c r="M6389" s="941"/>
      <c r="N6389" s="941"/>
      <c r="O6389" s="941"/>
      <c r="P6389" s="941"/>
      <c r="Q6389" s="941"/>
    </row>
    <row r="6390" spans="1:17" ht="15.75" customHeight="1">
      <c r="A6390" s="940"/>
      <c r="B6390" s="940"/>
      <c r="C6390" s="940"/>
      <c r="D6390" s="940"/>
      <c r="E6390" s="941"/>
      <c r="F6390" s="942"/>
      <c r="G6390" s="942"/>
      <c r="H6390" s="942"/>
      <c r="I6390" s="941"/>
      <c r="J6390" s="941"/>
      <c r="K6390" s="941"/>
      <c r="L6390" s="941"/>
      <c r="M6390" s="941"/>
      <c r="N6390" s="941"/>
      <c r="O6390" s="941"/>
      <c r="P6390" s="941"/>
      <c r="Q6390" s="941"/>
    </row>
    <row r="6391" spans="1:17" ht="15.75" customHeight="1">
      <c r="A6391" s="940"/>
      <c r="B6391" s="940"/>
      <c r="C6391" s="940"/>
      <c r="D6391" s="940"/>
      <c r="E6391" s="941"/>
      <c r="F6391" s="942"/>
      <c r="G6391" s="942"/>
      <c r="H6391" s="942"/>
      <c r="I6391" s="941"/>
      <c r="J6391" s="941"/>
      <c r="K6391" s="941"/>
      <c r="L6391" s="941"/>
      <c r="M6391" s="941"/>
      <c r="N6391" s="941"/>
      <c r="O6391" s="941"/>
      <c r="P6391" s="941"/>
      <c r="Q6391" s="941"/>
    </row>
    <row r="6392" spans="1:17" ht="15.75" customHeight="1">
      <c r="A6392" s="940"/>
      <c r="B6392" s="940"/>
      <c r="C6392" s="940"/>
      <c r="D6392" s="940"/>
      <c r="E6392" s="941"/>
      <c r="F6392" s="942"/>
      <c r="G6392" s="942"/>
      <c r="H6392" s="942"/>
      <c r="I6392" s="941"/>
      <c r="J6392" s="941"/>
      <c r="K6392" s="941"/>
      <c r="L6392" s="941"/>
      <c r="M6392" s="941"/>
      <c r="N6392" s="941"/>
      <c r="O6392" s="941"/>
      <c r="P6392" s="941"/>
      <c r="Q6392" s="941"/>
    </row>
    <row r="6393" spans="1:17" ht="15.75" customHeight="1">
      <c r="A6393" s="940"/>
      <c r="B6393" s="940"/>
      <c r="C6393" s="940"/>
      <c r="D6393" s="940"/>
      <c r="E6393" s="941"/>
      <c r="F6393" s="942"/>
      <c r="G6393" s="942"/>
      <c r="H6393" s="942"/>
      <c r="I6393" s="941"/>
      <c r="J6393" s="941"/>
      <c r="K6393" s="941"/>
      <c r="L6393" s="941"/>
      <c r="M6393" s="941"/>
      <c r="N6393" s="941"/>
      <c r="O6393" s="941"/>
      <c r="P6393" s="941"/>
      <c r="Q6393" s="941"/>
    </row>
    <row r="6394" spans="1:17" ht="15.75" customHeight="1">
      <c r="A6394" s="940"/>
      <c r="B6394" s="940"/>
      <c r="C6394" s="940"/>
      <c r="D6394" s="940"/>
      <c r="E6394" s="941"/>
      <c r="F6394" s="942"/>
      <c r="G6394" s="942"/>
      <c r="H6394" s="942"/>
      <c r="I6394" s="941"/>
      <c r="J6394" s="941"/>
      <c r="K6394" s="941"/>
      <c r="L6394" s="941"/>
      <c r="M6394" s="941"/>
      <c r="N6394" s="941"/>
      <c r="O6394" s="941"/>
      <c r="P6394" s="941"/>
      <c r="Q6394" s="941"/>
    </row>
    <row r="6395" spans="1:17" ht="15.75" customHeight="1">
      <c r="A6395" s="940"/>
      <c r="B6395" s="940"/>
      <c r="C6395" s="940"/>
      <c r="D6395" s="940"/>
      <c r="E6395" s="941"/>
      <c r="F6395" s="942"/>
      <c r="G6395" s="942"/>
      <c r="H6395" s="942"/>
      <c r="I6395" s="941"/>
      <c r="J6395" s="941"/>
      <c r="K6395" s="941"/>
      <c r="L6395" s="941"/>
      <c r="M6395" s="941"/>
      <c r="N6395" s="941"/>
      <c r="O6395" s="941"/>
      <c r="P6395" s="941"/>
      <c r="Q6395" s="941"/>
    </row>
    <row r="6396" spans="1:17" ht="15.75" customHeight="1">
      <c r="A6396" s="940"/>
      <c r="B6396" s="940"/>
      <c r="C6396" s="940"/>
      <c r="D6396" s="940"/>
      <c r="E6396" s="941"/>
      <c r="F6396" s="942"/>
      <c r="G6396" s="942"/>
      <c r="H6396" s="942"/>
      <c r="I6396" s="942"/>
      <c r="J6396" s="941"/>
      <c r="K6396" s="942"/>
      <c r="L6396" s="942"/>
      <c r="M6396" s="942"/>
      <c r="N6396" s="942"/>
      <c r="O6396" s="942"/>
      <c r="P6396" s="942"/>
      <c r="Q6396" s="942"/>
    </row>
    <row r="6397" spans="1:17" ht="15.75" customHeight="1">
      <c r="A6397" s="940"/>
      <c r="B6397" s="940"/>
      <c r="C6397" s="940"/>
      <c r="D6397" s="940"/>
      <c r="E6397" s="941"/>
      <c r="F6397" s="942"/>
      <c r="G6397" s="942"/>
      <c r="H6397" s="942"/>
      <c r="I6397" s="941"/>
      <c r="J6397" s="942"/>
      <c r="K6397" s="942"/>
      <c r="L6397" s="942"/>
      <c r="M6397" s="942"/>
      <c r="N6397" s="942"/>
      <c r="O6397" s="942"/>
      <c r="P6397" s="942"/>
      <c r="Q6397" s="942"/>
    </row>
    <row r="6398" spans="1:17" ht="15.75" customHeight="1">
      <c r="A6398" s="940"/>
      <c r="B6398" s="940"/>
      <c r="C6398" s="940"/>
      <c r="D6398" s="940"/>
      <c r="E6398" s="941"/>
      <c r="F6398" s="942"/>
      <c r="G6398" s="942"/>
      <c r="H6398" s="942"/>
      <c r="I6398" s="941"/>
      <c r="J6398" s="942"/>
      <c r="K6398" s="942"/>
      <c r="L6398" s="942"/>
      <c r="M6398" s="942"/>
      <c r="N6398" s="942"/>
      <c r="O6398" s="942"/>
      <c r="P6398" s="942"/>
      <c r="Q6398" s="942"/>
    </row>
    <row r="6399" spans="1:17" ht="15.75" customHeight="1">
      <c r="A6399" s="940"/>
      <c r="B6399" s="940"/>
      <c r="C6399" s="940"/>
      <c r="D6399" s="940"/>
      <c r="E6399" s="941"/>
      <c r="F6399" s="942"/>
      <c r="G6399" s="942"/>
      <c r="H6399" s="942"/>
      <c r="I6399" s="942"/>
      <c r="J6399" s="942"/>
      <c r="K6399" s="941"/>
      <c r="L6399" s="942"/>
      <c r="M6399" s="941"/>
      <c r="N6399" s="941"/>
      <c r="O6399" s="941"/>
      <c r="P6399" s="941"/>
      <c r="Q6399" s="941"/>
    </row>
    <row r="6400" spans="1:17" ht="15.75" customHeight="1">
      <c r="A6400" s="940"/>
      <c r="B6400" s="940"/>
      <c r="C6400" s="940"/>
      <c r="D6400" s="940"/>
      <c r="E6400" s="941"/>
      <c r="F6400" s="942"/>
      <c r="G6400" s="942"/>
      <c r="H6400" s="942"/>
      <c r="I6400" s="942"/>
      <c r="J6400" s="942"/>
      <c r="K6400" s="941"/>
      <c r="L6400" s="941"/>
      <c r="M6400" s="941"/>
      <c r="N6400" s="941"/>
      <c r="O6400" s="941"/>
      <c r="P6400" s="941"/>
      <c r="Q6400" s="941"/>
    </row>
    <row r="6401" spans="1:17" ht="15.75" customHeight="1">
      <c r="A6401" s="940"/>
      <c r="B6401" s="940"/>
      <c r="C6401" s="940"/>
      <c r="D6401" s="940"/>
      <c r="E6401" s="941"/>
      <c r="F6401" s="942"/>
      <c r="G6401" s="942"/>
      <c r="H6401" s="942"/>
      <c r="I6401" s="942"/>
      <c r="J6401" s="942"/>
      <c r="K6401" s="942"/>
      <c r="L6401" s="942"/>
      <c r="M6401" s="942"/>
      <c r="N6401" s="942"/>
      <c r="O6401" s="941"/>
      <c r="P6401" s="942"/>
      <c r="Q6401" s="942"/>
    </row>
    <row r="6402" spans="1:17" ht="15.75" customHeight="1">
      <c r="A6402" s="940"/>
      <c r="B6402" s="940"/>
      <c r="C6402" s="940"/>
      <c r="D6402" s="940"/>
      <c r="E6402" s="941"/>
      <c r="F6402" s="942"/>
      <c r="G6402" s="942"/>
      <c r="H6402" s="942"/>
      <c r="I6402" s="942"/>
      <c r="J6402" s="942"/>
      <c r="K6402" s="942"/>
      <c r="L6402" s="941"/>
      <c r="M6402" s="941"/>
      <c r="N6402" s="941"/>
      <c r="O6402" s="941"/>
      <c r="P6402" s="942"/>
      <c r="Q6402" s="941"/>
    </row>
    <row r="6403" spans="1:17" ht="15.75" customHeight="1">
      <c r="A6403" s="940"/>
      <c r="B6403" s="940"/>
      <c r="C6403" s="940"/>
      <c r="D6403" s="940"/>
      <c r="E6403" s="943"/>
      <c r="F6403" s="942"/>
      <c r="G6403" s="942"/>
      <c r="H6403" s="942"/>
      <c r="I6403" s="941"/>
      <c r="J6403" s="941"/>
      <c r="K6403" s="941"/>
      <c r="L6403" s="941"/>
      <c r="M6403" s="941"/>
      <c r="N6403" s="941"/>
      <c r="O6403" s="941"/>
      <c r="P6403" s="941"/>
      <c r="Q6403" s="941"/>
    </row>
    <row r="6404" spans="1:17" ht="15.75" customHeight="1">
      <c r="A6404" s="940"/>
      <c r="B6404" s="940"/>
      <c r="C6404" s="940"/>
      <c r="D6404" s="940"/>
      <c r="E6404" s="943"/>
      <c r="F6404" s="942"/>
      <c r="G6404" s="942"/>
      <c r="H6404" s="942"/>
      <c r="I6404" s="941"/>
      <c r="J6404" s="941"/>
      <c r="K6404" s="941"/>
      <c r="L6404" s="941"/>
      <c r="M6404" s="941"/>
      <c r="N6404" s="941"/>
      <c r="O6404" s="941"/>
      <c r="P6404" s="941"/>
      <c r="Q6404" s="941"/>
    </row>
    <row r="6405" spans="1:17" ht="15.75" customHeight="1">
      <c r="A6405" s="940"/>
      <c r="B6405" s="940"/>
      <c r="C6405" s="940"/>
      <c r="D6405" s="940"/>
      <c r="E6405" s="943"/>
      <c r="F6405" s="942"/>
      <c r="G6405" s="942"/>
      <c r="H6405" s="942"/>
      <c r="I6405" s="941"/>
      <c r="J6405" s="941"/>
      <c r="K6405" s="941"/>
      <c r="L6405" s="941"/>
      <c r="M6405" s="941"/>
      <c r="N6405" s="941"/>
      <c r="O6405" s="941"/>
      <c r="P6405" s="941"/>
      <c r="Q6405" s="941"/>
    </row>
    <row r="6406" spans="1:17" ht="15.75" customHeight="1">
      <c r="A6406" s="940"/>
      <c r="B6406" s="940"/>
      <c r="C6406" s="940"/>
      <c r="D6406" s="940"/>
      <c r="E6406" s="941"/>
      <c r="F6406" s="942"/>
      <c r="G6406" s="942"/>
      <c r="H6406" s="942"/>
      <c r="I6406" s="941"/>
      <c r="J6406" s="941"/>
      <c r="K6406" s="941"/>
      <c r="L6406" s="941"/>
      <c r="M6406" s="941"/>
      <c r="N6406" s="941"/>
      <c r="O6406" s="941"/>
      <c r="P6406" s="941"/>
      <c r="Q6406" s="941"/>
    </row>
    <row r="6407" spans="1:17" ht="15.75" customHeight="1">
      <c r="A6407" s="940"/>
      <c r="B6407" s="940"/>
      <c r="C6407" s="940"/>
      <c r="D6407" s="940"/>
      <c r="E6407" s="941"/>
      <c r="F6407" s="942"/>
      <c r="G6407" s="942"/>
      <c r="H6407" s="942"/>
      <c r="I6407" s="941"/>
      <c r="J6407" s="941"/>
      <c r="K6407" s="941"/>
      <c r="L6407" s="941"/>
      <c r="M6407" s="941"/>
      <c r="N6407" s="941"/>
      <c r="O6407" s="941"/>
      <c r="P6407" s="941"/>
      <c r="Q6407" s="941"/>
    </row>
    <row r="6408" spans="1:17" ht="15.75" customHeight="1">
      <c r="A6408" s="940"/>
      <c r="B6408" s="940"/>
      <c r="C6408" s="940"/>
      <c r="D6408" s="940"/>
      <c r="E6408" s="941"/>
      <c r="F6408" s="942"/>
      <c r="G6408" s="942"/>
      <c r="H6408" s="942"/>
      <c r="I6408" s="941"/>
      <c r="J6408" s="941"/>
      <c r="K6408" s="941"/>
      <c r="L6408" s="941"/>
      <c r="M6408" s="941"/>
      <c r="N6408" s="941"/>
      <c r="O6408" s="941"/>
      <c r="P6408" s="941"/>
      <c r="Q6408" s="941"/>
    </row>
    <row r="6409" spans="1:17" ht="15.75" customHeight="1">
      <c r="A6409" s="940"/>
      <c r="B6409" s="940"/>
      <c r="C6409" s="940"/>
      <c r="D6409" s="940"/>
      <c r="E6409" s="941"/>
      <c r="F6409" s="942"/>
      <c r="G6409" s="942"/>
      <c r="H6409" s="942"/>
      <c r="I6409" s="941"/>
      <c r="J6409" s="941"/>
      <c r="K6409" s="941"/>
      <c r="L6409" s="941"/>
      <c r="M6409" s="941"/>
      <c r="N6409" s="941"/>
      <c r="O6409" s="941"/>
      <c r="P6409" s="941"/>
      <c r="Q6409" s="941"/>
    </row>
    <row r="6410" spans="1:17" ht="15.75" customHeight="1">
      <c r="A6410" s="940"/>
      <c r="B6410" s="940"/>
      <c r="C6410" s="940"/>
      <c r="D6410" s="940"/>
      <c r="E6410" s="941"/>
      <c r="F6410" s="942"/>
      <c r="G6410" s="942"/>
      <c r="H6410" s="942"/>
      <c r="I6410" s="941"/>
      <c r="J6410" s="941"/>
      <c r="K6410" s="941"/>
      <c r="L6410" s="941"/>
      <c r="M6410" s="941"/>
      <c r="N6410" s="941"/>
      <c r="O6410" s="941"/>
      <c r="P6410" s="941"/>
      <c r="Q6410" s="942"/>
    </row>
    <row r="6411" spans="1:17" ht="15.75" customHeight="1">
      <c r="A6411" s="940"/>
      <c r="B6411" s="940"/>
      <c r="C6411" s="940"/>
      <c r="D6411" s="940"/>
      <c r="E6411" s="941"/>
      <c r="F6411" s="942"/>
      <c r="G6411" s="942"/>
      <c r="H6411" s="942"/>
      <c r="I6411" s="941"/>
      <c r="J6411" s="941"/>
      <c r="K6411" s="941"/>
      <c r="L6411" s="941"/>
      <c r="M6411" s="941"/>
      <c r="N6411" s="941"/>
      <c r="O6411" s="941"/>
      <c r="P6411" s="941"/>
      <c r="Q6411" s="941"/>
    </row>
    <row r="6412" spans="1:17" ht="15.75" customHeight="1">
      <c r="A6412" s="940"/>
      <c r="B6412" s="940"/>
      <c r="C6412" s="940"/>
      <c r="D6412" s="940"/>
      <c r="E6412" s="941"/>
      <c r="F6412" s="942"/>
      <c r="G6412" s="942"/>
      <c r="H6412" s="942"/>
      <c r="I6412" s="942"/>
      <c r="J6412" s="942"/>
      <c r="K6412" s="941"/>
      <c r="L6412" s="942"/>
      <c r="M6412" s="941"/>
      <c r="N6412" s="941"/>
      <c r="O6412" s="942"/>
      <c r="P6412" s="941"/>
      <c r="Q6412" s="942"/>
    </row>
    <row r="6413" spans="1:17" ht="15.75" customHeight="1">
      <c r="A6413" s="940"/>
      <c r="B6413" s="940"/>
      <c r="C6413" s="940"/>
      <c r="D6413" s="940"/>
      <c r="E6413" s="941"/>
      <c r="F6413" s="942"/>
      <c r="G6413" s="942"/>
      <c r="H6413" s="942"/>
      <c r="I6413" s="941"/>
      <c r="J6413" s="941"/>
      <c r="K6413" s="941"/>
      <c r="L6413" s="941"/>
      <c r="M6413" s="941"/>
      <c r="N6413" s="941"/>
      <c r="O6413" s="941"/>
      <c r="P6413" s="941"/>
      <c r="Q6413" s="941"/>
    </row>
    <row r="6414" spans="1:17" ht="15.75" customHeight="1">
      <c r="A6414" s="940"/>
      <c r="B6414" s="940"/>
      <c r="C6414" s="940"/>
      <c r="D6414" s="940"/>
      <c r="E6414" s="941"/>
      <c r="F6414" s="942"/>
      <c r="G6414" s="942"/>
      <c r="H6414" s="942"/>
      <c r="I6414" s="942"/>
      <c r="J6414" s="942"/>
      <c r="K6414" s="942"/>
      <c r="L6414" s="941"/>
      <c r="M6414" s="942"/>
      <c r="N6414" s="942"/>
      <c r="O6414" s="942"/>
      <c r="P6414" s="942"/>
      <c r="Q6414" s="942"/>
    </row>
    <row r="6415" spans="1:17" ht="15.75" customHeight="1">
      <c r="A6415" s="940"/>
      <c r="B6415" s="940"/>
      <c r="C6415" s="940"/>
      <c r="D6415" s="940"/>
      <c r="E6415" s="941"/>
      <c r="F6415" s="942"/>
      <c r="G6415" s="942"/>
      <c r="H6415" s="942"/>
      <c r="I6415" s="942"/>
      <c r="J6415" s="942"/>
      <c r="K6415" s="942"/>
      <c r="L6415" s="941"/>
      <c r="M6415" s="942"/>
      <c r="N6415" s="942"/>
      <c r="O6415" s="942"/>
      <c r="P6415" s="942"/>
      <c r="Q6415" s="942"/>
    </row>
    <row r="6416" spans="1:17" ht="15.75" customHeight="1">
      <c r="A6416" s="940"/>
      <c r="B6416" s="940"/>
      <c r="C6416" s="940"/>
      <c r="D6416" s="940"/>
      <c r="E6416" s="941"/>
      <c r="F6416" s="942"/>
      <c r="G6416" s="942"/>
      <c r="H6416" s="942"/>
      <c r="I6416" s="942"/>
      <c r="J6416" s="941"/>
      <c r="K6416" s="941"/>
      <c r="L6416" s="941"/>
      <c r="M6416" s="941"/>
      <c r="N6416" s="942"/>
      <c r="O6416" s="941"/>
      <c r="P6416" s="942"/>
      <c r="Q6416" s="941"/>
    </row>
    <row r="6417" spans="1:17" ht="15.75" customHeight="1">
      <c r="A6417" s="940"/>
      <c r="B6417" s="940"/>
      <c r="C6417" s="940"/>
      <c r="D6417" s="940"/>
      <c r="E6417" s="941"/>
      <c r="F6417" s="942"/>
      <c r="G6417" s="942"/>
      <c r="H6417" s="942"/>
      <c r="I6417" s="941"/>
      <c r="J6417" s="941"/>
      <c r="K6417" s="941"/>
      <c r="L6417" s="941"/>
      <c r="M6417" s="941"/>
      <c r="N6417" s="941"/>
      <c r="O6417" s="941"/>
      <c r="P6417" s="941"/>
      <c r="Q6417" s="941"/>
    </row>
    <row r="6418" spans="1:17" ht="15.75" customHeight="1">
      <c r="A6418" s="940"/>
      <c r="B6418" s="940"/>
      <c r="C6418" s="940"/>
      <c r="D6418" s="940"/>
      <c r="E6418" s="943"/>
      <c r="F6418" s="942"/>
      <c r="G6418" s="942"/>
      <c r="H6418" s="942"/>
      <c r="I6418" s="941"/>
      <c r="J6418" s="941"/>
      <c r="K6418" s="941"/>
      <c r="L6418" s="941"/>
      <c r="M6418" s="941"/>
      <c r="N6418" s="941"/>
      <c r="O6418" s="941"/>
      <c r="P6418" s="941"/>
      <c r="Q6418" s="941"/>
    </row>
    <row r="6419" spans="1:17" ht="15.75" customHeight="1">
      <c r="A6419" s="940"/>
      <c r="B6419" s="940"/>
      <c r="C6419" s="940"/>
      <c r="D6419" s="940"/>
      <c r="E6419" s="941"/>
      <c r="F6419" s="942"/>
      <c r="G6419" s="942"/>
      <c r="H6419" s="942"/>
      <c r="I6419" s="942"/>
      <c r="J6419" s="942"/>
      <c r="K6419" s="942"/>
      <c r="L6419" s="942"/>
      <c r="M6419" s="942"/>
      <c r="N6419" s="942"/>
      <c r="O6419" s="941"/>
      <c r="P6419" s="942"/>
      <c r="Q6419" s="942"/>
    </row>
    <row r="6420" spans="1:17" ht="15.75" customHeight="1">
      <c r="A6420" s="940"/>
      <c r="B6420" s="940"/>
      <c r="C6420" s="940"/>
      <c r="D6420" s="940"/>
      <c r="E6420" s="941"/>
      <c r="F6420" s="942"/>
      <c r="G6420" s="942"/>
      <c r="H6420" s="942"/>
      <c r="I6420" s="941"/>
      <c r="J6420" s="941"/>
      <c r="K6420" s="941"/>
      <c r="L6420" s="941"/>
      <c r="M6420" s="941"/>
      <c r="N6420" s="941"/>
      <c r="O6420" s="941"/>
      <c r="P6420" s="941"/>
      <c r="Q6420" s="941"/>
    </row>
    <row r="6421" spans="1:17" ht="15.75" customHeight="1">
      <c r="A6421" s="940"/>
      <c r="B6421" s="940"/>
      <c r="C6421" s="940"/>
      <c r="D6421" s="940"/>
      <c r="E6421" s="941"/>
      <c r="F6421" s="941"/>
      <c r="G6421" s="941"/>
      <c r="H6421" s="941"/>
      <c r="I6421" s="941"/>
      <c r="J6421" s="942"/>
      <c r="K6421" s="942"/>
      <c r="L6421" s="942"/>
      <c r="M6421" s="941"/>
      <c r="N6421" s="942"/>
      <c r="O6421" s="942"/>
      <c r="P6421" s="942"/>
      <c r="Q6421" s="942"/>
    </row>
    <row r="6422" spans="1:17" ht="15.75" customHeight="1">
      <c r="A6422" s="940"/>
      <c r="B6422" s="940"/>
      <c r="C6422" s="940"/>
      <c r="D6422" s="940"/>
      <c r="E6422" s="941"/>
      <c r="F6422" s="941"/>
      <c r="G6422" s="941"/>
      <c r="H6422" s="941"/>
      <c r="I6422" s="941"/>
      <c r="J6422" s="941"/>
      <c r="K6422" s="941"/>
      <c r="L6422" s="941"/>
      <c r="M6422" s="941"/>
      <c r="N6422" s="941"/>
      <c r="O6422" s="941"/>
      <c r="P6422" s="941"/>
      <c r="Q6422" s="941"/>
    </row>
    <row r="6423" spans="1:17" ht="15.75" customHeight="1">
      <c r="A6423" s="940"/>
      <c r="B6423" s="940"/>
      <c r="C6423" s="940"/>
      <c r="D6423" s="940"/>
      <c r="E6423" s="941"/>
      <c r="F6423" s="941"/>
      <c r="G6423" s="941"/>
      <c r="H6423" s="941"/>
      <c r="I6423" s="941"/>
      <c r="J6423" s="941"/>
      <c r="K6423" s="941"/>
      <c r="L6423" s="941"/>
      <c r="M6423" s="941"/>
      <c r="N6423" s="941"/>
      <c r="O6423" s="941"/>
      <c r="P6423" s="941"/>
      <c r="Q6423" s="941"/>
    </row>
    <row r="6424" spans="1:17" ht="15.75" customHeight="1">
      <c r="A6424" s="940"/>
      <c r="B6424" s="940"/>
      <c r="C6424" s="940"/>
      <c r="D6424" s="940"/>
      <c r="E6424" s="941"/>
      <c r="F6424" s="942"/>
      <c r="G6424" s="942"/>
      <c r="H6424" s="942"/>
      <c r="I6424" s="942"/>
      <c r="J6424" s="942"/>
      <c r="K6424" s="942"/>
      <c r="L6424" s="942"/>
      <c r="M6424" s="942"/>
      <c r="N6424" s="942"/>
      <c r="O6424" s="942"/>
      <c r="P6424" s="941"/>
      <c r="Q6424" s="942"/>
    </row>
    <row r="6425" spans="1:17" ht="15.75" customHeight="1">
      <c r="A6425" s="940"/>
      <c r="B6425" s="940"/>
      <c r="C6425" s="940"/>
      <c r="D6425" s="940"/>
      <c r="E6425" s="941"/>
      <c r="F6425" s="942"/>
      <c r="G6425" s="942"/>
      <c r="H6425" s="942"/>
      <c r="I6425" s="942"/>
      <c r="J6425" s="942"/>
      <c r="K6425" s="941"/>
      <c r="L6425" s="942"/>
      <c r="M6425" s="942"/>
      <c r="N6425" s="942"/>
      <c r="O6425" s="941"/>
      <c r="P6425" s="941"/>
      <c r="Q6425" s="941"/>
    </row>
    <row r="6426" spans="1:17" ht="15.75" customHeight="1">
      <c r="A6426" s="940"/>
      <c r="B6426" s="940"/>
      <c r="C6426" s="940"/>
      <c r="D6426" s="940"/>
      <c r="E6426" s="941"/>
      <c r="F6426" s="942"/>
      <c r="G6426" s="942"/>
      <c r="H6426" s="942"/>
      <c r="I6426" s="942"/>
      <c r="J6426" s="942"/>
      <c r="K6426" s="941"/>
      <c r="L6426" s="942"/>
      <c r="M6426" s="942"/>
      <c r="N6426" s="942"/>
      <c r="O6426" s="942"/>
      <c r="P6426" s="942"/>
      <c r="Q6426" s="942"/>
    </row>
    <row r="6427" spans="1:17" ht="15.75" customHeight="1">
      <c r="A6427" s="940"/>
      <c r="B6427" s="940"/>
      <c r="C6427" s="940"/>
      <c r="D6427" s="940"/>
      <c r="E6427" s="941"/>
      <c r="F6427" s="941"/>
      <c r="G6427" s="941"/>
      <c r="H6427" s="941"/>
      <c r="I6427" s="941"/>
      <c r="J6427" s="941"/>
      <c r="K6427" s="941"/>
      <c r="L6427" s="941"/>
      <c r="M6427" s="941"/>
      <c r="N6427" s="941"/>
      <c r="O6427" s="941"/>
      <c r="P6427" s="941"/>
      <c r="Q6427" s="941"/>
    </row>
    <row r="6428" spans="1:17" ht="15.75" customHeight="1">
      <c r="A6428" s="940"/>
      <c r="B6428" s="940"/>
      <c r="C6428" s="940"/>
      <c r="D6428" s="940"/>
      <c r="E6428" s="941"/>
      <c r="F6428" s="941"/>
      <c r="G6428" s="941"/>
      <c r="H6428" s="941"/>
      <c r="I6428" s="941"/>
      <c r="J6428" s="941"/>
      <c r="K6428" s="941"/>
      <c r="L6428" s="942"/>
      <c r="M6428" s="941"/>
      <c r="N6428" s="942"/>
      <c r="O6428" s="942"/>
      <c r="P6428" s="942"/>
      <c r="Q6428" s="942"/>
    </row>
    <row r="6429" spans="1:17" ht="15.75" customHeight="1">
      <c r="A6429" s="940"/>
      <c r="B6429" s="940"/>
      <c r="C6429" s="940"/>
      <c r="D6429" s="940"/>
      <c r="E6429" s="941"/>
      <c r="F6429" s="941"/>
      <c r="G6429" s="941"/>
      <c r="H6429" s="941"/>
      <c r="I6429" s="941"/>
      <c r="J6429" s="941"/>
      <c r="K6429" s="941"/>
      <c r="L6429" s="941"/>
      <c r="M6429" s="941"/>
      <c r="N6429" s="941"/>
      <c r="O6429" s="941"/>
      <c r="P6429" s="941"/>
      <c r="Q6429" s="941"/>
    </row>
    <row r="6430" spans="1:17" ht="15.75" customHeight="1">
      <c r="A6430" s="940"/>
      <c r="B6430" s="940"/>
      <c r="C6430" s="940"/>
      <c r="D6430" s="940"/>
      <c r="E6430" s="941"/>
      <c r="F6430" s="941"/>
      <c r="G6430" s="941"/>
      <c r="H6430" s="941"/>
      <c r="I6430" s="941"/>
      <c r="J6430" s="941"/>
      <c r="K6430" s="941"/>
      <c r="L6430" s="941"/>
      <c r="M6430" s="941"/>
      <c r="N6430" s="941"/>
      <c r="O6430" s="941"/>
      <c r="P6430" s="941"/>
      <c r="Q6430" s="941"/>
    </row>
    <row r="6431" spans="1:17" ht="15.75" customHeight="1">
      <c r="A6431" s="940"/>
      <c r="B6431" s="940"/>
      <c r="C6431" s="940"/>
      <c r="D6431" s="940"/>
      <c r="E6431" s="941"/>
      <c r="F6431" s="942"/>
      <c r="G6431" s="942"/>
      <c r="H6431" s="942"/>
      <c r="I6431" s="942"/>
      <c r="J6431" s="942"/>
      <c r="K6431" s="942"/>
      <c r="L6431" s="942"/>
      <c r="M6431" s="942"/>
      <c r="N6431" s="942"/>
      <c r="O6431" s="941"/>
      <c r="P6431" s="941"/>
      <c r="Q6431" s="942"/>
    </row>
    <row r="6432" spans="1:17" ht="15.75" customHeight="1">
      <c r="A6432" s="940"/>
      <c r="B6432" s="940"/>
      <c r="C6432" s="940"/>
      <c r="D6432" s="940"/>
      <c r="E6432" s="941"/>
      <c r="F6432" s="942"/>
      <c r="G6432" s="942"/>
      <c r="H6432" s="942"/>
      <c r="I6432" s="942"/>
      <c r="J6432" s="942"/>
      <c r="K6432" s="941"/>
      <c r="L6432" s="942"/>
      <c r="M6432" s="942"/>
      <c r="N6432" s="942"/>
      <c r="O6432" s="942"/>
      <c r="P6432" s="942"/>
      <c r="Q6432" s="942"/>
    </row>
    <row r="6433" spans="1:17" ht="15.75" customHeight="1">
      <c r="A6433" s="940"/>
      <c r="B6433" s="940"/>
      <c r="C6433" s="940"/>
      <c r="D6433" s="940"/>
      <c r="E6433" s="941"/>
      <c r="F6433" s="941"/>
      <c r="G6433" s="941"/>
      <c r="H6433" s="941"/>
      <c r="I6433" s="941"/>
      <c r="J6433" s="941"/>
      <c r="K6433" s="941"/>
      <c r="L6433" s="941"/>
      <c r="M6433" s="941"/>
      <c r="N6433" s="941"/>
      <c r="O6433" s="941"/>
      <c r="P6433" s="941"/>
      <c r="Q6433" s="941"/>
    </row>
    <row r="6434" spans="1:17" ht="15.75" customHeight="1">
      <c r="A6434" s="940"/>
      <c r="B6434" s="940"/>
      <c r="C6434" s="940"/>
      <c r="D6434" s="940"/>
      <c r="E6434" s="941"/>
      <c r="F6434" s="941"/>
      <c r="G6434" s="942"/>
      <c r="H6434" s="941"/>
      <c r="I6434" s="942"/>
      <c r="J6434" s="942"/>
      <c r="K6434" s="942"/>
      <c r="L6434" s="942"/>
      <c r="M6434" s="941"/>
      <c r="N6434" s="942"/>
      <c r="O6434" s="942"/>
      <c r="P6434" s="942"/>
      <c r="Q6434" s="942"/>
    </row>
    <row r="6435" spans="1:17" ht="15.75" customHeight="1">
      <c r="A6435" s="940"/>
      <c r="B6435" s="940"/>
      <c r="C6435" s="940"/>
      <c r="D6435" s="940"/>
      <c r="E6435" s="941"/>
      <c r="F6435" s="941"/>
      <c r="G6435" s="941"/>
      <c r="H6435" s="941"/>
      <c r="I6435" s="941"/>
      <c r="J6435" s="941"/>
      <c r="K6435" s="941"/>
      <c r="L6435" s="941"/>
      <c r="M6435" s="941"/>
      <c r="N6435" s="941"/>
      <c r="O6435" s="941"/>
      <c r="P6435" s="941"/>
      <c r="Q6435" s="941"/>
    </row>
    <row r="6436" spans="1:17" ht="15.75" customHeight="1">
      <c r="A6436" s="940"/>
      <c r="B6436" s="940"/>
      <c r="C6436" s="940"/>
      <c r="D6436" s="940"/>
      <c r="E6436" s="941"/>
      <c r="F6436" s="941"/>
      <c r="G6436" s="941"/>
      <c r="H6436" s="941"/>
      <c r="I6436" s="942"/>
      <c r="J6436" s="941"/>
      <c r="K6436" s="941"/>
      <c r="L6436" s="941"/>
      <c r="M6436" s="941"/>
      <c r="N6436" s="941"/>
      <c r="O6436" s="941"/>
      <c r="P6436" s="941"/>
      <c r="Q6436" s="941"/>
    </row>
    <row r="6437" spans="1:17" ht="15.75" customHeight="1">
      <c r="A6437" s="940"/>
      <c r="B6437" s="940"/>
      <c r="C6437" s="940"/>
      <c r="D6437" s="940"/>
      <c r="E6437" s="941"/>
      <c r="F6437" s="941"/>
      <c r="G6437" s="941"/>
      <c r="H6437" s="941"/>
      <c r="I6437" s="941"/>
      <c r="J6437" s="941"/>
      <c r="K6437" s="941"/>
      <c r="L6437" s="941"/>
      <c r="M6437" s="941"/>
      <c r="N6437" s="941"/>
      <c r="O6437" s="941"/>
      <c r="P6437" s="941"/>
      <c r="Q6437" s="941"/>
    </row>
    <row r="6438" spans="1:17" ht="15.75" customHeight="1">
      <c r="A6438" s="940"/>
      <c r="B6438" s="940"/>
      <c r="C6438" s="940"/>
      <c r="D6438" s="940"/>
      <c r="E6438" s="941"/>
      <c r="F6438" s="941"/>
      <c r="G6438" s="942"/>
      <c r="H6438" s="941"/>
      <c r="I6438" s="942"/>
      <c r="J6438" s="942"/>
      <c r="K6438" s="942"/>
      <c r="L6438" s="942"/>
      <c r="M6438" s="941"/>
      <c r="N6438" s="942"/>
      <c r="O6438" s="942"/>
      <c r="P6438" s="942"/>
      <c r="Q6438" s="942"/>
    </row>
    <row r="6439" spans="1:17" ht="15.75" customHeight="1">
      <c r="A6439" s="940"/>
      <c r="B6439" s="940"/>
      <c r="C6439" s="940"/>
      <c r="D6439" s="940"/>
      <c r="E6439" s="941"/>
      <c r="F6439" s="941"/>
      <c r="G6439" s="941"/>
      <c r="H6439" s="941"/>
      <c r="I6439" s="941"/>
      <c r="J6439" s="941"/>
      <c r="K6439" s="941"/>
      <c r="L6439" s="941"/>
      <c r="M6439" s="941"/>
      <c r="N6439" s="941"/>
      <c r="O6439" s="941"/>
      <c r="P6439" s="941"/>
      <c r="Q6439" s="941"/>
    </row>
    <row r="6440" spans="1:17" ht="15.75" customHeight="1">
      <c r="A6440" s="940"/>
      <c r="B6440" s="940"/>
      <c r="C6440" s="940"/>
      <c r="D6440" s="940"/>
      <c r="E6440" s="941"/>
      <c r="F6440" s="941"/>
      <c r="G6440" s="941"/>
      <c r="H6440" s="941"/>
      <c r="I6440" s="942"/>
      <c r="J6440" s="941"/>
      <c r="K6440" s="941"/>
      <c r="L6440" s="941"/>
      <c r="M6440" s="941"/>
      <c r="N6440" s="941"/>
      <c r="O6440" s="941"/>
      <c r="P6440" s="941"/>
      <c r="Q6440" s="941"/>
    </row>
    <row r="6441" spans="1:17" ht="15.75" customHeight="1">
      <c r="A6441" s="940"/>
      <c r="B6441" s="940"/>
      <c r="C6441" s="940"/>
      <c r="D6441" s="940"/>
      <c r="E6441" s="941"/>
      <c r="F6441" s="941"/>
      <c r="G6441" s="941"/>
      <c r="H6441" s="941"/>
      <c r="I6441" s="941"/>
      <c r="J6441" s="941"/>
      <c r="K6441" s="941"/>
      <c r="L6441" s="941"/>
      <c r="M6441" s="941"/>
      <c r="N6441" s="941"/>
      <c r="O6441" s="941"/>
      <c r="P6441" s="941"/>
      <c r="Q6441" s="941"/>
    </row>
    <row r="6442" spans="1:17" ht="15.75" customHeight="1">
      <c r="A6442" s="940"/>
      <c r="B6442" s="940"/>
      <c r="C6442" s="940"/>
      <c r="D6442" s="940"/>
      <c r="E6442" s="941"/>
      <c r="F6442" s="941"/>
      <c r="G6442" s="942"/>
      <c r="H6442" s="942"/>
      <c r="I6442" s="942"/>
      <c r="J6442" s="942"/>
      <c r="K6442" s="942"/>
      <c r="L6442" s="942"/>
      <c r="M6442" s="942"/>
      <c r="N6442" s="942"/>
      <c r="O6442" s="941"/>
      <c r="P6442" s="942"/>
      <c r="Q6442" s="942"/>
    </row>
    <row r="6443" spans="1:17" ht="15.75" customHeight="1">
      <c r="A6443" s="940"/>
      <c r="B6443" s="940"/>
      <c r="C6443" s="940"/>
      <c r="D6443" s="940"/>
      <c r="E6443" s="941"/>
      <c r="F6443" s="941"/>
      <c r="G6443" s="941"/>
      <c r="H6443" s="941"/>
      <c r="I6443" s="941"/>
      <c r="J6443" s="941"/>
      <c r="K6443" s="941"/>
      <c r="L6443" s="942"/>
      <c r="M6443" s="942"/>
      <c r="N6443" s="942"/>
      <c r="O6443" s="942"/>
      <c r="P6443" s="942"/>
      <c r="Q6443" s="942"/>
    </row>
    <row r="6444" spans="1:17" ht="15.75" customHeight="1">
      <c r="A6444" s="940"/>
      <c r="B6444" s="940"/>
      <c r="C6444" s="940"/>
      <c r="D6444" s="940"/>
      <c r="E6444" s="941"/>
      <c r="F6444" s="941"/>
      <c r="G6444" s="941"/>
      <c r="H6444" s="941"/>
      <c r="I6444" s="941"/>
      <c r="J6444" s="941"/>
      <c r="K6444" s="941"/>
      <c r="L6444" s="941"/>
      <c r="M6444" s="941"/>
      <c r="N6444" s="941"/>
      <c r="O6444" s="941"/>
      <c r="P6444" s="941"/>
      <c r="Q6444" s="941"/>
    </row>
    <row r="6445" spans="1:17" ht="15.75" customHeight="1">
      <c r="A6445" s="940"/>
      <c r="B6445" s="940"/>
      <c r="C6445" s="940"/>
      <c r="D6445" s="940"/>
      <c r="E6445" s="941"/>
      <c r="F6445" s="941"/>
      <c r="G6445" s="941"/>
      <c r="H6445" s="941"/>
      <c r="I6445" s="941"/>
      <c r="J6445" s="941"/>
      <c r="K6445" s="941"/>
      <c r="L6445" s="941"/>
      <c r="M6445" s="941"/>
      <c r="N6445" s="941"/>
      <c r="O6445" s="941"/>
      <c r="P6445" s="941"/>
      <c r="Q6445" s="941"/>
    </row>
    <row r="6446" spans="1:17" ht="15.75" customHeight="1">
      <c r="A6446" s="940"/>
      <c r="B6446" s="940"/>
      <c r="C6446" s="940"/>
      <c r="D6446" s="940"/>
      <c r="E6446" s="941"/>
      <c r="F6446" s="941"/>
      <c r="G6446" s="941"/>
      <c r="H6446" s="941"/>
      <c r="I6446" s="941"/>
      <c r="J6446" s="941"/>
      <c r="K6446" s="941"/>
      <c r="L6446" s="941"/>
      <c r="M6446" s="941"/>
      <c r="N6446" s="942"/>
      <c r="O6446" s="941"/>
      <c r="P6446" s="941"/>
      <c r="Q6446" s="941"/>
    </row>
    <row r="6447" spans="1:17" ht="15.75" customHeight="1">
      <c r="A6447" s="940"/>
      <c r="B6447" s="940"/>
      <c r="C6447" s="940"/>
      <c r="D6447" s="940"/>
      <c r="E6447" s="941"/>
      <c r="F6447" s="941"/>
      <c r="G6447" s="942"/>
      <c r="H6447" s="941"/>
      <c r="I6447" s="942"/>
      <c r="J6447" s="942"/>
      <c r="K6447" s="942"/>
      <c r="L6447" s="942"/>
      <c r="M6447" s="941"/>
      <c r="N6447" s="942"/>
      <c r="O6447" s="942"/>
      <c r="P6447" s="942"/>
      <c r="Q6447" s="942"/>
    </row>
    <row r="6448" spans="1:17" ht="15.75" customHeight="1">
      <c r="A6448" s="940"/>
      <c r="B6448" s="940"/>
      <c r="C6448" s="940"/>
      <c r="D6448" s="940"/>
      <c r="E6448" s="941"/>
      <c r="F6448" s="941"/>
      <c r="G6448" s="941"/>
      <c r="H6448" s="941"/>
      <c r="I6448" s="941"/>
      <c r="J6448" s="941"/>
      <c r="K6448" s="941"/>
      <c r="L6448" s="941"/>
      <c r="M6448" s="941"/>
      <c r="N6448" s="941"/>
      <c r="O6448" s="941"/>
      <c r="P6448" s="941"/>
      <c r="Q6448" s="941"/>
    </row>
    <row r="6449" spans="1:17" ht="15.75" customHeight="1">
      <c r="A6449" s="940"/>
      <c r="B6449" s="940"/>
      <c r="C6449" s="940"/>
      <c r="D6449" s="940"/>
      <c r="E6449" s="943"/>
      <c r="F6449" s="941"/>
      <c r="G6449" s="941"/>
      <c r="H6449" s="941"/>
      <c r="I6449" s="941"/>
      <c r="J6449" s="941"/>
      <c r="K6449" s="941"/>
      <c r="L6449" s="941"/>
      <c r="M6449" s="941"/>
      <c r="N6449" s="941"/>
      <c r="O6449" s="941"/>
      <c r="P6449" s="941"/>
      <c r="Q6449" s="941"/>
    </row>
    <row r="6450" spans="1:17" ht="15.75" customHeight="1">
      <c r="A6450" s="940"/>
      <c r="B6450" s="940"/>
      <c r="C6450" s="940"/>
      <c r="D6450" s="940"/>
      <c r="E6450" s="943"/>
      <c r="F6450" s="941"/>
      <c r="G6450" s="941"/>
      <c r="H6450" s="941"/>
      <c r="I6450" s="941"/>
      <c r="J6450" s="941"/>
      <c r="K6450" s="941"/>
      <c r="L6450" s="941"/>
      <c r="M6450" s="941"/>
      <c r="N6450" s="941"/>
      <c r="O6450" s="941"/>
      <c r="P6450" s="941"/>
      <c r="Q6450" s="941"/>
    </row>
    <row r="6451" spans="1:17" ht="15.75" customHeight="1">
      <c r="A6451" s="940"/>
      <c r="B6451" s="940"/>
      <c r="C6451" s="940"/>
      <c r="D6451" s="940"/>
      <c r="E6451" s="941"/>
      <c r="F6451" s="941"/>
      <c r="G6451" s="941"/>
      <c r="H6451" s="941"/>
      <c r="I6451" s="941"/>
      <c r="J6451" s="941"/>
      <c r="K6451" s="941"/>
      <c r="L6451" s="941"/>
      <c r="M6451" s="941"/>
      <c r="N6451" s="941"/>
      <c r="O6451" s="941"/>
      <c r="P6451" s="941"/>
      <c r="Q6451" s="941"/>
    </row>
    <row r="6452" spans="1:17" ht="15.75" customHeight="1">
      <c r="A6452" s="940"/>
      <c r="B6452" s="940"/>
      <c r="C6452" s="940"/>
      <c r="D6452" s="940"/>
      <c r="E6452" s="941"/>
      <c r="F6452" s="941"/>
      <c r="G6452" s="942"/>
      <c r="H6452" s="941"/>
      <c r="I6452" s="942"/>
      <c r="J6452" s="942"/>
      <c r="K6452" s="942"/>
      <c r="L6452" s="942"/>
      <c r="M6452" s="941"/>
      <c r="N6452" s="942"/>
      <c r="O6452" s="942"/>
      <c r="P6452" s="942"/>
      <c r="Q6452" s="942"/>
    </row>
    <row r="6453" spans="1:17" ht="15.75" customHeight="1">
      <c r="A6453" s="940"/>
      <c r="B6453" s="940"/>
      <c r="C6453" s="940"/>
      <c r="D6453" s="940"/>
      <c r="E6453" s="941"/>
      <c r="F6453" s="941"/>
      <c r="G6453" s="941"/>
      <c r="H6453" s="941"/>
      <c r="I6453" s="941"/>
      <c r="J6453" s="941"/>
      <c r="K6453" s="941"/>
      <c r="L6453" s="941"/>
      <c r="M6453" s="941"/>
      <c r="N6453" s="941"/>
      <c r="O6453" s="941"/>
      <c r="P6453" s="941"/>
      <c r="Q6453" s="941"/>
    </row>
    <row r="6454" spans="1:17" ht="15.75" customHeight="1">
      <c r="A6454" s="940"/>
      <c r="B6454" s="940"/>
      <c r="C6454" s="940"/>
      <c r="D6454" s="940"/>
      <c r="E6454" s="941"/>
      <c r="F6454" s="941"/>
      <c r="G6454" s="941"/>
      <c r="H6454" s="941"/>
      <c r="I6454" s="942"/>
      <c r="J6454" s="941"/>
      <c r="K6454" s="941"/>
      <c r="L6454" s="941"/>
      <c r="M6454" s="941"/>
      <c r="N6454" s="941"/>
      <c r="O6454" s="941"/>
      <c r="P6454" s="941"/>
      <c r="Q6454" s="941"/>
    </row>
    <row r="6455" spans="1:17" ht="15.75" customHeight="1">
      <c r="A6455" s="940"/>
      <c r="B6455" s="940"/>
      <c r="C6455" s="940"/>
      <c r="D6455" s="940"/>
      <c r="E6455" s="941"/>
      <c r="F6455" s="941"/>
      <c r="G6455" s="941"/>
      <c r="H6455" s="941"/>
      <c r="I6455" s="941"/>
      <c r="J6455" s="941"/>
      <c r="K6455" s="941"/>
      <c r="L6455" s="941"/>
      <c r="M6455" s="941"/>
      <c r="N6455" s="941"/>
      <c r="O6455" s="941"/>
      <c r="P6455" s="941"/>
      <c r="Q6455" s="941"/>
    </row>
    <row r="6456" spans="1:17" ht="15.75" customHeight="1">
      <c r="A6456" s="940"/>
      <c r="B6456" s="940"/>
      <c r="C6456" s="940"/>
      <c r="D6456" s="940"/>
      <c r="E6456" s="941"/>
      <c r="F6456" s="941"/>
      <c r="G6456" s="941"/>
      <c r="H6456" s="941"/>
      <c r="I6456" s="942"/>
      <c r="J6456" s="942"/>
      <c r="K6456" s="942"/>
      <c r="L6456" s="942"/>
      <c r="M6456" s="942"/>
      <c r="N6456" s="941"/>
      <c r="O6456" s="942"/>
      <c r="P6456" s="942"/>
      <c r="Q6456" s="942"/>
    </row>
    <row r="6457" spans="1:17" ht="15.75" customHeight="1">
      <c r="A6457" s="940"/>
      <c r="B6457" s="940"/>
      <c r="C6457" s="940"/>
      <c r="D6457" s="940"/>
      <c r="E6457" s="941"/>
      <c r="F6457" s="941"/>
      <c r="G6457" s="941"/>
      <c r="H6457" s="941"/>
      <c r="I6457" s="941"/>
      <c r="J6457" s="941"/>
      <c r="K6457" s="941"/>
      <c r="L6457" s="941"/>
      <c r="M6457" s="941"/>
      <c r="N6457" s="941"/>
      <c r="O6457" s="941"/>
      <c r="P6457" s="941"/>
      <c r="Q6457" s="941"/>
    </row>
    <row r="6458" spans="1:17" ht="15.75" customHeight="1">
      <c r="A6458" s="940"/>
      <c r="B6458" s="940"/>
      <c r="C6458" s="940"/>
      <c r="D6458" s="940"/>
      <c r="E6458" s="941"/>
      <c r="F6458" s="941"/>
      <c r="G6458" s="941"/>
      <c r="H6458" s="941"/>
      <c r="I6458" s="941"/>
      <c r="J6458" s="941"/>
      <c r="K6458" s="941"/>
      <c r="L6458" s="941"/>
      <c r="M6458" s="941"/>
      <c r="N6458" s="941"/>
      <c r="O6458" s="941"/>
      <c r="P6458" s="941"/>
      <c r="Q6458" s="941"/>
    </row>
    <row r="6459" spans="1:17" ht="15.75" customHeight="1">
      <c r="A6459" s="940"/>
      <c r="B6459" s="940"/>
      <c r="C6459" s="940"/>
      <c r="D6459" s="940"/>
      <c r="E6459" s="941"/>
      <c r="F6459" s="942"/>
      <c r="G6459" s="942"/>
      <c r="H6459" s="942"/>
      <c r="I6459" s="942"/>
      <c r="J6459" s="942"/>
      <c r="K6459" s="942"/>
      <c r="L6459" s="942"/>
      <c r="M6459" s="942"/>
      <c r="N6459" s="941"/>
      <c r="O6459" s="942"/>
      <c r="P6459" s="942"/>
      <c r="Q6459" s="942"/>
    </row>
    <row r="6460" spans="1:17" ht="15.75" customHeight="1">
      <c r="A6460" s="940"/>
      <c r="B6460" s="940"/>
      <c r="C6460" s="940"/>
      <c r="D6460" s="940"/>
      <c r="E6460" s="941"/>
      <c r="F6460" s="941"/>
      <c r="G6460" s="941"/>
      <c r="H6460" s="941"/>
      <c r="I6460" s="941"/>
      <c r="J6460" s="941"/>
      <c r="K6460" s="941"/>
      <c r="L6460" s="941"/>
      <c r="M6460" s="941"/>
      <c r="N6460" s="941"/>
      <c r="O6460" s="941"/>
      <c r="P6460" s="941"/>
      <c r="Q6460" s="941"/>
    </row>
    <row r="6461" spans="1:17" ht="15.75" customHeight="1">
      <c r="A6461" s="940"/>
      <c r="B6461" s="940"/>
      <c r="C6461" s="940"/>
      <c r="D6461" s="940"/>
      <c r="E6461" s="941"/>
      <c r="F6461" s="942"/>
      <c r="G6461" s="942"/>
      <c r="H6461" s="942"/>
      <c r="I6461" s="942"/>
      <c r="J6461" s="942"/>
      <c r="K6461" s="942"/>
      <c r="L6461" s="942"/>
      <c r="M6461" s="942"/>
      <c r="N6461" s="941"/>
      <c r="O6461" s="942"/>
      <c r="P6461" s="942"/>
      <c r="Q6461" s="942"/>
    </row>
    <row r="6462" spans="1:17" ht="15.75" customHeight="1">
      <c r="A6462" s="940"/>
      <c r="B6462" s="940"/>
      <c r="C6462" s="940"/>
      <c r="D6462" s="940"/>
      <c r="E6462" s="941"/>
      <c r="F6462" s="942"/>
      <c r="G6462" s="942"/>
      <c r="H6462" s="942"/>
      <c r="I6462" s="942"/>
      <c r="J6462" s="942"/>
      <c r="K6462" s="942"/>
      <c r="L6462" s="941"/>
      <c r="M6462" s="942"/>
      <c r="N6462" s="942"/>
      <c r="O6462" s="942"/>
      <c r="P6462" s="942"/>
      <c r="Q6462" s="941"/>
    </row>
    <row r="6463" spans="1:17" ht="15.75" customHeight="1">
      <c r="A6463" s="940"/>
      <c r="B6463" s="940"/>
      <c r="C6463" s="940"/>
      <c r="D6463" s="940"/>
      <c r="E6463" s="941"/>
      <c r="F6463" s="941"/>
      <c r="G6463" s="941"/>
      <c r="H6463" s="941"/>
      <c r="I6463" s="941"/>
      <c r="J6463" s="941"/>
      <c r="K6463" s="941"/>
      <c r="L6463" s="942"/>
      <c r="M6463" s="941"/>
      <c r="N6463" s="942"/>
      <c r="O6463" s="942"/>
      <c r="P6463" s="942"/>
      <c r="Q6463" s="942"/>
    </row>
    <row r="6464" spans="1:17" ht="15.75" customHeight="1">
      <c r="A6464" s="940"/>
      <c r="B6464" s="940"/>
      <c r="C6464" s="940"/>
      <c r="D6464" s="940"/>
      <c r="E6464" s="941"/>
      <c r="F6464" s="941"/>
      <c r="G6464" s="941"/>
      <c r="H6464" s="941"/>
      <c r="I6464" s="941"/>
      <c r="J6464" s="941"/>
      <c r="K6464" s="941"/>
      <c r="L6464" s="941"/>
      <c r="M6464" s="941"/>
      <c r="N6464" s="941"/>
      <c r="O6464" s="941"/>
      <c r="P6464" s="941"/>
      <c r="Q6464" s="941"/>
    </row>
    <row r="6465" spans="1:17" ht="15.75" customHeight="1">
      <c r="A6465" s="940"/>
      <c r="B6465" s="940"/>
      <c r="C6465" s="940"/>
      <c r="D6465" s="940"/>
      <c r="E6465" s="941"/>
      <c r="F6465" s="941"/>
      <c r="G6465" s="941"/>
      <c r="H6465" s="941"/>
      <c r="I6465" s="941"/>
      <c r="J6465" s="941"/>
      <c r="K6465" s="941"/>
      <c r="L6465" s="941"/>
      <c r="M6465" s="941"/>
      <c r="N6465" s="941"/>
      <c r="O6465" s="941"/>
      <c r="P6465" s="941"/>
      <c r="Q6465" s="941"/>
    </row>
    <row r="6466" spans="1:17" ht="15.75" customHeight="1">
      <c r="A6466" s="940"/>
      <c r="B6466" s="940"/>
      <c r="C6466" s="940"/>
      <c r="D6466" s="940"/>
      <c r="E6466" s="941"/>
      <c r="F6466" s="942"/>
      <c r="G6466" s="942"/>
      <c r="H6466" s="942"/>
      <c r="I6466" s="942"/>
      <c r="J6466" s="942"/>
      <c r="K6466" s="942"/>
      <c r="L6466" s="942"/>
      <c r="M6466" s="942"/>
      <c r="N6466" s="942"/>
      <c r="O6466" s="942"/>
      <c r="P6466" s="941"/>
      <c r="Q6466" s="942"/>
    </row>
    <row r="6467" spans="1:17" ht="15.75" customHeight="1">
      <c r="A6467" s="940"/>
      <c r="B6467" s="940"/>
      <c r="C6467" s="940"/>
      <c r="D6467" s="940"/>
      <c r="E6467" s="941"/>
      <c r="F6467" s="942"/>
      <c r="G6467" s="942"/>
      <c r="H6467" s="942"/>
      <c r="I6467" s="942"/>
      <c r="J6467" s="942"/>
      <c r="K6467" s="941"/>
      <c r="L6467" s="942"/>
      <c r="M6467" s="942"/>
      <c r="N6467" s="942"/>
      <c r="O6467" s="941"/>
      <c r="P6467" s="941"/>
      <c r="Q6467" s="941"/>
    </row>
    <row r="6468" spans="1:17" ht="15.75" customHeight="1">
      <c r="A6468" s="940"/>
      <c r="B6468" s="940"/>
      <c r="C6468" s="940"/>
      <c r="D6468" s="940"/>
      <c r="E6468" s="941"/>
      <c r="F6468" s="942"/>
      <c r="G6468" s="942"/>
      <c r="H6468" s="942"/>
      <c r="I6468" s="942"/>
      <c r="J6468" s="942"/>
      <c r="K6468" s="941"/>
      <c r="L6468" s="942"/>
      <c r="M6468" s="942"/>
      <c r="N6468" s="942"/>
      <c r="O6468" s="942"/>
      <c r="P6468" s="942"/>
      <c r="Q6468" s="942"/>
    </row>
    <row r="6469" spans="1:17" ht="15.75" customHeight="1">
      <c r="A6469" s="940"/>
      <c r="B6469" s="940"/>
      <c r="C6469" s="940"/>
      <c r="D6469" s="940"/>
      <c r="E6469" s="941"/>
      <c r="F6469" s="941"/>
      <c r="G6469" s="941"/>
      <c r="H6469" s="941"/>
      <c r="I6469" s="941"/>
      <c r="J6469" s="941"/>
      <c r="K6469" s="941"/>
      <c r="L6469" s="941"/>
      <c r="M6469" s="941"/>
      <c r="N6469" s="941"/>
      <c r="O6469" s="941"/>
      <c r="P6469" s="941"/>
      <c r="Q6469" s="941"/>
    </row>
    <row r="6470" spans="1:17" ht="15.75" customHeight="1">
      <c r="A6470" s="940"/>
      <c r="B6470" s="940"/>
      <c r="C6470" s="940"/>
      <c r="D6470" s="940"/>
      <c r="E6470" s="941"/>
      <c r="F6470" s="942"/>
      <c r="G6470" s="942"/>
      <c r="H6470" s="942"/>
      <c r="I6470" s="942"/>
      <c r="J6470" s="942"/>
      <c r="K6470" s="942"/>
      <c r="L6470" s="942"/>
      <c r="M6470" s="942"/>
      <c r="N6470" s="942"/>
      <c r="O6470" s="941"/>
      <c r="P6470" s="942"/>
      <c r="Q6470" s="942"/>
    </row>
    <row r="6471" spans="1:17" ht="15.75" customHeight="1">
      <c r="A6471" s="940"/>
      <c r="B6471" s="940"/>
      <c r="C6471" s="940"/>
      <c r="D6471" s="940"/>
      <c r="E6471" s="941"/>
      <c r="F6471" s="942"/>
      <c r="G6471" s="942"/>
      <c r="H6471" s="942"/>
      <c r="I6471" s="942"/>
      <c r="J6471" s="942"/>
      <c r="K6471" s="942"/>
      <c r="L6471" s="942"/>
      <c r="M6471" s="942"/>
      <c r="N6471" s="942"/>
      <c r="O6471" s="941"/>
      <c r="P6471" s="942"/>
      <c r="Q6471" s="941"/>
    </row>
    <row r="6472" spans="1:17" ht="15.75" customHeight="1">
      <c r="A6472" s="940"/>
      <c r="B6472" s="940"/>
      <c r="C6472" s="940"/>
      <c r="D6472" s="940"/>
      <c r="E6472" s="941"/>
      <c r="F6472" s="942"/>
      <c r="G6472" s="942"/>
      <c r="H6472" s="942"/>
      <c r="I6472" s="942"/>
      <c r="J6472" s="942"/>
      <c r="K6472" s="942"/>
      <c r="L6472" s="942"/>
      <c r="M6472" s="942"/>
      <c r="N6472" s="942"/>
      <c r="O6472" s="941"/>
      <c r="P6472" s="942"/>
      <c r="Q6472" s="941"/>
    </row>
    <row r="6473" spans="1:17" ht="15.75" customHeight="1">
      <c r="A6473" s="940"/>
      <c r="B6473" s="940"/>
      <c r="C6473" s="940"/>
      <c r="D6473" s="940"/>
      <c r="E6473" s="941"/>
      <c r="F6473" s="942"/>
      <c r="G6473" s="942"/>
      <c r="H6473" s="942"/>
      <c r="I6473" s="942"/>
      <c r="J6473" s="942"/>
      <c r="K6473" s="942"/>
      <c r="L6473" s="942"/>
      <c r="M6473" s="942"/>
      <c r="N6473" s="942"/>
      <c r="O6473" s="941"/>
      <c r="P6473" s="942"/>
      <c r="Q6473" s="942"/>
    </row>
    <row r="6474" spans="1:17" ht="15.75" customHeight="1">
      <c r="A6474" s="940"/>
      <c r="B6474" s="940"/>
      <c r="C6474" s="940"/>
      <c r="D6474" s="940"/>
      <c r="E6474" s="941"/>
      <c r="F6474" s="942"/>
      <c r="G6474" s="942"/>
      <c r="H6474" s="942"/>
      <c r="I6474" s="942"/>
      <c r="J6474" s="942"/>
      <c r="K6474" s="942"/>
      <c r="L6474" s="942"/>
      <c r="M6474" s="942"/>
      <c r="N6474" s="942"/>
      <c r="O6474" s="941"/>
      <c r="P6474" s="942"/>
      <c r="Q6474" s="942"/>
    </row>
    <row r="6475" spans="1:17" ht="15.75" customHeight="1">
      <c r="A6475" s="940"/>
      <c r="B6475" s="940"/>
      <c r="C6475" s="940"/>
      <c r="D6475" s="940"/>
      <c r="E6475" s="941"/>
      <c r="F6475" s="942"/>
      <c r="G6475" s="942"/>
      <c r="H6475" s="942"/>
      <c r="I6475" s="942"/>
      <c r="J6475" s="942"/>
      <c r="K6475" s="942"/>
      <c r="L6475" s="942"/>
      <c r="M6475" s="942"/>
      <c r="N6475" s="942"/>
      <c r="O6475" s="941"/>
      <c r="P6475" s="941"/>
      <c r="Q6475" s="941"/>
    </row>
    <row r="6476" spans="1:17" ht="15.75" customHeight="1">
      <c r="A6476" s="940"/>
      <c r="B6476" s="940"/>
      <c r="C6476" s="940"/>
      <c r="D6476" s="940"/>
      <c r="E6476" s="941"/>
      <c r="F6476" s="942"/>
      <c r="G6476" s="942"/>
      <c r="H6476" s="942"/>
      <c r="I6476" s="942"/>
      <c r="J6476" s="942"/>
      <c r="K6476" s="942"/>
      <c r="L6476" s="942"/>
      <c r="M6476" s="942"/>
      <c r="N6476" s="941"/>
      <c r="O6476" s="941"/>
      <c r="P6476" s="941"/>
      <c r="Q6476" s="941"/>
    </row>
    <row r="6477" spans="1:17" ht="15.75" customHeight="1">
      <c r="A6477" s="940"/>
      <c r="B6477" s="940"/>
      <c r="C6477" s="940"/>
      <c r="D6477" s="940"/>
      <c r="E6477" s="941"/>
      <c r="F6477" s="942"/>
      <c r="G6477" s="942"/>
      <c r="H6477" s="942"/>
      <c r="I6477" s="942"/>
      <c r="J6477" s="942"/>
      <c r="K6477" s="942"/>
      <c r="L6477" s="942"/>
      <c r="M6477" s="942"/>
      <c r="N6477" s="942"/>
      <c r="O6477" s="941"/>
      <c r="P6477" s="941"/>
      <c r="Q6477" s="941"/>
    </row>
    <row r="6478" spans="1:17" ht="15.75" customHeight="1">
      <c r="A6478" s="940"/>
      <c r="B6478" s="940"/>
      <c r="C6478" s="940"/>
      <c r="D6478" s="940"/>
      <c r="E6478" s="941"/>
      <c r="F6478" s="942"/>
      <c r="G6478" s="942"/>
      <c r="H6478" s="942"/>
      <c r="I6478" s="942"/>
      <c r="J6478" s="942"/>
      <c r="K6478" s="942"/>
      <c r="L6478" s="942"/>
      <c r="M6478" s="942"/>
      <c r="N6478" s="942"/>
      <c r="O6478" s="942"/>
      <c r="P6478" s="942"/>
      <c r="Q6478" s="941"/>
    </row>
    <row r="6479" spans="1:17" ht="15.75" customHeight="1">
      <c r="A6479" s="940"/>
      <c r="B6479" s="940"/>
      <c r="C6479" s="940"/>
      <c r="D6479" s="940"/>
      <c r="E6479" s="941"/>
      <c r="F6479" s="942"/>
      <c r="G6479" s="942"/>
      <c r="H6479" s="942"/>
      <c r="I6479" s="942"/>
      <c r="J6479" s="942"/>
      <c r="K6479" s="942"/>
      <c r="L6479" s="942"/>
      <c r="M6479" s="942"/>
      <c r="N6479" s="942"/>
      <c r="O6479" s="942"/>
      <c r="P6479" s="942"/>
      <c r="Q6479" s="941"/>
    </row>
    <row r="6480" spans="1:17" ht="15.75" customHeight="1">
      <c r="A6480" s="940"/>
      <c r="B6480" s="940"/>
      <c r="C6480" s="940"/>
      <c r="D6480" s="940"/>
      <c r="E6480" s="941"/>
      <c r="F6480" s="942"/>
      <c r="G6480" s="942"/>
      <c r="H6480" s="942"/>
      <c r="I6480" s="942"/>
      <c r="J6480" s="942"/>
      <c r="K6480" s="942"/>
      <c r="L6480" s="942"/>
      <c r="M6480" s="942"/>
      <c r="N6480" s="942"/>
      <c r="O6480" s="941"/>
      <c r="P6480" s="942"/>
      <c r="Q6480" s="941"/>
    </row>
    <row r="6481" spans="1:17" ht="15.75" customHeight="1">
      <c r="A6481" s="940"/>
      <c r="B6481" s="940"/>
      <c r="C6481" s="940"/>
      <c r="D6481" s="940"/>
      <c r="E6481" s="941"/>
      <c r="F6481" s="942"/>
      <c r="G6481" s="942"/>
      <c r="H6481" s="942"/>
      <c r="I6481" s="942"/>
      <c r="J6481" s="942"/>
      <c r="K6481" s="942"/>
      <c r="L6481" s="942"/>
      <c r="M6481" s="942"/>
      <c r="N6481" s="942"/>
      <c r="O6481" s="941"/>
      <c r="P6481" s="942"/>
      <c r="Q6481" s="941"/>
    </row>
    <row r="6482" spans="1:17" ht="15.75" customHeight="1">
      <c r="A6482" s="940"/>
      <c r="B6482" s="940"/>
      <c r="C6482" s="940"/>
      <c r="D6482" s="940"/>
      <c r="E6482" s="941"/>
      <c r="F6482" s="942"/>
      <c r="G6482" s="942"/>
      <c r="H6482" s="942"/>
      <c r="I6482" s="942"/>
      <c r="J6482" s="942"/>
      <c r="K6482" s="942"/>
      <c r="L6482" s="942"/>
      <c r="M6482" s="942"/>
      <c r="N6482" s="942"/>
      <c r="O6482" s="941"/>
      <c r="P6482" s="941"/>
      <c r="Q6482" s="941"/>
    </row>
    <row r="6483" spans="1:17" ht="15.75" customHeight="1">
      <c r="A6483" s="940"/>
      <c r="B6483" s="940"/>
      <c r="C6483" s="940"/>
      <c r="D6483" s="940"/>
      <c r="E6483" s="941"/>
      <c r="F6483" s="942"/>
      <c r="G6483" s="942"/>
      <c r="H6483" s="942"/>
      <c r="I6483" s="942"/>
      <c r="J6483" s="942"/>
      <c r="K6483" s="942"/>
      <c r="L6483" s="942"/>
      <c r="M6483" s="942"/>
      <c r="N6483" s="942"/>
      <c r="O6483" s="941"/>
      <c r="P6483" s="941"/>
      <c r="Q6483" s="941"/>
    </row>
    <row r="6484" spans="1:17" ht="15.75" customHeight="1">
      <c r="A6484" s="940"/>
      <c r="B6484" s="940"/>
      <c r="C6484" s="940"/>
      <c r="D6484" s="940"/>
      <c r="E6484" s="941"/>
      <c r="F6484" s="942"/>
      <c r="G6484" s="942"/>
      <c r="H6484" s="942"/>
      <c r="I6484" s="942"/>
      <c r="J6484" s="942"/>
      <c r="K6484" s="942"/>
      <c r="L6484" s="942"/>
      <c r="M6484" s="942"/>
      <c r="N6484" s="941"/>
      <c r="O6484" s="941"/>
      <c r="P6484" s="941"/>
      <c r="Q6484" s="941"/>
    </row>
    <row r="6485" spans="1:17" ht="15.75" customHeight="1">
      <c r="A6485" s="940"/>
      <c r="B6485" s="940"/>
      <c r="C6485" s="940"/>
      <c r="D6485" s="940"/>
      <c r="E6485" s="941"/>
      <c r="F6485" s="942"/>
      <c r="G6485" s="942"/>
      <c r="H6485" s="942"/>
      <c r="I6485" s="942"/>
      <c r="J6485" s="942"/>
      <c r="K6485" s="942"/>
      <c r="L6485" s="942"/>
      <c r="M6485" s="942"/>
      <c r="N6485" s="942"/>
      <c r="O6485" s="941"/>
      <c r="P6485" s="941"/>
      <c r="Q6485" s="941"/>
    </row>
    <row r="6486" spans="1:17" ht="15.75" customHeight="1">
      <c r="A6486" s="940"/>
      <c r="B6486" s="940"/>
      <c r="C6486" s="940"/>
      <c r="D6486" s="940"/>
      <c r="E6486" s="941"/>
      <c r="F6486" s="942"/>
      <c r="G6486" s="942"/>
      <c r="H6486" s="942"/>
      <c r="I6486" s="942"/>
      <c r="J6486" s="942"/>
      <c r="K6486" s="942"/>
      <c r="L6486" s="942"/>
      <c r="M6486" s="942"/>
      <c r="N6486" s="942"/>
      <c r="O6486" s="941"/>
      <c r="P6486" s="941"/>
      <c r="Q6486" s="941"/>
    </row>
    <row r="6487" spans="1:17" ht="15.75" customHeight="1">
      <c r="A6487" s="940"/>
      <c r="B6487" s="940"/>
      <c r="C6487" s="940"/>
      <c r="D6487" s="940"/>
      <c r="E6487" s="941"/>
      <c r="F6487" s="942"/>
      <c r="G6487" s="942"/>
      <c r="H6487" s="942"/>
      <c r="I6487" s="942"/>
      <c r="J6487" s="942"/>
      <c r="K6487" s="942"/>
      <c r="L6487" s="942"/>
      <c r="M6487" s="942"/>
      <c r="N6487" s="942"/>
      <c r="O6487" s="941"/>
      <c r="P6487" s="941"/>
      <c r="Q6487" s="942"/>
    </row>
    <row r="6488" spans="1:17" ht="15.75" customHeight="1">
      <c r="A6488" s="940"/>
      <c r="B6488" s="940"/>
      <c r="C6488" s="940"/>
      <c r="D6488" s="940"/>
      <c r="E6488" s="941"/>
      <c r="F6488" s="942"/>
      <c r="G6488" s="942"/>
      <c r="H6488" s="942"/>
      <c r="I6488" s="942"/>
      <c r="J6488" s="942"/>
      <c r="K6488" s="942"/>
      <c r="L6488" s="942"/>
      <c r="M6488" s="942"/>
      <c r="N6488" s="942"/>
      <c r="O6488" s="941"/>
      <c r="P6488" s="941"/>
      <c r="Q6488" s="941"/>
    </row>
    <row r="6489" spans="1:17" ht="15.75" customHeight="1">
      <c r="A6489" s="940"/>
      <c r="B6489" s="940"/>
      <c r="C6489" s="940"/>
      <c r="D6489" s="940"/>
      <c r="E6489" s="941"/>
      <c r="F6489" s="942"/>
      <c r="G6489" s="942"/>
      <c r="H6489" s="942"/>
      <c r="I6489" s="942"/>
      <c r="J6489" s="942"/>
      <c r="K6489" s="942"/>
      <c r="L6489" s="942"/>
      <c r="M6489" s="942"/>
      <c r="N6489" s="942"/>
      <c r="O6489" s="941"/>
      <c r="P6489" s="941"/>
      <c r="Q6489" s="941"/>
    </row>
    <row r="6490" spans="1:17" ht="15.75" customHeight="1">
      <c r="A6490" s="940"/>
      <c r="B6490" s="940"/>
      <c r="C6490" s="940"/>
      <c r="D6490" s="940"/>
      <c r="E6490" s="941"/>
      <c r="F6490" s="942"/>
      <c r="G6490" s="942"/>
      <c r="H6490" s="942"/>
      <c r="I6490" s="942"/>
      <c r="J6490" s="942"/>
      <c r="K6490" s="942"/>
      <c r="L6490" s="942"/>
      <c r="M6490" s="942"/>
      <c r="N6490" s="942"/>
      <c r="O6490" s="941"/>
      <c r="P6490" s="941"/>
      <c r="Q6490" s="942"/>
    </row>
    <row r="6491" spans="1:17" ht="15.75" customHeight="1">
      <c r="A6491" s="940"/>
      <c r="B6491" s="940"/>
      <c r="C6491" s="940"/>
      <c r="D6491" s="940"/>
      <c r="E6491" s="941"/>
      <c r="F6491" s="942"/>
      <c r="G6491" s="942"/>
      <c r="H6491" s="942"/>
      <c r="I6491" s="942"/>
      <c r="J6491" s="942"/>
      <c r="K6491" s="942"/>
      <c r="L6491" s="942"/>
      <c r="M6491" s="942"/>
      <c r="N6491" s="942"/>
      <c r="O6491" s="941"/>
      <c r="P6491" s="942"/>
      <c r="Q6491" s="942"/>
    </row>
    <row r="6492" spans="1:17" ht="15.75" customHeight="1">
      <c r="A6492" s="940"/>
      <c r="B6492" s="940"/>
      <c r="C6492" s="940"/>
      <c r="D6492" s="940"/>
      <c r="E6492" s="941"/>
      <c r="F6492" s="942"/>
      <c r="G6492" s="942"/>
      <c r="H6492" s="942"/>
      <c r="I6492" s="942"/>
      <c r="J6492" s="942"/>
      <c r="K6492" s="942"/>
      <c r="L6492" s="942"/>
      <c r="M6492" s="942"/>
      <c r="N6492" s="942"/>
      <c r="O6492" s="941"/>
      <c r="P6492" s="941"/>
      <c r="Q6492" s="942"/>
    </row>
    <row r="6493" spans="1:17" ht="15.75" customHeight="1">
      <c r="A6493" s="940"/>
      <c r="B6493" s="940"/>
      <c r="C6493" s="940"/>
      <c r="D6493" s="940"/>
      <c r="E6493" s="941"/>
      <c r="F6493" s="942"/>
      <c r="G6493" s="942"/>
      <c r="H6493" s="942"/>
      <c r="I6493" s="942"/>
      <c r="J6493" s="942"/>
      <c r="K6493" s="942"/>
      <c r="L6493" s="942"/>
      <c r="M6493" s="942"/>
      <c r="N6493" s="942"/>
      <c r="O6493" s="942"/>
      <c r="P6493" s="941"/>
      <c r="Q6493" s="942"/>
    </row>
    <row r="6494" spans="1:17" ht="15.75" customHeight="1">
      <c r="A6494" s="940"/>
      <c r="B6494" s="940"/>
      <c r="C6494" s="940"/>
      <c r="D6494" s="940"/>
      <c r="E6494" s="941"/>
      <c r="F6494" s="942"/>
      <c r="G6494" s="942"/>
      <c r="H6494" s="942"/>
      <c r="I6494" s="942"/>
      <c r="J6494" s="942"/>
      <c r="K6494" s="942"/>
      <c r="L6494" s="942"/>
      <c r="M6494" s="942"/>
      <c r="N6494" s="942"/>
      <c r="O6494" s="941"/>
      <c r="P6494" s="941"/>
      <c r="Q6494" s="941"/>
    </row>
    <row r="6495" spans="1:17" ht="15.75" customHeight="1">
      <c r="A6495" s="940"/>
      <c r="B6495" s="940"/>
      <c r="C6495" s="940"/>
      <c r="D6495" s="940"/>
      <c r="E6495" s="941"/>
      <c r="F6495" s="942"/>
      <c r="G6495" s="942"/>
      <c r="H6495" s="942"/>
      <c r="I6495" s="942"/>
      <c r="J6495" s="942"/>
      <c r="K6495" s="942"/>
      <c r="L6495" s="942"/>
      <c r="M6495" s="942"/>
      <c r="N6495" s="942"/>
      <c r="O6495" s="941"/>
      <c r="P6495" s="941"/>
      <c r="Q6495" s="942"/>
    </row>
    <row r="6496" spans="1:17" ht="15.75" customHeight="1">
      <c r="A6496" s="940"/>
      <c r="B6496" s="940"/>
      <c r="C6496" s="940"/>
      <c r="D6496" s="940"/>
      <c r="E6496" s="941"/>
      <c r="F6496" s="942"/>
      <c r="G6496" s="942"/>
      <c r="H6496" s="942"/>
      <c r="I6496" s="942"/>
      <c r="J6496" s="942"/>
      <c r="K6496" s="942"/>
      <c r="L6496" s="942"/>
      <c r="M6496" s="942"/>
      <c r="N6496" s="942"/>
      <c r="O6496" s="942"/>
      <c r="P6496" s="941"/>
      <c r="Q6496" s="942"/>
    </row>
    <row r="6497" spans="1:17" ht="15.75" customHeight="1">
      <c r="A6497" s="940"/>
      <c r="B6497" s="940"/>
      <c r="C6497" s="940"/>
      <c r="D6497" s="940"/>
      <c r="E6497" s="941"/>
      <c r="F6497" s="942"/>
      <c r="G6497" s="942"/>
      <c r="H6497" s="942"/>
      <c r="I6497" s="942"/>
      <c r="J6497" s="942"/>
      <c r="K6497" s="942"/>
      <c r="L6497" s="942"/>
      <c r="M6497" s="942"/>
      <c r="N6497" s="942"/>
      <c r="O6497" s="941"/>
      <c r="P6497" s="941"/>
      <c r="Q6497" s="942"/>
    </row>
    <row r="6498" spans="1:17" ht="15.75" customHeight="1">
      <c r="A6498" s="940"/>
      <c r="B6498" s="940"/>
      <c r="C6498" s="940"/>
      <c r="D6498" s="940"/>
      <c r="E6498" s="941"/>
      <c r="F6498" s="942"/>
      <c r="G6498" s="942"/>
      <c r="H6498" s="942"/>
      <c r="I6498" s="942"/>
      <c r="J6498" s="942"/>
      <c r="K6498" s="942"/>
      <c r="L6498" s="942"/>
      <c r="M6498" s="942"/>
      <c r="N6498" s="942"/>
      <c r="O6498" s="942"/>
      <c r="P6498" s="942"/>
      <c r="Q6498" s="941"/>
    </row>
    <row r="6499" spans="1:17" ht="15.75" customHeight="1">
      <c r="A6499" s="940"/>
      <c r="B6499" s="940"/>
      <c r="C6499" s="940"/>
      <c r="D6499" s="940"/>
      <c r="E6499" s="941"/>
      <c r="F6499" s="942"/>
      <c r="G6499" s="942"/>
      <c r="H6499" s="942"/>
      <c r="I6499" s="942"/>
      <c r="J6499" s="942"/>
      <c r="K6499" s="942"/>
      <c r="L6499" s="942"/>
      <c r="M6499" s="942"/>
      <c r="N6499" s="942"/>
      <c r="O6499" s="941"/>
      <c r="P6499" s="941"/>
      <c r="Q6499" s="941"/>
    </row>
    <row r="6500" spans="1:17" ht="15.75" customHeight="1">
      <c r="A6500" s="940"/>
      <c r="B6500" s="940"/>
      <c r="C6500" s="940"/>
      <c r="D6500" s="940"/>
      <c r="E6500" s="941"/>
      <c r="F6500" s="942"/>
      <c r="G6500" s="942"/>
      <c r="H6500" s="942"/>
      <c r="I6500" s="942"/>
      <c r="J6500" s="942"/>
      <c r="K6500" s="942"/>
      <c r="L6500" s="942"/>
      <c r="M6500" s="942"/>
      <c r="N6500" s="942"/>
      <c r="O6500" s="941"/>
      <c r="P6500" s="941"/>
      <c r="Q6500" s="941"/>
    </row>
    <row r="6501" spans="1:17" ht="15.75" customHeight="1">
      <c r="A6501" s="940"/>
      <c r="B6501" s="940"/>
      <c r="C6501" s="940"/>
      <c r="D6501" s="940"/>
      <c r="E6501" s="941"/>
      <c r="F6501" s="942"/>
      <c r="G6501" s="942"/>
      <c r="H6501" s="942"/>
      <c r="I6501" s="942"/>
      <c r="J6501" s="942"/>
      <c r="K6501" s="942"/>
      <c r="L6501" s="942"/>
      <c r="M6501" s="942"/>
      <c r="N6501" s="942"/>
      <c r="O6501" s="942"/>
      <c r="P6501" s="942"/>
      <c r="Q6501" s="941"/>
    </row>
    <row r="6502" spans="1:17" ht="15.75" customHeight="1">
      <c r="A6502" s="940"/>
      <c r="B6502" s="940"/>
      <c r="C6502" s="940"/>
      <c r="D6502" s="940"/>
      <c r="E6502" s="941"/>
      <c r="F6502" s="942"/>
      <c r="G6502" s="942"/>
      <c r="H6502" s="942"/>
      <c r="I6502" s="942"/>
      <c r="J6502" s="942"/>
      <c r="K6502" s="942"/>
      <c r="L6502" s="942"/>
      <c r="M6502" s="942"/>
      <c r="N6502" s="942"/>
      <c r="O6502" s="941"/>
      <c r="P6502" s="941"/>
      <c r="Q6502" s="941"/>
    </row>
    <row r="6503" spans="1:17" ht="15.75" customHeight="1">
      <c r="A6503" s="940"/>
      <c r="B6503" s="940"/>
      <c r="C6503" s="940"/>
      <c r="D6503" s="940"/>
      <c r="E6503" s="941"/>
      <c r="F6503" s="942"/>
      <c r="G6503" s="942"/>
      <c r="H6503" s="942"/>
      <c r="I6503" s="942"/>
      <c r="J6503" s="942"/>
      <c r="K6503" s="942"/>
      <c r="L6503" s="942"/>
      <c r="M6503" s="942"/>
      <c r="N6503" s="941"/>
      <c r="O6503" s="941"/>
      <c r="P6503" s="941"/>
      <c r="Q6503" s="941"/>
    </row>
    <row r="6504" spans="1:17" ht="15.75" customHeight="1">
      <c r="A6504" s="940"/>
      <c r="B6504" s="940"/>
      <c r="C6504" s="940"/>
      <c r="D6504" s="940"/>
      <c r="E6504" s="941"/>
      <c r="F6504" s="942"/>
      <c r="G6504" s="942"/>
      <c r="H6504" s="942"/>
      <c r="I6504" s="942"/>
      <c r="J6504" s="942"/>
      <c r="K6504" s="942"/>
      <c r="L6504" s="942"/>
      <c r="M6504" s="942"/>
      <c r="N6504" s="941"/>
      <c r="O6504" s="941"/>
      <c r="P6504" s="941"/>
      <c r="Q6504" s="941"/>
    </row>
    <row r="6505" spans="1:17" ht="15.75" customHeight="1">
      <c r="A6505" s="940"/>
      <c r="B6505" s="940"/>
      <c r="C6505" s="940"/>
      <c r="D6505" s="940"/>
      <c r="E6505" s="941"/>
      <c r="F6505" s="942"/>
      <c r="G6505" s="942"/>
      <c r="H6505" s="942"/>
      <c r="I6505" s="942"/>
      <c r="J6505" s="942"/>
      <c r="K6505" s="942"/>
      <c r="L6505" s="942"/>
      <c r="M6505" s="942"/>
      <c r="N6505" s="941"/>
      <c r="O6505" s="941"/>
      <c r="P6505" s="941"/>
      <c r="Q6505" s="942"/>
    </row>
    <row r="6506" spans="1:17" ht="15.75" customHeight="1">
      <c r="A6506" s="940"/>
      <c r="B6506" s="940"/>
      <c r="C6506" s="940"/>
      <c r="D6506" s="940"/>
      <c r="E6506" s="941"/>
      <c r="F6506" s="942"/>
      <c r="G6506" s="942"/>
      <c r="H6506" s="942"/>
      <c r="I6506" s="942"/>
      <c r="J6506" s="942"/>
      <c r="K6506" s="942"/>
      <c r="L6506" s="942"/>
      <c r="M6506" s="942"/>
      <c r="N6506" s="941"/>
      <c r="O6506" s="941"/>
      <c r="P6506" s="941"/>
      <c r="Q6506" s="941"/>
    </row>
    <row r="6507" spans="1:17" ht="15.75" customHeight="1">
      <c r="A6507" s="940"/>
      <c r="B6507" s="940"/>
      <c r="C6507" s="940"/>
      <c r="D6507" s="940"/>
      <c r="E6507" s="941"/>
      <c r="F6507" s="942"/>
      <c r="G6507" s="942"/>
      <c r="H6507" s="942"/>
      <c r="I6507" s="942"/>
      <c r="J6507" s="942"/>
      <c r="K6507" s="942"/>
      <c r="L6507" s="942"/>
      <c r="M6507" s="942"/>
      <c r="N6507" s="942"/>
      <c r="O6507" s="941"/>
      <c r="P6507" s="941"/>
      <c r="Q6507" s="941"/>
    </row>
    <row r="6508" spans="1:17" ht="15.75" customHeight="1">
      <c r="A6508" s="940"/>
      <c r="B6508" s="940"/>
      <c r="C6508" s="940"/>
      <c r="D6508" s="940"/>
      <c r="E6508" s="941"/>
      <c r="F6508" s="942"/>
      <c r="G6508" s="942"/>
      <c r="H6508" s="942"/>
      <c r="I6508" s="942"/>
      <c r="J6508" s="942"/>
      <c r="K6508" s="942"/>
      <c r="L6508" s="942"/>
      <c r="M6508" s="942"/>
      <c r="N6508" s="942"/>
      <c r="O6508" s="941"/>
      <c r="P6508" s="941"/>
      <c r="Q6508" s="941"/>
    </row>
    <row r="6509" spans="1:17" ht="15.75" customHeight="1">
      <c r="A6509" s="940"/>
      <c r="B6509" s="940"/>
      <c r="C6509" s="940"/>
      <c r="D6509" s="940"/>
      <c r="E6509" s="941"/>
      <c r="F6509" s="942"/>
      <c r="G6509" s="942"/>
      <c r="H6509" s="942"/>
      <c r="I6509" s="942"/>
      <c r="J6509" s="942"/>
      <c r="K6509" s="942"/>
      <c r="L6509" s="942"/>
      <c r="M6509" s="942"/>
      <c r="N6509" s="942"/>
      <c r="O6509" s="941"/>
      <c r="P6509" s="941"/>
      <c r="Q6509" s="942"/>
    </row>
    <row r="6510" spans="1:17" ht="15.75" customHeight="1">
      <c r="A6510" s="940"/>
      <c r="B6510" s="940"/>
      <c r="C6510" s="940"/>
      <c r="D6510" s="940"/>
      <c r="E6510" s="941"/>
      <c r="F6510" s="942"/>
      <c r="G6510" s="942"/>
      <c r="H6510" s="942"/>
      <c r="I6510" s="942"/>
      <c r="J6510" s="942"/>
      <c r="K6510" s="942"/>
      <c r="L6510" s="942"/>
      <c r="M6510" s="942"/>
      <c r="N6510" s="942"/>
      <c r="O6510" s="941"/>
      <c r="P6510" s="941"/>
      <c r="Q6510" s="941"/>
    </row>
    <row r="6511" spans="1:17" ht="15.75" customHeight="1">
      <c r="A6511" s="940"/>
      <c r="B6511" s="940"/>
      <c r="C6511" s="940"/>
      <c r="D6511" s="940"/>
      <c r="E6511" s="941"/>
      <c r="F6511" s="942"/>
      <c r="G6511" s="942"/>
      <c r="H6511" s="942"/>
      <c r="I6511" s="942"/>
      <c r="J6511" s="942"/>
      <c r="K6511" s="942"/>
      <c r="L6511" s="942"/>
      <c r="M6511" s="942"/>
      <c r="N6511" s="942"/>
      <c r="O6511" s="941"/>
      <c r="P6511" s="941"/>
      <c r="Q6511" s="941"/>
    </row>
    <row r="6512" spans="1:17" ht="15.75" customHeight="1">
      <c r="A6512" s="940"/>
      <c r="B6512" s="940"/>
      <c r="C6512" s="940"/>
      <c r="D6512" s="940"/>
      <c r="E6512" s="941"/>
      <c r="F6512" s="942"/>
      <c r="G6512" s="942"/>
      <c r="H6512" s="942"/>
      <c r="I6512" s="942"/>
      <c r="J6512" s="942"/>
      <c r="K6512" s="942"/>
      <c r="L6512" s="942"/>
      <c r="M6512" s="942"/>
      <c r="N6512" s="942"/>
      <c r="O6512" s="942"/>
      <c r="P6512" s="941"/>
      <c r="Q6512" s="942"/>
    </row>
    <row r="6513" spans="1:17" ht="15.75" customHeight="1">
      <c r="A6513" s="940"/>
      <c r="B6513" s="940"/>
      <c r="C6513" s="940"/>
      <c r="D6513" s="940"/>
      <c r="E6513" s="941"/>
      <c r="F6513" s="942"/>
      <c r="G6513" s="942"/>
      <c r="H6513" s="942"/>
      <c r="I6513" s="942"/>
      <c r="J6513" s="942"/>
      <c r="K6513" s="942"/>
      <c r="L6513" s="942"/>
      <c r="M6513" s="942"/>
      <c r="N6513" s="942"/>
      <c r="O6513" s="941"/>
      <c r="P6513" s="941"/>
      <c r="Q6513" s="941"/>
    </row>
    <row r="6514" spans="1:17" ht="15.75" customHeight="1">
      <c r="A6514" s="940"/>
      <c r="B6514" s="940"/>
      <c r="C6514" s="940"/>
      <c r="D6514" s="940"/>
      <c r="E6514" s="941"/>
      <c r="F6514" s="942"/>
      <c r="G6514" s="942"/>
      <c r="H6514" s="942"/>
      <c r="I6514" s="942"/>
      <c r="J6514" s="942"/>
      <c r="K6514" s="942"/>
      <c r="L6514" s="942"/>
      <c r="M6514" s="942"/>
      <c r="N6514" s="942"/>
      <c r="O6514" s="942"/>
      <c r="P6514" s="942"/>
      <c r="Q6514" s="941"/>
    </row>
    <row r="6515" spans="1:17" ht="15.75" customHeight="1">
      <c r="A6515" s="940"/>
      <c r="B6515" s="940"/>
      <c r="C6515" s="940"/>
      <c r="D6515" s="940"/>
      <c r="E6515" s="941"/>
      <c r="F6515" s="942"/>
      <c r="G6515" s="942"/>
      <c r="H6515" s="942"/>
      <c r="I6515" s="942"/>
      <c r="J6515" s="942"/>
      <c r="K6515" s="942"/>
      <c r="L6515" s="942"/>
      <c r="M6515" s="942"/>
      <c r="N6515" s="942"/>
      <c r="O6515" s="941"/>
      <c r="P6515" s="942"/>
      <c r="Q6515" s="941"/>
    </row>
    <row r="6516" spans="1:17" ht="15.75" customHeight="1">
      <c r="A6516" s="940"/>
      <c r="B6516" s="940"/>
      <c r="C6516" s="940"/>
      <c r="D6516" s="940"/>
      <c r="E6516" s="941"/>
      <c r="F6516" s="942"/>
      <c r="G6516" s="942"/>
      <c r="H6516" s="942"/>
      <c r="I6516" s="942"/>
      <c r="J6516" s="942"/>
      <c r="K6516" s="942"/>
      <c r="L6516" s="942"/>
      <c r="M6516" s="942"/>
      <c r="N6516" s="942"/>
      <c r="O6516" s="941"/>
      <c r="P6516" s="941"/>
      <c r="Q6516" s="941"/>
    </row>
    <row r="6517" spans="1:17" ht="15.75" customHeight="1">
      <c r="A6517" s="940"/>
      <c r="B6517" s="940"/>
      <c r="C6517" s="940"/>
      <c r="D6517" s="940"/>
      <c r="E6517" s="941"/>
      <c r="F6517" s="942"/>
      <c r="G6517" s="942"/>
      <c r="H6517" s="942"/>
      <c r="I6517" s="942"/>
      <c r="J6517" s="942"/>
      <c r="K6517" s="942"/>
      <c r="L6517" s="942"/>
      <c r="M6517" s="942"/>
      <c r="N6517" s="941"/>
      <c r="O6517" s="941"/>
      <c r="P6517" s="941"/>
      <c r="Q6517" s="941"/>
    </row>
    <row r="6518" spans="1:17" ht="15.75" customHeight="1">
      <c r="A6518" s="940"/>
      <c r="B6518" s="940"/>
      <c r="C6518" s="940"/>
      <c r="D6518" s="940"/>
      <c r="E6518" s="941"/>
      <c r="F6518" s="942"/>
      <c r="G6518" s="942"/>
      <c r="H6518" s="942"/>
      <c r="I6518" s="942"/>
      <c r="J6518" s="942"/>
      <c r="K6518" s="942"/>
      <c r="L6518" s="942"/>
      <c r="M6518" s="942"/>
      <c r="N6518" s="942"/>
      <c r="O6518" s="942"/>
      <c r="P6518" s="942"/>
      <c r="Q6518" s="941"/>
    </row>
    <row r="6519" spans="1:17" ht="15.75" customHeight="1">
      <c r="A6519" s="940"/>
      <c r="B6519" s="940"/>
      <c r="C6519" s="940"/>
      <c r="D6519" s="940"/>
      <c r="E6519" s="941"/>
      <c r="F6519" s="942"/>
      <c r="G6519" s="942"/>
      <c r="H6519" s="942"/>
      <c r="I6519" s="942"/>
      <c r="J6519" s="942"/>
      <c r="K6519" s="942"/>
      <c r="L6519" s="942"/>
      <c r="M6519" s="942"/>
      <c r="N6519" s="941"/>
      <c r="O6519" s="941"/>
      <c r="P6519" s="941"/>
      <c r="Q6519" s="941"/>
    </row>
    <row r="6520" spans="1:17" ht="15.75" customHeight="1">
      <c r="A6520" s="940"/>
      <c r="B6520" s="940"/>
      <c r="C6520" s="940"/>
      <c r="D6520" s="940"/>
      <c r="E6520" s="941"/>
      <c r="F6520" s="942"/>
      <c r="G6520" s="942"/>
      <c r="H6520" s="942"/>
      <c r="I6520" s="942"/>
      <c r="J6520" s="942"/>
      <c r="K6520" s="942"/>
      <c r="L6520" s="942"/>
      <c r="M6520" s="941"/>
      <c r="N6520" s="941"/>
      <c r="O6520" s="942"/>
      <c r="P6520" s="941"/>
      <c r="Q6520" s="942"/>
    </row>
    <row r="6521" spans="1:17" ht="15.75" customHeight="1">
      <c r="A6521" s="940"/>
      <c r="B6521" s="940"/>
      <c r="C6521" s="940"/>
      <c r="D6521" s="940"/>
      <c r="E6521" s="941"/>
      <c r="F6521" s="942"/>
      <c r="G6521" s="942"/>
      <c r="H6521" s="942"/>
      <c r="I6521" s="942"/>
      <c r="J6521" s="942"/>
      <c r="K6521" s="942"/>
      <c r="L6521" s="942"/>
      <c r="M6521" s="941"/>
      <c r="N6521" s="941"/>
      <c r="O6521" s="941"/>
      <c r="P6521" s="941"/>
      <c r="Q6521" s="942"/>
    </row>
    <row r="6522" spans="1:17" ht="15.75" customHeight="1">
      <c r="A6522" s="940"/>
      <c r="B6522" s="940"/>
      <c r="C6522" s="940"/>
      <c r="D6522" s="940"/>
      <c r="E6522" s="941"/>
      <c r="F6522" s="942"/>
      <c r="G6522" s="942"/>
      <c r="H6522" s="942"/>
      <c r="I6522" s="942"/>
      <c r="J6522" s="942"/>
      <c r="K6522" s="941"/>
      <c r="L6522" s="942"/>
      <c r="M6522" s="941"/>
      <c r="N6522" s="942"/>
      <c r="O6522" s="942"/>
      <c r="P6522" s="941"/>
      <c r="Q6522" s="942"/>
    </row>
    <row r="6523" spans="1:17" ht="15.75" customHeight="1">
      <c r="A6523" s="940"/>
      <c r="B6523" s="940"/>
      <c r="C6523" s="940"/>
      <c r="D6523" s="940"/>
      <c r="E6523" s="941"/>
      <c r="F6523" s="942"/>
      <c r="G6523" s="942"/>
      <c r="H6523" s="942"/>
      <c r="I6523" s="942"/>
      <c r="J6523" s="942"/>
      <c r="K6523" s="941"/>
      <c r="L6523" s="941"/>
      <c r="M6523" s="941"/>
      <c r="N6523" s="941"/>
      <c r="O6523" s="941"/>
      <c r="P6523" s="941"/>
      <c r="Q6523" s="941"/>
    </row>
    <row r="6524" spans="1:17" ht="15.75" customHeight="1">
      <c r="A6524" s="940"/>
      <c r="B6524" s="940"/>
      <c r="C6524" s="940"/>
      <c r="D6524" s="940"/>
      <c r="E6524" s="941"/>
      <c r="F6524" s="942"/>
      <c r="G6524" s="942"/>
      <c r="H6524" s="942"/>
      <c r="I6524" s="942"/>
      <c r="J6524" s="942"/>
      <c r="K6524" s="941"/>
      <c r="L6524" s="941"/>
      <c r="M6524" s="941"/>
      <c r="N6524" s="941"/>
      <c r="O6524" s="941"/>
      <c r="P6524" s="941"/>
      <c r="Q6524" s="941"/>
    </row>
    <row r="6525" spans="1:17" ht="15.75" customHeight="1">
      <c r="A6525" s="940"/>
      <c r="B6525" s="940"/>
      <c r="C6525" s="940"/>
      <c r="D6525" s="940"/>
      <c r="E6525" s="941"/>
      <c r="F6525" s="942"/>
      <c r="G6525" s="942"/>
      <c r="H6525" s="942"/>
      <c r="I6525" s="942"/>
      <c r="J6525" s="942"/>
      <c r="K6525" s="941"/>
      <c r="L6525" s="941"/>
      <c r="M6525" s="941"/>
      <c r="N6525" s="941"/>
      <c r="O6525" s="941"/>
      <c r="P6525" s="941"/>
      <c r="Q6525" s="941"/>
    </row>
    <row r="6526" spans="1:17" ht="15.75" customHeight="1">
      <c r="A6526" s="940"/>
      <c r="B6526" s="940"/>
      <c r="C6526" s="940"/>
      <c r="D6526" s="940"/>
      <c r="E6526" s="941"/>
      <c r="F6526" s="942"/>
      <c r="G6526" s="942"/>
      <c r="H6526" s="942"/>
      <c r="I6526" s="942"/>
      <c r="J6526" s="942"/>
      <c r="K6526" s="942"/>
      <c r="L6526" s="942"/>
      <c r="M6526" s="942"/>
      <c r="N6526" s="942"/>
      <c r="O6526" s="941"/>
      <c r="P6526" s="942"/>
      <c r="Q6526" s="942"/>
    </row>
    <row r="6527" spans="1:17" ht="15.75" customHeight="1">
      <c r="A6527" s="940"/>
      <c r="B6527" s="940"/>
      <c r="C6527" s="940"/>
      <c r="D6527" s="940"/>
      <c r="E6527" s="941"/>
      <c r="F6527" s="942"/>
      <c r="G6527" s="942"/>
      <c r="H6527" s="942"/>
      <c r="I6527" s="942"/>
      <c r="J6527" s="942"/>
      <c r="K6527" s="942"/>
      <c r="L6527" s="942"/>
      <c r="M6527" s="941"/>
      <c r="N6527" s="942"/>
      <c r="O6527" s="941"/>
      <c r="P6527" s="941"/>
      <c r="Q6527" s="942"/>
    </row>
    <row r="6528" spans="1:17" ht="15.75" customHeight="1">
      <c r="A6528" s="940"/>
      <c r="B6528" s="940"/>
      <c r="C6528" s="940"/>
      <c r="D6528" s="940"/>
      <c r="E6528" s="941"/>
      <c r="F6528" s="942"/>
      <c r="G6528" s="942"/>
      <c r="H6528" s="942"/>
      <c r="I6528" s="942"/>
      <c r="J6528" s="942"/>
      <c r="K6528" s="941"/>
      <c r="L6528" s="942"/>
      <c r="M6528" s="942"/>
      <c r="N6528" s="941"/>
      <c r="O6528" s="942"/>
      <c r="P6528" s="942"/>
      <c r="Q6528" s="941"/>
    </row>
    <row r="6529" spans="1:17" ht="15.75" customHeight="1">
      <c r="A6529" s="940"/>
      <c r="B6529" s="940"/>
      <c r="C6529" s="940"/>
      <c r="D6529" s="940"/>
      <c r="E6529" s="941"/>
      <c r="F6529" s="942"/>
      <c r="G6529" s="942"/>
      <c r="H6529" s="942"/>
      <c r="I6529" s="942"/>
      <c r="J6529" s="942"/>
      <c r="K6529" s="942"/>
      <c r="L6529" s="942"/>
      <c r="M6529" s="941"/>
      <c r="N6529" s="942"/>
      <c r="O6529" s="942"/>
      <c r="P6529" s="942"/>
      <c r="Q6529" s="942"/>
    </row>
    <row r="6530" spans="1:17" ht="15.75" customHeight="1">
      <c r="A6530" s="940"/>
      <c r="B6530" s="940"/>
      <c r="C6530" s="940"/>
      <c r="D6530" s="940"/>
      <c r="E6530" s="941"/>
      <c r="F6530" s="942"/>
      <c r="G6530" s="942"/>
      <c r="H6530" s="942"/>
      <c r="I6530" s="942"/>
      <c r="J6530" s="942"/>
      <c r="K6530" s="942"/>
      <c r="L6530" s="942"/>
      <c r="M6530" s="941"/>
      <c r="N6530" s="941"/>
      <c r="O6530" s="941"/>
      <c r="P6530" s="941"/>
      <c r="Q6530" s="941"/>
    </row>
    <row r="6531" spans="1:17" ht="15.75" customHeight="1">
      <c r="A6531" s="940"/>
      <c r="B6531" s="940"/>
      <c r="C6531" s="940"/>
      <c r="D6531" s="940"/>
      <c r="E6531" s="941"/>
      <c r="F6531" s="942"/>
      <c r="G6531" s="942"/>
      <c r="H6531" s="942"/>
      <c r="I6531" s="942"/>
      <c r="J6531" s="942"/>
      <c r="K6531" s="942"/>
      <c r="L6531" s="941"/>
      <c r="M6531" s="941"/>
      <c r="N6531" s="941"/>
      <c r="O6531" s="941"/>
      <c r="P6531" s="941"/>
      <c r="Q6531" s="941"/>
    </row>
    <row r="6532" spans="1:17" ht="15.75" customHeight="1">
      <c r="A6532" s="940"/>
      <c r="B6532" s="940"/>
      <c r="C6532" s="940"/>
      <c r="D6532" s="940"/>
      <c r="E6532" s="941"/>
      <c r="F6532" s="942"/>
      <c r="G6532" s="942"/>
      <c r="H6532" s="942"/>
      <c r="I6532" s="942"/>
      <c r="J6532" s="942"/>
      <c r="K6532" s="942"/>
      <c r="L6532" s="941"/>
      <c r="M6532" s="941"/>
      <c r="N6532" s="941"/>
      <c r="O6532" s="941"/>
      <c r="P6532" s="941"/>
      <c r="Q6532" s="941"/>
    </row>
    <row r="6533" spans="1:17" ht="15.75" customHeight="1">
      <c r="A6533" s="940"/>
      <c r="B6533" s="940"/>
      <c r="C6533" s="940"/>
      <c r="D6533" s="940"/>
      <c r="E6533" s="941"/>
      <c r="F6533" s="942"/>
      <c r="G6533" s="942"/>
      <c r="H6533" s="942"/>
      <c r="I6533" s="942"/>
      <c r="J6533" s="942"/>
      <c r="K6533" s="942"/>
      <c r="L6533" s="941"/>
      <c r="M6533" s="941"/>
      <c r="N6533" s="941"/>
      <c r="O6533" s="941"/>
      <c r="P6533" s="941"/>
      <c r="Q6533" s="941"/>
    </row>
    <row r="6534" spans="1:17" ht="15.75" customHeight="1">
      <c r="A6534" s="940"/>
      <c r="B6534" s="940"/>
      <c r="C6534" s="940"/>
      <c r="D6534" s="940"/>
      <c r="E6534" s="941"/>
      <c r="F6534" s="942"/>
      <c r="G6534" s="942"/>
      <c r="H6534" s="942"/>
      <c r="I6534" s="942"/>
      <c r="J6534" s="942"/>
      <c r="K6534" s="942"/>
      <c r="L6534" s="941"/>
      <c r="M6534" s="941"/>
      <c r="N6534" s="941"/>
      <c r="O6534" s="941"/>
      <c r="P6534" s="941"/>
      <c r="Q6534" s="941"/>
    </row>
    <row r="6535" spans="1:17" ht="15.75" customHeight="1">
      <c r="A6535" s="940"/>
      <c r="B6535" s="940"/>
      <c r="C6535" s="940"/>
      <c r="D6535" s="940"/>
      <c r="E6535" s="941"/>
      <c r="F6535" s="942"/>
      <c r="G6535" s="942"/>
      <c r="H6535" s="942"/>
      <c r="I6535" s="942"/>
      <c r="J6535" s="942"/>
      <c r="K6535" s="942"/>
      <c r="L6535" s="941"/>
      <c r="M6535" s="941"/>
      <c r="N6535" s="941"/>
      <c r="O6535" s="941"/>
      <c r="P6535" s="941"/>
      <c r="Q6535" s="941"/>
    </row>
    <row r="6536" spans="1:17" ht="15.75" customHeight="1">
      <c r="A6536" s="940"/>
      <c r="B6536" s="940"/>
      <c r="C6536" s="940"/>
      <c r="D6536" s="940"/>
      <c r="E6536" s="941"/>
      <c r="F6536" s="942"/>
      <c r="G6536" s="942"/>
      <c r="H6536" s="942"/>
      <c r="I6536" s="942"/>
      <c r="J6536" s="942"/>
      <c r="K6536" s="942"/>
      <c r="L6536" s="941"/>
      <c r="M6536" s="941"/>
      <c r="N6536" s="941"/>
      <c r="O6536" s="941"/>
      <c r="P6536" s="941"/>
      <c r="Q6536" s="941"/>
    </row>
    <row r="6537" spans="1:17" ht="15.75" customHeight="1">
      <c r="A6537" s="940"/>
      <c r="B6537" s="940"/>
      <c r="C6537" s="940"/>
      <c r="D6537" s="940"/>
      <c r="E6537" s="941"/>
      <c r="F6537" s="942"/>
      <c r="G6537" s="942"/>
      <c r="H6537" s="942"/>
      <c r="I6537" s="942"/>
      <c r="J6537" s="942"/>
      <c r="K6537" s="942"/>
      <c r="L6537" s="941"/>
      <c r="M6537" s="941"/>
      <c r="N6537" s="941"/>
      <c r="O6537" s="941"/>
      <c r="P6537" s="941"/>
      <c r="Q6537" s="941"/>
    </row>
    <row r="6538" spans="1:17" ht="15.75" customHeight="1">
      <c r="A6538" s="940"/>
      <c r="B6538" s="940"/>
      <c r="C6538" s="940"/>
      <c r="D6538" s="940"/>
      <c r="E6538" s="941"/>
      <c r="F6538" s="942"/>
      <c r="G6538" s="942"/>
      <c r="H6538" s="942"/>
      <c r="I6538" s="942"/>
      <c r="J6538" s="942"/>
      <c r="K6538" s="942"/>
      <c r="L6538" s="941"/>
      <c r="M6538" s="941"/>
      <c r="N6538" s="941"/>
      <c r="O6538" s="941"/>
      <c r="P6538" s="941"/>
      <c r="Q6538" s="941"/>
    </row>
    <row r="6539" spans="1:17" ht="15.75" customHeight="1">
      <c r="A6539" s="940"/>
      <c r="B6539" s="940"/>
      <c r="C6539" s="940"/>
      <c r="D6539" s="940"/>
      <c r="E6539" s="941"/>
      <c r="F6539" s="942"/>
      <c r="G6539" s="942"/>
      <c r="H6539" s="942"/>
      <c r="I6539" s="942"/>
      <c r="J6539" s="942"/>
      <c r="K6539" s="942"/>
      <c r="L6539" s="942"/>
      <c r="M6539" s="942"/>
      <c r="N6539" s="942"/>
      <c r="O6539" s="942"/>
      <c r="P6539" s="941"/>
      <c r="Q6539" s="942"/>
    </row>
    <row r="6540" spans="1:17" ht="15.75" customHeight="1">
      <c r="A6540" s="940"/>
      <c r="B6540" s="940"/>
      <c r="C6540" s="940"/>
      <c r="D6540" s="940"/>
      <c r="E6540" s="941"/>
      <c r="F6540" s="942"/>
      <c r="G6540" s="942"/>
      <c r="H6540" s="942"/>
      <c r="I6540" s="942"/>
      <c r="J6540" s="942"/>
      <c r="K6540" s="941"/>
      <c r="L6540" s="942"/>
      <c r="M6540" s="942"/>
      <c r="N6540" s="942"/>
      <c r="O6540" s="941"/>
      <c r="P6540" s="942"/>
      <c r="Q6540" s="942"/>
    </row>
    <row r="6541" spans="1:17" ht="15.75" customHeight="1">
      <c r="A6541" s="940"/>
      <c r="B6541" s="940"/>
      <c r="C6541" s="940"/>
      <c r="D6541" s="940"/>
      <c r="E6541" s="941"/>
      <c r="F6541" s="942"/>
      <c r="G6541" s="942"/>
      <c r="H6541" s="942"/>
      <c r="I6541" s="942"/>
      <c r="J6541" s="942"/>
      <c r="K6541" s="942"/>
      <c r="L6541" s="942"/>
      <c r="M6541" s="942"/>
      <c r="N6541" s="942"/>
      <c r="O6541" s="942"/>
      <c r="P6541" s="942"/>
      <c r="Q6541" s="941"/>
    </row>
    <row r="6542" spans="1:17" ht="15.75" customHeight="1">
      <c r="A6542" s="940"/>
      <c r="B6542" s="940"/>
      <c r="C6542" s="940"/>
      <c r="D6542" s="940"/>
      <c r="E6542" s="941"/>
      <c r="F6542" s="942"/>
      <c r="G6542" s="942"/>
      <c r="H6542" s="942"/>
      <c r="I6542" s="942"/>
      <c r="J6542" s="942"/>
      <c r="K6542" s="942"/>
      <c r="L6542" s="942"/>
      <c r="M6542" s="942"/>
      <c r="N6542" s="942"/>
      <c r="O6542" s="942"/>
      <c r="P6542" s="941"/>
      <c r="Q6542" s="941"/>
    </row>
    <row r="6543" spans="1:17" ht="15.75" customHeight="1">
      <c r="A6543" s="940"/>
      <c r="B6543" s="940"/>
      <c r="C6543" s="940"/>
      <c r="D6543" s="940"/>
      <c r="E6543" s="941"/>
      <c r="F6543" s="942"/>
      <c r="G6543" s="942"/>
      <c r="H6543" s="942"/>
      <c r="I6543" s="942"/>
      <c r="J6543" s="942"/>
      <c r="K6543" s="942"/>
      <c r="L6543" s="942"/>
      <c r="M6543" s="942"/>
      <c r="N6543" s="942"/>
      <c r="O6543" s="942"/>
      <c r="P6543" s="942"/>
      <c r="Q6543" s="941"/>
    </row>
    <row r="6544" spans="1:17" ht="15.75" customHeight="1">
      <c r="A6544" s="940"/>
      <c r="B6544" s="940"/>
      <c r="C6544" s="940"/>
      <c r="D6544" s="940"/>
      <c r="E6544" s="943"/>
      <c r="F6544" s="942"/>
      <c r="G6544" s="942"/>
      <c r="H6544" s="942"/>
      <c r="I6544" s="942"/>
      <c r="J6544" s="942"/>
      <c r="K6544" s="942"/>
      <c r="L6544" s="941"/>
      <c r="M6544" s="941"/>
      <c r="N6544" s="941"/>
      <c r="O6544" s="941"/>
      <c r="P6544" s="941"/>
      <c r="Q6544" s="941"/>
    </row>
    <row r="6545" spans="1:17" ht="15.75" customHeight="1">
      <c r="A6545" s="940"/>
      <c r="B6545" s="940"/>
      <c r="C6545" s="940"/>
      <c r="D6545" s="940"/>
      <c r="E6545" s="943"/>
      <c r="F6545" s="942"/>
      <c r="G6545" s="942"/>
      <c r="H6545" s="942"/>
      <c r="I6545" s="942"/>
      <c r="J6545" s="942"/>
      <c r="K6545" s="942"/>
      <c r="L6545" s="941"/>
      <c r="M6545" s="941"/>
      <c r="N6545" s="941"/>
      <c r="O6545" s="941"/>
      <c r="P6545" s="941"/>
      <c r="Q6545" s="941"/>
    </row>
    <row r="6546" spans="1:17" ht="15.75" customHeight="1">
      <c r="A6546" s="940"/>
      <c r="B6546" s="940"/>
      <c r="C6546" s="940"/>
      <c r="D6546" s="940"/>
      <c r="E6546" s="941"/>
      <c r="F6546" s="942"/>
      <c r="G6546" s="942"/>
      <c r="H6546" s="942"/>
      <c r="I6546" s="942"/>
      <c r="J6546" s="942"/>
      <c r="K6546" s="942"/>
      <c r="L6546" s="941"/>
      <c r="M6546" s="941"/>
      <c r="N6546" s="941"/>
      <c r="O6546" s="941"/>
      <c r="P6546" s="941"/>
      <c r="Q6546" s="941"/>
    </row>
    <row r="6547" spans="1:17" ht="15.75" customHeight="1">
      <c r="A6547" s="940"/>
      <c r="B6547" s="940"/>
      <c r="C6547" s="940"/>
      <c r="D6547" s="940"/>
      <c r="E6547" s="941"/>
      <c r="F6547" s="942"/>
      <c r="G6547" s="942"/>
      <c r="H6547" s="942"/>
      <c r="I6547" s="942"/>
      <c r="J6547" s="942"/>
      <c r="K6547" s="941"/>
      <c r="L6547" s="941"/>
      <c r="M6547" s="941"/>
      <c r="N6547" s="941"/>
      <c r="O6547" s="941"/>
      <c r="P6547" s="941"/>
      <c r="Q6547" s="941"/>
    </row>
    <row r="6548" spans="1:17" ht="15.75" customHeight="1">
      <c r="A6548" s="940"/>
      <c r="B6548" s="940"/>
      <c r="C6548" s="940"/>
      <c r="D6548" s="940"/>
      <c r="E6548" s="941"/>
      <c r="F6548" s="942"/>
      <c r="G6548" s="942"/>
      <c r="H6548" s="942"/>
      <c r="I6548" s="942"/>
      <c r="J6548" s="942"/>
      <c r="K6548" s="942"/>
      <c r="L6548" s="941"/>
      <c r="M6548" s="941"/>
      <c r="N6548" s="941"/>
      <c r="O6548" s="941"/>
      <c r="P6548" s="941"/>
      <c r="Q6548" s="941"/>
    </row>
    <row r="6549" spans="1:17" ht="15.75" customHeight="1">
      <c r="A6549" s="940"/>
      <c r="B6549" s="940"/>
      <c r="C6549" s="940"/>
      <c r="D6549" s="940"/>
      <c r="E6549" s="941"/>
      <c r="F6549" s="942"/>
      <c r="G6549" s="942"/>
      <c r="H6549" s="942"/>
      <c r="I6549" s="942"/>
      <c r="J6549" s="942"/>
      <c r="K6549" s="942"/>
      <c r="L6549" s="941"/>
      <c r="M6549" s="941"/>
      <c r="N6549" s="941"/>
      <c r="O6549" s="941"/>
      <c r="P6549" s="941"/>
      <c r="Q6549" s="941"/>
    </row>
    <row r="6550" spans="1:17" ht="15.75" customHeight="1">
      <c r="A6550" s="940"/>
      <c r="B6550" s="940"/>
      <c r="C6550" s="940"/>
      <c r="D6550" s="940"/>
      <c r="E6550" s="941"/>
      <c r="F6550" s="942"/>
      <c r="G6550" s="942"/>
      <c r="H6550" s="942"/>
      <c r="I6550" s="942"/>
      <c r="J6550" s="942"/>
      <c r="K6550" s="942"/>
      <c r="L6550" s="941"/>
      <c r="M6550" s="941"/>
      <c r="N6550" s="941"/>
      <c r="O6550" s="941"/>
      <c r="P6550" s="941"/>
      <c r="Q6550" s="941"/>
    </row>
    <row r="6551" spans="1:17" ht="15.75" customHeight="1">
      <c r="A6551" s="940"/>
      <c r="B6551" s="940"/>
      <c r="C6551" s="940"/>
      <c r="D6551" s="940"/>
      <c r="E6551" s="941"/>
      <c r="F6551" s="942"/>
      <c r="G6551" s="942"/>
      <c r="H6551" s="942"/>
      <c r="I6551" s="942"/>
      <c r="J6551" s="942"/>
      <c r="K6551" s="942"/>
      <c r="L6551" s="942"/>
      <c r="M6551" s="941"/>
      <c r="N6551" s="941"/>
      <c r="O6551" s="941"/>
      <c r="P6551" s="941"/>
      <c r="Q6551" s="941"/>
    </row>
    <row r="6552" spans="1:17" ht="15.75" customHeight="1">
      <c r="A6552" s="940"/>
      <c r="B6552" s="940"/>
      <c r="C6552" s="940"/>
      <c r="D6552" s="940"/>
      <c r="E6552" s="941"/>
      <c r="F6552" s="942"/>
      <c r="G6552" s="942"/>
      <c r="H6552" s="942"/>
      <c r="I6552" s="942"/>
      <c r="J6552" s="942"/>
      <c r="K6552" s="942"/>
      <c r="L6552" s="941"/>
      <c r="M6552" s="941"/>
      <c r="N6552" s="941"/>
      <c r="O6552" s="941"/>
      <c r="P6552" s="941"/>
      <c r="Q6552" s="941"/>
    </row>
    <row r="6553" spans="1:17" ht="15.75" customHeight="1">
      <c r="A6553" s="940"/>
      <c r="B6553" s="940"/>
      <c r="C6553" s="940"/>
      <c r="D6553" s="940"/>
      <c r="E6553" s="941"/>
      <c r="F6553" s="942"/>
      <c r="G6553" s="942"/>
      <c r="H6553" s="942"/>
      <c r="I6553" s="942"/>
      <c r="J6553" s="942"/>
      <c r="K6553" s="941"/>
      <c r="L6553" s="942"/>
      <c r="M6553" s="941"/>
      <c r="N6553" s="941"/>
      <c r="O6553" s="941"/>
      <c r="P6553" s="941"/>
      <c r="Q6553" s="941"/>
    </row>
    <row r="6554" spans="1:17" ht="15.75" customHeight="1">
      <c r="A6554" s="940"/>
      <c r="B6554" s="940"/>
      <c r="C6554" s="940"/>
      <c r="D6554" s="940"/>
      <c r="E6554" s="941"/>
      <c r="F6554" s="942"/>
      <c r="G6554" s="942"/>
      <c r="H6554" s="942"/>
      <c r="I6554" s="942"/>
      <c r="J6554" s="942"/>
      <c r="K6554" s="942"/>
      <c r="L6554" s="942"/>
      <c r="M6554" s="941"/>
      <c r="N6554" s="942"/>
      <c r="O6554" s="942"/>
      <c r="P6554" s="942"/>
      <c r="Q6554" s="942"/>
    </row>
    <row r="6555" spans="1:17" ht="15.75" customHeight="1">
      <c r="A6555" s="940"/>
      <c r="B6555" s="940"/>
      <c r="C6555" s="940"/>
      <c r="D6555" s="940"/>
      <c r="E6555" s="941"/>
      <c r="F6555" s="942"/>
      <c r="G6555" s="942"/>
      <c r="H6555" s="942"/>
      <c r="I6555" s="942"/>
      <c r="J6555" s="942"/>
      <c r="K6555" s="941"/>
      <c r="L6555" s="941"/>
      <c r="M6555" s="941"/>
      <c r="N6555" s="941"/>
      <c r="O6555" s="941"/>
      <c r="P6555" s="941"/>
      <c r="Q6555" s="941"/>
    </row>
    <row r="6556" spans="1:17" ht="15.75" customHeight="1">
      <c r="A6556" s="940"/>
      <c r="B6556" s="940"/>
      <c r="C6556" s="940"/>
      <c r="D6556" s="940"/>
      <c r="E6556" s="941"/>
      <c r="F6556" s="942"/>
      <c r="G6556" s="942"/>
      <c r="H6556" s="942"/>
      <c r="I6556" s="942"/>
      <c r="J6556" s="942"/>
      <c r="K6556" s="941"/>
      <c r="L6556" s="941"/>
      <c r="M6556" s="941"/>
      <c r="N6556" s="941"/>
      <c r="O6556" s="941"/>
      <c r="P6556" s="941"/>
      <c r="Q6556" s="941"/>
    </row>
    <row r="6557" spans="1:17" ht="15.75" customHeight="1">
      <c r="A6557" s="940"/>
      <c r="B6557" s="940"/>
      <c r="C6557" s="940"/>
      <c r="D6557" s="940"/>
      <c r="E6557" s="941"/>
      <c r="F6557" s="942"/>
      <c r="G6557" s="942"/>
      <c r="H6557" s="942"/>
      <c r="I6557" s="942"/>
      <c r="J6557" s="942"/>
      <c r="K6557" s="941"/>
      <c r="L6557" s="941"/>
      <c r="M6557" s="941"/>
      <c r="N6557" s="941"/>
      <c r="O6557" s="941"/>
      <c r="P6557" s="941"/>
      <c r="Q6557" s="941"/>
    </row>
    <row r="6558" spans="1:17" ht="15.75" customHeight="1">
      <c r="A6558" s="940"/>
      <c r="B6558" s="940"/>
      <c r="C6558" s="940"/>
      <c r="D6558" s="940"/>
      <c r="E6558" s="941"/>
      <c r="F6558" s="942"/>
      <c r="G6558" s="942"/>
      <c r="H6558" s="942"/>
      <c r="I6558" s="942"/>
      <c r="J6558" s="942"/>
      <c r="K6558" s="941"/>
      <c r="L6558" s="942"/>
      <c r="M6558" s="942"/>
      <c r="N6558" s="942"/>
      <c r="O6558" s="942"/>
      <c r="P6558" s="942"/>
      <c r="Q6558" s="942"/>
    </row>
    <row r="6559" spans="1:17" ht="15.75" customHeight="1">
      <c r="A6559" s="940"/>
      <c r="B6559" s="940"/>
      <c r="C6559" s="940"/>
      <c r="D6559" s="940"/>
      <c r="E6559" s="941"/>
      <c r="F6559" s="942"/>
      <c r="G6559" s="942"/>
      <c r="H6559" s="942"/>
      <c r="I6559" s="942"/>
      <c r="J6559" s="941"/>
      <c r="K6559" s="941"/>
      <c r="L6559" s="942"/>
      <c r="M6559" s="942"/>
      <c r="N6559" s="942"/>
      <c r="O6559" s="942"/>
      <c r="P6559" s="942"/>
      <c r="Q6559" s="942"/>
    </row>
    <row r="6560" spans="1:17" ht="15.75" customHeight="1">
      <c r="A6560" s="940"/>
      <c r="B6560" s="940"/>
      <c r="C6560" s="940"/>
      <c r="D6560" s="940"/>
      <c r="E6560" s="941"/>
      <c r="F6560" s="942"/>
      <c r="G6560" s="942"/>
      <c r="H6560" s="942"/>
      <c r="I6560" s="942"/>
      <c r="J6560" s="942"/>
      <c r="K6560" s="941"/>
      <c r="L6560" s="942"/>
      <c r="M6560" s="942"/>
      <c r="N6560" s="942"/>
      <c r="O6560" s="942"/>
      <c r="P6560" s="942"/>
      <c r="Q6560" s="942"/>
    </row>
    <row r="6561" spans="1:17" ht="15.75" customHeight="1">
      <c r="A6561" s="940"/>
      <c r="B6561" s="940"/>
      <c r="C6561" s="940"/>
      <c r="D6561" s="940"/>
      <c r="E6561" s="941"/>
      <c r="F6561" s="941"/>
      <c r="G6561" s="941"/>
      <c r="H6561" s="941"/>
      <c r="I6561" s="942"/>
      <c r="J6561" s="942"/>
      <c r="K6561" s="942"/>
      <c r="L6561" s="941"/>
      <c r="M6561" s="941"/>
      <c r="N6561" s="942"/>
      <c r="O6561" s="941"/>
      <c r="P6561" s="941"/>
      <c r="Q6561" s="942"/>
    </row>
    <row r="6562" spans="1:17" ht="15.75" customHeight="1">
      <c r="A6562" s="940"/>
      <c r="B6562" s="940"/>
      <c r="C6562" s="940"/>
      <c r="D6562" s="940"/>
      <c r="E6562" s="941"/>
      <c r="F6562" s="941"/>
      <c r="G6562" s="941"/>
      <c r="H6562" s="941"/>
      <c r="I6562" s="941"/>
      <c r="J6562" s="941"/>
      <c r="K6562" s="941"/>
      <c r="L6562" s="941"/>
      <c r="M6562" s="941"/>
      <c r="N6562" s="941"/>
      <c r="O6562" s="941"/>
      <c r="P6562" s="941"/>
      <c r="Q6562" s="941"/>
    </row>
    <row r="6563" spans="1:17" ht="15.75" customHeight="1">
      <c r="A6563" s="940"/>
      <c r="B6563" s="940"/>
      <c r="C6563" s="940"/>
      <c r="D6563" s="940"/>
      <c r="E6563" s="941"/>
      <c r="F6563" s="941"/>
      <c r="G6563" s="941"/>
      <c r="H6563" s="941"/>
      <c r="I6563" s="941"/>
      <c r="J6563" s="941"/>
      <c r="K6563" s="941"/>
      <c r="L6563" s="941"/>
      <c r="M6563" s="941"/>
      <c r="N6563" s="941"/>
      <c r="O6563" s="941"/>
      <c r="P6563" s="941"/>
      <c r="Q6563" s="941"/>
    </row>
    <row r="6564" spans="1:17" ht="15.75" customHeight="1">
      <c r="A6564" s="940"/>
      <c r="B6564" s="940"/>
      <c r="C6564" s="940"/>
      <c r="D6564" s="940"/>
      <c r="E6564" s="941"/>
      <c r="F6564" s="941"/>
      <c r="G6564" s="941"/>
      <c r="H6564" s="941"/>
      <c r="I6564" s="941"/>
      <c r="J6564" s="941"/>
      <c r="K6564" s="941"/>
      <c r="L6564" s="941"/>
      <c r="M6564" s="941"/>
      <c r="N6564" s="941"/>
      <c r="O6564" s="941"/>
      <c r="P6564" s="941"/>
      <c r="Q6564" s="941"/>
    </row>
    <row r="6565" spans="1:17" ht="15.75" customHeight="1">
      <c r="A6565" s="940"/>
      <c r="B6565" s="940"/>
      <c r="C6565" s="940"/>
      <c r="D6565" s="940"/>
      <c r="E6565" s="941"/>
      <c r="F6565" s="942"/>
      <c r="G6565" s="942"/>
      <c r="H6565" s="942"/>
      <c r="I6565" s="942"/>
      <c r="J6565" s="942"/>
      <c r="K6565" s="942"/>
      <c r="L6565" s="942"/>
      <c r="M6565" s="942"/>
      <c r="N6565" s="942"/>
      <c r="O6565" s="941"/>
      <c r="P6565" s="941"/>
      <c r="Q6565" s="941"/>
    </row>
    <row r="6566" spans="1:17" ht="15.75" customHeight="1">
      <c r="A6566" s="940"/>
      <c r="B6566" s="940"/>
      <c r="C6566" s="940"/>
      <c r="D6566" s="940"/>
      <c r="E6566" s="941"/>
      <c r="F6566" s="942"/>
      <c r="G6566" s="942"/>
      <c r="H6566" s="942"/>
      <c r="I6566" s="942"/>
      <c r="J6566" s="942"/>
      <c r="K6566" s="942"/>
      <c r="L6566" s="942"/>
      <c r="M6566" s="942"/>
      <c r="N6566" s="942"/>
      <c r="O6566" s="941"/>
      <c r="P6566" s="941"/>
      <c r="Q6566" s="941"/>
    </row>
    <row r="6567" spans="1:17" ht="15.75" customHeight="1">
      <c r="A6567" s="940"/>
      <c r="B6567" s="940"/>
      <c r="C6567" s="940"/>
      <c r="D6567" s="940"/>
      <c r="E6567" s="941"/>
      <c r="F6567" s="942"/>
      <c r="G6567" s="942"/>
      <c r="H6567" s="942"/>
      <c r="I6567" s="942"/>
      <c r="J6567" s="942"/>
      <c r="K6567" s="942"/>
      <c r="L6567" s="942"/>
      <c r="M6567" s="942"/>
      <c r="N6567" s="942"/>
      <c r="O6567" s="941"/>
      <c r="P6567" s="941"/>
      <c r="Q6567" s="941"/>
    </row>
    <row r="6568" spans="1:17" ht="15.75" customHeight="1">
      <c r="A6568" s="940"/>
      <c r="B6568" s="940"/>
      <c r="C6568" s="940"/>
      <c r="D6568" s="940"/>
      <c r="E6568" s="941"/>
      <c r="F6568" s="941"/>
      <c r="G6568" s="941"/>
      <c r="H6568" s="941"/>
      <c r="I6568" s="942"/>
      <c r="J6568" s="942"/>
      <c r="K6568" s="941"/>
      <c r="L6568" s="941"/>
      <c r="M6568" s="941"/>
      <c r="N6568" s="941"/>
      <c r="O6568" s="941"/>
      <c r="P6568" s="941"/>
      <c r="Q6568" s="942"/>
    </row>
    <row r="6569" spans="1:17" ht="15.75" customHeight="1">
      <c r="A6569" s="940"/>
      <c r="B6569" s="940"/>
      <c r="C6569" s="940"/>
      <c r="D6569" s="940"/>
      <c r="E6569" s="941"/>
      <c r="F6569" s="941"/>
      <c r="G6569" s="941"/>
      <c r="H6569" s="941"/>
      <c r="I6569" s="941"/>
      <c r="J6569" s="941"/>
      <c r="K6569" s="941"/>
      <c r="L6569" s="941"/>
      <c r="M6569" s="941"/>
      <c r="N6569" s="941"/>
      <c r="O6569" s="941"/>
      <c r="P6569" s="941"/>
      <c r="Q6569" s="941"/>
    </row>
    <row r="6570" spans="1:17" ht="15.75" customHeight="1">
      <c r="A6570" s="940"/>
      <c r="B6570" s="940"/>
      <c r="C6570" s="940"/>
      <c r="D6570" s="940"/>
      <c r="E6570" s="941"/>
      <c r="F6570" s="941"/>
      <c r="G6570" s="941"/>
      <c r="H6570" s="941"/>
      <c r="I6570" s="941"/>
      <c r="J6570" s="941"/>
      <c r="K6570" s="941"/>
      <c r="L6570" s="941"/>
      <c r="M6570" s="941"/>
      <c r="N6570" s="941"/>
      <c r="O6570" s="941"/>
      <c r="P6570" s="941"/>
      <c r="Q6570" s="941"/>
    </row>
    <row r="6571" spans="1:17" ht="15.75" customHeight="1">
      <c r="A6571" s="940"/>
      <c r="B6571" s="940"/>
      <c r="C6571" s="940"/>
      <c r="D6571" s="940"/>
      <c r="E6571" s="941"/>
      <c r="F6571" s="942"/>
      <c r="G6571" s="942"/>
      <c r="H6571" s="942"/>
      <c r="I6571" s="942"/>
      <c r="J6571" s="942"/>
      <c r="K6571" s="942"/>
      <c r="L6571" s="942"/>
      <c r="M6571" s="942"/>
      <c r="N6571" s="942"/>
      <c r="O6571" s="941"/>
      <c r="P6571" s="942"/>
      <c r="Q6571" s="942"/>
    </row>
    <row r="6572" spans="1:17" ht="15.75" customHeight="1">
      <c r="A6572" s="940"/>
      <c r="B6572" s="940"/>
      <c r="C6572" s="940"/>
      <c r="D6572" s="940"/>
      <c r="E6572" s="941"/>
      <c r="F6572" s="942"/>
      <c r="G6572" s="942"/>
      <c r="H6572" s="942"/>
      <c r="I6572" s="942"/>
      <c r="J6572" s="942"/>
      <c r="K6572" s="942"/>
      <c r="L6572" s="942"/>
      <c r="M6572" s="942"/>
      <c r="N6572" s="942"/>
      <c r="O6572" s="942"/>
      <c r="P6572" s="942"/>
      <c r="Q6572" s="941"/>
    </row>
    <row r="6573" spans="1:17" ht="15.75" customHeight="1">
      <c r="A6573" s="940"/>
      <c r="B6573" s="940"/>
      <c r="C6573" s="940"/>
      <c r="D6573" s="940"/>
      <c r="E6573" s="941"/>
      <c r="F6573" s="941"/>
      <c r="G6573" s="941"/>
      <c r="H6573" s="941"/>
      <c r="I6573" s="941"/>
      <c r="J6573" s="941"/>
      <c r="K6573" s="941"/>
      <c r="L6573" s="941"/>
      <c r="M6573" s="941"/>
      <c r="N6573" s="941"/>
      <c r="O6573" s="941"/>
      <c r="P6573" s="941"/>
      <c r="Q6573" s="941"/>
    </row>
    <row r="6574" spans="1:17" ht="15.75" customHeight="1">
      <c r="A6574" s="940"/>
      <c r="B6574" s="940"/>
      <c r="C6574" s="940"/>
      <c r="D6574" s="940"/>
      <c r="E6574" s="941"/>
      <c r="F6574" s="941"/>
      <c r="G6574" s="941"/>
      <c r="H6574" s="941"/>
      <c r="I6574" s="942"/>
      <c r="J6574" s="942"/>
      <c r="K6574" s="942"/>
      <c r="L6574" s="942"/>
      <c r="M6574" s="941"/>
      <c r="N6574" s="941"/>
      <c r="O6574" s="941"/>
      <c r="P6574" s="942"/>
      <c r="Q6574" s="942"/>
    </row>
    <row r="6575" spans="1:17" ht="15.75" customHeight="1">
      <c r="A6575" s="940"/>
      <c r="B6575" s="940"/>
      <c r="C6575" s="940"/>
      <c r="D6575" s="940"/>
      <c r="E6575" s="941"/>
      <c r="F6575" s="941"/>
      <c r="G6575" s="941"/>
      <c r="H6575" s="941"/>
      <c r="I6575" s="941"/>
      <c r="J6575" s="941"/>
      <c r="K6575" s="941"/>
      <c r="L6575" s="941"/>
      <c r="M6575" s="941"/>
      <c r="N6575" s="941"/>
      <c r="O6575" s="941"/>
      <c r="P6575" s="941"/>
      <c r="Q6575" s="941"/>
    </row>
    <row r="6576" spans="1:17" ht="15.75" customHeight="1">
      <c r="A6576" s="940"/>
      <c r="B6576" s="940"/>
      <c r="C6576" s="940"/>
      <c r="D6576" s="940"/>
      <c r="E6576" s="941"/>
      <c r="F6576" s="941"/>
      <c r="G6576" s="941"/>
      <c r="H6576" s="941"/>
      <c r="I6576" s="941"/>
      <c r="J6576" s="941"/>
      <c r="K6576" s="941"/>
      <c r="L6576" s="941"/>
      <c r="M6576" s="941"/>
      <c r="N6576" s="941"/>
      <c r="O6576" s="941"/>
      <c r="P6576" s="941"/>
      <c r="Q6576" s="941"/>
    </row>
    <row r="6577" spans="1:17" ht="15.75" customHeight="1">
      <c r="A6577" s="940"/>
      <c r="B6577" s="940"/>
      <c r="C6577" s="940"/>
      <c r="D6577" s="940"/>
      <c r="E6577" s="941"/>
      <c r="F6577" s="941"/>
      <c r="G6577" s="941"/>
      <c r="H6577" s="941"/>
      <c r="I6577" s="941"/>
      <c r="J6577" s="942"/>
      <c r="K6577" s="941"/>
      <c r="L6577" s="941"/>
      <c r="M6577" s="941"/>
      <c r="N6577" s="941"/>
      <c r="O6577" s="941"/>
      <c r="P6577" s="941"/>
      <c r="Q6577" s="941"/>
    </row>
    <row r="6578" spans="1:17" ht="15.75" customHeight="1">
      <c r="A6578" s="940"/>
      <c r="B6578" s="940"/>
      <c r="C6578" s="940"/>
      <c r="D6578" s="940"/>
      <c r="E6578" s="941"/>
      <c r="F6578" s="941"/>
      <c r="G6578" s="942"/>
      <c r="H6578" s="941"/>
      <c r="I6578" s="942"/>
      <c r="J6578" s="942"/>
      <c r="K6578" s="942"/>
      <c r="L6578" s="942"/>
      <c r="M6578" s="941"/>
      <c r="N6578" s="942"/>
      <c r="O6578" s="941"/>
      <c r="P6578" s="942"/>
      <c r="Q6578" s="942"/>
    </row>
    <row r="6579" spans="1:17" ht="15.75" customHeight="1">
      <c r="A6579" s="940"/>
      <c r="B6579" s="940"/>
      <c r="C6579" s="940"/>
      <c r="D6579" s="940"/>
      <c r="E6579" s="941"/>
      <c r="F6579" s="941"/>
      <c r="G6579" s="941"/>
      <c r="H6579" s="941"/>
      <c r="I6579" s="941"/>
      <c r="J6579" s="941"/>
      <c r="K6579" s="941"/>
      <c r="L6579" s="941"/>
      <c r="M6579" s="941"/>
      <c r="N6579" s="941"/>
      <c r="O6579" s="941"/>
      <c r="P6579" s="941"/>
      <c r="Q6579" s="941"/>
    </row>
    <row r="6580" spans="1:17" ht="15.75" customHeight="1">
      <c r="A6580" s="940"/>
      <c r="B6580" s="940"/>
      <c r="C6580" s="940"/>
      <c r="D6580" s="940"/>
      <c r="E6580" s="941"/>
      <c r="F6580" s="941"/>
      <c r="G6580" s="941"/>
      <c r="H6580" s="941"/>
      <c r="I6580" s="941"/>
      <c r="J6580" s="941"/>
      <c r="K6580" s="941"/>
      <c r="L6580" s="941"/>
      <c r="M6580" s="941"/>
      <c r="N6580" s="941"/>
      <c r="O6580" s="941"/>
      <c r="P6580" s="941"/>
      <c r="Q6580" s="941"/>
    </row>
    <row r="6581" spans="1:17" ht="15.75" customHeight="1">
      <c r="A6581" s="940"/>
      <c r="B6581" s="940"/>
      <c r="C6581" s="940"/>
      <c r="D6581" s="940"/>
      <c r="E6581" s="941"/>
      <c r="F6581" s="941"/>
      <c r="G6581" s="941"/>
      <c r="H6581" s="941"/>
      <c r="I6581" s="941"/>
      <c r="J6581" s="942"/>
      <c r="K6581" s="941"/>
      <c r="L6581" s="941"/>
      <c r="M6581" s="941"/>
      <c r="N6581" s="941"/>
      <c r="O6581" s="941"/>
      <c r="P6581" s="941"/>
      <c r="Q6581" s="941"/>
    </row>
    <row r="6582" spans="1:17" ht="15.75" customHeight="1">
      <c r="A6582" s="940"/>
      <c r="B6582" s="940"/>
      <c r="C6582" s="940"/>
      <c r="D6582" s="940"/>
      <c r="E6582" s="941"/>
      <c r="F6582" s="942"/>
      <c r="G6582" s="942"/>
      <c r="H6582" s="942"/>
      <c r="I6582" s="942"/>
      <c r="J6582" s="942"/>
      <c r="K6582" s="942"/>
      <c r="L6582" s="941"/>
      <c r="M6582" s="942"/>
      <c r="N6582" s="942"/>
      <c r="O6582" s="942"/>
      <c r="P6582" s="942"/>
      <c r="Q6582" s="942"/>
    </row>
    <row r="6583" spans="1:17" ht="15.75" customHeight="1">
      <c r="A6583" s="940"/>
      <c r="B6583" s="940"/>
      <c r="C6583" s="940"/>
      <c r="D6583" s="940"/>
      <c r="E6583" s="941"/>
      <c r="F6583" s="942"/>
      <c r="G6583" s="942"/>
      <c r="H6583" s="942"/>
      <c r="I6583" s="942"/>
      <c r="J6583" s="942"/>
      <c r="K6583" s="942"/>
      <c r="L6583" s="942"/>
      <c r="M6583" s="942"/>
      <c r="N6583" s="942"/>
      <c r="O6583" s="942"/>
      <c r="P6583" s="941"/>
      <c r="Q6583" s="942"/>
    </row>
    <row r="6584" spans="1:17" ht="15.75" customHeight="1">
      <c r="A6584" s="940"/>
      <c r="B6584" s="940"/>
      <c r="C6584" s="940"/>
      <c r="D6584" s="940"/>
      <c r="E6584" s="941"/>
      <c r="F6584" s="942"/>
      <c r="G6584" s="942"/>
      <c r="H6584" s="942"/>
      <c r="I6584" s="942"/>
      <c r="J6584" s="942"/>
      <c r="K6584" s="942"/>
      <c r="L6584" s="942"/>
      <c r="M6584" s="942"/>
      <c r="N6584" s="942"/>
      <c r="O6584" s="942"/>
      <c r="P6584" s="941"/>
      <c r="Q6584" s="942"/>
    </row>
    <row r="6585" spans="1:17" ht="15.75" customHeight="1">
      <c r="A6585" s="940"/>
      <c r="B6585" s="940"/>
      <c r="C6585" s="940"/>
      <c r="D6585" s="940"/>
      <c r="E6585" s="941"/>
      <c r="F6585" s="941"/>
      <c r="G6585" s="941"/>
      <c r="H6585" s="941"/>
      <c r="I6585" s="942"/>
      <c r="J6585" s="942"/>
      <c r="K6585" s="942"/>
      <c r="L6585" s="942"/>
      <c r="M6585" s="941"/>
      <c r="N6585" s="941"/>
      <c r="O6585" s="942"/>
      <c r="P6585" s="942"/>
      <c r="Q6585" s="942"/>
    </row>
    <row r="6586" spans="1:17" ht="15.75" customHeight="1">
      <c r="A6586" s="940"/>
      <c r="B6586" s="940"/>
      <c r="C6586" s="940"/>
      <c r="D6586" s="940"/>
      <c r="E6586" s="943"/>
      <c r="F6586" s="941"/>
      <c r="G6586" s="941"/>
      <c r="H6586" s="941"/>
      <c r="I6586" s="941"/>
      <c r="J6586" s="941"/>
      <c r="K6586" s="941"/>
      <c r="L6586" s="941"/>
      <c r="M6586" s="941"/>
      <c r="N6586" s="941"/>
      <c r="O6586" s="941"/>
      <c r="P6586" s="941"/>
      <c r="Q6586" s="941"/>
    </row>
    <row r="6587" spans="1:17" ht="15.75" customHeight="1">
      <c r="A6587" s="940"/>
      <c r="B6587" s="940"/>
      <c r="C6587" s="940"/>
      <c r="D6587" s="940"/>
      <c r="E6587" s="943"/>
      <c r="F6587" s="941"/>
      <c r="G6587" s="941"/>
      <c r="H6587" s="941"/>
      <c r="I6587" s="941"/>
      <c r="J6587" s="941"/>
      <c r="K6587" s="941"/>
      <c r="L6587" s="941"/>
      <c r="M6587" s="941"/>
      <c r="N6587" s="941"/>
      <c r="O6587" s="941"/>
      <c r="P6587" s="941"/>
      <c r="Q6587" s="941"/>
    </row>
    <row r="6588" spans="1:17" ht="15.75" customHeight="1">
      <c r="A6588" s="940"/>
      <c r="B6588" s="940"/>
      <c r="C6588" s="940"/>
      <c r="D6588" s="940"/>
      <c r="E6588" s="943"/>
      <c r="F6588" s="941"/>
      <c r="G6588" s="941"/>
      <c r="H6588" s="941"/>
      <c r="I6588" s="941"/>
      <c r="J6588" s="941"/>
      <c r="K6588" s="941"/>
      <c r="L6588" s="941"/>
      <c r="M6588" s="941"/>
      <c r="N6588" s="941"/>
      <c r="O6588" s="941"/>
      <c r="P6588" s="941"/>
      <c r="Q6588" s="941"/>
    </row>
    <row r="6589" spans="1:17" ht="15.75" customHeight="1">
      <c r="A6589" s="940"/>
      <c r="B6589" s="940"/>
      <c r="C6589" s="940"/>
      <c r="D6589" s="940"/>
      <c r="E6589" s="941"/>
      <c r="F6589" s="941"/>
      <c r="G6589" s="941"/>
      <c r="H6589" s="941"/>
      <c r="I6589" s="941"/>
      <c r="J6589" s="941"/>
      <c r="K6589" s="941"/>
      <c r="L6589" s="941"/>
      <c r="M6589" s="941"/>
      <c r="N6589" s="941"/>
      <c r="O6589" s="941"/>
      <c r="P6589" s="941"/>
      <c r="Q6589" s="941"/>
    </row>
    <row r="6590" spans="1:17" ht="15.75" customHeight="1">
      <c r="A6590" s="940"/>
      <c r="B6590" s="940"/>
      <c r="C6590" s="940"/>
      <c r="D6590" s="940"/>
      <c r="E6590" s="941"/>
      <c r="F6590" s="941"/>
      <c r="G6590" s="941"/>
      <c r="H6590" s="941"/>
      <c r="I6590" s="942"/>
      <c r="J6590" s="942"/>
      <c r="K6590" s="942"/>
      <c r="L6590" s="942"/>
      <c r="M6590" s="941"/>
      <c r="N6590" s="941"/>
      <c r="O6590" s="941"/>
      <c r="P6590" s="942"/>
      <c r="Q6590" s="942"/>
    </row>
    <row r="6591" spans="1:17" ht="15.75" customHeight="1">
      <c r="A6591" s="940"/>
      <c r="B6591" s="940"/>
      <c r="C6591" s="940"/>
      <c r="D6591" s="940"/>
      <c r="E6591" s="941"/>
      <c r="F6591" s="941"/>
      <c r="G6591" s="941"/>
      <c r="H6591" s="941"/>
      <c r="I6591" s="941"/>
      <c r="J6591" s="941"/>
      <c r="K6591" s="941"/>
      <c r="L6591" s="941"/>
      <c r="M6591" s="941"/>
      <c r="N6591" s="941"/>
      <c r="O6591" s="941"/>
      <c r="P6591" s="941"/>
      <c r="Q6591" s="941"/>
    </row>
    <row r="6592" spans="1:17" ht="15.75" customHeight="1">
      <c r="A6592" s="940"/>
      <c r="B6592" s="940"/>
      <c r="C6592" s="940"/>
      <c r="D6592" s="940"/>
      <c r="E6592" s="941"/>
      <c r="F6592" s="941"/>
      <c r="G6592" s="941"/>
      <c r="H6592" s="941"/>
      <c r="I6592" s="941"/>
      <c r="J6592" s="941"/>
      <c r="K6592" s="941"/>
      <c r="L6592" s="941"/>
      <c r="M6592" s="941"/>
      <c r="N6592" s="941"/>
      <c r="O6592" s="941"/>
      <c r="P6592" s="941"/>
      <c r="Q6592" s="941"/>
    </row>
    <row r="6593" spans="1:17" ht="15.75" customHeight="1">
      <c r="A6593" s="940"/>
      <c r="B6593" s="940"/>
      <c r="C6593" s="940"/>
      <c r="D6593" s="940"/>
      <c r="E6593" s="941"/>
      <c r="F6593" s="941"/>
      <c r="G6593" s="941"/>
      <c r="H6593" s="941"/>
      <c r="I6593" s="941"/>
      <c r="J6593" s="942"/>
      <c r="K6593" s="941"/>
      <c r="L6593" s="941"/>
      <c r="M6593" s="941"/>
      <c r="N6593" s="941"/>
      <c r="O6593" s="941"/>
      <c r="P6593" s="941"/>
      <c r="Q6593" s="941"/>
    </row>
    <row r="6594" spans="1:17" ht="15.75" customHeight="1">
      <c r="A6594" s="940"/>
      <c r="B6594" s="940"/>
      <c r="C6594" s="940"/>
      <c r="D6594" s="940"/>
      <c r="E6594" s="941"/>
      <c r="F6594" s="941"/>
      <c r="G6594" s="941"/>
      <c r="H6594" s="941"/>
      <c r="I6594" s="942"/>
      <c r="J6594" s="942"/>
      <c r="K6594" s="941"/>
      <c r="L6594" s="942"/>
      <c r="M6594" s="941"/>
      <c r="N6594" s="942"/>
      <c r="O6594" s="941"/>
      <c r="P6594" s="942"/>
      <c r="Q6594" s="942"/>
    </row>
    <row r="6595" spans="1:17" ht="15.75" customHeight="1">
      <c r="A6595" s="940"/>
      <c r="B6595" s="940"/>
      <c r="C6595" s="940"/>
      <c r="D6595" s="940"/>
      <c r="E6595" s="941"/>
      <c r="F6595" s="941"/>
      <c r="G6595" s="941"/>
      <c r="H6595" s="941"/>
      <c r="I6595" s="941"/>
      <c r="J6595" s="941"/>
      <c r="K6595" s="941"/>
      <c r="L6595" s="941"/>
      <c r="M6595" s="941"/>
      <c r="N6595" s="941"/>
      <c r="O6595" s="941"/>
      <c r="P6595" s="941"/>
      <c r="Q6595" s="941"/>
    </row>
    <row r="6596" spans="1:17" ht="15.75" customHeight="1">
      <c r="A6596" s="940"/>
      <c r="B6596" s="940"/>
      <c r="C6596" s="940"/>
      <c r="D6596" s="940"/>
      <c r="E6596" s="941"/>
      <c r="F6596" s="941"/>
      <c r="G6596" s="941"/>
      <c r="H6596" s="941"/>
      <c r="I6596" s="941"/>
      <c r="J6596" s="941"/>
      <c r="K6596" s="941"/>
      <c r="L6596" s="941"/>
      <c r="M6596" s="941"/>
      <c r="N6596" s="941"/>
      <c r="O6596" s="941"/>
      <c r="P6596" s="941"/>
      <c r="Q6596" s="941"/>
    </row>
    <row r="6597" spans="1:17" ht="15.75" customHeight="1">
      <c r="A6597" s="940"/>
      <c r="B6597" s="940"/>
      <c r="C6597" s="940"/>
      <c r="D6597" s="940"/>
      <c r="E6597" s="941"/>
      <c r="F6597" s="942"/>
      <c r="G6597" s="941"/>
      <c r="H6597" s="942"/>
      <c r="I6597" s="942"/>
      <c r="J6597" s="942"/>
      <c r="K6597" s="942"/>
      <c r="L6597" s="942"/>
      <c r="M6597" s="942"/>
      <c r="N6597" s="942"/>
      <c r="O6597" s="942"/>
      <c r="P6597" s="942"/>
      <c r="Q6597" s="942"/>
    </row>
    <row r="6598" spans="1:17" ht="15.75" customHeight="1">
      <c r="A6598" s="940"/>
      <c r="B6598" s="940"/>
      <c r="C6598" s="940"/>
      <c r="D6598" s="940"/>
      <c r="E6598" s="941"/>
      <c r="F6598" s="942"/>
      <c r="G6598" s="942"/>
      <c r="H6598" s="942"/>
      <c r="I6598" s="942"/>
      <c r="J6598" s="942"/>
      <c r="K6598" s="941"/>
      <c r="L6598" s="942"/>
      <c r="M6598" s="941"/>
      <c r="N6598" s="942"/>
      <c r="O6598" s="941"/>
      <c r="P6598" s="942"/>
      <c r="Q6598" s="942"/>
    </row>
    <row r="6599" spans="1:17" ht="15.75" customHeight="1">
      <c r="A6599" s="940"/>
      <c r="B6599" s="940"/>
      <c r="C6599" s="940"/>
      <c r="D6599" s="940"/>
      <c r="E6599" s="941"/>
      <c r="F6599" s="941"/>
      <c r="G6599" s="941"/>
      <c r="H6599" s="941"/>
      <c r="I6599" s="941"/>
      <c r="J6599" s="941"/>
      <c r="K6599" s="941"/>
      <c r="L6599" s="941"/>
      <c r="M6599" s="941"/>
      <c r="N6599" s="941"/>
      <c r="O6599" s="941"/>
      <c r="P6599" s="941"/>
      <c r="Q6599" s="941"/>
    </row>
    <row r="6600" spans="1:17" ht="15.75" customHeight="1">
      <c r="A6600" s="940"/>
      <c r="B6600" s="940"/>
      <c r="C6600" s="940"/>
      <c r="D6600" s="940"/>
      <c r="E6600" s="941"/>
      <c r="F6600" s="941"/>
      <c r="G6600" s="941"/>
      <c r="H6600" s="941"/>
      <c r="I6600" s="942"/>
      <c r="J6600" s="942"/>
      <c r="K6600" s="941"/>
      <c r="L6600" s="941"/>
      <c r="M6600" s="941"/>
      <c r="N6600" s="941"/>
      <c r="O6600" s="941"/>
      <c r="P6600" s="941"/>
      <c r="Q6600" s="942"/>
    </row>
    <row r="6601" spans="1:17" ht="15.75" customHeight="1">
      <c r="A6601" s="940"/>
      <c r="B6601" s="940"/>
      <c r="C6601" s="940"/>
      <c r="D6601" s="940"/>
      <c r="E6601" s="941"/>
      <c r="F6601" s="941"/>
      <c r="G6601" s="941"/>
      <c r="H6601" s="941"/>
      <c r="I6601" s="941"/>
      <c r="J6601" s="941"/>
      <c r="K6601" s="941"/>
      <c r="L6601" s="941"/>
      <c r="M6601" s="941"/>
      <c r="N6601" s="941"/>
      <c r="O6601" s="941"/>
      <c r="P6601" s="941"/>
      <c r="Q6601" s="941"/>
    </row>
    <row r="6602" spans="1:17" ht="15.75" customHeight="1">
      <c r="A6602" s="940"/>
      <c r="B6602" s="940"/>
      <c r="C6602" s="940"/>
      <c r="D6602" s="940"/>
      <c r="E6602" s="941"/>
      <c r="F6602" s="941"/>
      <c r="G6602" s="941"/>
      <c r="H6602" s="941"/>
      <c r="I6602" s="941"/>
      <c r="J6602" s="941"/>
      <c r="K6602" s="941"/>
      <c r="L6602" s="941"/>
      <c r="M6602" s="941"/>
      <c r="N6602" s="941"/>
      <c r="O6602" s="941"/>
      <c r="P6602" s="941"/>
      <c r="Q6602" s="941"/>
    </row>
    <row r="6603" spans="1:17" ht="15.75" customHeight="1">
      <c r="A6603" s="940"/>
      <c r="B6603" s="940"/>
      <c r="C6603" s="940"/>
      <c r="D6603" s="940"/>
      <c r="E6603" s="941"/>
      <c r="F6603" s="942"/>
      <c r="G6603" s="942"/>
      <c r="H6603" s="942"/>
      <c r="I6603" s="942"/>
      <c r="J6603" s="942"/>
      <c r="K6603" s="942"/>
      <c r="L6603" s="942"/>
      <c r="M6603" s="942"/>
      <c r="N6603" s="942"/>
      <c r="O6603" s="941"/>
      <c r="P6603" s="942"/>
      <c r="Q6603" s="942"/>
    </row>
    <row r="6604" spans="1:17" ht="15.75" customHeight="1">
      <c r="A6604" s="940"/>
      <c r="B6604" s="940"/>
      <c r="C6604" s="940"/>
      <c r="D6604" s="940"/>
      <c r="E6604" s="941"/>
      <c r="F6604" s="942"/>
      <c r="G6604" s="942"/>
      <c r="H6604" s="942"/>
      <c r="I6604" s="942"/>
      <c r="J6604" s="942"/>
      <c r="K6604" s="942"/>
      <c r="L6604" s="942"/>
      <c r="M6604" s="942"/>
      <c r="N6604" s="942"/>
      <c r="O6604" s="942"/>
      <c r="P6604" s="942"/>
      <c r="Q6604" s="941"/>
    </row>
    <row r="6605" spans="1:17" ht="15.75" customHeight="1">
      <c r="A6605" s="940"/>
      <c r="B6605" s="940"/>
      <c r="C6605" s="940"/>
      <c r="D6605" s="940"/>
      <c r="E6605" s="941"/>
      <c r="F6605" s="941"/>
      <c r="G6605" s="941"/>
      <c r="H6605" s="941"/>
      <c r="I6605" s="941"/>
      <c r="J6605" s="941"/>
      <c r="K6605" s="941"/>
      <c r="L6605" s="941"/>
      <c r="M6605" s="941"/>
      <c r="N6605" s="941"/>
      <c r="O6605" s="941"/>
      <c r="P6605" s="941"/>
      <c r="Q6605" s="941"/>
    </row>
    <row r="6606" spans="1:17" ht="15.75" customHeight="1">
      <c r="A6606" s="940"/>
      <c r="B6606" s="940"/>
      <c r="C6606" s="940"/>
      <c r="D6606" s="940"/>
      <c r="E6606" s="941"/>
      <c r="F6606" s="942"/>
      <c r="G6606" s="942"/>
      <c r="H6606" s="942"/>
      <c r="I6606" s="942"/>
      <c r="J6606" s="942"/>
      <c r="K6606" s="942"/>
      <c r="L6606" s="942"/>
      <c r="M6606" s="942"/>
      <c r="N6606" s="941"/>
      <c r="O6606" s="941"/>
      <c r="P6606" s="941"/>
      <c r="Q6606" s="941"/>
    </row>
    <row r="6607" spans="1:17" ht="15.75" customHeight="1">
      <c r="A6607" s="940"/>
      <c r="B6607" s="940"/>
      <c r="C6607" s="940"/>
      <c r="D6607" s="940"/>
      <c r="E6607" s="941"/>
      <c r="F6607" s="942"/>
      <c r="G6607" s="942"/>
      <c r="H6607" s="942"/>
      <c r="I6607" s="942"/>
      <c r="J6607" s="942"/>
      <c r="K6607" s="942"/>
      <c r="L6607" s="942"/>
      <c r="M6607" s="942"/>
      <c r="N6607" s="941"/>
      <c r="O6607" s="941"/>
      <c r="P6607" s="941"/>
      <c r="Q6607" s="941"/>
    </row>
    <row r="6608" spans="1:17" ht="15.75" customHeight="1">
      <c r="A6608" s="940"/>
      <c r="B6608" s="940"/>
      <c r="C6608" s="940"/>
      <c r="D6608" s="940"/>
      <c r="E6608" s="941"/>
      <c r="F6608" s="942"/>
      <c r="G6608" s="942"/>
      <c r="H6608" s="942"/>
      <c r="I6608" s="942"/>
      <c r="J6608" s="942"/>
      <c r="K6608" s="942"/>
      <c r="L6608" s="942"/>
      <c r="M6608" s="942"/>
      <c r="N6608" s="942"/>
      <c r="O6608" s="941"/>
      <c r="P6608" s="942"/>
      <c r="Q6608" s="942"/>
    </row>
    <row r="6609" spans="1:17" ht="15.75" customHeight="1">
      <c r="A6609" s="940"/>
      <c r="B6609" s="940"/>
      <c r="C6609" s="940"/>
      <c r="D6609" s="940"/>
      <c r="E6609" s="941"/>
      <c r="F6609" s="942"/>
      <c r="G6609" s="942"/>
      <c r="H6609" s="942"/>
      <c r="I6609" s="942"/>
      <c r="J6609" s="942"/>
      <c r="K6609" s="942"/>
      <c r="L6609" s="942"/>
      <c r="M6609" s="942"/>
      <c r="N6609" s="942"/>
      <c r="O6609" s="941"/>
      <c r="P6609" s="941"/>
      <c r="Q6609" s="941"/>
    </row>
    <row r="6610" spans="1:17" ht="15.75" customHeight="1">
      <c r="A6610" s="940"/>
      <c r="B6610" s="940"/>
      <c r="C6610" s="940"/>
      <c r="D6610" s="940"/>
      <c r="E6610" s="941"/>
      <c r="F6610" s="942"/>
      <c r="G6610" s="942"/>
      <c r="H6610" s="942"/>
      <c r="I6610" s="942"/>
      <c r="J6610" s="942"/>
      <c r="K6610" s="942"/>
      <c r="L6610" s="942"/>
      <c r="M6610" s="942"/>
      <c r="N6610" s="941"/>
      <c r="O6610" s="941"/>
      <c r="P6610" s="941"/>
      <c r="Q6610" s="941"/>
    </row>
    <row r="6611" spans="1:17" ht="15.75" customHeight="1">
      <c r="A6611" s="940"/>
      <c r="B6611" s="940"/>
      <c r="C6611" s="940"/>
      <c r="D6611" s="940"/>
      <c r="E6611" s="941"/>
      <c r="F6611" s="942"/>
      <c r="G6611" s="942"/>
      <c r="H6611" s="942"/>
      <c r="I6611" s="942"/>
      <c r="J6611" s="942"/>
      <c r="K6611" s="942"/>
      <c r="L6611" s="942"/>
      <c r="M6611" s="942"/>
      <c r="N6611" s="941"/>
      <c r="O6611" s="941"/>
      <c r="P6611" s="941"/>
      <c r="Q6611" s="942"/>
    </row>
    <row r="6612" spans="1:17" ht="15.75" customHeight="1">
      <c r="A6612" s="940"/>
      <c r="B6612" s="940"/>
      <c r="C6612" s="940"/>
      <c r="D6612" s="940"/>
      <c r="E6612" s="941"/>
      <c r="F6612" s="942"/>
      <c r="G6612" s="942"/>
      <c r="H6612" s="942"/>
      <c r="I6612" s="942"/>
      <c r="J6612" s="942"/>
      <c r="K6612" s="942"/>
      <c r="L6612" s="942"/>
      <c r="M6612" s="942"/>
      <c r="N6612" s="942"/>
      <c r="O6612" s="941"/>
      <c r="P6612" s="941"/>
      <c r="Q6612" s="942"/>
    </row>
    <row r="6613" spans="1:17" ht="15.75" customHeight="1">
      <c r="A6613" s="940"/>
      <c r="B6613" s="940"/>
      <c r="C6613" s="940"/>
      <c r="D6613" s="940"/>
      <c r="E6613" s="941"/>
      <c r="F6613" s="942"/>
      <c r="G6613" s="942"/>
      <c r="H6613" s="942"/>
      <c r="I6613" s="942"/>
      <c r="J6613" s="942"/>
      <c r="K6613" s="942"/>
      <c r="L6613" s="942"/>
      <c r="M6613" s="942"/>
      <c r="N6613" s="942"/>
      <c r="O6613" s="941"/>
      <c r="P6613" s="942"/>
      <c r="Q6613" s="942"/>
    </row>
    <row r="6614" spans="1:17" ht="15.75" customHeight="1">
      <c r="A6614" s="940"/>
      <c r="B6614" s="940"/>
      <c r="C6614" s="940"/>
      <c r="D6614" s="940"/>
      <c r="E6614" s="941"/>
      <c r="F6614" s="942"/>
      <c r="G6614" s="942"/>
      <c r="H6614" s="942"/>
      <c r="I6614" s="942"/>
      <c r="J6614" s="942"/>
      <c r="K6614" s="942"/>
      <c r="L6614" s="942"/>
      <c r="M6614" s="942"/>
      <c r="N6614" s="941"/>
      <c r="O6614" s="941"/>
      <c r="P6614" s="941"/>
      <c r="Q6614" s="941"/>
    </row>
    <row r="6615" spans="1:17" ht="15.75" customHeight="1">
      <c r="A6615" s="940"/>
      <c r="B6615" s="940"/>
      <c r="C6615" s="940"/>
      <c r="D6615" s="940"/>
      <c r="E6615" s="941"/>
      <c r="F6615" s="942"/>
      <c r="G6615" s="942"/>
      <c r="H6615" s="942"/>
      <c r="I6615" s="942"/>
      <c r="J6615" s="942"/>
      <c r="K6615" s="942"/>
      <c r="L6615" s="942"/>
      <c r="M6615" s="942"/>
      <c r="N6615" s="941"/>
      <c r="O6615" s="941"/>
      <c r="P6615" s="941"/>
      <c r="Q6615" s="941"/>
    </row>
    <row r="6616" spans="1:17" ht="15.75" customHeight="1">
      <c r="A6616" s="940"/>
      <c r="B6616" s="940"/>
      <c r="C6616" s="940"/>
      <c r="D6616" s="940"/>
      <c r="E6616" s="941"/>
      <c r="F6616" s="942"/>
      <c r="G6616" s="942"/>
      <c r="H6616" s="942"/>
      <c r="I6616" s="942"/>
      <c r="J6616" s="942"/>
      <c r="K6616" s="942"/>
      <c r="L6616" s="942"/>
      <c r="M6616" s="942"/>
      <c r="N6616" s="941"/>
      <c r="O6616" s="941"/>
      <c r="P6616" s="941"/>
      <c r="Q6616" s="941"/>
    </row>
    <row r="6617" spans="1:17" ht="15.75" customHeight="1">
      <c r="A6617" s="940"/>
      <c r="B6617" s="940"/>
      <c r="C6617" s="940"/>
      <c r="D6617" s="940"/>
      <c r="E6617" s="941"/>
      <c r="F6617" s="942"/>
      <c r="G6617" s="942"/>
      <c r="H6617" s="942"/>
      <c r="I6617" s="942"/>
      <c r="J6617" s="942"/>
      <c r="K6617" s="942"/>
      <c r="L6617" s="942"/>
      <c r="M6617" s="942"/>
      <c r="N6617" s="941"/>
      <c r="O6617" s="941"/>
      <c r="P6617" s="941"/>
      <c r="Q6617" s="941"/>
    </row>
    <row r="6618" spans="1:17" ht="15.75" customHeight="1">
      <c r="A6618" s="940"/>
      <c r="B6618" s="940"/>
      <c r="C6618" s="940"/>
      <c r="D6618" s="940"/>
      <c r="E6618" s="941"/>
      <c r="F6618" s="942"/>
      <c r="G6618" s="942"/>
      <c r="H6618" s="942"/>
      <c r="I6618" s="942"/>
      <c r="J6618" s="942"/>
      <c r="K6618" s="942"/>
      <c r="L6618" s="942"/>
      <c r="M6618" s="942"/>
      <c r="N6618" s="941"/>
      <c r="O6618" s="941"/>
      <c r="P6618" s="941"/>
      <c r="Q6618" s="941"/>
    </row>
    <row r="6619" spans="1:17" ht="15.75" customHeight="1">
      <c r="A6619" s="940"/>
      <c r="B6619" s="940"/>
      <c r="C6619" s="940"/>
      <c r="D6619" s="940"/>
      <c r="E6619" s="941"/>
      <c r="F6619" s="942"/>
      <c r="G6619" s="942"/>
      <c r="H6619" s="942"/>
      <c r="I6619" s="942"/>
      <c r="J6619" s="942"/>
      <c r="K6619" s="942"/>
      <c r="L6619" s="942"/>
      <c r="M6619" s="942"/>
      <c r="N6619" s="941"/>
      <c r="O6619" s="941"/>
      <c r="P6619" s="941"/>
      <c r="Q6619" s="941"/>
    </row>
    <row r="6620" spans="1:17" ht="15.75" customHeight="1">
      <c r="A6620" s="940"/>
      <c r="B6620" s="940"/>
      <c r="C6620" s="940"/>
      <c r="D6620" s="940"/>
      <c r="E6620" s="941"/>
      <c r="F6620" s="942"/>
      <c r="G6620" s="942"/>
      <c r="H6620" s="942"/>
      <c r="I6620" s="942"/>
      <c r="J6620" s="942"/>
      <c r="K6620" s="942"/>
      <c r="L6620" s="942"/>
      <c r="M6620" s="942"/>
      <c r="N6620" s="941"/>
      <c r="O6620" s="941"/>
      <c r="P6620" s="941"/>
      <c r="Q6620" s="941"/>
    </row>
    <row r="6621" spans="1:17" ht="15.75" customHeight="1">
      <c r="A6621" s="940"/>
      <c r="B6621" s="940"/>
      <c r="C6621" s="940"/>
      <c r="D6621" s="940"/>
      <c r="E6621" s="941"/>
      <c r="F6621" s="942"/>
      <c r="G6621" s="942"/>
      <c r="H6621" s="942"/>
      <c r="I6621" s="942"/>
      <c r="J6621" s="942"/>
      <c r="K6621" s="942"/>
      <c r="L6621" s="942"/>
      <c r="M6621" s="942"/>
      <c r="N6621" s="941"/>
      <c r="O6621" s="941"/>
      <c r="P6621" s="941"/>
      <c r="Q6621" s="941"/>
    </row>
    <row r="6622" spans="1:17" ht="15.75" customHeight="1">
      <c r="A6622" s="940"/>
      <c r="B6622" s="940"/>
      <c r="C6622" s="940"/>
      <c r="D6622" s="940"/>
      <c r="E6622" s="941"/>
      <c r="F6622" s="942"/>
      <c r="G6622" s="942"/>
      <c r="H6622" s="942"/>
      <c r="I6622" s="942"/>
      <c r="J6622" s="942"/>
      <c r="K6622" s="942"/>
      <c r="L6622" s="942"/>
      <c r="M6622" s="942"/>
      <c r="N6622" s="941"/>
      <c r="O6622" s="941"/>
      <c r="P6622" s="941"/>
      <c r="Q6622" s="941"/>
    </row>
    <row r="6623" spans="1:17" ht="15.75" customHeight="1">
      <c r="A6623" s="940"/>
      <c r="B6623" s="940"/>
      <c r="C6623" s="940"/>
      <c r="D6623" s="940"/>
      <c r="E6623" s="941"/>
      <c r="F6623" s="942"/>
      <c r="G6623" s="942"/>
      <c r="H6623" s="942"/>
      <c r="I6623" s="942"/>
      <c r="J6623" s="942"/>
      <c r="K6623" s="942"/>
      <c r="L6623" s="942"/>
      <c r="M6623" s="942"/>
      <c r="N6623" s="942"/>
      <c r="O6623" s="942"/>
      <c r="P6623" s="941"/>
      <c r="Q6623" s="942"/>
    </row>
    <row r="6624" spans="1:17" ht="15.75" customHeight="1">
      <c r="A6624" s="940"/>
      <c r="B6624" s="940"/>
      <c r="C6624" s="940"/>
      <c r="D6624" s="940"/>
      <c r="E6624" s="941"/>
      <c r="F6624" s="942"/>
      <c r="G6624" s="942"/>
      <c r="H6624" s="942"/>
      <c r="I6624" s="942"/>
      <c r="J6624" s="942"/>
      <c r="K6624" s="942"/>
      <c r="L6624" s="942"/>
      <c r="M6624" s="942"/>
      <c r="N6624" s="941"/>
      <c r="O6624" s="941"/>
      <c r="P6624" s="942"/>
      <c r="Q6624" s="942"/>
    </row>
    <row r="6625" spans="1:17" ht="15.75" customHeight="1">
      <c r="A6625" s="940"/>
      <c r="B6625" s="940"/>
      <c r="C6625" s="940"/>
      <c r="D6625" s="940"/>
      <c r="E6625" s="943"/>
      <c r="F6625" s="942"/>
      <c r="G6625" s="942"/>
      <c r="H6625" s="942"/>
      <c r="I6625" s="942"/>
      <c r="J6625" s="942"/>
      <c r="K6625" s="942"/>
      <c r="L6625" s="942"/>
      <c r="M6625" s="942"/>
      <c r="N6625" s="941"/>
      <c r="O6625" s="941"/>
      <c r="P6625" s="941"/>
      <c r="Q6625" s="941"/>
    </row>
    <row r="6626" spans="1:17" ht="15.75" customHeight="1">
      <c r="A6626" s="940"/>
      <c r="B6626" s="940"/>
      <c r="C6626" s="940"/>
      <c r="D6626" s="940"/>
      <c r="E6626" s="941"/>
      <c r="F6626" s="942"/>
      <c r="G6626" s="942"/>
      <c r="H6626" s="942"/>
      <c r="I6626" s="942"/>
      <c r="J6626" s="942"/>
      <c r="K6626" s="942"/>
      <c r="L6626" s="942"/>
      <c r="M6626" s="942"/>
      <c r="N6626" s="941"/>
      <c r="O6626" s="941"/>
      <c r="P6626" s="941"/>
      <c r="Q6626" s="941"/>
    </row>
    <row r="6627" spans="1:17" ht="15.75" customHeight="1">
      <c r="A6627" s="940"/>
      <c r="B6627" s="940"/>
      <c r="C6627" s="940"/>
      <c r="D6627" s="940"/>
      <c r="E6627" s="941"/>
      <c r="F6627" s="942"/>
      <c r="G6627" s="942"/>
      <c r="H6627" s="942"/>
      <c r="I6627" s="942"/>
      <c r="J6627" s="942"/>
      <c r="K6627" s="942"/>
      <c r="L6627" s="942"/>
      <c r="M6627" s="942"/>
      <c r="N6627" s="941"/>
      <c r="O6627" s="941"/>
      <c r="P6627" s="941"/>
      <c r="Q6627" s="941"/>
    </row>
    <row r="6628" spans="1:17" ht="15.75" customHeight="1">
      <c r="A6628" s="940"/>
      <c r="B6628" s="940"/>
      <c r="C6628" s="940"/>
      <c r="D6628" s="940"/>
      <c r="E6628" s="941"/>
      <c r="F6628" s="942"/>
      <c r="G6628" s="942"/>
      <c r="H6628" s="942"/>
      <c r="I6628" s="942"/>
      <c r="J6628" s="942"/>
      <c r="K6628" s="942"/>
      <c r="L6628" s="942"/>
      <c r="M6628" s="942"/>
      <c r="N6628" s="941"/>
      <c r="O6628" s="941"/>
      <c r="P6628" s="941"/>
      <c r="Q6628" s="941"/>
    </row>
    <row r="6629" spans="1:17" ht="15.75" customHeight="1">
      <c r="A6629" s="940"/>
      <c r="B6629" s="940"/>
      <c r="C6629" s="940"/>
      <c r="D6629" s="940"/>
      <c r="E6629" s="941"/>
      <c r="F6629" s="942"/>
      <c r="G6629" s="942"/>
      <c r="H6629" s="942"/>
      <c r="I6629" s="942"/>
      <c r="J6629" s="942"/>
      <c r="K6629" s="942"/>
      <c r="L6629" s="942"/>
      <c r="M6629" s="942"/>
      <c r="N6629" s="941"/>
      <c r="O6629" s="941"/>
      <c r="P6629" s="941"/>
      <c r="Q6629" s="941"/>
    </row>
    <row r="6630" spans="1:17" ht="15.75" customHeight="1">
      <c r="A6630" s="940"/>
      <c r="B6630" s="940"/>
      <c r="C6630" s="940"/>
      <c r="D6630" s="940"/>
      <c r="E6630" s="941"/>
      <c r="F6630" s="942"/>
      <c r="G6630" s="942"/>
      <c r="H6630" s="942"/>
      <c r="I6630" s="942"/>
      <c r="J6630" s="942"/>
      <c r="K6630" s="942"/>
      <c r="L6630" s="942"/>
      <c r="M6630" s="942"/>
      <c r="N6630" s="941"/>
      <c r="O6630" s="941"/>
      <c r="P6630" s="941"/>
      <c r="Q6630" s="941"/>
    </row>
    <row r="6631" spans="1:17" ht="15.75" customHeight="1">
      <c r="A6631" s="940"/>
      <c r="B6631" s="940"/>
      <c r="C6631" s="940"/>
      <c r="D6631" s="940"/>
      <c r="E6631" s="941"/>
      <c r="F6631" s="942"/>
      <c r="G6631" s="942"/>
      <c r="H6631" s="942"/>
      <c r="I6631" s="942"/>
      <c r="J6631" s="942"/>
      <c r="K6631" s="942"/>
      <c r="L6631" s="942"/>
      <c r="M6631" s="942"/>
      <c r="N6631" s="941"/>
      <c r="O6631" s="941"/>
      <c r="P6631" s="941"/>
      <c r="Q6631" s="941"/>
    </row>
    <row r="6632" spans="1:17" ht="15.75" customHeight="1">
      <c r="A6632" s="940"/>
      <c r="B6632" s="940"/>
      <c r="C6632" s="940"/>
      <c r="D6632" s="940"/>
      <c r="E6632" s="941"/>
      <c r="F6632" s="942"/>
      <c r="G6632" s="942"/>
      <c r="H6632" s="942"/>
      <c r="I6632" s="942"/>
      <c r="J6632" s="942"/>
      <c r="K6632" s="942"/>
      <c r="L6632" s="942"/>
      <c r="M6632" s="942"/>
      <c r="N6632" s="941"/>
      <c r="O6632" s="941"/>
      <c r="P6632" s="941"/>
      <c r="Q6632" s="941"/>
    </row>
    <row r="6633" spans="1:17" ht="15.75" customHeight="1">
      <c r="A6633" s="940"/>
      <c r="B6633" s="940"/>
      <c r="C6633" s="940"/>
      <c r="D6633" s="940"/>
      <c r="E6633" s="941"/>
      <c r="F6633" s="942"/>
      <c r="G6633" s="942"/>
      <c r="H6633" s="942"/>
      <c r="I6633" s="942"/>
      <c r="J6633" s="942"/>
      <c r="K6633" s="942"/>
      <c r="L6633" s="942"/>
      <c r="M6633" s="942"/>
      <c r="N6633" s="941"/>
      <c r="O6633" s="941"/>
      <c r="P6633" s="941"/>
      <c r="Q6633" s="941"/>
    </row>
    <row r="6634" spans="1:17" ht="15.75" customHeight="1">
      <c r="A6634" s="940"/>
      <c r="B6634" s="940"/>
      <c r="C6634" s="940"/>
      <c r="D6634" s="940"/>
      <c r="E6634" s="941"/>
      <c r="F6634" s="942"/>
      <c r="G6634" s="942"/>
      <c r="H6634" s="942"/>
      <c r="I6634" s="942"/>
      <c r="J6634" s="942"/>
      <c r="K6634" s="942"/>
      <c r="L6634" s="942"/>
      <c r="M6634" s="942"/>
      <c r="N6634" s="942"/>
      <c r="O6634" s="941"/>
      <c r="P6634" s="941"/>
      <c r="Q6634" s="941"/>
    </row>
    <row r="6635" spans="1:17" ht="15.75" customHeight="1">
      <c r="A6635" s="940"/>
      <c r="B6635" s="940"/>
      <c r="C6635" s="940"/>
      <c r="D6635" s="940"/>
      <c r="E6635" s="941"/>
      <c r="F6635" s="942"/>
      <c r="G6635" s="942"/>
      <c r="H6635" s="942"/>
      <c r="I6635" s="942"/>
      <c r="J6635" s="942"/>
      <c r="K6635" s="942"/>
      <c r="L6635" s="942"/>
      <c r="M6635" s="942"/>
      <c r="N6635" s="942"/>
      <c r="O6635" s="941"/>
      <c r="P6635" s="942"/>
      <c r="Q6635" s="942"/>
    </row>
    <row r="6636" spans="1:17" ht="15.75" customHeight="1">
      <c r="A6636" s="940"/>
      <c r="B6636" s="940"/>
      <c r="C6636" s="940"/>
      <c r="D6636" s="940"/>
      <c r="E6636" s="941"/>
      <c r="F6636" s="942"/>
      <c r="G6636" s="942"/>
      <c r="H6636" s="942"/>
      <c r="I6636" s="942"/>
      <c r="J6636" s="942"/>
      <c r="K6636" s="942"/>
      <c r="L6636" s="942"/>
      <c r="M6636" s="942"/>
      <c r="N6636" s="942"/>
      <c r="O6636" s="941"/>
      <c r="P6636" s="942"/>
      <c r="Q6636" s="942"/>
    </row>
    <row r="6637" spans="1:17" ht="15.75" customHeight="1">
      <c r="A6637" s="940"/>
      <c r="B6637" s="940"/>
      <c r="C6637" s="940"/>
      <c r="D6637" s="940"/>
      <c r="E6637" s="941"/>
      <c r="F6637" s="942"/>
      <c r="G6637" s="942"/>
      <c r="H6637" s="942"/>
      <c r="I6637" s="942"/>
      <c r="J6637" s="942"/>
      <c r="K6637" s="942"/>
      <c r="L6637" s="942"/>
      <c r="M6637" s="942"/>
      <c r="N6637" s="941"/>
      <c r="O6637" s="941"/>
      <c r="P6637" s="941"/>
      <c r="Q6637" s="941"/>
    </row>
    <row r="6638" spans="1:17" ht="15.75" customHeight="1">
      <c r="A6638" s="940"/>
      <c r="B6638" s="940"/>
      <c r="C6638" s="940"/>
      <c r="D6638" s="940"/>
      <c r="E6638" s="941"/>
      <c r="F6638" s="942"/>
      <c r="G6638" s="942"/>
      <c r="H6638" s="942"/>
      <c r="I6638" s="942"/>
      <c r="J6638" s="942"/>
      <c r="K6638" s="942"/>
      <c r="L6638" s="942"/>
      <c r="M6638" s="942"/>
      <c r="N6638" s="941"/>
      <c r="O6638" s="941"/>
      <c r="P6638" s="941"/>
      <c r="Q6638" s="941"/>
    </row>
    <row r="6639" spans="1:17" ht="15.75" customHeight="1">
      <c r="A6639" s="940"/>
      <c r="B6639" s="940"/>
      <c r="C6639" s="940"/>
      <c r="D6639" s="940"/>
      <c r="E6639" s="941"/>
      <c r="F6639" s="942"/>
      <c r="G6639" s="942"/>
      <c r="H6639" s="942"/>
      <c r="I6639" s="942"/>
      <c r="J6639" s="942"/>
      <c r="K6639" s="942"/>
      <c r="L6639" s="942"/>
      <c r="M6639" s="942"/>
      <c r="N6639" s="942"/>
      <c r="O6639" s="941"/>
      <c r="P6639" s="942"/>
      <c r="Q6639" s="942"/>
    </row>
    <row r="6640" spans="1:17" ht="15.75" customHeight="1">
      <c r="A6640" s="940"/>
      <c r="B6640" s="940"/>
      <c r="C6640" s="940"/>
      <c r="D6640" s="940"/>
      <c r="E6640" s="941"/>
      <c r="F6640" s="942"/>
      <c r="G6640" s="942"/>
      <c r="H6640" s="942"/>
      <c r="I6640" s="942"/>
      <c r="J6640" s="942"/>
      <c r="K6640" s="942"/>
      <c r="L6640" s="942"/>
      <c r="M6640" s="942"/>
      <c r="N6640" s="941"/>
      <c r="O6640" s="941"/>
      <c r="P6640" s="941"/>
      <c r="Q6640" s="941"/>
    </row>
    <row r="6641" spans="1:17" ht="15.75" customHeight="1">
      <c r="A6641" s="940"/>
      <c r="B6641" s="940"/>
      <c r="C6641" s="940"/>
      <c r="D6641" s="940"/>
      <c r="E6641" s="941"/>
      <c r="F6641" s="941"/>
      <c r="G6641" s="941"/>
      <c r="H6641" s="941"/>
      <c r="I6641" s="941"/>
      <c r="J6641" s="941"/>
      <c r="K6641" s="942"/>
      <c r="L6641" s="941"/>
      <c r="M6641" s="942"/>
      <c r="N6641" s="941"/>
      <c r="O6641" s="942"/>
      <c r="P6641" s="942"/>
      <c r="Q6641" s="942"/>
    </row>
    <row r="6642" spans="1:17" ht="15.75" customHeight="1">
      <c r="A6642" s="940"/>
      <c r="B6642" s="940"/>
      <c r="C6642" s="940"/>
      <c r="D6642" s="940"/>
      <c r="E6642" s="941"/>
      <c r="F6642" s="941"/>
      <c r="G6642" s="941"/>
      <c r="H6642" s="941"/>
      <c r="I6642" s="941"/>
      <c r="J6642" s="941"/>
      <c r="K6642" s="941"/>
      <c r="L6642" s="941"/>
      <c r="M6642" s="941"/>
      <c r="N6642" s="941"/>
      <c r="O6642" s="941"/>
      <c r="P6642" s="941"/>
      <c r="Q6642" s="941"/>
    </row>
    <row r="6643" spans="1:17" ht="15.75" customHeight="1">
      <c r="A6643" s="940"/>
      <c r="B6643" s="940"/>
      <c r="C6643" s="940"/>
      <c r="D6643" s="940"/>
      <c r="E6643" s="941"/>
      <c r="F6643" s="941"/>
      <c r="G6643" s="941"/>
      <c r="H6643" s="941"/>
      <c r="I6643" s="941"/>
      <c r="J6643" s="941"/>
      <c r="K6643" s="941"/>
      <c r="L6643" s="941"/>
      <c r="M6643" s="941"/>
      <c r="N6643" s="941"/>
      <c r="O6643" s="941"/>
      <c r="P6643" s="941"/>
      <c r="Q6643" s="941"/>
    </row>
    <row r="6644" spans="1:17" ht="15.75" customHeight="1">
      <c r="A6644" s="940"/>
      <c r="B6644" s="940"/>
      <c r="C6644" s="940"/>
      <c r="D6644" s="940"/>
      <c r="E6644" s="941"/>
      <c r="F6644" s="942"/>
      <c r="G6644" s="942"/>
      <c r="H6644" s="942"/>
      <c r="I6644" s="941"/>
      <c r="J6644" s="942"/>
      <c r="K6644" s="942"/>
      <c r="L6644" s="942"/>
      <c r="M6644" s="942"/>
      <c r="N6644" s="942"/>
      <c r="O6644" s="942"/>
      <c r="P6644" s="942"/>
      <c r="Q6644" s="942"/>
    </row>
    <row r="6645" spans="1:17" ht="15.75" customHeight="1">
      <c r="A6645" s="940"/>
      <c r="B6645" s="940"/>
      <c r="C6645" s="940"/>
      <c r="D6645" s="940"/>
      <c r="E6645" s="941"/>
      <c r="F6645" s="942"/>
      <c r="G6645" s="942"/>
      <c r="H6645" s="942"/>
      <c r="I6645" s="941"/>
      <c r="J6645" s="941"/>
      <c r="K6645" s="941"/>
      <c r="L6645" s="942"/>
      <c r="M6645" s="942"/>
      <c r="N6645" s="941"/>
      <c r="O6645" s="942"/>
      <c r="P6645" s="942"/>
      <c r="Q6645" s="941"/>
    </row>
    <row r="6646" spans="1:17" ht="15.75" customHeight="1">
      <c r="A6646" s="940"/>
      <c r="B6646" s="940"/>
      <c r="C6646" s="940"/>
      <c r="D6646" s="940"/>
      <c r="E6646" s="941"/>
      <c r="F6646" s="941"/>
      <c r="G6646" s="941"/>
      <c r="H6646" s="941"/>
      <c r="I6646" s="941"/>
      <c r="J6646" s="941"/>
      <c r="K6646" s="941"/>
      <c r="L6646" s="941"/>
      <c r="M6646" s="941"/>
      <c r="N6646" s="941"/>
      <c r="O6646" s="941"/>
      <c r="P6646" s="941"/>
      <c r="Q6646" s="941"/>
    </row>
    <row r="6647" spans="1:17" ht="15.75" customHeight="1">
      <c r="A6647" s="940"/>
      <c r="B6647" s="940"/>
      <c r="C6647" s="940"/>
      <c r="D6647" s="940"/>
      <c r="E6647" s="941"/>
      <c r="F6647" s="941"/>
      <c r="G6647" s="941"/>
      <c r="H6647" s="942"/>
      <c r="I6647" s="942"/>
      <c r="J6647" s="942"/>
      <c r="K6647" s="942"/>
      <c r="L6647" s="942"/>
      <c r="M6647" s="942"/>
      <c r="N6647" s="941"/>
      <c r="O6647" s="942"/>
      <c r="P6647" s="942"/>
      <c r="Q6647" s="942"/>
    </row>
    <row r="6648" spans="1:17" ht="15.75" customHeight="1">
      <c r="A6648" s="940"/>
      <c r="B6648" s="940"/>
      <c r="C6648" s="940"/>
      <c r="D6648" s="940"/>
      <c r="E6648" s="941"/>
      <c r="F6648" s="941"/>
      <c r="G6648" s="941"/>
      <c r="H6648" s="941"/>
      <c r="I6648" s="941"/>
      <c r="J6648" s="941"/>
      <c r="K6648" s="941"/>
      <c r="L6648" s="941"/>
      <c r="M6648" s="941"/>
      <c r="N6648" s="941"/>
      <c r="O6648" s="941"/>
      <c r="P6648" s="941"/>
      <c r="Q6648" s="941"/>
    </row>
    <row r="6649" spans="1:17" ht="15.75" customHeight="1">
      <c r="A6649" s="940"/>
      <c r="B6649" s="940"/>
      <c r="C6649" s="940"/>
      <c r="D6649" s="940"/>
      <c r="E6649" s="941"/>
      <c r="F6649" s="941"/>
      <c r="G6649" s="941"/>
      <c r="H6649" s="941"/>
      <c r="I6649" s="941"/>
      <c r="J6649" s="941"/>
      <c r="K6649" s="941"/>
      <c r="L6649" s="941"/>
      <c r="M6649" s="941"/>
      <c r="N6649" s="941"/>
      <c r="O6649" s="941"/>
      <c r="P6649" s="941"/>
      <c r="Q6649" s="941"/>
    </row>
    <row r="6650" spans="1:17" ht="15.75" customHeight="1">
      <c r="A6650" s="940"/>
      <c r="B6650" s="940"/>
      <c r="C6650" s="940"/>
      <c r="D6650" s="940"/>
      <c r="E6650" s="941"/>
      <c r="F6650" s="942"/>
      <c r="G6650" s="942"/>
      <c r="H6650" s="942"/>
      <c r="I6650" s="941"/>
      <c r="J6650" s="942"/>
      <c r="K6650" s="942"/>
      <c r="L6650" s="942"/>
      <c r="M6650" s="942"/>
      <c r="N6650" s="942"/>
      <c r="O6650" s="942"/>
      <c r="P6650" s="942"/>
      <c r="Q6650" s="942"/>
    </row>
    <row r="6651" spans="1:17" ht="15.75" customHeight="1">
      <c r="A6651" s="940"/>
      <c r="B6651" s="940"/>
      <c r="C6651" s="940"/>
      <c r="D6651" s="940"/>
      <c r="E6651" s="941"/>
      <c r="F6651" s="942"/>
      <c r="G6651" s="942"/>
      <c r="H6651" s="942"/>
      <c r="I6651" s="941"/>
      <c r="J6651" s="941"/>
      <c r="K6651" s="941"/>
      <c r="L6651" s="942"/>
      <c r="M6651" s="942"/>
      <c r="N6651" s="942"/>
      <c r="O6651" s="942"/>
      <c r="P6651" s="942"/>
      <c r="Q6651" s="942"/>
    </row>
    <row r="6652" spans="1:17" ht="15.75" customHeight="1">
      <c r="A6652" s="940"/>
      <c r="B6652" s="940"/>
      <c r="C6652" s="940"/>
      <c r="D6652" s="940"/>
      <c r="E6652" s="941"/>
      <c r="F6652" s="941"/>
      <c r="G6652" s="941"/>
      <c r="H6652" s="941"/>
      <c r="I6652" s="941"/>
      <c r="J6652" s="941"/>
      <c r="K6652" s="941"/>
      <c r="L6652" s="941"/>
      <c r="M6652" s="941"/>
      <c r="N6652" s="941"/>
      <c r="O6652" s="941"/>
      <c r="P6652" s="941"/>
      <c r="Q6652" s="941"/>
    </row>
    <row r="6653" spans="1:17" ht="15.75" customHeight="1">
      <c r="A6653" s="940"/>
      <c r="B6653" s="940"/>
      <c r="C6653" s="940"/>
      <c r="D6653" s="940"/>
      <c r="E6653" s="941"/>
      <c r="F6653" s="942"/>
      <c r="G6653" s="942"/>
      <c r="H6653" s="941"/>
      <c r="I6653" s="942"/>
      <c r="J6653" s="942"/>
      <c r="K6653" s="942"/>
      <c r="L6653" s="942"/>
      <c r="M6653" s="942"/>
      <c r="N6653" s="942"/>
      <c r="O6653" s="941"/>
      <c r="P6653" s="942"/>
      <c r="Q6653" s="942"/>
    </row>
    <row r="6654" spans="1:17" ht="15.75" customHeight="1">
      <c r="A6654" s="940"/>
      <c r="B6654" s="940"/>
      <c r="C6654" s="940"/>
      <c r="D6654" s="940"/>
      <c r="E6654" s="941"/>
      <c r="F6654" s="942"/>
      <c r="G6654" s="941"/>
      <c r="H6654" s="942"/>
      <c r="I6654" s="942"/>
      <c r="J6654" s="942"/>
      <c r="K6654" s="942"/>
      <c r="L6654" s="941"/>
      <c r="M6654" s="941"/>
      <c r="N6654" s="942"/>
      <c r="O6654" s="942"/>
      <c r="P6654" s="942"/>
      <c r="Q6654" s="942"/>
    </row>
    <row r="6655" spans="1:17" ht="15.75" customHeight="1">
      <c r="A6655" s="940"/>
      <c r="B6655" s="940"/>
      <c r="C6655" s="940"/>
      <c r="D6655" s="940"/>
      <c r="E6655" s="941"/>
      <c r="F6655" s="941"/>
      <c r="G6655" s="941"/>
      <c r="H6655" s="942"/>
      <c r="I6655" s="942"/>
      <c r="J6655" s="942"/>
      <c r="K6655" s="942"/>
      <c r="L6655" s="942"/>
      <c r="M6655" s="942"/>
      <c r="N6655" s="942"/>
      <c r="O6655" s="942"/>
      <c r="P6655" s="941"/>
      <c r="Q6655" s="942"/>
    </row>
    <row r="6656" spans="1:17" ht="15.75" customHeight="1">
      <c r="A6656" s="940"/>
      <c r="B6656" s="940"/>
      <c r="C6656" s="940"/>
      <c r="D6656" s="940"/>
      <c r="E6656" s="941"/>
      <c r="F6656" s="941"/>
      <c r="G6656" s="942"/>
      <c r="H6656" s="941"/>
      <c r="I6656" s="942"/>
      <c r="J6656" s="941"/>
      <c r="K6656" s="942"/>
      <c r="L6656" s="942"/>
      <c r="M6656" s="942"/>
      <c r="N6656" s="941"/>
      <c r="O6656" s="942"/>
      <c r="P6656" s="942"/>
      <c r="Q6656" s="942"/>
    </row>
    <row r="6657" spans="1:17" ht="15.75" customHeight="1">
      <c r="A6657" s="940"/>
      <c r="B6657" s="940"/>
      <c r="C6657" s="940"/>
      <c r="D6657" s="940"/>
      <c r="E6657" s="941"/>
      <c r="F6657" s="941"/>
      <c r="G6657" s="941"/>
      <c r="H6657" s="941"/>
      <c r="I6657" s="941"/>
      <c r="J6657" s="941"/>
      <c r="K6657" s="941"/>
      <c r="L6657" s="941"/>
      <c r="M6657" s="941"/>
      <c r="N6657" s="941"/>
      <c r="O6657" s="941"/>
      <c r="P6657" s="941"/>
      <c r="Q6657" s="941"/>
    </row>
    <row r="6658" spans="1:17" ht="15.75" customHeight="1">
      <c r="A6658" s="940"/>
      <c r="B6658" s="940"/>
      <c r="C6658" s="940"/>
      <c r="D6658" s="940"/>
      <c r="E6658" s="941"/>
      <c r="F6658" s="941"/>
      <c r="G6658" s="941"/>
      <c r="H6658" s="941"/>
      <c r="I6658" s="942"/>
      <c r="J6658" s="941"/>
      <c r="K6658" s="941"/>
      <c r="L6658" s="941"/>
      <c r="M6658" s="941"/>
      <c r="N6658" s="941"/>
      <c r="O6658" s="941"/>
      <c r="P6658" s="941"/>
      <c r="Q6658" s="941"/>
    </row>
    <row r="6659" spans="1:17" ht="15.75" customHeight="1">
      <c r="A6659" s="940"/>
      <c r="B6659" s="940"/>
      <c r="C6659" s="940"/>
      <c r="D6659" s="940"/>
      <c r="E6659" s="941"/>
      <c r="F6659" s="942"/>
      <c r="G6659" s="942"/>
      <c r="H6659" s="942"/>
      <c r="I6659" s="942"/>
      <c r="J6659" s="942"/>
      <c r="K6659" s="942"/>
      <c r="L6659" s="942"/>
      <c r="M6659" s="942"/>
      <c r="N6659" s="942"/>
      <c r="O6659" s="942"/>
      <c r="P6659" s="942"/>
      <c r="Q6659" s="941"/>
    </row>
    <row r="6660" spans="1:17" ht="15.75" customHeight="1">
      <c r="A6660" s="940"/>
      <c r="B6660" s="940"/>
      <c r="C6660" s="940"/>
      <c r="D6660" s="940"/>
      <c r="E6660" s="941"/>
      <c r="F6660" s="941"/>
      <c r="G6660" s="941"/>
      <c r="H6660" s="941"/>
      <c r="I6660" s="941"/>
      <c r="J6660" s="941"/>
      <c r="K6660" s="941"/>
      <c r="L6660" s="941"/>
      <c r="M6660" s="941"/>
      <c r="N6660" s="941"/>
      <c r="O6660" s="941"/>
      <c r="P6660" s="941"/>
      <c r="Q6660" s="941"/>
    </row>
    <row r="6661" spans="1:17" ht="15.75" customHeight="1">
      <c r="A6661" s="940"/>
      <c r="B6661" s="940"/>
      <c r="C6661" s="940"/>
      <c r="D6661" s="940"/>
      <c r="E6661" s="941"/>
      <c r="F6661" s="941"/>
      <c r="G6661" s="942"/>
      <c r="H6661" s="942"/>
      <c r="I6661" s="942"/>
      <c r="J6661" s="942"/>
      <c r="K6661" s="942"/>
      <c r="L6661" s="942"/>
      <c r="M6661" s="942"/>
      <c r="N6661" s="941"/>
      <c r="O6661" s="942"/>
      <c r="P6661" s="942"/>
      <c r="Q6661" s="942"/>
    </row>
    <row r="6662" spans="1:17" ht="15.75" customHeight="1">
      <c r="A6662" s="940"/>
      <c r="B6662" s="940"/>
      <c r="C6662" s="940"/>
      <c r="D6662" s="940"/>
      <c r="E6662" s="941"/>
      <c r="F6662" s="941"/>
      <c r="G6662" s="941"/>
      <c r="H6662" s="942"/>
      <c r="I6662" s="942"/>
      <c r="J6662" s="941"/>
      <c r="K6662" s="942"/>
      <c r="L6662" s="941"/>
      <c r="M6662" s="941"/>
      <c r="N6662" s="941"/>
      <c r="O6662" s="941"/>
      <c r="P6662" s="941"/>
      <c r="Q6662" s="941"/>
    </row>
    <row r="6663" spans="1:17" ht="15.75" customHeight="1">
      <c r="A6663" s="940"/>
      <c r="B6663" s="940"/>
      <c r="C6663" s="940"/>
      <c r="D6663" s="940"/>
      <c r="E6663" s="941"/>
      <c r="F6663" s="941"/>
      <c r="G6663" s="941"/>
      <c r="H6663" s="941"/>
      <c r="I6663" s="942"/>
      <c r="J6663" s="941"/>
      <c r="K6663" s="941"/>
      <c r="L6663" s="941"/>
      <c r="M6663" s="941"/>
      <c r="N6663" s="941"/>
      <c r="O6663" s="941"/>
      <c r="P6663" s="941"/>
      <c r="Q6663" s="941"/>
    </row>
    <row r="6664" spans="1:17" ht="15.75" customHeight="1">
      <c r="A6664" s="940"/>
      <c r="B6664" s="940"/>
      <c r="C6664" s="940"/>
      <c r="D6664" s="940"/>
      <c r="E6664" s="941"/>
      <c r="F6664" s="942"/>
      <c r="G6664" s="941"/>
      <c r="H6664" s="941"/>
      <c r="I6664" s="942"/>
      <c r="J6664" s="941"/>
      <c r="K6664" s="941"/>
      <c r="L6664" s="941"/>
      <c r="M6664" s="942"/>
      <c r="N6664" s="942"/>
      <c r="O6664" s="941"/>
      <c r="P6664" s="941"/>
      <c r="Q6664" s="941"/>
    </row>
    <row r="6665" spans="1:17" ht="15.75" customHeight="1">
      <c r="A6665" s="940"/>
      <c r="B6665" s="940"/>
      <c r="C6665" s="940"/>
      <c r="D6665" s="940"/>
      <c r="E6665" s="941"/>
      <c r="F6665" s="941"/>
      <c r="G6665" s="942"/>
      <c r="H6665" s="942"/>
      <c r="I6665" s="942"/>
      <c r="J6665" s="942"/>
      <c r="K6665" s="942"/>
      <c r="L6665" s="942"/>
      <c r="M6665" s="942"/>
      <c r="N6665" s="941"/>
      <c r="O6665" s="942"/>
      <c r="P6665" s="942"/>
      <c r="Q6665" s="942"/>
    </row>
    <row r="6666" spans="1:17" ht="15.75" customHeight="1">
      <c r="A6666" s="940"/>
      <c r="B6666" s="940"/>
      <c r="C6666" s="940"/>
      <c r="D6666" s="940"/>
      <c r="E6666" s="941"/>
      <c r="F6666" s="941"/>
      <c r="G6666" s="941"/>
      <c r="H6666" s="942"/>
      <c r="I6666" s="942"/>
      <c r="J6666" s="941"/>
      <c r="K6666" s="942"/>
      <c r="L6666" s="941"/>
      <c r="M6666" s="941"/>
      <c r="N6666" s="941"/>
      <c r="O6666" s="941"/>
      <c r="P6666" s="941"/>
      <c r="Q6666" s="941"/>
    </row>
    <row r="6667" spans="1:17" ht="15.75" customHeight="1">
      <c r="A6667" s="940"/>
      <c r="B6667" s="940"/>
      <c r="C6667" s="940"/>
      <c r="D6667" s="940"/>
      <c r="E6667" s="941"/>
      <c r="F6667" s="941"/>
      <c r="G6667" s="941"/>
      <c r="H6667" s="942"/>
      <c r="I6667" s="942"/>
      <c r="J6667" s="941"/>
      <c r="K6667" s="941"/>
      <c r="L6667" s="941"/>
      <c r="M6667" s="941"/>
      <c r="N6667" s="941"/>
      <c r="O6667" s="941"/>
      <c r="P6667" s="941"/>
      <c r="Q6667" s="942"/>
    </row>
    <row r="6668" spans="1:17" ht="15.75" customHeight="1">
      <c r="A6668" s="940"/>
      <c r="B6668" s="940"/>
      <c r="C6668" s="940"/>
      <c r="D6668" s="940"/>
      <c r="E6668" s="941"/>
      <c r="F6668" s="942"/>
      <c r="G6668" s="941"/>
      <c r="H6668" s="941"/>
      <c r="I6668" s="942"/>
      <c r="J6668" s="941"/>
      <c r="K6668" s="941"/>
      <c r="L6668" s="941"/>
      <c r="M6668" s="942"/>
      <c r="N6668" s="942"/>
      <c r="O6668" s="942"/>
      <c r="P6668" s="941"/>
      <c r="Q6668" s="942"/>
    </row>
    <row r="6669" spans="1:17" ht="15.75" customHeight="1">
      <c r="A6669" s="940"/>
      <c r="B6669" s="940"/>
      <c r="C6669" s="940"/>
      <c r="D6669" s="940"/>
      <c r="E6669" s="941"/>
      <c r="F6669" s="941"/>
      <c r="G6669" s="942"/>
      <c r="H6669" s="942"/>
      <c r="I6669" s="942"/>
      <c r="J6669" s="942"/>
      <c r="K6669" s="942"/>
      <c r="L6669" s="942"/>
      <c r="M6669" s="942"/>
      <c r="N6669" s="942"/>
      <c r="O6669" s="942"/>
      <c r="P6669" s="942"/>
      <c r="Q6669" s="942"/>
    </row>
    <row r="6670" spans="1:17" ht="15.75" customHeight="1">
      <c r="A6670" s="940"/>
      <c r="B6670" s="940"/>
      <c r="C6670" s="940"/>
      <c r="D6670" s="940"/>
      <c r="E6670" s="941"/>
      <c r="F6670" s="942"/>
      <c r="G6670" s="942"/>
      <c r="H6670" s="942"/>
      <c r="I6670" s="942"/>
      <c r="J6670" s="941"/>
      <c r="K6670" s="942"/>
      <c r="L6670" s="942"/>
      <c r="M6670" s="942"/>
      <c r="N6670" s="942"/>
      <c r="O6670" s="942"/>
      <c r="P6670" s="942"/>
      <c r="Q6670" s="941"/>
    </row>
    <row r="6671" spans="1:17" ht="15.75" customHeight="1">
      <c r="A6671" s="940"/>
      <c r="B6671" s="940"/>
      <c r="C6671" s="940"/>
      <c r="D6671" s="940"/>
      <c r="E6671" s="941"/>
      <c r="F6671" s="942"/>
      <c r="G6671" s="942"/>
      <c r="H6671" s="942"/>
      <c r="I6671" s="942"/>
      <c r="J6671" s="942"/>
      <c r="K6671" s="942"/>
      <c r="L6671" s="942"/>
      <c r="M6671" s="942"/>
      <c r="N6671" s="942"/>
      <c r="O6671" s="942"/>
      <c r="P6671" s="942"/>
      <c r="Q6671" s="941"/>
    </row>
    <row r="6672" spans="1:17" ht="15.75" customHeight="1">
      <c r="A6672" s="940"/>
      <c r="B6672" s="940"/>
      <c r="C6672" s="940"/>
      <c r="D6672" s="940"/>
      <c r="E6672" s="941"/>
      <c r="F6672" s="942"/>
      <c r="G6672" s="942"/>
      <c r="H6672" s="942"/>
      <c r="I6672" s="942"/>
      <c r="J6672" s="942"/>
      <c r="K6672" s="942"/>
      <c r="L6672" s="942"/>
      <c r="M6672" s="941"/>
      <c r="N6672" s="942"/>
      <c r="O6672" s="942"/>
      <c r="P6672" s="942"/>
      <c r="Q6672" s="942"/>
    </row>
    <row r="6673" spans="1:17" ht="15.75" customHeight="1">
      <c r="A6673" s="940"/>
      <c r="B6673" s="940"/>
      <c r="C6673" s="940"/>
      <c r="D6673" s="940"/>
      <c r="E6673" s="941"/>
      <c r="F6673" s="942"/>
      <c r="G6673" s="942"/>
      <c r="H6673" s="942"/>
      <c r="I6673" s="942"/>
      <c r="J6673" s="942"/>
      <c r="K6673" s="942"/>
      <c r="L6673" s="942"/>
      <c r="M6673" s="942"/>
      <c r="N6673" s="941"/>
      <c r="O6673" s="942"/>
      <c r="P6673" s="942"/>
      <c r="Q6673" s="941"/>
    </row>
    <row r="6674" spans="1:17" ht="15.75" customHeight="1">
      <c r="A6674" s="940"/>
      <c r="B6674" s="940"/>
      <c r="C6674" s="940"/>
      <c r="D6674" s="940"/>
      <c r="E6674" s="941"/>
      <c r="F6674" s="942"/>
      <c r="G6674" s="941"/>
      <c r="H6674" s="942"/>
      <c r="I6674" s="942"/>
      <c r="J6674" s="942"/>
      <c r="K6674" s="942"/>
      <c r="L6674" s="942"/>
      <c r="M6674" s="942"/>
      <c r="N6674" s="942"/>
      <c r="O6674" s="942"/>
      <c r="P6674" s="942"/>
      <c r="Q6674" s="942"/>
    </row>
    <row r="6675" spans="1:17" ht="15.75" customHeight="1">
      <c r="A6675" s="940"/>
      <c r="B6675" s="940"/>
      <c r="C6675" s="940"/>
      <c r="D6675" s="940"/>
      <c r="E6675" s="941"/>
      <c r="F6675" s="942"/>
      <c r="G6675" s="942"/>
      <c r="H6675" s="942"/>
      <c r="I6675" s="942"/>
      <c r="J6675" s="942"/>
      <c r="K6675" s="942"/>
      <c r="L6675" s="942"/>
      <c r="M6675" s="942"/>
      <c r="N6675" s="942"/>
      <c r="O6675" s="941"/>
      <c r="P6675" s="942"/>
      <c r="Q6675" s="942"/>
    </row>
    <row r="6676" spans="1:17" ht="15.75" customHeight="1">
      <c r="A6676" s="940"/>
      <c r="B6676" s="940"/>
      <c r="C6676" s="940"/>
      <c r="D6676" s="940"/>
      <c r="E6676" s="941"/>
      <c r="F6676" s="942"/>
      <c r="G6676" s="942"/>
      <c r="H6676" s="942"/>
      <c r="I6676" s="942"/>
      <c r="J6676" s="942"/>
      <c r="K6676" s="942"/>
      <c r="L6676" s="942"/>
      <c r="M6676" s="942"/>
      <c r="N6676" s="942"/>
      <c r="O6676" s="941"/>
      <c r="P6676" s="942"/>
      <c r="Q6676" s="942"/>
    </row>
    <row r="6677" spans="1:17" ht="15.75" customHeight="1">
      <c r="A6677" s="940"/>
      <c r="B6677" s="940"/>
      <c r="C6677" s="940"/>
      <c r="D6677" s="940"/>
      <c r="E6677" s="941"/>
      <c r="F6677" s="941"/>
      <c r="G6677" s="941"/>
      <c r="H6677" s="942"/>
      <c r="I6677" s="941"/>
      <c r="J6677" s="942"/>
      <c r="K6677" s="942"/>
      <c r="L6677" s="941"/>
      <c r="M6677" s="942"/>
      <c r="N6677" s="941"/>
      <c r="O6677" s="942"/>
      <c r="P6677" s="942"/>
      <c r="Q6677" s="942"/>
    </row>
    <row r="6678" spans="1:17" ht="15.75" customHeight="1">
      <c r="A6678" s="940"/>
      <c r="B6678" s="940"/>
      <c r="C6678" s="940"/>
      <c r="D6678" s="940"/>
      <c r="E6678" s="941"/>
      <c r="F6678" s="941"/>
      <c r="G6678" s="941"/>
      <c r="H6678" s="942"/>
      <c r="I6678" s="942"/>
      <c r="J6678" s="941"/>
      <c r="K6678" s="941"/>
      <c r="L6678" s="942"/>
      <c r="M6678" s="942"/>
      <c r="N6678" s="941"/>
      <c r="O6678" s="941"/>
      <c r="P6678" s="942"/>
      <c r="Q6678" s="942"/>
    </row>
    <row r="6679" spans="1:17" ht="15.75" customHeight="1">
      <c r="A6679" s="940"/>
      <c r="B6679" s="940"/>
      <c r="C6679" s="940"/>
      <c r="D6679" s="940"/>
      <c r="E6679" s="941"/>
      <c r="F6679" s="941"/>
      <c r="G6679" s="941"/>
      <c r="H6679" s="942"/>
      <c r="I6679" s="941"/>
      <c r="J6679" s="941"/>
      <c r="K6679" s="941"/>
      <c r="L6679" s="942"/>
      <c r="M6679" s="941"/>
      <c r="N6679" s="941"/>
      <c r="O6679" s="941"/>
      <c r="P6679" s="941"/>
      <c r="Q6679" s="941"/>
    </row>
    <row r="6680" spans="1:17" ht="15.75" customHeight="1">
      <c r="A6680" s="940"/>
      <c r="B6680" s="940"/>
      <c r="C6680" s="940"/>
      <c r="D6680" s="940"/>
      <c r="E6680" s="941"/>
      <c r="F6680" s="942"/>
      <c r="G6680" s="942"/>
      <c r="H6680" s="942"/>
      <c r="I6680" s="942"/>
      <c r="J6680" s="942"/>
      <c r="K6680" s="942"/>
      <c r="L6680" s="942"/>
      <c r="M6680" s="942"/>
      <c r="N6680" s="941"/>
      <c r="O6680" s="942"/>
      <c r="P6680" s="942"/>
      <c r="Q6680" s="942"/>
    </row>
    <row r="6681" spans="1:17" ht="15.75" customHeight="1">
      <c r="A6681" s="940"/>
      <c r="B6681" s="940"/>
      <c r="C6681" s="940"/>
      <c r="D6681" s="940"/>
      <c r="E6681" s="941"/>
      <c r="F6681" s="941"/>
      <c r="G6681" s="941"/>
      <c r="H6681" s="941"/>
      <c r="I6681" s="941"/>
      <c r="J6681" s="941"/>
      <c r="K6681" s="941"/>
      <c r="L6681" s="942"/>
      <c r="M6681" s="941"/>
      <c r="N6681" s="941"/>
      <c r="O6681" s="941"/>
      <c r="P6681" s="941"/>
      <c r="Q6681" s="941"/>
    </row>
    <row r="6682" spans="1:17" ht="15.75" customHeight="1">
      <c r="A6682" s="940"/>
      <c r="B6682" s="940"/>
      <c r="C6682" s="940"/>
      <c r="D6682" s="940"/>
      <c r="E6682" s="941"/>
      <c r="F6682" s="941"/>
      <c r="G6682" s="942"/>
      <c r="H6682" s="942"/>
      <c r="I6682" s="942"/>
      <c r="J6682" s="942"/>
      <c r="K6682" s="942"/>
      <c r="L6682" s="942"/>
      <c r="M6682" s="941"/>
      <c r="N6682" s="941"/>
      <c r="O6682" s="942"/>
      <c r="P6682" s="942"/>
      <c r="Q6682" s="942"/>
    </row>
    <row r="6683" spans="1:17" ht="15.75" customHeight="1">
      <c r="A6683" s="940"/>
      <c r="B6683" s="940"/>
      <c r="C6683" s="940"/>
      <c r="D6683" s="940"/>
      <c r="E6683" s="943"/>
      <c r="F6683" s="941"/>
      <c r="G6683" s="941"/>
      <c r="H6683" s="941"/>
      <c r="I6683" s="941"/>
      <c r="J6683" s="941"/>
      <c r="K6683" s="941"/>
      <c r="L6683" s="941"/>
      <c r="M6683" s="941"/>
      <c r="N6683" s="941"/>
      <c r="O6683" s="941"/>
      <c r="P6683" s="941"/>
      <c r="Q6683" s="941"/>
    </row>
    <row r="6684" spans="1:17" ht="15.75" customHeight="1">
      <c r="A6684" s="940"/>
      <c r="B6684" s="940"/>
      <c r="C6684" s="940"/>
      <c r="D6684" s="940"/>
      <c r="E6684" s="943"/>
      <c r="F6684" s="941"/>
      <c r="G6684" s="941"/>
      <c r="H6684" s="941"/>
      <c r="I6684" s="941"/>
      <c r="J6684" s="941"/>
      <c r="K6684" s="941"/>
      <c r="L6684" s="941"/>
      <c r="M6684" s="941"/>
      <c r="N6684" s="941"/>
      <c r="O6684" s="941"/>
      <c r="P6684" s="941"/>
      <c r="Q6684" s="941"/>
    </row>
    <row r="6685" spans="1:17" ht="15.75" customHeight="1">
      <c r="A6685" s="940"/>
      <c r="B6685" s="940"/>
      <c r="C6685" s="940"/>
      <c r="D6685" s="940"/>
      <c r="E6685" s="941"/>
      <c r="F6685" s="942"/>
      <c r="G6685" s="941"/>
      <c r="H6685" s="941"/>
      <c r="I6685" s="941"/>
      <c r="J6685" s="941"/>
      <c r="K6685" s="941"/>
      <c r="L6685" s="941"/>
      <c r="M6685" s="942"/>
      <c r="N6685" s="941"/>
      <c r="O6685" s="942"/>
      <c r="P6685" s="941"/>
      <c r="Q6685" s="941"/>
    </row>
    <row r="6686" spans="1:17" ht="15.75" customHeight="1">
      <c r="A6686" s="940"/>
      <c r="B6686" s="940"/>
      <c r="C6686" s="940"/>
      <c r="D6686" s="940"/>
      <c r="E6686" s="941"/>
      <c r="F6686" s="941"/>
      <c r="G6686" s="941"/>
      <c r="H6686" s="941"/>
      <c r="I6686" s="941"/>
      <c r="J6686" s="941"/>
      <c r="K6686" s="941"/>
      <c r="L6686" s="941"/>
      <c r="M6686" s="941"/>
      <c r="N6686" s="941"/>
      <c r="O6686" s="941"/>
      <c r="P6686" s="941"/>
      <c r="Q6686" s="941"/>
    </row>
    <row r="6687" spans="1:17" ht="15.75" customHeight="1">
      <c r="A6687" s="940"/>
      <c r="B6687" s="940"/>
      <c r="C6687" s="940"/>
      <c r="D6687" s="940"/>
      <c r="E6687" s="941"/>
      <c r="F6687" s="941"/>
      <c r="G6687" s="942"/>
      <c r="H6687" s="942"/>
      <c r="I6687" s="942"/>
      <c r="J6687" s="942"/>
      <c r="K6687" s="942"/>
      <c r="L6687" s="942"/>
      <c r="M6687" s="942"/>
      <c r="N6687" s="941"/>
      <c r="O6687" s="942"/>
      <c r="P6687" s="942"/>
      <c r="Q6687" s="942"/>
    </row>
    <row r="6688" spans="1:17" ht="15.75" customHeight="1">
      <c r="A6688" s="940"/>
      <c r="B6688" s="940"/>
      <c r="C6688" s="940"/>
      <c r="D6688" s="940"/>
      <c r="E6688" s="941"/>
      <c r="F6688" s="941"/>
      <c r="G6688" s="941"/>
      <c r="H6688" s="942"/>
      <c r="I6688" s="942"/>
      <c r="J6688" s="941"/>
      <c r="K6688" s="942"/>
      <c r="L6688" s="941"/>
      <c r="M6688" s="941"/>
      <c r="N6688" s="941"/>
      <c r="O6688" s="941"/>
      <c r="P6688" s="941"/>
      <c r="Q6688" s="941"/>
    </row>
    <row r="6689" spans="1:17" ht="15.75" customHeight="1">
      <c r="A6689" s="940"/>
      <c r="B6689" s="940"/>
      <c r="C6689" s="940"/>
      <c r="D6689" s="940"/>
      <c r="E6689" s="941"/>
      <c r="F6689" s="941"/>
      <c r="G6689" s="941"/>
      <c r="H6689" s="941"/>
      <c r="I6689" s="942"/>
      <c r="J6689" s="941"/>
      <c r="K6689" s="941"/>
      <c r="L6689" s="941"/>
      <c r="M6689" s="941"/>
      <c r="N6689" s="941"/>
      <c r="O6689" s="941"/>
      <c r="P6689" s="941"/>
      <c r="Q6689" s="941"/>
    </row>
    <row r="6690" spans="1:17" ht="15.75" customHeight="1">
      <c r="A6690" s="940"/>
      <c r="B6690" s="940"/>
      <c r="C6690" s="940"/>
      <c r="D6690" s="940"/>
      <c r="E6690" s="941"/>
      <c r="F6690" s="942"/>
      <c r="G6690" s="941"/>
      <c r="H6690" s="941"/>
      <c r="I6690" s="942"/>
      <c r="J6690" s="941"/>
      <c r="K6690" s="941"/>
      <c r="L6690" s="941"/>
      <c r="M6690" s="942"/>
      <c r="N6690" s="941"/>
      <c r="O6690" s="941"/>
      <c r="P6690" s="941"/>
      <c r="Q6690" s="941"/>
    </row>
    <row r="6691" spans="1:17" ht="15.75" customHeight="1">
      <c r="A6691" s="940"/>
      <c r="B6691" s="940"/>
      <c r="C6691" s="940"/>
      <c r="D6691" s="940"/>
      <c r="E6691" s="941"/>
      <c r="F6691" s="941"/>
      <c r="G6691" s="942"/>
      <c r="H6691" s="942"/>
      <c r="I6691" s="942"/>
      <c r="J6691" s="942"/>
      <c r="K6691" s="942"/>
      <c r="L6691" s="942"/>
      <c r="M6691" s="942"/>
      <c r="N6691" s="942"/>
      <c r="O6691" s="942"/>
      <c r="P6691" s="942"/>
      <c r="Q6691" s="942"/>
    </row>
    <row r="6692" spans="1:17" ht="15.75" customHeight="1">
      <c r="A6692" s="940"/>
      <c r="B6692" s="940"/>
      <c r="C6692" s="940"/>
      <c r="D6692" s="940"/>
      <c r="E6692" s="941"/>
      <c r="F6692" s="941"/>
      <c r="G6692" s="941"/>
      <c r="H6692" s="941"/>
      <c r="I6692" s="941"/>
      <c r="J6692" s="941"/>
      <c r="K6692" s="941"/>
      <c r="L6692" s="941"/>
      <c r="M6692" s="941"/>
      <c r="N6692" s="941"/>
      <c r="O6692" s="941"/>
      <c r="P6692" s="941"/>
      <c r="Q6692" s="941"/>
    </row>
    <row r="6693" spans="1:17" ht="15.75" customHeight="1">
      <c r="A6693" s="940"/>
      <c r="B6693" s="940"/>
      <c r="C6693" s="940"/>
      <c r="D6693" s="940"/>
      <c r="E6693" s="941"/>
      <c r="F6693" s="941"/>
      <c r="G6693" s="941"/>
      <c r="H6693" s="942"/>
      <c r="I6693" s="941"/>
      <c r="J6693" s="941"/>
      <c r="K6693" s="941"/>
      <c r="L6693" s="941"/>
      <c r="M6693" s="941"/>
      <c r="N6693" s="941"/>
      <c r="O6693" s="941"/>
      <c r="P6693" s="941"/>
      <c r="Q6693" s="941"/>
    </row>
    <row r="6694" spans="1:17" ht="15.75" customHeight="1">
      <c r="A6694" s="940"/>
      <c r="B6694" s="940"/>
      <c r="C6694" s="940"/>
      <c r="D6694" s="940"/>
      <c r="E6694" s="941"/>
      <c r="F6694" s="941"/>
      <c r="G6694" s="941"/>
      <c r="H6694" s="941"/>
      <c r="I6694" s="941"/>
      <c r="J6694" s="941"/>
      <c r="K6694" s="941"/>
      <c r="L6694" s="941"/>
      <c r="M6694" s="941"/>
      <c r="N6694" s="941"/>
      <c r="O6694" s="941"/>
      <c r="P6694" s="941"/>
      <c r="Q6694" s="941"/>
    </row>
    <row r="6695" spans="1:17" ht="15.75" customHeight="1">
      <c r="A6695" s="940"/>
      <c r="B6695" s="940"/>
      <c r="C6695" s="940"/>
      <c r="D6695" s="940"/>
      <c r="E6695" s="941"/>
      <c r="F6695" s="941"/>
      <c r="G6695" s="941"/>
      <c r="H6695" s="941"/>
      <c r="I6695" s="941"/>
      <c r="J6695" s="941"/>
      <c r="K6695" s="942"/>
      <c r="L6695" s="941"/>
      <c r="M6695" s="942"/>
      <c r="N6695" s="941"/>
      <c r="O6695" s="942"/>
      <c r="P6695" s="942"/>
      <c r="Q6695" s="942"/>
    </row>
    <row r="6696" spans="1:17" ht="15.75" customHeight="1">
      <c r="A6696" s="940"/>
      <c r="B6696" s="940"/>
      <c r="C6696" s="940"/>
      <c r="D6696" s="940"/>
      <c r="E6696" s="941"/>
      <c r="F6696" s="941"/>
      <c r="G6696" s="941"/>
      <c r="H6696" s="941"/>
      <c r="I6696" s="941"/>
      <c r="J6696" s="941"/>
      <c r="K6696" s="941"/>
      <c r="L6696" s="941"/>
      <c r="M6696" s="941"/>
      <c r="N6696" s="941"/>
      <c r="O6696" s="941"/>
      <c r="P6696" s="941"/>
      <c r="Q6696" s="941"/>
    </row>
    <row r="6697" spans="1:17" ht="15.75" customHeight="1">
      <c r="A6697" s="940"/>
      <c r="B6697" s="940"/>
      <c r="C6697" s="940"/>
      <c r="D6697" s="940"/>
      <c r="E6697" s="941"/>
      <c r="F6697" s="941"/>
      <c r="G6697" s="941"/>
      <c r="H6697" s="941"/>
      <c r="I6697" s="941"/>
      <c r="J6697" s="941"/>
      <c r="K6697" s="941"/>
      <c r="L6697" s="941"/>
      <c r="M6697" s="941"/>
      <c r="N6697" s="941"/>
      <c r="O6697" s="941"/>
      <c r="P6697" s="941"/>
      <c r="Q6697" s="941"/>
    </row>
    <row r="6698" spans="1:17" ht="15.75" customHeight="1">
      <c r="A6698" s="940"/>
      <c r="B6698" s="940"/>
      <c r="C6698" s="940"/>
      <c r="D6698" s="940"/>
      <c r="E6698" s="941"/>
      <c r="F6698" s="942"/>
      <c r="G6698" s="942"/>
      <c r="H6698" s="942"/>
      <c r="I6698" s="941"/>
      <c r="J6698" s="942"/>
      <c r="K6698" s="942"/>
      <c r="L6698" s="942"/>
      <c r="M6698" s="942"/>
      <c r="N6698" s="942"/>
      <c r="O6698" s="942"/>
      <c r="P6698" s="942"/>
      <c r="Q6698" s="942"/>
    </row>
    <row r="6699" spans="1:17" ht="15.75" customHeight="1">
      <c r="A6699" s="940"/>
      <c r="B6699" s="940"/>
      <c r="C6699" s="940"/>
      <c r="D6699" s="940"/>
      <c r="E6699" s="941"/>
      <c r="F6699" s="942"/>
      <c r="G6699" s="942"/>
      <c r="H6699" s="942"/>
      <c r="I6699" s="941"/>
      <c r="J6699" s="941"/>
      <c r="K6699" s="941"/>
      <c r="L6699" s="942"/>
      <c r="M6699" s="942"/>
      <c r="N6699" s="941"/>
      <c r="O6699" s="942"/>
      <c r="P6699" s="942"/>
      <c r="Q6699" s="941"/>
    </row>
    <row r="6700" spans="1:17" ht="15.75" customHeight="1">
      <c r="A6700" s="940"/>
      <c r="B6700" s="940"/>
      <c r="C6700" s="940"/>
      <c r="D6700" s="940"/>
      <c r="E6700" s="941"/>
      <c r="F6700" s="941"/>
      <c r="G6700" s="941"/>
      <c r="H6700" s="941"/>
      <c r="I6700" s="941"/>
      <c r="J6700" s="941"/>
      <c r="K6700" s="941"/>
      <c r="L6700" s="941"/>
      <c r="M6700" s="941"/>
      <c r="N6700" s="941"/>
      <c r="O6700" s="941"/>
      <c r="P6700" s="941"/>
      <c r="Q6700" s="941"/>
    </row>
    <row r="6701" spans="1:17" ht="15.75" customHeight="1">
      <c r="A6701" s="940"/>
      <c r="B6701" s="940"/>
      <c r="C6701" s="940"/>
      <c r="D6701" s="940"/>
      <c r="E6701" s="941"/>
      <c r="F6701" s="941"/>
      <c r="G6701" s="941"/>
      <c r="H6701" s="941"/>
      <c r="I6701" s="941"/>
      <c r="J6701" s="942"/>
      <c r="K6701" s="941"/>
      <c r="L6701" s="942"/>
      <c r="M6701" s="941"/>
      <c r="N6701" s="942"/>
      <c r="O6701" s="941"/>
      <c r="P6701" s="942"/>
      <c r="Q6701" s="942"/>
    </row>
    <row r="6702" spans="1:17" ht="15.75" customHeight="1">
      <c r="A6702" s="940"/>
      <c r="B6702" s="940"/>
      <c r="C6702" s="940"/>
      <c r="D6702" s="940"/>
      <c r="E6702" s="941"/>
      <c r="F6702" s="941"/>
      <c r="G6702" s="941"/>
      <c r="H6702" s="941"/>
      <c r="I6702" s="941"/>
      <c r="J6702" s="941"/>
      <c r="K6702" s="941"/>
      <c r="L6702" s="941"/>
      <c r="M6702" s="941"/>
      <c r="N6702" s="941"/>
      <c r="O6702" s="941"/>
      <c r="P6702" s="941"/>
      <c r="Q6702" s="941"/>
    </row>
    <row r="6703" spans="1:17" ht="15.75" customHeight="1">
      <c r="A6703" s="940"/>
      <c r="B6703" s="940"/>
      <c r="C6703" s="940"/>
      <c r="D6703" s="940"/>
      <c r="E6703" s="941"/>
      <c r="F6703" s="941"/>
      <c r="G6703" s="941"/>
      <c r="H6703" s="941"/>
      <c r="I6703" s="941"/>
      <c r="J6703" s="941"/>
      <c r="K6703" s="941"/>
      <c r="L6703" s="941"/>
      <c r="M6703" s="941"/>
      <c r="N6703" s="941"/>
      <c r="O6703" s="941"/>
      <c r="P6703" s="941"/>
      <c r="Q6703" s="941"/>
    </row>
    <row r="6704" spans="1:17" ht="15.75" customHeight="1">
      <c r="A6704" s="940"/>
      <c r="B6704" s="940"/>
      <c r="C6704" s="940"/>
      <c r="D6704" s="940"/>
      <c r="E6704" s="941"/>
      <c r="F6704" s="942"/>
      <c r="G6704" s="942"/>
      <c r="H6704" s="942"/>
      <c r="I6704" s="942"/>
      <c r="J6704" s="942"/>
      <c r="K6704" s="942"/>
      <c r="L6704" s="942"/>
      <c r="M6704" s="942"/>
      <c r="N6704" s="942"/>
      <c r="O6704" s="941"/>
      <c r="P6704" s="942"/>
      <c r="Q6704" s="942"/>
    </row>
    <row r="6705" spans="1:17" ht="15.75" customHeight="1">
      <c r="A6705" s="940"/>
      <c r="B6705" s="940"/>
      <c r="C6705" s="940"/>
      <c r="D6705" s="940"/>
      <c r="E6705" s="941"/>
      <c r="F6705" s="942"/>
      <c r="G6705" s="942"/>
      <c r="H6705" s="942"/>
      <c r="I6705" s="942"/>
      <c r="J6705" s="942"/>
      <c r="K6705" s="941"/>
      <c r="L6705" s="942"/>
      <c r="M6705" s="942"/>
      <c r="N6705" s="942"/>
      <c r="O6705" s="942"/>
      <c r="P6705" s="941"/>
      <c r="Q6705" s="942"/>
    </row>
    <row r="6706" spans="1:17" ht="15.75" customHeight="1">
      <c r="A6706" s="940"/>
      <c r="B6706" s="940"/>
      <c r="C6706" s="940"/>
      <c r="D6706" s="940"/>
      <c r="E6706" s="941"/>
      <c r="F6706" s="941"/>
      <c r="G6706" s="941"/>
      <c r="H6706" s="941"/>
      <c r="I6706" s="941"/>
      <c r="J6706" s="941"/>
      <c r="K6706" s="941"/>
      <c r="L6706" s="941"/>
      <c r="M6706" s="941"/>
      <c r="N6706" s="941"/>
      <c r="O6706" s="941"/>
      <c r="P6706" s="941"/>
      <c r="Q6706" s="941"/>
    </row>
    <row r="6707" spans="1:17" ht="15.75" customHeight="1">
      <c r="A6707" s="940"/>
      <c r="B6707" s="940"/>
      <c r="C6707" s="940"/>
      <c r="D6707" s="940"/>
      <c r="E6707" s="941"/>
      <c r="F6707" s="941"/>
      <c r="G6707" s="941"/>
      <c r="H6707" s="941"/>
      <c r="I6707" s="942"/>
      <c r="J6707" s="942"/>
      <c r="K6707" s="942"/>
      <c r="L6707" s="942"/>
      <c r="M6707" s="941"/>
      <c r="N6707" s="942"/>
      <c r="O6707" s="942"/>
      <c r="P6707" s="942"/>
      <c r="Q6707" s="942"/>
    </row>
    <row r="6708" spans="1:17" ht="15.75" customHeight="1">
      <c r="A6708" s="940"/>
      <c r="B6708" s="940"/>
      <c r="C6708" s="940"/>
      <c r="D6708" s="940"/>
      <c r="E6708" s="941"/>
      <c r="F6708" s="941"/>
      <c r="G6708" s="941"/>
      <c r="H6708" s="941"/>
      <c r="I6708" s="941"/>
      <c r="J6708" s="941"/>
      <c r="K6708" s="941"/>
      <c r="L6708" s="941"/>
      <c r="M6708" s="941"/>
      <c r="N6708" s="941"/>
      <c r="O6708" s="941"/>
      <c r="P6708" s="941"/>
      <c r="Q6708" s="941"/>
    </row>
    <row r="6709" spans="1:17" ht="15.75" customHeight="1">
      <c r="A6709" s="940"/>
      <c r="B6709" s="940"/>
      <c r="C6709" s="940"/>
      <c r="D6709" s="940"/>
      <c r="E6709" s="941"/>
      <c r="F6709" s="941"/>
      <c r="G6709" s="941"/>
      <c r="H6709" s="941"/>
      <c r="I6709" s="941"/>
      <c r="J6709" s="941"/>
      <c r="K6709" s="941"/>
      <c r="L6709" s="941"/>
      <c r="M6709" s="941"/>
      <c r="N6709" s="941"/>
      <c r="O6709" s="941"/>
      <c r="P6709" s="941"/>
      <c r="Q6709" s="941"/>
    </row>
    <row r="6710" spans="1:17" ht="15.75" customHeight="1">
      <c r="A6710" s="940"/>
      <c r="B6710" s="940"/>
      <c r="C6710" s="940"/>
      <c r="D6710" s="940"/>
      <c r="E6710" s="941"/>
      <c r="F6710" s="942"/>
      <c r="G6710" s="942"/>
      <c r="H6710" s="942"/>
      <c r="I6710" s="942"/>
      <c r="J6710" s="942"/>
      <c r="K6710" s="941"/>
      <c r="L6710" s="942"/>
      <c r="M6710" s="942"/>
      <c r="N6710" s="942"/>
      <c r="O6710" s="942"/>
      <c r="P6710" s="941"/>
      <c r="Q6710" s="942"/>
    </row>
    <row r="6711" spans="1:17" ht="15.75" customHeight="1">
      <c r="A6711" s="940"/>
      <c r="B6711" s="940"/>
      <c r="C6711" s="940"/>
      <c r="D6711" s="940"/>
      <c r="E6711" s="941"/>
      <c r="F6711" s="941"/>
      <c r="G6711" s="941"/>
      <c r="H6711" s="941"/>
      <c r="I6711" s="941"/>
      <c r="J6711" s="941"/>
      <c r="K6711" s="941"/>
      <c r="L6711" s="941"/>
      <c r="M6711" s="941"/>
      <c r="N6711" s="941"/>
      <c r="O6711" s="941"/>
      <c r="P6711" s="941"/>
      <c r="Q6711" s="941"/>
    </row>
    <row r="6712" spans="1:17" ht="15.75" customHeight="1">
      <c r="A6712" s="940"/>
      <c r="B6712" s="940"/>
      <c r="C6712" s="940"/>
      <c r="D6712" s="940"/>
      <c r="E6712" s="941"/>
      <c r="F6712" s="942"/>
      <c r="G6712" s="942"/>
      <c r="H6712" s="942"/>
      <c r="I6712" s="941"/>
      <c r="J6712" s="941"/>
      <c r="K6712" s="941"/>
      <c r="L6712" s="941"/>
      <c r="M6712" s="941"/>
      <c r="N6712" s="941"/>
      <c r="O6712" s="942"/>
      <c r="P6712" s="942"/>
      <c r="Q6712" s="941"/>
    </row>
    <row r="6713" spans="1:17" ht="15.75" customHeight="1">
      <c r="A6713" s="940"/>
      <c r="B6713" s="940"/>
      <c r="C6713" s="940"/>
      <c r="D6713" s="940"/>
      <c r="E6713" s="941"/>
      <c r="F6713" s="942"/>
      <c r="G6713" s="942"/>
      <c r="H6713" s="941"/>
      <c r="I6713" s="941"/>
      <c r="J6713" s="941"/>
      <c r="K6713" s="941"/>
      <c r="L6713" s="941"/>
      <c r="M6713" s="942"/>
      <c r="N6713" s="941"/>
      <c r="O6713" s="941"/>
      <c r="P6713" s="942"/>
      <c r="Q6713" s="941"/>
    </row>
    <row r="6714" spans="1:17" ht="15.75" customHeight="1">
      <c r="A6714" s="940"/>
      <c r="B6714" s="940"/>
      <c r="C6714" s="940"/>
      <c r="D6714" s="940"/>
      <c r="E6714" s="941"/>
      <c r="F6714" s="942"/>
      <c r="G6714" s="942"/>
      <c r="H6714" s="942"/>
      <c r="I6714" s="942"/>
      <c r="J6714" s="941"/>
      <c r="K6714" s="942"/>
      <c r="L6714" s="942"/>
      <c r="M6714" s="942"/>
      <c r="N6714" s="942"/>
      <c r="O6714" s="942"/>
      <c r="P6714" s="942"/>
      <c r="Q6714" s="942"/>
    </row>
    <row r="6715" spans="1:17" ht="15.75" customHeight="1">
      <c r="A6715" s="940"/>
      <c r="B6715" s="940"/>
      <c r="C6715" s="940"/>
      <c r="D6715" s="940"/>
      <c r="E6715" s="941"/>
      <c r="F6715" s="942"/>
      <c r="G6715" s="942"/>
      <c r="H6715" s="942"/>
      <c r="I6715" s="941"/>
      <c r="J6715" s="941"/>
      <c r="K6715" s="942"/>
      <c r="L6715" s="941"/>
      <c r="M6715" s="941"/>
      <c r="N6715" s="941"/>
      <c r="O6715" s="942"/>
      <c r="P6715" s="942"/>
      <c r="Q6715" s="941"/>
    </row>
    <row r="6716" spans="1:17" ht="15.75" customHeight="1">
      <c r="A6716" s="940"/>
      <c r="B6716" s="940"/>
      <c r="C6716" s="940"/>
      <c r="D6716" s="940"/>
      <c r="E6716" s="941"/>
      <c r="F6716" s="942"/>
      <c r="G6716" s="941"/>
      <c r="H6716" s="942"/>
      <c r="I6716" s="942"/>
      <c r="J6716" s="942"/>
      <c r="K6716" s="942"/>
      <c r="L6716" s="942"/>
      <c r="M6716" s="942"/>
      <c r="N6716" s="942"/>
      <c r="O6716" s="942"/>
      <c r="P6716" s="942"/>
      <c r="Q6716" s="942"/>
    </row>
    <row r="6717" spans="1:17" ht="15.75" customHeight="1">
      <c r="A6717" s="940"/>
      <c r="B6717" s="940"/>
      <c r="C6717" s="940"/>
      <c r="D6717" s="940"/>
      <c r="E6717" s="941"/>
      <c r="F6717" s="941"/>
      <c r="G6717" s="941"/>
      <c r="H6717" s="942"/>
      <c r="I6717" s="941"/>
      <c r="J6717" s="941"/>
      <c r="K6717" s="941"/>
      <c r="L6717" s="941"/>
      <c r="M6717" s="941"/>
      <c r="N6717" s="942"/>
      <c r="O6717" s="941"/>
      <c r="P6717" s="941"/>
      <c r="Q6717" s="941"/>
    </row>
    <row r="6718" spans="1:17" ht="15.75" customHeight="1">
      <c r="A6718" s="940"/>
      <c r="B6718" s="940"/>
      <c r="C6718" s="940"/>
      <c r="D6718" s="940"/>
      <c r="E6718" s="941"/>
      <c r="F6718" s="942"/>
      <c r="G6718" s="941"/>
      <c r="H6718" s="941"/>
      <c r="I6718" s="941"/>
      <c r="J6718" s="941"/>
      <c r="K6718" s="941"/>
      <c r="L6718" s="941"/>
      <c r="M6718" s="942"/>
      <c r="N6718" s="941"/>
      <c r="O6718" s="941"/>
      <c r="P6718" s="941"/>
      <c r="Q6718" s="941"/>
    </row>
    <row r="6719" spans="1:17" ht="15.75" customHeight="1">
      <c r="A6719" s="940"/>
      <c r="B6719" s="940"/>
      <c r="C6719" s="940"/>
      <c r="D6719" s="940"/>
      <c r="E6719" s="941"/>
      <c r="F6719" s="942"/>
      <c r="G6719" s="941"/>
      <c r="H6719" s="941"/>
      <c r="I6719" s="941"/>
      <c r="J6719" s="941"/>
      <c r="K6719" s="942"/>
      <c r="L6719" s="941"/>
      <c r="M6719" s="941"/>
      <c r="N6719" s="941"/>
      <c r="O6719" s="942"/>
      <c r="P6719" s="941"/>
      <c r="Q6719" s="942"/>
    </row>
    <row r="6720" spans="1:17" ht="15.75" customHeight="1">
      <c r="A6720" s="940"/>
      <c r="B6720" s="940"/>
      <c r="C6720" s="940"/>
      <c r="D6720" s="940"/>
      <c r="E6720" s="941"/>
      <c r="F6720" s="941"/>
      <c r="G6720" s="942"/>
      <c r="H6720" s="941"/>
      <c r="I6720" s="942"/>
      <c r="J6720" s="942"/>
      <c r="K6720" s="942"/>
      <c r="L6720" s="942"/>
      <c r="M6720" s="942"/>
      <c r="N6720" s="941"/>
      <c r="O6720" s="942"/>
      <c r="P6720" s="942"/>
      <c r="Q6720" s="942"/>
    </row>
    <row r="6721" spans="1:17" ht="15.75" customHeight="1">
      <c r="A6721" s="940"/>
      <c r="B6721" s="940"/>
      <c r="C6721" s="940"/>
      <c r="D6721" s="940"/>
      <c r="E6721" s="941"/>
      <c r="F6721" s="941"/>
      <c r="G6721" s="941"/>
      <c r="H6721" s="942"/>
      <c r="I6721" s="942"/>
      <c r="J6721" s="941"/>
      <c r="K6721" s="941"/>
      <c r="L6721" s="941"/>
      <c r="M6721" s="942"/>
      <c r="N6721" s="941"/>
      <c r="O6721" s="941"/>
      <c r="P6721" s="941"/>
      <c r="Q6721" s="941"/>
    </row>
    <row r="6722" spans="1:17" ht="15.75" customHeight="1">
      <c r="A6722" s="940"/>
      <c r="B6722" s="940"/>
      <c r="C6722" s="940"/>
      <c r="D6722" s="940"/>
      <c r="E6722" s="941"/>
      <c r="F6722" s="941"/>
      <c r="G6722" s="941"/>
      <c r="H6722" s="941"/>
      <c r="I6722" s="941"/>
      <c r="J6722" s="941"/>
      <c r="K6722" s="941"/>
      <c r="L6722" s="942"/>
      <c r="M6722" s="941"/>
      <c r="N6722" s="942"/>
      <c r="O6722" s="941"/>
      <c r="P6722" s="941"/>
      <c r="Q6722" s="941"/>
    </row>
    <row r="6723" spans="1:17" ht="15.75" customHeight="1">
      <c r="A6723" s="940"/>
      <c r="B6723" s="940"/>
      <c r="C6723" s="940"/>
      <c r="D6723" s="940"/>
      <c r="E6723" s="941"/>
      <c r="F6723" s="941"/>
      <c r="G6723" s="941"/>
      <c r="H6723" s="941"/>
      <c r="I6723" s="942"/>
      <c r="J6723" s="942"/>
      <c r="K6723" s="941"/>
      <c r="L6723" s="941"/>
      <c r="M6723" s="941"/>
      <c r="N6723" s="941"/>
      <c r="O6723" s="942"/>
      <c r="P6723" s="941"/>
      <c r="Q6723" s="941"/>
    </row>
    <row r="6724" spans="1:17" ht="15.75" customHeight="1">
      <c r="A6724" s="940"/>
      <c r="B6724" s="940"/>
      <c r="C6724" s="940"/>
      <c r="D6724" s="940"/>
      <c r="E6724" s="941"/>
      <c r="F6724" s="941"/>
      <c r="G6724" s="942"/>
      <c r="H6724" s="941"/>
      <c r="I6724" s="942"/>
      <c r="J6724" s="942"/>
      <c r="K6724" s="942"/>
      <c r="L6724" s="942"/>
      <c r="M6724" s="942"/>
      <c r="N6724" s="941"/>
      <c r="O6724" s="942"/>
      <c r="P6724" s="942"/>
      <c r="Q6724" s="942"/>
    </row>
    <row r="6725" spans="1:17" ht="15.75" customHeight="1">
      <c r="A6725" s="940"/>
      <c r="B6725" s="940"/>
      <c r="C6725" s="940"/>
      <c r="D6725" s="940"/>
      <c r="E6725" s="941"/>
      <c r="F6725" s="941"/>
      <c r="G6725" s="941"/>
      <c r="H6725" s="941"/>
      <c r="I6725" s="942"/>
      <c r="J6725" s="942"/>
      <c r="K6725" s="941"/>
      <c r="L6725" s="941"/>
      <c r="M6725" s="942"/>
      <c r="N6725" s="941"/>
      <c r="O6725" s="941"/>
      <c r="P6725" s="941"/>
      <c r="Q6725" s="941"/>
    </row>
    <row r="6726" spans="1:17" ht="15.75" customHeight="1">
      <c r="A6726" s="940"/>
      <c r="B6726" s="940"/>
      <c r="C6726" s="940"/>
      <c r="D6726" s="940"/>
      <c r="E6726" s="941"/>
      <c r="F6726" s="941"/>
      <c r="G6726" s="941"/>
      <c r="H6726" s="941"/>
      <c r="I6726" s="941"/>
      <c r="J6726" s="941"/>
      <c r="K6726" s="941"/>
      <c r="L6726" s="942"/>
      <c r="M6726" s="941"/>
      <c r="N6726" s="942"/>
      <c r="O6726" s="941"/>
      <c r="P6726" s="941"/>
      <c r="Q6726" s="941"/>
    </row>
    <row r="6727" spans="1:17" ht="15.75" customHeight="1">
      <c r="A6727" s="940"/>
      <c r="B6727" s="940"/>
      <c r="C6727" s="940"/>
      <c r="D6727" s="940"/>
      <c r="E6727" s="941"/>
      <c r="F6727" s="941"/>
      <c r="G6727" s="941"/>
      <c r="H6727" s="941"/>
      <c r="I6727" s="942"/>
      <c r="J6727" s="942"/>
      <c r="K6727" s="941"/>
      <c r="L6727" s="942"/>
      <c r="M6727" s="941"/>
      <c r="N6727" s="941"/>
      <c r="O6727" s="942"/>
      <c r="P6727" s="941"/>
      <c r="Q6727" s="941"/>
    </row>
    <row r="6728" spans="1:17" ht="15.75" customHeight="1">
      <c r="A6728" s="940"/>
      <c r="B6728" s="940"/>
      <c r="C6728" s="940"/>
      <c r="D6728" s="940"/>
      <c r="E6728" s="941"/>
      <c r="F6728" s="941"/>
      <c r="G6728" s="942"/>
      <c r="H6728" s="942"/>
      <c r="I6728" s="942"/>
      <c r="J6728" s="942"/>
      <c r="K6728" s="942"/>
      <c r="L6728" s="942"/>
      <c r="M6728" s="942"/>
      <c r="N6728" s="942"/>
      <c r="O6728" s="942"/>
      <c r="P6728" s="942"/>
      <c r="Q6728" s="942"/>
    </row>
    <row r="6729" spans="1:17" ht="15.75" customHeight="1">
      <c r="A6729" s="940"/>
      <c r="B6729" s="940"/>
      <c r="C6729" s="940"/>
      <c r="D6729" s="940"/>
      <c r="E6729" s="941"/>
      <c r="F6729" s="941"/>
      <c r="G6729" s="942"/>
      <c r="H6729" s="942"/>
      <c r="I6729" s="942"/>
      <c r="J6729" s="942"/>
      <c r="K6729" s="942"/>
      <c r="L6729" s="942"/>
      <c r="M6729" s="942"/>
      <c r="N6729" s="942"/>
      <c r="O6729" s="942"/>
      <c r="P6729" s="942"/>
      <c r="Q6729" s="942"/>
    </row>
    <row r="6730" spans="1:17" ht="15.75" customHeight="1">
      <c r="A6730" s="940"/>
      <c r="B6730" s="940"/>
      <c r="C6730" s="940"/>
      <c r="D6730" s="940"/>
      <c r="E6730" s="941"/>
      <c r="F6730" s="942"/>
      <c r="G6730" s="942"/>
      <c r="H6730" s="941"/>
      <c r="I6730" s="942"/>
      <c r="J6730" s="942"/>
      <c r="K6730" s="942"/>
      <c r="L6730" s="942"/>
      <c r="M6730" s="942"/>
      <c r="N6730" s="942"/>
      <c r="O6730" s="942"/>
      <c r="P6730" s="942"/>
      <c r="Q6730" s="942"/>
    </row>
    <row r="6731" spans="1:17" ht="15.75" customHeight="1">
      <c r="A6731" s="940"/>
      <c r="B6731" s="940"/>
      <c r="C6731" s="940"/>
      <c r="D6731" s="940"/>
      <c r="E6731" s="941"/>
      <c r="F6731" s="941"/>
      <c r="G6731" s="941"/>
      <c r="H6731" s="941"/>
      <c r="I6731" s="941"/>
      <c r="J6731" s="941"/>
      <c r="K6731" s="942"/>
      <c r="L6731" s="942"/>
      <c r="M6731" s="941"/>
      <c r="N6731" s="942"/>
      <c r="O6731" s="942"/>
      <c r="P6731" s="941"/>
      <c r="Q6731" s="942"/>
    </row>
    <row r="6732" spans="1:17" ht="15.75" customHeight="1">
      <c r="A6732" s="940"/>
      <c r="B6732" s="940"/>
      <c r="C6732" s="940"/>
      <c r="D6732" s="940"/>
      <c r="E6732" s="941"/>
      <c r="F6732" s="941"/>
      <c r="G6732" s="941"/>
      <c r="H6732" s="941"/>
      <c r="I6732" s="941"/>
      <c r="J6732" s="941"/>
      <c r="K6732" s="941"/>
      <c r="L6732" s="941"/>
      <c r="M6732" s="941"/>
      <c r="N6732" s="941"/>
      <c r="O6732" s="941"/>
      <c r="P6732" s="941"/>
      <c r="Q6732" s="941"/>
    </row>
    <row r="6733" spans="1:17" ht="15.75" customHeight="1">
      <c r="A6733" s="940"/>
      <c r="B6733" s="940"/>
      <c r="C6733" s="940"/>
      <c r="D6733" s="940"/>
      <c r="E6733" s="941"/>
      <c r="F6733" s="941"/>
      <c r="G6733" s="941"/>
      <c r="H6733" s="941"/>
      <c r="I6733" s="941"/>
      <c r="J6733" s="941"/>
      <c r="K6733" s="941"/>
      <c r="L6733" s="941"/>
      <c r="M6733" s="941"/>
      <c r="N6733" s="941"/>
      <c r="O6733" s="941"/>
      <c r="P6733" s="941"/>
      <c r="Q6733" s="941"/>
    </row>
    <row r="6734" spans="1:17" ht="15.75" customHeight="1">
      <c r="A6734" s="940"/>
      <c r="B6734" s="940"/>
      <c r="C6734" s="940"/>
      <c r="D6734" s="940"/>
      <c r="E6734" s="941"/>
      <c r="F6734" s="942"/>
      <c r="G6734" s="942"/>
      <c r="H6734" s="942"/>
      <c r="I6734" s="942"/>
      <c r="J6734" s="941"/>
      <c r="K6734" s="942"/>
      <c r="L6734" s="942"/>
      <c r="M6734" s="942"/>
      <c r="N6734" s="942"/>
      <c r="O6734" s="941"/>
      <c r="P6734" s="942"/>
      <c r="Q6734" s="942"/>
    </row>
    <row r="6735" spans="1:17" ht="15.75" customHeight="1">
      <c r="A6735" s="940"/>
      <c r="B6735" s="940"/>
      <c r="C6735" s="940"/>
      <c r="D6735" s="940"/>
      <c r="E6735" s="941"/>
      <c r="F6735" s="942"/>
      <c r="G6735" s="942"/>
      <c r="H6735" s="942"/>
      <c r="I6735" s="942"/>
      <c r="J6735" s="941"/>
      <c r="K6735" s="942"/>
      <c r="L6735" s="942"/>
      <c r="M6735" s="942"/>
      <c r="N6735" s="942"/>
      <c r="O6735" s="942"/>
      <c r="P6735" s="942"/>
      <c r="Q6735" s="942"/>
    </row>
    <row r="6736" spans="1:17" ht="15.75" customHeight="1">
      <c r="A6736" s="940"/>
      <c r="B6736" s="940"/>
      <c r="C6736" s="940"/>
      <c r="D6736" s="940"/>
      <c r="E6736" s="941"/>
      <c r="F6736" s="942"/>
      <c r="G6736" s="941"/>
      <c r="H6736" s="941"/>
      <c r="I6736" s="942"/>
      <c r="J6736" s="941"/>
      <c r="K6736" s="941"/>
      <c r="L6736" s="942"/>
      <c r="M6736" s="942"/>
      <c r="N6736" s="941"/>
      <c r="O6736" s="941"/>
      <c r="P6736" s="941"/>
      <c r="Q6736" s="942"/>
    </row>
    <row r="6737" spans="1:17" ht="15.75" customHeight="1">
      <c r="A6737" s="940"/>
      <c r="B6737" s="940"/>
      <c r="C6737" s="940"/>
      <c r="D6737" s="940"/>
      <c r="E6737" s="941"/>
      <c r="F6737" s="941"/>
      <c r="G6737" s="941"/>
      <c r="H6737" s="941"/>
      <c r="I6737" s="941"/>
      <c r="J6737" s="941"/>
      <c r="K6737" s="941"/>
      <c r="L6737" s="941"/>
      <c r="M6737" s="941"/>
      <c r="N6737" s="941"/>
      <c r="O6737" s="941"/>
      <c r="P6737" s="941"/>
      <c r="Q6737" s="941"/>
    </row>
    <row r="6738" spans="1:17" ht="15.75" customHeight="1">
      <c r="A6738" s="940"/>
      <c r="B6738" s="940"/>
      <c r="C6738" s="940"/>
      <c r="D6738" s="940"/>
      <c r="E6738" s="941"/>
      <c r="F6738" s="941"/>
      <c r="G6738" s="941"/>
      <c r="H6738" s="942"/>
      <c r="I6738" s="941"/>
      <c r="J6738" s="942"/>
      <c r="K6738" s="941"/>
      <c r="L6738" s="942"/>
      <c r="M6738" s="942"/>
      <c r="N6738" s="942"/>
      <c r="O6738" s="941"/>
      <c r="P6738" s="942"/>
      <c r="Q6738" s="942"/>
    </row>
    <row r="6739" spans="1:17" ht="15.75" customHeight="1">
      <c r="A6739" s="940"/>
      <c r="B6739" s="940"/>
      <c r="C6739" s="940"/>
      <c r="D6739" s="940"/>
      <c r="E6739" s="941"/>
      <c r="F6739" s="941"/>
      <c r="G6739" s="942"/>
      <c r="H6739" s="942"/>
      <c r="I6739" s="941"/>
      <c r="J6739" s="941"/>
      <c r="K6739" s="942"/>
      <c r="L6739" s="941"/>
      <c r="M6739" s="941"/>
      <c r="N6739" s="941"/>
      <c r="O6739" s="941"/>
      <c r="P6739" s="941"/>
      <c r="Q6739" s="941"/>
    </row>
    <row r="6740" spans="1:17" ht="15.75" customHeight="1">
      <c r="A6740" s="940"/>
      <c r="B6740" s="940"/>
      <c r="C6740" s="940"/>
      <c r="D6740" s="940"/>
      <c r="E6740" s="941"/>
      <c r="F6740" s="941"/>
      <c r="G6740" s="941"/>
      <c r="H6740" s="941"/>
      <c r="I6740" s="941"/>
      <c r="J6740" s="941"/>
      <c r="K6740" s="941"/>
      <c r="L6740" s="941"/>
      <c r="M6740" s="941"/>
      <c r="N6740" s="941"/>
      <c r="O6740" s="941"/>
      <c r="P6740" s="941"/>
      <c r="Q6740" s="941"/>
    </row>
    <row r="6741" spans="1:17" ht="15.75" customHeight="1">
      <c r="A6741" s="940"/>
      <c r="B6741" s="940"/>
      <c r="C6741" s="940"/>
      <c r="D6741" s="940"/>
      <c r="E6741" s="941"/>
      <c r="F6741" s="942"/>
      <c r="G6741" s="942"/>
      <c r="H6741" s="942"/>
      <c r="I6741" s="942"/>
      <c r="J6741" s="942"/>
      <c r="K6741" s="942"/>
      <c r="L6741" s="942"/>
      <c r="M6741" s="942"/>
      <c r="N6741" s="942"/>
      <c r="O6741" s="941"/>
      <c r="P6741" s="942"/>
      <c r="Q6741" s="942"/>
    </row>
    <row r="6742" spans="1:17" ht="15.75" customHeight="1">
      <c r="A6742" s="940"/>
      <c r="B6742" s="940"/>
      <c r="C6742" s="940"/>
      <c r="D6742" s="940"/>
      <c r="E6742" s="941"/>
      <c r="F6742" s="941"/>
      <c r="G6742" s="941"/>
      <c r="H6742" s="941"/>
      <c r="I6742" s="941"/>
      <c r="J6742" s="941"/>
      <c r="K6742" s="941"/>
      <c r="L6742" s="941"/>
      <c r="M6742" s="941"/>
      <c r="N6742" s="941"/>
      <c r="O6742" s="941"/>
      <c r="P6742" s="941"/>
      <c r="Q6742" s="941"/>
    </row>
    <row r="6743" spans="1:17" ht="15.75" customHeight="1">
      <c r="A6743" s="940"/>
      <c r="B6743" s="940"/>
      <c r="C6743" s="940"/>
      <c r="D6743" s="940"/>
      <c r="E6743" s="941"/>
      <c r="F6743" s="941"/>
      <c r="G6743" s="942"/>
      <c r="H6743" s="941"/>
      <c r="I6743" s="942"/>
      <c r="J6743" s="942"/>
      <c r="K6743" s="942"/>
      <c r="L6743" s="942"/>
      <c r="M6743" s="941"/>
      <c r="N6743" s="942"/>
      <c r="O6743" s="942"/>
      <c r="P6743" s="942"/>
      <c r="Q6743" s="942"/>
    </row>
    <row r="6744" spans="1:17" ht="15.75" customHeight="1">
      <c r="A6744" s="940"/>
      <c r="B6744" s="940"/>
      <c r="C6744" s="940"/>
      <c r="D6744" s="940"/>
      <c r="E6744" s="941"/>
      <c r="F6744" s="941"/>
      <c r="G6744" s="941"/>
      <c r="H6744" s="941"/>
      <c r="I6744" s="942"/>
      <c r="J6744" s="941"/>
      <c r="K6744" s="941"/>
      <c r="L6744" s="941"/>
      <c r="M6744" s="941"/>
      <c r="N6744" s="941"/>
      <c r="O6744" s="941"/>
      <c r="P6744" s="941"/>
      <c r="Q6744" s="941"/>
    </row>
    <row r="6745" spans="1:17" ht="15.75" customHeight="1">
      <c r="A6745" s="940"/>
      <c r="B6745" s="940"/>
      <c r="C6745" s="940"/>
      <c r="D6745" s="940"/>
      <c r="E6745" s="941"/>
      <c r="F6745" s="941"/>
      <c r="G6745" s="941"/>
      <c r="H6745" s="941"/>
      <c r="I6745" s="941"/>
      <c r="J6745" s="941"/>
      <c r="K6745" s="941"/>
      <c r="L6745" s="941"/>
      <c r="M6745" s="941"/>
      <c r="N6745" s="941"/>
      <c r="O6745" s="941"/>
      <c r="P6745" s="941"/>
      <c r="Q6745" s="941"/>
    </row>
    <row r="6746" spans="1:17" ht="15.75" customHeight="1">
      <c r="A6746" s="940"/>
      <c r="B6746" s="940"/>
      <c r="C6746" s="940"/>
      <c r="D6746" s="940"/>
      <c r="E6746" s="941"/>
      <c r="F6746" s="941"/>
      <c r="G6746" s="942"/>
      <c r="H6746" s="941"/>
      <c r="I6746" s="942"/>
      <c r="J6746" s="941"/>
      <c r="K6746" s="941"/>
      <c r="L6746" s="941"/>
      <c r="M6746" s="941"/>
      <c r="N6746" s="942"/>
      <c r="O6746" s="942"/>
      <c r="P6746" s="941"/>
      <c r="Q6746" s="941"/>
    </row>
    <row r="6747" spans="1:17" ht="15.75" customHeight="1">
      <c r="A6747" s="940"/>
      <c r="B6747" s="940"/>
      <c r="C6747" s="940"/>
      <c r="D6747" s="940"/>
      <c r="E6747" s="941"/>
      <c r="F6747" s="941"/>
      <c r="G6747" s="941"/>
      <c r="H6747" s="941"/>
      <c r="I6747" s="941"/>
      <c r="J6747" s="941"/>
      <c r="K6747" s="941"/>
      <c r="L6747" s="941"/>
      <c r="M6747" s="941"/>
      <c r="N6747" s="941"/>
      <c r="O6747" s="941"/>
      <c r="P6747" s="941"/>
      <c r="Q6747" s="941"/>
    </row>
    <row r="6748" spans="1:17" ht="15.75" customHeight="1">
      <c r="A6748" s="940"/>
      <c r="B6748" s="940"/>
      <c r="C6748" s="940"/>
      <c r="D6748" s="940"/>
      <c r="E6748" s="941"/>
      <c r="F6748" s="941"/>
      <c r="G6748" s="942"/>
      <c r="H6748" s="941"/>
      <c r="I6748" s="942"/>
      <c r="J6748" s="942"/>
      <c r="K6748" s="942"/>
      <c r="L6748" s="942"/>
      <c r="M6748" s="941"/>
      <c r="N6748" s="941"/>
      <c r="O6748" s="942"/>
      <c r="P6748" s="942"/>
      <c r="Q6748" s="942"/>
    </row>
    <row r="6749" spans="1:17" ht="15.75" customHeight="1">
      <c r="A6749" s="940"/>
      <c r="B6749" s="940"/>
      <c r="C6749" s="940"/>
      <c r="D6749" s="940"/>
      <c r="E6749" s="941"/>
      <c r="F6749" s="941"/>
      <c r="G6749" s="941"/>
      <c r="H6749" s="942"/>
      <c r="I6749" s="942"/>
      <c r="J6749" s="941"/>
      <c r="K6749" s="941"/>
      <c r="L6749" s="941"/>
      <c r="M6749" s="941"/>
      <c r="N6749" s="941"/>
      <c r="O6749" s="941"/>
      <c r="P6749" s="941"/>
      <c r="Q6749" s="941"/>
    </row>
    <row r="6750" spans="1:17" ht="15.75" customHeight="1">
      <c r="A6750" s="940"/>
      <c r="B6750" s="940"/>
      <c r="C6750" s="940"/>
      <c r="D6750" s="940"/>
      <c r="E6750" s="941"/>
      <c r="F6750" s="941"/>
      <c r="G6750" s="941"/>
      <c r="H6750" s="941"/>
      <c r="I6750" s="941"/>
      <c r="J6750" s="941"/>
      <c r="K6750" s="941"/>
      <c r="L6750" s="942"/>
      <c r="M6750" s="941"/>
      <c r="N6750" s="941"/>
      <c r="O6750" s="941"/>
      <c r="P6750" s="941"/>
      <c r="Q6750" s="941"/>
    </row>
    <row r="6751" spans="1:17" ht="15.75" customHeight="1">
      <c r="A6751" s="940"/>
      <c r="B6751" s="940"/>
      <c r="C6751" s="940"/>
      <c r="D6751" s="940"/>
      <c r="E6751" s="941"/>
      <c r="F6751" s="941"/>
      <c r="G6751" s="941"/>
      <c r="H6751" s="941"/>
      <c r="I6751" s="942"/>
      <c r="J6751" s="942"/>
      <c r="K6751" s="941"/>
      <c r="L6751" s="941"/>
      <c r="M6751" s="941"/>
      <c r="N6751" s="941"/>
      <c r="O6751" s="942"/>
      <c r="P6751" s="941"/>
      <c r="Q6751" s="941"/>
    </row>
    <row r="6752" spans="1:17" ht="15.75" customHeight="1">
      <c r="A6752" s="940"/>
      <c r="B6752" s="940"/>
      <c r="C6752" s="940"/>
      <c r="D6752" s="940"/>
      <c r="E6752" s="941"/>
      <c r="F6752" s="941"/>
      <c r="G6752" s="941"/>
      <c r="H6752" s="942"/>
      <c r="I6752" s="942"/>
      <c r="J6752" s="942"/>
      <c r="K6752" s="942"/>
      <c r="L6752" s="942"/>
      <c r="M6752" s="941"/>
      <c r="N6752" s="942"/>
      <c r="O6752" s="942"/>
      <c r="P6752" s="942"/>
      <c r="Q6752" s="942"/>
    </row>
    <row r="6753" spans="1:17" ht="15.75" customHeight="1">
      <c r="A6753" s="940"/>
      <c r="B6753" s="940"/>
      <c r="C6753" s="940"/>
      <c r="D6753" s="940"/>
      <c r="E6753" s="941"/>
      <c r="F6753" s="941"/>
      <c r="G6753" s="941"/>
      <c r="H6753" s="941"/>
      <c r="I6753" s="941"/>
      <c r="J6753" s="941"/>
      <c r="K6753" s="941"/>
      <c r="L6753" s="941"/>
      <c r="M6753" s="941"/>
      <c r="N6753" s="941"/>
      <c r="O6753" s="941"/>
      <c r="P6753" s="941"/>
      <c r="Q6753" s="941"/>
    </row>
    <row r="6754" spans="1:17" ht="15.75" customHeight="1">
      <c r="A6754" s="940"/>
      <c r="B6754" s="940"/>
      <c r="C6754" s="940"/>
      <c r="D6754" s="940"/>
      <c r="E6754" s="941"/>
      <c r="F6754" s="941"/>
      <c r="G6754" s="941"/>
      <c r="H6754" s="941"/>
      <c r="I6754" s="941"/>
      <c r="J6754" s="941"/>
      <c r="K6754" s="941"/>
      <c r="L6754" s="941"/>
      <c r="M6754" s="941"/>
      <c r="N6754" s="941"/>
      <c r="O6754" s="941"/>
      <c r="P6754" s="941"/>
      <c r="Q6754" s="941"/>
    </row>
    <row r="6755" spans="1:17" ht="15.75" customHeight="1">
      <c r="A6755" s="940"/>
      <c r="B6755" s="940"/>
      <c r="C6755" s="940"/>
      <c r="D6755" s="940"/>
      <c r="E6755" s="941"/>
      <c r="F6755" s="941"/>
      <c r="G6755" s="941"/>
      <c r="H6755" s="941"/>
      <c r="I6755" s="941"/>
      <c r="J6755" s="941"/>
      <c r="K6755" s="941"/>
      <c r="L6755" s="941"/>
      <c r="M6755" s="941"/>
      <c r="N6755" s="941"/>
      <c r="O6755" s="941"/>
      <c r="P6755" s="941"/>
      <c r="Q6755" s="941"/>
    </row>
    <row r="6756" spans="1:17" ht="15.75" customHeight="1">
      <c r="A6756" s="940"/>
      <c r="B6756" s="940"/>
      <c r="C6756" s="940"/>
      <c r="D6756" s="940"/>
      <c r="E6756" s="941"/>
      <c r="F6756" s="941"/>
      <c r="G6756" s="941"/>
      <c r="H6756" s="941"/>
      <c r="I6756" s="941"/>
      <c r="J6756" s="942"/>
      <c r="K6756" s="941"/>
      <c r="L6756" s="942"/>
      <c r="M6756" s="941"/>
      <c r="N6756" s="942"/>
      <c r="O6756" s="941"/>
      <c r="P6756" s="942"/>
      <c r="Q6756" s="942"/>
    </row>
    <row r="6757" spans="1:17" ht="15.75" customHeight="1">
      <c r="A6757" s="940"/>
      <c r="B6757" s="940"/>
      <c r="C6757" s="940"/>
      <c r="D6757" s="940"/>
      <c r="E6757" s="941"/>
      <c r="F6757" s="941"/>
      <c r="G6757" s="941"/>
      <c r="H6757" s="941"/>
      <c r="I6757" s="941"/>
      <c r="J6757" s="941"/>
      <c r="K6757" s="941"/>
      <c r="L6757" s="941"/>
      <c r="M6757" s="941"/>
      <c r="N6757" s="941"/>
      <c r="O6757" s="941"/>
      <c r="P6757" s="941"/>
      <c r="Q6757" s="941"/>
    </row>
    <row r="6758" spans="1:17" ht="15.75" customHeight="1">
      <c r="A6758" s="940"/>
      <c r="B6758" s="940"/>
      <c r="C6758" s="940"/>
      <c r="D6758" s="940"/>
      <c r="E6758" s="941"/>
      <c r="F6758" s="941"/>
      <c r="G6758" s="941"/>
      <c r="H6758" s="941"/>
      <c r="I6758" s="941"/>
      <c r="J6758" s="941"/>
      <c r="K6758" s="941"/>
      <c r="L6758" s="941"/>
      <c r="M6758" s="941"/>
      <c r="N6758" s="941"/>
      <c r="O6758" s="941"/>
      <c r="P6758" s="941"/>
      <c r="Q6758" s="941"/>
    </row>
    <row r="6759" spans="1:17" ht="15.75" customHeight="1">
      <c r="A6759" s="940"/>
      <c r="B6759" s="940"/>
      <c r="C6759" s="940"/>
      <c r="D6759" s="940"/>
      <c r="E6759" s="941"/>
      <c r="F6759" s="942"/>
      <c r="G6759" s="942"/>
      <c r="H6759" s="942"/>
      <c r="I6759" s="942"/>
      <c r="J6759" s="942"/>
      <c r="K6759" s="942"/>
      <c r="L6759" s="942"/>
      <c r="M6759" s="942"/>
      <c r="N6759" s="942"/>
      <c r="O6759" s="941"/>
      <c r="P6759" s="942"/>
      <c r="Q6759" s="942"/>
    </row>
    <row r="6760" spans="1:17" ht="15.75" customHeight="1">
      <c r="A6760" s="940"/>
      <c r="B6760" s="940"/>
      <c r="C6760" s="940"/>
      <c r="D6760" s="940"/>
      <c r="E6760" s="941"/>
      <c r="F6760" s="942"/>
      <c r="G6760" s="942"/>
      <c r="H6760" s="942"/>
      <c r="I6760" s="942"/>
      <c r="J6760" s="942"/>
      <c r="K6760" s="941"/>
      <c r="L6760" s="942"/>
      <c r="M6760" s="942"/>
      <c r="N6760" s="942"/>
      <c r="O6760" s="942"/>
      <c r="P6760" s="941"/>
      <c r="Q6760" s="942"/>
    </row>
    <row r="6761" spans="1:17" ht="15.75" customHeight="1">
      <c r="A6761" s="940"/>
      <c r="B6761" s="940"/>
      <c r="C6761" s="940"/>
      <c r="D6761" s="940"/>
      <c r="E6761" s="941"/>
      <c r="F6761" s="941"/>
      <c r="G6761" s="941"/>
      <c r="H6761" s="941"/>
      <c r="I6761" s="941"/>
      <c r="J6761" s="941"/>
      <c r="K6761" s="941"/>
      <c r="L6761" s="941"/>
      <c r="M6761" s="941"/>
      <c r="N6761" s="941"/>
      <c r="O6761" s="941"/>
      <c r="P6761" s="941"/>
      <c r="Q6761" s="941"/>
    </row>
    <row r="6762" spans="1:17" ht="15.75" customHeight="1">
      <c r="A6762" s="940"/>
      <c r="B6762" s="940"/>
      <c r="C6762" s="940"/>
      <c r="D6762" s="940"/>
      <c r="E6762" s="941"/>
      <c r="F6762" s="942"/>
      <c r="G6762" s="942"/>
      <c r="H6762" s="942"/>
      <c r="I6762" s="942"/>
      <c r="J6762" s="942"/>
      <c r="K6762" s="941"/>
      <c r="L6762" s="941"/>
      <c r="M6762" s="941"/>
      <c r="N6762" s="941"/>
      <c r="O6762" s="941"/>
      <c r="P6762" s="941"/>
      <c r="Q6762" s="941"/>
    </row>
    <row r="6763" spans="1:17" ht="15.75" customHeight="1">
      <c r="A6763" s="940"/>
      <c r="B6763" s="940"/>
      <c r="C6763" s="940"/>
      <c r="D6763" s="940"/>
      <c r="E6763" s="941"/>
      <c r="F6763" s="942"/>
      <c r="G6763" s="942"/>
      <c r="H6763" s="942"/>
      <c r="I6763" s="942"/>
      <c r="J6763" s="942"/>
      <c r="K6763" s="941"/>
      <c r="L6763" s="941"/>
      <c r="M6763" s="941"/>
      <c r="N6763" s="941"/>
      <c r="O6763" s="941"/>
      <c r="P6763" s="941"/>
      <c r="Q6763" s="941"/>
    </row>
    <row r="6764" spans="1:17" ht="15.75" customHeight="1">
      <c r="A6764" s="940"/>
      <c r="B6764" s="940"/>
      <c r="C6764" s="940"/>
      <c r="D6764" s="940"/>
      <c r="E6764" s="941"/>
      <c r="F6764" s="942"/>
      <c r="G6764" s="942"/>
      <c r="H6764" s="942"/>
      <c r="I6764" s="942"/>
      <c r="J6764" s="942"/>
      <c r="K6764" s="941"/>
      <c r="L6764" s="941"/>
      <c r="M6764" s="941"/>
      <c r="N6764" s="941"/>
      <c r="O6764" s="941"/>
      <c r="P6764" s="941"/>
      <c r="Q6764" s="941"/>
    </row>
    <row r="6765" spans="1:17" ht="15.75" customHeight="1">
      <c r="A6765" s="940"/>
      <c r="B6765" s="940"/>
      <c r="C6765" s="940"/>
      <c r="D6765" s="940"/>
      <c r="E6765" s="941"/>
      <c r="F6765" s="942"/>
      <c r="G6765" s="942"/>
      <c r="H6765" s="942"/>
      <c r="I6765" s="942"/>
      <c r="J6765" s="942"/>
      <c r="K6765" s="941"/>
      <c r="L6765" s="941"/>
      <c r="M6765" s="941"/>
      <c r="N6765" s="941"/>
      <c r="O6765" s="941"/>
      <c r="P6765" s="941"/>
      <c r="Q6765" s="941"/>
    </row>
    <row r="6766" spans="1:17" ht="15.75" customHeight="1">
      <c r="A6766" s="940"/>
      <c r="B6766" s="940"/>
      <c r="C6766" s="940"/>
      <c r="D6766" s="940"/>
      <c r="E6766" s="941"/>
      <c r="F6766" s="942"/>
      <c r="G6766" s="942"/>
      <c r="H6766" s="942"/>
      <c r="I6766" s="942"/>
      <c r="J6766" s="942"/>
      <c r="K6766" s="941"/>
      <c r="L6766" s="941"/>
      <c r="M6766" s="941"/>
      <c r="N6766" s="941"/>
      <c r="O6766" s="941"/>
      <c r="P6766" s="941"/>
      <c r="Q6766" s="941"/>
    </row>
    <row r="6767" spans="1:17" ht="15.75" customHeight="1">
      <c r="A6767" s="940"/>
      <c r="B6767" s="940"/>
      <c r="C6767" s="940"/>
      <c r="D6767" s="940"/>
      <c r="E6767" s="941"/>
      <c r="F6767" s="942"/>
      <c r="G6767" s="942"/>
      <c r="H6767" s="942"/>
      <c r="I6767" s="942"/>
      <c r="J6767" s="942"/>
      <c r="K6767" s="941"/>
      <c r="L6767" s="941"/>
      <c r="M6767" s="941"/>
      <c r="N6767" s="941"/>
      <c r="O6767" s="941"/>
      <c r="P6767" s="941"/>
      <c r="Q6767" s="941"/>
    </row>
    <row r="6768" spans="1:17" ht="15.75" customHeight="1">
      <c r="A6768" s="940"/>
      <c r="B6768" s="940"/>
      <c r="C6768" s="940"/>
      <c r="D6768" s="940"/>
      <c r="E6768" s="941"/>
      <c r="F6768" s="942"/>
      <c r="G6768" s="942"/>
      <c r="H6768" s="942"/>
      <c r="I6768" s="942"/>
      <c r="J6768" s="942"/>
      <c r="K6768" s="942"/>
      <c r="L6768" s="941"/>
      <c r="M6768" s="941"/>
      <c r="N6768" s="941"/>
      <c r="O6768" s="941"/>
      <c r="P6768" s="941"/>
      <c r="Q6768" s="941"/>
    </row>
    <row r="6769" spans="1:17" ht="15.75" customHeight="1">
      <c r="A6769" s="940"/>
      <c r="B6769" s="940"/>
      <c r="C6769" s="940"/>
      <c r="D6769" s="940"/>
      <c r="E6769" s="941"/>
      <c r="F6769" s="942"/>
      <c r="G6769" s="942"/>
      <c r="H6769" s="942"/>
      <c r="I6769" s="942"/>
      <c r="J6769" s="942"/>
      <c r="K6769" s="941"/>
      <c r="L6769" s="941"/>
      <c r="M6769" s="941"/>
      <c r="N6769" s="941"/>
      <c r="O6769" s="941"/>
      <c r="P6769" s="941"/>
      <c r="Q6769" s="941"/>
    </row>
    <row r="6770" spans="1:17" ht="15.75" customHeight="1">
      <c r="A6770" s="940"/>
      <c r="B6770" s="940"/>
      <c r="C6770" s="940"/>
      <c r="D6770" s="940"/>
      <c r="E6770" s="941"/>
      <c r="F6770" s="942"/>
      <c r="G6770" s="942"/>
      <c r="H6770" s="942"/>
      <c r="I6770" s="942"/>
      <c r="J6770" s="942"/>
      <c r="K6770" s="941"/>
      <c r="L6770" s="941"/>
      <c r="M6770" s="941"/>
      <c r="N6770" s="941"/>
      <c r="O6770" s="941"/>
      <c r="P6770" s="941"/>
      <c r="Q6770" s="941"/>
    </row>
    <row r="6771" spans="1:17" ht="15.75" customHeight="1">
      <c r="A6771" s="940"/>
      <c r="B6771" s="940"/>
      <c r="C6771" s="940"/>
      <c r="D6771" s="940"/>
      <c r="E6771" s="941"/>
      <c r="F6771" s="942"/>
      <c r="G6771" s="942"/>
      <c r="H6771" s="942"/>
      <c r="I6771" s="942"/>
      <c r="J6771" s="942"/>
      <c r="K6771" s="941"/>
      <c r="L6771" s="941"/>
      <c r="M6771" s="941"/>
      <c r="N6771" s="941"/>
      <c r="O6771" s="941"/>
      <c r="P6771" s="941"/>
      <c r="Q6771" s="941"/>
    </row>
    <row r="6772" spans="1:17" ht="15.75" customHeight="1">
      <c r="A6772" s="940"/>
      <c r="B6772" s="940"/>
      <c r="C6772" s="940"/>
      <c r="D6772" s="940"/>
      <c r="E6772" s="941"/>
      <c r="F6772" s="942"/>
      <c r="G6772" s="942"/>
      <c r="H6772" s="942"/>
      <c r="I6772" s="942"/>
      <c r="J6772" s="942"/>
      <c r="K6772" s="941"/>
      <c r="L6772" s="941"/>
      <c r="M6772" s="941"/>
      <c r="N6772" s="941"/>
      <c r="O6772" s="941"/>
      <c r="P6772" s="941"/>
      <c r="Q6772" s="941"/>
    </row>
    <row r="6773" spans="1:17" ht="15.75" customHeight="1">
      <c r="A6773" s="940"/>
      <c r="B6773" s="940"/>
      <c r="C6773" s="940"/>
      <c r="D6773" s="940"/>
      <c r="E6773" s="941"/>
      <c r="F6773" s="942"/>
      <c r="G6773" s="942"/>
      <c r="H6773" s="942"/>
      <c r="I6773" s="942"/>
      <c r="J6773" s="942"/>
      <c r="K6773" s="941"/>
      <c r="L6773" s="941"/>
      <c r="M6773" s="941"/>
      <c r="N6773" s="941"/>
      <c r="O6773" s="941"/>
      <c r="P6773" s="941"/>
      <c r="Q6773" s="941"/>
    </row>
    <row r="6774" spans="1:17" ht="15.75" customHeight="1">
      <c r="A6774" s="940"/>
      <c r="B6774" s="940"/>
      <c r="C6774" s="940"/>
      <c r="D6774" s="940"/>
      <c r="E6774" s="941"/>
      <c r="F6774" s="942"/>
      <c r="G6774" s="942"/>
      <c r="H6774" s="942"/>
      <c r="I6774" s="942"/>
      <c r="J6774" s="942"/>
      <c r="K6774" s="941"/>
      <c r="L6774" s="941"/>
      <c r="M6774" s="941"/>
      <c r="N6774" s="941"/>
      <c r="O6774" s="941"/>
      <c r="P6774" s="941"/>
      <c r="Q6774" s="941"/>
    </row>
    <row r="6775" spans="1:17" ht="15.75" customHeight="1">
      <c r="A6775" s="940"/>
      <c r="B6775" s="940"/>
      <c r="C6775" s="940"/>
      <c r="D6775" s="940"/>
      <c r="E6775" s="941"/>
      <c r="F6775" s="942"/>
      <c r="G6775" s="942"/>
      <c r="H6775" s="942"/>
      <c r="I6775" s="942"/>
      <c r="J6775" s="942"/>
      <c r="K6775" s="941"/>
      <c r="L6775" s="941"/>
      <c r="M6775" s="941"/>
      <c r="N6775" s="941"/>
      <c r="O6775" s="941"/>
      <c r="P6775" s="941"/>
      <c r="Q6775" s="941"/>
    </row>
    <row r="6776" spans="1:17" ht="15.75" customHeight="1">
      <c r="A6776" s="940"/>
      <c r="B6776" s="940"/>
      <c r="C6776" s="940"/>
      <c r="D6776" s="940"/>
      <c r="E6776" s="941"/>
      <c r="F6776" s="942"/>
      <c r="G6776" s="942"/>
      <c r="H6776" s="942"/>
      <c r="I6776" s="942"/>
      <c r="J6776" s="942"/>
      <c r="K6776" s="941"/>
      <c r="L6776" s="941"/>
      <c r="M6776" s="941"/>
      <c r="N6776" s="941"/>
      <c r="O6776" s="941"/>
      <c r="P6776" s="941"/>
      <c r="Q6776" s="941"/>
    </row>
    <row r="6777" spans="1:17" ht="15.75" customHeight="1">
      <c r="A6777" s="940"/>
      <c r="B6777" s="940"/>
      <c r="C6777" s="940"/>
      <c r="D6777" s="940"/>
      <c r="E6777" s="941"/>
      <c r="F6777" s="942"/>
      <c r="G6777" s="942"/>
      <c r="H6777" s="942"/>
      <c r="I6777" s="942"/>
      <c r="J6777" s="942"/>
      <c r="K6777" s="941"/>
      <c r="L6777" s="941"/>
      <c r="M6777" s="941"/>
      <c r="N6777" s="941"/>
      <c r="O6777" s="941"/>
      <c r="P6777" s="941"/>
      <c r="Q6777" s="941"/>
    </row>
    <row r="6778" spans="1:17" ht="15.75" customHeight="1">
      <c r="A6778" s="940"/>
      <c r="B6778" s="940"/>
      <c r="C6778" s="940"/>
      <c r="D6778" s="940"/>
      <c r="E6778" s="941"/>
      <c r="F6778" s="942"/>
      <c r="G6778" s="942"/>
      <c r="H6778" s="942"/>
      <c r="I6778" s="942"/>
      <c r="J6778" s="942"/>
      <c r="K6778" s="941"/>
      <c r="L6778" s="941"/>
      <c r="M6778" s="941"/>
      <c r="N6778" s="941"/>
      <c r="O6778" s="941"/>
      <c r="P6778" s="941"/>
      <c r="Q6778" s="941"/>
    </row>
    <row r="6779" spans="1:17" ht="15.75" customHeight="1">
      <c r="A6779" s="940"/>
      <c r="B6779" s="940"/>
      <c r="C6779" s="940"/>
      <c r="D6779" s="940"/>
      <c r="E6779" s="941"/>
      <c r="F6779" s="942"/>
      <c r="G6779" s="942"/>
      <c r="H6779" s="942"/>
      <c r="I6779" s="942"/>
      <c r="J6779" s="942"/>
      <c r="K6779" s="941"/>
      <c r="L6779" s="941"/>
      <c r="M6779" s="941"/>
      <c r="N6779" s="941"/>
      <c r="O6779" s="941"/>
      <c r="P6779" s="941"/>
      <c r="Q6779" s="941"/>
    </row>
    <row r="6780" spans="1:17" ht="15.75" customHeight="1">
      <c r="A6780" s="940"/>
      <c r="B6780" s="940"/>
      <c r="C6780" s="940"/>
      <c r="D6780" s="940"/>
      <c r="E6780" s="941"/>
      <c r="F6780" s="942"/>
      <c r="G6780" s="942"/>
      <c r="H6780" s="942"/>
      <c r="I6780" s="942"/>
      <c r="J6780" s="942"/>
      <c r="K6780" s="942"/>
      <c r="L6780" s="941"/>
      <c r="M6780" s="941"/>
      <c r="N6780" s="941"/>
      <c r="O6780" s="941"/>
      <c r="P6780" s="941"/>
      <c r="Q6780" s="941"/>
    </row>
    <row r="6781" spans="1:17" ht="15.75" customHeight="1">
      <c r="A6781" s="940"/>
      <c r="B6781" s="940"/>
      <c r="C6781" s="940"/>
      <c r="D6781" s="940"/>
      <c r="E6781" s="941"/>
      <c r="F6781" s="942"/>
      <c r="G6781" s="942"/>
      <c r="H6781" s="942"/>
      <c r="I6781" s="942"/>
      <c r="J6781" s="942"/>
      <c r="K6781" s="942"/>
      <c r="L6781" s="942"/>
      <c r="M6781" s="941"/>
      <c r="N6781" s="941"/>
      <c r="O6781" s="941"/>
      <c r="P6781" s="942"/>
      <c r="Q6781" s="941"/>
    </row>
    <row r="6782" spans="1:17" ht="15.75" customHeight="1">
      <c r="A6782" s="940"/>
      <c r="B6782" s="940"/>
      <c r="C6782" s="940"/>
      <c r="D6782" s="940"/>
      <c r="E6782" s="941"/>
      <c r="F6782" s="942"/>
      <c r="G6782" s="942"/>
      <c r="H6782" s="942"/>
      <c r="I6782" s="942"/>
      <c r="J6782" s="942"/>
      <c r="K6782" s="942"/>
      <c r="L6782" s="941"/>
      <c r="M6782" s="941"/>
      <c r="N6782" s="941"/>
      <c r="O6782" s="941"/>
      <c r="P6782" s="941"/>
      <c r="Q6782" s="941"/>
    </row>
    <row r="6783" spans="1:17" ht="15.75" customHeight="1">
      <c r="A6783" s="940"/>
      <c r="B6783" s="940"/>
      <c r="C6783" s="940"/>
      <c r="D6783" s="940"/>
      <c r="E6783" s="941"/>
      <c r="F6783" s="942"/>
      <c r="G6783" s="942"/>
      <c r="H6783" s="942"/>
      <c r="I6783" s="942"/>
      <c r="J6783" s="942"/>
      <c r="K6783" s="941"/>
      <c r="L6783" s="942"/>
      <c r="M6783" s="942"/>
      <c r="N6783" s="942"/>
      <c r="O6783" s="942"/>
      <c r="P6783" s="942"/>
      <c r="Q6783" s="942"/>
    </row>
    <row r="6784" spans="1:17" ht="15.75" customHeight="1">
      <c r="A6784" s="940"/>
      <c r="B6784" s="940"/>
      <c r="C6784" s="940"/>
      <c r="D6784" s="940"/>
      <c r="E6784" s="941"/>
      <c r="F6784" s="942"/>
      <c r="G6784" s="942"/>
      <c r="H6784" s="942"/>
      <c r="I6784" s="942"/>
      <c r="J6784" s="942"/>
      <c r="K6784" s="941"/>
      <c r="L6784" s="942"/>
      <c r="M6784" s="941"/>
      <c r="N6784" s="941"/>
      <c r="O6784" s="941"/>
      <c r="P6784" s="941"/>
      <c r="Q6784" s="942"/>
    </row>
    <row r="6785" spans="1:17" ht="15.75" customHeight="1">
      <c r="A6785" s="940"/>
      <c r="B6785" s="940"/>
      <c r="C6785" s="940"/>
      <c r="D6785" s="940"/>
      <c r="E6785" s="941"/>
      <c r="F6785" s="942"/>
      <c r="G6785" s="942"/>
      <c r="H6785" s="942"/>
      <c r="I6785" s="942"/>
      <c r="J6785" s="942"/>
      <c r="K6785" s="941"/>
      <c r="L6785" s="941"/>
      <c r="M6785" s="941"/>
      <c r="N6785" s="941"/>
      <c r="O6785" s="942"/>
      <c r="P6785" s="941"/>
      <c r="Q6785" s="942"/>
    </row>
    <row r="6786" spans="1:17" ht="15.75" customHeight="1">
      <c r="A6786" s="940"/>
      <c r="B6786" s="940"/>
      <c r="C6786" s="940"/>
      <c r="D6786" s="940"/>
      <c r="E6786" s="941"/>
      <c r="F6786" s="942"/>
      <c r="G6786" s="942"/>
      <c r="H6786" s="942"/>
      <c r="I6786" s="942"/>
      <c r="J6786" s="942"/>
      <c r="K6786" s="941"/>
      <c r="L6786" s="941"/>
      <c r="M6786" s="942"/>
      <c r="N6786" s="941"/>
      <c r="O6786" s="941"/>
      <c r="P6786" s="941"/>
      <c r="Q6786" s="941"/>
    </row>
    <row r="6787" spans="1:17" ht="15.75" customHeight="1">
      <c r="A6787" s="940"/>
      <c r="B6787" s="940"/>
      <c r="C6787" s="940"/>
      <c r="D6787" s="940"/>
      <c r="E6787" s="941"/>
      <c r="F6787" s="942"/>
      <c r="G6787" s="942"/>
      <c r="H6787" s="942"/>
      <c r="I6787" s="942"/>
      <c r="J6787" s="942"/>
      <c r="K6787" s="942"/>
      <c r="L6787" s="941"/>
      <c r="M6787" s="941"/>
      <c r="N6787" s="941"/>
      <c r="O6787" s="941"/>
      <c r="P6787" s="941"/>
      <c r="Q6787" s="941"/>
    </row>
    <row r="6788" spans="1:17" ht="15.75" customHeight="1">
      <c r="A6788" s="940"/>
      <c r="B6788" s="940"/>
      <c r="C6788" s="940"/>
      <c r="D6788" s="940"/>
      <c r="E6788" s="941"/>
      <c r="F6788" s="942"/>
      <c r="G6788" s="942"/>
      <c r="H6788" s="942"/>
      <c r="I6788" s="942"/>
      <c r="J6788" s="942"/>
      <c r="K6788" s="942"/>
      <c r="L6788" s="941"/>
      <c r="M6788" s="941"/>
      <c r="N6788" s="941"/>
      <c r="O6788" s="941"/>
      <c r="P6788" s="941"/>
      <c r="Q6788" s="941"/>
    </row>
    <row r="6789" spans="1:17" ht="15.75" customHeight="1">
      <c r="A6789" s="940"/>
      <c r="B6789" s="940"/>
      <c r="C6789" s="940"/>
      <c r="D6789" s="940"/>
      <c r="E6789" s="941"/>
      <c r="F6789" s="942"/>
      <c r="G6789" s="942"/>
      <c r="H6789" s="942"/>
      <c r="I6789" s="942"/>
      <c r="J6789" s="942"/>
      <c r="K6789" s="942"/>
      <c r="L6789" s="941"/>
      <c r="M6789" s="941"/>
      <c r="N6789" s="941"/>
      <c r="O6789" s="941"/>
      <c r="P6789" s="941"/>
      <c r="Q6789" s="941"/>
    </row>
    <row r="6790" spans="1:17" ht="15.75" customHeight="1">
      <c r="A6790" s="940"/>
      <c r="B6790" s="940"/>
      <c r="C6790" s="940"/>
      <c r="D6790" s="940"/>
      <c r="E6790" s="943"/>
      <c r="F6790" s="942"/>
      <c r="G6790" s="942"/>
      <c r="H6790" s="942"/>
      <c r="I6790" s="942"/>
      <c r="J6790" s="942"/>
      <c r="K6790" s="941"/>
      <c r="L6790" s="941"/>
      <c r="M6790" s="941"/>
      <c r="N6790" s="941"/>
      <c r="O6790" s="941"/>
      <c r="P6790" s="941"/>
      <c r="Q6790" s="941"/>
    </row>
    <row r="6791" spans="1:17" ht="15.75" customHeight="1">
      <c r="A6791" s="940"/>
      <c r="B6791" s="940"/>
      <c r="C6791" s="940"/>
      <c r="D6791" s="940"/>
      <c r="E6791" s="943"/>
      <c r="F6791" s="942"/>
      <c r="G6791" s="942"/>
      <c r="H6791" s="942"/>
      <c r="I6791" s="942"/>
      <c r="J6791" s="942"/>
      <c r="K6791" s="941"/>
      <c r="L6791" s="941"/>
      <c r="M6791" s="941"/>
      <c r="N6791" s="941"/>
      <c r="O6791" s="941"/>
      <c r="P6791" s="941"/>
      <c r="Q6791" s="941"/>
    </row>
    <row r="6792" spans="1:17" ht="15.75" customHeight="1">
      <c r="A6792" s="940"/>
      <c r="B6792" s="940"/>
      <c r="C6792" s="940"/>
      <c r="D6792" s="940"/>
      <c r="E6792" s="943"/>
      <c r="F6792" s="942"/>
      <c r="G6792" s="942"/>
      <c r="H6792" s="942"/>
      <c r="I6792" s="942"/>
      <c r="J6792" s="942"/>
      <c r="K6792" s="941"/>
      <c r="L6792" s="941"/>
      <c r="M6792" s="941"/>
      <c r="N6792" s="941"/>
      <c r="O6792" s="941"/>
      <c r="P6792" s="941"/>
      <c r="Q6792" s="941"/>
    </row>
    <row r="6793" spans="1:17" ht="15.75" customHeight="1">
      <c r="A6793" s="940"/>
      <c r="B6793" s="940"/>
      <c r="C6793" s="940"/>
      <c r="D6793" s="940"/>
      <c r="E6793" s="941"/>
      <c r="F6793" s="942"/>
      <c r="G6793" s="942"/>
      <c r="H6793" s="942"/>
      <c r="I6793" s="942"/>
      <c r="J6793" s="942"/>
      <c r="K6793" s="941"/>
      <c r="L6793" s="941"/>
      <c r="M6793" s="941"/>
      <c r="N6793" s="941"/>
      <c r="O6793" s="941"/>
      <c r="P6793" s="941"/>
      <c r="Q6793" s="941"/>
    </row>
    <row r="6794" spans="1:17" ht="15.75" customHeight="1">
      <c r="A6794" s="940"/>
      <c r="B6794" s="940"/>
      <c r="C6794" s="940"/>
      <c r="D6794" s="940"/>
      <c r="E6794" s="941"/>
      <c r="F6794" s="942"/>
      <c r="G6794" s="942"/>
      <c r="H6794" s="942"/>
      <c r="I6794" s="942"/>
      <c r="J6794" s="942"/>
      <c r="K6794" s="941"/>
      <c r="L6794" s="941"/>
      <c r="M6794" s="941"/>
      <c r="N6794" s="941"/>
      <c r="O6794" s="941"/>
      <c r="P6794" s="941"/>
      <c r="Q6794" s="941"/>
    </row>
    <row r="6795" spans="1:17" ht="15.75" customHeight="1">
      <c r="A6795" s="940"/>
      <c r="B6795" s="940"/>
      <c r="C6795" s="940"/>
      <c r="D6795" s="940"/>
      <c r="E6795" s="941"/>
      <c r="F6795" s="942"/>
      <c r="G6795" s="942"/>
      <c r="H6795" s="942"/>
      <c r="I6795" s="942"/>
      <c r="J6795" s="942"/>
      <c r="K6795" s="941"/>
      <c r="L6795" s="941"/>
      <c r="M6795" s="941"/>
      <c r="N6795" s="941"/>
      <c r="O6795" s="941"/>
      <c r="P6795" s="941"/>
      <c r="Q6795" s="941"/>
    </row>
    <row r="6796" spans="1:17" ht="15.75" customHeight="1">
      <c r="A6796" s="940"/>
      <c r="B6796" s="940"/>
      <c r="C6796" s="940"/>
      <c r="D6796" s="940"/>
      <c r="E6796" s="941"/>
      <c r="F6796" s="942"/>
      <c r="G6796" s="942"/>
      <c r="H6796" s="942"/>
      <c r="I6796" s="942"/>
      <c r="J6796" s="942"/>
      <c r="K6796" s="941"/>
      <c r="L6796" s="941"/>
      <c r="M6796" s="941"/>
      <c r="N6796" s="941"/>
      <c r="O6796" s="941"/>
      <c r="P6796" s="941"/>
      <c r="Q6796" s="941"/>
    </row>
    <row r="6797" spans="1:17" ht="15.75" customHeight="1">
      <c r="A6797" s="940"/>
      <c r="B6797" s="940"/>
      <c r="C6797" s="940"/>
      <c r="D6797" s="940"/>
      <c r="E6797" s="941"/>
      <c r="F6797" s="942"/>
      <c r="G6797" s="942"/>
      <c r="H6797" s="942"/>
      <c r="I6797" s="942"/>
      <c r="J6797" s="942"/>
      <c r="K6797" s="942"/>
      <c r="L6797" s="941"/>
      <c r="M6797" s="941"/>
      <c r="N6797" s="941"/>
      <c r="O6797" s="941"/>
      <c r="P6797" s="941"/>
      <c r="Q6797" s="941"/>
    </row>
    <row r="6798" spans="1:17" ht="15.75" customHeight="1">
      <c r="A6798" s="940"/>
      <c r="B6798" s="940"/>
      <c r="C6798" s="940"/>
      <c r="D6798" s="940"/>
      <c r="E6798" s="941"/>
      <c r="F6798" s="942"/>
      <c r="G6798" s="942"/>
      <c r="H6798" s="942"/>
      <c r="I6798" s="942"/>
      <c r="J6798" s="942"/>
      <c r="K6798" s="942"/>
      <c r="L6798" s="941"/>
      <c r="M6798" s="941"/>
      <c r="N6798" s="941"/>
      <c r="O6798" s="941"/>
      <c r="P6798" s="941"/>
      <c r="Q6798" s="941"/>
    </row>
    <row r="6799" spans="1:17" ht="15.75" customHeight="1">
      <c r="A6799" s="940"/>
      <c r="B6799" s="940"/>
      <c r="C6799" s="940"/>
      <c r="D6799" s="940"/>
      <c r="E6799" s="941"/>
      <c r="F6799" s="942"/>
      <c r="G6799" s="942"/>
      <c r="H6799" s="942"/>
      <c r="I6799" s="942"/>
      <c r="J6799" s="942"/>
      <c r="K6799" s="942"/>
      <c r="L6799" s="941"/>
      <c r="M6799" s="941"/>
      <c r="N6799" s="941"/>
      <c r="O6799" s="941"/>
      <c r="P6799" s="941"/>
      <c r="Q6799" s="941"/>
    </row>
    <row r="6800" spans="1:17" ht="15.75" customHeight="1">
      <c r="A6800" s="940"/>
      <c r="B6800" s="940"/>
      <c r="C6800" s="940"/>
      <c r="D6800" s="940"/>
      <c r="E6800" s="941"/>
      <c r="F6800" s="942"/>
      <c r="G6800" s="942"/>
      <c r="H6800" s="942"/>
      <c r="I6800" s="942"/>
      <c r="J6800" s="942"/>
      <c r="K6800" s="942"/>
      <c r="L6800" s="941"/>
      <c r="M6800" s="942"/>
      <c r="N6800" s="942"/>
      <c r="O6800" s="942"/>
      <c r="P6800" s="942"/>
      <c r="Q6800" s="942"/>
    </row>
    <row r="6801" spans="1:17" ht="15.75" customHeight="1">
      <c r="A6801" s="940"/>
      <c r="B6801" s="940"/>
      <c r="C6801" s="940"/>
      <c r="D6801" s="940"/>
      <c r="E6801" s="941"/>
      <c r="F6801" s="942"/>
      <c r="G6801" s="942"/>
      <c r="H6801" s="942"/>
      <c r="I6801" s="942"/>
      <c r="J6801" s="942"/>
      <c r="K6801" s="942"/>
      <c r="L6801" s="942"/>
      <c r="M6801" s="942"/>
      <c r="N6801" s="942"/>
      <c r="O6801" s="942"/>
      <c r="P6801" s="942"/>
      <c r="Q6801" s="941"/>
    </row>
    <row r="6802" spans="1:17" ht="15.75" customHeight="1">
      <c r="A6802" s="940"/>
      <c r="B6802" s="940"/>
      <c r="C6802" s="940"/>
      <c r="D6802" s="940"/>
      <c r="E6802" s="941"/>
      <c r="F6802" s="942"/>
      <c r="G6802" s="942"/>
      <c r="H6802" s="942"/>
      <c r="I6802" s="942"/>
      <c r="J6802" s="942"/>
      <c r="K6802" s="942"/>
      <c r="L6802" s="941"/>
      <c r="M6802" s="942"/>
      <c r="N6802" s="942"/>
      <c r="O6802" s="942"/>
      <c r="P6802" s="942"/>
      <c r="Q6802" s="941"/>
    </row>
    <row r="6803" spans="1:17" ht="15.75" customHeight="1">
      <c r="A6803" s="940"/>
      <c r="B6803" s="940"/>
      <c r="C6803" s="940"/>
      <c r="D6803" s="940"/>
      <c r="E6803" s="941"/>
      <c r="F6803" s="942"/>
      <c r="G6803" s="942"/>
      <c r="H6803" s="942"/>
      <c r="I6803" s="942"/>
      <c r="J6803" s="942"/>
      <c r="K6803" s="941"/>
      <c r="L6803" s="941"/>
      <c r="M6803" s="941"/>
      <c r="N6803" s="941"/>
      <c r="O6803" s="941"/>
      <c r="P6803" s="941"/>
      <c r="Q6803" s="941"/>
    </row>
    <row r="6804" spans="1:17" ht="15.75" customHeight="1">
      <c r="A6804" s="940"/>
      <c r="B6804" s="940"/>
      <c r="C6804" s="940"/>
      <c r="D6804" s="940"/>
      <c r="E6804" s="941"/>
      <c r="F6804" s="942"/>
      <c r="G6804" s="942"/>
      <c r="H6804" s="942"/>
      <c r="I6804" s="942"/>
      <c r="J6804" s="942"/>
      <c r="K6804" s="941"/>
      <c r="L6804" s="941"/>
      <c r="M6804" s="941"/>
      <c r="N6804" s="941"/>
      <c r="O6804" s="941"/>
      <c r="P6804" s="941"/>
      <c r="Q6804" s="941"/>
    </row>
    <row r="6805" spans="1:17" ht="15.75" customHeight="1">
      <c r="A6805" s="940"/>
      <c r="B6805" s="940"/>
      <c r="C6805" s="940"/>
      <c r="D6805" s="940"/>
      <c r="E6805" s="941"/>
      <c r="F6805" s="942"/>
      <c r="G6805" s="942"/>
      <c r="H6805" s="942"/>
      <c r="I6805" s="942"/>
      <c r="J6805" s="942"/>
      <c r="K6805" s="941"/>
      <c r="L6805" s="941"/>
      <c r="M6805" s="941"/>
      <c r="N6805" s="941"/>
      <c r="O6805" s="941"/>
      <c r="P6805" s="941"/>
      <c r="Q6805" s="941"/>
    </row>
    <row r="6806" spans="1:17" ht="15.75" customHeight="1">
      <c r="A6806" s="940"/>
      <c r="B6806" s="940"/>
      <c r="C6806" s="940"/>
      <c r="D6806" s="940"/>
      <c r="E6806" s="941"/>
      <c r="F6806" s="941"/>
      <c r="G6806" s="941"/>
      <c r="H6806" s="941"/>
      <c r="I6806" s="941"/>
      <c r="J6806" s="942"/>
      <c r="K6806" s="942"/>
      <c r="L6806" s="942"/>
      <c r="M6806" s="942"/>
      <c r="N6806" s="941"/>
      <c r="O6806" s="942"/>
      <c r="P6806" s="942"/>
      <c r="Q6806" s="942"/>
    </row>
    <row r="6807" spans="1:17" ht="15.75" customHeight="1">
      <c r="A6807" s="940"/>
      <c r="B6807" s="940"/>
      <c r="C6807" s="940"/>
      <c r="D6807" s="940"/>
      <c r="E6807" s="941"/>
      <c r="F6807" s="941"/>
      <c r="G6807" s="941"/>
      <c r="H6807" s="941"/>
      <c r="I6807" s="941"/>
      <c r="J6807" s="941"/>
      <c r="K6807" s="941"/>
      <c r="L6807" s="941"/>
      <c r="M6807" s="941"/>
      <c r="N6807" s="941"/>
      <c r="O6807" s="941"/>
      <c r="P6807" s="941"/>
      <c r="Q6807" s="941"/>
    </row>
    <row r="6808" spans="1:17" ht="15.75" customHeight="1">
      <c r="A6808" s="940"/>
      <c r="B6808" s="940"/>
      <c r="C6808" s="940"/>
      <c r="D6808" s="940"/>
      <c r="E6808" s="941"/>
      <c r="F6808" s="941"/>
      <c r="G6808" s="941"/>
      <c r="H6808" s="941"/>
      <c r="I6808" s="941"/>
      <c r="J6808" s="941"/>
      <c r="K6808" s="941"/>
      <c r="L6808" s="941"/>
      <c r="M6808" s="941"/>
      <c r="N6808" s="941"/>
      <c r="O6808" s="941"/>
      <c r="P6808" s="941"/>
      <c r="Q6808" s="941"/>
    </row>
    <row r="6809" spans="1:17" ht="15.75" customHeight="1">
      <c r="A6809" s="940"/>
      <c r="B6809" s="940"/>
      <c r="C6809" s="940"/>
      <c r="D6809" s="940"/>
      <c r="E6809" s="941"/>
      <c r="F6809" s="941"/>
      <c r="G6809" s="941"/>
      <c r="H6809" s="941"/>
      <c r="I6809" s="941"/>
      <c r="J6809" s="941"/>
      <c r="K6809" s="941"/>
      <c r="L6809" s="941"/>
      <c r="M6809" s="941"/>
      <c r="N6809" s="941"/>
      <c r="O6809" s="941"/>
      <c r="P6809" s="941"/>
      <c r="Q6809" s="941"/>
    </row>
    <row r="6810" spans="1:17" ht="15.75" customHeight="1">
      <c r="A6810" s="940"/>
      <c r="B6810" s="940"/>
      <c r="C6810" s="940"/>
      <c r="D6810" s="940"/>
      <c r="E6810" s="941"/>
      <c r="F6810" s="941"/>
      <c r="G6810" s="941"/>
      <c r="H6810" s="941"/>
      <c r="I6810" s="941"/>
      <c r="J6810" s="942"/>
      <c r="K6810" s="942"/>
      <c r="L6810" s="942"/>
      <c r="M6810" s="942"/>
      <c r="N6810" s="941"/>
      <c r="O6810" s="942"/>
      <c r="P6810" s="942"/>
      <c r="Q6810" s="942"/>
    </row>
    <row r="6811" spans="1:17" ht="15.75" customHeight="1">
      <c r="A6811" s="940"/>
      <c r="B6811" s="940"/>
      <c r="C6811" s="940"/>
      <c r="D6811" s="940"/>
      <c r="E6811" s="941"/>
      <c r="F6811" s="941"/>
      <c r="G6811" s="941"/>
      <c r="H6811" s="941"/>
      <c r="I6811" s="941"/>
      <c r="J6811" s="941"/>
      <c r="K6811" s="941"/>
      <c r="L6811" s="941"/>
      <c r="M6811" s="941"/>
      <c r="N6811" s="941"/>
      <c r="O6811" s="941"/>
      <c r="P6811" s="941"/>
      <c r="Q6811" s="941"/>
    </row>
    <row r="6812" spans="1:17" ht="15.75" customHeight="1">
      <c r="A6812" s="940"/>
      <c r="B6812" s="940"/>
      <c r="C6812" s="940"/>
      <c r="D6812" s="940"/>
      <c r="E6812" s="941"/>
      <c r="F6812" s="941"/>
      <c r="G6812" s="941"/>
      <c r="H6812" s="941"/>
      <c r="I6812" s="941"/>
      <c r="J6812" s="941"/>
      <c r="K6812" s="941"/>
      <c r="L6812" s="941"/>
      <c r="M6812" s="941"/>
      <c r="N6812" s="941"/>
      <c r="O6812" s="941"/>
      <c r="P6812" s="941"/>
      <c r="Q6812" s="941"/>
    </row>
    <row r="6813" spans="1:17" ht="15.75" customHeight="1">
      <c r="A6813" s="940"/>
      <c r="B6813" s="940"/>
      <c r="C6813" s="940"/>
      <c r="D6813" s="940"/>
      <c r="E6813" s="941"/>
      <c r="F6813" s="941"/>
      <c r="G6813" s="941"/>
      <c r="H6813" s="941"/>
      <c r="I6813" s="941"/>
      <c r="J6813" s="941"/>
      <c r="K6813" s="941"/>
      <c r="L6813" s="941"/>
      <c r="M6813" s="941"/>
      <c r="N6813" s="941"/>
      <c r="O6813" s="941"/>
      <c r="P6813" s="941"/>
      <c r="Q6813" s="941"/>
    </row>
    <row r="6814" spans="1:17" ht="15.75" customHeight="1">
      <c r="A6814" s="940"/>
      <c r="B6814" s="940"/>
      <c r="C6814" s="940"/>
      <c r="D6814" s="940"/>
      <c r="E6814" s="941"/>
      <c r="F6814" s="941"/>
      <c r="G6814" s="941"/>
      <c r="H6814" s="941"/>
      <c r="I6814" s="942"/>
      <c r="J6814" s="942"/>
      <c r="K6814" s="942"/>
      <c r="L6814" s="942"/>
      <c r="M6814" s="942"/>
      <c r="N6814" s="941"/>
      <c r="O6814" s="942"/>
      <c r="P6814" s="942"/>
      <c r="Q6814" s="942"/>
    </row>
    <row r="6815" spans="1:17" ht="15.75" customHeight="1">
      <c r="A6815" s="940"/>
      <c r="B6815" s="940"/>
      <c r="C6815" s="940"/>
      <c r="D6815" s="940"/>
      <c r="E6815" s="941"/>
      <c r="F6815" s="941"/>
      <c r="G6815" s="941"/>
      <c r="H6815" s="941"/>
      <c r="I6815" s="941"/>
      <c r="J6815" s="941"/>
      <c r="K6815" s="941"/>
      <c r="L6815" s="941"/>
      <c r="M6815" s="941"/>
      <c r="N6815" s="941"/>
      <c r="O6815" s="941"/>
      <c r="P6815" s="941"/>
      <c r="Q6815" s="941"/>
    </row>
    <row r="6816" spans="1:17" ht="15.75" customHeight="1">
      <c r="A6816" s="940"/>
      <c r="B6816" s="940"/>
      <c r="C6816" s="940"/>
      <c r="D6816" s="940"/>
      <c r="E6816" s="941"/>
      <c r="F6816" s="941"/>
      <c r="G6816" s="941"/>
      <c r="H6816" s="941"/>
      <c r="I6816" s="941"/>
      <c r="J6816" s="941"/>
      <c r="K6816" s="941"/>
      <c r="L6816" s="941"/>
      <c r="M6816" s="941"/>
      <c r="N6816" s="941"/>
      <c r="O6816" s="941"/>
      <c r="P6816" s="941"/>
      <c r="Q6816" s="941"/>
    </row>
    <row r="6817" spans="1:17" ht="15.75" customHeight="1">
      <c r="A6817" s="940"/>
      <c r="B6817" s="940"/>
      <c r="C6817" s="940"/>
      <c r="D6817" s="940"/>
      <c r="E6817" s="941"/>
      <c r="F6817" s="942"/>
      <c r="G6817" s="942"/>
      <c r="H6817" s="942"/>
      <c r="I6817" s="942"/>
      <c r="J6817" s="941"/>
      <c r="K6817" s="941"/>
      <c r="L6817" s="942"/>
      <c r="M6817" s="942"/>
      <c r="N6817" s="942"/>
      <c r="O6817" s="942"/>
      <c r="P6817" s="942"/>
      <c r="Q6817" s="942"/>
    </row>
    <row r="6818" spans="1:17" ht="15.75" customHeight="1">
      <c r="A6818" s="940"/>
      <c r="B6818" s="940"/>
      <c r="C6818" s="940"/>
      <c r="D6818" s="940"/>
      <c r="E6818" s="941"/>
      <c r="F6818" s="941"/>
      <c r="G6818" s="941"/>
      <c r="H6818" s="941"/>
      <c r="I6818" s="941"/>
      <c r="J6818" s="941"/>
      <c r="K6818" s="941"/>
      <c r="L6818" s="941"/>
      <c r="M6818" s="941"/>
      <c r="N6818" s="941"/>
      <c r="O6818" s="941"/>
      <c r="P6818" s="941"/>
      <c r="Q6818" s="941"/>
    </row>
    <row r="6819" spans="1:17" ht="15.75" customHeight="1">
      <c r="A6819" s="940"/>
      <c r="B6819" s="940"/>
      <c r="C6819" s="940"/>
      <c r="D6819" s="940"/>
      <c r="E6819" s="941"/>
      <c r="F6819" s="941"/>
      <c r="G6819" s="941"/>
      <c r="H6819" s="941"/>
      <c r="I6819" s="941"/>
      <c r="J6819" s="942"/>
      <c r="K6819" s="942"/>
      <c r="L6819" s="942"/>
      <c r="M6819" s="942"/>
      <c r="N6819" s="941"/>
      <c r="O6819" s="942"/>
      <c r="P6819" s="942"/>
      <c r="Q6819" s="942"/>
    </row>
    <row r="6820" spans="1:17" ht="15.75" customHeight="1">
      <c r="A6820" s="940"/>
      <c r="B6820" s="940"/>
      <c r="C6820" s="940"/>
      <c r="D6820" s="940"/>
      <c r="E6820" s="941"/>
      <c r="F6820" s="941"/>
      <c r="G6820" s="941"/>
      <c r="H6820" s="941"/>
      <c r="I6820" s="941"/>
      <c r="J6820" s="941"/>
      <c r="K6820" s="941"/>
      <c r="L6820" s="941"/>
      <c r="M6820" s="941"/>
      <c r="N6820" s="941"/>
      <c r="O6820" s="941"/>
      <c r="P6820" s="941"/>
      <c r="Q6820" s="941"/>
    </row>
    <row r="6821" spans="1:17" ht="15.75" customHeight="1">
      <c r="A6821" s="940"/>
      <c r="B6821" s="940"/>
      <c r="C6821" s="940"/>
      <c r="D6821" s="940"/>
      <c r="E6821" s="941"/>
      <c r="F6821" s="941"/>
      <c r="G6821" s="941"/>
      <c r="H6821" s="941"/>
      <c r="I6821" s="941"/>
      <c r="J6821" s="941"/>
      <c r="K6821" s="941"/>
      <c r="L6821" s="941"/>
      <c r="M6821" s="941"/>
      <c r="N6821" s="941"/>
      <c r="O6821" s="941"/>
      <c r="P6821" s="941"/>
      <c r="Q6821" s="941"/>
    </row>
    <row r="6822" spans="1:17" ht="15.75" customHeight="1">
      <c r="A6822" s="940"/>
      <c r="B6822" s="940"/>
      <c r="C6822" s="940"/>
      <c r="D6822" s="940"/>
      <c r="E6822" s="941"/>
      <c r="F6822" s="941"/>
      <c r="G6822" s="941"/>
      <c r="H6822" s="941"/>
      <c r="I6822" s="941"/>
      <c r="J6822" s="941"/>
      <c r="K6822" s="941"/>
      <c r="L6822" s="941"/>
      <c r="M6822" s="941"/>
      <c r="N6822" s="941"/>
      <c r="O6822" s="941"/>
      <c r="P6822" s="941"/>
      <c r="Q6822" s="941"/>
    </row>
    <row r="6823" spans="1:17" ht="15.75" customHeight="1">
      <c r="A6823" s="940"/>
      <c r="B6823" s="940"/>
      <c r="C6823" s="940"/>
      <c r="D6823" s="940"/>
      <c r="E6823" s="941"/>
      <c r="F6823" s="941"/>
      <c r="G6823" s="941"/>
      <c r="H6823" s="942"/>
      <c r="I6823" s="942"/>
      <c r="J6823" s="942"/>
      <c r="K6823" s="942"/>
      <c r="L6823" s="942"/>
      <c r="M6823" s="942"/>
      <c r="N6823" s="941"/>
      <c r="O6823" s="942"/>
      <c r="P6823" s="942"/>
      <c r="Q6823" s="942"/>
    </row>
    <row r="6824" spans="1:17" ht="15.75" customHeight="1">
      <c r="A6824" s="940"/>
      <c r="B6824" s="940"/>
      <c r="C6824" s="940"/>
      <c r="D6824" s="940"/>
      <c r="E6824" s="941"/>
      <c r="F6824" s="941"/>
      <c r="G6824" s="941"/>
      <c r="H6824" s="942"/>
      <c r="I6824" s="942"/>
      <c r="J6824" s="941"/>
      <c r="K6824" s="941"/>
      <c r="L6824" s="941"/>
      <c r="M6824" s="941"/>
      <c r="N6824" s="941"/>
      <c r="O6824" s="941"/>
      <c r="P6824" s="941"/>
      <c r="Q6824" s="941"/>
    </row>
    <row r="6825" spans="1:17" ht="15.75" customHeight="1">
      <c r="A6825" s="940"/>
      <c r="B6825" s="940"/>
      <c r="C6825" s="940"/>
      <c r="D6825" s="940"/>
      <c r="E6825" s="941"/>
      <c r="F6825" s="941"/>
      <c r="G6825" s="941"/>
      <c r="H6825" s="942"/>
      <c r="I6825" s="941"/>
      <c r="J6825" s="941"/>
      <c r="K6825" s="941"/>
      <c r="L6825" s="941"/>
      <c r="M6825" s="941"/>
      <c r="N6825" s="941"/>
      <c r="O6825" s="941"/>
      <c r="P6825" s="941"/>
      <c r="Q6825" s="941"/>
    </row>
    <row r="6826" spans="1:17" ht="15.75" customHeight="1">
      <c r="A6826" s="940"/>
      <c r="B6826" s="940"/>
      <c r="C6826" s="940"/>
      <c r="D6826" s="940"/>
      <c r="E6826" s="941"/>
      <c r="F6826" s="941"/>
      <c r="G6826" s="942"/>
      <c r="H6826" s="941"/>
      <c r="I6826" s="941"/>
      <c r="J6826" s="942"/>
      <c r="K6826" s="941"/>
      <c r="L6826" s="941"/>
      <c r="M6826" s="941"/>
      <c r="N6826" s="941"/>
      <c r="O6826" s="941"/>
      <c r="P6826" s="941"/>
      <c r="Q6826" s="941"/>
    </row>
    <row r="6827" spans="1:17" ht="15.75" customHeight="1">
      <c r="A6827" s="940"/>
      <c r="B6827" s="940"/>
      <c r="C6827" s="940"/>
      <c r="D6827" s="940"/>
      <c r="E6827" s="941"/>
      <c r="F6827" s="941"/>
      <c r="G6827" s="941"/>
      <c r="H6827" s="942"/>
      <c r="I6827" s="942"/>
      <c r="J6827" s="942"/>
      <c r="K6827" s="942"/>
      <c r="L6827" s="942"/>
      <c r="M6827" s="942"/>
      <c r="N6827" s="941"/>
      <c r="O6827" s="942"/>
      <c r="P6827" s="942"/>
      <c r="Q6827" s="942"/>
    </row>
    <row r="6828" spans="1:17" ht="15.75" customHeight="1">
      <c r="A6828" s="940"/>
      <c r="B6828" s="940"/>
      <c r="C6828" s="940"/>
      <c r="D6828" s="940"/>
      <c r="E6828" s="941"/>
      <c r="F6828" s="941"/>
      <c r="G6828" s="941"/>
      <c r="H6828" s="942"/>
      <c r="I6828" s="942"/>
      <c r="J6828" s="941"/>
      <c r="K6828" s="941"/>
      <c r="L6828" s="941"/>
      <c r="M6828" s="941"/>
      <c r="N6828" s="941"/>
      <c r="O6828" s="941"/>
      <c r="P6828" s="941"/>
      <c r="Q6828" s="941"/>
    </row>
    <row r="6829" spans="1:17" ht="15.75" customHeight="1">
      <c r="A6829" s="940"/>
      <c r="B6829" s="940"/>
      <c r="C6829" s="940"/>
      <c r="D6829" s="940"/>
      <c r="E6829" s="941"/>
      <c r="F6829" s="941"/>
      <c r="G6829" s="941"/>
      <c r="H6829" s="942"/>
      <c r="I6829" s="941"/>
      <c r="J6829" s="941"/>
      <c r="K6829" s="941"/>
      <c r="L6829" s="941"/>
      <c r="M6829" s="941"/>
      <c r="N6829" s="941"/>
      <c r="O6829" s="941"/>
      <c r="P6829" s="941"/>
      <c r="Q6829" s="941"/>
    </row>
    <row r="6830" spans="1:17" ht="15.75" customHeight="1">
      <c r="A6830" s="940"/>
      <c r="B6830" s="940"/>
      <c r="C6830" s="940"/>
      <c r="D6830" s="940"/>
      <c r="E6830" s="941"/>
      <c r="F6830" s="941"/>
      <c r="G6830" s="942"/>
      <c r="H6830" s="941"/>
      <c r="I6830" s="941"/>
      <c r="J6830" s="942"/>
      <c r="K6830" s="941"/>
      <c r="L6830" s="941"/>
      <c r="M6830" s="941"/>
      <c r="N6830" s="941"/>
      <c r="O6830" s="941"/>
      <c r="P6830" s="941"/>
      <c r="Q6830" s="941"/>
    </row>
    <row r="6831" spans="1:17" ht="15.75" customHeight="1">
      <c r="A6831" s="940"/>
      <c r="B6831" s="940"/>
      <c r="C6831" s="940"/>
      <c r="D6831" s="940"/>
      <c r="E6831" s="941"/>
      <c r="F6831" s="942"/>
      <c r="G6831" s="942"/>
      <c r="H6831" s="942"/>
      <c r="I6831" s="942"/>
      <c r="J6831" s="942"/>
      <c r="K6831" s="941"/>
      <c r="L6831" s="942"/>
      <c r="M6831" s="942"/>
      <c r="N6831" s="942"/>
      <c r="O6831" s="942"/>
      <c r="P6831" s="942"/>
      <c r="Q6831" s="942"/>
    </row>
    <row r="6832" spans="1:17" ht="15.75" customHeight="1">
      <c r="A6832" s="940"/>
      <c r="B6832" s="940"/>
      <c r="C6832" s="940"/>
      <c r="D6832" s="940"/>
      <c r="E6832" s="941"/>
      <c r="F6832" s="941"/>
      <c r="G6832" s="941"/>
      <c r="H6832" s="941"/>
      <c r="I6832" s="941"/>
      <c r="J6832" s="941"/>
      <c r="K6832" s="941"/>
      <c r="L6832" s="942"/>
      <c r="M6832" s="942"/>
      <c r="N6832" s="941"/>
      <c r="O6832" s="942"/>
      <c r="P6832" s="942"/>
      <c r="Q6832" s="942"/>
    </row>
    <row r="6833" spans="1:17" ht="15.75" customHeight="1">
      <c r="A6833" s="940"/>
      <c r="B6833" s="940"/>
      <c r="C6833" s="940"/>
      <c r="D6833" s="940"/>
      <c r="E6833" s="943"/>
      <c r="F6833" s="941"/>
      <c r="G6833" s="941"/>
      <c r="H6833" s="941"/>
      <c r="I6833" s="941"/>
      <c r="J6833" s="941"/>
      <c r="K6833" s="941"/>
      <c r="L6833" s="941"/>
      <c r="M6833" s="941"/>
      <c r="N6833" s="941"/>
      <c r="O6833" s="941"/>
      <c r="P6833" s="941"/>
      <c r="Q6833" s="941"/>
    </row>
    <row r="6834" spans="1:17" ht="15.75" customHeight="1">
      <c r="A6834" s="940"/>
      <c r="B6834" s="940"/>
      <c r="C6834" s="940"/>
      <c r="D6834" s="940"/>
      <c r="E6834" s="943"/>
      <c r="F6834" s="941"/>
      <c r="G6834" s="941"/>
      <c r="H6834" s="941"/>
      <c r="I6834" s="941"/>
      <c r="J6834" s="941"/>
      <c r="K6834" s="941"/>
      <c r="L6834" s="941"/>
      <c r="M6834" s="941"/>
      <c r="N6834" s="941"/>
      <c r="O6834" s="941"/>
      <c r="P6834" s="941"/>
      <c r="Q6834" s="941"/>
    </row>
    <row r="6835" spans="1:17" ht="15.75" customHeight="1">
      <c r="A6835" s="940"/>
      <c r="B6835" s="940"/>
      <c r="C6835" s="940"/>
      <c r="D6835" s="940"/>
      <c r="E6835" s="941"/>
      <c r="F6835" s="942"/>
      <c r="G6835" s="942"/>
      <c r="H6835" s="942"/>
      <c r="I6835" s="942"/>
      <c r="J6835" s="941"/>
      <c r="K6835" s="941"/>
      <c r="L6835" s="942"/>
      <c r="M6835" s="942"/>
      <c r="N6835" s="942"/>
      <c r="O6835" s="942"/>
      <c r="P6835" s="942"/>
      <c r="Q6835" s="942"/>
    </row>
    <row r="6836" spans="1:17" ht="15.75" customHeight="1">
      <c r="A6836" s="940"/>
      <c r="B6836" s="940"/>
      <c r="C6836" s="940"/>
      <c r="D6836" s="940"/>
      <c r="E6836" s="941"/>
      <c r="F6836" s="942"/>
      <c r="G6836" s="942"/>
      <c r="H6836" s="942"/>
      <c r="I6836" s="942"/>
      <c r="J6836" s="941"/>
      <c r="K6836" s="941"/>
      <c r="L6836" s="942"/>
      <c r="M6836" s="941"/>
      <c r="N6836" s="941"/>
      <c r="O6836" s="942"/>
      <c r="P6836" s="942"/>
      <c r="Q6836" s="942"/>
    </row>
    <row r="6837" spans="1:17" ht="15.75" customHeight="1">
      <c r="A6837" s="940"/>
      <c r="B6837" s="940"/>
      <c r="C6837" s="940"/>
      <c r="D6837" s="940"/>
      <c r="E6837" s="943"/>
      <c r="F6837" s="941"/>
      <c r="G6837" s="941"/>
      <c r="H6837" s="941"/>
      <c r="I6837" s="941"/>
      <c r="J6837" s="941"/>
      <c r="K6837" s="941"/>
      <c r="L6837" s="941"/>
      <c r="M6837" s="941"/>
      <c r="N6837" s="941"/>
      <c r="O6837" s="941"/>
      <c r="P6837" s="941"/>
      <c r="Q6837" s="941"/>
    </row>
    <row r="6838" spans="1:17" ht="15.75" customHeight="1">
      <c r="A6838" s="940"/>
      <c r="B6838" s="940"/>
      <c r="C6838" s="940"/>
      <c r="D6838" s="940"/>
      <c r="E6838" s="941"/>
      <c r="F6838" s="941"/>
      <c r="G6838" s="941"/>
      <c r="H6838" s="942"/>
      <c r="I6838" s="942"/>
      <c r="J6838" s="942"/>
      <c r="K6838" s="942"/>
      <c r="L6838" s="942"/>
      <c r="M6838" s="942"/>
      <c r="N6838" s="942"/>
      <c r="O6838" s="942"/>
      <c r="P6838" s="942"/>
      <c r="Q6838" s="942"/>
    </row>
    <row r="6839" spans="1:17" ht="15.75" customHeight="1">
      <c r="A6839" s="940"/>
      <c r="B6839" s="940"/>
      <c r="C6839" s="940"/>
      <c r="D6839" s="940"/>
      <c r="E6839" s="941"/>
      <c r="F6839" s="941"/>
      <c r="G6839" s="941"/>
      <c r="H6839" s="941"/>
      <c r="I6839" s="942"/>
      <c r="J6839" s="941"/>
      <c r="K6839" s="941"/>
      <c r="L6839" s="941"/>
      <c r="M6839" s="941"/>
      <c r="N6839" s="941"/>
      <c r="O6839" s="941"/>
      <c r="P6839" s="941"/>
      <c r="Q6839" s="941"/>
    </row>
    <row r="6840" spans="1:17" ht="15.75" customHeight="1">
      <c r="A6840" s="940"/>
      <c r="B6840" s="940"/>
      <c r="C6840" s="940"/>
      <c r="D6840" s="940"/>
      <c r="E6840" s="941"/>
      <c r="F6840" s="941"/>
      <c r="G6840" s="941"/>
      <c r="H6840" s="941"/>
      <c r="I6840" s="941"/>
      <c r="J6840" s="941"/>
      <c r="K6840" s="941"/>
      <c r="L6840" s="941"/>
      <c r="M6840" s="941"/>
      <c r="N6840" s="941"/>
      <c r="O6840" s="941"/>
      <c r="P6840" s="941"/>
      <c r="Q6840" s="941"/>
    </row>
    <row r="6841" spans="1:17" ht="15.75" customHeight="1">
      <c r="A6841" s="940"/>
      <c r="B6841" s="940"/>
      <c r="C6841" s="940"/>
      <c r="D6841" s="940"/>
      <c r="E6841" s="941"/>
      <c r="F6841" s="941"/>
      <c r="G6841" s="941"/>
      <c r="H6841" s="941"/>
      <c r="I6841" s="941"/>
      <c r="J6841" s="941"/>
      <c r="K6841" s="941"/>
      <c r="L6841" s="942"/>
      <c r="M6841" s="942"/>
      <c r="N6841" s="941"/>
      <c r="O6841" s="941"/>
      <c r="P6841" s="941"/>
      <c r="Q6841" s="941"/>
    </row>
    <row r="6842" spans="1:17" ht="15.75" customHeight="1">
      <c r="A6842" s="940"/>
      <c r="B6842" s="940"/>
      <c r="C6842" s="940"/>
      <c r="D6842" s="940"/>
      <c r="E6842" s="941"/>
      <c r="F6842" s="941"/>
      <c r="G6842" s="942"/>
      <c r="H6842" s="942"/>
      <c r="I6842" s="942"/>
      <c r="J6842" s="942"/>
      <c r="K6842" s="942"/>
      <c r="L6842" s="942"/>
      <c r="M6842" s="942"/>
      <c r="N6842" s="941"/>
      <c r="O6842" s="942"/>
      <c r="P6842" s="942"/>
      <c r="Q6842" s="942"/>
    </row>
    <row r="6843" spans="1:17" ht="15.75" customHeight="1">
      <c r="A6843" s="940"/>
      <c r="B6843" s="940"/>
      <c r="C6843" s="940"/>
      <c r="D6843" s="940"/>
      <c r="E6843" s="941"/>
      <c r="F6843" s="941"/>
      <c r="G6843" s="941"/>
      <c r="H6843" s="942"/>
      <c r="I6843" s="942"/>
      <c r="J6843" s="941"/>
      <c r="K6843" s="941"/>
      <c r="L6843" s="941"/>
      <c r="M6843" s="941"/>
      <c r="N6843" s="941"/>
      <c r="O6843" s="941"/>
      <c r="P6843" s="941"/>
      <c r="Q6843" s="941"/>
    </row>
    <row r="6844" spans="1:17" ht="15.75" customHeight="1">
      <c r="A6844" s="940"/>
      <c r="B6844" s="940"/>
      <c r="C6844" s="940"/>
      <c r="D6844" s="940"/>
      <c r="E6844" s="941"/>
      <c r="F6844" s="941"/>
      <c r="G6844" s="941"/>
      <c r="H6844" s="942"/>
      <c r="I6844" s="941"/>
      <c r="J6844" s="941"/>
      <c r="K6844" s="941"/>
      <c r="L6844" s="941"/>
      <c r="M6844" s="941"/>
      <c r="N6844" s="941"/>
      <c r="O6844" s="941"/>
      <c r="P6844" s="941"/>
      <c r="Q6844" s="941"/>
    </row>
    <row r="6845" spans="1:17" ht="15.75" customHeight="1">
      <c r="A6845" s="940"/>
      <c r="B6845" s="940"/>
      <c r="C6845" s="940"/>
      <c r="D6845" s="940"/>
      <c r="E6845" s="941"/>
      <c r="F6845" s="942"/>
      <c r="G6845" s="942"/>
      <c r="H6845" s="941"/>
      <c r="I6845" s="941"/>
      <c r="J6845" s="941"/>
      <c r="K6845" s="941"/>
      <c r="L6845" s="941"/>
      <c r="M6845" s="941"/>
      <c r="N6845" s="941"/>
      <c r="O6845" s="941"/>
      <c r="P6845" s="941"/>
      <c r="Q6845" s="941"/>
    </row>
    <row r="6846" spans="1:17" ht="15.75" customHeight="1">
      <c r="A6846" s="940"/>
      <c r="B6846" s="940"/>
      <c r="C6846" s="940"/>
      <c r="D6846" s="940"/>
      <c r="E6846" s="941"/>
      <c r="F6846" s="941"/>
      <c r="G6846" s="941"/>
      <c r="H6846" s="941"/>
      <c r="I6846" s="941"/>
      <c r="J6846" s="941"/>
      <c r="K6846" s="941"/>
      <c r="L6846" s="941"/>
      <c r="M6846" s="941"/>
      <c r="N6846" s="941"/>
      <c r="O6846" s="941"/>
      <c r="P6846" s="941"/>
      <c r="Q6846" s="941"/>
    </row>
    <row r="6847" spans="1:17" ht="15.75" customHeight="1">
      <c r="A6847" s="940"/>
      <c r="B6847" s="940"/>
      <c r="C6847" s="940"/>
      <c r="D6847" s="940"/>
      <c r="E6847" s="941"/>
      <c r="F6847" s="941"/>
      <c r="G6847" s="941"/>
      <c r="H6847" s="942"/>
      <c r="I6847" s="942"/>
      <c r="J6847" s="942"/>
      <c r="K6847" s="942"/>
      <c r="L6847" s="942"/>
      <c r="M6847" s="942"/>
      <c r="N6847" s="941"/>
      <c r="O6847" s="942"/>
      <c r="P6847" s="942"/>
      <c r="Q6847" s="942"/>
    </row>
    <row r="6848" spans="1:17" ht="15.75" customHeight="1">
      <c r="A6848" s="940"/>
      <c r="B6848" s="940"/>
      <c r="C6848" s="940"/>
      <c r="D6848" s="940"/>
      <c r="E6848" s="941"/>
      <c r="F6848" s="941"/>
      <c r="G6848" s="941"/>
      <c r="H6848" s="942"/>
      <c r="I6848" s="942"/>
      <c r="J6848" s="941"/>
      <c r="K6848" s="941"/>
      <c r="L6848" s="941"/>
      <c r="M6848" s="941"/>
      <c r="N6848" s="941"/>
      <c r="O6848" s="941"/>
      <c r="P6848" s="941"/>
      <c r="Q6848" s="941"/>
    </row>
    <row r="6849" spans="1:17" ht="15.75" customHeight="1">
      <c r="A6849" s="940"/>
      <c r="B6849" s="940"/>
      <c r="C6849" s="940"/>
      <c r="D6849" s="940"/>
      <c r="E6849" s="941"/>
      <c r="F6849" s="941"/>
      <c r="G6849" s="941"/>
      <c r="H6849" s="942"/>
      <c r="I6849" s="941"/>
      <c r="J6849" s="941"/>
      <c r="K6849" s="941"/>
      <c r="L6849" s="941"/>
      <c r="M6849" s="941"/>
      <c r="N6849" s="941"/>
      <c r="O6849" s="941"/>
      <c r="P6849" s="941"/>
      <c r="Q6849" s="941"/>
    </row>
    <row r="6850" spans="1:17" ht="15.75" customHeight="1">
      <c r="A6850" s="940"/>
      <c r="B6850" s="940"/>
      <c r="C6850" s="940"/>
      <c r="D6850" s="940"/>
      <c r="E6850" s="941"/>
      <c r="F6850" s="941"/>
      <c r="G6850" s="942"/>
      <c r="H6850" s="941"/>
      <c r="I6850" s="941"/>
      <c r="J6850" s="942"/>
      <c r="K6850" s="941"/>
      <c r="L6850" s="941"/>
      <c r="M6850" s="941"/>
      <c r="N6850" s="941"/>
      <c r="O6850" s="941"/>
      <c r="P6850" s="941"/>
      <c r="Q6850" s="941"/>
    </row>
    <row r="6851" spans="1:17" ht="15.75" customHeight="1">
      <c r="A6851" s="940"/>
      <c r="B6851" s="940"/>
      <c r="C6851" s="940"/>
      <c r="D6851" s="940"/>
      <c r="E6851" s="941"/>
      <c r="F6851" s="941"/>
      <c r="G6851" s="941"/>
      <c r="H6851" s="941"/>
      <c r="I6851" s="941"/>
      <c r="J6851" s="942"/>
      <c r="K6851" s="942"/>
      <c r="L6851" s="942"/>
      <c r="M6851" s="942"/>
      <c r="N6851" s="941"/>
      <c r="O6851" s="942"/>
      <c r="P6851" s="942"/>
      <c r="Q6851" s="942"/>
    </row>
    <row r="6852" spans="1:17" ht="15.75" customHeight="1">
      <c r="A6852" s="940"/>
      <c r="B6852" s="940"/>
      <c r="C6852" s="940"/>
      <c r="D6852" s="940"/>
      <c r="E6852" s="941"/>
      <c r="F6852" s="941"/>
      <c r="G6852" s="941"/>
      <c r="H6852" s="941"/>
      <c r="I6852" s="941"/>
      <c r="J6852" s="941"/>
      <c r="K6852" s="941"/>
      <c r="L6852" s="941"/>
      <c r="M6852" s="941"/>
      <c r="N6852" s="941"/>
      <c r="O6852" s="941"/>
      <c r="P6852" s="941"/>
      <c r="Q6852" s="941"/>
    </row>
    <row r="6853" spans="1:17" ht="15.75" customHeight="1">
      <c r="A6853" s="940"/>
      <c r="B6853" s="940"/>
      <c r="C6853" s="940"/>
      <c r="D6853" s="940"/>
      <c r="E6853" s="941"/>
      <c r="F6853" s="941"/>
      <c r="G6853" s="941"/>
      <c r="H6853" s="941"/>
      <c r="I6853" s="941"/>
      <c r="J6853" s="941"/>
      <c r="K6853" s="941"/>
      <c r="L6853" s="941"/>
      <c r="M6853" s="941"/>
      <c r="N6853" s="941"/>
      <c r="O6853" s="941"/>
      <c r="P6853" s="941"/>
      <c r="Q6853" s="941"/>
    </row>
    <row r="6854" spans="1:17" ht="15.75" customHeight="1">
      <c r="A6854" s="940"/>
      <c r="B6854" s="940"/>
      <c r="C6854" s="940"/>
      <c r="D6854" s="940"/>
      <c r="E6854" s="941"/>
      <c r="F6854" s="942"/>
      <c r="G6854" s="942"/>
      <c r="H6854" s="942"/>
      <c r="I6854" s="942"/>
      <c r="J6854" s="941"/>
      <c r="K6854" s="941"/>
      <c r="L6854" s="942"/>
      <c r="M6854" s="942"/>
      <c r="N6854" s="942"/>
      <c r="O6854" s="942"/>
      <c r="P6854" s="942"/>
      <c r="Q6854" s="942"/>
    </row>
    <row r="6855" spans="1:17" ht="15.75" customHeight="1">
      <c r="A6855" s="940"/>
      <c r="B6855" s="940"/>
      <c r="C6855" s="940"/>
      <c r="D6855" s="940"/>
      <c r="E6855" s="941"/>
      <c r="F6855" s="941"/>
      <c r="G6855" s="941"/>
      <c r="H6855" s="941"/>
      <c r="I6855" s="941"/>
      <c r="J6855" s="941"/>
      <c r="K6855" s="941"/>
      <c r="L6855" s="941"/>
      <c r="M6855" s="941"/>
      <c r="N6855" s="941"/>
      <c r="O6855" s="941"/>
      <c r="P6855" s="941"/>
      <c r="Q6855" s="941"/>
    </row>
    <row r="6856" spans="1:17" ht="15.75" customHeight="1">
      <c r="A6856" s="940"/>
      <c r="B6856" s="940"/>
      <c r="C6856" s="940"/>
      <c r="D6856" s="940"/>
      <c r="E6856" s="941"/>
      <c r="F6856" s="942"/>
      <c r="G6856" s="942"/>
      <c r="H6856" s="942"/>
      <c r="I6856" s="942"/>
      <c r="J6856" s="942"/>
      <c r="K6856" s="942"/>
      <c r="L6856" s="942"/>
      <c r="M6856" s="941"/>
      <c r="N6856" s="941"/>
      <c r="O6856" s="942"/>
      <c r="P6856" s="942"/>
      <c r="Q6856" s="942"/>
    </row>
    <row r="6857" spans="1:17" ht="15.75" customHeight="1">
      <c r="A6857" s="940"/>
      <c r="B6857" s="940"/>
      <c r="C6857" s="940"/>
      <c r="D6857" s="940"/>
      <c r="E6857" s="941"/>
      <c r="F6857" s="942"/>
      <c r="G6857" s="942"/>
      <c r="H6857" s="942"/>
      <c r="I6857" s="942"/>
      <c r="J6857" s="942"/>
      <c r="K6857" s="942"/>
      <c r="L6857" s="942"/>
      <c r="M6857" s="941"/>
      <c r="N6857" s="941"/>
      <c r="O6857" s="942"/>
      <c r="P6857" s="942"/>
      <c r="Q6857" s="942"/>
    </row>
    <row r="6858" spans="1:17" ht="15.75" customHeight="1">
      <c r="A6858" s="940"/>
      <c r="B6858" s="940"/>
      <c r="C6858" s="940"/>
      <c r="D6858" s="940"/>
      <c r="E6858" s="941"/>
      <c r="F6858" s="942"/>
      <c r="G6858" s="942"/>
      <c r="H6858" s="942"/>
      <c r="I6858" s="942"/>
      <c r="J6858" s="942"/>
      <c r="K6858" s="942"/>
      <c r="L6858" s="942"/>
      <c r="M6858" s="941"/>
      <c r="N6858" s="942"/>
      <c r="O6858" s="942"/>
      <c r="P6858" s="942"/>
      <c r="Q6858" s="942"/>
    </row>
    <row r="6859" spans="1:17" ht="15.75" customHeight="1">
      <c r="A6859" s="940"/>
      <c r="B6859" s="940"/>
      <c r="C6859" s="940"/>
      <c r="D6859" s="940"/>
      <c r="E6859" s="941"/>
      <c r="F6859" s="941"/>
      <c r="G6859" s="941"/>
      <c r="H6859" s="941"/>
      <c r="I6859" s="941"/>
      <c r="J6859" s="942"/>
      <c r="K6859" s="942"/>
      <c r="L6859" s="942"/>
      <c r="M6859" s="942"/>
      <c r="N6859" s="941"/>
      <c r="O6859" s="942"/>
      <c r="P6859" s="942"/>
      <c r="Q6859" s="942"/>
    </row>
    <row r="6860" spans="1:17" ht="15.75" customHeight="1">
      <c r="A6860" s="940"/>
      <c r="B6860" s="940"/>
      <c r="C6860" s="940"/>
      <c r="D6860" s="940"/>
      <c r="E6860" s="941"/>
      <c r="F6860" s="941"/>
      <c r="G6860" s="941"/>
      <c r="H6860" s="941"/>
      <c r="I6860" s="941"/>
      <c r="J6860" s="941"/>
      <c r="K6860" s="941"/>
      <c r="L6860" s="941"/>
      <c r="M6860" s="941"/>
      <c r="N6860" s="941"/>
      <c r="O6860" s="941"/>
      <c r="P6860" s="941"/>
      <c r="Q6860" s="941"/>
    </row>
    <row r="6861" spans="1:17" ht="15.75" customHeight="1">
      <c r="A6861" s="940"/>
      <c r="B6861" s="940"/>
      <c r="C6861" s="940"/>
      <c r="D6861" s="940"/>
      <c r="E6861" s="941"/>
      <c r="F6861" s="941"/>
      <c r="G6861" s="941"/>
      <c r="H6861" s="941"/>
      <c r="I6861" s="941"/>
      <c r="J6861" s="941"/>
      <c r="K6861" s="941"/>
      <c r="L6861" s="941"/>
      <c r="M6861" s="941"/>
      <c r="N6861" s="941"/>
      <c r="O6861" s="941"/>
      <c r="P6861" s="941"/>
      <c r="Q6861" s="941"/>
    </row>
    <row r="6862" spans="1:17" ht="15.75" customHeight="1">
      <c r="A6862" s="940"/>
      <c r="B6862" s="940"/>
      <c r="C6862" s="940"/>
      <c r="D6862" s="940"/>
      <c r="E6862" s="941"/>
      <c r="F6862" s="941"/>
      <c r="G6862" s="941"/>
      <c r="H6862" s="941"/>
      <c r="I6862" s="941"/>
      <c r="J6862" s="941"/>
      <c r="K6862" s="941"/>
      <c r="L6862" s="941"/>
      <c r="M6862" s="941"/>
      <c r="N6862" s="941"/>
      <c r="O6862" s="941"/>
      <c r="P6862" s="941"/>
      <c r="Q6862" s="941"/>
    </row>
    <row r="6863" spans="1:17" ht="15.75" customHeight="1">
      <c r="A6863" s="940"/>
      <c r="B6863" s="940"/>
      <c r="C6863" s="940"/>
      <c r="D6863" s="940"/>
      <c r="E6863" s="941"/>
      <c r="F6863" s="941"/>
      <c r="G6863" s="941"/>
      <c r="H6863" s="941"/>
      <c r="I6863" s="941"/>
      <c r="J6863" s="941"/>
      <c r="K6863" s="941"/>
      <c r="L6863" s="942"/>
      <c r="M6863" s="941"/>
      <c r="N6863" s="941"/>
      <c r="O6863" s="942"/>
      <c r="P6863" s="942"/>
      <c r="Q6863" s="942"/>
    </row>
    <row r="6864" spans="1:17" ht="15.75" customHeight="1">
      <c r="A6864" s="940"/>
      <c r="B6864" s="940"/>
      <c r="C6864" s="940"/>
      <c r="D6864" s="940"/>
      <c r="E6864" s="941"/>
      <c r="F6864" s="941"/>
      <c r="G6864" s="941"/>
      <c r="H6864" s="941"/>
      <c r="I6864" s="941"/>
      <c r="J6864" s="941"/>
      <c r="K6864" s="941"/>
      <c r="L6864" s="941"/>
      <c r="M6864" s="941"/>
      <c r="N6864" s="941"/>
      <c r="O6864" s="941"/>
      <c r="P6864" s="941"/>
      <c r="Q6864" s="941"/>
    </row>
    <row r="6865" spans="1:17" ht="15.75" customHeight="1">
      <c r="A6865" s="940"/>
      <c r="B6865" s="940"/>
      <c r="C6865" s="940"/>
      <c r="D6865" s="940"/>
      <c r="E6865" s="941"/>
      <c r="F6865" s="941"/>
      <c r="G6865" s="941"/>
      <c r="H6865" s="941"/>
      <c r="I6865" s="941"/>
      <c r="J6865" s="941"/>
      <c r="K6865" s="941"/>
      <c r="L6865" s="941"/>
      <c r="M6865" s="941"/>
      <c r="N6865" s="941"/>
      <c r="O6865" s="941"/>
      <c r="P6865" s="941"/>
      <c r="Q6865" s="941"/>
    </row>
    <row r="6866" spans="1:17" ht="15.75" customHeight="1">
      <c r="A6866" s="940"/>
      <c r="B6866" s="940"/>
      <c r="C6866" s="940"/>
      <c r="D6866" s="940"/>
      <c r="E6866" s="941"/>
      <c r="F6866" s="942"/>
      <c r="G6866" s="942"/>
      <c r="H6866" s="942"/>
      <c r="I6866" s="942"/>
      <c r="J6866" s="942"/>
      <c r="K6866" s="942"/>
      <c r="L6866" s="941"/>
      <c r="M6866" s="942"/>
      <c r="N6866" s="942"/>
      <c r="O6866" s="942"/>
      <c r="P6866" s="942"/>
      <c r="Q6866" s="942"/>
    </row>
    <row r="6867" spans="1:17" ht="15.75" customHeight="1">
      <c r="A6867" s="940"/>
      <c r="B6867" s="940"/>
      <c r="C6867" s="940"/>
      <c r="D6867" s="940"/>
      <c r="E6867" s="941"/>
      <c r="F6867" s="942"/>
      <c r="G6867" s="942"/>
      <c r="H6867" s="942"/>
      <c r="I6867" s="942"/>
      <c r="J6867" s="942"/>
      <c r="K6867" s="942"/>
      <c r="L6867" s="941"/>
      <c r="M6867" s="942"/>
      <c r="N6867" s="942"/>
      <c r="O6867" s="942"/>
      <c r="P6867" s="942"/>
      <c r="Q6867" s="942"/>
    </row>
    <row r="6868" spans="1:17" ht="15.75" customHeight="1">
      <c r="A6868" s="940"/>
      <c r="B6868" s="940"/>
      <c r="C6868" s="940"/>
      <c r="D6868" s="940"/>
      <c r="E6868" s="941"/>
      <c r="F6868" s="941"/>
      <c r="G6868" s="941"/>
      <c r="H6868" s="941"/>
      <c r="I6868" s="941"/>
      <c r="J6868" s="941"/>
      <c r="K6868" s="941"/>
      <c r="L6868" s="941"/>
      <c r="M6868" s="941"/>
      <c r="N6868" s="941"/>
      <c r="O6868" s="941"/>
      <c r="P6868" s="941"/>
      <c r="Q6868" s="941"/>
    </row>
    <row r="6869" spans="1:17" ht="15.75" customHeight="1">
      <c r="A6869" s="940"/>
      <c r="B6869" s="940"/>
      <c r="C6869" s="940"/>
      <c r="D6869" s="940"/>
      <c r="E6869" s="941"/>
      <c r="F6869" s="941"/>
      <c r="G6869" s="941"/>
      <c r="H6869" s="941"/>
      <c r="I6869" s="941"/>
      <c r="J6869" s="941"/>
      <c r="K6869" s="941"/>
      <c r="L6869" s="942"/>
      <c r="M6869" s="942"/>
      <c r="N6869" s="941"/>
      <c r="O6869" s="942"/>
      <c r="P6869" s="942"/>
      <c r="Q6869" s="942"/>
    </row>
    <row r="6870" spans="1:17" ht="15.75" customHeight="1">
      <c r="A6870" s="940"/>
      <c r="B6870" s="940"/>
      <c r="C6870" s="940"/>
      <c r="D6870" s="940"/>
      <c r="E6870" s="941"/>
      <c r="F6870" s="941"/>
      <c r="G6870" s="941"/>
      <c r="H6870" s="941"/>
      <c r="I6870" s="941"/>
      <c r="J6870" s="941"/>
      <c r="K6870" s="941"/>
      <c r="L6870" s="941"/>
      <c r="M6870" s="941"/>
      <c r="N6870" s="941"/>
      <c r="O6870" s="941"/>
      <c r="P6870" s="941"/>
      <c r="Q6870" s="941"/>
    </row>
    <row r="6871" spans="1:17" ht="15.75" customHeight="1">
      <c r="A6871" s="940"/>
      <c r="B6871" s="940"/>
      <c r="C6871" s="940"/>
      <c r="D6871" s="940"/>
      <c r="E6871" s="941"/>
      <c r="F6871" s="941"/>
      <c r="G6871" s="941"/>
      <c r="H6871" s="941"/>
      <c r="I6871" s="941"/>
      <c r="J6871" s="941"/>
      <c r="K6871" s="941"/>
      <c r="L6871" s="941"/>
      <c r="M6871" s="941"/>
      <c r="N6871" s="941"/>
      <c r="O6871" s="941"/>
      <c r="P6871" s="941"/>
      <c r="Q6871" s="941"/>
    </row>
    <row r="6872" spans="1:17" ht="15.75" customHeight="1">
      <c r="A6872" s="940"/>
      <c r="B6872" s="940"/>
      <c r="C6872" s="940"/>
      <c r="D6872" s="940"/>
      <c r="E6872" s="941"/>
      <c r="F6872" s="941"/>
      <c r="G6872" s="941"/>
      <c r="H6872" s="941"/>
      <c r="I6872" s="941"/>
      <c r="J6872" s="941"/>
      <c r="K6872" s="941"/>
      <c r="L6872" s="941"/>
      <c r="M6872" s="941"/>
      <c r="N6872" s="941"/>
      <c r="O6872" s="941"/>
      <c r="P6872" s="941"/>
      <c r="Q6872" s="941"/>
    </row>
    <row r="6873" spans="1:17" ht="15.75" customHeight="1">
      <c r="A6873" s="940"/>
      <c r="B6873" s="940"/>
      <c r="C6873" s="940"/>
      <c r="D6873" s="940"/>
      <c r="E6873" s="941"/>
      <c r="F6873" s="941"/>
      <c r="G6873" s="941"/>
      <c r="H6873" s="942"/>
      <c r="I6873" s="942"/>
      <c r="J6873" s="941"/>
      <c r="K6873" s="942"/>
      <c r="L6873" s="942"/>
      <c r="M6873" s="942"/>
      <c r="N6873" s="942"/>
      <c r="O6873" s="942"/>
      <c r="P6873" s="942"/>
      <c r="Q6873" s="942"/>
    </row>
    <row r="6874" spans="1:17" ht="15.75" customHeight="1">
      <c r="A6874" s="940"/>
      <c r="B6874" s="940"/>
      <c r="C6874" s="940"/>
      <c r="D6874" s="940"/>
      <c r="E6874" s="941"/>
      <c r="F6874" s="941"/>
      <c r="G6874" s="941"/>
      <c r="H6874" s="942"/>
      <c r="I6874" s="942"/>
      <c r="J6874" s="942"/>
      <c r="K6874" s="941"/>
      <c r="L6874" s="941"/>
      <c r="M6874" s="941"/>
      <c r="N6874" s="941"/>
      <c r="O6874" s="941"/>
      <c r="P6874" s="941"/>
      <c r="Q6874" s="941"/>
    </row>
    <row r="6875" spans="1:17" ht="15.75" customHeight="1">
      <c r="A6875" s="940"/>
      <c r="B6875" s="940"/>
      <c r="C6875" s="940"/>
      <c r="D6875" s="940"/>
      <c r="E6875" s="941"/>
      <c r="F6875" s="941"/>
      <c r="G6875" s="941"/>
      <c r="H6875" s="941"/>
      <c r="I6875" s="941"/>
      <c r="J6875" s="941"/>
      <c r="K6875" s="941"/>
      <c r="L6875" s="941"/>
      <c r="M6875" s="941"/>
      <c r="N6875" s="941"/>
      <c r="O6875" s="941"/>
      <c r="P6875" s="941"/>
      <c r="Q6875" s="941"/>
    </row>
    <row r="6876" spans="1:17" ht="15.75" customHeight="1">
      <c r="A6876" s="940"/>
      <c r="B6876" s="940"/>
      <c r="C6876" s="940"/>
      <c r="D6876" s="940"/>
      <c r="E6876" s="941"/>
      <c r="F6876" s="942"/>
      <c r="G6876" s="942"/>
      <c r="H6876" s="942"/>
      <c r="I6876" s="942"/>
      <c r="J6876" s="942"/>
      <c r="K6876" s="941"/>
      <c r="L6876" s="942"/>
      <c r="M6876" s="942"/>
      <c r="N6876" s="942"/>
      <c r="O6876" s="942"/>
      <c r="P6876" s="942"/>
      <c r="Q6876" s="942"/>
    </row>
    <row r="6877" spans="1:17" ht="15.75" customHeight="1">
      <c r="A6877" s="940"/>
      <c r="B6877" s="940"/>
      <c r="C6877" s="940"/>
      <c r="D6877" s="940"/>
      <c r="E6877" s="941"/>
      <c r="F6877" s="942"/>
      <c r="G6877" s="942"/>
      <c r="H6877" s="942"/>
      <c r="I6877" s="942"/>
      <c r="J6877" s="942"/>
      <c r="K6877" s="942"/>
      <c r="L6877" s="942"/>
      <c r="M6877" s="942"/>
      <c r="N6877" s="942"/>
      <c r="O6877" s="942"/>
      <c r="P6877" s="941"/>
      <c r="Q6877" s="941"/>
    </row>
    <row r="6878" spans="1:17" ht="15.75" customHeight="1">
      <c r="A6878" s="940"/>
      <c r="B6878" s="940"/>
      <c r="C6878" s="940"/>
      <c r="D6878" s="940"/>
      <c r="E6878" s="941"/>
      <c r="F6878" s="941"/>
      <c r="G6878" s="941"/>
      <c r="H6878" s="941"/>
      <c r="I6878" s="941"/>
      <c r="J6878" s="941"/>
      <c r="K6878" s="941"/>
      <c r="L6878" s="941"/>
      <c r="M6878" s="941"/>
      <c r="N6878" s="941"/>
      <c r="O6878" s="941"/>
      <c r="P6878" s="941"/>
      <c r="Q6878" s="941"/>
    </row>
    <row r="6879" spans="1:17" ht="15.75" customHeight="1">
      <c r="A6879" s="940"/>
      <c r="B6879" s="940"/>
      <c r="C6879" s="940"/>
      <c r="D6879" s="940"/>
      <c r="E6879" s="941"/>
      <c r="F6879" s="941"/>
      <c r="G6879" s="941"/>
      <c r="H6879" s="941"/>
      <c r="I6879" s="941"/>
      <c r="J6879" s="941"/>
      <c r="K6879" s="942"/>
      <c r="L6879" s="942"/>
      <c r="M6879" s="941"/>
      <c r="N6879" s="941"/>
      <c r="O6879" s="942"/>
      <c r="P6879" s="942"/>
      <c r="Q6879" s="942"/>
    </row>
    <row r="6880" spans="1:17" ht="15.75" customHeight="1">
      <c r="A6880" s="940"/>
      <c r="B6880" s="940"/>
      <c r="C6880" s="940"/>
      <c r="D6880" s="940"/>
      <c r="E6880" s="941"/>
      <c r="F6880" s="941"/>
      <c r="G6880" s="941"/>
      <c r="H6880" s="941"/>
      <c r="I6880" s="941"/>
      <c r="J6880" s="941"/>
      <c r="K6880" s="941"/>
      <c r="L6880" s="941"/>
      <c r="M6880" s="941"/>
      <c r="N6880" s="941"/>
      <c r="O6880" s="941"/>
      <c r="P6880" s="941"/>
      <c r="Q6880" s="941"/>
    </row>
    <row r="6881" spans="1:17" ht="15.75" customHeight="1">
      <c r="A6881" s="940"/>
      <c r="B6881" s="940"/>
      <c r="C6881" s="940"/>
      <c r="D6881" s="940"/>
      <c r="E6881" s="941"/>
      <c r="F6881" s="941"/>
      <c r="G6881" s="941"/>
      <c r="H6881" s="941"/>
      <c r="I6881" s="941"/>
      <c r="J6881" s="941"/>
      <c r="K6881" s="941"/>
      <c r="L6881" s="941"/>
      <c r="M6881" s="941"/>
      <c r="N6881" s="941"/>
      <c r="O6881" s="941"/>
      <c r="P6881" s="941"/>
      <c r="Q6881" s="941"/>
    </row>
    <row r="6882" spans="1:17" ht="15.75" customHeight="1">
      <c r="A6882" s="940"/>
      <c r="B6882" s="940"/>
      <c r="C6882" s="940"/>
      <c r="D6882" s="940"/>
      <c r="E6882" s="941"/>
      <c r="F6882" s="942"/>
      <c r="G6882" s="942"/>
      <c r="H6882" s="942"/>
      <c r="I6882" s="942"/>
      <c r="J6882" s="942"/>
      <c r="K6882" s="942"/>
      <c r="L6882" s="941"/>
      <c r="M6882" s="942"/>
      <c r="N6882" s="942"/>
      <c r="O6882" s="942"/>
      <c r="P6882" s="942"/>
      <c r="Q6882" s="942"/>
    </row>
    <row r="6883" spans="1:17" ht="15.75" customHeight="1">
      <c r="A6883" s="940"/>
      <c r="B6883" s="940"/>
      <c r="C6883" s="940"/>
      <c r="D6883" s="940"/>
      <c r="E6883" s="941"/>
      <c r="F6883" s="941"/>
      <c r="G6883" s="941"/>
      <c r="H6883" s="941"/>
      <c r="I6883" s="941"/>
      <c r="J6883" s="941"/>
      <c r="K6883" s="941"/>
      <c r="L6883" s="941"/>
      <c r="M6883" s="941"/>
      <c r="N6883" s="941"/>
      <c r="O6883" s="941"/>
      <c r="P6883" s="941"/>
      <c r="Q6883" s="941"/>
    </row>
    <row r="6884" spans="1:17" ht="15.75" customHeight="1">
      <c r="A6884" s="940"/>
      <c r="B6884" s="940"/>
      <c r="C6884" s="940"/>
      <c r="D6884" s="940"/>
      <c r="E6884" s="941"/>
      <c r="F6884" s="941"/>
      <c r="G6884" s="941"/>
      <c r="H6884" s="942"/>
      <c r="I6884" s="942"/>
      <c r="J6884" s="941"/>
      <c r="K6884" s="942"/>
      <c r="L6884" s="942"/>
      <c r="M6884" s="942"/>
      <c r="N6884" s="941"/>
      <c r="O6884" s="942"/>
      <c r="P6884" s="942"/>
      <c r="Q6884" s="942"/>
    </row>
    <row r="6885" spans="1:17" ht="15.75" customHeight="1">
      <c r="A6885" s="940"/>
      <c r="B6885" s="940"/>
      <c r="C6885" s="940"/>
      <c r="D6885" s="940"/>
      <c r="E6885" s="941"/>
      <c r="F6885" s="941"/>
      <c r="G6885" s="941"/>
      <c r="H6885" s="941"/>
      <c r="I6885" s="942"/>
      <c r="J6885" s="941"/>
      <c r="K6885" s="941"/>
      <c r="L6885" s="941"/>
      <c r="M6885" s="941"/>
      <c r="N6885" s="941"/>
      <c r="O6885" s="941"/>
      <c r="P6885" s="941"/>
      <c r="Q6885" s="941"/>
    </row>
    <row r="6886" spans="1:17" ht="15.75" customHeight="1">
      <c r="A6886" s="940"/>
      <c r="B6886" s="940"/>
      <c r="C6886" s="940"/>
      <c r="D6886" s="940"/>
      <c r="E6886" s="941"/>
      <c r="F6886" s="941"/>
      <c r="G6886" s="941"/>
      <c r="H6886" s="941"/>
      <c r="I6886" s="941"/>
      <c r="J6886" s="941"/>
      <c r="K6886" s="941"/>
      <c r="L6886" s="941"/>
      <c r="M6886" s="941"/>
      <c r="N6886" s="941"/>
      <c r="O6886" s="941"/>
      <c r="P6886" s="941"/>
      <c r="Q6886" s="941"/>
    </row>
    <row r="6887" spans="1:17" ht="15.75" customHeight="1">
      <c r="A6887" s="940"/>
      <c r="B6887" s="940"/>
      <c r="C6887" s="940"/>
      <c r="D6887" s="940"/>
      <c r="E6887" s="941"/>
      <c r="F6887" s="941"/>
      <c r="G6887" s="941"/>
      <c r="H6887" s="941"/>
      <c r="I6887" s="941"/>
      <c r="J6887" s="942"/>
      <c r="K6887" s="942"/>
      <c r="L6887" s="941"/>
      <c r="M6887" s="941"/>
      <c r="N6887" s="941"/>
      <c r="O6887" s="941"/>
      <c r="P6887" s="941"/>
      <c r="Q6887" s="941"/>
    </row>
    <row r="6888" spans="1:17" ht="15.75" customHeight="1">
      <c r="A6888" s="940"/>
      <c r="B6888" s="940"/>
      <c r="C6888" s="940"/>
      <c r="D6888" s="940"/>
      <c r="E6888" s="941"/>
      <c r="F6888" s="941"/>
      <c r="G6888" s="941"/>
      <c r="H6888" s="942"/>
      <c r="I6888" s="942"/>
      <c r="J6888" s="941"/>
      <c r="K6888" s="942"/>
      <c r="L6888" s="942"/>
      <c r="M6888" s="942"/>
      <c r="N6888" s="941"/>
      <c r="O6888" s="942"/>
      <c r="P6888" s="942"/>
      <c r="Q6888" s="942"/>
    </row>
    <row r="6889" spans="1:17" ht="15.75" customHeight="1">
      <c r="A6889" s="940"/>
      <c r="B6889" s="940"/>
      <c r="C6889" s="940"/>
      <c r="D6889" s="940"/>
      <c r="E6889" s="941"/>
      <c r="F6889" s="941"/>
      <c r="G6889" s="941"/>
      <c r="H6889" s="941"/>
      <c r="I6889" s="942"/>
      <c r="J6889" s="941"/>
      <c r="K6889" s="941"/>
      <c r="L6889" s="941"/>
      <c r="M6889" s="941"/>
      <c r="N6889" s="941"/>
      <c r="O6889" s="941"/>
      <c r="P6889" s="941"/>
      <c r="Q6889" s="941"/>
    </row>
    <row r="6890" spans="1:17" ht="15.75" customHeight="1">
      <c r="A6890" s="940"/>
      <c r="B6890" s="940"/>
      <c r="C6890" s="940"/>
      <c r="D6890" s="940"/>
      <c r="E6890" s="941"/>
      <c r="F6890" s="941"/>
      <c r="G6890" s="941"/>
      <c r="H6890" s="941"/>
      <c r="I6890" s="941"/>
      <c r="J6890" s="941"/>
      <c r="K6890" s="941"/>
      <c r="L6890" s="941"/>
      <c r="M6890" s="941"/>
      <c r="N6890" s="941"/>
      <c r="O6890" s="941"/>
      <c r="P6890" s="941"/>
      <c r="Q6890" s="941"/>
    </row>
    <row r="6891" spans="1:17" ht="15.75" customHeight="1">
      <c r="A6891" s="940"/>
      <c r="B6891" s="940"/>
      <c r="C6891" s="940"/>
      <c r="D6891" s="940"/>
      <c r="E6891" s="941"/>
      <c r="F6891" s="941"/>
      <c r="G6891" s="941"/>
      <c r="H6891" s="941"/>
      <c r="I6891" s="941"/>
      <c r="J6891" s="942"/>
      <c r="K6891" s="942"/>
      <c r="L6891" s="941"/>
      <c r="M6891" s="941"/>
      <c r="N6891" s="941"/>
      <c r="O6891" s="941"/>
      <c r="P6891" s="941"/>
      <c r="Q6891" s="941"/>
    </row>
    <row r="6892" spans="1:17" ht="15.75" customHeight="1">
      <c r="A6892" s="940"/>
      <c r="B6892" s="940"/>
      <c r="C6892" s="940"/>
      <c r="D6892" s="940"/>
      <c r="E6892" s="941"/>
      <c r="F6892" s="942"/>
      <c r="G6892" s="942"/>
      <c r="H6892" s="942"/>
      <c r="I6892" s="941"/>
      <c r="J6892" s="942"/>
      <c r="K6892" s="942"/>
      <c r="L6892" s="942"/>
      <c r="M6892" s="942"/>
      <c r="N6892" s="942"/>
      <c r="O6892" s="942"/>
      <c r="P6892" s="942"/>
      <c r="Q6892" s="941"/>
    </row>
    <row r="6893" spans="1:17" ht="15.75" customHeight="1">
      <c r="A6893" s="940"/>
      <c r="B6893" s="940"/>
      <c r="C6893" s="940"/>
      <c r="D6893" s="940"/>
      <c r="E6893" s="941"/>
      <c r="F6893" s="942"/>
      <c r="G6893" s="942"/>
      <c r="H6893" s="942"/>
      <c r="I6893" s="941"/>
      <c r="J6893" s="942"/>
      <c r="K6893" s="942"/>
      <c r="L6893" s="942"/>
      <c r="M6893" s="942"/>
      <c r="N6893" s="942"/>
      <c r="O6893" s="942"/>
      <c r="P6893" s="942"/>
      <c r="Q6893" s="942"/>
    </row>
    <row r="6894" spans="1:17" ht="15.75" customHeight="1">
      <c r="A6894" s="940"/>
      <c r="B6894" s="940"/>
      <c r="C6894" s="940"/>
      <c r="D6894" s="940"/>
      <c r="E6894" s="941"/>
      <c r="F6894" s="942"/>
      <c r="G6894" s="942"/>
      <c r="H6894" s="942"/>
      <c r="I6894" s="942"/>
      <c r="J6894" s="942"/>
      <c r="K6894" s="942"/>
      <c r="L6894" s="942"/>
      <c r="M6894" s="942"/>
      <c r="N6894" s="942"/>
      <c r="O6894" s="942"/>
      <c r="P6894" s="942"/>
      <c r="Q6894" s="941"/>
    </row>
    <row r="6895" spans="1:17" ht="15.75" customHeight="1">
      <c r="A6895" s="940"/>
      <c r="B6895" s="940"/>
      <c r="C6895" s="940"/>
      <c r="D6895" s="940"/>
      <c r="E6895" s="941"/>
      <c r="F6895" s="941"/>
      <c r="G6895" s="941"/>
      <c r="H6895" s="941"/>
      <c r="I6895" s="942"/>
      <c r="J6895" s="941"/>
      <c r="K6895" s="941"/>
      <c r="L6895" s="942"/>
      <c r="M6895" s="941"/>
      <c r="N6895" s="941"/>
      <c r="O6895" s="942"/>
      <c r="P6895" s="942"/>
      <c r="Q6895" s="942"/>
    </row>
    <row r="6896" spans="1:17" ht="15.75" customHeight="1">
      <c r="A6896" s="940"/>
      <c r="B6896" s="940"/>
      <c r="C6896" s="940"/>
      <c r="D6896" s="940"/>
      <c r="E6896" s="941"/>
      <c r="F6896" s="941"/>
      <c r="G6896" s="941"/>
      <c r="H6896" s="941"/>
      <c r="I6896" s="941"/>
      <c r="J6896" s="941"/>
      <c r="K6896" s="941"/>
      <c r="L6896" s="941"/>
      <c r="M6896" s="941"/>
      <c r="N6896" s="941"/>
      <c r="O6896" s="941"/>
      <c r="P6896" s="941"/>
      <c r="Q6896" s="941"/>
    </row>
    <row r="6897" spans="1:17" ht="15.75" customHeight="1">
      <c r="A6897" s="940"/>
      <c r="B6897" s="940"/>
      <c r="C6897" s="940"/>
      <c r="D6897" s="940"/>
      <c r="E6897" s="941"/>
      <c r="F6897" s="941"/>
      <c r="G6897" s="941"/>
      <c r="H6897" s="941"/>
      <c r="I6897" s="941"/>
      <c r="J6897" s="941"/>
      <c r="K6897" s="941"/>
      <c r="L6897" s="941"/>
      <c r="M6897" s="941"/>
      <c r="N6897" s="941"/>
      <c r="O6897" s="941"/>
      <c r="P6897" s="941"/>
      <c r="Q6897" s="941"/>
    </row>
    <row r="6898" spans="1:17" ht="15.75" customHeight="1">
      <c r="A6898" s="940"/>
      <c r="B6898" s="940"/>
      <c r="C6898" s="940"/>
      <c r="D6898" s="940"/>
      <c r="E6898" s="941"/>
      <c r="F6898" s="942"/>
      <c r="G6898" s="942"/>
      <c r="H6898" s="942"/>
      <c r="I6898" s="942"/>
      <c r="J6898" s="942"/>
      <c r="K6898" s="942"/>
      <c r="L6898" s="941"/>
      <c r="M6898" s="942"/>
      <c r="N6898" s="942"/>
      <c r="O6898" s="942"/>
      <c r="P6898" s="942"/>
      <c r="Q6898" s="942"/>
    </row>
    <row r="6899" spans="1:17" ht="15.75" customHeight="1">
      <c r="A6899" s="940"/>
      <c r="B6899" s="940"/>
      <c r="C6899" s="940"/>
      <c r="D6899" s="940"/>
      <c r="E6899" s="941"/>
      <c r="F6899" s="941"/>
      <c r="G6899" s="941"/>
      <c r="H6899" s="941"/>
      <c r="I6899" s="941"/>
      <c r="J6899" s="941"/>
      <c r="K6899" s="941"/>
      <c r="L6899" s="941"/>
      <c r="M6899" s="941"/>
      <c r="N6899" s="941"/>
      <c r="O6899" s="941"/>
      <c r="P6899" s="941"/>
      <c r="Q6899" s="941"/>
    </row>
    <row r="6900" spans="1:17" ht="15.75" customHeight="1">
      <c r="A6900" s="940"/>
      <c r="B6900" s="940"/>
      <c r="C6900" s="940"/>
      <c r="D6900" s="940"/>
      <c r="E6900" s="941"/>
      <c r="F6900" s="941"/>
      <c r="G6900" s="941"/>
      <c r="H6900" s="941"/>
      <c r="I6900" s="941"/>
      <c r="J6900" s="941"/>
      <c r="K6900" s="942"/>
      <c r="L6900" s="942"/>
      <c r="M6900" s="942"/>
      <c r="N6900" s="942"/>
      <c r="O6900" s="942"/>
      <c r="P6900" s="942"/>
      <c r="Q6900" s="942"/>
    </row>
    <row r="6901" spans="1:17" ht="15.75" customHeight="1">
      <c r="A6901" s="940"/>
      <c r="B6901" s="940"/>
      <c r="C6901" s="940"/>
      <c r="D6901" s="940"/>
      <c r="E6901" s="941"/>
      <c r="F6901" s="941"/>
      <c r="G6901" s="941"/>
      <c r="H6901" s="941"/>
      <c r="I6901" s="941"/>
      <c r="J6901" s="941"/>
      <c r="K6901" s="941"/>
      <c r="L6901" s="941"/>
      <c r="M6901" s="941"/>
      <c r="N6901" s="941"/>
      <c r="O6901" s="941"/>
      <c r="P6901" s="941"/>
      <c r="Q6901" s="941"/>
    </row>
    <row r="6902" spans="1:17" ht="15.75" customHeight="1">
      <c r="A6902" s="940"/>
      <c r="B6902" s="940"/>
      <c r="C6902" s="940"/>
      <c r="D6902" s="940"/>
      <c r="E6902" s="943"/>
      <c r="F6902" s="941"/>
      <c r="G6902" s="941"/>
      <c r="H6902" s="941"/>
      <c r="I6902" s="941"/>
      <c r="J6902" s="941"/>
      <c r="K6902" s="941"/>
      <c r="L6902" s="941"/>
      <c r="M6902" s="941"/>
      <c r="N6902" s="941"/>
      <c r="O6902" s="941"/>
      <c r="P6902" s="941"/>
      <c r="Q6902" s="941"/>
    </row>
    <row r="6903" spans="1:17" ht="15.75" customHeight="1">
      <c r="A6903" s="940"/>
      <c r="B6903" s="940"/>
      <c r="C6903" s="940"/>
      <c r="D6903" s="940"/>
      <c r="E6903" s="941"/>
      <c r="F6903" s="941"/>
      <c r="G6903" s="941"/>
      <c r="H6903" s="941"/>
      <c r="I6903" s="941"/>
      <c r="J6903" s="941"/>
      <c r="K6903" s="941"/>
      <c r="L6903" s="941"/>
      <c r="M6903" s="941"/>
      <c r="N6903" s="941"/>
      <c r="O6903" s="941"/>
      <c r="P6903" s="941"/>
      <c r="Q6903" s="941"/>
    </row>
    <row r="6904" spans="1:17" ht="15.75" customHeight="1">
      <c r="A6904" s="940"/>
      <c r="B6904" s="940"/>
      <c r="C6904" s="940"/>
      <c r="D6904" s="940"/>
      <c r="E6904" s="941"/>
      <c r="F6904" s="941"/>
      <c r="G6904" s="941"/>
      <c r="H6904" s="941"/>
      <c r="I6904" s="941"/>
      <c r="J6904" s="941"/>
      <c r="K6904" s="941"/>
      <c r="L6904" s="941"/>
      <c r="M6904" s="941"/>
      <c r="N6904" s="941"/>
      <c r="O6904" s="941"/>
      <c r="P6904" s="941"/>
      <c r="Q6904" s="941"/>
    </row>
    <row r="6905" spans="1:17" ht="15.75" customHeight="1">
      <c r="A6905" s="940"/>
      <c r="B6905" s="940"/>
      <c r="C6905" s="940"/>
      <c r="D6905" s="940"/>
      <c r="E6905" s="941"/>
      <c r="F6905" s="941"/>
      <c r="G6905" s="941"/>
      <c r="H6905" s="942"/>
      <c r="I6905" s="942"/>
      <c r="J6905" s="941"/>
      <c r="K6905" s="942"/>
      <c r="L6905" s="942"/>
      <c r="M6905" s="942"/>
      <c r="N6905" s="941"/>
      <c r="O6905" s="942"/>
      <c r="P6905" s="942"/>
      <c r="Q6905" s="942"/>
    </row>
    <row r="6906" spans="1:17" ht="15.75" customHeight="1">
      <c r="A6906" s="940"/>
      <c r="B6906" s="940"/>
      <c r="C6906" s="940"/>
      <c r="D6906" s="940"/>
      <c r="E6906" s="941"/>
      <c r="F6906" s="941"/>
      <c r="G6906" s="941"/>
      <c r="H6906" s="941"/>
      <c r="I6906" s="942"/>
      <c r="J6906" s="941"/>
      <c r="K6906" s="941"/>
      <c r="L6906" s="941"/>
      <c r="M6906" s="941"/>
      <c r="N6906" s="941"/>
      <c r="O6906" s="941"/>
      <c r="P6906" s="941"/>
      <c r="Q6906" s="941"/>
    </row>
    <row r="6907" spans="1:17" ht="15.75" customHeight="1">
      <c r="A6907" s="940"/>
      <c r="B6907" s="940"/>
      <c r="C6907" s="940"/>
      <c r="D6907" s="940"/>
      <c r="E6907" s="941"/>
      <c r="F6907" s="941"/>
      <c r="G6907" s="941"/>
      <c r="H6907" s="941"/>
      <c r="I6907" s="941"/>
      <c r="J6907" s="941"/>
      <c r="K6907" s="941"/>
      <c r="L6907" s="941"/>
      <c r="M6907" s="941"/>
      <c r="N6907" s="941"/>
      <c r="O6907" s="941"/>
      <c r="P6907" s="941"/>
      <c r="Q6907" s="941"/>
    </row>
    <row r="6908" spans="1:17" ht="15.75" customHeight="1">
      <c r="A6908" s="940"/>
      <c r="B6908" s="940"/>
      <c r="C6908" s="940"/>
      <c r="D6908" s="940"/>
      <c r="E6908" s="941"/>
      <c r="F6908" s="941"/>
      <c r="G6908" s="941"/>
      <c r="H6908" s="941"/>
      <c r="I6908" s="941"/>
      <c r="J6908" s="942"/>
      <c r="K6908" s="941"/>
      <c r="L6908" s="941"/>
      <c r="M6908" s="941"/>
      <c r="N6908" s="941"/>
      <c r="O6908" s="941"/>
      <c r="P6908" s="941"/>
      <c r="Q6908" s="941"/>
    </row>
    <row r="6909" spans="1:17" ht="15.75" customHeight="1">
      <c r="A6909" s="940"/>
      <c r="B6909" s="940"/>
      <c r="C6909" s="940"/>
      <c r="D6909" s="940"/>
      <c r="E6909" s="941"/>
      <c r="F6909" s="941"/>
      <c r="G6909" s="941"/>
      <c r="H6909" s="941"/>
      <c r="I6909" s="941"/>
      <c r="J6909" s="941"/>
      <c r="K6909" s="941"/>
      <c r="L6909" s="942"/>
      <c r="M6909" s="942"/>
      <c r="N6909" s="941"/>
      <c r="O6909" s="942"/>
      <c r="P6909" s="942"/>
      <c r="Q6909" s="942"/>
    </row>
    <row r="6910" spans="1:17" ht="15.75" customHeight="1">
      <c r="A6910" s="940"/>
      <c r="B6910" s="940"/>
      <c r="C6910" s="940"/>
      <c r="D6910" s="940"/>
      <c r="E6910" s="941"/>
      <c r="F6910" s="941"/>
      <c r="G6910" s="941"/>
      <c r="H6910" s="941"/>
      <c r="I6910" s="941"/>
      <c r="J6910" s="941"/>
      <c r="K6910" s="941"/>
      <c r="L6910" s="941"/>
      <c r="M6910" s="941"/>
      <c r="N6910" s="941"/>
      <c r="O6910" s="941"/>
      <c r="P6910" s="941"/>
      <c r="Q6910" s="941"/>
    </row>
    <row r="6911" spans="1:17" ht="15.75" customHeight="1">
      <c r="A6911" s="940"/>
      <c r="B6911" s="940"/>
      <c r="C6911" s="940"/>
      <c r="D6911" s="940"/>
      <c r="E6911" s="941"/>
      <c r="F6911" s="941"/>
      <c r="G6911" s="941"/>
      <c r="H6911" s="941"/>
      <c r="I6911" s="941"/>
      <c r="J6911" s="941"/>
      <c r="K6911" s="941"/>
      <c r="L6911" s="941"/>
      <c r="M6911" s="941"/>
      <c r="N6911" s="941"/>
      <c r="O6911" s="941"/>
      <c r="P6911" s="941"/>
      <c r="Q6911" s="941"/>
    </row>
    <row r="6912" spans="1:17" ht="15.75" customHeight="1">
      <c r="A6912" s="940"/>
      <c r="B6912" s="940"/>
      <c r="C6912" s="940"/>
      <c r="D6912" s="940"/>
      <c r="E6912" s="941"/>
      <c r="F6912" s="942"/>
      <c r="G6912" s="942"/>
      <c r="H6912" s="942"/>
      <c r="I6912" s="942"/>
      <c r="J6912" s="942"/>
      <c r="K6912" s="941"/>
      <c r="L6912" s="942"/>
      <c r="M6912" s="942"/>
      <c r="N6912" s="942"/>
      <c r="O6912" s="942"/>
      <c r="P6912" s="942"/>
      <c r="Q6912" s="942"/>
    </row>
    <row r="6913" spans="1:17" ht="15.75" customHeight="1">
      <c r="A6913" s="940"/>
      <c r="B6913" s="940"/>
      <c r="C6913" s="940"/>
      <c r="D6913" s="940"/>
      <c r="E6913" s="941"/>
      <c r="F6913" s="942"/>
      <c r="G6913" s="942"/>
      <c r="H6913" s="942"/>
      <c r="I6913" s="942"/>
      <c r="J6913" s="942"/>
      <c r="K6913" s="942"/>
      <c r="L6913" s="942"/>
      <c r="M6913" s="942"/>
      <c r="N6913" s="941"/>
      <c r="O6913" s="942"/>
      <c r="P6913" s="942"/>
      <c r="Q6913" s="941"/>
    </row>
    <row r="6914" spans="1:17" ht="15.75" customHeight="1">
      <c r="A6914" s="940"/>
      <c r="B6914" s="940"/>
      <c r="C6914" s="940"/>
      <c r="D6914" s="940"/>
      <c r="E6914" s="941"/>
      <c r="F6914" s="941"/>
      <c r="G6914" s="941"/>
      <c r="H6914" s="941"/>
      <c r="I6914" s="941"/>
      <c r="J6914" s="941"/>
      <c r="K6914" s="941"/>
      <c r="L6914" s="941"/>
      <c r="M6914" s="941"/>
      <c r="N6914" s="941"/>
      <c r="O6914" s="941"/>
      <c r="P6914" s="941"/>
      <c r="Q6914" s="941"/>
    </row>
    <row r="6915" spans="1:17" ht="15.75" customHeight="1">
      <c r="A6915" s="940"/>
      <c r="B6915" s="940"/>
      <c r="C6915" s="940"/>
      <c r="D6915" s="940"/>
      <c r="E6915" s="941"/>
      <c r="F6915" s="941"/>
      <c r="G6915" s="941"/>
      <c r="H6915" s="941"/>
      <c r="I6915" s="941"/>
      <c r="J6915" s="941"/>
      <c r="K6915" s="941"/>
      <c r="L6915" s="942"/>
      <c r="M6915" s="941"/>
      <c r="N6915" s="941"/>
      <c r="O6915" s="942"/>
      <c r="P6915" s="942"/>
      <c r="Q6915" s="942"/>
    </row>
    <row r="6916" spans="1:17" ht="15.75" customHeight="1">
      <c r="A6916" s="940"/>
      <c r="B6916" s="940"/>
      <c r="C6916" s="940"/>
      <c r="D6916" s="940"/>
      <c r="E6916" s="941"/>
      <c r="F6916" s="941"/>
      <c r="G6916" s="941"/>
      <c r="H6916" s="941"/>
      <c r="I6916" s="941"/>
      <c r="J6916" s="941"/>
      <c r="K6916" s="941"/>
      <c r="L6916" s="941"/>
      <c r="M6916" s="941"/>
      <c r="N6916" s="941"/>
      <c r="O6916" s="941"/>
      <c r="P6916" s="941"/>
      <c r="Q6916" s="941"/>
    </row>
    <row r="6917" spans="1:17" ht="15.75" customHeight="1">
      <c r="A6917" s="940"/>
      <c r="B6917" s="940"/>
      <c r="C6917" s="940"/>
      <c r="D6917" s="940"/>
      <c r="E6917" s="941"/>
      <c r="F6917" s="941"/>
      <c r="G6917" s="941"/>
      <c r="H6917" s="941"/>
      <c r="I6917" s="941"/>
      <c r="J6917" s="941"/>
      <c r="K6917" s="941"/>
      <c r="L6917" s="941"/>
      <c r="M6917" s="941"/>
      <c r="N6917" s="941"/>
      <c r="O6917" s="941"/>
      <c r="P6917" s="941"/>
      <c r="Q6917" s="941"/>
    </row>
    <row r="6918" spans="1:17" ht="15.75" customHeight="1">
      <c r="A6918" s="940"/>
      <c r="B6918" s="940"/>
      <c r="C6918" s="940"/>
      <c r="D6918" s="940"/>
      <c r="E6918" s="941"/>
      <c r="F6918" s="942"/>
      <c r="G6918" s="942"/>
      <c r="H6918" s="942"/>
      <c r="I6918" s="942"/>
      <c r="J6918" s="942"/>
      <c r="K6918" s="942"/>
      <c r="L6918" s="941"/>
      <c r="M6918" s="942"/>
      <c r="N6918" s="942"/>
      <c r="O6918" s="942"/>
      <c r="P6918" s="942"/>
      <c r="Q6918" s="942"/>
    </row>
    <row r="6919" spans="1:17" ht="15.75" customHeight="1">
      <c r="A6919" s="940"/>
      <c r="B6919" s="940"/>
      <c r="C6919" s="940"/>
      <c r="D6919" s="940"/>
      <c r="E6919" s="941"/>
      <c r="F6919" s="942"/>
      <c r="G6919" s="942"/>
      <c r="H6919" s="942"/>
      <c r="I6919" s="942"/>
      <c r="J6919" s="942"/>
      <c r="K6919" s="942"/>
      <c r="L6919" s="941"/>
      <c r="M6919" s="942"/>
      <c r="N6919" s="942"/>
      <c r="O6919" s="942"/>
      <c r="P6919" s="942"/>
      <c r="Q6919" s="942"/>
    </row>
    <row r="6920" spans="1:17" ht="15.75" customHeight="1">
      <c r="A6920" s="940"/>
      <c r="B6920" s="940"/>
      <c r="C6920" s="940"/>
      <c r="D6920" s="940"/>
      <c r="E6920" s="941"/>
      <c r="F6920" s="941"/>
      <c r="G6920" s="941"/>
      <c r="H6920" s="941"/>
      <c r="I6920" s="941"/>
      <c r="J6920" s="941"/>
      <c r="K6920" s="941"/>
      <c r="L6920" s="941"/>
      <c r="M6920" s="941"/>
      <c r="N6920" s="941"/>
      <c r="O6920" s="941"/>
      <c r="P6920" s="941"/>
      <c r="Q6920" s="941"/>
    </row>
    <row r="6921" spans="1:17" ht="15.75" customHeight="1">
      <c r="A6921" s="940"/>
      <c r="B6921" s="940"/>
      <c r="C6921" s="940"/>
      <c r="D6921" s="940"/>
      <c r="E6921" s="941"/>
      <c r="F6921" s="942"/>
      <c r="G6921" s="942"/>
      <c r="H6921" s="942"/>
      <c r="I6921" s="942"/>
      <c r="J6921" s="942"/>
      <c r="K6921" s="942"/>
      <c r="L6921" s="942"/>
      <c r="M6921" s="942"/>
      <c r="N6921" s="941"/>
      <c r="O6921" s="942"/>
      <c r="P6921" s="942"/>
      <c r="Q6921" s="942"/>
    </row>
    <row r="6922" spans="1:17" ht="15.75" customHeight="1">
      <c r="A6922" s="940"/>
      <c r="B6922" s="940"/>
      <c r="C6922" s="940"/>
      <c r="D6922" s="940"/>
      <c r="E6922" s="941"/>
      <c r="F6922" s="942"/>
      <c r="G6922" s="942"/>
      <c r="H6922" s="942"/>
      <c r="I6922" s="942"/>
      <c r="J6922" s="942"/>
      <c r="K6922" s="942"/>
      <c r="L6922" s="942"/>
      <c r="M6922" s="942"/>
      <c r="N6922" s="941"/>
      <c r="O6922" s="942"/>
      <c r="P6922" s="942"/>
      <c r="Q6922" s="942"/>
    </row>
    <row r="6923" spans="1:17" ht="15.75" customHeight="1">
      <c r="A6923" s="940"/>
      <c r="B6923" s="940"/>
      <c r="C6923" s="940"/>
      <c r="D6923" s="940"/>
      <c r="E6923" s="941"/>
      <c r="F6923" s="942"/>
      <c r="G6923" s="942"/>
      <c r="H6923" s="942"/>
      <c r="I6923" s="942"/>
      <c r="J6923" s="942"/>
      <c r="K6923" s="942"/>
      <c r="L6923" s="942"/>
      <c r="M6923" s="942"/>
      <c r="N6923" s="941"/>
      <c r="O6923" s="942"/>
      <c r="P6923" s="942"/>
      <c r="Q6923" s="942"/>
    </row>
    <row r="6924" spans="1:17" ht="15.75" customHeight="1">
      <c r="A6924" s="940"/>
      <c r="B6924" s="940"/>
      <c r="C6924" s="940"/>
      <c r="D6924" s="940"/>
      <c r="E6924" s="941"/>
      <c r="F6924" s="942"/>
      <c r="G6924" s="942"/>
      <c r="H6924" s="942"/>
      <c r="I6924" s="942"/>
      <c r="J6924" s="942"/>
      <c r="K6924" s="942"/>
      <c r="L6924" s="942"/>
      <c r="M6924" s="942"/>
      <c r="N6924" s="942"/>
      <c r="O6924" s="942"/>
      <c r="P6924" s="941"/>
      <c r="Q6924" s="942"/>
    </row>
    <row r="6925" spans="1:17" ht="15.75" customHeight="1">
      <c r="A6925" s="940"/>
      <c r="B6925" s="940"/>
      <c r="C6925" s="940"/>
      <c r="D6925" s="940"/>
      <c r="E6925" s="941"/>
      <c r="F6925" s="942"/>
      <c r="G6925" s="942"/>
      <c r="H6925" s="942"/>
      <c r="I6925" s="942"/>
      <c r="J6925" s="942"/>
      <c r="K6925" s="942"/>
      <c r="L6925" s="942"/>
      <c r="M6925" s="941"/>
      <c r="N6925" s="941"/>
      <c r="O6925" s="941"/>
      <c r="P6925" s="941"/>
      <c r="Q6925" s="941"/>
    </row>
    <row r="6926" spans="1:17" ht="15.75" customHeight="1">
      <c r="A6926" s="940"/>
      <c r="B6926" s="940"/>
      <c r="C6926" s="940"/>
      <c r="D6926" s="940"/>
      <c r="E6926" s="941"/>
      <c r="F6926" s="942"/>
      <c r="G6926" s="942"/>
      <c r="H6926" s="942"/>
      <c r="I6926" s="942"/>
      <c r="J6926" s="942"/>
      <c r="K6926" s="942"/>
      <c r="L6926" s="942"/>
      <c r="M6926" s="941"/>
      <c r="N6926" s="941"/>
      <c r="O6926" s="941"/>
      <c r="P6926" s="941"/>
      <c r="Q6926" s="941"/>
    </row>
    <row r="6927" spans="1:17" ht="15.75" customHeight="1">
      <c r="A6927" s="940"/>
      <c r="B6927" s="940"/>
      <c r="C6927" s="940"/>
      <c r="D6927" s="940"/>
      <c r="E6927" s="941"/>
      <c r="F6927" s="942"/>
      <c r="G6927" s="942"/>
      <c r="H6927" s="942"/>
      <c r="I6927" s="942"/>
      <c r="J6927" s="942"/>
      <c r="K6927" s="942"/>
      <c r="L6927" s="942"/>
      <c r="M6927" s="942"/>
      <c r="N6927" s="942"/>
      <c r="O6927" s="942"/>
      <c r="P6927" s="941"/>
      <c r="Q6927" s="942"/>
    </row>
    <row r="6928" spans="1:17" ht="15.75" customHeight="1">
      <c r="A6928" s="940"/>
      <c r="B6928" s="940"/>
      <c r="C6928" s="940"/>
      <c r="D6928" s="940"/>
      <c r="E6928" s="941"/>
      <c r="F6928" s="942"/>
      <c r="G6928" s="942"/>
      <c r="H6928" s="942"/>
      <c r="I6928" s="942"/>
      <c r="J6928" s="942"/>
      <c r="K6928" s="942"/>
      <c r="L6928" s="942"/>
      <c r="M6928" s="942"/>
      <c r="N6928" s="942"/>
      <c r="O6928" s="942"/>
      <c r="P6928" s="942"/>
      <c r="Q6928" s="941"/>
    </row>
    <row r="6929" spans="1:17" ht="15.75" customHeight="1">
      <c r="A6929" s="940"/>
      <c r="B6929" s="940"/>
      <c r="C6929" s="940"/>
      <c r="D6929" s="940"/>
      <c r="E6929" s="941"/>
      <c r="F6929" s="942"/>
      <c r="G6929" s="942"/>
      <c r="H6929" s="942"/>
      <c r="I6929" s="942"/>
      <c r="J6929" s="942"/>
      <c r="K6929" s="942"/>
      <c r="L6929" s="942"/>
      <c r="M6929" s="941"/>
      <c r="N6929" s="941"/>
      <c r="O6929" s="941"/>
      <c r="P6929" s="941"/>
      <c r="Q6929" s="941"/>
    </row>
    <row r="6930" spans="1:17" ht="15.75" customHeight="1">
      <c r="A6930" s="940"/>
      <c r="B6930" s="940"/>
      <c r="C6930" s="940"/>
      <c r="D6930" s="940"/>
      <c r="E6930" s="941"/>
      <c r="F6930" s="942"/>
      <c r="G6930" s="942"/>
      <c r="H6930" s="942"/>
      <c r="I6930" s="942"/>
      <c r="J6930" s="942"/>
      <c r="K6930" s="942"/>
      <c r="L6930" s="942"/>
      <c r="M6930" s="942"/>
      <c r="N6930" s="942"/>
      <c r="O6930" s="942"/>
      <c r="P6930" s="941"/>
      <c r="Q6930" s="941"/>
    </row>
    <row r="6931" spans="1:17" ht="15.75" customHeight="1">
      <c r="A6931" s="940"/>
      <c r="B6931" s="940"/>
      <c r="C6931" s="940"/>
      <c r="D6931" s="940"/>
      <c r="E6931" s="941"/>
      <c r="F6931" s="942"/>
      <c r="G6931" s="942"/>
      <c r="H6931" s="942"/>
      <c r="I6931" s="942"/>
      <c r="J6931" s="942"/>
      <c r="K6931" s="942"/>
      <c r="L6931" s="942"/>
      <c r="M6931" s="942"/>
      <c r="N6931" s="941"/>
      <c r="O6931" s="942"/>
      <c r="P6931" s="941"/>
      <c r="Q6931" s="941"/>
    </row>
    <row r="6932" spans="1:17" ht="15.75" customHeight="1">
      <c r="A6932" s="940"/>
      <c r="B6932" s="940"/>
      <c r="C6932" s="940"/>
      <c r="D6932" s="940"/>
      <c r="E6932" s="941"/>
      <c r="F6932" s="942"/>
      <c r="G6932" s="942"/>
      <c r="H6932" s="942"/>
      <c r="I6932" s="942"/>
      <c r="J6932" s="942"/>
      <c r="K6932" s="942"/>
      <c r="L6932" s="942"/>
      <c r="M6932" s="942"/>
      <c r="N6932" s="942"/>
      <c r="O6932" s="942"/>
      <c r="P6932" s="941"/>
      <c r="Q6932" s="941"/>
    </row>
    <row r="6933" spans="1:17" ht="15.75" customHeight="1">
      <c r="A6933" s="940"/>
      <c r="B6933" s="940"/>
      <c r="C6933" s="940"/>
      <c r="D6933" s="940"/>
      <c r="E6933" s="941"/>
      <c r="F6933" s="942"/>
      <c r="G6933" s="942"/>
      <c r="H6933" s="942"/>
      <c r="I6933" s="942"/>
      <c r="J6933" s="942"/>
      <c r="K6933" s="942"/>
      <c r="L6933" s="942"/>
      <c r="M6933" s="941"/>
      <c r="N6933" s="942"/>
      <c r="O6933" s="942"/>
      <c r="P6933" s="941"/>
      <c r="Q6933" s="942"/>
    </row>
    <row r="6934" spans="1:17" ht="15.75" customHeight="1">
      <c r="A6934" s="940"/>
      <c r="B6934" s="940"/>
      <c r="C6934" s="940"/>
      <c r="D6934" s="940"/>
      <c r="E6934" s="941"/>
      <c r="F6934" s="942"/>
      <c r="G6934" s="942"/>
      <c r="H6934" s="942"/>
      <c r="I6934" s="942"/>
      <c r="J6934" s="942"/>
      <c r="K6934" s="942"/>
      <c r="L6934" s="942"/>
      <c r="M6934" s="941"/>
      <c r="N6934" s="941"/>
      <c r="O6934" s="941"/>
      <c r="P6934" s="941"/>
      <c r="Q6934" s="941"/>
    </row>
    <row r="6935" spans="1:17" ht="15.75" customHeight="1">
      <c r="A6935" s="940"/>
      <c r="B6935" s="940"/>
      <c r="C6935" s="940"/>
      <c r="D6935" s="940"/>
      <c r="E6935" s="941"/>
      <c r="F6935" s="942"/>
      <c r="G6935" s="942"/>
      <c r="H6935" s="942"/>
      <c r="I6935" s="942"/>
      <c r="J6935" s="942"/>
      <c r="K6935" s="942"/>
      <c r="L6935" s="942"/>
      <c r="M6935" s="941"/>
      <c r="N6935" s="941"/>
      <c r="O6935" s="941"/>
      <c r="P6935" s="941"/>
      <c r="Q6935" s="941"/>
    </row>
    <row r="6936" spans="1:17" ht="15.75" customHeight="1">
      <c r="A6936" s="940"/>
      <c r="B6936" s="940"/>
      <c r="C6936" s="940"/>
      <c r="D6936" s="940"/>
      <c r="E6936" s="941"/>
      <c r="F6936" s="942"/>
      <c r="G6936" s="942"/>
      <c r="H6936" s="942"/>
      <c r="I6936" s="942"/>
      <c r="J6936" s="942"/>
      <c r="K6936" s="942"/>
      <c r="L6936" s="942"/>
      <c r="M6936" s="941"/>
      <c r="N6936" s="942"/>
      <c r="O6936" s="942"/>
      <c r="P6936" s="942"/>
      <c r="Q6936" s="942"/>
    </row>
    <row r="6937" spans="1:17" ht="15.75" customHeight="1">
      <c r="A6937" s="940"/>
      <c r="B6937" s="940"/>
      <c r="C6937" s="940"/>
      <c r="D6937" s="940"/>
      <c r="E6937" s="941"/>
      <c r="F6937" s="942"/>
      <c r="G6937" s="942"/>
      <c r="H6937" s="942"/>
      <c r="I6937" s="942"/>
      <c r="J6937" s="942"/>
      <c r="K6937" s="942"/>
      <c r="L6937" s="942"/>
      <c r="M6937" s="942"/>
      <c r="N6937" s="942"/>
      <c r="O6937" s="942"/>
      <c r="P6937" s="941"/>
      <c r="Q6937" s="942"/>
    </row>
    <row r="6938" spans="1:17" ht="15.75" customHeight="1">
      <c r="A6938" s="940"/>
      <c r="B6938" s="940"/>
      <c r="C6938" s="940"/>
      <c r="D6938" s="940"/>
      <c r="E6938" s="941"/>
      <c r="F6938" s="942"/>
      <c r="G6938" s="942"/>
      <c r="H6938" s="942"/>
      <c r="I6938" s="942"/>
      <c r="J6938" s="942"/>
      <c r="K6938" s="942"/>
      <c r="L6938" s="942"/>
      <c r="M6938" s="942"/>
      <c r="N6938" s="942"/>
      <c r="O6938" s="941"/>
      <c r="P6938" s="942"/>
      <c r="Q6938" s="941"/>
    </row>
    <row r="6939" spans="1:17" ht="15.75" customHeight="1">
      <c r="A6939" s="940"/>
      <c r="B6939" s="940"/>
      <c r="C6939" s="940"/>
      <c r="D6939" s="940"/>
      <c r="E6939" s="941"/>
      <c r="F6939" s="942"/>
      <c r="G6939" s="942"/>
      <c r="H6939" s="942"/>
      <c r="I6939" s="942"/>
      <c r="J6939" s="942"/>
      <c r="K6939" s="942"/>
      <c r="L6939" s="941"/>
      <c r="M6939" s="941"/>
      <c r="N6939" s="941"/>
      <c r="O6939" s="941"/>
      <c r="P6939" s="941"/>
      <c r="Q6939" s="941"/>
    </row>
    <row r="6940" spans="1:17" ht="15.75" customHeight="1">
      <c r="A6940" s="940"/>
      <c r="B6940" s="940"/>
      <c r="C6940" s="940"/>
      <c r="D6940" s="940"/>
      <c r="E6940" s="941"/>
      <c r="F6940" s="942"/>
      <c r="G6940" s="942"/>
      <c r="H6940" s="942"/>
      <c r="I6940" s="942"/>
      <c r="J6940" s="942"/>
      <c r="K6940" s="942"/>
      <c r="L6940" s="942"/>
      <c r="M6940" s="941"/>
      <c r="N6940" s="941"/>
      <c r="O6940" s="941"/>
      <c r="P6940" s="941"/>
      <c r="Q6940" s="941"/>
    </row>
    <row r="6941" spans="1:17" ht="15.75" customHeight="1">
      <c r="A6941" s="940"/>
      <c r="B6941" s="940"/>
      <c r="C6941" s="940"/>
      <c r="D6941" s="940"/>
      <c r="E6941" s="941"/>
      <c r="F6941" s="942"/>
      <c r="G6941" s="942"/>
      <c r="H6941" s="942"/>
      <c r="I6941" s="942"/>
      <c r="J6941" s="942"/>
      <c r="K6941" s="942"/>
      <c r="L6941" s="942"/>
      <c r="M6941" s="941"/>
      <c r="N6941" s="941"/>
      <c r="O6941" s="941"/>
      <c r="P6941" s="941"/>
      <c r="Q6941" s="941"/>
    </row>
    <row r="6942" spans="1:17" ht="15.75" customHeight="1">
      <c r="A6942" s="940"/>
      <c r="B6942" s="940"/>
      <c r="C6942" s="940"/>
      <c r="D6942" s="940"/>
      <c r="E6942" s="941"/>
      <c r="F6942" s="942"/>
      <c r="G6942" s="942"/>
      <c r="H6942" s="942"/>
      <c r="I6942" s="942"/>
      <c r="J6942" s="942"/>
      <c r="K6942" s="942"/>
      <c r="L6942" s="942"/>
      <c r="M6942" s="941"/>
      <c r="N6942" s="941"/>
      <c r="O6942" s="941"/>
      <c r="P6942" s="941"/>
      <c r="Q6942" s="941"/>
    </row>
    <row r="6943" spans="1:17" ht="15.75" customHeight="1">
      <c r="A6943" s="940"/>
      <c r="B6943" s="940"/>
      <c r="C6943" s="940"/>
      <c r="D6943" s="940"/>
      <c r="E6943" s="941"/>
      <c r="F6943" s="942"/>
      <c r="G6943" s="942"/>
      <c r="H6943" s="942"/>
      <c r="I6943" s="942"/>
      <c r="J6943" s="942"/>
      <c r="K6943" s="942"/>
      <c r="L6943" s="942"/>
      <c r="M6943" s="941"/>
      <c r="N6943" s="941"/>
      <c r="O6943" s="941"/>
      <c r="P6943" s="941"/>
      <c r="Q6943" s="941"/>
    </row>
    <row r="6944" spans="1:17" ht="15.75" customHeight="1">
      <c r="A6944" s="940"/>
      <c r="B6944" s="940"/>
      <c r="C6944" s="940"/>
      <c r="D6944" s="940"/>
      <c r="E6944" s="941"/>
      <c r="F6944" s="942"/>
      <c r="G6944" s="942"/>
      <c r="H6944" s="942"/>
      <c r="I6944" s="942"/>
      <c r="J6944" s="942"/>
      <c r="K6944" s="942"/>
      <c r="L6944" s="942"/>
      <c r="M6944" s="941"/>
      <c r="N6944" s="941"/>
      <c r="O6944" s="941"/>
      <c r="P6944" s="941"/>
      <c r="Q6944" s="941"/>
    </row>
    <row r="6945" spans="1:17" ht="15.75" customHeight="1">
      <c r="A6945" s="940"/>
      <c r="B6945" s="940"/>
      <c r="C6945" s="940"/>
      <c r="D6945" s="940"/>
      <c r="E6945" s="941"/>
      <c r="F6945" s="942"/>
      <c r="G6945" s="942"/>
      <c r="H6945" s="942"/>
      <c r="I6945" s="942"/>
      <c r="J6945" s="942"/>
      <c r="K6945" s="942"/>
      <c r="L6945" s="942"/>
      <c r="M6945" s="941"/>
      <c r="N6945" s="941"/>
      <c r="O6945" s="941"/>
      <c r="P6945" s="941"/>
      <c r="Q6945" s="941"/>
    </row>
    <row r="6946" spans="1:17" ht="15.75" customHeight="1">
      <c r="A6946" s="940"/>
      <c r="B6946" s="940"/>
      <c r="C6946" s="940"/>
      <c r="D6946" s="940"/>
      <c r="E6946" s="941"/>
      <c r="F6946" s="942"/>
      <c r="G6946" s="942"/>
      <c r="H6946" s="942"/>
      <c r="I6946" s="942"/>
      <c r="J6946" s="942"/>
      <c r="K6946" s="942"/>
      <c r="L6946" s="942"/>
      <c r="M6946" s="941"/>
      <c r="N6946" s="941"/>
      <c r="O6946" s="941"/>
      <c r="P6946" s="941"/>
      <c r="Q6946" s="941"/>
    </row>
    <row r="6947" spans="1:17" ht="15.75" customHeight="1">
      <c r="A6947" s="940"/>
      <c r="B6947" s="940"/>
      <c r="C6947" s="940"/>
      <c r="D6947" s="940"/>
      <c r="E6947" s="941"/>
      <c r="F6947" s="942"/>
      <c r="G6947" s="942"/>
      <c r="H6947" s="942"/>
      <c r="I6947" s="942"/>
      <c r="J6947" s="942"/>
      <c r="K6947" s="942"/>
      <c r="L6947" s="942"/>
      <c r="M6947" s="942"/>
      <c r="N6947" s="941"/>
      <c r="O6947" s="941"/>
      <c r="P6947" s="941"/>
      <c r="Q6947" s="941"/>
    </row>
    <row r="6948" spans="1:17" ht="15.75" customHeight="1">
      <c r="A6948" s="940"/>
      <c r="B6948" s="940"/>
      <c r="C6948" s="940"/>
      <c r="D6948" s="940"/>
      <c r="E6948" s="941"/>
      <c r="F6948" s="942"/>
      <c r="G6948" s="942"/>
      <c r="H6948" s="942"/>
      <c r="I6948" s="942"/>
      <c r="J6948" s="942"/>
      <c r="K6948" s="942"/>
      <c r="L6948" s="942"/>
      <c r="M6948" s="941"/>
      <c r="N6948" s="941"/>
      <c r="O6948" s="941"/>
      <c r="P6948" s="941"/>
      <c r="Q6948" s="941"/>
    </row>
    <row r="6949" spans="1:17" ht="15.75" customHeight="1">
      <c r="A6949" s="940"/>
      <c r="B6949" s="940"/>
      <c r="C6949" s="940"/>
      <c r="D6949" s="940"/>
      <c r="E6949" s="941"/>
      <c r="F6949" s="942"/>
      <c r="G6949" s="942"/>
      <c r="H6949" s="942"/>
      <c r="I6949" s="942"/>
      <c r="J6949" s="942"/>
      <c r="K6949" s="942"/>
      <c r="L6949" s="941"/>
      <c r="M6949" s="942"/>
      <c r="N6949" s="942"/>
      <c r="O6949" s="942"/>
      <c r="P6949" s="942"/>
      <c r="Q6949" s="942"/>
    </row>
    <row r="6950" spans="1:17" ht="15.75" customHeight="1">
      <c r="A6950" s="940"/>
      <c r="B6950" s="940"/>
      <c r="C6950" s="940"/>
      <c r="D6950" s="940"/>
      <c r="E6950" s="941"/>
      <c r="F6950" s="942"/>
      <c r="G6950" s="942"/>
      <c r="H6950" s="942"/>
      <c r="I6950" s="942"/>
      <c r="J6950" s="942"/>
      <c r="K6950" s="942"/>
      <c r="L6950" s="942"/>
      <c r="M6950" s="942"/>
      <c r="N6950" s="942"/>
      <c r="O6950" s="942"/>
      <c r="P6950" s="941"/>
      <c r="Q6950" s="941"/>
    </row>
    <row r="6951" spans="1:17" ht="15.75" customHeight="1">
      <c r="A6951" s="940"/>
      <c r="B6951" s="940"/>
      <c r="C6951" s="940"/>
      <c r="D6951" s="940"/>
      <c r="E6951" s="941"/>
      <c r="F6951" s="942"/>
      <c r="G6951" s="942"/>
      <c r="H6951" s="942"/>
      <c r="I6951" s="942"/>
      <c r="J6951" s="942"/>
      <c r="K6951" s="942"/>
      <c r="L6951" s="942"/>
      <c r="M6951" s="942"/>
      <c r="N6951" s="942"/>
      <c r="O6951" s="942"/>
      <c r="P6951" s="941"/>
      <c r="Q6951" s="941"/>
    </row>
    <row r="6952" spans="1:17" ht="15.75" customHeight="1">
      <c r="A6952" s="940"/>
      <c r="B6952" s="940"/>
      <c r="C6952" s="940"/>
      <c r="D6952" s="940"/>
      <c r="E6952" s="941"/>
      <c r="F6952" s="942"/>
      <c r="G6952" s="942"/>
      <c r="H6952" s="942"/>
      <c r="I6952" s="942"/>
      <c r="J6952" s="942"/>
      <c r="K6952" s="942"/>
      <c r="L6952" s="942"/>
      <c r="M6952" s="942"/>
      <c r="N6952" s="942"/>
      <c r="O6952" s="942"/>
      <c r="P6952" s="942"/>
      <c r="Q6952" s="941"/>
    </row>
    <row r="6953" spans="1:17" ht="15.75" customHeight="1">
      <c r="A6953" s="940"/>
      <c r="B6953" s="940"/>
      <c r="C6953" s="940"/>
      <c r="D6953" s="940"/>
      <c r="E6953" s="941"/>
      <c r="F6953" s="942"/>
      <c r="G6953" s="942"/>
      <c r="H6953" s="942"/>
      <c r="I6953" s="942"/>
      <c r="J6953" s="942"/>
      <c r="K6953" s="942"/>
      <c r="L6953" s="942"/>
      <c r="M6953" s="942"/>
      <c r="N6953" s="942"/>
      <c r="O6953" s="942"/>
      <c r="P6953" s="942"/>
      <c r="Q6953" s="941"/>
    </row>
    <row r="6954" spans="1:17" ht="15.75" customHeight="1">
      <c r="A6954" s="940"/>
      <c r="B6954" s="940"/>
      <c r="C6954" s="940"/>
      <c r="D6954" s="940"/>
      <c r="E6954" s="941"/>
      <c r="F6954" s="942"/>
      <c r="G6954" s="942"/>
      <c r="H6954" s="942"/>
      <c r="I6954" s="942"/>
      <c r="J6954" s="942"/>
      <c r="K6954" s="942"/>
      <c r="L6954" s="942"/>
      <c r="M6954" s="942"/>
      <c r="N6954" s="942"/>
      <c r="O6954" s="942"/>
      <c r="P6954" s="941"/>
      <c r="Q6954" s="941"/>
    </row>
    <row r="6955" spans="1:17" ht="15.75" customHeight="1">
      <c r="A6955" s="940"/>
      <c r="B6955" s="940"/>
      <c r="C6955" s="940"/>
      <c r="D6955" s="940"/>
      <c r="E6955" s="941"/>
      <c r="F6955" s="942"/>
      <c r="G6955" s="942"/>
      <c r="H6955" s="942"/>
      <c r="I6955" s="942"/>
      <c r="J6955" s="942"/>
      <c r="K6955" s="942"/>
      <c r="L6955" s="942"/>
      <c r="M6955" s="942"/>
      <c r="N6955" s="942"/>
      <c r="O6955" s="942"/>
      <c r="P6955" s="941"/>
      <c r="Q6955" s="942"/>
    </row>
    <row r="6956" spans="1:17" ht="15.75" customHeight="1">
      <c r="A6956" s="940"/>
      <c r="B6956" s="940"/>
      <c r="C6956" s="940"/>
      <c r="D6956" s="940"/>
      <c r="E6956" s="941"/>
      <c r="F6956" s="942"/>
      <c r="G6956" s="942"/>
      <c r="H6956" s="942"/>
      <c r="I6956" s="942"/>
      <c r="J6956" s="942"/>
      <c r="K6956" s="942"/>
      <c r="L6956" s="942"/>
      <c r="M6956" s="941"/>
      <c r="N6956" s="941"/>
      <c r="O6956" s="941"/>
      <c r="P6956" s="941"/>
      <c r="Q6956" s="941"/>
    </row>
    <row r="6957" spans="1:17" ht="15.75" customHeight="1">
      <c r="A6957" s="940"/>
      <c r="B6957" s="940"/>
      <c r="C6957" s="940"/>
      <c r="D6957" s="940"/>
      <c r="E6957" s="941"/>
      <c r="F6957" s="942"/>
      <c r="G6957" s="942"/>
      <c r="H6957" s="942"/>
      <c r="I6957" s="942"/>
      <c r="J6957" s="942"/>
      <c r="K6957" s="942"/>
      <c r="L6957" s="942"/>
      <c r="M6957" s="941"/>
      <c r="N6957" s="941"/>
      <c r="O6957" s="941"/>
      <c r="P6957" s="941"/>
      <c r="Q6957" s="941"/>
    </row>
    <row r="6958" spans="1:17" ht="15.75" customHeight="1">
      <c r="A6958" s="940"/>
      <c r="B6958" s="940"/>
      <c r="C6958" s="940"/>
      <c r="D6958" s="940"/>
      <c r="E6958" s="941"/>
      <c r="F6958" s="942"/>
      <c r="G6958" s="942"/>
      <c r="H6958" s="942"/>
      <c r="I6958" s="942"/>
      <c r="J6958" s="942"/>
      <c r="K6958" s="942"/>
      <c r="L6958" s="942"/>
      <c r="M6958" s="942"/>
      <c r="N6958" s="941"/>
      <c r="O6958" s="942"/>
      <c r="P6958" s="942"/>
      <c r="Q6958" s="942"/>
    </row>
    <row r="6959" spans="1:17" ht="15.75" customHeight="1">
      <c r="A6959" s="940"/>
      <c r="B6959" s="940"/>
      <c r="C6959" s="940"/>
      <c r="D6959" s="940"/>
      <c r="E6959" s="941"/>
      <c r="F6959" s="942"/>
      <c r="G6959" s="942"/>
      <c r="H6959" s="942"/>
      <c r="I6959" s="942"/>
      <c r="J6959" s="942"/>
      <c r="K6959" s="942"/>
      <c r="L6959" s="942"/>
      <c r="M6959" s="942"/>
      <c r="N6959" s="942"/>
      <c r="O6959" s="941"/>
      <c r="P6959" s="941"/>
      <c r="Q6959" s="941"/>
    </row>
    <row r="6960" spans="1:17" ht="15.75" customHeight="1">
      <c r="A6960" s="940"/>
      <c r="B6960" s="940"/>
      <c r="C6960" s="940"/>
      <c r="D6960" s="940"/>
      <c r="E6960" s="941"/>
      <c r="F6960" s="942"/>
      <c r="G6960" s="942"/>
      <c r="H6960" s="942"/>
      <c r="I6960" s="942"/>
      <c r="J6960" s="942"/>
      <c r="K6960" s="942"/>
      <c r="L6960" s="942"/>
      <c r="M6960" s="941"/>
      <c r="N6960" s="941"/>
      <c r="O6960" s="941"/>
      <c r="P6960" s="941"/>
      <c r="Q6960" s="941"/>
    </row>
    <row r="6961" spans="1:17" ht="15.75" customHeight="1">
      <c r="A6961" s="940"/>
      <c r="B6961" s="940"/>
      <c r="C6961" s="940"/>
      <c r="D6961" s="940"/>
      <c r="E6961" s="943"/>
      <c r="F6961" s="942"/>
      <c r="G6961" s="942"/>
      <c r="H6961" s="942"/>
      <c r="I6961" s="942"/>
      <c r="J6961" s="942"/>
      <c r="K6961" s="942"/>
      <c r="L6961" s="941"/>
      <c r="M6961" s="941"/>
      <c r="N6961" s="941"/>
      <c r="O6961" s="941"/>
      <c r="P6961" s="941"/>
      <c r="Q6961" s="941"/>
    </row>
    <row r="6962" spans="1:17" ht="15.75" customHeight="1">
      <c r="A6962" s="940"/>
      <c r="B6962" s="940"/>
      <c r="C6962" s="940"/>
      <c r="D6962" s="940"/>
      <c r="E6962" s="943"/>
      <c r="F6962" s="942"/>
      <c r="G6962" s="942"/>
      <c r="H6962" s="942"/>
      <c r="I6962" s="942"/>
      <c r="J6962" s="942"/>
      <c r="K6962" s="942"/>
      <c r="L6962" s="941"/>
      <c r="M6962" s="941"/>
      <c r="N6962" s="941"/>
      <c r="O6962" s="941"/>
      <c r="P6962" s="941"/>
      <c r="Q6962" s="941"/>
    </row>
    <row r="6963" spans="1:17" ht="15.75" customHeight="1">
      <c r="A6963" s="940"/>
      <c r="B6963" s="940"/>
      <c r="C6963" s="940"/>
      <c r="D6963" s="940"/>
      <c r="E6963" s="941"/>
      <c r="F6963" s="942"/>
      <c r="G6963" s="942"/>
      <c r="H6963" s="942"/>
      <c r="I6963" s="942"/>
      <c r="J6963" s="942"/>
      <c r="K6963" s="942"/>
      <c r="L6963" s="941"/>
      <c r="M6963" s="941"/>
      <c r="N6963" s="941"/>
      <c r="O6963" s="941"/>
      <c r="P6963" s="941"/>
      <c r="Q6963" s="941"/>
    </row>
    <row r="6964" spans="1:17" ht="15.75" customHeight="1">
      <c r="A6964" s="940"/>
      <c r="B6964" s="940"/>
      <c r="C6964" s="940"/>
      <c r="D6964" s="940"/>
      <c r="E6964" s="941"/>
      <c r="F6964" s="942"/>
      <c r="G6964" s="942"/>
      <c r="H6964" s="942"/>
      <c r="I6964" s="942"/>
      <c r="J6964" s="942"/>
      <c r="K6964" s="942"/>
      <c r="L6964" s="941"/>
      <c r="M6964" s="941"/>
      <c r="N6964" s="941"/>
      <c r="O6964" s="941"/>
      <c r="P6964" s="941"/>
      <c r="Q6964" s="941"/>
    </row>
    <row r="6965" spans="1:17" ht="15.75" customHeight="1">
      <c r="A6965" s="940"/>
      <c r="B6965" s="940"/>
      <c r="C6965" s="940"/>
      <c r="D6965" s="940"/>
      <c r="E6965" s="941"/>
      <c r="F6965" s="942"/>
      <c r="G6965" s="942"/>
      <c r="H6965" s="942"/>
      <c r="I6965" s="942"/>
      <c r="J6965" s="942"/>
      <c r="K6965" s="942"/>
      <c r="L6965" s="942"/>
      <c r="M6965" s="941"/>
      <c r="N6965" s="941"/>
      <c r="O6965" s="941"/>
      <c r="P6965" s="941"/>
      <c r="Q6965" s="941"/>
    </row>
    <row r="6966" spans="1:17" ht="15.75" customHeight="1">
      <c r="A6966" s="940"/>
      <c r="B6966" s="940"/>
      <c r="C6966" s="940"/>
      <c r="D6966" s="940"/>
      <c r="E6966" s="941"/>
      <c r="F6966" s="942"/>
      <c r="G6966" s="942"/>
      <c r="H6966" s="942"/>
      <c r="I6966" s="942"/>
      <c r="J6966" s="942"/>
      <c r="K6966" s="942"/>
      <c r="L6966" s="942"/>
      <c r="M6966" s="941"/>
      <c r="N6966" s="941"/>
      <c r="O6966" s="941"/>
      <c r="P6966" s="941"/>
      <c r="Q6966" s="941"/>
    </row>
    <row r="6967" spans="1:17" ht="15.75" customHeight="1">
      <c r="A6967" s="940"/>
      <c r="B6967" s="940"/>
      <c r="C6967" s="940"/>
      <c r="D6967" s="940"/>
      <c r="E6967" s="941"/>
      <c r="F6967" s="942"/>
      <c r="G6967" s="942"/>
      <c r="H6967" s="942"/>
      <c r="I6967" s="942"/>
      <c r="J6967" s="942"/>
      <c r="K6967" s="942"/>
      <c r="L6967" s="942"/>
      <c r="M6967" s="941"/>
      <c r="N6967" s="941"/>
      <c r="O6967" s="941"/>
      <c r="P6967" s="941"/>
      <c r="Q6967" s="941"/>
    </row>
    <row r="6968" spans="1:17" ht="15.75" customHeight="1">
      <c r="A6968" s="940"/>
      <c r="B6968" s="940"/>
      <c r="C6968" s="940"/>
      <c r="D6968" s="940"/>
      <c r="E6968" s="941"/>
      <c r="F6968" s="942"/>
      <c r="G6968" s="942"/>
      <c r="H6968" s="942"/>
      <c r="I6968" s="942"/>
      <c r="J6968" s="942"/>
      <c r="K6968" s="942"/>
      <c r="L6968" s="942"/>
      <c r="M6968" s="941"/>
      <c r="N6968" s="942"/>
      <c r="O6968" s="942"/>
      <c r="P6968" s="942"/>
      <c r="Q6968" s="942"/>
    </row>
    <row r="6969" spans="1:17" ht="15.75" customHeight="1">
      <c r="A6969" s="940"/>
      <c r="B6969" s="940"/>
      <c r="C6969" s="940"/>
      <c r="D6969" s="940"/>
      <c r="E6969" s="941"/>
      <c r="F6969" s="942"/>
      <c r="G6969" s="942"/>
      <c r="H6969" s="942"/>
      <c r="I6969" s="942"/>
      <c r="J6969" s="942"/>
      <c r="K6969" s="942"/>
      <c r="L6969" s="942"/>
      <c r="M6969" s="941"/>
      <c r="N6969" s="941"/>
      <c r="O6969" s="941"/>
      <c r="P6969" s="941"/>
      <c r="Q6969" s="941"/>
    </row>
    <row r="6970" spans="1:17" ht="15.75" customHeight="1">
      <c r="A6970" s="940"/>
      <c r="B6970" s="940"/>
      <c r="C6970" s="940"/>
      <c r="D6970" s="940"/>
      <c r="E6970" s="941"/>
      <c r="F6970" s="942"/>
      <c r="G6970" s="942"/>
      <c r="H6970" s="942"/>
      <c r="I6970" s="942"/>
      <c r="J6970" s="942"/>
      <c r="K6970" s="942"/>
      <c r="L6970" s="942"/>
      <c r="M6970" s="941"/>
      <c r="N6970" s="941"/>
      <c r="O6970" s="941"/>
      <c r="P6970" s="941"/>
      <c r="Q6970" s="941"/>
    </row>
    <row r="6971" spans="1:17" ht="15.75" customHeight="1">
      <c r="A6971" s="940"/>
      <c r="B6971" s="940"/>
      <c r="C6971" s="940"/>
      <c r="D6971" s="940"/>
      <c r="E6971" s="941"/>
      <c r="F6971" s="942"/>
      <c r="G6971" s="942"/>
      <c r="H6971" s="942"/>
      <c r="I6971" s="942"/>
      <c r="J6971" s="942"/>
      <c r="K6971" s="942"/>
      <c r="L6971" s="942"/>
      <c r="M6971" s="942"/>
      <c r="N6971" s="941"/>
      <c r="O6971" s="942"/>
      <c r="P6971" s="942"/>
      <c r="Q6971" s="941"/>
    </row>
    <row r="6972" spans="1:17" ht="15.75" customHeight="1">
      <c r="A6972" s="940"/>
      <c r="B6972" s="940"/>
      <c r="C6972" s="940"/>
      <c r="D6972" s="940"/>
      <c r="E6972" s="941"/>
      <c r="F6972" s="942"/>
      <c r="G6972" s="942"/>
      <c r="H6972" s="942"/>
      <c r="I6972" s="942"/>
      <c r="J6972" s="942"/>
      <c r="K6972" s="942"/>
      <c r="L6972" s="942"/>
      <c r="M6972" s="941"/>
      <c r="N6972" s="941"/>
      <c r="O6972" s="941"/>
      <c r="P6972" s="941"/>
      <c r="Q6972" s="941"/>
    </row>
    <row r="6973" spans="1:17" ht="15.75" customHeight="1">
      <c r="A6973" s="940"/>
      <c r="B6973" s="940"/>
      <c r="C6973" s="940"/>
      <c r="D6973" s="940"/>
      <c r="E6973" s="941"/>
      <c r="F6973" s="942"/>
      <c r="G6973" s="942"/>
      <c r="H6973" s="942"/>
      <c r="I6973" s="942"/>
      <c r="J6973" s="942"/>
      <c r="K6973" s="942"/>
      <c r="L6973" s="942"/>
      <c r="M6973" s="941"/>
      <c r="N6973" s="942"/>
      <c r="O6973" s="942"/>
      <c r="P6973" s="941"/>
      <c r="Q6973" s="942"/>
    </row>
    <row r="6974" spans="1:17" ht="15.75" customHeight="1">
      <c r="A6974" s="940"/>
      <c r="B6974" s="940"/>
      <c r="C6974" s="940"/>
      <c r="D6974" s="940"/>
      <c r="E6974" s="941"/>
      <c r="F6974" s="942"/>
      <c r="G6974" s="942"/>
      <c r="H6974" s="942"/>
      <c r="I6974" s="942"/>
      <c r="J6974" s="942"/>
      <c r="K6974" s="942"/>
      <c r="L6974" s="942"/>
      <c r="M6974" s="941"/>
      <c r="N6974" s="942"/>
      <c r="O6974" s="942"/>
      <c r="P6974" s="941"/>
      <c r="Q6974" s="942"/>
    </row>
    <row r="6975" spans="1:17" ht="15.75" customHeight="1">
      <c r="A6975" s="940"/>
      <c r="B6975" s="940"/>
      <c r="C6975" s="940"/>
      <c r="D6975" s="940"/>
      <c r="E6975" s="941"/>
      <c r="F6975" s="942"/>
      <c r="G6975" s="942"/>
      <c r="H6975" s="942"/>
      <c r="I6975" s="942"/>
      <c r="J6975" s="942"/>
      <c r="K6975" s="942"/>
      <c r="L6975" s="942"/>
      <c r="M6975" s="941"/>
      <c r="N6975" s="942"/>
      <c r="O6975" s="942"/>
      <c r="P6975" s="942"/>
      <c r="Q6975" s="942"/>
    </row>
    <row r="6976" spans="1:17" ht="15.75" customHeight="1">
      <c r="A6976" s="940"/>
      <c r="B6976" s="940"/>
      <c r="C6976" s="940"/>
      <c r="D6976" s="940"/>
      <c r="E6976" s="941"/>
      <c r="F6976" s="942"/>
      <c r="G6976" s="942"/>
      <c r="H6976" s="942"/>
      <c r="I6976" s="942"/>
      <c r="J6976" s="942"/>
      <c r="K6976" s="942"/>
      <c r="L6976" s="942"/>
      <c r="M6976" s="941"/>
      <c r="N6976" s="942"/>
      <c r="O6976" s="942"/>
      <c r="P6976" s="942"/>
      <c r="Q6976" s="942"/>
    </row>
    <row r="6977" spans="1:17" ht="15.75" customHeight="1">
      <c r="A6977" s="940"/>
      <c r="B6977" s="940"/>
      <c r="C6977" s="940"/>
      <c r="D6977" s="940"/>
      <c r="E6977" s="941"/>
      <c r="F6977" s="942"/>
      <c r="G6977" s="942"/>
      <c r="H6977" s="942"/>
      <c r="I6977" s="942"/>
      <c r="J6977" s="942"/>
      <c r="K6977" s="942"/>
      <c r="L6977" s="942"/>
      <c r="M6977" s="941"/>
      <c r="N6977" s="942"/>
      <c r="O6977" s="942"/>
      <c r="P6977" s="941"/>
      <c r="Q6977" s="942"/>
    </row>
    <row r="6978" spans="1:17" ht="15.75" customHeight="1">
      <c r="A6978" s="940"/>
      <c r="B6978" s="940"/>
      <c r="C6978" s="940"/>
      <c r="D6978" s="940"/>
      <c r="E6978" s="941"/>
      <c r="F6978" s="942"/>
      <c r="G6978" s="942"/>
      <c r="H6978" s="942"/>
      <c r="I6978" s="942"/>
      <c r="J6978" s="942"/>
      <c r="K6978" s="942"/>
      <c r="L6978" s="942"/>
      <c r="M6978" s="941"/>
      <c r="N6978" s="941"/>
      <c r="O6978" s="941"/>
      <c r="P6978" s="941"/>
      <c r="Q6978" s="941"/>
    </row>
    <row r="6979" spans="1:17" ht="15.75" customHeight="1">
      <c r="A6979" s="940"/>
      <c r="B6979" s="940"/>
      <c r="C6979" s="940"/>
      <c r="D6979" s="940"/>
      <c r="E6979" s="941"/>
      <c r="F6979" s="942"/>
      <c r="G6979" s="942"/>
      <c r="H6979" s="942"/>
      <c r="I6979" s="942"/>
      <c r="J6979" s="942"/>
      <c r="K6979" s="942"/>
      <c r="L6979" s="942"/>
      <c r="M6979" s="941"/>
      <c r="N6979" s="941"/>
      <c r="O6979" s="941"/>
      <c r="P6979" s="941"/>
      <c r="Q6979" s="941"/>
    </row>
    <row r="6980" spans="1:17" ht="15.75" customHeight="1">
      <c r="A6980" s="940"/>
      <c r="B6980" s="940"/>
      <c r="C6980" s="940"/>
      <c r="D6980" s="940"/>
      <c r="E6980" s="941"/>
      <c r="F6980" s="942"/>
      <c r="G6980" s="942"/>
      <c r="H6980" s="942"/>
      <c r="I6980" s="942"/>
      <c r="J6980" s="942"/>
      <c r="K6980" s="942"/>
      <c r="L6980" s="942"/>
      <c r="M6980" s="941"/>
      <c r="N6980" s="942"/>
      <c r="O6980" s="942"/>
      <c r="P6980" s="942"/>
      <c r="Q6980" s="942"/>
    </row>
    <row r="6981" spans="1:17" ht="15.75" customHeight="1">
      <c r="A6981" s="940"/>
      <c r="B6981" s="940"/>
      <c r="C6981" s="940"/>
      <c r="D6981" s="940"/>
      <c r="E6981" s="941"/>
      <c r="F6981" s="942"/>
      <c r="G6981" s="942"/>
      <c r="H6981" s="942"/>
      <c r="I6981" s="942"/>
      <c r="J6981" s="942"/>
      <c r="K6981" s="942"/>
      <c r="L6981" s="942"/>
      <c r="M6981" s="942"/>
      <c r="N6981" s="941"/>
      <c r="O6981" s="942"/>
      <c r="P6981" s="941"/>
      <c r="Q6981" s="942"/>
    </row>
    <row r="6982" spans="1:17" ht="15.75" customHeight="1">
      <c r="A6982" s="940"/>
      <c r="B6982" s="940"/>
      <c r="C6982" s="940"/>
      <c r="D6982" s="940"/>
      <c r="E6982" s="941"/>
      <c r="F6982" s="942"/>
      <c r="G6982" s="942"/>
      <c r="H6982" s="942"/>
      <c r="I6982" s="942"/>
      <c r="J6982" s="942"/>
      <c r="K6982" s="942"/>
      <c r="L6982" s="942"/>
      <c r="M6982" s="942"/>
      <c r="N6982" s="942"/>
      <c r="O6982" s="941"/>
      <c r="P6982" s="941"/>
      <c r="Q6982" s="941"/>
    </row>
    <row r="6983" spans="1:17" ht="15.75" customHeight="1">
      <c r="A6983" s="940"/>
      <c r="B6983" s="940"/>
      <c r="C6983" s="940"/>
      <c r="D6983" s="940"/>
      <c r="E6983" s="941"/>
      <c r="F6983" s="942"/>
      <c r="G6983" s="942"/>
      <c r="H6983" s="942"/>
      <c r="I6983" s="942"/>
      <c r="J6983" s="942"/>
      <c r="K6983" s="942"/>
      <c r="L6983" s="941"/>
      <c r="M6983" s="941"/>
      <c r="N6983" s="941"/>
      <c r="O6983" s="941"/>
      <c r="P6983" s="941"/>
      <c r="Q6983" s="941"/>
    </row>
    <row r="6984" spans="1:17" ht="15.75" customHeight="1">
      <c r="A6984" s="940"/>
      <c r="B6984" s="940"/>
      <c r="C6984" s="940"/>
      <c r="D6984" s="940"/>
      <c r="E6984" s="941"/>
      <c r="F6984" s="941"/>
      <c r="G6984" s="941"/>
      <c r="H6984" s="941"/>
      <c r="I6984" s="941"/>
      <c r="J6984" s="941"/>
      <c r="K6984" s="941"/>
      <c r="L6984" s="941"/>
      <c r="M6984" s="941"/>
      <c r="N6984" s="941"/>
      <c r="O6984" s="941"/>
      <c r="P6984" s="941"/>
      <c r="Q6984" s="941"/>
    </row>
    <row r="6985" spans="1:17" ht="15.75" customHeight="1">
      <c r="A6985" s="940"/>
      <c r="B6985" s="940"/>
      <c r="C6985" s="940"/>
      <c r="D6985" s="940"/>
      <c r="E6985" s="941"/>
      <c r="F6985" s="941"/>
      <c r="G6985" s="941"/>
      <c r="H6985" s="941"/>
      <c r="I6985" s="941"/>
      <c r="J6985" s="941"/>
      <c r="K6985" s="941"/>
      <c r="L6985" s="941"/>
      <c r="M6985" s="941"/>
      <c r="N6985" s="941"/>
      <c r="O6985" s="941"/>
      <c r="P6985" s="941"/>
      <c r="Q6985" s="941"/>
    </row>
    <row r="6986" spans="1:17" ht="15.75" customHeight="1">
      <c r="A6986" s="940"/>
      <c r="B6986" s="940"/>
      <c r="C6986" s="940"/>
      <c r="D6986" s="940"/>
      <c r="E6986" s="941"/>
      <c r="F6986" s="941"/>
      <c r="G6986" s="941"/>
      <c r="H6986" s="941"/>
      <c r="I6986" s="941"/>
      <c r="J6986" s="941"/>
      <c r="K6986" s="941"/>
      <c r="L6986" s="941"/>
      <c r="M6986" s="941"/>
      <c r="N6986" s="941"/>
      <c r="O6986" s="941"/>
      <c r="P6986" s="941"/>
      <c r="Q6986" s="941"/>
    </row>
    <row r="6987" spans="1:17" ht="15.75" customHeight="1">
      <c r="A6987" s="940"/>
      <c r="B6987" s="940"/>
      <c r="C6987" s="940"/>
      <c r="D6987" s="940"/>
      <c r="E6987" s="941"/>
      <c r="F6987" s="942"/>
      <c r="G6987" s="942"/>
      <c r="H6987" s="942"/>
      <c r="I6987" s="942"/>
      <c r="J6987" s="942"/>
      <c r="K6987" s="941"/>
      <c r="L6987" s="942"/>
      <c r="M6987" s="942"/>
      <c r="N6987" s="942"/>
      <c r="O6987" s="942"/>
      <c r="P6987" s="942"/>
      <c r="Q6987" s="942"/>
    </row>
    <row r="6988" spans="1:17" ht="15.75" customHeight="1">
      <c r="A6988" s="940"/>
      <c r="B6988" s="940"/>
      <c r="C6988" s="940"/>
      <c r="D6988" s="940"/>
      <c r="E6988" s="941"/>
      <c r="F6988" s="942"/>
      <c r="G6988" s="941"/>
      <c r="H6988" s="942"/>
      <c r="I6988" s="942"/>
      <c r="J6988" s="942"/>
      <c r="K6988" s="942"/>
      <c r="L6988" s="942"/>
      <c r="M6988" s="942"/>
      <c r="N6988" s="942"/>
      <c r="O6988" s="942"/>
      <c r="P6988" s="942"/>
      <c r="Q6988" s="942"/>
    </row>
    <row r="6989" spans="1:17" ht="15.75" customHeight="1">
      <c r="A6989" s="940"/>
      <c r="B6989" s="940"/>
      <c r="C6989" s="940"/>
      <c r="D6989" s="940"/>
      <c r="E6989" s="941"/>
      <c r="F6989" s="942"/>
      <c r="G6989" s="942"/>
      <c r="H6989" s="942"/>
      <c r="I6989" s="942"/>
      <c r="J6989" s="942"/>
      <c r="K6989" s="942"/>
      <c r="L6989" s="942"/>
      <c r="M6989" s="942"/>
      <c r="N6989" s="942"/>
      <c r="O6989" s="942"/>
      <c r="P6989" s="942"/>
      <c r="Q6989" s="941"/>
    </row>
    <row r="6990" spans="1:17" ht="15.75" customHeight="1">
      <c r="A6990" s="940"/>
      <c r="B6990" s="940"/>
      <c r="C6990" s="940"/>
      <c r="D6990" s="940"/>
      <c r="E6990" s="941"/>
      <c r="F6990" s="942"/>
      <c r="G6990" s="941"/>
      <c r="H6990" s="941"/>
      <c r="I6990" s="942"/>
      <c r="J6990" s="941"/>
      <c r="K6990" s="941"/>
      <c r="L6990" s="941"/>
      <c r="M6990" s="942"/>
      <c r="N6990" s="942"/>
      <c r="O6990" s="942"/>
      <c r="P6990" s="942"/>
      <c r="Q6990" s="942"/>
    </row>
    <row r="6991" spans="1:17" ht="15.75" customHeight="1">
      <c r="A6991" s="940"/>
      <c r="B6991" s="940"/>
      <c r="C6991" s="940"/>
      <c r="D6991" s="940"/>
      <c r="E6991" s="941"/>
      <c r="F6991" s="941"/>
      <c r="G6991" s="941"/>
      <c r="H6991" s="941"/>
      <c r="I6991" s="941"/>
      <c r="J6991" s="941"/>
      <c r="K6991" s="941"/>
      <c r="L6991" s="941"/>
      <c r="M6991" s="941"/>
      <c r="N6991" s="941"/>
      <c r="O6991" s="941"/>
      <c r="P6991" s="941"/>
      <c r="Q6991" s="941"/>
    </row>
    <row r="6992" spans="1:17" ht="15.75" customHeight="1">
      <c r="A6992" s="940"/>
      <c r="B6992" s="940"/>
      <c r="C6992" s="940"/>
      <c r="D6992" s="940"/>
      <c r="E6992" s="941"/>
      <c r="F6992" s="941"/>
      <c r="G6992" s="941"/>
      <c r="H6992" s="941"/>
      <c r="I6992" s="941"/>
      <c r="J6992" s="941"/>
      <c r="K6992" s="941"/>
      <c r="L6992" s="941"/>
      <c r="M6992" s="941"/>
      <c r="N6992" s="941"/>
      <c r="O6992" s="941"/>
      <c r="P6992" s="941"/>
      <c r="Q6992" s="942"/>
    </row>
    <row r="6993" spans="1:17" ht="15.75" customHeight="1">
      <c r="A6993" s="940"/>
      <c r="B6993" s="940"/>
      <c r="C6993" s="940"/>
      <c r="D6993" s="940"/>
      <c r="E6993" s="941"/>
      <c r="F6993" s="941"/>
      <c r="G6993" s="941"/>
      <c r="H6993" s="941"/>
      <c r="I6993" s="941"/>
      <c r="J6993" s="941"/>
      <c r="K6993" s="941"/>
      <c r="L6993" s="941"/>
      <c r="M6993" s="941"/>
      <c r="N6993" s="941"/>
      <c r="O6993" s="941"/>
      <c r="P6993" s="941"/>
      <c r="Q6993" s="941"/>
    </row>
    <row r="6994" spans="1:17" ht="15.75" customHeight="1">
      <c r="A6994" s="940"/>
      <c r="B6994" s="940"/>
      <c r="C6994" s="940"/>
      <c r="D6994" s="940"/>
      <c r="E6994" s="941"/>
      <c r="F6994" s="941"/>
      <c r="G6994" s="941"/>
      <c r="H6994" s="941"/>
      <c r="I6994" s="941"/>
      <c r="J6994" s="941"/>
      <c r="K6994" s="941"/>
      <c r="L6994" s="941"/>
      <c r="M6994" s="941"/>
      <c r="N6994" s="941"/>
      <c r="O6994" s="941"/>
      <c r="P6994" s="941"/>
      <c r="Q6994" s="941"/>
    </row>
    <row r="6995" spans="1:17" ht="15.75" customHeight="1">
      <c r="A6995" s="940"/>
      <c r="B6995" s="940"/>
      <c r="C6995" s="940"/>
      <c r="D6995" s="940"/>
      <c r="E6995" s="941"/>
      <c r="F6995" s="942"/>
      <c r="G6995" s="942"/>
      <c r="H6995" s="942"/>
      <c r="I6995" s="942"/>
      <c r="J6995" s="942"/>
      <c r="K6995" s="941"/>
      <c r="L6995" s="942"/>
      <c r="M6995" s="942"/>
      <c r="N6995" s="942"/>
      <c r="O6995" s="942"/>
      <c r="P6995" s="942"/>
      <c r="Q6995" s="942"/>
    </row>
    <row r="6996" spans="1:17" ht="15.75" customHeight="1">
      <c r="A6996" s="940"/>
      <c r="B6996" s="940"/>
      <c r="C6996" s="940"/>
      <c r="D6996" s="940"/>
      <c r="E6996" s="941"/>
      <c r="F6996" s="942"/>
      <c r="G6996" s="942"/>
      <c r="H6996" s="942"/>
      <c r="I6996" s="942"/>
      <c r="J6996" s="942"/>
      <c r="K6996" s="942"/>
      <c r="L6996" s="941"/>
      <c r="M6996" s="942"/>
      <c r="N6996" s="942"/>
      <c r="O6996" s="942"/>
      <c r="P6996" s="942"/>
      <c r="Q6996" s="942"/>
    </row>
    <row r="6997" spans="1:17" ht="15.75" customHeight="1">
      <c r="A6997" s="940"/>
      <c r="B6997" s="940"/>
      <c r="C6997" s="940"/>
      <c r="D6997" s="940"/>
      <c r="E6997" s="941"/>
      <c r="F6997" s="941"/>
      <c r="G6997" s="941"/>
      <c r="H6997" s="941"/>
      <c r="I6997" s="941"/>
      <c r="J6997" s="941"/>
      <c r="K6997" s="941"/>
      <c r="L6997" s="941"/>
      <c r="M6997" s="941"/>
      <c r="N6997" s="941"/>
      <c r="O6997" s="941"/>
      <c r="P6997" s="941"/>
      <c r="Q6997" s="941"/>
    </row>
    <row r="6998" spans="1:17" ht="15.75" customHeight="1">
      <c r="A6998" s="940"/>
      <c r="B6998" s="940"/>
      <c r="C6998" s="940"/>
      <c r="D6998" s="940"/>
      <c r="E6998" s="941"/>
      <c r="F6998" s="942"/>
      <c r="G6998" s="941"/>
      <c r="H6998" s="941"/>
      <c r="I6998" s="941"/>
      <c r="J6998" s="941"/>
      <c r="K6998" s="941"/>
      <c r="L6998" s="942"/>
      <c r="M6998" s="942"/>
      <c r="N6998" s="941"/>
      <c r="O6998" s="941"/>
      <c r="P6998" s="942"/>
      <c r="Q6998" s="942"/>
    </row>
    <row r="6999" spans="1:17" ht="15.75" customHeight="1">
      <c r="A6999" s="940"/>
      <c r="B6999" s="940"/>
      <c r="C6999" s="940"/>
      <c r="D6999" s="940"/>
      <c r="E6999" s="941"/>
      <c r="F6999" s="942"/>
      <c r="G6999" s="941"/>
      <c r="H6999" s="941"/>
      <c r="I6999" s="941"/>
      <c r="J6999" s="941"/>
      <c r="K6999" s="941"/>
      <c r="L6999" s="941"/>
      <c r="M6999" s="941"/>
      <c r="N6999" s="941"/>
      <c r="O6999" s="941"/>
      <c r="P6999" s="941"/>
      <c r="Q6999" s="941"/>
    </row>
    <row r="7000" spans="1:17" ht="15.75" customHeight="1">
      <c r="A7000" s="940"/>
      <c r="B7000" s="940"/>
      <c r="C7000" s="940"/>
      <c r="D7000" s="940"/>
      <c r="E7000" s="941"/>
      <c r="F7000" s="942"/>
      <c r="G7000" s="941"/>
      <c r="H7000" s="941"/>
      <c r="I7000" s="941"/>
      <c r="J7000" s="941"/>
      <c r="K7000" s="941"/>
      <c r="L7000" s="941"/>
      <c r="M7000" s="941"/>
      <c r="N7000" s="941"/>
      <c r="O7000" s="941"/>
      <c r="P7000" s="941"/>
      <c r="Q7000" s="941"/>
    </row>
    <row r="7001" spans="1:17" ht="15.75" customHeight="1">
      <c r="A7001" s="940"/>
      <c r="B7001" s="940"/>
      <c r="C7001" s="940"/>
      <c r="D7001" s="940"/>
      <c r="E7001" s="941"/>
      <c r="F7001" s="942"/>
      <c r="G7001" s="941"/>
      <c r="H7001" s="942"/>
      <c r="I7001" s="942"/>
      <c r="J7001" s="942"/>
      <c r="K7001" s="942"/>
      <c r="L7001" s="942"/>
      <c r="M7001" s="942"/>
      <c r="N7001" s="942"/>
      <c r="O7001" s="942"/>
      <c r="P7001" s="942"/>
      <c r="Q7001" s="942"/>
    </row>
    <row r="7002" spans="1:17" ht="15.75" customHeight="1">
      <c r="A7002" s="940"/>
      <c r="B7002" s="940"/>
      <c r="C7002" s="940"/>
      <c r="D7002" s="940"/>
      <c r="E7002" s="941"/>
      <c r="F7002" s="942"/>
      <c r="G7002" s="942"/>
      <c r="H7002" s="942"/>
      <c r="I7002" s="942"/>
      <c r="J7002" s="941"/>
      <c r="K7002" s="941"/>
      <c r="L7002" s="941"/>
      <c r="M7002" s="942"/>
      <c r="N7002" s="941"/>
      <c r="O7002" s="942"/>
      <c r="P7002" s="942"/>
      <c r="Q7002" s="942"/>
    </row>
    <row r="7003" spans="1:17" ht="15.75" customHeight="1">
      <c r="A7003" s="940"/>
      <c r="B7003" s="940"/>
      <c r="C7003" s="940"/>
      <c r="D7003" s="940"/>
      <c r="E7003" s="941"/>
      <c r="F7003" s="942"/>
      <c r="G7003" s="941"/>
      <c r="H7003" s="941"/>
      <c r="I7003" s="941"/>
      <c r="J7003" s="941"/>
      <c r="K7003" s="941"/>
      <c r="L7003" s="941"/>
      <c r="M7003" s="941"/>
      <c r="N7003" s="941"/>
      <c r="O7003" s="941"/>
      <c r="P7003" s="941"/>
      <c r="Q7003" s="941"/>
    </row>
    <row r="7004" spans="1:17" ht="15.75" customHeight="1">
      <c r="A7004" s="940"/>
      <c r="B7004" s="940"/>
      <c r="C7004" s="940"/>
      <c r="D7004" s="940"/>
      <c r="E7004" s="941"/>
      <c r="F7004" s="941"/>
      <c r="G7004" s="941"/>
      <c r="H7004" s="941"/>
      <c r="I7004" s="941"/>
      <c r="J7004" s="941"/>
      <c r="K7004" s="941"/>
      <c r="L7004" s="941"/>
      <c r="M7004" s="941"/>
      <c r="N7004" s="941"/>
      <c r="O7004" s="941"/>
      <c r="P7004" s="941"/>
      <c r="Q7004" s="941"/>
    </row>
    <row r="7005" spans="1:17" ht="15.75" customHeight="1">
      <c r="A7005" s="940"/>
      <c r="B7005" s="940"/>
      <c r="C7005" s="940"/>
      <c r="D7005" s="940"/>
      <c r="E7005" s="941"/>
      <c r="F7005" s="941"/>
      <c r="G7005" s="941"/>
      <c r="H7005" s="941"/>
      <c r="I7005" s="941"/>
      <c r="J7005" s="941"/>
      <c r="K7005" s="941"/>
      <c r="L7005" s="941"/>
      <c r="M7005" s="941"/>
      <c r="N7005" s="941"/>
      <c r="O7005" s="941"/>
      <c r="P7005" s="941"/>
      <c r="Q7005" s="941"/>
    </row>
    <row r="7006" spans="1:17" ht="15.75" customHeight="1">
      <c r="A7006" s="940"/>
      <c r="B7006" s="940"/>
      <c r="C7006" s="940"/>
      <c r="D7006" s="940"/>
      <c r="E7006" s="941"/>
      <c r="F7006" s="941"/>
      <c r="G7006" s="941"/>
      <c r="H7006" s="941"/>
      <c r="I7006" s="941"/>
      <c r="J7006" s="941"/>
      <c r="K7006" s="941"/>
      <c r="L7006" s="941"/>
      <c r="M7006" s="941"/>
      <c r="N7006" s="941"/>
      <c r="O7006" s="941"/>
      <c r="P7006" s="941"/>
      <c r="Q7006" s="941"/>
    </row>
    <row r="7007" spans="1:17" ht="15.75" customHeight="1">
      <c r="A7007" s="940"/>
      <c r="B7007" s="940"/>
      <c r="C7007" s="940"/>
      <c r="D7007" s="940"/>
      <c r="E7007" s="941"/>
      <c r="F7007" s="942"/>
      <c r="G7007" s="942"/>
      <c r="H7007" s="942"/>
      <c r="I7007" s="942"/>
      <c r="J7007" s="942"/>
      <c r="K7007" s="942"/>
      <c r="L7007" s="942"/>
      <c r="M7007" s="942"/>
      <c r="N7007" s="942"/>
      <c r="O7007" s="942"/>
      <c r="P7007" s="942"/>
      <c r="Q7007" s="941"/>
    </row>
    <row r="7008" spans="1:17" ht="15.75" customHeight="1">
      <c r="A7008" s="940"/>
      <c r="B7008" s="940"/>
      <c r="C7008" s="940"/>
      <c r="D7008" s="940"/>
      <c r="E7008" s="941"/>
      <c r="F7008" s="942"/>
      <c r="G7008" s="941"/>
      <c r="H7008" s="941"/>
      <c r="I7008" s="942"/>
      <c r="J7008" s="942"/>
      <c r="K7008" s="942"/>
      <c r="L7008" s="942"/>
      <c r="M7008" s="942"/>
      <c r="N7008" s="942"/>
      <c r="O7008" s="942"/>
      <c r="P7008" s="942"/>
      <c r="Q7008" s="942"/>
    </row>
    <row r="7009" spans="1:17" ht="15.75" customHeight="1">
      <c r="A7009" s="940"/>
      <c r="B7009" s="940"/>
      <c r="C7009" s="940"/>
      <c r="D7009" s="940"/>
      <c r="E7009" s="941"/>
      <c r="F7009" s="942"/>
      <c r="G7009" s="942"/>
      <c r="H7009" s="942"/>
      <c r="I7009" s="942"/>
      <c r="J7009" s="942"/>
      <c r="K7009" s="942"/>
      <c r="L7009" s="942"/>
      <c r="M7009" s="942"/>
      <c r="N7009" s="942"/>
      <c r="O7009" s="942"/>
      <c r="P7009" s="942"/>
      <c r="Q7009" s="941"/>
    </row>
    <row r="7010" spans="1:17" ht="15.75" customHeight="1">
      <c r="A7010" s="940"/>
      <c r="B7010" s="940"/>
      <c r="C7010" s="940"/>
      <c r="D7010" s="940"/>
      <c r="E7010" s="941"/>
      <c r="F7010" s="942"/>
      <c r="G7010" s="941"/>
      <c r="H7010" s="941"/>
      <c r="I7010" s="942"/>
      <c r="J7010" s="942"/>
      <c r="K7010" s="942"/>
      <c r="L7010" s="941"/>
      <c r="M7010" s="942"/>
      <c r="N7010" s="942"/>
      <c r="O7010" s="942"/>
      <c r="P7010" s="942"/>
      <c r="Q7010" s="942"/>
    </row>
    <row r="7011" spans="1:17" ht="15.75" customHeight="1">
      <c r="A7011" s="940"/>
      <c r="B7011" s="940"/>
      <c r="C7011" s="940"/>
      <c r="D7011" s="940"/>
      <c r="E7011" s="941"/>
      <c r="F7011" s="941"/>
      <c r="G7011" s="941"/>
      <c r="H7011" s="941"/>
      <c r="I7011" s="941"/>
      <c r="J7011" s="941"/>
      <c r="K7011" s="941"/>
      <c r="L7011" s="941"/>
      <c r="M7011" s="941"/>
      <c r="N7011" s="941"/>
      <c r="O7011" s="941"/>
      <c r="P7011" s="941"/>
      <c r="Q7011" s="941"/>
    </row>
    <row r="7012" spans="1:17" ht="15.75" customHeight="1">
      <c r="A7012" s="940"/>
      <c r="B7012" s="940"/>
      <c r="C7012" s="940"/>
      <c r="D7012" s="940"/>
      <c r="E7012" s="941"/>
      <c r="F7012" s="941"/>
      <c r="G7012" s="942"/>
      <c r="H7012" s="941"/>
      <c r="I7012" s="942"/>
      <c r="J7012" s="942"/>
      <c r="K7012" s="942"/>
      <c r="L7012" s="942"/>
      <c r="M7012" s="942"/>
      <c r="N7012" s="941"/>
      <c r="O7012" s="941"/>
      <c r="P7012" s="942"/>
      <c r="Q7012" s="942"/>
    </row>
    <row r="7013" spans="1:17" ht="15.75" customHeight="1">
      <c r="A7013" s="940"/>
      <c r="B7013" s="940"/>
      <c r="C7013" s="940"/>
      <c r="D7013" s="940"/>
      <c r="E7013" s="941"/>
      <c r="F7013" s="941"/>
      <c r="G7013" s="941"/>
      <c r="H7013" s="941"/>
      <c r="I7013" s="941"/>
      <c r="J7013" s="941"/>
      <c r="K7013" s="941"/>
      <c r="L7013" s="941"/>
      <c r="M7013" s="941"/>
      <c r="N7013" s="941"/>
      <c r="O7013" s="941"/>
      <c r="P7013" s="941"/>
      <c r="Q7013" s="941"/>
    </row>
    <row r="7014" spans="1:17" ht="15.75" customHeight="1">
      <c r="A7014" s="940"/>
      <c r="B7014" s="940"/>
      <c r="C7014" s="940"/>
      <c r="D7014" s="940"/>
      <c r="E7014" s="941"/>
      <c r="F7014" s="941"/>
      <c r="G7014" s="941"/>
      <c r="H7014" s="941"/>
      <c r="I7014" s="942"/>
      <c r="J7014" s="941"/>
      <c r="K7014" s="941"/>
      <c r="L7014" s="941"/>
      <c r="M7014" s="941"/>
      <c r="N7014" s="941"/>
      <c r="O7014" s="941"/>
      <c r="P7014" s="941"/>
      <c r="Q7014" s="941"/>
    </row>
    <row r="7015" spans="1:17" ht="15.75" customHeight="1">
      <c r="A7015" s="940"/>
      <c r="B7015" s="940"/>
      <c r="C7015" s="940"/>
      <c r="D7015" s="940"/>
      <c r="E7015" s="941"/>
      <c r="F7015" s="941"/>
      <c r="G7015" s="941"/>
      <c r="H7015" s="941"/>
      <c r="I7015" s="942"/>
      <c r="J7015" s="941"/>
      <c r="K7015" s="941"/>
      <c r="L7015" s="941"/>
      <c r="M7015" s="941"/>
      <c r="N7015" s="941"/>
      <c r="O7015" s="941"/>
      <c r="P7015" s="941"/>
      <c r="Q7015" s="941"/>
    </row>
    <row r="7016" spans="1:17" ht="15.75" customHeight="1">
      <c r="A7016" s="940"/>
      <c r="B7016" s="940"/>
      <c r="C7016" s="940"/>
      <c r="D7016" s="940"/>
      <c r="E7016" s="941"/>
      <c r="F7016" s="941"/>
      <c r="G7016" s="942"/>
      <c r="H7016" s="941"/>
      <c r="I7016" s="942"/>
      <c r="J7016" s="942"/>
      <c r="K7016" s="942"/>
      <c r="L7016" s="942"/>
      <c r="M7016" s="941"/>
      <c r="N7016" s="942"/>
      <c r="O7016" s="941"/>
      <c r="P7016" s="942"/>
      <c r="Q7016" s="942"/>
    </row>
    <row r="7017" spans="1:17" ht="15.75" customHeight="1">
      <c r="A7017" s="940"/>
      <c r="B7017" s="940"/>
      <c r="C7017" s="940"/>
      <c r="D7017" s="940"/>
      <c r="E7017" s="941"/>
      <c r="F7017" s="941"/>
      <c r="G7017" s="941"/>
      <c r="H7017" s="941"/>
      <c r="I7017" s="941"/>
      <c r="J7017" s="941"/>
      <c r="K7017" s="941"/>
      <c r="L7017" s="941"/>
      <c r="M7017" s="941"/>
      <c r="N7017" s="941"/>
      <c r="O7017" s="941"/>
      <c r="P7017" s="941"/>
      <c r="Q7017" s="941"/>
    </row>
    <row r="7018" spans="1:17" ht="15.75" customHeight="1">
      <c r="A7018" s="940"/>
      <c r="B7018" s="940"/>
      <c r="C7018" s="940"/>
      <c r="D7018" s="940"/>
      <c r="E7018" s="941"/>
      <c r="F7018" s="941"/>
      <c r="G7018" s="941"/>
      <c r="H7018" s="941"/>
      <c r="I7018" s="942"/>
      <c r="J7018" s="941"/>
      <c r="K7018" s="941"/>
      <c r="L7018" s="941"/>
      <c r="M7018" s="941"/>
      <c r="N7018" s="941"/>
      <c r="O7018" s="941"/>
      <c r="P7018" s="941"/>
      <c r="Q7018" s="941"/>
    </row>
    <row r="7019" spans="1:17" ht="15.75" customHeight="1">
      <c r="A7019" s="940"/>
      <c r="B7019" s="940"/>
      <c r="C7019" s="940"/>
      <c r="D7019" s="940"/>
      <c r="E7019" s="941"/>
      <c r="F7019" s="941"/>
      <c r="G7019" s="941"/>
      <c r="H7019" s="941"/>
      <c r="I7019" s="942"/>
      <c r="J7019" s="941"/>
      <c r="K7019" s="941"/>
      <c r="L7019" s="941"/>
      <c r="M7019" s="941"/>
      <c r="N7019" s="941"/>
      <c r="O7019" s="941"/>
      <c r="P7019" s="941"/>
      <c r="Q7019" s="941"/>
    </row>
    <row r="7020" spans="1:17" ht="15.75" customHeight="1">
      <c r="A7020" s="940"/>
      <c r="B7020" s="940"/>
      <c r="C7020" s="940"/>
      <c r="D7020" s="940"/>
      <c r="E7020" s="941"/>
      <c r="F7020" s="942"/>
      <c r="G7020" s="942"/>
      <c r="H7020" s="942"/>
      <c r="I7020" s="941"/>
      <c r="J7020" s="942"/>
      <c r="K7020" s="942"/>
      <c r="L7020" s="941"/>
      <c r="M7020" s="941"/>
      <c r="N7020" s="942"/>
      <c r="O7020" s="942"/>
      <c r="P7020" s="942"/>
      <c r="Q7020" s="942"/>
    </row>
    <row r="7021" spans="1:17" ht="15.75" customHeight="1">
      <c r="A7021" s="940"/>
      <c r="B7021" s="940"/>
      <c r="C7021" s="940"/>
      <c r="D7021" s="940"/>
      <c r="E7021" s="941"/>
      <c r="F7021" s="942"/>
      <c r="G7021" s="942"/>
      <c r="H7021" s="942"/>
      <c r="I7021" s="942"/>
      <c r="J7021" s="942"/>
      <c r="K7021" s="942"/>
      <c r="L7021" s="941"/>
      <c r="M7021" s="941"/>
      <c r="N7021" s="942"/>
      <c r="O7021" s="942"/>
      <c r="P7021" s="942"/>
      <c r="Q7021" s="942"/>
    </row>
    <row r="7022" spans="1:17" ht="15.75" customHeight="1">
      <c r="A7022" s="940"/>
      <c r="B7022" s="940"/>
      <c r="C7022" s="940"/>
      <c r="D7022" s="940"/>
      <c r="E7022" s="941"/>
      <c r="F7022" s="941"/>
      <c r="G7022" s="942"/>
      <c r="H7022" s="941"/>
      <c r="I7022" s="942"/>
      <c r="J7022" s="941"/>
      <c r="K7022" s="942"/>
      <c r="L7022" s="942"/>
      <c r="M7022" s="942"/>
      <c r="N7022" s="942"/>
      <c r="O7022" s="942"/>
      <c r="P7022" s="941"/>
      <c r="Q7022" s="942"/>
    </row>
    <row r="7023" spans="1:17" ht="15.75" customHeight="1">
      <c r="A7023" s="940"/>
      <c r="B7023" s="940"/>
      <c r="C7023" s="940"/>
      <c r="D7023" s="940"/>
      <c r="E7023" s="941"/>
      <c r="F7023" s="942"/>
      <c r="G7023" s="942"/>
      <c r="H7023" s="942"/>
      <c r="I7023" s="941"/>
      <c r="J7023" s="942"/>
      <c r="K7023" s="942"/>
      <c r="L7023" s="942"/>
      <c r="M7023" s="942"/>
      <c r="N7023" s="942"/>
      <c r="O7023" s="942"/>
      <c r="P7023" s="942"/>
      <c r="Q7023" s="942"/>
    </row>
    <row r="7024" spans="1:17" ht="15.75" customHeight="1">
      <c r="A7024" s="940"/>
      <c r="B7024" s="940"/>
      <c r="C7024" s="940"/>
      <c r="D7024" s="940"/>
      <c r="E7024" s="941"/>
      <c r="F7024" s="942"/>
      <c r="G7024" s="942"/>
      <c r="H7024" s="942"/>
      <c r="I7024" s="941"/>
      <c r="J7024" s="942"/>
      <c r="K7024" s="942"/>
      <c r="L7024" s="942"/>
      <c r="M7024" s="942"/>
      <c r="N7024" s="942"/>
      <c r="O7024" s="942"/>
      <c r="P7024" s="942"/>
      <c r="Q7024" s="942"/>
    </row>
    <row r="7025" spans="1:17" ht="15.75" customHeight="1">
      <c r="A7025" s="940"/>
      <c r="B7025" s="940"/>
      <c r="C7025" s="940"/>
      <c r="D7025" s="940"/>
      <c r="E7025" s="941"/>
      <c r="F7025" s="942"/>
      <c r="G7025" s="942"/>
      <c r="H7025" s="942"/>
      <c r="I7025" s="941"/>
      <c r="J7025" s="942"/>
      <c r="K7025" s="942"/>
      <c r="L7025" s="942"/>
      <c r="M7025" s="942"/>
      <c r="N7025" s="942"/>
      <c r="O7025" s="942"/>
      <c r="P7025" s="942"/>
      <c r="Q7025" s="942"/>
    </row>
    <row r="7026" spans="1:17" ht="15.75" customHeight="1">
      <c r="A7026" s="940"/>
      <c r="B7026" s="940"/>
      <c r="C7026" s="940"/>
      <c r="D7026" s="940"/>
      <c r="E7026" s="941"/>
      <c r="F7026" s="941"/>
      <c r="G7026" s="941"/>
      <c r="H7026" s="941"/>
      <c r="I7026" s="941"/>
      <c r="J7026" s="941"/>
      <c r="K7026" s="941"/>
      <c r="L7026" s="942"/>
      <c r="M7026" s="941"/>
      <c r="N7026" s="941"/>
      <c r="O7026" s="941"/>
      <c r="P7026" s="941"/>
      <c r="Q7026" s="941"/>
    </row>
    <row r="7027" spans="1:17" ht="15.75" customHeight="1">
      <c r="A7027" s="940"/>
      <c r="B7027" s="940"/>
      <c r="C7027" s="940"/>
      <c r="D7027" s="940"/>
      <c r="E7027" s="941"/>
      <c r="F7027" s="942"/>
      <c r="G7027" s="941"/>
      <c r="H7027" s="941"/>
      <c r="I7027" s="941"/>
      <c r="J7027" s="941"/>
      <c r="K7027" s="941"/>
      <c r="L7027" s="941"/>
      <c r="M7027" s="941"/>
      <c r="N7027" s="941"/>
      <c r="O7027" s="941"/>
      <c r="P7027" s="941"/>
      <c r="Q7027" s="941"/>
    </row>
    <row r="7028" spans="1:17" ht="15.75" customHeight="1">
      <c r="A7028" s="940"/>
      <c r="B7028" s="940"/>
      <c r="C7028" s="940"/>
      <c r="D7028" s="940"/>
      <c r="E7028" s="941"/>
      <c r="F7028" s="941"/>
      <c r="G7028" s="941"/>
      <c r="H7028" s="941"/>
      <c r="I7028" s="941"/>
      <c r="J7028" s="941"/>
      <c r="K7028" s="941"/>
      <c r="L7028" s="941"/>
      <c r="M7028" s="941"/>
      <c r="N7028" s="941"/>
      <c r="O7028" s="941"/>
      <c r="P7028" s="941"/>
      <c r="Q7028" s="941"/>
    </row>
    <row r="7029" spans="1:17" ht="15.75" customHeight="1">
      <c r="A7029" s="940"/>
      <c r="B7029" s="940"/>
      <c r="C7029" s="940"/>
      <c r="D7029" s="940"/>
      <c r="E7029" s="941"/>
      <c r="F7029" s="941"/>
      <c r="G7029" s="941"/>
      <c r="H7029" s="941"/>
      <c r="I7029" s="941"/>
      <c r="J7029" s="941"/>
      <c r="K7029" s="941"/>
      <c r="L7029" s="941"/>
      <c r="M7029" s="941"/>
      <c r="N7029" s="941"/>
      <c r="O7029" s="941"/>
      <c r="P7029" s="941"/>
      <c r="Q7029" s="941"/>
    </row>
    <row r="7030" spans="1:17" ht="15.75" customHeight="1">
      <c r="A7030" s="940"/>
      <c r="B7030" s="940"/>
      <c r="C7030" s="940"/>
      <c r="D7030" s="940"/>
      <c r="E7030" s="941"/>
      <c r="F7030" s="941"/>
      <c r="G7030" s="942"/>
      <c r="H7030" s="941"/>
      <c r="I7030" s="942"/>
      <c r="J7030" s="942"/>
      <c r="K7030" s="942"/>
      <c r="L7030" s="942"/>
      <c r="M7030" s="941"/>
      <c r="N7030" s="941"/>
      <c r="O7030" s="941"/>
      <c r="P7030" s="942"/>
      <c r="Q7030" s="942"/>
    </row>
    <row r="7031" spans="1:17" ht="15.75" customHeight="1">
      <c r="A7031" s="940"/>
      <c r="B7031" s="940"/>
      <c r="C7031" s="940"/>
      <c r="D7031" s="940"/>
      <c r="E7031" s="943"/>
      <c r="F7031" s="941"/>
      <c r="G7031" s="941"/>
      <c r="H7031" s="941"/>
      <c r="I7031" s="941"/>
      <c r="J7031" s="941"/>
      <c r="K7031" s="941"/>
      <c r="L7031" s="941"/>
      <c r="M7031" s="941"/>
      <c r="N7031" s="941"/>
      <c r="O7031" s="941"/>
      <c r="P7031" s="941"/>
      <c r="Q7031" s="941"/>
    </row>
    <row r="7032" spans="1:17" ht="15.75" customHeight="1">
      <c r="A7032" s="940"/>
      <c r="B7032" s="940"/>
      <c r="C7032" s="940"/>
      <c r="D7032" s="940"/>
      <c r="E7032" s="943"/>
      <c r="F7032" s="941"/>
      <c r="G7032" s="941"/>
      <c r="H7032" s="941"/>
      <c r="I7032" s="941"/>
      <c r="J7032" s="941"/>
      <c r="K7032" s="941"/>
      <c r="L7032" s="941"/>
      <c r="M7032" s="941"/>
      <c r="N7032" s="941"/>
      <c r="O7032" s="941"/>
      <c r="P7032" s="941"/>
      <c r="Q7032" s="941"/>
    </row>
    <row r="7033" spans="1:17" ht="15.75" customHeight="1">
      <c r="A7033" s="940"/>
      <c r="B7033" s="940"/>
      <c r="C7033" s="940"/>
      <c r="D7033" s="940"/>
      <c r="E7033" s="943"/>
      <c r="F7033" s="941"/>
      <c r="G7033" s="941"/>
      <c r="H7033" s="941"/>
      <c r="I7033" s="941"/>
      <c r="J7033" s="941"/>
      <c r="K7033" s="941"/>
      <c r="L7033" s="941"/>
      <c r="M7033" s="941"/>
      <c r="N7033" s="941"/>
      <c r="O7033" s="941"/>
      <c r="P7033" s="941"/>
      <c r="Q7033" s="941"/>
    </row>
    <row r="7034" spans="1:17" ht="15.75" customHeight="1">
      <c r="A7034" s="940"/>
      <c r="B7034" s="940"/>
      <c r="C7034" s="940"/>
      <c r="D7034" s="940"/>
      <c r="E7034" s="941"/>
      <c r="F7034" s="941"/>
      <c r="G7034" s="941"/>
      <c r="H7034" s="941"/>
      <c r="I7034" s="941"/>
      <c r="J7034" s="941"/>
      <c r="K7034" s="941"/>
      <c r="L7034" s="941"/>
      <c r="M7034" s="941"/>
      <c r="N7034" s="941"/>
      <c r="O7034" s="941"/>
      <c r="P7034" s="941"/>
      <c r="Q7034" s="941"/>
    </row>
    <row r="7035" spans="1:17" ht="15.75" customHeight="1">
      <c r="A7035" s="940"/>
      <c r="B7035" s="940"/>
      <c r="C7035" s="940"/>
      <c r="D7035" s="940"/>
      <c r="E7035" s="941"/>
      <c r="F7035" s="941"/>
      <c r="G7035" s="942"/>
      <c r="H7035" s="941"/>
      <c r="I7035" s="942"/>
      <c r="J7035" s="942"/>
      <c r="K7035" s="942"/>
      <c r="L7035" s="942"/>
      <c r="M7035" s="941"/>
      <c r="N7035" s="941"/>
      <c r="O7035" s="941"/>
      <c r="P7035" s="942"/>
      <c r="Q7035" s="942"/>
    </row>
    <row r="7036" spans="1:17" ht="15.75" customHeight="1">
      <c r="A7036" s="940"/>
      <c r="B7036" s="940"/>
      <c r="C7036" s="940"/>
      <c r="D7036" s="940"/>
      <c r="E7036" s="941"/>
      <c r="F7036" s="941"/>
      <c r="G7036" s="941"/>
      <c r="H7036" s="941"/>
      <c r="I7036" s="941"/>
      <c r="J7036" s="941"/>
      <c r="K7036" s="941"/>
      <c r="L7036" s="941"/>
      <c r="M7036" s="941"/>
      <c r="N7036" s="941"/>
      <c r="O7036" s="941"/>
      <c r="P7036" s="941"/>
      <c r="Q7036" s="941"/>
    </row>
    <row r="7037" spans="1:17" ht="15.75" customHeight="1">
      <c r="A7037" s="940"/>
      <c r="B7037" s="940"/>
      <c r="C7037" s="940"/>
      <c r="D7037" s="940"/>
      <c r="E7037" s="941"/>
      <c r="F7037" s="941"/>
      <c r="G7037" s="941"/>
      <c r="H7037" s="941"/>
      <c r="I7037" s="942"/>
      <c r="J7037" s="941"/>
      <c r="K7037" s="941"/>
      <c r="L7037" s="941"/>
      <c r="M7037" s="941"/>
      <c r="N7037" s="941"/>
      <c r="O7037" s="941"/>
      <c r="P7037" s="941"/>
      <c r="Q7037" s="941"/>
    </row>
    <row r="7038" spans="1:17" ht="15.75" customHeight="1">
      <c r="A7038" s="940"/>
      <c r="B7038" s="940"/>
      <c r="C7038" s="940"/>
      <c r="D7038" s="940"/>
      <c r="E7038" s="941"/>
      <c r="F7038" s="941"/>
      <c r="G7038" s="941"/>
      <c r="H7038" s="941"/>
      <c r="I7038" s="942"/>
      <c r="J7038" s="941"/>
      <c r="K7038" s="941"/>
      <c r="L7038" s="941"/>
      <c r="M7038" s="941"/>
      <c r="N7038" s="941"/>
      <c r="O7038" s="941"/>
      <c r="P7038" s="941"/>
      <c r="Q7038" s="941"/>
    </row>
    <row r="7039" spans="1:17" ht="15.75" customHeight="1">
      <c r="A7039" s="940"/>
      <c r="B7039" s="940"/>
      <c r="C7039" s="940"/>
      <c r="D7039" s="940"/>
      <c r="E7039" s="941"/>
      <c r="F7039" s="941"/>
      <c r="G7039" s="941"/>
      <c r="H7039" s="942"/>
      <c r="I7039" s="941"/>
      <c r="J7039" s="941"/>
      <c r="K7039" s="941"/>
      <c r="L7039" s="942"/>
      <c r="M7039" s="942"/>
      <c r="N7039" s="942"/>
      <c r="O7039" s="941"/>
      <c r="P7039" s="942"/>
      <c r="Q7039" s="942"/>
    </row>
    <row r="7040" spans="1:17" ht="15.75" customHeight="1">
      <c r="A7040" s="940"/>
      <c r="B7040" s="940"/>
      <c r="C7040" s="940"/>
      <c r="D7040" s="940"/>
      <c r="E7040" s="941"/>
      <c r="F7040" s="941"/>
      <c r="G7040" s="941"/>
      <c r="H7040" s="941"/>
      <c r="I7040" s="941"/>
      <c r="J7040" s="941"/>
      <c r="K7040" s="941"/>
      <c r="L7040" s="941"/>
      <c r="M7040" s="941"/>
      <c r="N7040" s="941"/>
      <c r="O7040" s="941"/>
      <c r="P7040" s="941"/>
      <c r="Q7040" s="941"/>
    </row>
    <row r="7041" spans="1:17" ht="15.75" customHeight="1">
      <c r="A7041" s="940"/>
      <c r="B7041" s="940"/>
      <c r="C7041" s="940"/>
      <c r="D7041" s="940"/>
      <c r="E7041" s="941"/>
      <c r="F7041" s="941"/>
      <c r="G7041" s="941"/>
      <c r="H7041" s="941"/>
      <c r="I7041" s="941"/>
      <c r="J7041" s="941"/>
      <c r="K7041" s="941"/>
      <c r="L7041" s="941"/>
      <c r="M7041" s="941"/>
      <c r="N7041" s="941"/>
      <c r="O7041" s="941"/>
      <c r="P7041" s="941"/>
      <c r="Q7041" s="941"/>
    </row>
    <row r="7042" spans="1:17" ht="15.75" customHeight="1">
      <c r="A7042" s="940"/>
      <c r="B7042" s="940"/>
      <c r="C7042" s="940"/>
      <c r="D7042" s="940"/>
      <c r="E7042" s="941"/>
      <c r="F7042" s="942"/>
      <c r="G7042" s="942"/>
      <c r="H7042" s="942"/>
      <c r="I7042" s="942"/>
      <c r="J7042" s="941"/>
      <c r="K7042" s="941"/>
      <c r="L7042" s="941"/>
      <c r="M7042" s="942"/>
      <c r="N7042" s="941"/>
      <c r="O7042" s="942"/>
      <c r="P7042" s="942"/>
      <c r="Q7042" s="942"/>
    </row>
    <row r="7043" spans="1:17" ht="15.75" customHeight="1">
      <c r="A7043" s="940"/>
      <c r="B7043" s="940"/>
      <c r="C7043" s="940"/>
      <c r="D7043" s="940"/>
      <c r="E7043" s="941"/>
      <c r="F7043" s="941"/>
      <c r="G7043" s="941"/>
      <c r="H7043" s="941"/>
      <c r="I7043" s="941"/>
      <c r="J7043" s="941"/>
      <c r="K7043" s="941"/>
      <c r="L7043" s="941"/>
      <c r="M7043" s="941"/>
      <c r="N7043" s="941"/>
      <c r="O7043" s="941"/>
      <c r="P7043" s="941"/>
      <c r="Q7043" s="941"/>
    </row>
    <row r="7044" spans="1:17" ht="15.75" customHeight="1">
      <c r="A7044" s="940"/>
      <c r="B7044" s="940"/>
      <c r="C7044" s="940"/>
      <c r="D7044" s="940"/>
      <c r="E7044" s="941"/>
      <c r="F7044" s="942"/>
      <c r="G7044" s="942"/>
      <c r="H7044" s="942"/>
      <c r="I7044" s="942"/>
      <c r="J7044" s="942"/>
      <c r="K7044" s="942"/>
      <c r="L7044" s="942"/>
      <c r="M7044" s="942"/>
      <c r="N7044" s="941"/>
      <c r="O7044" s="942"/>
      <c r="P7044" s="942"/>
      <c r="Q7044" s="942"/>
    </row>
    <row r="7045" spans="1:17" ht="15.75" customHeight="1">
      <c r="A7045" s="940"/>
      <c r="B7045" s="940"/>
      <c r="C7045" s="940"/>
      <c r="D7045" s="940"/>
      <c r="E7045" s="941"/>
      <c r="F7045" s="942"/>
      <c r="G7045" s="942"/>
      <c r="H7045" s="942"/>
      <c r="I7045" s="942"/>
      <c r="J7045" s="942"/>
      <c r="K7045" s="942"/>
      <c r="L7045" s="942"/>
      <c r="M7045" s="942"/>
      <c r="N7045" s="941"/>
      <c r="O7045" s="942"/>
      <c r="P7045" s="942"/>
      <c r="Q7045" s="942"/>
    </row>
    <row r="7046" spans="1:17" ht="15.75" customHeight="1">
      <c r="A7046" s="940"/>
      <c r="B7046" s="940"/>
      <c r="C7046" s="940"/>
      <c r="D7046" s="940"/>
      <c r="E7046" s="941"/>
      <c r="F7046" s="942"/>
      <c r="G7046" s="942"/>
      <c r="H7046" s="942"/>
      <c r="I7046" s="942"/>
      <c r="J7046" s="942"/>
      <c r="K7046" s="942"/>
      <c r="L7046" s="942"/>
      <c r="M7046" s="942"/>
      <c r="N7046" s="941"/>
      <c r="O7046" s="942"/>
      <c r="P7046" s="942"/>
      <c r="Q7046" s="942"/>
    </row>
    <row r="7047" spans="1:17" ht="15.75" customHeight="1">
      <c r="A7047" s="940"/>
      <c r="B7047" s="940"/>
      <c r="C7047" s="940"/>
      <c r="D7047" s="940"/>
      <c r="E7047" s="941"/>
      <c r="F7047" s="941"/>
      <c r="G7047" s="941"/>
      <c r="H7047" s="941"/>
      <c r="I7047" s="941"/>
      <c r="J7047" s="941"/>
      <c r="K7047" s="941"/>
      <c r="L7047" s="941"/>
      <c r="M7047" s="941"/>
      <c r="N7047" s="941"/>
      <c r="O7047" s="941"/>
      <c r="P7047" s="941"/>
      <c r="Q7047" s="941"/>
    </row>
    <row r="7048" spans="1:17" ht="15.75" customHeight="1">
      <c r="A7048" s="940"/>
      <c r="B7048" s="940"/>
      <c r="C7048" s="940"/>
      <c r="D7048" s="940"/>
      <c r="E7048" s="941"/>
      <c r="F7048" s="941"/>
      <c r="G7048" s="941"/>
      <c r="H7048" s="941"/>
      <c r="I7048" s="941"/>
      <c r="J7048" s="941"/>
      <c r="K7048" s="941"/>
      <c r="L7048" s="941"/>
      <c r="M7048" s="941"/>
      <c r="N7048" s="941"/>
      <c r="O7048" s="941"/>
      <c r="P7048" s="941"/>
      <c r="Q7048" s="941"/>
    </row>
    <row r="7049" spans="1:17" ht="15.75" customHeight="1">
      <c r="A7049" s="940"/>
      <c r="B7049" s="940"/>
      <c r="C7049" s="940"/>
      <c r="D7049" s="940"/>
      <c r="E7049" s="941"/>
      <c r="F7049" s="941"/>
      <c r="G7049" s="941"/>
      <c r="H7049" s="941"/>
      <c r="I7049" s="941"/>
      <c r="J7049" s="941"/>
      <c r="K7049" s="941"/>
      <c r="L7049" s="941"/>
      <c r="M7049" s="941"/>
      <c r="N7049" s="941"/>
      <c r="O7049" s="941"/>
      <c r="P7049" s="941"/>
      <c r="Q7049" s="941"/>
    </row>
    <row r="7050" spans="1:17" ht="15.75" customHeight="1">
      <c r="A7050" s="940"/>
      <c r="B7050" s="940"/>
      <c r="C7050" s="940"/>
      <c r="D7050" s="940"/>
      <c r="E7050" s="941"/>
      <c r="F7050" s="942"/>
      <c r="G7050" s="942"/>
      <c r="H7050" s="942"/>
      <c r="I7050" s="942"/>
      <c r="J7050" s="942"/>
      <c r="K7050" s="941"/>
      <c r="L7050" s="942"/>
      <c r="M7050" s="942"/>
      <c r="N7050" s="942"/>
      <c r="O7050" s="942"/>
      <c r="P7050" s="942"/>
      <c r="Q7050" s="941"/>
    </row>
    <row r="7051" spans="1:17" ht="15.75" customHeight="1">
      <c r="A7051" s="940"/>
      <c r="B7051" s="940"/>
      <c r="C7051" s="940"/>
      <c r="D7051" s="940"/>
      <c r="E7051" s="941"/>
      <c r="F7051" s="942"/>
      <c r="G7051" s="941"/>
      <c r="H7051" s="941"/>
      <c r="I7051" s="942"/>
      <c r="J7051" s="942"/>
      <c r="K7051" s="942"/>
      <c r="L7051" s="942"/>
      <c r="M7051" s="942"/>
      <c r="N7051" s="942"/>
      <c r="O7051" s="942"/>
      <c r="P7051" s="942"/>
      <c r="Q7051" s="942"/>
    </row>
    <row r="7052" spans="1:17" ht="15.75" customHeight="1">
      <c r="A7052" s="940"/>
      <c r="B7052" s="940"/>
      <c r="C7052" s="940"/>
      <c r="D7052" s="940"/>
      <c r="E7052" s="941"/>
      <c r="F7052" s="942"/>
      <c r="G7052" s="942"/>
      <c r="H7052" s="942"/>
      <c r="I7052" s="942"/>
      <c r="J7052" s="942"/>
      <c r="K7052" s="942"/>
      <c r="L7052" s="942"/>
      <c r="M7052" s="942"/>
      <c r="N7052" s="942"/>
      <c r="O7052" s="942"/>
      <c r="P7052" s="942"/>
      <c r="Q7052" s="941"/>
    </row>
    <row r="7053" spans="1:17" ht="15.75" customHeight="1">
      <c r="A7053" s="940"/>
      <c r="B7053" s="940"/>
      <c r="C7053" s="940"/>
      <c r="D7053" s="940"/>
      <c r="E7053" s="941"/>
      <c r="F7053" s="942"/>
      <c r="G7053" s="941"/>
      <c r="H7053" s="941"/>
      <c r="I7053" s="942"/>
      <c r="J7053" s="942"/>
      <c r="K7053" s="942"/>
      <c r="L7053" s="941"/>
      <c r="M7053" s="942"/>
      <c r="N7053" s="942"/>
      <c r="O7053" s="942"/>
      <c r="P7053" s="942"/>
      <c r="Q7053" s="942"/>
    </row>
    <row r="7054" spans="1:17" ht="15.75" customHeight="1">
      <c r="A7054" s="940"/>
      <c r="B7054" s="940"/>
      <c r="C7054" s="940"/>
      <c r="D7054" s="940"/>
      <c r="E7054" s="941"/>
      <c r="F7054" s="941"/>
      <c r="G7054" s="941"/>
      <c r="H7054" s="941"/>
      <c r="I7054" s="941"/>
      <c r="J7054" s="941"/>
      <c r="K7054" s="941"/>
      <c r="L7054" s="941"/>
      <c r="M7054" s="941"/>
      <c r="N7054" s="941"/>
      <c r="O7054" s="941"/>
      <c r="P7054" s="941"/>
      <c r="Q7054" s="941"/>
    </row>
    <row r="7055" spans="1:17" ht="15.75" customHeight="1">
      <c r="A7055" s="940"/>
      <c r="B7055" s="940"/>
      <c r="C7055" s="940"/>
      <c r="D7055" s="940"/>
      <c r="E7055" s="941"/>
      <c r="F7055" s="942"/>
      <c r="G7055" s="942"/>
      <c r="H7055" s="942"/>
      <c r="I7055" s="941"/>
      <c r="J7055" s="941"/>
      <c r="K7055" s="941"/>
      <c r="L7055" s="942"/>
      <c r="M7055" s="942"/>
      <c r="N7055" s="942"/>
      <c r="O7055" s="942"/>
      <c r="P7055" s="942"/>
      <c r="Q7055" s="941"/>
    </row>
    <row r="7056" spans="1:17" ht="15.75" customHeight="1">
      <c r="A7056" s="940"/>
      <c r="B7056" s="940"/>
      <c r="C7056" s="940"/>
      <c r="D7056" s="940"/>
      <c r="E7056" s="941"/>
      <c r="F7056" s="942"/>
      <c r="G7056" s="942"/>
      <c r="H7056" s="942"/>
      <c r="I7056" s="942"/>
      <c r="J7056" s="942"/>
      <c r="K7056" s="941"/>
      <c r="L7056" s="942"/>
      <c r="M7056" s="942"/>
      <c r="N7056" s="942"/>
      <c r="O7056" s="942"/>
      <c r="P7056" s="941"/>
      <c r="Q7056" s="942"/>
    </row>
    <row r="7057" spans="1:17" ht="15.75" customHeight="1">
      <c r="A7057" s="940"/>
      <c r="B7057" s="940"/>
      <c r="C7057" s="940"/>
      <c r="D7057" s="940"/>
      <c r="E7057" s="941"/>
      <c r="F7057" s="942"/>
      <c r="G7057" s="942"/>
      <c r="H7057" s="942"/>
      <c r="I7057" s="941"/>
      <c r="J7057" s="941"/>
      <c r="K7057" s="942"/>
      <c r="L7057" s="942"/>
      <c r="M7057" s="942"/>
      <c r="N7057" s="942"/>
      <c r="O7057" s="942"/>
      <c r="P7057" s="942"/>
      <c r="Q7057" s="942"/>
    </row>
    <row r="7058" spans="1:17" ht="15.75" customHeight="1">
      <c r="A7058" s="940"/>
      <c r="B7058" s="940"/>
      <c r="C7058" s="940"/>
      <c r="D7058" s="940"/>
      <c r="E7058" s="941"/>
      <c r="F7058" s="942"/>
      <c r="G7058" s="942"/>
      <c r="H7058" s="941"/>
      <c r="I7058" s="941"/>
      <c r="J7058" s="941"/>
      <c r="K7058" s="942"/>
      <c r="L7058" s="942"/>
      <c r="M7058" s="942"/>
      <c r="N7058" s="942"/>
      <c r="O7058" s="942"/>
      <c r="P7058" s="942"/>
      <c r="Q7058" s="942"/>
    </row>
    <row r="7059" spans="1:17" ht="15.75" customHeight="1">
      <c r="A7059" s="940"/>
      <c r="B7059" s="940"/>
      <c r="C7059" s="940"/>
      <c r="D7059" s="940"/>
      <c r="E7059" s="941"/>
      <c r="F7059" s="942"/>
      <c r="G7059" s="942"/>
      <c r="H7059" s="941"/>
      <c r="I7059" s="941"/>
      <c r="J7059" s="941"/>
      <c r="K7059" s="941"/>
      <c r="L7059" s="941"/>
      <c r="M7059" s="941"/>
      <c r="N7059" s="942"/>
      <c r="O7059" s="941"/>
      <c r="P7059" s="941"/>
      <c r="Q7059" s="941"/>
    </row>
    <row r="7060" spans="1:17" ht="15.75" customHeight="1">
      <c r="A7060" s="940"/>
      <c r="B7060" s="940"/>
      <c r="C7060" s="940"/>
      <c r="D7060" s="940"/>
      <c r="E7060" s="941"/>
      <c r="F7060" s="942"/>
      <c r="G7060" s="942"/>
      <c r="H7060" s="941"/>
      <c r="I7060" s="941"/>
      <c r="J7060" s="941"/>
      <c r="K7060" s="941"/>
      <c r="L7060" s="942"/>
      <c r="M7060" s="941"/>
      <c r="N7060" s="941"/>
      <c r="O7060" s="941"/>
      <c r="P7060" s="941"/>
      <c r="Q7060" s="941"/>
    </row>
    <row r="7061" spans="1:17" ht="15.75" customHeight="1">
      <c r="A7061" s="940"/>
      <c r="B7061" s="940"/>
      <c r="C7061" s="940"/>
      <c r="D7061" s="940"/>
      <c r="E7061" s="941"/>
      <c r="F7061" s="942"/>
      <c r="G7061" s="942"/>
      <c r="H7061" s="942"/>
      <c r="I7061" s="942"/>
      <c r="J7061" s="942"/>
      <c r="K7061" s="942"/>
      <c r="L7061" s="942"/>
      <c r="M7061" s="942"/>
      <c r="N7061" s="942"/>
      <c r="O7061" s="942"/>
      <c r="P7061" s="942"/>
      <c r="Q7061" s="941"/>
    </row>
    <row r="7062" spans="1:17" ht="15.75" customHeight="1">
      <c r="A7062" s="940"/>
      <c r="B7062" s="940"/>
      <c r="C7062" s="940"/>
      <c r="D7062" s="940"/>
      <c r="E7062" s="941"/>
      <c r="F7062" s="942"/>
      <c r="G7062" s="942"/>
      <c r="H7062" s="941"/>
      <c r="I7062" s="941"/>
      <c r="J7062" s="941"/>
      <c r="K7062" s="941"/>
      <c r="L7062" s="941"/>
      <c r="M7062" s="942"/>
      <c r="N7062" s="942"/>
      <c r="O7062" s="941"/>
      <c r="P7062" s="942"/>
      <c r="Q7062" s="941"/>
    </row>
    <row r="7063" spans="1:17" ht="15.75" customHeight="1">
      <c r="A7063" s="940"/>
      <c r="B7063" s="940"/>
      <c r="C7063" s="940"/>
      <c r="D7063" s="940"/>
      <c r="E7063" s="941"/>
      <c r="F7063" s="942"/>
      <c r="G7063" s="942"/>
      <c r="H7063" s="942"/>
      <c r="I7063" s="941"/>
      <c r="J7063" s="942"/>
      <c r="K7063" s="942"/>
      <c r="L7063" s="942"/>
      <c r="M7063" s="942"/>
      <c r="N7063" s="942"/>
      <c r="O7063" s="942"/>
      <c r="P7063" s="942"/>
      <c r="Q7063" s="942"/>
    </row>
    <row r="7064" spans="1:17" ht="15.75" customHeight="1">
      <c r="A7064" s="940"/>
      <c r="B7064" s="940"/>
      <c r="C7064" s="940"/>
      <c r="D7064" s="940"/>
      <c r="E7064" s="941"/>
      <c r="F7064" s="942"/>
      <c r="G7064" s="942"/>
      <c r="H7064" s="942"/>
      <c r="I7064" s="942"/>
      <c r="J7064" s="942"/>
      <c r="K7064" s="942"/>
      <c r="L7064" s="942"/>
      <c r="M7064" s="942"/>
      <c r="N7064" s="942"/>
      <c r="O7064" s="942"/>
      <c r="P7064" s="941"/>
      <c r="Q7064" s="942"/>
    </row>
    <row r="7065" spans="1:17" ht="15.75" customHeight="1">
      <c r="A7065" s="940"/>
      <c r="B7065" s="940"/>
      <c r="C7065" s="940"/>
      <c r="D7065" s="940"/>
      <c r="E7065" s="941"/>
      <c r="F7065" s="942"/>
      <c r="G7065" s="942"/>
      <c r="H7065" s="941"/>
      <c r="I7065" s="942"/>
      <c r="J7065" s="942"/>
      <c r="K7065" s="942"/>
      <c r="L7065" s="942"/>
      <c r="M7065" s="942"/>
      <c r="N7065" s="942"/>
      <c r="O7065" s="942"/>
      <c r="P7065" s="942"/>
      <c r="Q7065" s="942"/>
    </row>
    <row r="7066" spans="1:17" ht="15.75" customHeight="1">
      <c r="A7066" s="940"/>
      <c r="B7066" s="940"/>
      <c r="C7066" s="940"/>
      <c r="D7066" s="940"/>
      <c r="E7066" s="941"/>
      <c r="F7066" s="942"/>
      <c r="G7066" s="942"/>
      <c r="H7066" s="941"/>
      <c r="I7066" s="941"/>
      <c r="J7066" s="942"/>
      <c r="K7066" s="942"/>
      <c r="L7066" s="942"/>
      <c r="M7066" s="942"/>
      <c r="N7066" s="942"/>
      <c r="O7066" s="941"/>
      <c r="P7066" s="941"/>
      <c r="Q7066" s="942"/>
    </row>
    <row r="7067" spans="1:17" ht="15.75" customHeight="1">
      <c r="A7067" s="940"/>
      <c r="B7067" s="940"/>
      <c r="C7067" s="940"/>
      <c r="D7067" s="940"/>
      <c r="E7067" s="941"/>
      <c r="F7067" s="942"/>
      <c r="G7067" s="942"/>
      <c r="H7067" s="941"/>
      <c r="I7067" s="941"/>
      <c r="J7067" s="942"/>
      <c r="K7067" s="941"/>
      <c r="L7067" s="942"/>
      <c r="M7067" s="942"/>
      <c r="N7067" s="942"/>
      <c r="O7067" s="941"/>
      <c r="P7067" s="941"/>
      <c r="Q7067" s="942"/>
    </row>
    <row r="7068" spans="1:17" ht="15.75" customHeight="1">
      <c r="A7068" s="940"/>
      <c r="B7068" s="940"/>
      <c r="C7068" s="940"/>
      <c r="D7068" s="940"/>
      <c r="E7068" s="941"/>
      <c r="F7068" s="942"/>
      <c r="G7068" s="942"/>
      <c r="H7068" s="941"/>
      <c r="I7068" s="941"/>
      <c r="J7068" s="941"/>
      <c r="K7068" s="942"/>
      <c r="L7068" s="942"/>
      <c r="M7068" s="942"/>
      <c r="N7068" s="942"/>
      <c r="O7068" s="941"/>
      <c r="P7068" s="941"/>
      <c r="Q7068" s="942"/>
    </row>
    <row r="7069" spans="1:17" ht="15.75" customHeight="1">
      <c r="A7069" s="940"/>
      <c r="B7069" s="940"/>
      <c r="C7069" s="940"/>
      <c r="D7069" s="940"/>
      <c r="E7069" s="941"/>
      <c r="F7069" s="942"/>
      <c r="G7069" s="942"/>
      <c r="H7069" s="941"/>
      <c r="I7069" s="942"/>
      <c r="J7069" s="942"/>
      <c r="K7069" s="942"/>
      <c r="L7069" s="942"/>
      <c r="M7069" s="942"/>
      <c r="N7069" s="942"/>
      <c r="O7069" s="942"/>
      <c r="P7069" s="941"/>
      <c r="Q7069" s="941"/>
    </row>
    <row r="7070" spans="1:17" ht="15.75" customHeight="1">
      <c r="A7070" s="940"/>
      <c r="B7070" s="940"/>
      <c r="C7070" s="940"/>
      <c r="D7070" s="940"/>
      <c r="E7070" s="941"/>
      <c r="F7070" s="942"/>
      <c r="G7070" s="942"/>
      <c r="H7070" s="941"/>
      <c r="I7070" s="942"/>
      <c r="J7070" s="942"/>
      <c r="K7070" s="942"/>
      <c r="L7070" s="942"/>
      <c r="M7070" s="942"/>
      <c r="N7070" s="942"/>
      <c r="O7070" s="942"/>
      <c r="P7070" s="941"/>
      <c r="Q7070" s="941"/>
    </row>
    <row r="7071" spans="1:17" ht="15.75" customHeight="1">
      <c r="A7071" s="940"/>
      <c r="B7071" s="940"/>
      <c r="C7071" s="940"/>
      <c r="D7071" s="940"/>
      <c r="E7071" s="941"/>
      <c r="F7071" s="942"/>
      <c r="G7071" s="942"/>
      <c r="H7071" s="941"/>
      <c r="I7071" s="942"/>
      <c r="J7071" s="942"/>
      <c r="K7071" s="942"/>
      <c r="L7071" s="941"/>
      <c r="M7071" s="942"/>
      <c r="N7071" s="942"/>
      <c r="O7071" s="942"/>
      <c r="P7071" s="942"/>
      <c r="Q7071" s="942"/>
    </row>
    <row r="7072" spans="1:17" ht="15.75" customHeight="1">
      <c r="A7072" s="940"/>
      <c r="B7072" s="940"/>
      <c r="C7072" s="940"/>
      <c r="D7072" s="940"/>
      <c r="E7072" s="941"/>
      <c r="F7072" s="942"/>
      <c r="G7072" s="942"/>
      <c r="H7072" s="941"/>
      <c r="I7072" s="942"/>
      <c r="J7072" s="942"/>
      <c r="K7072" s="942"/>
      <c r="L7072" s="942"/>
      <c r="M7072" s="942"/>
      <c r="N7072" s="942"/>
      <c r="O7072" s="942"/>
      <c r="P7072" s="941"/>
      <c r="Q7072" s="941"/>
    </row>
    <row r="7073" spans="1:17" ht="15.75" customHeight="1">
      <c r="A7073" s="940"/>
      <c r="B7073" s="940"/>
      <c r="C7073" s="940"/>
      <c r="D7073" s="940"/>
      <c r="E7073" s="941"/>
      <c r="F7073" s="942"/>
      <c r="G7073" s="942"/>
      <c r="H7073" s="941"/>
      <c r="I7073" s="942"/>
      <c r="J7073" s="942"/>
      <c r="K7073" s="942"/>
      <c r="L7073" s="942"/>
      <c r="M7073" s="942"/>
      <c r="N7073" s="942"/>
      <c r="O7073" s="942"/>
      <c r="P7073" s="941"/>
      <c r="Q7073" s="941"/>
    </row>
    <row r="7074" spans="1:17" ht="15.75" customHeight="1">
      <c r="A7074" s="940"/>
      <c r="B7074" s="940"/>
      <c r="C7074" s="940"/>
      <c r="D7074" s="940"/>
      <c r="E7074" s="941"/>
      <c r="F7074" s="942"/>
      <c r="G7074" s="942"/>
      <c r="H7074" s="941"/>
      <c r="I7074" s="942"/>
      <c r="J7074" s="942"/>
      <c r="K7074" s="942"/>
      <c r="L7074" s="941"/>
      <c r="M7074" s="942"/>
      <c r="N7074" s="942"/>
      <c r="O7074" s="942"/>
      <c r="P7074" s="942"/>
      <c r="Q7074" s="942"/>
    </row>
    <row r="7075" spans="1:17" ht="15.75" customHeight="1">
      <c r="A7075" s="940"/>
      <c r="B7075" s="940"/>
      <c r="C7075" s="940"/>
      <c r="D7075" s="940"/>
      <c r="E7075" s="941"/>
      <c r="F7075" s="942"/>
      <c r="G7075" s="942"/>
      <c r="H7075" s="942"/>
      <c r="I7075" s="941"/>
      <c r="J7075" s="942"/>
      <c r="K7075" s="942"/>
      <c r="L7075" s="942"/>
      <c r="M7075" s="942"/>
      <c r="N7075" s="942"/>
      <c r="O7075" s="942"/>
      <c r="P7075" s="942"/>
      <c r="Q7075" s="942"/>
    </row>
    <row r="7076" spans="1:17" ht="15.75" customHeight="1">
      <c r="A7076" s="940"/>
      <c r="B7076" s="940"/>
      <c r="C7076" s="940"/>
      <c r="D7076" s="940"/>
      <c r="E7076" s="941"/>
      <c r="F7076" s="942"/>
      <c r="G7076" s="942"/>
      <c r="H7076" s="942"/>
      <c r="I7076" s="941"/>
      <c r="J7076" s="942"/>
      <c r="K7076" s="942"/>
      <c r="L7076" s="942"/>
      <c r="M7076" s="942"/>
      <c r="N7076" s="942"/>
      <c r="O7076" s="942"/>
      <c r="P7076" s="942"/>
      <c r="Q7076" s="942"/>
    </row>
    <row r="7077" spans="1:17" ht="15.75" customHeight="1">
      <c r="A7077" s="940"/>
      <c r="B7077" s="940"/>
      <c r="C7077" s="940"/>
      <c r="D7077" s="940"/>
      <c r="E7077" s="941"/>
      <c r="F7077" s="942"/>
      <c r="G7077" s="942"/>
      <c r="H7077" s="942"/>
      <c r="I7077" s="941"/>
      <c r="J7077" s="942"/>
      <c r="K7077" s="942"/>
      <c r="L7077" s="942"/>
      <c r="M7077" s="942"/>
      <c r="N7077" s="942"/>
      <c r="O7077" s="942"/>
      <c r="P7077" s="942"/>
      <c r="Q7077" s="942"/>
    </row>
    <row r="7078" spans="1:17" ht="15.75" customHeight="1">
      <c r="A7078" s="940"/>
      <c r="B7078" s="940"/>
      <c r="C7078" s="940"/>
      <c r="D7078" s="940"/>
      <c r="E7078" s="941"/>
      <c r="F7078" s="942"/>
      <c r="G7078" s="942"/>
      <c r="H7078" s="942"/>
      <c r="I7078" s="941"/>
      <c r="J7078" s="942"/>
      <c r="K7078" s="942"/>
      <c r="L7078" s="942"/>
      <c r="M7078" s="942"/>
      <c r="N7078" s="942"/>
      <c r="O7078" s="942"/>
      <c r="P7078" s="942"/>
      <c r="Q7078" s="942"/>
    </row>
    <row r="7079" spans="1:17" ht="15.75" customHeight="1">
      <c r="A7079" s="940"/>
      <c r="B7079" s="940"/>
      <c r="C7079" s="940"/>
      <c r="D7079" s="940"/>
      <c r="E7079" s="941"/>
      <c r="F7079" s="942"/>
      <c r="G7079" s="942"/>
      <c r="H7079" s="941"/>
      <c r="I7079" s="941"/>
      <c r="J7079" s="942"/>
      <c r="K7079" s="942"/>
      <c r="L7079" s="942"/>
      <c r="M7079" s="942"/>
      <c r="N7079" s="942"/>
      <c r="O7079" s="941"/>
      <c r="P7079" s="942"/>
      <c r="Q7079" s="942"/>
    </row>
    <row r="7080" spans="1:17" ht="15.75" customHeight="1">
      <c r="A7080" s="940"/>
      <c r="B7080" s="940"/>
      <c r="C7080" s="940"/>
      <c r="D7080" s="940"/>
      <c r="E7080" s="941"/>
      <c r="F7080" s="942"/>
      <c r="G7080" s="942"/>
      <c r="H7080" s="941"/>
      <c r="I7080" s="941"/>
      <c r="J7080" s="942"/>
      <c r="K7080" s="942"/>
      <c r="L7080" s="942"/>
      <c r="M7080" s="942"/>
      <c r="N7080" s="942"/>
      <c r="O7080" s="942"/>
      <c r="P7080" s="942"/>
      <c r="Q7080" s="942"/>
    </row>
    <row r="7081" spans="1:17" ht="15.75" customHeight="1">
      <c r="A7081" s="940"/>
      <c r="B7081" s="940"/>
      <c r="C7081" s="940"/>
      <c r="D7081" s="940"/>
      <c r="E7081" s="941"/>
      <c r="F7081" s="942"/>
      <c r="G7081" s="942"/>
      <c r="H7081" s="942"/>
      <c r="I7081" s="941"/>
      <c r="J7081" s="942"/>
      <c r="K7081" s="942"/>
      <c r="L7081" s="942"/>
      <c r="M7081" s="942"/>
      <c r="N7081" s="942"/>
      <c r="O7081" s="942"/>
      <c r="P7081" s="942"/>
      <c r="Q7081" s="942"/>
    </row>
    <row r="7082" spans="1:17" ht="15.75" customHeight="1">
      <c r="A7082" s="940"/>
      <c r="B7082" s="940"/>
      <c r="C7082" s="940"/>
      <c r="D7082" s="940"/>
      <c r="E7082" s="941"/>
      <c r="F7082" s="942"/>
      <c r="G7082" s="942"/>
      <c r="H7082" s="941"/>
      <c r="I7082" s="941"/>
      <c r="J7082" s="941"/>
      <c r="K7082" s="941"/>
      <c r="L7082" s="941"/>
      <c r="M7082" s="941"/>
      <c r="N7082" s="941"/>
      <c r="O7082" s="941"/>
      <c r="P7082" s="941"/>
      <c r="Q7082" s="941"/>
    </row>
    <row r="7083" spans="1:17" ht="15.75" customHeight="1">
      <c r="A7083" s="940"/>
      <c r="B7083" s="940"/>
      <c r="C7083" s="940"/>
      <c r="D7083" s="940"/>
      <c r="E7083" s="941"/>
      <c r="F7083" s="942"/>
      <c r="G7083" s="942"/>
      <c r="H7083" s="941"/>
      <c r="I7083" s="942"/>
      <c r="J7083" s="942"/>
      <c r="K7083" s="942"/>
      <c r="L7083" s="942"/>
      <c r="M7083" s="942"/>
      <c r="N7083" s="942"/>
      <c r="O7083" s="941"/>
      <c r="P7083" s="941"/>
      <c r="Q7083" s="941"/>
    </row>
    <row r="7084" spans="1:17" ht="15.75" customHeight="1">
      <c r="A7084" s="940"/>
      <c r="B7084" s="940"/>
      <c r="C7084" s="940"/>
      <c r="D7084" s="940"/>
      <c r="E7084" s="941"/>
      <c r="F7084" s="942"/>
      <c r="G7084" s="942"/>
      <c r="H7084" s="941"/>
      <c r="I7084" s="941"/>
      <c r="J7084" s="941"/>
      <c r="K7084" s="941"/>
      <c r="L7084" s="941"/>
      <c r="M7084" s="942"/>
      <c r="N7084" s="942"/>
      <c r="O7084" s="942"/>
      <c r="P7084" s="942"/>
      <c r="Q7084" s="942"/>
    </row>
    <row r="7085" spans="1:17" ht="15.75" customHeight="1">
      <c r="A7085" s="940"/>
      <c r="B7085" s="940"/>
      <c r="C7085" s="940"/>
      <c r="D7085" s="940"/>
      <c r="E7085" s="941"/>
      <c r="F7085" s="942"/>
      <c r="G7085" s="942"/>
      <c r="H7085" s="941"/>
      <c r="I7085" s="941"/>
      <c r="J7085" s="941"/>
      <c r="K7085" s="941"/>
      <c r="L7085" s="941"/>
      <c r="M7085" s="941"/>
      <c r="N7085" s="941"/>
      <c r="O7085" s="941"/>
      <c r="P7085" s="941"/>
      <c r="Q7085" s="941"/>
    </row>
    <row r="7086" spans="1:17" ht="15.75" customHeight="1">
      <c r="A7086" s="940"/>
      <c r="B7086" s="940"/>
      <c r="C7086" s="940"/>
      <c r="D7086" s="940"/>
      <c r="E7086" s="941"/>
      <c r="F7086" s="942"/>
      <c r="G7086" s="942"/>
      <c r="H7086" s="941"/>
      <c r="I7086" s="942"/>
      <c r="J7086" s="942"/>
      <c r="K7086" s="942"/>
      <c r="L7086" s="942"/>
      <c r="M7086" s="942"/>
      <c r="N7086" s="942"/>
      <c r="O7086" s="942"/>
      <c r="P7086" s="941"/>
      <c r="Q7086" s="941"/>
    </row>
    <row r="7087" spans="1:17" ht="15.75" customHeight="1">
      <c r="A7087" s="940"/>
      <c r="B7087" s="940"/>
      <c r="C7087" s="940"/>
      <c r="D7087" s="940"/>
      <c r="E7087" s="941"/>
      <c r="F7087" s="942"/>
      <c r="G7087" s="942"/>
      <c r="H7087" s="941"/>
      <c r="I7087" s="942"/>
      <c r="J7087" s="942"/>
      <c r="K7087" s="942"/>
      <c r="L7087" s="942"/>
      <c r="M7087" s="942"/>
      <c r="N7087" s="942"/>
      <c r="O7087" s="942"/>
      <c r="P7087" s="941"/>
      <c r="Q7087" s="941"/>
    </row>
    <row r="7088" spans="1:17" ht="15.75" customHeight="1">
      <c r="A7088" s="940"/>
      <c r="B7088" s="940"/>
      <c r="C7088" s="940"/>
      <c r="D7088" s="940"/>
      <c r="E7088" s="941"/>
      <c r="F7088" s="942"/>
      <c r="G7088" s="942"/>
      <c r="H7088" s="941"/>
      <c r="I7088" s="942"/>
      <c r="J7088" s="942"/>
      <c r="K7088" s="942"/>
      <c r="L7088" s="941"/>
      <c r="M7088" s="942"/>
      <c r="N7088" s="942"/>
      <c r="O7088" s="942"/>
      <c r="P7088" s="942"/>
      <c r="Q7088" s="942"/>
    </row>
    <row r="7089" spans="1:17" ht="15.75" customHeight="1">
      <c r="A7089" s="940"/>
      <c r="B7089" s="940"/>
      <c r="C7089" s="940"/>
      <c r="D7089" s="940"/>
      <c r="E7089" s="941"/>
      <c r="F7089" s="942"/>
      <c r="G7089" s="942"/>
      <c r="H7089" s="941"/>
      <c r="I7089" s="942"/>
      <c r="J7089" s="942"/>
      <c r="K7089" s="942"/>
      <c r="L7089" s="942"/>
      <c r="M7089" s="942"/>
      <c r="N7089" s="942"/>
      <c r="O7089" s="942"/>
      <c r="P7089" s="942"/>
      <c r="Q7089" s="942"/>
    </row>
    <row r="7090" spans="1:17" ht="15.75" customHeight="1">
      <c r="A7090" s="940"/>
      <c r="B7090" s="940"/>
      <c r="C7090" s="940"/>
      <c r="D7090" s="940"/>
      <c r="E7090" s="941"/>
      <c r="F7090" s="942"/>
      <c r="G7090" s="942"/>
      <c r="H7090" s="942"/>
      <c r="I7090" s="941"/>
      <c r="J7090" s="941"/>
      <c r="K7090" s="941"/>
      <c r="L7090" s="941"/>
      <c r="M7090" s="942"/>
      <c r="N7090" s="942"/>
      <c r="O7090" s="941"/>
      <c r="P7090" s="941"/>
      <c r="Q7090" s="942"/>
    </row>
    <row r="7091" spans="1:17" ht="15.75" customHeight="1">
      <c r="A7091" s="940"/>
      <c r="B7091" s="940"/>
      <c r="C7091" s="940"/>
      <c r="D7091" s="940"/>
      <c r="E7091" s="941"/>
      <c r="F7091" s="942"/>
      <c r="G7091" s="942"/>
      <c r="H7091" s="941"/>
      <c r="I7091" s="941"/>
      <c r="J7091" s="941"/>
      <c r="K7091" s="941"/>
      <c r="L7091" s="942"/>
      <c r="M7091" s="942"/>
      <c r="N7091" s="942"/>
      <c r="O7091" s="942"/>
      <c r="P7091" s="941"/>
      <c r="Q7091" s="942"/>
    </row>
    <row r="7092" spans="1:17" ht="15.75" customHeight="1">
      <c r="A7092" s="940"/>
      <c r="B7092" s="940"/>
      <c r="C7092" s="940"/>
      <c r="D7092" s="940"/>
      <c r="E7092" s="941"/>
      <c r="F7092" s="942"/>
      <c r="G7092" s="942"/>
      <c r="H7092" s="941"/>
      <c r="I7092" s="941"/>
      <c r="J7092" s="941"/>
      <c r="K7092" s="941"/>
      <c r="L7092" s="942"/>
      <c r="M7092" s="942"/>
      <c r="N7092" s="942"/>
      <c r="O7092" s="942"/>
      <c r="P7092" s="942"/>
      <c r="Q7092" s="942"/>
    </row>
    <row r="7093" spans="1:17" ht="15.75" customHeight="1">
      <c r="A7093" s="940"/>
      <c r="B7093" s="940"/>
      <c r="C7093" s="940"/>
      <c r="D7093" s="940"/>
      <c r="E7093" s="941"/>
      <c r="F7093" s="942"/>
      <c r="G7093" s="942"/>
      <c r="H7093" s="941"/>
      <c r="I7093" s="941"/>
      <c r="J7093" s="941"/>
      <c r="K7093" s="942"/>
      <c r="L7093" s="942"/>
      <c r="M7093" s="942"/>
      <c r="N7093" s="942"/>
      <c r="O7093" s="942"/>
      <c r="P7093" s="942"/>
      <c r="Q7093" s="942"/>
    </row>
    <row r="7094" spans="1:17" ht="15.75" customHeight="1">
      <c r="A7094" s="940"/>
      <c r="B7094" s="940"/>
      <c r="C7094" s="940"/>
      <c r="D7094" s="940"/>
      <c r="E7094" s="941"/>
      <c r="F7094" s="942"/>
      <c r="G7094" s="942"/>
      <c r="H7094" s="941"/>
      <c r="I7094" s="941"/>
      <c r="J7094" s="941"/>
      <c r="K7094" s="941"/>
      <c r="L7094" s="941"/>
      <c r="M7094" s="941"/>
      <c r="N7094" s="942"/>
      <c r="O7094" s="941"/>
      <c r="P7094" s="941"/>
      <c r="Q7094" s="941"/>
    </row>
    <row r="7095" spans="1:17" ht="15.75" customHeight="1">
      <c r="A7095" s="940"/>
      <c r="B7095" s="940"/>
      <c r="C7095" s="940"/>
      <c r="D7095" s="940"/>
      <c r="E7095" s="941"/>
      <c r="F7095" s="942"/>
      <c r="G7095" s="942"/>
      <c r="H7095" s="941"/>
      <c r="I7095" s="941"/>
      <c r="J7095" s="941"/>
      <c r="K7095" s="941"/>
      <c r="L7095" s="942"/>
      <c r="M7095" s="941"/>
      <c r="N7095" s="941"/>
      <c r="O7095" s="941"/>
      <c r="P7095" s="941"/>
      <c r="Q7095" s="941"/>
    </row>
    <row r="7096" spans="1:17" ht="15.75" customHeight="1">
      <c r="A7096" s="940"/>
      <c r="B7096" s="940"/>
      <c r="C7096" s="940"/>
      <c r="D7096" s="940"/>
      <c r="E7096" s="941"/>
      <c r="F7096" s="942"/>
      <c r="G7096" s="942"/>
      <c r="H7096" s="942"/>
      <c r="I7096" s="942"/>
      <c r="J7096" s="942"/>
      <c r="K7096" s="942"/>
      <c r="L7096" s="942"/>
      <c r="M7096" s="942"/>
      <c r="N7096" s="942"/>
      <c r="O7096" s="942"/>
      <c r="P7096" s="942"/>
      <c r="Q7096" s="941"/>
    </row>
    <row r="7097" spans="1:17" ht="15.75" customHeight="1">
      <c r="A7097" s="940"/>
      <c r="B7097" s="940"/>
      <c r="C7097" s="940"/>
      <c r="D7097" s="940"/>
      <c r="E7097" s="941"/>
      <c r="F7097" s="942"/>
      <c r="G7097" s="942"/>
      <c r="H7097" s="941"/>
      <c r="I7097" s="941"/>
      <c r="J7097" s="941"/>
      <c r="K7097" s="941"/>
      <c r="L7097" s="941"/>
      <c r="M7097" s="942"/>
      <c r="N7097" s="942"/>
      <c r="O7097" s="941"/>
      <c r="P7097" s="941"/>
      <c r="Q7097" s="941"/>
    </row>
    <row r="7098" spans="1:17" ht="15.75" customHeight="1">
      <c r="A7098" s="940"/>
      <c r="B7098" s="940"/>
      <c r="C7098" s="940"/>
      <c r="D7098" s="940"/>
      <c r="E7098" s="941"/>
      <c r="F7098" s="941"/>
      <c r="G7098" s="941"/>
      <c r="H7098" s="941"/>
      <c r="I7098" s="941"/>
      <c r="J7098" s="942"/>
      <c r="K7098" s="942"/>
      <c r="L7098" s="942"/>
      <c r="M7098" s="941"/>
      <c r="N7098" s="941"/>
      <c r="O7098" s="941"/>
      <c r="P7098" s="942"/>
      <c r="Q7098" s="942"/>
    </row>
    <row r="7099" spans="1:17" ht="15.75" customHeight="1">
      <c r="A7099" s="940"/>
      <c r="B7099" s="940"/>
      <c r="C7099" s="940"/>
      <c r="D7099" s="940"/>
      <c r="E7099" s="941"/>
      <c r="F7099" s="941"/>
      <c r="G7099" s="941"/>
      <c r="H7099" s="941"/>
      <c r="I7099" s="941"/>
      <c r="J7099" s="941"/>
      <c r="K7099" s="941"/>
      <c r="L7099" s="941"/>
      <c r="M7099" s="941"/>
      <c r="N7099" s="941"/>
      <c r="O7099" s="941"/>
      <c r="P7099" s="941"/>
      <c r="Q7099" s="941"/>
    </row>
    <row r="7100" spans="1:17" ht="15.75" customHeight="1">
      <c r="A7100" s="940"/>
      <c r="B7100" s="940"/>
      <c r="C7100" s="940"/>
      <c r="D7100" s="940"/>
      <c r="E7100" s="941"/>
      <c r="F7100" s="941"/>
      <c r="G7100" s="941"/>
      <c r="H7100" s="941"/>
      <c r="I7100" s="941"/>
      <c r="J7100" s="941"/>
      <c r="K7100" s="941"/>
      <c r="L7100" s="941"/>
      <c r="M7100" s="941"/>
      <c r="N7100" s="941"/>
      <c r="O7100" s="941"/>
      <c r="P7100" s="941"/>
      <c r="Q7100" s="941"/>
    </row>
    <row r="7101" spans="1:17" ht="15.75" customHeight="1">
      <c r="A7101" s="940"/>
      <c r="B7101" s="940"/>
      <c r="C7101" s="940"/>
      <c r="D7101" s="940"/>
      <c r="E7101" s="941"/>
      <c r="F7101" s="941"/>
      <c r="G7101" s="942"/>
      <c r="H7101" s="942"/>
      <c r="I7101" s="942"/>
      <c r="J7101" s="942"/>
      <c r="K7101" s="941"/>
      <c r="L7101" s="942"/>
      <c r="M7101" s="942"/>
      <c r="N7101" s="942"/>
      <c r="O7101" s="942"/>
      <c r="P7101" s="942"/>
      <c r="Q7101" s="942"/>
    </row>
    <row r="7102" spans="1:17" ht="15.75" customHeight="1">
      <c r="A7102" s="940"/>
      <c r="B7102" s="940"/>
      <c r="C7102" s="940"/>
      <c r="D7102" s="940"/>
      <c r="E7102" s="941"/>
      <c r="F7102" s="942"/>
      <c r="G7102" s="942"/>
      <c r="H7102" s="942"/>
      <c r="I7102" s="942"/>
      <c r="J7102" s="941"/>
      <c r="K7102" s="941"/>
      <c r="L7102" s="942"/>
      <c r="M7102" s="942"/>
      <c r="N7102" s="942"/>
      <c r="O7102" s="941"/>
      <c r="P7102" s="942"/>
      <c r="Q7102" s="941"/>
    </row>
    <row r="7103" spans="1:17" ht="15.75" customHeight="1">
      <c r="A7103" s="940"/>
      <c r="B7103" s="940"/>
      <c r="C7103" s="940"/>
      <c r="D7103" s="940"/>
      <c r="E7103" s="941"/>
      <c r="F7103" s="941"/>
      <c r="G7103" s="941"/>
      <c r="H7103" s="941"/>
      <c r="I7103" s="941"/>
      <c r="J7103" s="941"/>
      <c r="K7103" s="941"/>
      <c r="L7103" s="941"/>
      <c r="M7103" s="941"/>
      <c r="N7103" s="941"/>
      <c r="O7103" s="941"/>
      <c r="P7103" s="941"/>
      <c r="Q7103" s="941"/>
    </row>
    <row r="7104" spans="1:17" ht="15.75" customHeight="1">
      <c r="A7104" s="940"/>
      <c r="B7104" s="940"/>
      <c r="C7104" s="940"/>
      <c r="D7104" s="940"/>
      <c r="E7104" s="941"/>
      <c r="F7104" s="941"/>
      <c r="G7104" s="941"/>
      <c r="H7104" s="942"/>
      <c r="I7104" s="941"/>
      <c r="J7104" s="942"/>
      <c r="K7104" s="942"/>
      <c r="L7104" s="942"/>
      <c r="M7104" s="942"/>
      <c r="N7104" s="941"/>
      <c r="O7104" s="942"/>
      <c r="P7104" s="942"/>
      <c r="Q7104" s="942"/>
    </row>
    <row r="7105" spans="1:17" ht="15.75" customHeight="1">
      <c r="A7105" s="940"/>
      <c r="B7105" s="940"/>
      <c r="C7105" s="940"/>
      <c r="D7105" s="940"/>
      <c r="E7105" s="941"/>
      <c r="F7105" s="941"/>
      <c r="G7105" s="941"/>
      <c r="H7105" s="941"/>
      <c r="I7105" s="941"/>
      <c r="J7105" s="941"/>
      <c r="K7105" s="941"/>
      <c r="L7105" s="941"/>
      <c r="M7105" s="941"/>
      <c r="N7105" s="941"/>
      <c r="O7105" s="941"/>
      <c r="P7105" s="941"/>
      <c r="Q7105" s="941"/>
    </row>
    <row r="7106" spans="1:17" ht="15.75" customHeight="1">
      <c r="A7106" s="940"/>
      <c r="B7106" s="940"/>
      <c r="C7106" s="940"/>
      <c r="D7106" s="940"/>
      <c r="E7106" s="941"/>
      <c r="F7106" s="941"/>
      <c r="G7106" s="941"/>
      <c r="H7106" s="941"/>
      <c r="I7106" s="941"/>
      <c r="J7106" s="941"/>
      <c r="K7106" s="941"/>
      <c r="L7106" s="941"/>
      <c r="M7106" s="941"/>
      <c r="N7106" s="941"/>
      <c r="O7106" s="941"/>
      <c r="P7106" s="941"/>
      <c r="Q7106" s="941"/>
    </row>
    <row r="7107" spans="1:17" ht="15.75" customHeight="1">
      <c r="A7107" s="940"/>
      <c r="B7107" s="940"/>
      <c r="C7107" s="940"/>
      <c r="D7107" s="940"/>
      <c r="E7107" s="941"/>
      <c r="F7107" s="942"/>
      <c r="G7107" s="942"/>
      <c r="H7107" s="942"/>
      <c r="I7107" s="942"/>
      <c r="J7107" s="942"/>
      <c r="K7107" s="941"/>
      <c r="L7107" s="942"/>
      <c r="M7107" s="942"/>
      <c r="N7107" s="942"/>
      <c r="O7107" s="941"/>
      <c r="P7107" s="942"/>
      <c r="Q7107" s="941"/>
    </row>
    <row r="7108" spans="1:17" ht="15.75" customHeight="1">
      <c r="A7108" s="940"/>
      <c r="B7108" s="940"/>
      <c r="C7108" s="940"/>
      <c r="D7108" s="940"/>
      <c r="E7108" s="941"/>
      <c r="F7108" s="941"/>
      <c r="G7108" s="941"/>
      <c r="H7108" s="941"/>
      <c r="I7108" s="941"/>
      <c r="J7108" s="941"/>
      <c r="K7108" s="941"/>
      <c r="L7108" s="941"/>
      <c r="M7108" s="941"/>
      <c r="N7108" s="941"/>
      <c r="O7108" s="941"/>
      <c r="P7108" s="941"/>
      <c r="Q7108" s="941"/>
    </row>
    <row r="7109" spans="1:17" ht="15.75" customHeight="1">
      <c r="A7109" s="940"/>
      <c r="B7109" s="940"/>
      <c r="C7109" s="940"/>
      <c r="D7109" s="940"/>
      <c r="E7109" s="941"/>
      <c r="F7109" s="941"/>
      <c r="G7109" s="941"/>
      <c r="H7109" s="942"/>
      <c r="I7109" s="942"/>
      <c r="J7109" s="942"/>
      <c r="K7109" s="942"/>
      <c r="L7109" s="942"/>
      <c r="M7109" s="942"/>
      <c r="N7109" s="941"/>
      <c r="O7109" s="942"/>
      <c r="P7109" s="942"/>
      <c r="Q7109" s="942"/>
    </row>
    <row r="7110" spans="1:17" ht="15.75" customHeight="1">
      <c r="A7110" s="940"/>
      <c r="B7110" s="940"/>
      <c r="C7110" s="940"/>
      <c r="D7110" s="940"/>
      <c r="E7110" s="941"/>
      <c r="F7110" s="941"/>
      <c r="G7110" s="941"/>
      <c r="H7110" s="941"/>
      <c r="I7110" s="942"/>
      <c r="J7110" s="942"/>
      <c r="K7110" s="942"/>
      <c r="L7110" s="941"/>
      <c r="M7110" s="942"/>
      <c r="N7110" s="941"/>
      <c r="O7110" s="941"/>
      <c r="P7110" s="941"/>
      <c r="Q7110" s="941"/>
    </row>
    <row r="7111" spans="1:17" ht="15.75" customHeight="1">
      <c r="A7111" s="940"/>
      <c r="B7111" s="940"/>
      <c r="C7111" s="940"/>
      <c r="D7111" s="940"/>
      <c r="E7111" s="941"/>
      <c r="F7111" s="941"/>
      <c r="G7111" s="941"/>
      <c r="H7111" s="942"/>
      <c r="I7111" s="942"/>
      <c r="J7111" s="942"/>
      <c r="K7111" s="942"/>
      <c r="L7111" s="941"/>
      <c r="M7111" s="942"/>
      <c r="N7111" s="941"/>
      <c r="O7111" s="942"/>
      <c r="P7111" s="941"/>
      <c r="Q7111" s="941"/>
    </row>
    <row r="7112" spans="1:17" ht="15.75" customHeight="1">
      <c r="A7112" s="940"/>
      <c r="B7112" s="940"/>
      <c r="C7112" s="940"/>
      <c r="D7112" s="940"/>
      <c r="E7112" s="941"/>
      <c r="F7112" s="941"/>
      <c r="G7112" s="941"/>
      <c r="H7112" s="941"/>
      <c r="I7112" s="942"/>
      <c r="J7112" s="942"/>
      <c r="K7112" s="942"/>
      <c r="L7112" s="941"/>
      <c r="M7112" s="942"/>
      <c r="N7112" s="941"/>
      <c r="O7112" s="941"/>
      <c r="P7112" s="941"/>
      <c r="Q7112" s="941"/>
    </row>
    <row r="7113" spans="1:17" ht="15.75" customHeight="1">
      <c r="A7113" s="940"/>
      <c r="B7113" s="940"/>
      <c r="C7113" s="940"/>
      <c r="D7113" s="940"/>
      <c r="E7113" s="941"/>
      <c r="F7113" s="941"/>
      <c r="G7113" s="941"/>
      <c r="H7113" s="941"/>
      <c r="I7113" s="941"/>
      <c r="J7113" s="942"/>
      <c r="K7113" s="942"/>
      <c r="L7113" s="942"/>
      <c r="M7113" s="941"/>
      <c r="N7113" s="941"/>
      <c r="O7113" s="941"/>
      <c r="P7113" s="941"/>
      <c r="Q7113" s="942"/>
    </row>
    <row r="7114" spans="1:17" ht="15.75" customHeight="1">
      <c r="A7114" s="940"/>
      <c r="B7114" s="940"/>
      <c r="C7114" s="940"/>
      <c r="D7114" s="940"/>
      <c r="E7114" s="941"/>
      <c r="F7114" s="941"/>
      <c r="G7114" s="941"/>
      <c r="H7114" s="941"/>
      <c r="I7114" s="941"/>
      <c r="J7114" s="941"/>
      <c r="K7114" s="941"/>
      <c r="L7114" s="941"/>
      <c r="M7114" s="941"/>
      <c r="N7114" s="941"/>
      <c r="O7114" s="941"/>
      <c r="P7114" s="941"/>
      <c r="Q7114" s="941"/>
    </row>
    <row r="7115" spans="1:17" ht="15.75" customHeight="1">
      <c r="A7115" s="940"/>
      <c r="B7115" s="940"/>
      <c r="C7115" s="940"/>
      <c r="D7115" s="940"/>
      <c r="E7115" s="941"/>
      <c r="F7115" s="941"/>
      <c r="G7115" s="941"/>
      <c r="H7115" s="941"/>
      <c r="I7115" s="941"/>
      <c r="J7115" s="941"/>
      <c r="K7115" s="941"/>
      <c r="L7115" s="941"/>
      <c r="M7115" s="941"/>
      <c r="N7115" s="941"/>
      <c r="O7115" s="941"/>
      <c r="P7115" s="941"/>
      <c r="Q7115" s="941"/>
    </row>
    <row r="7116" spans="1:17" ht="15.75" customHeight="1">
      <c r="A7116" s="940"/>
      <c r="B7116" s="940"/>
      <c r="C7116" s="940"/>
      <c r="D7116" s="940"/>
      <c r="E7116" s="941"/>
      <c r="F7116" s="941"/>
      <c r="G7116" s="942"/>
      <c r="H7116" s="942"/>
      <c r="I7116" s="942"/>
      <c r="J7116" s="942"/>
      <c r="K7116" s="941"/>
      <c r="L7116" s="942"/>
      <c r="M7116" s="942"/>
      <c r="N7116" s="942"/>
      <c r="O7116" s="942"/>
      <c r="P7116" s="942"/>
      <c r="Q7116" s="942"/>
    </row>
    <row r="7117" spans="1:17" ht="15.75" customHeight="1">
      <c r="A7117" s="940"/>
      <c r="B7117" s="940"/>
      <c r="C7117" s="940"/>
      <c r="D7117" s="940"/>
      <c r="E7117" s="941"/>
      <c r="F7117" s="942"/>
      <c r="G7117" s="942"/>
      <c r="H7117" s="942"/>
      <c r="I7117" s="942"/>
      <c r="J7117" s="942"/>
      <c r="K7117" s="942"/>
      <c r="L7117" s="942"/>
      <c r="M7117" s="942"/>
      <c r="N7117" s="942"/>
      <c r="O7117" s="942"/>
      <c r="P7117" s="941"/>
      <c r="Q7117" s="942"/>
    </row>
    <row r="7118" spans="1:17" ht="15.75" customHeight="1">
      <c r="A7118" s="940"/>
      <c r="B7118" s="940"/>
      <c r="C7118" s="940"/>
      <c r="D7118" s="940"/>
      <c r="E7118" s="941"/>
      <c r="F7118" s="942"/>
      <c r="G7118" s="942"/>
      <c r="H7118" s="942"/>
      <c r="I7118" s="942"/>
      <c r="J7118" s="941"/>
      <c r="K7118" s="941"/>
      <c r="L7118" s="942"/>
      <c r="M7118" s="942"/>
      <c r="N7118" s="942"/>
      <c r="O7118" s="942"/>
      <c r="P7118" s="941"/>
      <c r="Q7118" s="941"/>
    </row>
    <row r="7119" spans="1:17" ht="15.75" customHeight="1">
      <c r="A7119" s="940"/>
      <c r="B7119" s="940"/>
      <c r="C7119" s="940"/>
      <c r="D7119" s="940"/>
      <c r="E7119" s="941"/>
      <c r="F7119" s="941"/>
      <c r="G7119" s="941"/>
      <c r="H7119" s="941"/>
      <c r="I7119" s="941"/>
      <c r="J7119" s="941"/>
      <c r="K7119" s="941"/>
      <c r="L7119" s="941"/>
      <c r="M7119" s="941"/>
      <c r="N7119" s="941"/>
      <c r="O7119" s="941"/>
      <c r="P7119" s="941"/>
      <c r="Q7119" s="941"/>
    </row>
    <row r="7120" spans="1:17" ht="15.75" customHeight="1">
      <c r="A7120" s="940"/>
      <c r="B7120" s="940"/>
      <c r="C7120" s="940"/>
      <c r="D7120" s="940"/>
      <c r="E7120" s="941"/>
      <c r="F7120" s="941"/>
      <c r="G7120" s="941"/>
      <c r="H7120" s="942"/>
      <c r="I7120" s="942"/>
      <c r="J7120" s="942"/>
      <c r="K7120" s="942"/>
      <c r="L7120" s="942"/>
      <c r="M7120" s="942"/>
      <c r="N7120" s="941"/>
      <c r="O7120" s="941"/>
      <c r="P7120" s="942"/>
      <c r="Q7120" s="942"/>
    </row>
    <row r="7121" spans="1:17" ht="15.75" customHeight="1">
      <c r="A7121" s="940"/>
      <c r="B7121" s="940"/>
      <c r="C7121" s="940"/>
      <c r="D7121" s="940"/>
      <c r="E7121" s="941"/>
      <c r="F7121" s="941"/>
      <c r="G7121" s="941"/>
      <c r="H7121" s="942"/>
      <c r="I7121" s="942"/>
      <c r="J7121" s="941"/>
      <c r="K7121" s="941"/>
      <c r="L7121" s="941"/>
      <c r="M7121" s="941"/>
      <c r="N7121" s="941"/>
      <c r="O7121" s="941"/>
      <c r="P7121" s="941"/>
      <c r="Q7121" s="941"/>
    </row>
    <row r="7122" spans="1:17" ht="15.75" customHeight="1">
      <c r="A7122" s="940"/>
      <c r="B7122" s="940"/>
      <c r="C7122" s="940"/>
      <c r="D7122" s="940"/>
      <c r="E7122" s="941"/>
      <c r="F7122" s="941"/>
      <c r="G7122" s="941"/>
      <c r="H7122" s="942"/>
      <c r="I7122" s="942"/>
      <c r="J7122" s="942"/>
      <c r="K7122" s="941"/>
      <c r="L7122" s="941"/>
      <c r="M7122" s="941"/>
      <c r="N7122" s="941"/>
      <c r="O7122" s="941"/>
      <c r="P7122" s="941"/>
      <c r="Q7122" s="941"/>
    </row>
    <row r="7123" spans="1:17" ht="15.75" customHeight="1">
      <c r="A7123" s="940"/>
      <c r="B7123" s="940"/>
      <c r="C7123" s="940"/>
      <c r="D7123" s="940"/>
      <c r="E7123" s="941"/>
      <c r="F7123" s="941"/>
      <c r="G7123" s="941"/>
      <c r="H7123" s="941"/>
      <c r="I7123" s="942"/>
      <c r="J7123" s="941"/>
      <c r="K7123" s="941"/>
      <c r="L7123" s="941"/>
      <c r="M7123" s="941"/>
      <c r="N7123" s="941"/>
      <c r="O7123" s="941"/>
      <c r="P7123" s="941"/>
      <c r="Q7123" s="941"/>
    </row>
    <row r="7124" spans="1:17" ht="15.75" customHeight="1">
      <c r="A7124" s="940"/>
      <c r="B7124" s="940"/>
      <c r="C7124" s="940"/>
      <c r="D7124" s="940"/>
      <c r="E7124" s="941"/>
      <c r="F7124" s="941"/>
      <c r="G7124" s="942"/>
      <c r="H7124" s="942"/>
      <c r="I7124" s="942"/>
      <c r="J7124" s="942"/>
      <c r="K7124" s="942"/>
      <c r="L7124" s="942"/>
      <c r="M7124" s="942"/>
      <c r="N7124" s="941"/>
      <c r="O7124" s="941"/>
      <c r="P7124" s="942"/>
      <c r="Q7124" s="942"/>
    </row>
    <row r="7125" spans="1:17" ht="15.75" customHeight="1">
      <c r="A7125" s="940"/>
      <c r="B7125" s="940"/>
      <c r="C7125" s="940"/>
      <c r="D7125" s="940"/>
      <c r="E7125" s="941"/>
      <c r="F7125" s="941"/>
      <c r="G7125" s="941"/>
      <c r="H7125" s="941"/>
      <c r="I7125" s="942"/>
      <c r="J7125" s="941"/>
      <c r="K7125" s="941"/>
      <c r="L7125" s="941"/>
      <c r="M7125" s="941"/>
      <c r="N7125" s="941"/>
      <c r="O7125" s="941"/>
      <c r="P7125" s="941"/>
      <c r="Q7125" s="941"/>
    </row>
    <row r="7126" spans="1:17" ht="15.75" customHeight="1">
      <c r="A7126" s="940"/>
      <c r="B7126" s="940"/>
      <c r="C7126" s="940"/>
      <c r="D7126" s="940"/>
      <c r="E7126" s="941"/>
      <c r="F7126" s="941"/>
      <c r="G7126" s="941"/>
      <c r="H7126" s="942"/>
      <c r="I7126" s="942"/>
      <c r="J7126" s="942"/>
      <c r="K7126" s="941"/>
      <c r="L7126" s="941"/>
      <c r="M7126" s="941"/>
      <c r="N7126" s="941"/>
      <c r="O7126" s="941"/>
      <c r="P7126" s="941"/>
      <c r="Q7126" s="941"/>
    </row>
    <row r="7127" spans="1:17" ht="15.75" customHeight="1">
      <c r="A7127" s="940"/>
      <c r="B7127" s="940"/>
      <c r="C7127" s="940"/>
      <c r="D7127" s="940"/>
      <c r="E7127" s="941"/>
      <c r="F7127" s="941"/>
      <c r="G7127" s="941"/>
      <c r="H7127" s="941"/>
      <c r="I7127" s="942"/>
      <c r="J7127" s="941"/>
      <c r="K7127" s="941"/>
      <c r="L7127" s="941"/>
      <c r="M7127" s="941"/>
      <c r="N7127" s="941"/>
      <c r="O7127" s="941"/>
      <c r="P7127" s="941"/>
      <c r="Q7127" s="941"/>
    </row>
    <row r="7128" spans="1:17" ht="15.75" customHeight="1">
      <c r="A7128" s="940"/>
      <c r="B7128" s="940"/>
      <c r="C7128" s="940"/>
      <c r="D7128" s="940"/>
      <c r="E7128" s="941"/>
      <c r="F7128" s="941"/>
      <c r="G7128" s="941"/>
      <c r="H7128" s="941"/>
      <c r="I7128" s="942"/>
      <c r="J7128" s="942"/>
      <c r="K7128" s="942"/>
      <c r="L7128" s="942"/>
      <c r="M7128" s="942"/>
      <c r="N7128" s="942"/>
      <c r="O7128" s="942"/>
      <c r="P7128" s="942"/>
      <c r="Q7128" s="942"/>
    </row>
    <row r="7129" spans="1:17" ht="15.75" customHeight="1">
      <c r="A7129" s="940"/>
      <c r="B7129" s="940"/>
      <c r="C7129" s="940"/>
      <c r="D7129" s="940"/>
      <c r="E7129" s="941"/>
      <c r="F7129" s="942"/>
      <c r="G7129" s="942"/>
      <c r="H7129" s="942"/>
      <c r="I7129" s="942"/>
      <c r="J7129" s="942"/>
      <c r="K7129" s="942"/>
      <c r="L7129" s="942"/>
      <c r="M7129" s="942"/>
      <c r="N7129" s="941"/>
      <c r="O7129" s="942"/>
      <c r="P7129" s="942"/>
      <c r="Q7129" s="942"/>
    </row>
    <row r="7130" spans="1:17" ht="15.75" customHeight="1">
      <c r="A7130" s="940"/>
      <c r="B7130" s="940"/>
      <c r="C7130" s="940"/>
      <c r="D7130" s="940"/>
      <c r="E7130" s="941"/>
      <c r="F7130" s="942"/>
      <c r="G7130" s="942"/>
      <c r="H7130" s="942"/>
      <c r="I7130" s="941"/>
      <c r="J7130" s="942"/>
      <c r="K7130" s="942"/>
      <c r="L7130" s="942"/>
      <c r="M7130" s="942"/>
      <c r="N7130" s="942"/>
      <c r="O7130" s="942"/>
      <c r="P7130" s="942"/>
      <c r="Q7130" s="942"/>
    </row>
    <row r="7131" spans="1:17" ht="15.75" customHeight="1">
      <c r="A7131" s="940"/>
      <c r="B7131" s="940"/>
      <c r="C7131" s="940"/>
      <c r="D7131" s="940"/>
      <c r="E7131" s="941"/>
      <c r="F7131" s="941"/>
      <c r="G7131" s="941"/>
      <c r="H7131" s="942"/>
      <c r="I7131" s="942"/>
      <c r="J7131" s="942"/>
      <c r="K7131" s="942"/>
      <c r="L7131" s="942"/>
      <c r="M7131" s="942"/>
      <c r="N7131" s="942"/>
      <c r="O7131" s="942"/>
      <c r="P7131" s="942"/>
      <c r="Q7131" s="942"/>
    </row>
    <row r="7132" spans="1:17" ht="15.75" customHeight="1">
      <c r="A7132" s="940"/>
      <c r="B7132" s="940"/>
      <c r="C7132" s="940"/>
      <c r="D7132" s="940"/>
      <c r="E7132" s="941"/>
      <c r="F7132" s="941"/>
      <c r="G7132" s="942"/>
      <c r="H7132" s="942"/>
      <c r="I7132" s="942"/>
      <c r="J7132" s="942"/>
      <c r="K7132" s="942"/>
      <c r="L7132" s="942"/>
      <c r="M7132" s="942"/>
      <c r="N7132" s="942"/>
      <c r="O7132" s="942"/>
      <c r="P7132" s="942"/>
      <c r="Q7132" s="942"/>
    </row>
    <row r="7133" spans="1:17" ht="15.75" customHeight="1">
      <c r="A7133" s="940"/>
      <c r="B7133" s="940"/>
      <c r="C7133" s="940"/>
      <c r="D7133" s="940"/>
      <c r="E7133" s="941"/>
      <c r="F7133" s="941"/>
      <c r="G7133" s="941"/>
      <c r="H7133" s="942"/>
      <c r="I7133" s="942"/>
      <c r="J7133" s="942"/>
      <c r="K7133" s="942"/>
      <c r="L7133" s="942"/>
      <c r="M7133" s="942"/>
      <c r="N7133" s="942"/>
      <c r="O7133" s="942"/>
      <c r="P7133" s="942"/>
      <c r="Q7133" s="942"/>
    </row>
    <row r="7134" spans="1:17" ht="15.75" customHeight="1">
      <c r="A7134" s="940"/>
      <c r="B7134" s="940"/>
      <c r="C7134" s="940"/>
      <c r="D7134" s="940"/>
      <c r="E7134" s="941"/>
      <c r="F7134" s="941"/>
      <c r="G7134" s="942"/>
      <c r="H7134" s="942"/>
      <c r="I7134" s="942"/>
      <c r="J7134" s="942"/>
      <c r="K7134" s="942"/>
      <c r="L7134" s="942"/>
      <c r="M7134" s="941"/>
      <c r="N7134" s="942"/>
      <c r="O7134" s="942"/>
      <c r="P7134" s="942"/>
      <c r="Q7134" s="942"/>
    </row>
    <row r="7135" spans="1:17" ht="15.75" customHeight="1">
      <c r="A7135" s="940"/>
      <c r="B7135" s="940"/>
      <c r="C7135" s="940"/>
      <c r="D7135" s="940"/>
      <c r="E7135" s="941"/>
      <c r="F7135" s="941"/>
      <c r="G7135" s="941"/>
      <c r="H7135" s="941"/>
      <c r="I7135" s="942"/>
      <c r="J7135" s="942"/>
      <c r="K7135" s="942"/>
      <c r="L7135" s="942"/>
      <c r="M7135" s="942"/>
      <c r="N7135" s="941"/>
      <c r="O7135" s="941"/>
      <c r="P7135" s="942"/>
      <c r="Q7135" s="942"/>
    </row>
    <row r="7136" spans="1:17" ht="15.75" customHeight="1">
      <c r="A7136" s="940"/>
      <c r="B7136" s="940"/>
      <c r="C7136" s="940"/>
      <c r="D7136" s="940"/>
      <c r="E7136" s="941"/>
      <c r="F7136" s="941"/>
      <c r="G7136" s="941"/>
      <c r="H7136" s="941"/>
      <c r="I7136" s="941"/>
      <c r="J7136" s="941"/>
      <c r="K7136" s="941"/>
      <c r="L7136" s="941"/>
      <c r="M7136" s="941"/>
      <c r="N7136" s="941"/>
      <c r="O7136" s="941"/>
      <c r="P7136" s="941"/>
      <c r="Q7136" s="941"/>
    </row>
    <row r="7137" spans="1:17" ht="15.75" customHeight="1">
      <c r="A7137" s="940"/>
      <c r="B7137" s="940"/>
      <c r="C7137" s="940"/>
      <c r="D7137" s="940"/>
      <c r="E7137" s="941"/>
      <c r="F7137" s="941"/>
      <c r="G7137" s="941"/>
      <c r="H7137" s="941"/>
      <c r="I7137" s="941"/>
      <c r="J7137" s="941"/>
      <c r="K7137" s="941"/>
      <c r="L7137" s="941"/>
      <c r="M7137" s="941"/>
      <c r="N7137" s="941"/>
      <c r="O7137" s="941"/>
      <c r="P7137" s="941"/>
      <c r="Q7137" s="941"/>
    </row>
    <row r="7138" spans="1:17" ht="15.75" customHeight="1">
      <c r="A7138" s="940"/>
      <c r="B7138" s="940"/>
      <c r="C7138" s="940"/>
      <c r="D7138" s="940"/>
      <c r="E7138" s="941"/>
      <c r="F7138" s="941"/>
      <c r="G7138" s="941"/>
      <c r="H7138" s="941"/>
      <c r="I7138" s="941"/>
      <c r="J7138" s="941"/>
      <c r="K7138" s="942"/>
      <c r="L7138" s="941"/>
      <c r="M7138" s="941"/>
      <c r="N7138" s="941"/>
      <c r="O7138" s="941"/>
      <c r="P7138" s="941"/>
      <c r="Q7138" s="941"/>
    </row>
    <row r="7139" spans="1:17" ht="15.75" customHeight="1">
      <c r="A7139" s="940"/>
      <c r="B7139" s="940"/>
      <c r="C7139" s="940"/>
      <c r="D7139" s="940"/>
      <c r="E7139" s="941"/>
      <c r="F7139" s="941"/>
      <c r="G7139" s="941"/>
      <c r="H7139" s="942"/>
      <c r="I7139" s="942"/>
      <c r="J7139" s="942"/>
      <c r="K7139" s="942"/>
      <c r="L7139" s="942"/>
      <c r="M7139" s="941"/>
      <c r="N7139" s="941"/>
      <c r="O7139" s="941"/>
      <c r="P7139" s="942"/>
      <c r="Q7139" s="942"/>
    </row>
    <row r="7140" spans="1:17" ht="15.75" customHeight="1">
      <c r="A7140" s="940"/>
      <c r="B7140" s="940"/>
      <c r="C7140" s="940"/>
      <c r="D7140" s="940"/>
      <c r="E7140" s="943"/>
      <c r="F7140" s="941"/>
      <c r="G7140" s="941"/>
      <c r="H7140" s="941"/>
      <c r="I7140" s="941"/>
      <c r="J7140" s="941"/>
      <c r="K7140" s="941"/>
      <c r="L7140" s="941"/>
      <c r="M7140" s="941"/>
      <c r="N7140" s="941"/>
      <c r="O7140" s="941"/>
      <c r="P7140" s="941"/>
      <c r="Q7140" s="941"/>
    </row>
    <row r="7141" spans="1:17" ht="15.75" customHeight="1">
      <c r="A7141" s="940"/>
      <c r="B7141" s="940"/>
      <c r="C7141" s="940"/>
      <c r="D7141" s="940"/>
      <c r="E7141" s="943"/>
      <c r="F7141" s="941"/>
      <c r="G7141" s="941"/>
      <c r="H7141" s="941"/>
      <c r="I7141" s="941"/>
      <c r="J7141" s="941"/>
      <c r="K7141" s="941"/>
      <c r="L7141" s="941"/>
      <c r="M7141" s="941"/>
      <c r="N7141" s="941"/>
      <c r="O7141" s="941"/>
      <c r="P7141" s="941"/>
      <c r="Q7141" s="941"/>
    </row>
    <row r="7142" spans="1:17" ht="15.75" customHeight="1">
      <c r="A7142" s="940"/>
      <c r="B7142" s="940"/>
      <c r="C7142" s="940"/>
      <c r="D7142" s="940"/>
      <c r="E7142" s="943"/>
      <c r="F7142" s="941"/>
      <c r="G7142" s="941"/>
      <c r="H7142" s="941"/>
      <c r="I7142" s="941"/>
      <c r="J7142" s="941"/>
      <c r="K7142" s="941"/>
      <c r="L7142" s="941"/>
      <c r="M7142" s="941"/>
      <c r="N7142" s="941"/>
      <c r="O7142" s="941"/>
      <c r="P7142" s="941"/>
      <c r="Q7142" s="941"/>
    </row>
    <row r="7143" spans="1:17" ht="15.75" customHeight="1">
      <c r="A7143" s="940"/>
      <c r="B7143" s="940"/>
      <c r="C7143" s="940"/>
      <c r="D7143" s="940"/>
      <c r="E7143" s="941"/>
      <c r="F7143" s="941"/>
      <c r="G7143" s="941"/>
      <c r="H7143" s="941"/>
      <c r="I7143" s="941"/>
      <c r="J7143" s="941"/>
      <c r="K7143" s="941"/>
      <c r="L7143" s="941"/>
      <c r="M7143" s="941"/>
      <c r="N7143" s="941"/>
      <c r="O7143" s="941"/>
      <c r="P7143" s="941"/>
      <c r="Q7143" s="941"/>
    </row>
    <row r="7144" spans="1:17" ht="15.75" customHeight="1">
      <c r="A7144" s="940"/>
      <c r="B7144" s="940"/>
      <c r="C7144" s="940"/>
      <c r="D7144" s="940"/>
      <c r="E7144" s="941"/>
      <c r="F7144" s="941"/>
      <c r="G7144" s="941"/>
      <c r="H7144" s="942"/>
      <c r="I7144" s="942"/>
      <c r="J7144" s="942"/>
      <c r="K7144" s="942"/>
      <c r="L7144" s="942"/>
      <c r="M7144" s="942"/>
      <c r="N7144" s="941"/>
      <c r="O7144" s="941"/>
      <c r="P7144" s="942"/>
      <c r="Q7144" s="942"/>
    </row>
    <row r="7145" spans="1:17" ht="15.75" customHeight="1">
      <c r="A7145" s="940"/>
      <c r="B7145" s="940"/>
      <c r="C7145" s="940"/>
      <c r="D7145" s="940"/>
      <c r="E7145" s="941"/>
      <c r="F7145" s="941"/>
      <c r="G7145" s="941"/>
      <c r="H7145" s="941"/>
      <c r="I7145" s="941"/>
      <c r="J7145" s="941"/>
      <c r="K7145" s="941"/>
      <c r="L7145" s="941"/>
      <c r="M7145" s="941"/>
      <c r="N7145" s="941"/>
      <c r="O7145" s="941"/>
      <c r="P7145" s="941"/>
      <c r="Q7145" s="941"/>
    </row>
    <row r="7146" spans="1:17" ht="15.75" customHeight="1">
      <c r="A7146" s="940"/>
      <c r="B7146" s="940"/>
      <c r="C7146" s="940"/>
      <c r="D7146" s="940"/>
      <c r="E7146" s="941"/>
      <c r="F7146" s="941"/>
      <c r="G7146" s="941"/>
      <c r="H7146" s="942"/>
      <c r="I7146" s="942"/>
      <c r="J7146" s="942"/>
      <c r="K7146" s="941"/>
      <c r="L7146" s="941"/>
      <c r="M7146" s="941"/>
      <c r="N7146" s="941"/>
      <c r="O7146" s="941"/>
      <c r="P7146" s="941"/>
      <c r="Q7146" s="941"/>
    </row>
    <row r="7147" spans="1:17" ht="15.75" customHeight="1">
      <c r="A7147" s="940"/>
      <c r="B7147" s="940"/>
      <c r="C7147" s="940"/>
      <c r="D7147" s="940"/>
      <c r="E7147" s="941"/>
      <c r="F7147" s="941"/>
      <c r="G7147" s="941"/>
      <c r="H7147" s="941"/>
      <c r="I7147" s="942"/>
      <c r="J7147" s="941"/>
      <c r="K7147" s="941"/>
      <c r="L7147" s="941"/>
      <c r="M7147" s="941"/>
      <c r="N7147" s="941"/>
      <c r="O7147" s="941"/>
      <c r="P7147" s="941"/>
      <c r="Q7147" s="941"/>
    </row>
    <row r="7148" spans="1:17" ht="15.75" customHeight="1">
      <c r="A7148" s="940"/>
      <c r="B7148" s="940"/>
      <c r="C7148" s="940"/>
      <c r="D7148" s="940"/>
      <c r="E7148" s="941"/>
      <c r="F7148" s="941"/>
      <c r="G7148" s="941"/>
      <c r="H7148" s="942"/>
      <c r="I7148" s="942"/>
      <c r="J7148" s="942"/>
      <c r="K7148" s="942"/>
      <c r="L7148" s="942"/>
      <c r="M7148" s="942"/>
      <c r="N7148" s="941"/>
      <c r="O7148" s="942"/>
      <c r="P7148" s="942"/>
      <c r="Q7148" s="942"/>
    </row>
    <row r="7149" spans="1:17" ht="15.75" customHeight="1">
      <c r="A7149" s="940"/>
      <c r="B7149" s="940"/>
      <c r="C7149" s="940"/>
      <c r="D7149" s="940"/>
      <c r="E7149" s="941"/>
      <c r="F7149" s="941"/>
      <c r="G7149" s="941"/>
      <c r="H7149" s="941"/>
      <c r="I7149" s="941"/>
      <c r="J7149" s="941"/>
      <c r="K7149" s="941"/>
      <c r="L7149" s="941"/>
      <c r="M7149" s="941"/>
      <c r="N7149" s="941"/>
      <c r="O7149" s="941"/>
      <c r="P7149" s="941"/>
      <c r="Q7149" s="941"/>
    </row>
    <row r="7150" spans="1:17" ht="15.75" customHeight="1">
      <c r="A7150" s="940"/>
      <c r="B7150" s="940"/>
      <c r="C7150" s="940"/>
      <c r="D7150" s="940"/>
      <c r="E7150" s="941"/>
      <c r="F7150" s="941"/>
      <c r="G7150" s="941"/>
      <c r="H7150" s="941"/>
      <c r="I7150" s="941"/>
      <c r="J7150" s="941"/>
      <c r="K7150" s="941"/>
      <c r="L7150" s="941"/>
      <c r="M7150" s="941"/>
      <c r="N7150" s="941"/>
      <c r="O7150" s="941"/>
      <c r="P7150" s="941"/>
      <c r="Q7150" s="941"/>
    </row>
    <row r="7151" spans="1:17" ht="15.75" customHeight="1">
      <c r="A7151" s="940"/>
      <c r="B7151" s="940"/>
      <c r="C7151" s="940"/>
      <c r="D7151" s="940"/>
      <c r="E7151" s="941"/>
      <c r="F7151" s="942"/>
      <c r="G7151" s="942"/>
      <c r="H7151" s="942"/>
      <c r="I7151" s="942"/>
      <c r="J7151" s="942"/>
      <c r="K7151" s="942"/>
      <c r="L7151" s="942"/>
      <c r="M7151" s="942"/>
      <c r="N7151" s="942"/>
      <c r="O7151" s="941"/>
      <c r="P7151" s="942"/>
      <c r="Q7151" s="942"/>
    </row>
    <row r="7152" spans="1:17" ht="15.75" customHeight="1">
      <c r="A7152" s="940"/>
      <c r="B7152" s="940"/>
      <c r="C7152" s="940"/>
      <c r="D7152" s="940"/>
      <c r="E7152" s="941"/>
      <c r="F7152" s="941"/>
      <c r="G7152" s="941"/>
      <c r="H7152" s="941"/>
      <c r="I7152" s="941"/>
      <c r="J7152" s="941"/>
      <c r="K7152" s="941"/>
      <c r="L7152" s="941"/>
      <c r="M7152" s="941"/>
      <c r="N7152" s="941"/>
      <c r="O7152" s="941"/>
      <c r="P7152" s="941"/>
      <c r="Q7152" s="941"/>
    </row>
    <row r="7153" spans="1:17" ht="15.75" customHeight="1">
      <c r="A7153" s="940"/>
      <c r="B7153" s="940"/>
      <c r="C7153" s="940"/>
      <c r="D7153" s="940"/>
      <c r="E7153" s="941"/>
      <c r="F7153" s="942"/>
      <c r="G7153" s="941"/>
      <c r="H7153" s="941"/>
      <c r="I7153" s="942"/>
      <c r="J7153" s="942"/>
      <c r="K7153" s="942"/>
      <c r="L7153" s="941"/>
      <c r="M7153" s="942"/>
      <c r="N7153" s="942"/>
      <c r="O7153" s="942"/>
      <c r="P7153" s="942"/>
      <c r="Q7153" s="942"/>
    </row>
    <row r="7154" spans="1:17" ht="15.75" customHeight="1">
      <c r="A7154" s="940"/>
      <c r="B7154" s="940"/>
      <c r="C7154" s="940"/>
      <c r="D7154" s="940"/>
      <c r="E7154" s="941"/>
      <c r="F7154" s="942"/>
      <c r="G7154" s="941"/>
      <c r="H7154" s="941"/>
      <c r="I7154" s="942"/>
      <c r="J7154" s="942"/>
      <c r="K7154" s="942"/>
      <c r="L7154" s="942"/>
      <c r="M7154" s="942"/>
      <c r="N7154" s="942"/>
      <c r="O7154" s="942"/>
      <c r="P7154" s="942"/>
      <c r="Q7154" s="942"/>
    </row>
    <row r="7155" spans="1:17" ht="15.75" customHeight="1">
      <c r="A7155" s="940"/>
      <c r="B7155" s="940"/>
      <c r="C7155" s="940"/>
      <c r="D7155" s="940"/>
      <c r="E7155" s="941"/>
      <c r="F7155" s="942"/>
      <c r="G7155" s="941"/>
      <c r="H7155" s="942"/>
      <c r="I7155" s="942"/>
      <c r="J7155" s="942"/>
      <c r="K7155" s="942"/>
      <c r="L7155" s="942"/>
      <c r="M7155" s="942"/>
      <c r="N7155" s="942"/>
      <c r="O7155" s="942"/>
      <c r="P7155" s="942"/>
      <c r="Q7155" s="942"/>
    </row>
    <row r="7156" spans="1:17" ht="15.75" customHeight="1">
      <c r="A7156" s="940"/>
      <c r="B7156" s="940"/>
      <c r="C7156" s="940"/>
      <c r="D7156" s="940"/>
      <c r="E7156" s="941"/>
      <c r="F7156" s="941"/>
      <c r="G7156" s="941"/>
      <c r="H7156" s="941"/>
      <c r="I7156" s="941"/>
      <c r="J7156" s="942"/>
      <c r="K7156" s="942"/>
      <c r="L7156" s="942"/>
      <c r="M7156" s="941"/>
      <c r="N7156" s="941"/>
      <c r="O7156" s="941"/>
      <c r="P7156" s="941"/>
      <c r="Q7156" s="942"/>
    </row>
    <row r="7157" spans="1:17" ht="15.75" customHeight="1">
      <c r="A7157" s="940"/>
      <c r="B7157" s="940"/>
      <c r="C7157" s="940"/>
      <c r="D7157" s="940"/>
      <c r="E7157" s="941"/>
      <c r="F7157" s="941"/>
      <c r="G7157" s="941"/>
      <c r="H7157" s="941"/>
      <c r="I7157" s="941"/>
      <c r="J7157" s="941"/>
      <c r="K7157" s="941"/>
      <c r="L7157" s="941"/>
      <c r="M7157" s="941"/>
      <c r="N7157" s="941"/>
      <c r="O7157" s="941"/>
      <c r="P7157" s="941"/>
      <c r="Q7157" s="941"/>
    </row>
    <row r="7158" spans="1:17" ht="15.75" customHeight="1">
      <c r="A7158" s="940"/>
      <c r="B7158" s="940"/>
      <c r="C7158" s="940"/>
      <c r="D7158" s="940"/>
      <c r="E7158" s="941"/>
      <c r="F7158" s="941"/>
      <c r="G7158" s="941"/>
      <c r="H7158" s="941"/>
      <c r="I7158" s="941"/>
      <c r="J7158" s="941"/>
      <c r="K7158" s="941"/>
      <c r="L7158" s="941"/>
      <c r="M7158" s="941"/>
      <c r="N7158" s="941"/>
      <c r="O7158" s="941"/>
      <c r="P7158" s="941"/>
      <c r="Q7158" s="941"/>
    </row>
    <row r="7159" spans="1:17" ht="15.75" customHeight="1">
      <c r="A7159" s="940"/>
      <c r="B7159" s="940"/>
      <c r="C7159" s="940"/>
      <c r="D7159" s="940"/>
      <c r="E7159" s="941"/>
      <c r="F7159" s="941"/>
      <c r="G7159" s="942"/>
      <c r="H7159" s="942"/>
      <c r="I7159" s="942"/>
      <c r="J7159" s="942"/>
      <c r="K7159" s="941"/>
      <c r="L7159" s="942"/>
      <c r="M7159" s="942"/>
      <c r="N7159" s="942"/>
      <c r="O7159" s="942"/>
      <c r="P7159" s="942"/>
      <c r="Q7159" s="942"/>
    </row>
    <row r="7160" spans="1:17" ht="15.75" customHeight="1">
      <c r="A7160" s="940"/>
      <c r="B7160" s="940"/>
      <c r="C7160" s="940"/>
      <c r="D7160" s="940"/>
      <c r="E7160" s="941"/>
      <c r="F7160" s="942"/>
      <c r="G7160" s="942"/>
      <c r="H7160" s="942"/>
      <c r="I7160" s="942"/>
      <c r="J7160" s="942"/>
      <c r="K7160" s="942"/>
      <c r="L7160" s="942"/>
      <c r="M7160" s="942"/>
      <c r="N7160" s="942"/>
      <c r="O7160" s="942"/>
      <c r="P7160" s="941"/>
      <c r="Q7160" s="942"/>
    </row>
    <row r="7161" spans="1:17" ht="15.75" customHeight="1">
      <c r="A7161" s="940"/>
      <c r="B7161" s="940"/>
      <c r="C7161" s="940"/>
      <c r="D7161" s="940"/>
      <c r="E7161" s="941"/>
      <c r="F7161" s="942"/>
      <c r="G7161" s="942"/>
      <c r="H7161" s="942"/>
      <c r="I7161" s="942"/>
      <c r="J7161" s="941"/>
      <c r="K7161" s="941"/>
      <c r="L7161" s="942"/>
      <c r="M7161" s="942"/>
      <c r="N7161" s="942"/>
      <c r="O7161" s="941"/>
      <c r="P7161" s="941"/>
      <c r="Q7161" s="941"/>
    </row>
    <row r="7162" spans="1:17" ht="15.75" customHeight="1">
      <c r="A7162" s="940"/>
      <c r="B7162" s="940"/>
      <c r="C7162" s="940"/>
      <c r="D7162" s="940"/>
      <c r="E7162" s="941"/>
      <c r="F7162" s="941"/>
      <c r="G7162" s="941"/>
      <c r="H7162" s="941"/>
      <c r="I7162" s="941"/>
      <c r="J7162" s="941"/>
      <c r="K7162" s="941"/>
      <c r="L7162" s="941"/>
      <c r="M7162" s="941"/>
      <c r="N7162" s="941"/>
      <c r="O7162" s="941"/>
      <c r="P7162" s="941"/>
      <c r="Q7162" s="941"/>
    </row>
    <row r="7163" spans="1:17" ht="15.75" customHeight="1">
      <c r="A7163" s="940"/>
      <c r="B7163" s="940"/>
      <c r="C7163" s="940"/>
      <c r="D7163" s="940"/>
      <c r="E7163" s="941"/>
      <c r="F7163" s="942"/>
      <c r="G7163" s="942"/>
      <c r="H7163" s="942"/>
      <c r="I7163" s="942"/>
      <c r="J7163" s="942"/>
      <c r="K7163" s="942"/>
      <c r="L7163" s="942"/>
      <c r="M7163" s="942"/>
      <c r="N7163" s="942"/>
      <c r="O7163" s="942"/>
      <c r="P7163" s="942"/>
      <c r="Q7163" s="941"/>
    </row>
    <row r="7164" spans="1:17" ht="15.75" customHeight="1">
      <c r="A7164" s="940"/>
      <c r="B7164" s="940"/>
      <c r="C7164" s="940"/>
      <c r="D7164" s="940"/>
      <c r="E7164" s="941"/>
      <c r="F7164" s="942"/>
      <c r="G7164" s="942"/>
      <c r="H7164" s="942"/>
      <c r="I7164" s="942"/>
      <c r="J7164" s="942"/>
      <c r="K7164" s="942"/>
      <c r="L7164" s="942"/>
      <c r="M7164" s="942"/>
      <c r="N7164" s="942"/>
      <c r="O7164" s="942"/>
      <c r="P7164" s="942"/>
      <c r="Q7164" s="941"/>
    </row>
    <row r="7165" spans="1:17" ht="15.75" customHeight="1">
      <c r="A7165" s="940"/>
      <c r="B7165" s="940"/>
      <c r="C7165" s="940"/>
      <c r="D7165" s="940"/>
      <c r="E7165" s="941"/>
      <c r="F7165" s="942"/>
      <c r="G7165" s="942"/>
      <c r="H7165" s="942"/>
      <c r="I7165" s="942"/>
      <c r="J7165" s="942"/>
      <c r="K7165" s="942"/>
      <c r="L7165" s="942"/>
      <c r="M7165" s="942"/>
      <c r="N7165" s="942"/>
      <c r="O7165" s="942"/>
      <c r="P7165" s="942"/>
      <c r="Q7165" s="941"/>
    </row>
    <row r="7166" spans="1:17" ht="15.75" customHeight="1">
      <c r="A7166" s="940"/>
      <c r="B7166" s="940"/>
      <c r="C7166" s="940"/>
      <c r="D7166" s="940"/>
      <c r="E7166" s="941"/>
      <c r="F7166" s="942"/>
      <c r="G7166" s="942"/>
      <c r="H7166" s="942"/>
      <c r="I7166" s="942"/>
      <c r="J7166" s="942"/>
      <c r="K7166" s="942"/>
      <c r="L7166" s="942"/>
      <c r="M7166" s="942"/>
      <c r="N7166" s="942"/>
      <c r="O7166" s="942"/>
      <c r="P7166" s="942"/>
      <c r="Q7166" s="941"/>
    </row>
    <row r="7167" spans="1:17" ht="15.75" customHeight="1">
      <c r="A7167" s="940"/>
      <c r="B7167" s="940"/>
      <c r="C7167" s="940"/>
      <c r="D7167" s="940"/>
      <c r="E7167" s="941"/>
      <c r="F7167" s="942"/>
      <c r="G7167" s="942"/>
      <c r="H7167" s="942"/>
      <c r="I7167" s="942"/>
      <c r="J7167" s="942"/>
      <c r="K7167" s="942"/>
      <c r="L7167" s="942"/>
      <c r="M7167" s="942"/>
      <c r="N7167" s="942"/>
      <c r="O7167" s="942"/>
      <c r="P7167" s="942"/>
      <c r="Q7167" s="941"/>
    </row>
    <row r="7168" spans="1:17" ht="15.75" customHeight="1">
      <c r="A7168" s="940"/>
      <c r="B7168" s="940"/>
      <c r="C7168" s="940"/>
      <c r="D7168" s="940"/>
      <c r="E7168" s="941"/>
      <c r="F7168" s="942"/>
      <c r="G7168" s="942"/>
      <c r="H7168" s="942"/>
      <c r="I7168" s="942"/>
      <c r="J7168" s="942"/>
      <c r="K7168" s="942"/>
      <c r="L7168" s="942"/>
      <c r="M7168" s="942"/>
      <c r="N7168" s="942"/>
      <c r="O7168" s="942"/>
      <c r="P7168" s="942"/>
      <c r="Q7168" s="941"/>
    </row>
    <row r="7169" spans="1:17" ht="15.75" customHeight="1">
      <c r="A7169" s="940"/>
      <c r="B7169" s="940"/>
      <c r="C7169" s="940"/>
      <c r="D7169" s="940"/>
      <c r="E7169" s="941"/>
      <c r="F7169" s="942"/>
      <c r="G7169" s="942"/>
      <c r="H7169" s="942"/>
      <c r="I7169" s="942"/>
      <c r="J7169" s="942"/>
      <c r="K7169" s="942"/>
      <c r="L7169" s="942"/>
      <c r="M7169" s="942"/>
      <c r="N7169" s="942"/>
      <c r="O7169" s="942"/>
      <c r="P7169" s="942"/>
      <c r="Q7169" s="941"/>
    </row>
    <row r="7170" spans="1:17" ht="15.75" customHeight="1">
      <c r="A7170" s="940"/>
      <c r="B7170" s="940"/>
      <c r="C7170" s="940"/>
      <c r="D7170" s="940"/>
      <c r="E7170" s="941"/>
      <c r="F7170" s="942"/>
      <c r="G7170" s="942"/>
      <c r="H7170" s="942"/>
      <c r="I7170" s="942"/>
      <c r="J7170" s="942"/>
      <c r="K7170" s="942"/>
      <c r="L7170" s="942"/>
      <c r="M7170" s="942"/>
      <c r="N7170" s="942"/>
      <c r="O7170" s="942"/>
      <c r="P7170" s="942"/>
      <c r="Q7170" s="941"/>
    </row>
    <row r="7171" spans="1:17" ht="15.75" customHeight="1">
      <c r="A7171" s="940"/>
      <c r="B7171" s="940"/>
      <c r="C7171" s="940"/>
      <c r="D7171" s="940"/>
      <c r="E7171" s="941"/>
      <c r="F7171" s="942"/>
      <c r="G7171" s="942"/>
      <c r="H7171" s="942"/>
      <c r="I7171" s="942"/>
      <c r="J7171" s="942"/>
      <c r="K7171" s="942"/>
      <c r="L7171" s="942"/>
      <c r="M7171" s="942"/>
      <c r="N7171" s="942"/>
      <c r="O7171" s="942"/>
      <c r="P7171" s="942"/>
      <c r="Q7171" s="941"/>
    </row>
    <row r="7172" spans="1:17" ht="15.75" customHeight="1">
      <c r="A7172" s="940"/>
      <c r="B7172" s="940"/>
      <c r="C7172" s="940"/>
      <c r="D7172" s="940"/>
      <c r="E7172" s="941"/>
      <c r="F7172" s="942"/>
      <c r="G7172" s="942"/>
      <c r="H7172" s="942"/>
      <c r="I7172" s="942"/>
      <c r="J7172" s="942"/>
      <c r="K7172" s="942"/>
      <c r="L7172" s="942"/>
      <c r="M7172" s="942"/>
      <c r="N7172" s="942"/>
      <c r="O7172" s="942"/>
      <c r="P7172" s="942"/>
      <c r="Q7172" s="941"/>
    </row>
    <row r="7173" spans="1:17" ht="15.75" customHeight="1">
      <c r="A7173" s="940"/>
      <c r="B7173" s="940"/>
      <c r="C7173" s="940"/>
      <c r="D7173" s="940"/>
      <c r="E7173" s="941"/>
      <c r="F7173" s="942"/>
      <c r="G7173" s="942"/>
      <c r="H7173" s="942"/>
      <c r="I7173" s="942"/>
      <c r="J7173" s="942"/>
      <c r="K7173" s="942"/>
      <c r="L7173" s="942"/>
      <c r="M7173" s="942"/>
      <c r="N7173" s="942"/>
      <c r="O7173" s="942"/>
      <c r="P7173" s="942"/>
      <c r="Q7173" s="941"/>
    </row>
    <row r="7174" spans="1:17" ht="15.75" customHeight="1">
      <c r="A7174" s="940"/>
      <c r="B7174" s="940"/>
      <c r="C7174" s="940"/>
      <c r="D7174" s="940"/>
      <c r="E7174" s="941"/>
      <c r="F7174" s="942"/>
      <c r="G7174" s="942"/>
      <c r="H7174" s="942"/>
      <c r="I7174" s="942"/>
      <c r="J7174" s="942"/>
      <c r="K7174" s="942"/>
      <c r="L7174" s="942"/>
      <c r="M7174" s="942"/>
      <c r="N7174" s="942"/>
      <c r="O7174" s="942"/>
      <c r="P7174" s="942"/>
      <c r="Q7174" s="941"/>
    </row>
    <row r="7175" spans="1:17" ht="15.75" customHeight="1">
      <c r="A7175" s="940"/>
      <c r="B7175" s="940"/>
      <c r="C7175" s="940"/>
      <c r="D7175" s="940"/>
      <c r="E7175" s="941"/>
      <c r="F7175" s="942"/>
      <c r="G7175" s="942"/>
      <c r="H7175" s="942"/>
      <c r="I7175" s="942"/>
      <c r="J7175" s="942"/>
      <c r="K7175" s="942"/>
      <c r="L7175" s="942"/>
      <c r="M7175" s="942"/>
      <c r="N7175" s="942"/>
      <c r="O7175" s="942"/>
      <c r="P7175" s="942"/>
      <c r="Q7175" s="941"/>
    </row>
    <row r="7176" spans="1:17" ht="15.75" customHeight="1">
      <c r="A7176" s="940"/>
      <c r="B7176" s="940"/>
      <c r="C7176" s="940"/>
      <c r="D7176" s="940"/>
      <c r="E7176" s="941"/>
      <c r="F7176" s="942"/>
      <c r="G7176" s="942"/>
      <c r="H7176" s="942"/>
      <c r="I7176" s="942"/>
      <c r="J7176" s="942"/>
      <c r="K7176" s="942"/>
      <c r="L7176" s="942"/>
      <c r="M7176" s="942"/>
      <c r="N7176" s="942"/>
      <c r="O7176" s="942"/>
      <c r="P7176" s="942"/>
      <c r="Q7176" s="941"/>
    </row>
    <row r="7177" spans="1:17" ht="15.75" customHeight="1">
      <c r="A7177" s="940"/>
      <c r="B7177" s="940"/>
      <c r="C7177" s="940"/>
      <c r="D7177" s="940"/>
      <c r="E7177" s="941"/>
      <c r="F7177" s="942"/>
      <c r="G7177" s="942"/>
      <c r="H7177" s="942"/>
      <c r="I7177" s="942"/>
      <c r="J7177" s="942"/>
      <c r="K7177" s="942"/>
      <c r="L7177" s="942"/>
      <c r="M7177" s="942"/>
      <c r="N7177" s="942"/>
      <c r="O7177" s="942"/>
      <c r="P7177" s="942"/>
      <c r="Q7177" s="941"/>
    </row>
    <row r="7178" spans="1:17" ht="15.75" customHeight="1">
      <c r="A7178" s="940"/>
      <c r="B7178" s="940"/>
      <c r="C7178" s="940"/>
      <c r="D7178" s="940"/>
      <c r="E7178" s="941"/>
      <c r="F7178" s="942"/>
      <c r="G7178" s="942"/>
      <c r="H7178" s="942"/>
      <c r="I7178" s="942"/>
      <c r="J7178" s="942"/>
      <c r="K7178" s="942"/>
      <c r="L7178" s="942"/>
      <c r="M7178" s="942"/>
      <c r="N7178" s="942"/>
      <c r="O7178" s="942"/>
      <c r="P7178" s="942"/>
      <c r="Q7178" s="941"/>
    </row>
    <row r="7179" spans="1:17" ht="15.75" customHeight="1">
      <c r="A7179" s="940"/>
      <c r="B7179" s="940"/>
      <c r="C7179" s="940"/>
      <c r="D7179" s="940"/>
      <c r="E7179" s="941"/>
      <c r="F7179" s="942"/>
      <c r="G7179" s="942"/>
      <c r="H7179" s="942"/>
      <c r="I7179" s="942"/>
      <c r="J7179" s="942"/>
      <c r="K7179" s="942"/>
      <c r="L7179" s="942"/>
      <c r="M7179" s="942"/>
      <c r="N7179" s="942"/>
      <c r="O7179" s="942"/>
      <c r="P7179" s="942"/>
      <c r="Q7179" s="941"/>
    </row>
    <row r="7180" spans="1:17" ht="15.75" customHeight="1">
      <c r="A7180" s="940"/>
      <c r="B7180" s="940"/>
      <c r="C7180" s="940"/>
      <c r="D7180" s="940"/>
      <c r="E7180" s="941"/>
      <c r="F7180" s="942"/>
      <c r="G7180" s="942"/>
      <c r="H7180" s="942"/>
      <c r="I7180" s="942"/>
      <c r="J7180" s="942"/>
      <c r="K7180" s="942"/>
      <c r="L7180" s="942"/>
      <c r="M7180" s="942"/>
      <c r="N7180" s="942"/>
      <c r="O7180" s="942"/>
      <c r="P7180" s="942"/>
      <c r="Q7180" s="941"/>
    </row>
    <row r="7181" spans="1:17" ht="15.75" customHeight="1">
      <c r="A7181" s="940"/>
      <c r="B7181" s="940"/>
      <c r="C7181" s="940"/>
      <c r="D7181" s="940"/>
      <c r="E7181" s="941"/>
      <c r="F7181" s="942"/>
      <c r="G7181" s="942"/>
      <c r="H7181" s="942"/>
      <c r="I7181" s="942"/>
      <c r="J7181" s="942"/>
      <c r="K7181" s="942"/>
      <c r="L7181" s="942"/>
      <c r="M7181" s="942"/>
      <c r="N7181" s="942"/>
      <c r="O7181" s="942"/>
      <c r="P7181" s="942"/>
      <c r="Q7181" s="941"/>
    </row>
    <row r="7182" spans="1:17" ht="15.75" customHeight="1">
      <c r="A7182" s="940"/>
      <c r="B7182" s="940"/>
      <c r="C7182" s="940"/>
      <c r="D7182" s="940"/>
      <c r="E7182" s="941"/>
      <c r="F7182" s="942"/>
      <c r="G7182" s="942"/>
      <c r="H7182" s="942"/>
      <c r="I7182" s="942"/>
      <c r="J7182" s="942"/>
      <c r="K7182" s="942"/>
      <c r="L7182" s="942"/>
      <c r="M7182" s="942"/>
      <c r="N7182" s="942"/>
      <c r="O7182" s="942"/>
      <c r="P7182" s="942"/>
      <c r="Q7182" s="941"/>
    </row>
    <row r="7183" spans="1:17" ht="15.75" customHeight="1">
      <c r="A7183" s="940"/>
      <c r="B7183" s="940"/>
      <c r="C7183" s="940"/>
      <c r="D7183" s="940"/>
      <c r="E7183" s="941"/>
      <c r="F7183" s="942"/>
      <c r="G7183" s="942"/>
      <c r="H7183" s="942"/>
      <c r="I7183" s="942"/>
      <c r="J7183" s="942"/>
      <c r="K7183" s="942"/>
      <c r="L7183" s="942"/>
      <c r="M7183" s="942"/>
      <c r="N7183" s="942"/>
      <c r="O7183" s="942"/>
      <c r="P7183" s="941"/>
      <c r="Q7183" s="941"/>
    </row>
    <row r="7184" spans="1:17" ht="15.75" customHeight="1">
      <c r="A7184" s="940"/>
      <c r="B7184" s="940"/>
      <c r="C7184" s="940"/>
      <c r="D7184" s="940"/>
      <c r="E7184" s="941"/>
      <c r="F7184" s="942"/>
      <c r="G7184" s="942"/>
      <c r="H7184" s="942"/>
      <c r="I7184" s="942"/>
      <c r="J7184" s="942"/>
      <c r="K7184" s="942"/>
      <c r="L7184" s="942"/>
      <c r="M7184" s="942"/>
      <c r="N7184" s="942"/>
      <c r="O7184" s="942"/>
      <c r="P7184" s="942"/>
      <c r="Q7184" s="941"/>
    </row>
    <row r="7185" spans="1:17" ht="15.75" customHeight="1">
      <c r="A7185" s="940"/>
      <c r="B7185" s="940"/>
      <c r="C7185" s="940"/>
      <c r="D7185" s="940"/>
      <c r="E7185" s="941"/>
      <c r="F7185" s="942"/>
      <c r="G7185" s="942"/>
      <c r="H7185" s="942"/>
      <c r="I7185" s="942"/>
      <c r="J7185" s="942"/>
      <c r="K7185" s="942"/>
      <c r="L7185" s="942"/>
      <c r="M7185" s="942"/>
      <c r="N7185" s="942"/>
      <c r="O7185" s="942"/>
      <c r="P7185" s="942"/>
      <c r="Q7185" s="941"/>
    </row>
    <row r="7186" spans="1:17" ht="15.75" customHeight="1">
      <c r="A7186" s="940"/>
      <c r="B7186" s="940"/>
      <c r="C7186" s="940"/>
      <c r="D7186" s="940"/>
      <c r="E7186" s="941"/>
      <c r="F7186" s="942"/>
      <c r="G7186" s="942"/>
      <c r="H7186" s="942"/>
      <c r="I7186" s="942"/>
      <c r="J7186" s="942"/>
      <c r="K7186" s="942"/>
      <c r="L7186" s="942"/>
      <c r="M7186" s="942"/>
      <c r="N7186" s="942"/>
      <c r="O7186" s="942"/>
      <c r="P7186" s="942"/>
      <c r="Q7186" s="941"/>
    </row>
    <row r="7187" spans="1:17" ht="15.75" customHeight="1">
      <c r="A7187" s="940"/>
      <c r="B7187" s="940"/>
      <c r="C7187" s="940"/>
      <c r="D7187" s="940"/>
      <c r="E7187" s="941"/>
      <c r="F7187" s="942"/>
      <c r="G7187" s="942"/>
      <c r="H7187" s="942"/>
      <c r="I7187" s="942"/>
      <c r="J7187" s="942"/>
      <c r="K7187" s="942"/>
      <c r="L7187" s="942"/>
      <c r="M7187" s="942"/>
      <c r="N7187" s="942"/>
      <c r="O7187" s="942"/>
      <c r="P7187" s="942"/>
      <c r="Q7187" s="941"/>
    </row>
    <row r="7188" spans="1:17" ht="15.75" customHeight="1">
      <c r="A7188" s="940"/>
      <c r="B7188" s="940"/>
      <c r="C7188" s="940"/>
      <c r="D7188" s="940"/>
      <c r="E7188" s="941"/>
      <c r="F7188" s="942"/>
      <c r="G7188" s="942"/>
      <c r="H7188" s="942"/>
      <c r="I7188" s="942"/>
      <c r="J7188" s="942"/>
      <c r="K7188" s="942"/>
      <c r="L7188" s="942"/>
      <c r="M7188" s="942"/>
      <c r="N7188" s="942"/>
      <c r="O7188" s="942"/>
      <c r="P7188" s="942"/>
      <c r="Q7188" s="941"/>
    </row>
    <row r="7189" spans="1:17" ht="15.75" customHeight="1">
      <c r="A7189" s="940"/>
      <c r="B7189" s="940"/>
      <c r="C7189" s="940"/>
      <c r="D7189" s="940"/>
      <c r="E7189" s="941"/>
      <c r="F7189" s="942"/>
      <c r="G7189" s="942"/>
      <c r="H7189" s="942"/>
      <c r="I7189" s="942"/>
      <c r="J7189" s="942"/>
      <c r="K7189" s="942"/>
      <c r="L7189" s="942"/>
      <c r="M7189" s="942"/>
      <c r="N7189" s="942"/>
      <c r="O7189" s="942"/>
      <c r="P7189" s="942"/>
      <c r="Q7189" s="941"/>
    </row>
    <row r="7190" spans="1:17" ht="15.75" customHeight="1">
      <c r="A7190" s="940"/>
      <c r="B7190" s="940"/>
      <c r="C7190" s="940"/>
      <c r="D7190" s="940"/>
      <c r="E7190" s="941"/>
      <c r="F7190" s="942"/>
      <c r="G7190" s="942"/>
      <c r="H7190" s="942"/>
      <c r="I7190" s="942"/>
      <c r="J7190" s="942"/>
      <c r="K7190" s="942"/>
      <c r="L7190" s="942"/>
      <c r="M7190" s="942"/>
      <c r="N7190" s="942"/>
      <c r="O7190" s="942"/>
      <c r="P7190" s="942"/>
      <c r="Q7190" s="941"/>
    </row>
    <row r="7191" spans="1:17" ht="15.75" customHeight="1">
      <c r="A7191" s="940"/>
      <c r="B7191" s="940"/>
      <c r="C7191" s="940"/>
      <c r="D7191" s="940"/>
      <c r="E7191" s="941"/>
      <c r="F7191" s="942"/>
      <c r="G7191" s="942"/>
      <c r="H7191" s="942"/>
      <c r="I7191" s="942"/>
      <c r="J7191" s="942"/>
      <c r="K7191" s="942"/>
      <c r="L7191" s="942"/>
      <c r="M7191" s="942"/>
      <c r="N7191" s="942"/>
      <c r="O7191" s="942"/>
      <c r="P7191" s="942"/>
      <c r="Q7191" s="941"/>
    </row>
    <row r="7192" spans="1:17" ht="15.75" customHeight="1">
      <c r="A7192" s="940"/>
      <c r="B7192" s="940"/>
      <c r="C7192" s="940"/>
      <c r="D7192" s="940"/>
      <c r="E7192" s="941"/>
      <c r="F7192" s="942"/>
      <c r="G7192" s="942"/>
      <c r="H7192" s="942"/>
      <c r="I7192" s="942"/>
      <c r="J7192" s="942"/>
      <c r="K7192" s="942"/>
      <c r="L7192" s="942"/>
      <c r="M7192" s="942"/>
      <c r="N7192" s="942"/>
      <c r="O7192" s="942"/>
      <c r="P7192" s="942"/>
      <c r="Q7192" s="941"/>
    </row>
    <row r="7193" spans="1:17" ht="15.75" customHeight="1">
      <c r="A7193" s="940"/>
      <c r="B7193" s="940"/>
      <c r="C7193" s="940"/>
      <c r="D7193" s="940"/>
      <c r="E7193" s="941"/>
      <c r="F7193" s="942"/>
      <c r="G7193" s="942"/>
      <c r="H7193" s="942"/>
      <c r="I7193" s="942"/>
      <c r="J7193" s="942"/>
      <c r="K7193" s="942"/>
      <c r="L7193" s="942"/>
      <c r="M7193" s="942"/>
      <c r="N7193" s="942"/>
      <c r="O7193" s="942"/>
      <c r="P7193" s="942"/>
      <c r="Q7193" s="941"/>
    </row>
    <row r="7194" spans="1:17" ht="15.75" customHeight="1">
      <c r="A7194" s="940"/>
      <c r="B7194" s="940"/>
      <c r="C7194" s="940"/>
      <c r="D7194" s="940"/>
      <c r="E7194" s="941"/>
      <c r="F7194" s="942"/>
      <c r="G7194" s="942"/>
      <c r="H7194" s="942"/>
      <c r="I7194" s="942"/>
      <c r="J7194" s="942"/>
      <c r="K7194" s="942"/>
      <c r="L7194" s="942"/>
      <c r="M7194" s="942"/>
      <c r="N7194" s="942"/>
      <c r="O7194" s="942"/>
      <c r="P7194" s="942"/>
      <c r="Q7194" s="941"/>
    </row>
    <row r="7195" spans="1:17" ht="15.75" customHeight="1">
      <c r="A7195" s="940"/>
      <c r="B7195" s="940"/>
      <c r="C7195" s="940"/>
      <c r="D7195" s="940"/>
      <c r="E7195" s="941"/>
      <c r="F7195" s="942"/>
      <c r="G7195" s="942"/>
      <c r="H7195" s="942"/>
      <c r="I7195" s="942"/>
      <c r="J7195" s="942"/>
      <c r="K7195" s="942"/>
      <c r="L7195" s="942"/>
      <c r="M7195" s="942"/>
      <c r="N7195" s="942"/>
      <c r="O7195" s="942"/>
      <c r="P7195" s="942"/>
      <c r="Q7195" s="941"/>
    </row>
    <row r="7196" spans="1:17" ht="15.75" customHeight="1">
      <c r="A7196" s="940"/>
      <c r="B7196" s="940"/>
      <c r="C7196" s="940"/>
      <c r="D7196" s="940"/>
      <c r="E7196" s="941"/>
      <c r="F7196" s="942"/>
      <c r="G7196" s="942"/>
      <c r="H7196" s="942"/>
      <c r="I7196" s="942"/>
      <c r="J7196" s="942"/>
      <c r="K7196" s="942"/>
      <c r="L7196" s="942"/>
      <c r="M7196" s="942"/>
      <c r="N7196" s="942"/>
      <c r="O7196" s="942"/>
      <c r="P7196" s="941"/>
      <c r="Q7196" s="941"/>
    </row>
    <row r="7197" spans="1:17" ht="15.75" customHeight="1">
      <c r="A7197" s="940"/>
      <c r="B7197" s="940"/>
      <c r="C7197" s="940"/>
      <c r="D7197" s="940"/>
      <c r="E7197" s="941"/>
      <c r="F7197" s="942"/>
      <c r="G7197" s="942"/>
      <c r="H7197" s="942"/>
      <c r="I7197" s="942"/>
      <c r="J7197" s="942"/>
      <c r="K7197" s="942"/>
      <c r="L7197" s="942"/>
      <c r="M7197" s="942"/>
      <c r="N7197" s="942"/>
      <c r="O7197" s="942"/>
      <c r="P7197" s="942"/>
      <c r="Q7197" s="941"/>
    </row>
    <row r="7198" spans="1:17" ht="15.75" customHeight="1">
      <c r="A7198" s="940"/>
      <c r="B7198" s="940"/>
      <c r="C7198" s="940"/>
      <c r="D7198" s="940"/>
      <c r="E7198" s="941"/>
      <c r="F7198" s="942"/>
      <c r="G7198" s="942"/>
      <c r="H7198" s="942"/>
      <c r="I7198" s="942"/>
      <c r="J7198" s="942"/>
      <c r="K7198" s="942"/>
      <c r="L7198" s="942"/>
      <c r="M7198" s="942"/>
      <c r="N7198" s="942"/>
      <c r="O7198" s="942"/>
      <c r="P7198" s="942"/>
      <c r="Q7198" s="941"/>
    </row>
    <row r="7199" spans="1:17" ht="15.75" customHeight="1">
      <c r="A7199" s="940"/>
      <c r="B7199" s="940"/>
      <c r="C7199" s="940"/>
      <c r="D7199" s="940"/>
      <c r="E7199" s="941"/>
      <c r="F7199" s="942"/>
      <c r="G7199" s="942"/>
      <c r="H7199" s="942"/>
      <c r="I7199" s="942"/>
      <c r="J7199" s="942"/>
      <c r="K7199" s="942"/>
      <c r="L7199" s="942"/>
      <c r="M7199" s="942"/>
      <c r="N7199" s="942"/>
      <c r="O7199" s="942"/>
      <c r="P7199" s="942"/>
      <c r="Q7199" s="941"/>
    </row>
    <row r="7200" spans="1:17" ht="15.75" customHeight="1">
      <c r="A7200" s="940"/>
      <c r="B7200" s="940"/>
      <c r="C7200" s="940"/>
      <c r="D7200" s="940"/>
      <c r="E7200" s="941"/>
      <c r="F7200" s="942"/>
      <c r="G7200" s="942"/>
      <c r="H7200" s="942"/>
      <c r="I7200" s="942"/>
      <c r="J7200" s="942"/>
      <c r="K7200" s="942"/>
      <c r="L7200" s="942"/>
      <c r="M7200" s="942"/>
      <c r="N7200" s="942"/>
      <c r="O7200" s="942"/>
      <c r="P7200" s="942"/>
      <c r="Q7200" s="941"/>
    </row>
    <row r="7201" spans="1:17" ht="15.75" customHeight="1">
      <c r="A7201" s="940"/>
      <c r="B7201" s="940"/>
      <c r="C7201" s="940"/>
      <c r="D7201" s="940"/>
      <c r="E7201" s="941"/>
      <c r="F7201" s="942"/>
      <c r="G7201" s="942"/>
      <c r="H7201" s="942"/>
      <c r="I7201" s="942"/>
      <c r="J7201" s="942"/>
      <c r="K7201" s="942"/>
      <c r="L7201" s="942"/>
      <c r="M7201" s="942"/>
      <c r="N7201" s="942"/>
      <c r="O7201" s="942"/>
      <c r="P7201" s="942"/>
      <c r="Q7201" s="941"/>
    </row>
    <row r="7202" spans="1:17" ht="15.75" customHeight="1">
      <c r="A7202" s="940"/>
      <c r="B7202" s="940"/>
      <c r="C7202" s="940"/>
      <c r="D7202" s="940"/>
      <c r="E7202" s="941"/>
      <c r="F7202" s="942"/>
      <c r="G7202" s="942"/>
      <c r="H7202" s="942"/>
      <c r="I7202" s="942"/>
      <c r="J7202" s="942"/>
      <c r="K7202" s="942"/>
      <c r="L7202" s="942"/>
      <c r="M7202" s="942"/>
      <c r="N7202" s="942"/>
      <c r="O7202" s="942"/>
      <c r="P7202" s="942"/>
      <c r="Q7202" s="941"/>
    </row>
    <row r="7203" spans="1:17" ht="15.75" customHeight="1">
      <c r="A7203" s="940"/>
      <c r="B7203" s="940"/>
      <c r="C7203" s="940"/>
      <c r="D7203" s="940"/>
      <c r="E7203" s="941"/>
      <c r="F7203" s="942"/>
      <c r="G7203" s="942"/>
      <c r="H7203" s="942"/>
      <c r="I7203" s="942"/>
      <c r="J7203" s="942"/>
      <c r="K7203" s="942"/>
      <c r="L7203" s="942"/>
      <c r="M7203" s="942"/>
      <c r="N7203" s="942"/>
      <c r="O7203" s="942"/>
      <c r="P7203" s="942"/>
      <c r="Q7203" s="941"/>
    </row>
    <row r="7204" spans="1:17" ht="15.75" customHeight="1">
      <c r="A7204" s="940"/>
      <c r="B7204" s="940"/>
      <c r="C7204" s="940"/>
      <c r="D7204" s="940"/>
      <c r="E7204" s="941"/>
      <c r="F7204" s="942"/>
      <c r="G7204" s="942"/>
      <c r="H7204" s="942"/>
      <c r="I7204" s="942"/>
      <c r="J7204" s="942"/>
      <c r="K7204" s="942"/>
      <c r="L7204" s="942"/>
      <c r="M7204" s="942"/>
      <c r="N7204" s="942"/>
      <c r="O7204" s="942"/>
      <c r="P7204" s="942"/>
      <c r="Q7204" s="941"/>
    </row>
    <row r="7205" spans="1:17" ht="15.75" customHeight="1">
      <c r="A7205" s="940"/>
      <c r="B7205" s="940"/>
      <c r="C7205" s="940"/>
      <c r="D7205" s="940"/>
      <c r="E7205" s="941"/>
      <c r="F7205" s="942"/>
      <c r="G7205" s="942"/>
      <c r="H7205" s="942"/>
      <c r="I7205" s="942"/>
      <c r="J7205" s="942"/>
      <c r="K7205" s="942"/>
      <c r="L7205" s="942"/>
      <c r="M7205" s="942"/>
      <c r="N7205" s="942"/>
      <c r="O7205" s="942"/>
      <c r="P7205" s="942"/>
      <c r="Q7205" s="941"/>
    </row>
    <row r="7206" spans="1:17" ht="15.75" customHeight="1">
      <c r="A7206" s="940"/>
      <c r="B7206" s="940"/>
      <c r="C7206" s="940"/>
      <c r="D7206" s="940"/>
      <c r="E7206" s="941"/>
      <c r="F7206" s="941"/>
      <c r="G7206" s="941"/>
      <c r="H7206" s="941"/>
      <c r="I7206" s="941"/>
      <c r="J7206" s="941"/>
      <c r="K7206" s="941"/>
      <c r="L7206" s="941"/>
      <c r="M7206" s="941"/>
      <c r="N7206" s="941"/>
      <c r="O7206" s="941"/>
      <c r="P7206" s="941"/>
      <c r="Q7206" s="941"/>
    </row>
    <row r="7207" spans="1:17" ht="15.75" customHeight="1">
      <c r="A7207" s="940"/>
      <c r="B7207" s="940"/>
      <c r="C7207" s="940"/>
      <c r="D7207" s="940"/>
      <c r="E7207" s="943"/>
      <c r="F7207" s="941"/>
      <c r="G7207" s="941"/>
      <c r="H7207" s="941"/>
      <c r="I7207" s="941"/>
      <c r="J7207" s="941"/>
      <c r="K7207" s="941"/>
      <c r="L7207" s="941"/>
      <c r="M7207" s="941"/>
      <c r="N7207" s="941"/>
      <c r="O7207" s="941"/>
      <c r="P7207" s="941"/>
      <c r="Q7207" s="941"/>
    </row>
    <row r="7208" spans="1:17" ht="15.75" customHeight="1">
      <c r="A7208" s="940"/>
      <c r="B7208" s="940"/>
      <c r="C7208" s="940"/>
      <c r="D7208" s="940"/>
      <c r="E7208" s="943"/>
      <c r="F7208" s="941"/>
      <c r="G7208" s="941"/>
      <c r="H7208" s="941"/>
      <c r="I7208" s="941"/>
      <c r="J7208" s="941"/>
      <c r="K7208" s="941"/>
      <c r="L7208" s="941"/>
      <c r="M7208" s="941"/>
      <c r="N7208" s="941"/>
      <c r="O7208" s="941"/>
      <c r="P7208" s="941"/>
      <c r="Q7208" s="941"/>
    </row>
    <row r="7209" spans="1:17" ht="15.75" customHeight="1">
      <c r="A7209" s="940"/>
      <c r="B7209" s="940"/>
      <c r="C7209" s="940"/>
      <c r="D7209" s="940"/>
      <c r="E7209" s="941"/>
      <c r="F7209" s="941"/>
      <c r="G7209" s="941"/>
      <c r="H7209" s="942"/>
      <c r="I7209" s="941"/>
      <c r="J7209" s="941"/>
      <c r="K7209" s="942"/>
      <c r="L7209" s="941"/>
      <c r="M7209" s="942"/>
      <c r="N7209" s="942"/>
      <c r="O7209" s="942"/>
      <c r="P7209" s="942"/>
      <c r="Q7209" s="942"/>
    </row>
    <row r="7210" spans="1:17" ht="15.75" customHeight="1">
      <c r="A7210" s="940"/>
      <c r="B7210" s="940"/>
      <c r="C7210" s="940"/>
      <c r="D7210" s="940"/>
      <c r="E7210" s="941"/>
      <c r="F7210" s="941"/>
      <c r="G7210" s="942"/>
      <c r="H7210" s="942"/>
      <c r="I7210" s="942"/>
      <c r="J7210" s="942"/>
      <c r="K7210" s="942"/>
      <c r="L7210" s="942"/>
      <c r="M7210" s="942"/>
      <c r="N7210" s="942"/>
      <c r="O7210" s="942"/>
      <c r="P7210" s="942"/>
      <c r="Q7210" s="942"/>
    </row>
    <row r="7211" spans="1:17" ht="15.75" customHeight="1">
      <c r="A7211" s="940"/>
      <c r="B7211" s="940"/>
      <c r="C7211" s="940"/>
      <c r="D7211" s="940"/>
      <c r="E7211" s="943"/>
      <c r="F7211" s="941"/>
      <c r="G7211" s="941"/>
      <c r="H7211" s="941"/>
      <c r="I7211" s="941"/>
      <c r="J7211" s="941"/>
      <c r="K7211" s="941"/>
      <c r="L7211" s="941"/>
      <c r="M7211" s="941"/>
      <c r="N7211" s="941"/>
      <c r="O7211" s="941"/>
      <c r="P7211" s="941"/>
      <c r="Q7211" s="941"/>
    </row>
    <row r="7212" spans="1:17" ht="15.75" customHeight="1">
      <c r="A7212" s="940"/>
      <c r="B7212" s="940"/>
      <c r="C7212" s="940"/>
      <c r="D7212" s="940"/>
      <c r="E7212" s="941"/>
      <c r="F7212" s="941"/>
      <c r="G7212" s="941"/>
      <c r="H7212" s="941"/>
      <c r="I7212" s="941"/>
      <c r="J7212" s="942"/>
      <c r="K7212" s="942"/>
      <c r="L7212" s="942"/>
      <c r="M7212" s="941"/>
      <c r="N7212" s="942"/>
      <c r="O7212" s="941"/>
      <c r="P7212" s="941"/>
      <c r="Q7212" s="941"/>
    </row>
    <row r="7213" spans="1:17" ht="15.75" customHeight="1">
      <c r="A7213" s="940"/>
      <c r="B7213" s="940"/>
      <c r="C7213" s="940"/>
      <c r="D7213" s="940"/>
      <c r="E7213" s="941"/>
      <c r="F7213" s="941"/>
      <c r="G7213" s="941"/>
      <c r="H7213" s="941"/>
      <c r="I7213" s="941"/>
      <c r="J7213" s="941"/>
      <c r="K7213" s="941"/>
      <c r="L7213" s="941"/>
      <c r="M7213" s="941"/>
      <c r="N7213" s="941"/>
      <c r="O7213" s="941"/>
      <c r="P7213" s="941"/>
      <c r="Q7213" s="941"/>
    </row>
    <row r="7214" spans="1:17" ht="15.75" customHeight="1">
      <c r="A7214" s="940"/>
      <c r="B7214" s="940"/>
      <c r="C7214" s="940"/>
      <c r="D7214" s="940"/>
      <c r="E7214" s="941"/>
      <c r="F7214" s="941"/>
      <c r="G7214" s="941"/>
      <c r="H7214" s="941"/>
      <c r="I7214" s="941"/>
      <c r="J7214" s="941"/>
      <c r="K7214" s="941"/>
      <c r="L7214" s="941"/>
      <c r="M7214" s="941"/>
      <c r="N7214" s="941"/>
      <c r="O7214" s="941"/>
      <c r="P7214" s="941"/>
      <c r="Q7214" s="941"/>
    </row>
    <row r="7215" spans="1:17" ht="15.75" customHeight="1">
      <c r="A7215" s="940"/>
      <c r="B7215" s="940"/>
      <c r="C7215" s="940"/>
      <c r="D7215" s="940"/>
      <c r="E7215" s="941"/>
      <c r="F7215" s="941"/>
      <c r="G7215" s="941"/>
      <c r="H7215" s="941"/>
      <c r="I7215" s="941"/>
      <c r="J7215" s="941"/>
      <c r="K7215" s="941"/>
      <c r="L7215" s="941"/>
      <c r="M7215" s="941"/>
      <c r="N7215" s="941"/>
      <c r="O7215" s="941"/>
      <c r="P7215" s="941"/>
      <c r="Q7215" s="941"/>
    </row>
    <row r="7216" spans="1:17" ht="15.75" customHeight="1">
      <c r="A7216" s="940"/>
      <c r="B7216" s="940"/>
      <c r="C7216" s="940"/>
      <c r="D7216" s="940"/>
      <c r="E7216" s="941"/>
      <c r="F7216" s="941"/>
      <c r="G7216" s="941"/>
      <c r="H7216" s="942"/>
      <c r="I7216" s="942"/>
      <c r="J7216" s="942"/>
      <c r="K7216" s="942"/>
      <c r="L7216" s="942"/>
      <c r="M7216" s="942"/>
      <c r="N7216" s="942"/>
      <c r="O7216" s="942"/>
      <c r="P7216" s="942"/>
      <c r="Q7216" s="942"/>
    </row>
    <row r="7217" spans="1:17" ht="15.75" customHeight="1">
      <c r="A7217" s="940"/>
      <c r="B7217" s="940"/>
      <c r="C7217" s="940"/>
      <c r="D7217" s="940"/>
      <c r="E7217" s="941"/>
      <c r="F7217" s="941"/>
      <c r="G7217" s="941"/>
      <c r="H7217" s="941"/>
      <c r="I7217" s="941"/>
      <c r="J7217" s="941"/>
      <c r="K7217" s="941"/>
      <c r="L7217" s="941"/>
      <c r="M7217" s="941"/>
      <c r="N7217" s="941"/>
      <c r="O7217" s="941"/>
      <c r="P7217" s="941"/>
      <c r="Q7217" s="941"/>
    </row>
    <row r="7218" spans="1:17" ht="15.75" customHeight="1">
      <c r="A7218" s="940"/>
      <c r="B7218" s="940"/>
      <c r="C7218" s="940"/>
      <c r="D7218" s="940"/>
      <c r="E7218" s="941"/>
      <c r="F7218" s="941"/>
      <c r="G7218" s="941"/>
      <c r="H7218" s="941"/>
      <c r="I7218" s="941"/>
      <c r="J7218" s="941"/>
      <c r="K7218" s="941"/>
      <c r="L7218" s="941"/>
      <c r="M7218" s="941"/>
      <c r="N7218" s="941"/>
      <c r="O7218" s="941"/>
      <c r="P7218" s="941"/>
      <c r="Q7218" s="941"/>
    </row>
    <row r="7219" spans="1:17" ht="15.75" customHeight="1">
      <c r="A7219" s="940"/>
      <c r="B7219" s="940"/>
      <c r="C7219" s="940"/>
      <c r="D7219" s="940"/>
      <c r="E7219" s="941"/>
      <c r="F7219" s="941"/>
      <c r="G7219" s="941"/>
      <c r="H7219" s="941"/>
      <c r="I7219" s="941"/>
      <c r="J7219" s="941"/>
      <c r="K7219" s="941"/>
      <c r="L7219" s="941"/>
      <c r="M7219" s="941"/>
      <c r="N7219" s="941"/>
      <c r="O7219" s="941"/>
      <c r="P7219" s="941"/>
      <c r="Q7219" s="941"/>
    </row>
    <row r="7220" spans="1:17" ht="15.75" customHeight="1">
      <c r="A7220" s="940"/>
      <c r="B7220" s="940"/>
      <c r="C7220" s="940"/>
      <c r="D7220" s="940"/>
      <c r="E7220" s="941"/>
      <c r="F7220" s="941"/>
      <c r="G7220" s="941"/>
      <c r="H7220" s="941"/>
      <c r="I7220" s="941"/>
      <c r="J7220" s="941"/>
      <c r="K7220" s="941"/>
      <c r="L7220" s="941"/>
      <c r="M7220" s="941"/>
      <c r="N7220" s="941"/>
      <c r="O7220" s="941"/>
      <c r="P7220" s="941"/>
      <c r="Q7220" s="941"/>
    </row>
    <row r="7221" spans="1:17" ht="15.75" customHeight="1">
      <c r="A7221" s="940"/>
      <c r="B7221" s="940"/>
      <c r="C7221" s="940"/>
      <c r="D7221" s="940"/>
      <c r="E7221" s="941"/>
      <c r="F7221" s="941"/>
      <c r="G7221" s="941"/>
      <c r="H7221" s="941"/>
      <c r="I7221" s="941"/>
      <c r="J7221" s="941"/>
      <c r="K7221" s="941"/>
      <c r="L7221" s="941"/>
      <c r="M7221" s="941"/>
      <c r="N7221" s="941"/>
      <c r="O7221" s="941"/>
      <c r="P7221" s="941"/>
      <c r="Q7221" s="941"/>
    </row>
    <row r="7222" spans="1:17" ht="15.75" customHeight="1">
      <c r="A7222" s="940"/>
      <c r="B7222" s="940"/>
      <c r="C7222" s="940"/>
      <c r="D7222" s="940"/>
      <c r="E7222" s="941"/>
      <c r="F7222" s="941"/>
      <c r="G7222" s="941"/>
      <c r="H7222" s="941"/>
      <c r="I7222" s="941"/>
      <c r="J7222" s="941"/>
      <c r="K7222" s="941"/>
      <c r="L7222" s="941"/>
      <c r="M7222" s="941"/>
      <c r="N7222" s="941"/>
      <c r="O7222" s="941"/>
      <c r="P7222" s="941"/>
      <c r="Q7222" s="941"/>
    </row>
    <row r="7223" spans="1:17" ht="15.75" customHeight="1">
      <c r="A7223" s="940"/>
      <c r="B7223" s="940"/>
      <c r="C7223" s="940"/>
      <c r="D7223" s="940"/>
      <c r="E7223" s="941"/>
      <c r="F7223" s="941"/>
      <c r="G7223" s="941"/>
      <c r="H7223" s="942"/>
      <c r="I7223" s="941"/>
      <c r="J7223" s="941"/>
      <c r="K7223" s="942"/>
      <c r="L7223" s="942"/>
      <c r="M7223" s="942"/>
      <c r="N7223" s="942"/>
      <c r="O7223" s="942"/>
      <c r="P7223" s="942"/>
      <c r="Q7223" s="942"/>
    </row>
    <row r="7224" spans="1:17" ht="15.75" customHeight="1">
      <c r="A7224" s="940"/>
      <c r="B7224" s="940"/>
      <c r="C7224" s="940"/>
      <c r="D7224" s="940"/>
      <c r="E7224" s="941"/>
      <c r="F7224" s="941"/>
      <c r="G7224" s="942"/>
      <c r="H7224" s="942"/>
      <c r="I7224" s="942"/>
      <c r="J7224" s="942"/>
      <c r="K7224" s="941"/>
      <c r="L7224" s="942"/>
      <c r="M7224" s="941"/>
      <c r="N7224" s="942"/>
      <c r="O7224" s="942"/>
      <c r="P7224" s="942"/>
      <c r="Q7224" s="942"/>
    </row>
    <row r="7225" spans="1:17" ht="15.75" customHeight="1">
      <c r="A7225" s="940"/>
      <c r="B7225" s="940"/>
      <c r="C7225" s="940"/>
      <c r="D7225" s="940"/>
      <c r="E7225" s="941"/>
      <c r="F7225" s="941"/>
      <c r="G7225" s="941"/>
      <c r="H7225" s="941"/>
      <c r="I7225" s="941"/>
      <c r="J7225" s="941"/>
      <c r="K7225" s="941"/>
      <c r="L7225" s="941"/>
      <c r="M7225" s="941"/>
      <c r="N7225" s="941"/>
      <c r="O7225" s="941"/>
      <c r="P7225" s="941"/>
      <c r="Q7225" s="941"/>
    </row>
    <row r="7226" spans="1:17" ht="15.75" customHeight="1">
      <c r="A7226" s="940"/>
      <c r="B7226" s="940"/>
      <c r="C7226" s="940"/>
      <c r="D7226" s="940"/>
      <c r="E7226" s="941"/>
      <c r="F7226" s="941"/>
      <c r="G7226" s="942"/>
      <c r="H7226" s="942"/>
      <c r="I7226" s="942"/>
      <c r="J7226" s="942"/>
      <c r="K7226" s="942"/>
      <c r="L7226" s="942"/>
      <c r="M7226" s="941"/>
      <c r="N7226" s="942"/>
      <c r="O7226" s="942"/>
      <c r="P7226" s="942"/>
      <c r="Q7226" s="942"/>
    </row>
    <row r="7227" spans="1:17" ht="15.75" customHeight="1">
      <c r="A7227" s="940"/>
      <c r="B7227" s="940"/>
      <c r="C7227" s="940"/>
      <c r="D7227" s="940"/>
      <c r="E7227" s="941"/>
      <c r="F7227" s="941"/>
      <c r="G7227" s="941"/>
      <c r="H7227" s="941"/>
      <c r="I7227" s="941"/>
      <c r="J7227" s="941"/>
      <c r="K7227" s="941"/>
      <c r="L7227" s="941"/>
      <c r="M7227" s="941"/>
      <c r="N7227" s="941"/>
      <c r="O7227" s="941"/>
      <c r="P7227" s="941"/>
      <c r="Q7227" s="941"/>
    </row>
    <row r="7228" spans="1:17" ht="15.75" customHeight="1">
      <c r="A7228" s="940"/>
      <c r="B7228" s="940"/>
      <c r="C7228" s="940"/>
      <c r="D7228" s="940"/>
      <c r="E7228" s="941"/>
      <c r="F7228" s="941"/>
      <c r="G7228" s="941"/>
      <c r="H7228" s="941"/>
      <c r="I7228" s="941"/>
      <c r="J7228" s="941"/>
      <c r="K7228" s="941"/>
      <c r="L7228" s="941"/>
      <c r="M7228" s="941"/>
      <c r="N7228" s="941"/>
      <c r="O7228" s="941"/>
      <c r="P7228" s="941"/>
      <c r="Q7228" s="941"/>
    </row>
    <row r="7229" spans="1:17" ht="15.75" customHeight="1">
      <c r="A7229" s="940"/>
      <c r="B7229" s="940"/>
      <c r="C7229" s="940"/>
      <c r="D7229" s="940"/>
      <c r="E7229" s="941"/>
      <c r="F7229" s="941"/>
      <c r="G7229" s="941"/>
      <c r="H7229" s="941"/>
      <c r="I7229" s="941"/>
      <c r="J7229" s="941"/>
      <c r="K7229" s="941"/>
      <c r="L7229" s="941"/>
      <c r="M7229" s="942"/>
      <c r="N7229" s="941"/>
      <c r="O7229" s="941"/>
      <c r="P7229" s="941"/>
      <c r="Q7229" s="941"/>
    </row>
    <row r="7230" spans="1:17" ht="15.75" customHeight="1">
      <c r="A7230" s="940"/>
      <c r="B7230" s="940"/>
      <c r="C7230" s="940"/>
      <c r="D7230" s="940"/>
      <c r="E7230" s="941"/>
      <c r="F7230" s="941"/>
      <c r="G7230" s="942"/>
      <c r="H7230" s="942"/>
      <c r="I7230" s="942"/>
      <c r="J7230" s="942"/>
      <c r="K7230" s="942"/>
      <c r="L7230" s="942"/>
      <c r="M7230" s="941"/>
      <c r="N7230" s="942"/>
      <c r="O7230" s="942"/>
      <c r="P7230" s="942"/>
      <c r="Q7230" s="942"/>
    </row>
    <row r="7231" spans="1:17" ht="15.75" customHeight="1">
      <c r="A7231" s="940"/>
      <c r="B7231" s="940"/>
      <c r="C7231" s="940"/>
      <c r="D7231" s="940"/>
      <c r="E7231" s="941"/>
      <c r="F7231" s="941"/>
      <c r="G7231" s="941"/>
      <c r="H7231" s="941"/>
      <c r="I7231" s="941"/>
      <c r="J7231" s="941"/>
      <c r="K7231" s="941"/>
      <c r="L7231" s="941"/>
      <c r="M7231" s="941"/>
      <c r="N7231" s="941"/>
      <c r="O7231" s="941"/>
      <c r="P7231" s="941"/>
      <c r="Q7231" s="941"/>
    </row>
    <row r="7232" spans="1:17" ht="15.75" customHeight="1">
      <c r="A7232" s="940"/>
      <c r="B7232" s="940"/>
      <c r="C7232" s="940"/>
      <c r="D7232" s="940"/>
      <c r="E7232" s="941"/>
      <c r="F7232" s="941"/>
      <c r="G7232" s="941"/>
      <c r="H7232" s="941"/>
      <c r="I7232" s="941"/>
      <c r="J7232" s="941"/>
      <c r="K7232" s="941"/>
      <c r="L7232" s="941"/>
      <c r="M7232" s="941"/>
      <c r="N7232" s="941"/>
      <c r="O7232" s="941"/>
      <c r="P7232" s="941"/>
      <c r="Q7232" s="941"/>
    </row>
    <row r="7233" spans="1:17" ht="15.75" customHeight="1">
      <c r="A7233" s="940"/>
      <c r="B7233" s="940"/>
      <c r="C7233" s="940"/>
      <c r="D7233" s="940"/>
      <c r="E7233" s="941"/>
      <c r="F7233" s="941"/>
      <c r="G7233" s="941"/>
      <c r="H7233" s="941"/>
      <c r="I7233" s="941"/>
      <c r="J7233" s="941"/>
      <c r="K7233" s="941"/>
      <c r="L7233" s="941"/>
      <c r="M7233" s="941"/>
      <c r="N7233" s="941"/>
      <c r="O7233" s="941"/>
      <c r="P7233" s="941"/>
      <c r="Q7233" s="941"/>
    </row>
    <row r="7234" spans="1:17" ht="15.75" customHeight="1">
      <c r="A7234" s="940"/>
      <c r="B7234" s="940"/>
      <c r="C7234" s="940"/>
      <c r="D7234" s="940"/>
      <c r="E7234" s="941"/>
      <c r="F7234" s="942"/>
      <c r="G7234" s="941"/>
      <c r="H7234" s="941"/>
      <c r="I7234" s="942"/>
      <c r="J7234" s="941"/>
      <c r="K7234" s="942"/>
      <c r="L7234" s="942"/>
      <c r="M7234" s="942"/>
      <c r="N7234" s="941"/>
      <c r="O7234" s="941"/>
      <c r="P7234" s="942"/>
      <c r="Q7234" s="942"/>
    </row>
    <row r="7235" spans="1:17" ht="15.75" customHeight="1">
      <c r="A7235" s="940"/>
      <c r="B7235" s="940"/>
      <c r="C7235" s="940"/>
      <c r="D7235" s="940"/>
      <c r="E7235" s="941"/>
      <c r="F7235" s="942"/>
      <c r="G7235" s="942"/>
      <c r="H7235" s="941"/>
      <c r="I7235" s="941"/>
      <c r="J7235" s="941"/>
      <c r="K7235" s="941"/>
      <c r="L7235" s="941"/>
      <c r="M7235" s="941"/>
      <c r="N7235" s="941"/>
      <c r="O7235" s="942"/>
      <c r="P7235" s="942"/>
      <c r="Q7235" s="942"/>
    </row>
    <row r="7236" spans="1:17" ht="15.75" customHeight="1">
      <c r="A7236" s="940"/>
      <c r="B7236" s="940"/>
      <c r="C7236" s="940"/>
      <c r="D7236" s="940"/>
      <c r="E7236" s="941"/>
      <c r="F7236" s="941"/>
      <c r="G7236" s="941"/>
      <c r="H7236" s="941"/>
      <c r="I7236" s="942"/>
      <c r="J7236" s="942"/>
      <c r="K7236" s="942"/>
      <c r="L7236" s="942"/>
      <c r="M7236" s="941"/>
      <c r="N7236" s="942"/>
      <c r="O7236" s="942"/>
      <c r="P7236" s="942"/>
      <c r="Q7236" s="942"/>
    </row>
    <row r="7237" spans="1:17" ht="15.75" customHeight="1">
      <c r="A7237" s="940"/>
      <c r="B7237" s="940"/>
      <c r="C7237" s="940"/>
      <c r="D7237" s="940"/>
      <c r="E7237" s="943"/>
      <c r="F7237" s="941"/>
      <c r="G7237" s="941"/>
      <c r="H7237" s="941"/>
      <c r="I7237" s="941"/>
      <c r="J7237" s="941"/>
      <c r="K7237" s="941"/>
      <c r="L7237" s="941"/>
      <c r="M7237" s="941"/>
      <c r="N7237" s="941"/>
      <c r="O7237" s="941"/>
      <c r="P7237" s="941"/>
      <c r="Q7237" s="941"/>
    </row>
    <row r="7238" spans="1:17" ht="15.75" customHeight="1">
      <c r="A7238" s="940"/>
      <c r="B7238" s="940"/>
      <c r="C7238" s="940"/>
      <c r="D7238" s="940"/>
      <c r="E7238" s="943"/>
      <c r="F7238" s="941"/>
      <c r="G7238" s="941"/>
      <c r="H7238" s="941"/>
      <c r="I7238" s="941"/>
      <c r="J7238" s="941"/>
      <c r="K7238" s="941"/>
      <c r="L7238" s="941"/>
      <c r="M7238" s="941"/>
      <c r="N7238" s="941"/>
      <c r="O7238" s="941"/>
      <c r="P7238" s="941"/>
      <c r="Q7238" s="941"/>
    </row>
    <row r="7239" spans="1:17" ht="15.75" customHeight="1">
      <c r="A7239" s="940"/>
      <c r="B7239" s="940"/>
      <c r="C7239" s="940"/>
      <c r="D7239" s="940"/>
      <c r="E7239" s="943"/>
      <c r="F7239" s="941"/>
      <c r="G7239" s="941"/>
      <c r="H7239" s="941"/>
      <c r="I7239" s="941"/>
      <c r="J7239" s="941"/>
      <c r="K7239" s="941"/>
      <c r="L7239" s="941"/>
      <c r="M7239" s="941"/>
      <c r="N7239" s="941"/>
      <c r="O7239" s="941"/>
      <c r="P7239" s="941"/>
      <c r="Q7239" s="941"/>
    </row>
    <row r="7240" spans="1:17" ht="15.75" customHeight="1">
      <c r="A7240" s="940"/>
      <c r="B7240" s="940"/>
      <c r="C7240" s="940"/>
      <c r="D7240" s="940"/>
      <c r="E7240" s="941"/>
      <c r="F7240" s="942"/>
      <c r="G7240" s="941"/>
      <c r="H7240" s="942"/>
      <c r="I7240" s="941"/>
      <c r="J7240" s="941"/>
      <c r="K7240" s="941"/>
      <c r="L7240" s="941"/>
      <c r="M7240" s="942"/>
      <c r="N7240" s="942"/>
      <c r="O7240" s="942"/>
      <c r="P7240" s="942"/>
      <c r="Q7240" s="942"/>
    </row>
    <row r="7241" spans="1:17" ht="15.75" customHeight="1">
      <c r="A7241" s="940"/>
      <c r="B7241" s="940"/>
      <c r="C7241" s="940"/>
      <c r="D7241" s="940"/>
      <c r="E7241" s="941"/>
      <c r="F7241" s="941"/>
      <c r="G7241" s="942"/>
      <c r="H7241" s="942"/>
      <c r="I7241" s="942"/>
      <c r="J7241" s="942"/>
      <c r="K7241" s="942"/>
      <c r="L7241" s="942"/>
      <c r="M7241" s="942"/>
      <c r="N7241" s="942"/>
      <c r="O7241" s="942"/>
      <c r="P7241" s="942"/>
      <c r="Q7241" s="942"/>
    </row>
    <row r="7242" spans="1:17" ht="15.75" customHeight="1">
      <c r="A7242" s="940"/>
      <c r="B7242" s="940"/>
      <c r="C7242" s="940"/>
      <c r="D7242" s="940"/>
      <c r="E7242" s="941"/>
      <c r="F7242" s="942"/>
      <c r="G7242" s="942"/>
      <c r="H7242" s="942"/>
      <c r="I7242" s="942"/>
      <c r="J7242" s="942"/>
      <c r="K7242" s="942"/>
      <c r="L7242" s="942"/>
      <c r="M7242" s="941"/>
      <c r="N7242" s="942"/>
      <c r="O7242" s="942"/>
      <c r="P7242" s="942"/>
      <c r="Q7242" s="942"/>
    </row>
    <row r="7243" spans="1:17" ht="15.75" customHeight="1">
      <c r="A7243" s="940"/>
      <c r="B7243" s="940"/>
      <c r="C7243" s="940"/>
      <c r="D7243" s="940"/>
      <c r="E7243" s="943"/>
      <c r="F7243" s="941"/>
      <c r="G7243" s="941"/>
      <c r="H7243" s="941"/>
      <c r="I7243" s="941"/>
      <c r="J7243" s="941"/>
      <c r="K7243" s="941"/>
      <c r="L7243" s="941"/>
      <c r="M7243" s="941"/>
      <c r="N7243" s="941"/>
      <c r="O7243" s="941"/>
      <c r="P7243" s="941"/>
      <c r="Q7243" s="941"/>
    </row>
    <row r="7244" spans="1:17" ht="15.75" customHeight="1">
      <c r="A7244" s="940"/>
      <c r="B7244" s="940"/>
      <c r="C7244" s="940"/>
      <c r="D7244" s="940"/>
      <c r="E7244" s="941"/>
      <c r="F7244" s="941"/>
      <c r="G7244" s="941"/>
      <c r="H7244" s="941"/>
      <c r="I7244" s="941"/>
      <c r="J7244" s="941"/>
      <c r="K7244" s="941"/>
      <c r="L7244" s="941"/>
      <c r="M7244" s="941"/>
      <c r="N7244" s="942"/>
      <c r="O7244" s="941"/>
      <c r="P7244" s="942"/>
      <c r="Q7244" s="941"/>
    </row>
    <row r="7245" spans="1:17" ht="15.75" customHeight="1">
      <c r="A7245" s="940"/>
      <c r="B7245" s="940"/>
      <c r="C7245" s="940"/>
      <c r="D7245" s="940"/>
      <c r="E7245" s="941"/>
      <c r="F7245" s="941"/>
      <c r="G7245" s="941"/>
      <c r="H7245" s="941"/>
      <c r="I7245" s="941"/>
      <c r="J7245" s="941"/>
      <c r="K7245" s="941"/>
      <c r="L7245" s="941"/>
      <c r="M7245" s="941"/>
      <c r="N7245" s="941"/>
      <c r="O7245" s="941"/>
      <c r="P7245" s="941"/>
      <c r="Q7245" s="941"/>
    </row>
    <row r="7246" spans="1:17" ht="15.75" customHeight="1">
      <c r="A7246" s="940"/>
      <c r="B7246" s="940"/>
      <c r="C7246" s="940"/>
      <c r="D7246" s="940"/>
      <c r="E7246" s="941"/>
      <c r="F7246" s="941"/>
      <c r="G7246" s="941"/>
      <c r="H7246" s="941"/>
      <c r="I7246" s="941"/>
      <c r="J7246" s="941"/>
      <c r="K7246" s="941"/>
      <c r="L7246" s="941"/>
      <c r="M7246" s="941"/>
      <c r="N7246" s="941"/>
      <c r="O7246" s="941"/>
      <c r="P7246" s="941"/>
      <c r="Q7246" s="941"/>
    </row>
    <row r="7247" spans="1:17" ht="15.75" customHeight="1">
      <c r="A7247" s="940"/>
      <c r="B7247" s="940"/>
      <c r="C7247" s="940"/>
      <c r="D7247" s="940"/>
      <c r="E7247" s="941"/>
      <c r="F7247" s="942"/>
      <c r="G7247" s="941"/>
      <c r="H7247" s="942"/>
      <c r="I7247" s="942"/>
      <c r="J7247" s="942"/>
      <c r="K7247" s="942"/>
      <c r="L7247" s="941"/>
      <c r="M7247" s="942"/>
      <c r="N7247" s="942"/>
      <c r="O7247" s="942"/>
      <c r="P7247" s="942"/>
      <c r="Q7247" s="942"/>
    </row>
    <row r="7248" spans="1:17" ht="15.75" customHeight="1">
      <c r="A7248" s="940"/>
      <c r="B7248" s="940"/>
      <c r="C7248" s="940"/>
      <c r="D7248" s="940"/>
      <c r="E7248" s="941"/>
      <c r="F7248" s="942"/>
      <c r="G7248" s="942"/>
      <c r="H7248" s="942"/>
      <c r="I7248" s="942"/>
      <c r="J7248" s="942"/>
      <c r="K7248" s="942"/>
      <c r="L7248" s="942"/>
      <c r="M7248" s="942"/>
      <c r="N7248" s="942"/>
      <c r="O7248" s="942"/>
      <c r="P7248" s="942"/>
      <c r="Q7248" s="941"/>
    </row>
    <row r="7249" spans="1:17" ht="15.75" customHeight="1">
      <c r="A7249" s="940"/>
      <c r="B7249" s="940"/>
      <c r="C7249" s="940"/>
      <c r="D7249" s="940"/>
      <c r="E7249" s="941"/>
      <c r="F7249" s="941"/>
      <c r="G7249" s="941"/>
      <c r="H7249" s="941"/>
      <c r="I7249" s="941"/>
      <c r="J7249" s="941"/>
      <c r="K7249" s="941"/>
      <c r="L7249" s="941"/>
      <c r="M7249" s="941"/>
      <c r="N7249" s="941"/>
      <c r="O7249" s="941"/>
      <c r="P7249" s="941"/>
      <c r="Q7249" s="941"/>
    </row>
    <row r="7250" spans="1:17" ht="15.75" customHeight="1">
      <c r="A7250" s="940"/>
      <c r="B7250" s="940"/>
      <c r="C7250" s="940"/>
      <c r="D7250" s="940"/>
      <c r="E7250" s="941"/>
      <c r="F7250" s="941"/>
      <c r="G7250" s="942"/>
      <c r="H7250" s="942"/>
      <c r="I7250" s="942"/>
      <c r="J7250" s="942"/>
      <c r="K7250" s="942"/>
      <c r="L7250" s="942"/>
      <c r="M7250" s="942"/>
      <c r="N7250" s="942"/>
      <c r="O7250" s="942"/>
      <c r="P7250" s="942"/>
      <c r="Q7250" s="942"/>
    </row>
    <row r="7251" spans="1:17" ht="15.75" customHeight="1">
      <c r="A7251" s="940"/>
      <c r="B7251" s="940"/>
      <c r="C7251" s="940"/>
      <c r="D7251" s="940"/>
      <c r="E7251" s="943"/>
      <c r="F7251" s="941"/>
      <c r="G7251" s="941"/>
      <c r="H7251" s="941"/>
      <c r="I7251" s="941"/>
      <c r="J7251" s="941"/>
      <c r="K7251" s="941"/>
      <c r="L7251" s="941"/>
      <c r="M7251" s="941"/>
      <c r="N7251" s="941"/>
      <c r="O7251" s="941"/>
      <c r="P7251" s="941"/>
      <c r="Q7251" s="941"/>
    </row>
    <row r="7252" spans="1:17" ht="15.75" customHeight="1">
      <c r="A7252" s="940"/>
      <c r="B7252" s="940"/>
      <c r="C7252" s="940"/>
      <c r="D7252" s="940"/>
      <c r="E7252" s="943"/>
      <c r="F7252" s="941"/>
      <c r="G7252" s="941"/>
      <c r="H7252" s="941"/>
      <c r="I7252" s="941"/>
      <c r="J7252" s="941"/>
      <c r="K7252" s="941"/>
      <c r="L7252" s="941"/>
      <c r="M7252" s="941"/>
      <c r="N7252" s="941"/>
      <c r="O7252" s="941"/>
      <c r="P7252" s="941"/>
      <c r="Q7252" s="941"/>
    </row>
    <row r="7253" spans="1:17" ht="15.75" customHeight="1">
      <c r="A7253" s="940"/>
      <c r="B7253" s="940"/>
      <c r="C7253" s="940"/>
      <c r="D7253" s="940"/>
      <c r="E7253" s="941"/>
      <c r="F7253" s="941"/>
      <c r="G7253" s="941"/>
      <c r="H7253" s="941"/>
      <c r="I7253" s="941"/>
      <c r="J7253" s="941"/>
      <c r="K7253" s="941"/>
      <c r="L7253" s="941"/>
      <c r="M7253" s="941"/>
      <c r="N7253" s="941"/>
      <c r="O7253" s="941"/>
      <c r="P7253" s="941"/>
      <c r="Q7253" s="941"/>
    </row>
    <row r="7254" spans="1:17" ht="15.75" customHeight="1">
      <c r="A7254" s="940"/>
      <c r="B7254" s="940"/>
      <c r="C7254" s="940"/>
      <c r="D7254" s="940"/>
      <c r="E7254" s="941"/>
      <c r="F7254" s="941"/>
      <c r="G7254" s="941"/>
      <c r="H7254" s="941"/>
      <c r="I7254" s="941"/>
      <c r="J7254" s="941"/>
      <c r="K7254" s="941"/>
      <c r="L7254" s="941"/>
      <c r="M7254" s="941"/>
      <c r="N7254" s="941"/>
      <c r="O7254" s="941"/>
      <c r="P7254" s="941"/>
      <c r="Q7254" s="941"/>
    </row>
    <row r="7255" spans="1:17" ht="15.75" customHeight="1">
      <c r="A7255" s="940"/>
      <c r="B7255" s="940"/>
      <c r="C7255" s="940"/>
      <c r="D7255" s="940"/>
      <c r="E7255" s="941"/>
      <c r="F7255" s="941"/>
      <c r="G7255" s="942"/>
      <c r="H7255" s="942"/>
      <c r="I7255" s="942"/>
      <c r="J7255" s="942"/>
      <c r="K7255" s="942"/>
      <c r="L7255" s="942"/>
      <c r="M7255" s="941"/>
      <c r="N7255" s="942"/>
      <c r="O7255" s="942"/>
      <c r="P7255" s="942"/>
      <c r="Q7255" s="942"/>
    </row>
    <row r="7256" spans="1:17" ht="15.75" customHeight="1">
      <c r="A7256" s="940"/>
      <c r="B7256" s="940"/>
      <c r="C7256" s="940"/>
      <c r="D7256" s="940"/>
      <c r="E7256" s="941"/>
      <c r="F7256" s="941"/>
      <c r="G7256" s="941"/>
      <c r="H7256" s="941"/>
      <c r="I7256" s="941"/>
      <c r="J7256" s="941"/>
      <c r="K7256" s="941"/>
      <c r="L7256" s="941"/>
      <c r="M7256" s="941"/>
      <c r="N7256" s="941"/>
      <c r="O7256" s="941"/>
      <c r="P7256" s="941"/>
      <c r="Q7256" s="941"/>
    </row>
    <row r="7257" spans="1:17" ht="15.75" customHeight="1">
      <c r="A7257" s="940"/>
      <c r="B7257" s="940"/>
      <c r="C7257" s="940"/>
      <c r="D7257" s="940"/>
      <c r="E7257" s="941"/>
      <c r="F7257" s="941"/>
      <c r="G7257" s="941"/>
      <c r="H7257" s="941"/>
      <c r="I7257" s="941"/>
      <c r="J7257" s="941"/>
      <c r="K7257" s="941"/>
      <c r="L7257" s="941"/>
      <c r="M7257" s="941"/>
      <c r="N7257" s="941"/>
      <c r="O7257" s="941"/>
      <c r="P7257" s="941"/>
      <c r="Q7257" s="941"/>
    </row>
    <row r="7258" spans="1:17" ht="15.75" customHeight="1">
      <c r="A7258" s="940"/>
      <c r="B7258" s="940"/>
      <c r="C7258" s="940"/>
      <c r="D7258" s="940"/>
      <c r="E7258" s="941"/>
      <c r="F7258" s="941"/>
      <c r="G7258" s="941"/>
      <c r="H7258" s="941"/>
      <c r="I7258" s="941"/>
      <c r="J7258" s="941"/>
      <c r="K7258" s="941"/>
      <c r="L7258" s="941"/>
      <c r="M7258" s="941"/>
      <c r="N7258" s="941"/>
      <c r="O7258" s="941"/>
      <c r="P7258" s="941"/>
      <c r="Q7258" s="941"/>
    </row>
    <row r="7259" spans="1:17" ht="15.75" customHeight="1">
      <c r="A7259" s="940"/>
      <c r="B7259" s="940"/>
      <c r="C7259" s="940"/>
      <c r="D7259" s="940"/>
      <c r="E7259" s="941"/>
      <c r="F7259" s="941"/>
      <c r="G7259" s="941"/>
      <c r="H7259" s="942"/>
      <c r="I7259" s="942"/>
      <c r="J7259" s="942"/>
      <c r="K7259" s="942"/>
      <c r="L7259" s="941"/>
      <c r="M7259" s="942"/>
      <c r="N7259" s="942"/>
      <c r="O7259" s="942"/>
      <c r="P7259" s="942"/>
      <c r="Q7259" s="942"/>
    </row>
    <row r="7260" spans="1:17" ht="15.75" customHeight="1">
      <c r="A7260" s="940"/>
      <c r="B7260" s="940"/>
      <c r="C7260" s="940"/>
      <c r="D7260" s="940"/>
      <c r="E7260" s="941"/>
      <c r="F7260" s="941"/>
      <c r="G7260" s="941"/>
      <c r="H7260" s="941"/>
      <c r="I7260" s="941"/>
      <c r="J7260" s="941"/>
      <c r="K7260" s="941"/>
      <c r="L7260" s="941"/>
      <c r="M7260" s="941"/>
      <c r="N7260" s="941"/>
      <c r="O7260" s="941"/>
      <c r="P7260" s="941"/>
      <c r="Q7260" s="941"/>
    </row>
    <row r="7261" spans="1:17" ht="15.75" customHeight="1">
      <c r="A7261" s="940"/>
      <c r="B7261" s="940"/>
      <c r="C7261" s="940"/>
      <c r="D7261" s="940"/>
      <c r="E7261" s="941"/>
      <c r="F7261" s="941"/>
      <c r="G7261" s="941"/>
      <c r="H7261" s="941"/>
      <c r="I7261" s="941"/>
      <c r="J7261" s="941"/>
      <c r="K7261" s="941"/>
      <c r="L7261" s="941"/>
      <c r="M7261" s="941"/>
      <c r="N7261" s="941"/>
      <c r="O7261" s="941"/>
      <c r="P7261" s="941"/>
      <c r="Q7261" s="941"/>
    </row>
    <row r="7262" spans="1:17" ht="15.75" customHeight="1">
      <c r="A7262" s="940"/>
      <c r="B7262" s="940"/>
      <c r="C7262" s="940"/>
      <c r="D7262" s="940"/>
      <c r="E7262" s="941"/>
      <c r="F7262" s="941"/>
      <c r="G7262" s="941"/>
      <c r="H7262" s="941"/>
      <c r="I7262" s="941"/>
      <c r="J7262" s="941"/>
      <c r="K7262" s="941"/>
      <c r="L7262" s="941"/>
      <c r="M7262" s="941"/>
      <c r="N7262" s="941"/>
      <c r="O7262" s="941"/>
      <c r="P7262" s="941"/>
      <c r="Q7262" s="941"/>
    </row>
    <row r="7263" spans="1:17" ht="15.75" customHeight="1">
      <c r="A7263" s="940"/>
      <c r="B7263" s="940"/>
      <c r="C7263" s="940"/>
      <c r="D7263" s="940"/>
      <c r="E7263" s="941"/>
      <c r="F7263" s="941"/>
      <c r="G7263" s="941"/>
      <c r="H7263" s="941"/>
      <c r="I7263" s="941"/>
      <c r="J7263" s="941"/>
      <c r="K7263" s="941"/>
      <c r="L7263" s="941"/>
      <c r="M7263" s="941"/>
      <c r="N7263" s="941"/>
      <c r="O7263" s="941"/>
      <c r="P7263" s="941"/>
      <c r="Q7263" s="941"/>
    </row>
    <row r="7264" spans="1:17" ht="15.75" customHeight="1">
      <c r="A7264" s="940"/>
      <c r="B7264" s="940"/>
      <c r="C7264" s="940"/>
      <c r="D7264" s="940"/>
      <c r="E7264" s="943"/>
      <c r="F7264" s="941"/>
      <c r="G7264" s="941"/>
      <c r="H7264" s="941"/>
      <c r="I7264" s="941"/>
      <c r="J7264" s="941"/>
      <c r="K7264" s="941"/>
      <c r="L7264" s="941"/>
      <c r="M7264" s="941"/>
      <c r="N7264" s="941"/>
      <c r="O7264" s="941"/>
      <c r="P7264" s="941"/>
      <c r="Q7264" s="941"/>
    </row>
    <row r="7265" spans="1:17" ht="15.75" customHeight="1">
      <c r="A7265" s="940"/>
      <c r="B7265" s="940"/>
      <c r="C7265" s="940"/>
      <c r="D7265" s="940"/>
      <c r="E7265" s="943"/>
      <c r="F7265" s="941"/>
      <c r="G7265" s="941"/>
      <c r="H7265" s="941"/>
      <c r="I7265" s="941"/>
      <c r="J7265" s="941"/>
      <c r="K7265" s="941"/>
      <c r="L7265" s="941"/>
      <c r="M7265" s="941"/>
      <c r="N7265" s="941"/>
      <c r="O7265" s="941"/>
      <c r="P7265" s="941"/>
      <c r="Q7265" s="941"/>
    </row>
    <row r="7266" spans="1:17" ht="15.75" customHeight="1">
      <c r="A7266" s="940"/>
      <c r="B7266" s="940"/>
      <c r="C7266" s="940"/>
      <c r="D7266" s="940"/>
      <c r="E7266" s="941"/>
      <c r="F7266" s="941"/>
      <c r="G7266" s="941"/>
      <c r="H7266" s="942"/>
      <c r="I7266" s="941"/>
      <c r="J7266" s="941"/>
      <c r="K7266" s="942"/>
      <c r="L7266" s="941"/>
      <c r="M7266" s="942"/>
      <c r="N7266" s="942"/>
      <c r="O7266" s="942"/>
      <c r="P7266" s="942"/>
      <c r="Q7266" s="942"/>
    </row>
    <row r="7267" spans="1:17" ht="15.75" customHeight="1">
      <c r="A7267" s="940"/>
      <c r="B7267" s="940"/>
      <c r="C7267" s="940"/>
      <c r="D7267" s="940"/>
      <c r="E7267" s="941"/>
      <c r="F7267" s="941"/>
      <c r="G7267" s="942"/>
      <c r="H7267" s="942"/>
      <c r="I7267" s="942"/>
      <c r="J7267" s="942"/>
      <c r="K7267" s="941"/>
      <c r="L7267" s="942"/>
      <c r="M7267" s="941"/>
      <c r="N7267" s="942"/>
      <c r="O7267" s="942"/>
      <c r="P7267" s="942"/>
      <c r="Q7267" s="941"/>
    </row>
    <row r="7268" spans="1:17" ht="15.75" customHeight="1">
      <c r="A7268" s="940"/>
      <c r="B7268" s="940"/>
      <c r="C7268" s="940"/>
      <c r="D7268" s="940"/>
      <c r="E7268" s="943"/>
      <c r="F7268" s="941"/>
      <c r="G7268" s="941"/>
      <c r="H7268" s="941"/>
      <c r="I7268" s="941"/>
      <c r="J7268" s="941"/>
      <c r="K7268" s="941"/>
      <c r="L7268" s="941"/>
      <c r="M7268" s="941"/>
      <c r="N7268" s="941"/>
      <c r="O7268" s="941"/>
      <c r="P7268" s="941"/>
      <c r="Q7268" s="941"/>
    </row>
    <row r="7269" spans="1:17" ht="15.75" customHeight="1">
      <c r="A7269" s="940"/>
      <c r="B7269" s="940"/>
      <c r="C7269" s="940"/>
      <c r="D7269" s="940"/>
      <c r="E7269" s="941"/>
      <c r="F7269" s="941"/>
      <c r="G7269" s="941"/>
      <c r="H7269" s="941"/>
      <c r="I7269" s="941"/>
      <c r="J7269" s="941"/>
      <c r="K7269" s="941"/>
      <c r="L7269" s="941"/>
      <c r="M7269" s="941"/>
      <c r="N7269" s="941"/>
      <c r="O7269" s="941"/>
      <c r="P7269" s="941"/>
      <c r="Q7269" s="941"/>
    </row>
    <row r="7270" spans="1:17" ht="15.75" customHeight="1">
      <c r="A7270" s="940"/>
      <c r="B7270" s="940"/>
      <c r="C7270" s="940"/>
      <c r="D7270" s="940"/>
      <c r="E7270" s="941"/>
      <c r="F7270" s="941"/>
      <c r="G7270" s="941"/>
      <c r="H7270" s="941"/>
      <c r="I7270" s="941"/>
      <c r="J7270" s="941"/>
      <c r="K7270" s="941"/>
      <c r="L7270" s="941"/>
      <c r="M7270" s="941"/>
      <c r="N7270" s="941"/>
      <c r="O7270" s="941"/>
      <c r="P7270" s="941"/>
      <c r="Q7270" s="941"/>
    </row>
    <row r="7271" spans="1:17" ht="15.75" customHeight="1">
      <c r="A7271" s="940"/>
      <c r="B7271" s="940"/>
      <c r="C7271" s="940"/>
      <c r="D7271" s="940"/>
      <c r="E7271" s="943"/>
      <c r="F7271" s="941"/>
      <c r="G7271" s="941"/>
      <c r="H7271" s="941"/>
      <c r="I7271" s="941"/>
      <c r="J7271" s="941"/>
      <c r="K7271" s="941"/>
      <c r="L7271" s="941"/>
      <c r="M7271" s="941"/>
      <c r="N7271" s="941"/>
      <c r="O7271" s="941"/>
      <c r="P7271" s="941"/>
      <c r="Q7271" s="941"/>
    </row>
    <row r="7272" spans="1:17" ht="15.75" customHeight="1">
      <c r="A7272" s="940"/>
      <c r="B7272" s="940"/>
      <c r="C7272" s="940"/>
      <c r="D7272" s="940"/>
      <c r="E7272" s="941"/>
      <c r="F7272" s="942"/>
      <c r="G7272" s="942"/>
      <c r="H7272" s="941"/>
      <c r="I7272" s="942"/>
      <c r="J7272" s="942"/>
      <c r="K7272" s="942"/>
      <c r="L7272" s="942"/>
      <c r="M7272" s="942"/>
      <c r="N7272" s="942"/>
      <c r="O7272" s="942"/>
      <c r="P7272" s="942"/>
      <c r="Q7272" s="942"/>
    </row>
    <row r="7273" spans="1:17" ht="15.75" customHeight="1">
      <c r="A7273" s="940"/>
      <c r="B7273" s="940"/>
      <c r="C7273" s="940"/>
      <c r="D7273" s="940"/>
      <c r="E7273" s="941"/>
      <c r="F7273" s="941"/>
      <c r="G7273" s="942"/>
      <c r="H7273" s="942"/>
      <c r="I7273" s="942"/>
      <c r="J7273" s="941"/>
      <c r="K7273" s="942"/>
      <c r="L7273" s="942"/>
      <c r="M7273" s="942"/>
      <c r="N7273" s="942"/>
      <c r="O7273" s="942"/>
      <c r="P7273" s="942"/>
      <c r="Q7273" s="942"/>
    </row>
    <row r="7274" spans="1:17" ht="15.75" customHeight="1">
      <c r="A7274" s="940"/>
      <c r="B7274" s="940"/>
      <c r="C7274" s="940"/>
      <c r="D7274" s="940"/>
      <c r="E7274" s="941"/>
      <c r="F7274" s="942"/>
      <c r="G7274" s="942"/>
      <c r="H7274" s="942"/>
      <c r="I7274" s="942"/>
      <c r="J7274" s="942"/>
      <c r="K7274" s="941"/>
      <c r="L7274" s="942"/>
      <c r="M7274" s="941"/>
      <c r="N7274" s="941"/>
      <c r="O7274" s="941"/>
      <c r="P7274" s="941"/>
      <c r="Q7274" s="941"/>
    </row>
    <row r="7275" spans="1:17" ht="15.75" customHeight="1">
      <c r="A7275" s="940"/>
      <c r="B7275" s="940"/>
      <c r="C7275" s="940"/>
      <c r="D7275" s="940"/>
      <c r="E7275" s="941"/>
      <c r="F7275" s="941"/>
      <c r="G7275" s="941"/>
      <c r="H7275" s="941"/>
      <c r="I7275" s="941"/>
      <c r="J7275" s="941"/>
      <c r="K7275" s="942"/>
      <c r="L7275" s="942"/>
      <c r="M7275" s="942"/>
      <c r="N7275" s="942"/>
      <c r="O7275" s="942"/>
      <c r="P7275" s="941"/>
      <c r="Q7275" s="942"/>
    </row>
    <row r="7276" spans="1:17" ht="15.75" customHeight="1">
      <c r="A7276" s="940"/>
      <c r="B7276" s="940"/>
      <c r="C7276" s="940"/>
      <c r="D7276" s="940"/>
      <c r="E7276" s="941"/>
      <c r="F7276" s="941"/>
      <c r="G7276" s="941"/>
      <c r="H7276" s="941"/>
      <c r="I7276" s="941"/>
      <c r="J7276" s="941"/>
      <c r="K7276" s="941"/>
      <c r="L7276" s="941"/>
      <c r="M7276" s="941"/>
      <c r="N7276" s="941"/>
      <c r="O7276" s="941"/>
      <c r="P7276" s="941"/>
      <c r="Q7276" s="941"/>
    </row>
    <row r="7277" spans="1:17" ht="15.75" customHeight="1">
      <c r="A7277" s="940"/>
      <c r="B7277" s="940"/>
      <c r="C7277" s="940"/>
      <c r="D7277" s="940"/>
      <c r="E7277" s="941"/>
      <c r="F7277" s="941"/>
      <c r="G7277" s="941"/>
      <c r="H7277" s="941"/>
      <c r="I7277" s="941"/>
      <c r="J7277" s="941"/>
      <c r="K7277" s="941"/>
      <c r="L7277" s="941"/>
      <c r="M7277" s="941"/>
      <c r="N7277" s="941"/>
      <c r="O7277" s="941"/>
      <c r="P7277" s="942"/>
      <c r="Q7277" s="941"/>
    </row>
    <row r="7278" spans="1:17" ht="15.75" customHeight="1">
      <c r="A7278" s="940"/>
      <c r="B7278" s="940"/>
      <c r="C7278" s="940"/>
      <c r="D7278" s="940"/>
      <c r="E7278" s="941"/>
      <c r="F7278" s="941"/>
      <c r="G7278" s="941"/>
      <c r="H7278" s="941"/>
      <c r="I7278" s="941"/>
      <c r="J7278" s="941"/>
      <c r="K7278" s="941"/>
      <c r="L7278" s="941"/>
      <c r="M7278" s="941"/>
      <c r="N7278" s="941"/>
      <c r="O7278" s="941"/>
      <c r="P7278" s="941"/>
      <c r="Q7278" s="941"/>
    </row>
    <row r="7279" spans="1:17" ht="15.75" customHeight="1">
      <c r="A7279" s="940"/>
      <c r="B7279" s="940"/>
      <c r="C7279" s="940"/>
      <c r="D7279" s="940"/>
      <c r="E7279" s="941"/>
      <c r="F7279" s="941"/>
      <c r="G7279" s="941"/>
      <c r="H7279" s="941"/>
      <c r="I7279" s="941"/>
      <c r="J7279" s="941"/>
      <c r="K7279" s="941"/>
      <c r="L7279" s="941"/>
      <c r="M7279" s="941"/>
      <c r="N7279" s="941"/>
      <c r="O7279" s="941"/>
      <c r="P7279" s="941"/>
      <c r="Q7279" s="941"/>
    </row>
    <row r="7280" spans="1:17" ht="15.75" customHeight="1">
      <c r="A7280" s="940"/>
      <c r="B7280" s="940"/>
      <c r="C7280" s="940"/>
      <c r="D7280" s="940"/>
      <c r="E7280" s="941"/>
      <c r="F7280" s="942"/>
      <c r="G7280" s="942"/>
      <c r="H7280" s="941"/>
      <c r="I7280" s="942"/>
      <c r="J7280" s="942"/>
      <c r="K7280" s="942"/>
      <c r="L7280" s="942"/>
      <c r="M7280" s="942"/>
      <c r="N7280" s="942"/>
      <c r="O7280" s="942"/>
      <c r="P7280" s="942"/>
      <c r="Q7280" s="942"/>
    </row>
    <row r="7281" spans="1:17" ht="15.75" customHeight="1">
      <c r="A7281" s="940"/>
      <c r="B7281" s="940"/>
      <c r="C7281" s="940"/>
      <c r="D7281" s="940"/>
      <c r="E7281" s="941"/>
      <c r="F7281" s="942"/>
      <c r="G7281" s="942"/>
      <c r="H7281" s="942"/>
      <c r="I7281" s="942"/>
      <c r="J7281" s="941"/>
      <c r="K7281" s="941"/>
      <c r="L7281" s="941"/>
      <c r="M7281" s="942"/>
      <c r="N7281" s="941"/>
      <c r="O7281" s="942"/>
      <c r="P7281" s="941"/>
      <c r="Q7281" s="941"/>
    </row>
    <row r="7282" spans="1:17" ht="15.75" customHeight="1">
      <c r="A7282" s="940"/>
      <c r="B7282" s="940"/>
      <c r="C7282" s="940"/>
      <c r="D7282" s="940"/>
      <c r="E7282" s="941"/>
      <c r="F7282" s="941"/>
      <c r="G7282" s="941"/>
      <c r="H7282" s="942"/>
      <c r="I7282" s="942"/>
      <c r="J7282" s="942"/>
      <c r="K7282" s="941"/>
      <c r="L7282" s="941"/>
      <c r="M7282" s="941"/>
      <c r="N7282" s="942"/>
      <c r="O7282" s="942"/>
      <c r="P7282" s="942"/>
      <c r="Q7282" s="942"/>
    </row>
    <row r="7283" spans="1:17" ht="15.75" customHeight="1">
      <c r="A7283" s="940"/>
      <c r="B7283" s="940"/>
      <c r="C7283" s="940"/>
      <c r="D7283" s="940"/>
      <c r="E7283" s="941"/>
      <c r="F7283" s="941"/>
      <c r="G7283" s="941"/>
      <c r="H7283" s="941"/>
      <c r="I7283" s="941"/>
      <c r="J7283" s="941"/>
      <c r="K7283" s="941"/>
      <c r="L7283" s="941"/>
      <c r="M7283" s="941"/>
      <c r="N7283" s="941"/>
      <c r="O7283" s="941"/>
      <c r="P7283" s="941"/>
      <c r="Q7283" s="941"/>
    </row>
    <row r="7284" spans="1:17" ht="15.75" customHeight="1">
      <c r="A7284" s="940"/>
      <c r="B7284" s="940"/>
      <c r="C7284" s="940"/>
      <c r="D7284" s="940"/>
      <c r="E7284" s="941"/>
      <c r="F7284" s="941"/>
      <c r="G7284" s="941"/>
      <c r="H7284" s="941"/>
      <c r="I7284" s="941"/>
      <c r="J7284" s="942"/>
      <c r="K7284" s="941"/>
      <c r="L7284" s="941"/>
      <c r="M7284" s="941"/>
      <c r="N7284" s="941"/>
      <c r="O7284" s="941"/>
      <c r="P7284" s="941"/>
      <c r="Q7284" s="942"/>
    </row>
    <row r="7285" spans="1:17" ht="15.75" customHeight="1">
      <c r="A7285" s="940"/>
      <c r="B7285" s="940"/>
      <c r="C7285" s="940"/>
      <c r="D7285" s="940"/>
      <c r="E7285" s="941"/>
      <c r="F7285" s="941"/>
      <c r="G7285" s="941"/>
      <c r="H7285" s="941"/>
      <c r="I7285" s="941"/>
      <c r="J7285" s="941"/>
      <c r="K7285" s="941"/>
      <c r="L7285" s="941"/>
      <c r="M7285" s="941"/>
      <c r="N7285" s="941"/>
      <c r="O7285" s="941"/>
      <c r="P7285" s="941"/>
      <c r="Q7285" s="941"/>
    </row>
    <row r="7286" spans="1:17" ht="15.75" customHeight="1">
      <c r="A7286" s="940"/>
      <c r="B7286" s="940"/>
      <c r="C7286" s="940"/>
      <c r="D7286" s="940"/>
      <c r="E7286" s="941"/>
      <c r="F7286" s="941"/>
      <c r="G7286" s="941"/>
      <c r="H7286" s="941"/>
      <c r="I7286" s="941"/>
      <c r="J7286" s="941"/>
      <c r="K7286" s="941"/>
      <c r="L7286" s="941"/>
      <c r="M7286" s="941"/>
      <c r="N7286" s="941"/>
      <c r="O7286" s="941"/>
      <c r="P7286" s="941"/>
      <c r="Q7286" s="941"/>
    </row>
    <row r="7287" spans="1:17" ht="15.75" customHeight="1">
      <c r="A7287" s="940"/>
      <c r="B7287" s="940"/>
      <c r="C7287" s="940"/>
      <c r="D7287" s="940"/>
      <c r="E7287" s="941"/>
      <c r="F7287" s="942"/>
      <c r="G7287" s="942"/>
      <c r="H7287" s="941"/>
      <c r="I7287" s="942"/>
      <c r="J7287" s="942"/>
      <c r="K7287" s="942"/>
      <c r="L7287" s="942"/>
      <c r="M7287" s="942"/>
      <c r="N7287" s="942"/>
      <c r="O7287" s="942"/>
      <c r="P7287" s="942"/>
      <c r="Q7287" s="942"/>
    </row>
    <row r="7288" spans="1:17" ht="15.75" customHeight="1">
      <c r="A7288" s="940"/>
      <c r="B7288" s="940"/>
      <c r="C7288" s="940"/>
      <c r="D7288" s="940"/>
      <c r="E7288" s="941"/>
      <c r="F7288" s="941"/>
      <c r="G7288" s="942"/>
      <c r="H7288" s="942"/>
      <c r="I7288" s="942"/>
      <c r="J7288" s="941"/>
      <c r="K7288" s="942"/>
      <c r="L7288" s="942"/>
      <c r="M7288" s="942"/>
      <c r="N7288" s="942"/>
      <c r="O7288" s="942"/>
      <c r="P7288" s="942"/>
      <c r="Q7288" s="942"/>
    </row>
    <row r="7289" spans="1:17" ht="15.75" customHeight="1">
      <c r="A7289" s="940"/>
      <c r="B7289" s="940"/>
      <c r="C7289" s="940"/>
      <c r="D7289" s="940"/>
      <c r="E7289" s="941"/>
      <c r="F7289" s="942"/>
      <c r="G7289" s="942"/>
      <c r="H7289" s="942"/>
      <c r="I7289" s="942"/>
      <c r="J7289" s="942"/>
      <c r="K7289" s="942"/>
      <c r="L7289" s="942"/>
      <c r="M7289" s="941"/>
      <c r="N7289" s="941"/>
      <c r="O7289" s="941"/>
      <c r="P7289" s="942"/>
      <c r="Q7289" s="941"/>
    </row>
    <row r="7290" spans="1:17" ht="15.75" customHeight="1">
      <c r="A7290" s="940"/>
      <c r="B7290" s="940"/>
      <c r="C7290" s="940"/>
      <c r="D7290" s="940"/>
      <c r="E7290" s="941"/>
      <c r="F7290" s="942"/>
      <c r="G7290" s="941"/>
      <c r="H7290" s="941"/>
      <c r="I7290" s="941"/>
      <c r="J7290" s="941"/>
      <c r="K7290" s="942"/>
      <c r="L7290" s="942"/>
      <c r="M7290" s="942"/>
      <c r="N7290" s="942"/>
      <c r="O7290" s="942"/>
      <c r="P7290" s="942"/>
      <c r="Q7290" s="942"/>
    </row>
    <row r="7291" spans="1:17" ht="15.75" customHeight="1">
      <c r="A7291" s="940"/>
      <c r="B7291" s="940"/>
      <c r="C7291" s="940"/>
      <c r="D7291" s="940"/>
      <c r="E7291" s="941"/>
      <c r="F7291" s="941"/>
      <c r="G7291" s="941"/>
      <c r="H7291" s="941"/>
      <c r="I7291" s="941"/>
      <c r="J7291" s="941"/>
      <c r="K7291" s="941"/>
      <c r="L7291" s="941"/>
      <c r="M7291" s="941"/>
      <c r="N7291" s="941"/>
      <c r="O7291" s="941"/>
      <c r="P7291" s="941"/>
      <c r="Q7291" s="941"/>
    </row>
    <row r="7292" spans="1:17" ht="15.75" customHeight="1">
      <c r="A7292" s="940"/>
      <c r="B7292" s="940"/>
      <c r="C7292" s="940"/>
      <c r="D7292" s="940"/>
      <c r="E7292" s="941"/>
      <c r="F7292" s="941"/>
      <c r="G7292" s="942"/>
      <c r="H7292" s="942"/>
      <c r="I7292" s="942"/>
      <c r="J7292" s="942"/>
      <c r="K7292" s="942"/>
      <c r="L7292" s="942"/>
      <c r="M7292" s="941"/>
      <c r="N7292" s="942"/>
      <c r="O7292" s="942"/>
      <c r="P7292" s="942"/>
      <c r="Q7292" s="942"/>
    </row>
    <row r="7293" spans="1:17" ht="15.75" customHeight="1">
      <c r="A7293" s="940"/>
      <c r="B7293" s="940"/>
      <c r="C7293" s="940"/>
      <c r="D7293" s="940"/>
      <c r="E7293" s="941"/>
      <c r="F7293" s="941"/>
      <c r="G7293" s="941"/>
      <c r="H7293" s="941"/>
      <c r="I7293" s="941"/>
      <c r="J7293" s="941"/>
      <c r="K7293" s="941"/>
      <c r="L7293" s="941"/>
      <c r="M7293" s="941"/>
      <c r="N7293" s="941"/>
      <c r="O7293" s="941"/>
      <c r="P7293" s="941"/>
      <c r="Q7293" s="941"/>
    </row>
    <row r="7294" spans="1:17" ht="15.75" customHeight="1">
      <c r="A7294" s="940"/>
      <c r="B7294" s="940"/>
      <c r="C7294" s="940"/>
      <c r="D7294" s="940"/>
      <c r="E7294" s="941"/>
      <c r="F7294" s="941"/>
      <c r="G7294" s="941"/>
      <c r="H7294" s="941"/>
      <c r="I7294" s="941"/>
      <c r="J7294" s="941"/>
      <c r="K7294" s="941"/>
      <c r="L7294" s="941"/>
      <c r="M7294" s="941"/>
      <c r="N7294" s="941"/>
      <c r="O7294" s="941"/>
      <c r="P7294" s="941"/>
      <c r="Q7294" s="941"/>
    </row>
    <row r="7295" spans="1:17" ht="15.75" customHeight="1">
      <c r="A7295" s="940"/>
      <c r="B7295" s="940"/>
      <c r="C7295" s="940"/>
      <c r="D7295" s="940"/>
      <c r="E7295" s="941"/>
      <c r="F7295" s="941"/>
      <c r="G7295" s="941"/>
      <c r="H7295" s="941"/>
      <c r="I7295" s="941"/>
      <c r="J7295" s="941"/>
      <c r="K7295" s="941"/>
      <c r="L7295" s="941"/>
      <c r="M7295" s="941"/>
      <c r="N7295" s="941"/>
      <c r="O7295" s="941"/>
      <c r="P7295" s="941"/>
      <c r="Q7295" s="941"/>
    </row>
    <row r="7296" spans="1:17" ht="15.75" customHeight="1">
      <c r="A7296" s="940"/>
      <c r="B7296" s="940"/>
      <c r="C7296" s="940"/>
      <c r="D7296" s="940"/>
      <c r="E7296" s="941"/>
      <c r="F7296" s="941"/>
      <c r="G7296" s="942"/>
      <c r="H7296" s="942"/>
      <c r="I7296" s="942"/>
      <c r="J7296" s="942"/>
      <c r="K7296" s="942"/>
      <c r="L7296" s="942"/>
      <c r="M7296" s="941"/>
      <c r="N7296" s="942"/>
      <c r="O7296" s="942"/>
      <c r="P7296" s="942"/>
      <c r="Q7296" s="942"/>
    </row>
    <row r="7297" spans="1:17" ht="15.75" customHeight="1">
      <c r="A7297" s="940"/>
      <c r="B7297" s="940"/>
      <c r="C7297" s="940"/>
      <c r="D7297" s="940"/>
      <c r="E7297" s="941"/>
      <c r="F7297" s="941"/>
      <c r="G7297" s="941"/>
      <c r="H7297" s="941"/>
      <c r="I7297" s="941"/>
      <c r="J7297" s="941"/>
      <c r="K7297" s="941"/>
      <c r="L7297" s="941"/>
      <c r="M7297" s="941"/>
      <c r="N7297" s="941"/>
      <c r="O7297" s="941"/>
      <c r="P7297" s="941"/>
      <c r="Q7297" s="941"/>
    </row>
    <row r="7298" spans="1:17" ht="15.75" customHeight="1">
      <c r="A7298" s="940"/>
      <c r="B7298" s="940"/>
      <c r="C7298" s="940"/>
      <c r="D7298" s="940"/>
      <c r="E7298" s="941"/>
      <c r="F7298" s="941"/>
      <c r="G7298" s="941"/>
      <c r="H7298" s="941"/>
      <c r="I7298" s="941"/>
      <c r="J7298" s="941"/>
      <c r="K7298" s="941"/>
      <c r="L7298" s="941"/>
      <c r="M7298" s="941"/>
      <c r="N7298" s="941"/>
      <c r="O7298" s="941"/>
      <c r="P7298" s="941"/>
      <c r="Q7298" s="941"/>
    </row>
    <row r="7299" spans="1:17" ht="15.75" customHeight="1">
      <c r="A7299" s="940"/>
      <c r="B7299" s="940"/>
      <c r="C7299" s="940"/>
      <c r="D7299" s="940"/>
      <c r="E7299" s="941"/>
      <c r="F7299" s="941"/>
      <c r="G7299" s="941"/>
      <c r="H7299" s="941"/>
      <c r="I7299" s="941"/>
      <c r="J7299" s="941"/>
      <c r="K7299" s="941"/>
      <c r="L7299" s="941"/>
      <c r="M7299" s="941"/>
      <c r="N7299" s="941"/>
      <c r="O7299" s="941"/>
      <c r="P7299" s="941"/>
      <c r="Q7299" s="941"/>
    </row>
    <row r="7300" spans="1:17" ht="15.75" customHeight="1">
      <c r="A7300" s="940"/>
      <c r="B7300" s="940"/>
      <c r="C7300" s="940"/>
      <c r="D7300" s="940"/>
      <c r="E7300" s="941"/>
      <c r="F7300" s="942"/>
      <c r="G7300" s="941"/>
      <c r="H7300" s="942"/>
      <c r="I7300" s="942"/>
      <c r="J7300" s="942"/>
      <c r="K7300" s="941"/>
      <c r="L7300" s="941"/>
      <c r="M7300" s="942"/>
      <c r="N7300" s="942"/>
      <c r="O7300" s="942"/>
      <c r="P7300" s="942"/>
      <c r="Q7300" s="942"/>
    </row>
    <row r="7301" spans="1:17" ht="15.75" customHeight="1">
      <c r="A7301" s="940"/>
      <c r="B7301" s="940"/>
      <c r="C7301" s="940"/>
      <c r="D7301" s="940"/>
      <c r="E7301" s="941"/>
      <c r="F7301" s="942"/>
      <c r="G7301" s="942"/>
      <c r="H7301" s="942"/>
      <c r="I7301" s="942"/>
      <c r="J7301" s="942"/>
      <c r="K7301" s="942"/>
      <c r="L7301" s="942"/>
      <c r="M7301" s="942"/>
      <c r="N7301" s="942"/>
      <c r="O7301" s="941"/>
      <c r="P7301" s="942"/>
      <c r="Q7301" s="942"/>
    </row>
    <row r="7302" spans="1:17" ht="15.75" customHeight="1">
      <c r="A7302" s="940"/>
      <c r="B7302" s="940"/>
      <c r="C7302" s="940"/>
      <c r="D7302" s="940"/>
      <c r="E7302" s="941"/>
      <c r="F7302" s="942"/>
      <c r="G7302" s="942"/>
      <c r="H7302" s="942"/>
      <c r="I7302" s="942"/>
      <c r="J7302" s="942"/>
      <c r="K7302" s="942"/>
      <c r="L7302" s="942"/>
      <c r="M7302" s="942"/>
      <c r="N7302" s="942"/>
      <c r="O7302" s="941"/>
      <c r="P7302" s="942"/>
      <c r="Q7302" s="942"/>
    </row>
    <row r="7303" spans="1:17" ht="15.75" customHeight="1">
      <c r="A7303" s="940"/>
      <c r="B7303" s="940"/>
      <c r="C7303" s="940"/>
      <c r="D7303" s="940"/>
      <c r="E7303" s="941"/>
      <c r="F7303" s="942"/>
      <c r="G7303" s="942"/>
      <c r="H7303" s="942"/>
      <c r="I7303" s="942"/>
      <c r="J7303" s="942"/>
      <c r="K7303" s="942"/>
      <c r="L7303" s="942"/>
      <c r="M7303" s="942"/>
      <c r="N7303" s="942"/>
      <c r="O7303" s="941"/>
      <c r="P7303" s="942"/>
      <c r="Q7303" s="941"/>
    </row>
    <row r="7304" spans="1:17" ht="15.75" customHeight="1">
      <c r="A7304" s="940"/>
      <c r="B7304" s="940"/>
      <c r="C7304" s="940"/>
      <c r="D7304" s="940"/>
      <c r="E7304" s="941"/>
      <c r="F7304" s="942"/>
      <c r="G7304" s="942"/>
      <c r="H7304" s="942"/>
      <c r="I7304" s="942"/>
      <c r="J7304" s="942"/>
      <c r="K7304" s="942"/>
      <c r="L7304" s="942"/>
      <c r="M7304" s="942"/>
      <c r="N7304" s="942"/>
      <c r="O7304" s="941"/>
      <c r="P7304" s="942"/>
      <c r="Q7304" s="942"/>
    </row>
    <row r="7305" spans="1:17" ht="15.75" customHeight="1">
      <c r="A7305" s="940"/>
      <c r="B7305" s="940"/>
      <c r="C7305" s="940"/>
      <c r="D7305" s="940"/>
      <c r="E7305" s="941"/>
      <c r="F7305" s="942"/>
      <c r="G7305" s="942"/>
      <c r="H7305" s="942"/>
      <c r="I7305" s="942"/>
      <c r="J7305" s="942"/>
      <c r="K7305" s="942"/>
      <c r="L7305" s="942"/>
      <c r="M7305" s="942"/>
      <c r="N7305" s="942"/>
      <c r="O7305" s="941"/>
      <c r="P7305" s="942"/>
      <c r="Q7305" s="941"/>
    </row>
    <row r="7306" spans="1:17" ht="15.75" customHeight="1">
      <c r="A7306" s="940"/>
      <c r="B7306" s="940"/>
      <c r="C7306" s="940"/>
      <c r="D7306" s="940"/>
      <c r="E7306" s="941"/>
      <c r="F7306" s="941"/>
      <c r="G7306" s="941"/>
      <c r="H7306" s="941"/>
      <c r="I7306" s="941"/>
      <c r="J7306" s="942"/>
      <c r="K7306" s="942"/>
      <c r="L7306" s="941"/>
      <c r="M7306" s="941"/>
      <c r="N7306" s="942"/>
      <c r="O7306" s="942"/>
      <c r="P7306" s="942"/>
      <c r="Q7306" s="941"/>
    </row>
    <row r="7307" spans="1:17" ht="15.75" customHeight="1">
      <c r="A7307" s="940"/>
      <c r="B7307" s="940"/>
      <c r="C7307" s="940"/>
      <c r="D7307" s="940"/>
      <c r="E7307" s="941"/>
      <c r="F7307" s="941"/>
      <c r="G7307" s="941"/>
      <c r="H7307" s="942"/>
      <c r="I7307" s="942"/>
      <c r="J7307" s="941"/>
      <c r="K7307" s="942"/>
      <c r="L7307" s="941"/>
      <c r="M7307" s="942"/>
      <c r="N7307" s="941"/>
      <c r="O7307" s="941"/>
      <c r="P7307" s="941"/>
      <c r="Q7307" s="941"/>
    </row>
    <row r="7308" spans="1:17" ht="15.75" customHeight="1">
      <c r="A7308" s="940"/>
      <c r="B7308" s="940"/>
      <c r="C7308" s="940"/>
      <c r="D7308" s="940"/>
      <c r="E7308" s="941"/>
      <c r="F7308" s="941"/>
      <c r="G7308" s="941"/>
      <c r="H7308" s="942"/>
      <c r="I7308" s="941"/>
      <c r="J7308" s="941"/>
      <c r="K7308" s="941"/>
      <c r="L7308" s="941"/>
      <c r="M7308" s="941"/>
      <c r="N7308" s="941"/>
      <c r="O7308" s="941"/>
      <c r="P7308" s="941"/>
      <c r="Q7308" s="941"/>
    </row>
    <row r="7309" spans="1:17" ht="15.75" customHeight="1">
      <c r="A7309" s="940"/>
      <c r="B7309" s="940"/>
      <c r="C7309" s="940"/>
      <c r="D7309" s="940"/>
      <c r="E7309" s="941"/>
      <c r="F7309" s="942"/>
      <c r="G7309" s="942"/>
      <c r="H7309" s="942"/>
      <c r="I7309" s="942"/>
      <c r="J7309" s="942"/>
      <c r="K7309" s="942"/>
      <c r="L7309" s="942"/>
      <c r="M7309" s="942"/>
      <c r="N7309" s="942"/>
      <c r="O7309" s="942"/>
      <c r="P7309" s="942"/>
      <c r="Q7309" s="941"/>
    </row>
    <row r="7310" spans="1:17" ht="15.75" customHeight="1">
      <c r="A7310" s="940"/>
      <c r="B7310" s="940"/>
      <c r="C7310" s="940"/>
      <c r="D7310" s="940"/>
      <c r="E7310" s="941"/>
      <c r="F7310" s="942"/>
      <c r="G7310" s="942"/>
      <c r="H7310" s="942"/>
      <c r="I7310" s="942"/>
      <c r="J7310" s="942"/>
      <c r="K7310" s="942"/>
      <c r="L7310" s="942"/>
      <c r="M7310" s="942"/>
      <c r="N7310" s="942"/>
      <c r="O7310" s="942"/>
      <c r="P7310" s="941"/>
      <c r="Q7310" s="942"/>
    </row>
    <row r="7311" spans="1:17" ht="15.75" customHeight="1">
      <c r="A7311" s="940"/>
      <c r="B7311" s="940"/>
      <c r="C7311" s="940"/>
      <c r="D7311" s="940"/>
      <c r="E7311" s="941"/>
      <c r="F7311" s="941"/>
      <c r="G7311" s="941"/>
      <c r="H7311" s="941"/>
      <c r="I7311" s="942"/>
      <c r="J7311" s="941"/>
      <c r="K7311" s="941"/>
      <c r="L7311" s="942"/>
      <c r="M7311" s="941"/>
      <c r="N7311" s="941"/>
      <c r="O7311" s="941"/>
      <c r="P7311" s="941"/>
      <c r="Q7311" s="941"/>
    </row>
    <row r="7312" spans="1:17" ht="15.75" customHeight="1">
      <c r="A7312" s="940"/>
      <c r="B7312" s="940"/>
      <c r="C7312" s="940"/>
      <c r="D7312" s="940"/>
      <c r="E7312" s="941"/>
      <c r="F7312" s="941"/>
      <c r="G7312" s="942"/>
      <c r="H7312" s="942"/>
      <c r="I7312" s="942"/>
      <c r="J7312" s="942"/>
      <c r="K7312" s="942"/>
      <c r="L7312" s="942"/>
      <c r="M7312" s="941"/>
      <c r="N7312" s="942"/>
      <c r="O7312" s="942"/>
      <c r="P7312" s="942"/>
      <c r="Q7312" s="942"/>
    </row>
    <row r="7313" spans="1:17" ht="15.75" customHeight="1">
      <c r="A7313" s="940"/>
      <c r="B7313" s="940"/>
      <c r="C7313" s="940"/>
      <c r="D7313" s="940"/>
      <c r="E7313" s="943"/>
      <c r="F7313" s="941"/>
      <c r="G7313" s="941"/>
      <c r="H7313" s="941"/>
      <c r="I7313" s="941"/>
      <c r="J7313" s="941"/>
      <c r="K7313" s="941"/>
      <c r="L7313" s="941"/>
      <c r="M7313" s="941"/>
      <c r="N7313" s="941"/>
      <c r="O7313" s="941"/>
      <c r="P7313" s="941"/>
      <c r="Q7313" s="941"/>
    </row>
    <row r="7314" spans="1:17" ht="15.75" customHeight="1">
      <c r="A7314" s="940"/>
      <c r="B7314" s="940"/>
      <c r="C7314" s="940"/>
      <c r="D7314" s="940"/>
      <c r="E7314" s="943"/>
      <c r="F7314" s="941"/>
      <c r="G7314" s="941"/>
      <c r="H7314" s="941"/>
      <c r="I7314" s="941"/>
      <c r="J7314" s="941"/>
      <c r="K7314" s="941"/>
      <c r="L7314" s="941"/>
      <c r="M7314" s="941"/>
      <c r="N7314" s="941"/>
      <c r="O7314" s="941"/>
      <c r="P7314" s="941"/>
      <c r="Q7314" s="941"/>
    </row>
    <row r="7315" spans="1:17" ht="15.75" customHeight="1">
      <c r="A7315" s="940"/>
      <c r="B7315" s="940"/>
      <c r="C7315" s="940"/>
      <c r="D7315" s="940"/>
      <c r="E7315" s="941"/>
      <c r="F7315" s="941"/>
      <c r="G7315" s="941"/>
      <c r="H7315" s="941"/>
      <c r="I7315" s="941"/>
      <c r="J7315" s="941"/>
      <c r="K7315" s="941"/>
      <c r="L7315" s="941"/>
      <c r="M7315" s="941"/>
      <c r="N7315" s="941"/>
      <c r="O7315" s="941"/>
      <c r="P7315" s="941"/>
      <c r="Q7315" s="941"/>
    </row>
    <row r="7316" spans="1:17" ht="15.75" customHeight="1">
      <c r="A7316" s="940"/>
      <c r="B7316" s="940"/>
      <c r="C7316" s="940"/>
      <c r="D7316" s="940"/>
      <c r="E7316" s="941"/>
      <c r="F7316" s="941"/>
      <c r="G7316" s="941"/>
      <c r="H7316" s="941"/>
      <c r="I7316" s="941"/>
      <c r="J7316" s="941"/>
      <c r="K7316" s="941"/>
      <c r="L7316" s="941"/>
      <c r="M7316" s="941"/>
      <c r="N7316" s="941"/>
      <c r="O7316" s="941"/>
      <c r="P7316" s="941"/>
      <c r="Q7316" s="941"/>
    </row>
    <row r="7317" spans="1:17" ht="15.75" customHeight="1">
      <c r="A7317" s="940"/>
      <c r="B7317" s="940"/>
      <c r="C7317" s="940"/>
      <c r="D7317" s="940"/>
      <c r="E7317" s="941"/>
      <c r="F7317" s="941"/>
      <c r="G7317" s="942"/>
      <c r="H7317" s="942"/>
      <c r="I7317" s="942"/>
      <c r="J7317" s="942"/>
      <c r="K7317" s="942"/>
      <c r="L7317" s="942"/>
      <c r="M7317" s="941"/>
      <c r="N7317" s="942"/>
      <c r="O7317" s="942"/>
      <c r="P7317" s="942"/>
      <c r="Q7317" s="942"/>
    </row>
    <row r="7318" spans="1:17" ht="15.75" customHeight="1">
      <c r="A7318" s="940"/>
      <c r="B7318" s="940"/>
      <c r="C7318" s="940"/>
      <c r="D7318" s="940"/>
      <c r="E7318" s="941"/>
      <c r="F7318" s="941"/>
      <c r="G7318" s="941"/>
      <c r="H7318" s="941"/>
      <c r="I7318" s="941"/>
      <c r="J7318" s="941"/>
      <c r="K7318" s="941"/>
      <c r="L7318" s="941"/>
      <c r="M7318" s="941"/>
      <c r="N7318" s="941"/>
      <c r="O7318" s="941"/>
      <c r="P7318" s="941"/>
      <c r="Q7318" s="941"/>
    </row>
    <row r="7319" spans="1:17" ht="15.75" customHeight="1">
      <c r="A7319" s="940"/>
      <c r="B7319" s="940"/>
      <c r="C7319" s="940"/>
      <c r="D7319" s="940"/>
      <c r="E7319" s="941"/>
      <c r="F7319" s="941"/>
      <c r="G7319" s="941"/>
      <c r="H7319" s="941"/>
      <c r="I7319" s="941"/>
      <c r="J7319" s="941"/>
      <c r="K7319" s="941"/>
      <c r="L7319" s="941"/>
      <c r="M7319" s="941"/>
      <c r="N7319" s="941"/>
      <c r="O7319" s="941"/>
      <c r="P7319" s="941"/>
      <c r="Q7319" s="941"/>
    </row>
    <row r="7320" spans="1:17" ht="15.75" customHeight="1">
      <c r="A7320" s="940"/>
      <c r="B7320" s="940"/>
      <c r="C7320" s="940"/>
      <c r="D7320" s="940"/>
      <c r="E7320" s="941"/>
      <c r="F7320" s="941"/>
      <c r="G7320" s="941"/>
      <c r="H7320" s="941"/>
      <c r="I7320" s="941"/>
      <c r="J7320" s="941"/>
      <c r="K7320" s="941"/>
      <c r="L7320" s="941"/>
      <c r="M7320" s="941"/>
      <c r="N7320" s="941"/>
      <c r="O7320" s="941"/>
      <c r="P7320" s="941"/>
      <c r="Q7320" s="941"/>
    </row>
    <row r="7321" spans="1:17" ht="15.75" customHeight="1">
      <c r="A7321" s="940"/>
      <c r="B7321" s="940"/>
      <c r="C7321" s="940"/>
      <c r="D7321" s="940"/>
      <c r="E7321" s="941"/>
      <c r="F7321" s="941"/>
      <c r="G7321" s="941"/>
      <c r="H7321" s="942"/>
      <c r="I7321" s="942"/>
      <c r="J7321" s="942"/>
      <c r="K7321" s="942"/>
      <c r="L7321" s="942"/>
      <c r="M7321" s="942"/>
      <c r="N7321" s="942"/>
      <c r="O7321" s="942"/>
      <c r="P7321" s="942"/>
      <c r="Q7321" s="942"/>
    </row>
    <row r="7322" spans="1:17" ht="15.75" customHeight="1">
      <c r="A7322" s="940"/>
      <c r="B7322" s="940"/>
      <c r="C7322" s="940"/>
      <c r="D7322" s="940"/>
      <c r="E7322" s="941"/>
      <c r="F7322" s="941"/>
      <c r="G7322" s="941"/>
      <c r="H7322" s="941"/>
      <c r="I7322" s="941"/>
      <c r="J7322" s="941"/>
      <c r="K7322" s="941"/>
      <c r="L7322" s="941"/>
      <c r="M7322" s="941"/>
      <c r="N7322" s="941"/>
      <c r="O7322" s="941"/>
      <c r="P7322" s="941"/>
      <c r="Q7322" s="941"/>
    </row>
    <row r="7323" spans="1:17" ht="15.75" customHeight="1">
      <c r="A7323" s="940"/>
      <c r="B7323" s="940"/>
      <c r="C7323" s="940"/>
      <c r="D7323" s="940"/>
      <c r="E7323" s="941"/>
      <c r="F7323" s="941"/>
      <c r="G7323" s="941"/>
      <c r="H7323" s="941"/>
      <c r="I7323" s="941"/>
      <c r="J7323" s="941"/>
      <c r="K7323" s="941"/>
      <c r="L7323" s="941"/>
      <c r="M7323" s="941"/>
      <c r="N7323" s="941"/>
      <c r="O7323" s="941"/>
      <c r="P7323" s="941"/>
      <c r="Q7323" s="941"/>
    </row>
    <row r="7324" spans="1:17" ht="15.75" customHeight="1">
      <c r="A7324" s="940"/>
      <c r="B7324" s="940"/>
      <c r="C7324" s="940"/>
      <c r="D7324" s="940"/>
      <c r="E7324" s="941"/>
      <c r="F7324" s="941"/>
      <c r="G7324" s="942"/>
      <c r="H7324" s="942"/>
      <c r="I7324" s="941"/>
      <c r="J7324" s="941"/>
      <c r="K7324" s="941"/>
      <c r="L7324" s="941"/>
      <c r="M7324" s="941"/>
      <c r="N7324" s="941"/>
      <c r="O7324" s="942"/>
      <c r="P7324" s="941"/>
      <c r="Q7324" s="941"/>
    </row>
    <row r="7325" spans="1:17" ht="15.75" customHeight="1">
      <c r="A7325" s="940"/>
      <c r="B7325" s="940"/>
      <c r="C7325" s="940"/>
      <c r="D7325" s="940"/>
      <c r="E7325" s="941"/>
      <c r="F7325" s="941"/>
      <c r="G7325" s="941"/>
      <c r="H7325" s="941"/>
      <c r="I7325" s="941"/>
      <c r="J7325" s="941"/>
      <c r="K7325" s="941"/>
      <c r="L7325" s="941"/>
      <c r="M7325" s="941"/>
      <c r="N7325" s="941"/>
      <c r="O7325" s="941"/>
      <c r="P7325" s="941"/>
      <c r="Q7325" s="941"/>
    </row>
    <row r="7326" spans="1:17" ht="15.75" customHeight="1">
      <c r="A7326" s="940"/>
      <c r="B7326" s="940"/>
      <c r="C7326" s="940"/>
      <c r="D7326" s="940"/>
      <c r="E7326" s="941"/>
      <c r="F7326" s="941"/>
      <c r="G7326" s="941"/>
      <c r="H7326" s="941"/>
      <c r="I7326" s="941"/>
      <c r="J7326" s="941"/>
      <c r="K7326" s="941"/>
      <c r="L7326" s="941"/>
      <c r="M7326" s="941"/>
      <c r="N7326" s="941"/>
      <c r="O7326" s="941"/>
      <c r="P7326" s="941"/>
      <c r="Q7326" s="941"/>
    </row>
    <row r="7327" spans="1:17" ht="15.75" customHeight="1">
      <c r="A7327" s="940"/>
      <c r="B7327" s="940"/>
      <c r="C7327" s="940"/>
      <c r="D7327" s="940"/>
      <c r="E7327" s="943"/>
      <c r="F7327" s="941"/>
      <c r="G7327" s="941"/>
      <c r="H7327" s="941"/>
      <c r="I7327" s="941"/>
      <c r="J7327" s="941"/>
      <c r="K7327" s="941"/>
      <c r="L7327" s="941"/>
      <c r="M7327" s="941"/>
      <c r="N7327" s="941"/>
      <c r="O7327" s="941"/>
      <c r="P7327" s="941"/>
      <c r="Q7327" s="941"/>
    </row>
    <row r="7328" spans="1:17" ht="15.75" customHeight="1">
      <c r="A7328" s="940"/>
      <c r="B7328" s="940"/>
      <c r="C7328" s="940"/>
      <c r="D7328" s="940"/>
      <c r="E7328" s="941"/>
      <c r="F7328" s="942"/>
      <c r="G7328" s="942"/>
      <c r="H7328" s="941"/>
      <c r="I7328" s="942"/>
      <c r="J7328" s="942"/>
      <c r="K7328" s="942"/>
      <c r="L7328" s="942"/>
      <c r="M7328" s="942"/>
      <c r="N7328" s="942"/>
      <c r="O7328" s="942"/>
      <c r="P7328" s="942"/>
      <c r="Q7328" s="942"/>
    </row>
    <row r="7329" spans="1:17" ht="15.75" customHeight="1">
      <c r="A7329" s="940"/>
      <c r="B7329" s="940"/>
      <c r="C7329" s="940"/>
      <c r="D7329" s="940"/>
      <c r="E7329" s="941"/>
      <c r="F7329" s="941"/>
      <c r="G7329" s="942"/>
      <c r="H7329" s="942"/>
      <c r="I7329" s="942"/>
      <c r="J7329" s="941"/>
      <c r="K7329" s="942"/>
      <c r="L7329" s="942"/>
      <c r="M7329" s="942"/>
      <c r="N7329" s="942"/>
      <c r="O7329" s="942"/>
      <c r="P7329" s="942"/>
      <c r="Q7329" s="942"/>
    </row>
    <row r="7330" spans="1:17" ht="15.75" customHeight="1">
      <c r="A7330" s="940"/>
      <c r="B7330" s="940"/>
      <c r="C7330" s="940"/>
      <c r="D7330" s="940"/>
      <c r="E7330" s="941"/>
      <c r="F7330" s="942"/>
      <c r="G7330" s="942"/>
      <c r="H7330" s="942"/>
      <c r="I7330" s="942"/>
      <c r="J7330" s="941"/>
      <c r="K7330" s="941"/>
      <c r="L7330" s="941"/>
      <c r="M7330" s="941"/>
      <c r="N7330" s="941"/>
      <c r="O7330" s="941"/>
      <c r="P7330" s="941"/>
      <c r="Q7330" s="941"/>
    </row>
    <row r="7331" spans="1:17" ht="15.75" customHeight="1">
      <c r="A7331" s="940"/>
      <c r="B7331" s="940"/>
      <c r="C7331" s="940"/>
      <c r="D7331" s="940"/>
      <c r="E7331" s="941"/>
      <c r="F7331" s="941"/>
      <c r="G7331" s="941"/>
      <c r="H7331" s="941"/>
      <c r="I7331" s="941"/>
      <c r="J7331" s="941"/>
      <c r="K7331" s="941"/>
      <c r="L7331" s="941"/>
      <c r="M7331" s="941"/>
      <c r="N7331" s="942"/>
      <c r="O7331" s="942"/>
      <c r="P7331" s="941"/>
      <c r="Q7331" s="942"/>
    </row>
    <row r="7332" spans="1:17" ht="15.75" customHeight="1">
      <c r="A7332" s="940"/>
      <c r="B7332" s="940"/>
      <c r="C7332" s="940"/>
      <c r="D7332" s="940"/>
      <c r="E7332" s="941"/>
      <c r="F7332" s="941"/>
      <c r="G7332" s="941"/>
      <c r="H7332" s="941"/>
      <c r="I7332" s="941"/>
      <c r="J7332" s="941"/>
      <c r="K7332" s="941"/>
      <c r="L7332" s="941"/>
      <c r="M7332" s="941"/>
      <c r="N7332" s="941"/>
      <c r="O7332" s="941"/>
      <c r="P7332" s="941"/>
      <c r="Q7332" s="941"/>
    </row>
    <row r="7333" spans="1:17" ht="15.75" customHeight="1">
      <c r="A7333" s="940"/>
      <c r="B7333" s="940"/>
      <c r="C7333" s="940"/>
      <c r="D7333" s="940"/>
      <c r="E7333" s="941"/>
      <c r="F7333" s="942"/>
      <c r="G7333" s="942"/>
      <c r="H7333" s="942"/>
      <c r="I7333" s="942"/>
      <c r="J7333" s="941"/>
      <c r="K7333" s="942"/>
      <c r="L7333" s="942"/>
      <c r="M7333" s="942"/>
      <c r="N7333" s="942"/>
      <c r="O7333" s="942"/>
      <c r="P7333" s="942"/>
      <c r="Q7333" s="942"/>
    </row>
    <row r="7334" spans="1:17" ht="15.75" customHeight="1">
      <c r="A7334" s="940"/>
      <c r="B7334" s="940"/>
      <c r="C7334" s="940"/>
      <c r="D7334" s="940"/>
      <c r="E7334" s="941"/>
      <c r="F7334" s="942"/>
      <c r="G7334" s="942"/>
      <c r="H7334" s="942"/>
      <c r="I7334" s="942"/>
      <c r="J7334" s="941"/>
      <c r="K7334" s="942"/>
      <c r="L7334" s="942"/>
      <c r="M7334" s="942"/>
      <c r="N7334" s="942"/>
      <c r="O7334" s="942"/>
      <c r="P7334" s="942"/>
      <c r="Q7334" s="942"/>
    </row>
    <row r="7335" spans="1:17" ht="15.75" customHeight="1">
      <c r="A7335" s="940"/>
      <c r="B7335" s="940"/>
      <c r="C7335" s="940"/>
      <c r="D7335" s="940"/>
      <c r="E7335" s="941"/>
      <c r="F7335" s="942"/>
      <c r="G7335" s="942"/>
      <c r="H7335" s="941"/>
      <c r="I7335" s="941"/>
      <c r="J7335" s="941"/>
      <c r="K7335" s="942"/>
      <c r="L7335" s="942"/>
      <c r="M7335" s="942"/>
      <c r="N7335" s="942"/>
      <c r="O7335" s="942"/>
      <c r="P7335" s="942"/>
      <c r="Q7335" s="942"/>
    </row>
    <row r="7336" spans="1:17" ht="15.75" customHeight="1">
      <c r="A7336" s="940"/>
      <c r="B7336" s="940"/>
      <c r="C7336" s="940"/>
      <c r="D7336" s="940"/>
      <c r="E7336" s="941"/>
      <c r="F7336" s="942"/>
      <c r="G7336" s="942"/>
      <c r="H7336" s="942"/>
      <c r="I7336" s="942"/>
      <c r="J7336" s="941"/>
      <c r="K7336" s="942"/>
      <c r="L7336" s="942"/>
      <c r="M7336" s="942"/>
      <c r="N7336" s="941"/>
      <c r="O7336" s="941"/>
      <c r="P7336" s="941"/>
      <c r="Q7336" s="941"/>
    </row>
    <row r="7337" spans="1:17" ht="15.75" customHeight="1">
      <c r="A7337" s="940"/>
      <c r="B7337" s="940"/>
      <c r="C7337" s="940"/>
      <c r="D7337" s="940"/>
      <c r="E7337" s="941"/>
      <c r="F7337" s="942"/>
      <c r="G7337" s="942"/>
      <c r="H7337" s="942"/>
      <c r="I7337" s="941"/>
      <c r="J7337" s="941"/>
      <c r="K7337" s="941"/>
      <c r="L7337" s="941"/>
      <c r="M7337" s="941"/>
      <c r="N7337" s="941"/>
      <c r="O7337" s="941"/>
      <c r="P7337" s="941"/>
      <c r="Q7337" s="941"/>
    </row>
    <row r="7338" spans="1:17" ht="15.75" customHeight="1">
      <c r="A7338" s="940"/>
      <c r="B7338" s="940"/>
      <c r="C7338" s="940"/>
      <c r="D7338" s="940"/>
      <c r="E7338" s="941"/>
      <c r="F7338" s="942"/>
      <c r="G7338" s="942"/>
      <c r="H7338" s="942"/>
      <c r="I7338" s="941"/>
      <c r="J7338" s="941"/>
      <c r="K7338" s="941"/>
      <c r="L7338" s="941"/>
      <c r="M7338" s="941"/>
      <c r="N7338" s="941"/>
      <c r="O7338" s="941"/>
      <c r="P7338" s="941"/>
      <c r="Q7338" s="941"/>
    </row>
    <row r="7339" spans="1:17" ht="15.75" customHeight="1">
      <c r="A7339" s="940"/>
      <c r="B7339" s="940"/>
      <c r="C7339" s="940"/>
      <c r="D7339" s="940"/>
      <c r="E7339" s="941"/>
      <c r="F7339" s="942"/>
      <c r="G7339" s="942"/>
      <c r="H7339" s="942"/>
      <c r="I7339" s="941"/>
      <c r="J7339" s="941"/>
      <c r="K7339" s="941"/>
      <c r="L7339" s="941"/>
      <c r="M7339" s="941"/>
      <c r="N7339" s="941"/>
      <c r="O7339" s="941"/>
      <c r="P7339" s="941"/>
      <c r="Q7339" s="941"/>
    </row>
    <row r="7340" spans="1:17" ht="15.75" customHeight="1">
      <c r="A7340" s="940"/>
      <c r="B7340" s="940"/>
      <c r="C7340" s="940"/>
      <c r="D7340" s="940"/>
      <c r="E7340" s="941"/>
      <c r="F7340" s="942"/>
      <c r="G7340" s="942"/>
      <c r="H7340" s="942"/>
      <c r="I7340" s="942"/>
      <c r="J7340" s="942"/>
      <c r="K7340" s="941"/>
      <c r="L7340" s="941"/>
      <c r="M7340" s="941"/>
      <c r="N7340" s="941"/>
      <c r="O7340" s="941"/>
      <c r="P7340" s="941"/>
      <c r="Q7340" s="941"/>
    </row>
    <row r="7341" spans="1:17" ht="15.75" customHeight="1">
      <c r="A7341" s="940"/>
      <c r="B7341" s="940"/>
      <c r="C7341" s="940"/>
      <c r="D7341" s="940"/>
      <c r="E7341" s="941"/>
      <c r="F7341" s="942"/>
      <c r="G7341" s="942"/>
      <c r="H7341" s="942"/>
      <c r="I7341" s="942"/>
      <c r="J7341" s="941"/>
      <c r="K7341" s="941"/>
      <c r="L7341" s="941"/>
      <c r="M7341" s="941"/>
      <c r="N7341" s="941"/>
      <c r="O7341" s="941"/>
      <c r="P7341" s="941"/>
      <c r="Q7341" s="941"/>
    </row>
    <row r="7342" spans="1:17" ht="15.75" customHeight="1">
      <c r="A7342" s="940"/>
      <c r="B7342" s="940"/>
      <c r="C7342" s="940"/>
      <c r="D7342" s="940"/>
      <c r="E7342" s="941"/>
      <c r="F7342" s="942"/>
      <c r="G7342" s="942"/>
      <c r="H7342" s="942"/>
      <c r="I7342" s="942"/>
      <c r="J7342" s="942"/>
      <c r="K7342" s="941"/>
      <c r="L7342" s="941"/>
      <c r="M7342" s="941"/>
      <c r="N7342" s="941"/>
      <c r="O7342" s="941"/>
      <c r="P7342" s="941"/>
      <c r="Q7342" s="941"/>
    </row>
    <row r="7343" spans="1:17" ht="15.75" customHeight="1">
      <c r="A7343" s="940"/>
      <c r="B7343" s="940"/>
      <c r="C7343" s="940"/>
      <c r="D7343" s="940"/>
      <c r="E7343" s="941"/>
      <c r="F7343" s="942"/>
      <c r="G7343" s="942"/>
      <c r="H7343" s="942"/>
      <c r="I7343" s="942"/>
      <c r="J7343" s="942"/>
      <c r="K7343" s="942"/>
      <c r="L7343" s="942"/>
      <c r="M7343" s="942"/>
      <c r="N7343" s="942"/>
      <c r="O7343" s="941"/>
      <c r="P7343" s="941"/>
      <c r="Q7343" s="942"/>
    </row>
    <row r="7344" spans="1:17" ht="15.75" customHeight="1">
      <c r="A7344" s="940"/>
      <c r="B7344" s="940"/>
      <c r="C7344" s="940"/>
      <c r="D7344" s="940"/>
      <c r="E7344" s="941"/>
      <c r="F7344" s="942"/>
      <c r="G7344" s="942"/>
      <c r="H7344" s="942"/>
      <c r="I7344" s="941"/>
      <c r="J7344" s="941"/>
      <c r="K7344" s="941"/>
      <c r="L7344" s="941"/>
      <c r="M7344" s="941"/>
      <c r="N7344" s="942"/>
      <c r="O7344" s="941"/>
      <c r="P7344" s="941"/>
      <c r="Q7344" s="941"/>
    </row>
    <row r="7345" spans="1:17" ht="15.75" customHeight="1">
      <c r="A7345" s="940"/>
      <c r="B7345" s="940"/>
      <c r="C7345" s="940"/>
      <c r="D7345" s="940"/>
      <c r="E7345" s="941"/>
      <c r="F7345" s="942"/>
      <c r="G7345" s="942"/>
      <c r="H7345" s="942"/>
      <c r="I7345" s="941"/>
      <c r="J7345" s="941"/>
      <c r="K7345" s="942"/>
      <c r="L7345" s="941"/>
      <c r="M7345" s="941"/>
      <c r="N7345" s="941"/>
      <c r="O7345" s="941"/>
      <c r="P7345" s="941"/>
      <c r="Q7345" s="941"/>
    </row>
    <row r="7346" spans="1:17" ht="15.75" customHeight="1">
      <c r="A7346" s="940"/>
      <c r="B7346" s="940"/>
      <c r="C7346" s="940"/>
      <c r="D7346" s="940"/>
      <c r="E7346" s="941"/>
      <c r="F7346" s="942"/>
      <c r="G7346" s="942"/>
      <c r="H7346" s="942"/>
      <c r="I7346" s="942"/>
      <c r="J7346" s="942"/>
      <c r="K7346" s="941"/>
      <c r="L7346" s="942"/>
      <c r="M7346" s="942"/>
      <c r="N7346" s="942"/>
      <c r="O7346" s="942"/>
      <c r="P7346" s="942"/>
      <c r="Q7346" s="942"/>
    </row>
    <row r="7347" spans="1:17" ht="15.75" customHeight="1">
      <c r="A7347" s="940"/>
      <c r="B7347" s="940"/>
      <c r="C7347" s="940"/>
      <c r="D7347" s="940"/>
      <c r="E7347" s="941"/>
      <c r="F7347" s="942"/>
      <c r="G7347" s="942"/>
      <c r="H7347" s="941"/>
      <c r="I7347" s="941"/>
      <c r="J7347" s="941"/>
      <c r="K7347" s="942"/>
      <c r="L7347" s="941"/>
      <c r="M7347" s="941"/>
      <c r="N7347" s="942"/>
      <c r="O7347" s="941"/>
      <c r="P7347" s="941"/>
      <c r="Q7347" s="941"/>
    </row>
    <row r="7348" spans="1:17" ht="15.75" customHeight="1">
      <c r="A7348" s="940"/>
      <c r="B7348" s="940"/>
      <c r="C7348" s="940"/>
      <c r="D7348" s="940"/>
      <c r="E7348" s="941"/>
      <c r="F7348" s="942"/>
      <c r="G7348" s="942"/>
      <c r="H7348" s="942"/>
      <c r="I7348" s="942"/>
      <c r="J7348" s="941"/>
      <c r="K7348" s="942"/>
      <c r="L7348" s="942"/>
      <c r="M7348" s="942"/>
      <c r="N7348" s="942"/>
      <c r="O7348" s="941"/>
      <c r="P7348" s="941"/>
      <c r="Q7348" s="942"/>
    </row>
    <row r="7349" spans="1:17" ht="15.75" customHeight="1">
      <c r="A7349" s="940"/>
      <c r="B7349" s="940"/>
      <c r="C7349" s="940"/>
      <c r="D7349" s="940"/>
      <c r="E7349" s="941"/>
      <c r="F7349" s="942"/>
      <c r="G7349" s="942"/>
      <c r="H7349" s="941"/>
      <c r="I7349" s="941"/>
      <c r="J7349" s="941"/>
      <c r="K7349" s="941"/>
      <c r="L7349" s="941"/>
      <c r="M7349" s="941"/>
      <c r="N7349" s="941"/>
      <c r="O7349" s="941"/>
      <c r="P7349" s="941"/>
      <c r="Q7349" s="941"/>
    </row>
    <row r="7350" spans="1:17" ht="15.75" customHeight="1">
      <c r="A7350" s="940"/>
      <c r="B7350" s="940"/>
      <c r="C7350" s="940"/>
      <c r="D7350" s="940"/>
      <c r="E7350" s="941"/>
      <c r="F7350" s="942"/>
      <c r="G7350" s="942"/>
      <c r="H7350" s="941"/>
      <c r="I7350" s="942"/>
      <c r="J7350" s="941"/>
      <c r="K7350" s="941"/>
      <c r="L7350" s="941"/>
      <c r="M7350" s="941"/>
      <c r="N7350" s="941"/>
      <c r="O7350" s="941"/>
      <c r="P7350" s="941"/>
      <c r="Q7350" s="941"/>
    </row>
    <row r="7351" spans="1:17" ht="15.75" customHeight="1">
      <c r="A7351" s="940"/>
      <c r="B7351" s="940"/>
      <c r="C7351" s="940"/>
      <c r="D7351" s="940"/>
      <c r="E7351" s="941"/>
      <c r="F7351" s="942"/>
      <c r="G7351" s="942"/>
      <c r="H7351" s="941"/>
      <c r="I7351" s="942"/>
      <c r="J7351" s="942"/>
      <c r="K7351" s="941"/>
      <c r="L7351" s="941"/>
      <c r="M7351" s="942"/>
      <c r="N7351" s="941"/>
      <c r="O7351" s="941"/>
      <c r="P7351" s="941"/>
      <c r="Q7351" s="941"/>
    </row>
    <row r="7352" spans="1:17" ht="15.75" customHeight="1">
      <c r="A7352" s="940"/>
      <c r="B7352" s="940"/>
      <c r="C7352" s="940"/>
      <c r="D7352" s="940"/>
      <c r="E7352" s="941"/>
      <c r="F7352" s="942"/>
      <c r="G7352" s="942"/>
      <c r="H7352" s="942"/>
      <c r="I7352" s="942"/>
      <c r="J7352" s="941"/>
      <c r="K7352" s="942"/>
      <c r="L7352" s="942"/>
      <c r="M7352" s="942"/>
      <c r="N7352" s="942"/>
      <c r="O7352" s="941"/>
      <c r="P7352" s="941"/>
      <c r="Q7352" s="942"/>
    </row>
    <row r="7353" spans="1:17" ht="15.75" customHeight="1">
      <c r="A7353" s="940"/>
      <c r="B7353" s="940"/>
      <c r="C7353" s="940"/>
      <c r="D7353" s="940"/>
      <c r="E7353" s="941"/>
      <c r="F7353" s="942"/>
      <c r="G7353" s="942"/>
      <c r="H7353" s="941"/>
      <c r="I7353" s="941"/>
      <c r="J7353" s="941"/>
      <c r="K7353" s="941"/>
      <c r="L7353" s="941"/>
      <c r="M7353" s="941"/>
      <c r="N7353" s="941"/>
      <c r="O7353" s="941"/>
      <c r="P7353" s="941"/>
      <c r="Q7353" s="941"/>
    </row>
    <row r="7354" spans="1:17" ht="15.75" customHeight="1">
      <c r="A7354" s="940"/>
      <c r="B7354" s="940"/>
      <c r="C7354" s="940"/>
      <c r="D7354" s="940"/>
      <c r="E7354" s="941"/>
      <c r="F7354" s="942"/>
      <c r="G7354" s="942"/>
      <c r="H7354" s="941"/>
      <c r="I7354" s="942"/>
      <c r="J7354" s="941"/>
      <c r="K7354" s="941"/>
      <c r="L7354" s="941"/>
      <c r="M7354" s="941"/>
      <c r="N7354" s="941"/>
      <c r="O7354" s="941"/>
      <c r="P7354" s="941"/>
      <c r="Q7354" s="941"/>
    </row>
    <row r="7355" spans="1:17" ht="15.75" customHeight="1">
      <c r="A7355" s="940"/>
      <c r="B7355" s="940"/>
      <c r="C7355" s="940"/>
      <c r="D7355" s="940"/>
      <c r="E7355" s="941"/>
      <c r="F7355" s="942"/>
      <c r="G7355" s="942"/>
      <c r="H7355" s="941"/>
      <c r="I7355" s="942"/>
      <c r="J7355" s="942"/>
      <c r="K7355" s="941"/>
      <c r="L7355" s="941"/>
      <c r="M7355" s="942"/>
      <c r="N7355" s="941"/>
      <c r="O7355" s="941"/>
      <c r="P7355" s="941"/>
      <c r="Q7355" s="941"/>
    </row>
    <row r="7356" spans="1:17" ht="15.75" customHeight="1">
      <c r="A7356" s="940"/>
      <c r="B7356" s="940"/>
      <c r="C7356" s="940"/>
      <c r="D7356" s="940"/>
      <c r="E7356" s="941"/>
      <c r="F7356" s="942"/>
      <c r="G7356" s="942"/>
      <c r="H7356" s="941"/>
      <c r="I7356" s="942"/>
      <c r="J7356" s="941"/>
      <c r="K7356" s="942"/>
      <c r="L7356" s="942"/>
      <c r="M7356" s="942"/>
      <c r="N7356" s="942"/>
      <c r="O7356" s="942"/>
      <c r="P7356" s="942"/>
      <c r="Q7356" s="942"/>
    </row>
    <row r="7357" spans="1:17" ht="15.75" customHeight="1">
      <c r="A7357" s="940"/>
      <c r="B7357" s="940"/>
      <c r="C7357" s="940"/>
      <c r="D7357" s="940"/>
      <c r="E7357" s="941"/>
      <c r="F7357" s="942"/>
      <c r="G7357" s="942"/>
      <c r="H7357" s="942"/>
      <c r="I7357" s="942"/>
      <c r="J7357" s="942"/>
      <c r="K7357" s="942"/>
      <c r="L7357" s="942"/>
      <c r="M7357" s="942"/>
      <c r="N7357" s="942"/>
      <c r="O7357" s="942"/>
      <c r="P7357" s="942"/>
      <c r="Q7357" s="941"/>
    </row>
    <row r="7358" spans="1:17" ht="15.75" customHeight="1">
      <c r="A7358" s="940"/>
      <c r="B7358" s="940"/>
      <c r="C7358" s="940"/>
      <c r="D7358" s="940"/>
      <c r="E7358" s="941"/>
      <c r="F7358" s="942"/>
      <c r="G7358" s="942"/>
      <c r="H7358" s="942"/>
      <c r="I7358" s="942"/>
      <c r="J7358" s="942"/>
      <c r="K7358" s="942"/>
      <c r="L7358" s="942"/>
      <c r="M7358" s="942"/>
      <c r="N7358" s="942"/>
      <c r="O7358" s="941"/>
      <c r="P7358" s="942"/>
      <c r="Q7358" s="942"/>
    </row>
    <row r="7359" spans="1:17" ht="15.75" customHeight="1">
      <c r="A7359" s="940"/>
      <c r="B7359" s="940"/>
      <c r="C7359" s="940"/>
      <c r="D7359" s="940"/>
      <c r="E7359" s="941"/>
      <c r="F7359" s="942"/>
      <c r="G7359" s="942"/>
      <c r="H7359" s="942"/>
      <c r="I7359" s="942"/>
      <c r="J7359" s="942"/>
      <c r="K7359" s="942"/>
      <c r="L7359" s="942"/>
      <c r="M7359" s="942"/>
      <c r="N7359" s="942"/>
      <c r="O7359" s="942"/>
      <c r="P7359" s="942"/>
      <c r="Q7359" s="941"/>
    </row>
    <row r="7360" spans="1:17" ht="15.75" customHeight="1">
      <c r="A7360" s="940"/>
      <c r="B7360" s="940"/>
      <c r="C7360" s="940"/>
      <c r="D7360" s="940"/>
      <c r="E7360" s="941"/>
      <c r="F7360" s="942"/>
      <c r="G7360" s="942"/>
      <c r="H7360" s="942"/>
      <c r="I7360" s="942"/>
      <c r="J7360" s="942"/>
      <c r="K7360" s="942"/>
      <c r="L7360" s="941"/>
      <c r="M7360" s="942"/>
      <c r="N7360" s="941"/>
      <c r="O7360" s="941"/>
      <c r="P7360" s="941"/>
      <c r="Q7360" s="941"/>
    </row>
    <row r="7361" spans="1:17" ht="15.75" customHeight="1">
      <c r="A7361" s="940"/>
      <c r="B7361" s="940"/>
      <c r="C7361" s="940"/>
      <c r="D7361" s="940"/>
      <c r="E7361" s="941"/>
      <c r="F7361" s="942"/>
      <c r="G7361" s="942"/>
      <c r="H7361" s="942"/>
      <c r="I7361" s="942"/>
      <c r="J7361" s="942"/>
      <c r="K7361" s="942"/>
      <c r="L7361" s="941"/>
      <c r="M7361" s="942"/>
      <c r="N7361" s="942"/>
      <c r="O7361" s="942"/>
      <c r="P7361" s="941"/>
      <c r="Q7361" s="941"/>
    </row>
    <row r="7362" spans="1:17" ht="15.75" customHeight="1">
      <c r="A7362" s="940"/>
      <c r="B7362" s="940"/>
      <c r="C7362" s="940"/>
      <c r="D7362" s="940"/>
      <c r="E7362" s="941"/>
      <c r="F7362" s="942"/>
      <c r="G7362" s="942"/>
      <c r="H7362" s="941"/>
      <c r="I7362" s="941"/>
      <c r="J7362" s="941"/>
      <c r="K7362" s="942"/>
      <c r="L7362" s="942"/>
      <c r="M7362" s="941"/>
      <c r="N7362" s="941"/>
      <c r="O7362" s="941"/>
      <c r="P7362" s="941"/>
      <c r="Q7362" s="942"/>
    </row>
    <row r="7363" spans="1:17" ht="15.75" customHeight="1">
      <c r="A7363" s="940"/>
      <c r="B7363" s="940"/>
      <c r="C7363" s="940"/>
      <c r="D7363" s="940"/>
      <c r="E7363" s="943"/>
      <c r="F7363" s="942"/>
      <c r="G7363" s="942"/>
      <c r="H7363" s="941"/>
      <c r="I7363" s="941"/>
      <c r="J7363" s="941"/>
      <c r="K7363" s="941"/>
      <c r="L7363" s="941"/>
      <c r="M7363" s="941"/>
      <c r="N7363" s="941"/>
      <c r="O7363" s="941"/>
      <c r="P7363" s="941"/>
      <c r="Q7363" s="941"/>
    </row>
    <row r="7364" spans="1:17" ht="15.75" customHeight="1">
      <c r="A7364" s="940"/>
      <c r="B7364" s="940"/>
      <c r="C7364" s="940"/>
      <c r="D7364" s="940"/>
      <c r="E7364" s="943"/>
      <c r="F7364" s="942"/>
      <c r="G7364" s="942"/>
      <c r="H7364" s="941"/>
      <c r="I7364" s="941"/>
      <c r="J7364" s="941"/>
      <c r="K7364" s="941"/>
      <c r="L7364" s="941"/>
      <c r="M7364" s="941"/>
      <c r="N7364" s="941"/>
      <c r="O7364" s="941"/>
      <c r="P7364" s="941"/>
      <c r="Q7364" s="941"/>
    </row>
    <row r="7365" spans="1:17" ht="15.75" customHeight="1">
      <c r="A7365" s="940"/>
      <c r="B7365" s="940"/>
      <c r="C7365" s="940"/>
      <c r="D7365" s="940"/>
      <c r="E7365" s="941"/>
      <c r="F7365" s="942"/>
      <c r="G7365" s="942"/>
      <c r="H7365" s="941"/>
      <c r="I7365" s="941"/>
      <c r="J7365" s="941"/>
      <c r="K7365" s="941"/>
      <c r="L7365" s="941"/>
      <c r="M7365" s="941"/>
      <c r="N7365" s="941"/>
      <c r="O7365" s="941"/>
      <c r="P7365" s="941"/>
      <c r="Q7365" s="941"/>
    </row>
    <row r="7366" spans="1:17" ht="15.75" customHeight="1">
      <c r="A7366" s="940"/>
      <c r="B7366" s="940"/>
      <c r="C7366" s="940"/>
      <c r="D7366" s="940"/>
      <c r="E7366" s="941"/>
      <c r="F7366" s="942"/>
      <c r="G7366" s="942"/>
      <c r="H7366" s="941"/>
      <c r="I7366" s="941"/>
      <c r="J7366" s="941"/>
      <c r="K7366" s="941"/>
      <c r="L7366" s="941"/>
      <c r="M7366" s="941"/>
      <c r="N7366" s="941"/>
      <c r="O7366" s="941"/>
      <c r="P7366" s="941"/>
      <c r="Q7366" s="941"/>
    </row>
    <row r="7367" spans="1:17" ht="15.75" customHeight="1">
      <c r="A7367" s="940"/>
      <c r="B7367" s="940"/>
      <c r="C7367" s="940"/>
      <c r="D7367" s="940"/>
      <c r="E7367" s="941"/>
      <c r="F7367" s="942"/>
      <c r="G7367" s="942"/>
      <c r="H7367" s="942"/>
      <c r="I7367" s="942"/>
      <c r="J7367" s="941"/>
      <c r="K7367" s="942"/>
      <c r="L7367" s="942"/>
      <c r="M7367" s="942"/>
      <c r="N7367" s="942"/>
      <c r="O7367" s="941"/>
      <c r="P7367" s="941"/>
      <c r="Q7367" s="942"/>
    </row>
    <row r="7368" spans="1:17" ht="15.75" customHeight="1">
      <c r="A7368" s="940"/>
      <c r="B7368" s="940"/>
      <c r="C7368" s="940"/>
      <c r="D7368" s="940"/>
      <c r="E7368" s="941"/>
      <c r="F7368" s="942"/>
      <c r="G7368" s="942"/>
      <c r="H7368" s="941"/>
      <c r="I7368" s="941"/>
      <c r="J7368" s="941"/>
      <c r="K7368" s="941"/>
      <c r="L7368" s="941"/>
      <c r="M7368" s="941"/>
      <c r="N7368" s="941"/>
      <c r="O7368" s="941"/>
      <c r="P7368" s="941"/>
      <c r="Q7368" s="941"/>
    </row>
    <row r="7369" spans="1:17" ht="15.75" customHeight="1">
      <c r="A7369" s="940"/>
      <c r="B7369" s="940"/>
      <c r="C7369" s="940"/>
      <c r="D7369" s="940"/>
      <c r="E7369" s="941"/>
      <c r="F7369" s="942"/>
      <c r="G7369" s="942"/>
      <c r="H7369" s="941"/>
      <c r="I7369" s="942"/>
      <c r="J7369" s="941"/>
      <c r="K7369" s="941"/>
      <c r="L7369" s="941"/>
      <c r="M7369" s="941"/>
      <c r="N7369" s="941"/>
      <c r="O7369" s="941"/>
      <c r="P7369" s="941"/>
      <c r="Q7369" s="941"/>
    </row>
    <row r="7370" spans="1:17" ht="15.75" customHeight="1">
      <c r="A7370" s="940"/>
      <c r="B7370" s="940"/>
      <c r="C7370" s="940"/>
      <c r="D7370" s="940"/>
      <c r="E7370" s="941"/>
      <c r="F7370" s="942"/>
      <c r="G7370" s="942"/>
      <c r="H7370" s="941"/>
      <c r="I7370" s="942"/>
      <c r="J7370" s="942"/>
      <c r="K7370" s="941"/>
      <c r="L7370" s="941"/>
      <c r="M7370" s="942"/>
      <c r="N7370" s="941"/>
      <c r="O7370" s="941"/>
      <c r="P7370" s="941"/>
      <c r="Q7370" s="941"/>
    </row>
    <row r="7371" spans="1:17" ht="15.75" customHeight="1">
      <c r="A7371" s="940"/>
      <c r="B7371" s="940"/>
      <c r="C7371" s="940"/>
      <c r="D7371" s="940"/>
      <c r="E7371" s="941"/>
      <c r="F7371" s="942"/>
      <c r="G7371" s="942"/>
      <c r="H7371" s="942"/>
      <c r="I7371" s="941"/>
      <c r="J7371" s="941"/>
      <c r="K7371" s="941"/>
      <c r="L7371" s="941"/>
      <c r="M7371" s="941"/>
      <c r="N7371" s="941"/>
      <c r="O7371" s="941"/>
      <c r="P7371" s="941"/>
      <c r="Q7371" s="941"/>
    </row>
    <row r="7372" spans="1:17" ht="15.75" customHeight="1">
      <c r="A7372" s="940"/>
      <c r="B7372" s="940"/>
      <c r="C7372" s="940"/>
      <c r="D7372" s="940"/>
      <c r="E7372" s="941"/>
      <c r="F7372" s="942"/>
      <c r="G7372" s="942"/>
      <c r="H7372" s="942"/>
      <c r="I7372" s="942"/>
      <c r="J7372" s="941"/>
      <c r="K7372" s="941"/>
      <c r="L7372" s="941"/>
      <c r="M7372" s="941"/>
      <c r="N7372" s="941"/>
      <c r="O7372" s="941"/>
      <c r="P7372" s="941"/>
      <c r="Q7372" s="941"/>
    </row>
    <row r="7373" spans="1:17" ht="15.75" customHeight="1">
      <c r="A7373" s="940"/>
      <c r="B7373" s="940"/>
      <c r="C7373" s="940"/>
      <c r="D7373" s="940"/>
      <c r="E7373" s="941"/>
      <c r="F7373" s="942"/>
      <c r="G7373" s="942"/>
      <c r="H7373" s="942"/>
      <c r="I7373" s="941"/>
      <c r="J7373" s="941"/>
      <c r="K7373" s="941"/>
      <c r="L7373" s="941"/>
      <c r="M7373" s="941"/>
      <c r="N7373" s="941"/>
      <c r="O7373" s="941"/>
      <c r="P7373" s="941"/>
      <c r="Q7373" s="941"/>
    </row>
    <row r="7374" spans="1:17" ht="15.75" customHeight="1">
      <c r="A7374" s="940"/>
      <c r="B7374" s="940"/>
      <c r="C7374" s="940"/>
      <c r="D7374" s="940"/>
      <c r="E7374" s="941"/>
      <c r="F7374" s="942"/>
      <c r="G7374" s="942"/>
      <c r="H7374" s="942"/>
      <c r="I7374" s="942"/>
      <c r="J7374" s="941"/>
      <c r="K7374" s="942"/>
      <c r="L7374" s="942"/>
      <c r="M7374" s="942"/>
      <c r="N7374" s="941"/>
      <c r="O7374" s="941"/>
      <c r="P7374" s="941"/>
      <c r="Q7374" s="941"/>
    </row>
    <row r="7375" spans="1:17" ht="15.75" customHeight="1">
      <c r="A7375" s="940"/>
      <c r="B7375" s="940"/>
      <c r="C7375" s="940"/>
      <c r="D7375" s="940"/>
      <c r="E7375" s="941"/>
      <c r="F7375" s="942"/>
      <c r="G7375" s="942"/>
      <c r="H7375" s="942"/>
      <c r="I7375" s="941"/>
      <c r="J7375" s="941"/>
      <c r="K7375" s="941"/>
      <c r="L7375" s="941"/>
      <c r="M7375" s="941"/>
      <c r="N7375" s="941"/>
      <c r="O7375" s="941"/>
      <c r="P7375" s="941"/>
      <c r="Q7375" s="941"/>
    </row>
    <row r="7376" spans="1:17" ht="15.75" customHeight="1">
      <c r="A7376" s="940"/>
      <c r="B7376" s="940"/>
      <c r="C7376" s="940"/>
      <c r="D7376" s="940"/>
      <c r="E7376" s="941"/>
      <c r="F7376" s="942"/>
      <c r="G7376" s="942"/>
      <c r="H7376" s="942"/>
      <c r="I7376" s="941"/>
      <c r="J7376" s="941"/>
      <c r="K7376" s="941"/>
      <c r="L7376" s="941"/>
      <c r="M7376" s="941"/>
      <c r="N7376" s="941"/>
      <c r="O7376" s="941"/>
      <c r="P7376" s="941"/>
      <c r="Q7376" s="941"/>
    </row>
    <row r="7377" spans="1:17" ht="15.75" customHeight="1">
      <c r="A7377" s="940"/>
      <c r="B7377" s="940"/>
      <c r="C7377" s="940"/>
      <c r="D7377" s="940"/>
      <c r="E7377" s="941"/>
      <c r="F7377" s="942"/>
      <c r="G7377" s="942"/>
      <c r="H7377" s="942"/>
      <c r="I7377" s="942"/>
      <c r="J7377" s="942"/>
      <c r="K7377" s="941"/>
      <c r="L7377" s="942"/>
      <c r="M7377" s="942"/>
      <c r="N7377" s="942"/>
      <c r="O7377" s="942"/>
      <c r="P7377" s="942"/>
      <c r="Q7377" s="942"/>
    </row>
    <row r="7378" spans="1:17" ht="15.75" customHeight="1">
      <c r="A7378" s="940"/>
      <c r="B7378" s="940"/>
      <c r="C7378" s="940"/>
      <c r="D7378" s="940"/>
      <c r="E7378" s="941"/>
      <c r="F7378" s="942"/>
      <c r="G7378" s="942"/>
      <c r="H7378" s="941"/>
      <c r="I7378" s="941"/>
      <c r="J7378" s="941"/>
      <c r="K7378" s="941"/>
      <c r="L7378" s="941"/>
      <c r="M7378" s="941"/>
      <c r="N7378" s="941"/>
      <c r="O7378" s="941"/>
      <c r="P7378" s="941"/>
      <c r="Q7378" s="941"/>
    </row>
    <row r="7379" spans="1:17" ht="15.75" customHeight="1">
      <c r="A7379" s="940"/>
      <c r="B7379" s="940"/>
      <c r="C7379" s="940"/>
      <c r="D7379" s="940"/>
      <c r="E7379" s="941"/>
      <c r="F7379" s="942"/>
      <c r="G7379" s="942"/>
      <c r="H7379" s="942"/>
      <c r="I7379" s="942"/>
      <c r="J7379" s="942"/>
      <c r="K7379" s="942"/>
      <c r="L7379" s="941"/>
      <c r="M7379" s="942"/>
      <c r="N7379" s="942"/>
      <c r="O7379" s="941"/>
      <c r="P7379" s="942"/>
      <c r="Q7379" s="942"/>
    </row>
    <row r="7380" spans="1:17" ht="15.75" customHeight="1">
      <c r="A7380" s="940"/>
      <c r="B7380" s="940"/>
      <c r="C7380" s="940"/>
      <c r="D7380" s="940"/>
      <c r="E7380" s="941"/>
      <c r="F7380" s="942"/>
      <c r="G7380" s="942"/>
      <c r="H7380" s="942"/>
      <c r="I7380" s="942"/>
      <c r="J7380" s="942"/>
      <c r="K7380" s="942"/>
      <c r="L7380" s="941"/>
      <c r="M7380" s="942"/>
      <c r="N7380" s="942"/>
      <c r="O7380" s="942"/>
      <c r="P7380" s="942"/>
      <c r="Q7380" s="942"/>
    </row>
    <row r="7381" spans="1:17" ht="15.75" customHeight="1">
      <c r="A7381" s="940"/>
      <c r="B7381" s="940"/>
      <c r="C7381" s="940"/>
      <c r="D7381" s="940"/>
      <c r="E7381" s="941"/>
      <c r="F7381" s="942"/>
      <c r="G7381" s="942"/>
      <c r="H7381" s="942"/>
      <c r="I7381" s="942"/>
      <c r="J7381" s="942"/>
      <c r="K7381" s="942"/>
      <c r="L7381" s="941"/>
      <c r="M7381" s="942"/>
      <c r="N7381" s="942"/>
      <c r="O7381" s="941"/>
      <c r="P7381" s="942"/>
      <c r="Q7381" s="942"/>
    </row>
    <row r="7382" spans="1:17" ht="15.75" customHeight="1">
      <c r="A7382" s="940"/>
      <c r="B7382" s="940"/>
      <c r="C7382" s="940"/>
      <c r="D7382" s="940"/>
      <c r="E7382" s="941"/>
      <c r="F7382" s="942"/>
      <c r="G7382" s="942"/>
      <c r="H7382" s="942"/>
      <c r="I7382" s="942"/>
      <c r="J7382" s="942"/>
      <c r="K7382" s="941"/>
      <c r="L7382" s="941"/>
      <c r="M7382" s="941"/>
      <c r="N7382" s="941"/>
      <c r="O7382" s="941"/>
      <c r="P7382" s="941"/>
      <c r="Q7382" s="941"/>
    </row>
    <row r="7383" spans="1:17" ht="15.75" customHeight="1">
      <c r="A7383" s="940"/>
      <c r="B7383" s="940"/>
      <c r="C7383" s="940"/>
      <c r="D7383" s="940"/>
      <c r="E7383" s="941"/>
      <c r="F7383" s="942"/>
      <c r="G7383" s="942"/>
      <c r="H7383" s="942"/>
      <c r="I7383" s="942"/>
      <c r="J7383" s="942"/>
      <c r="K7383" s="941"/>
      <c r="L7383" s="941"/>
      <c r="M7383" s="941"/>
      <c r="N7383" s="941"/>
      <c r="O7383" s="941"/>
      <c r="P7383" s="941"/>
      <c r="Q7383" s="941"/>
    </row>
    <row r="7384" spans="1:17" ht="15.75" customHeight="1">
      <c r="A7384" s="940"/>
      <c r="B7384" s="940"/>
      <c r="C7384" s="940"/>
      <c r="D7384" s="940"/>
      <c r="E7384" s="941"/>
      <c r="F7384" s="942"/>
      <c r="G7384" s="942"/>
      <c r="H7384" s="942"/>
      <c r="I7384" s="942"/>
      <c r="J7384" s="942"/>
      <c r="K7384" s="941"/>
      <c r="L7384" s="941"/>
      <c r="M7384" s="941"/>
      <c r="N7384" s="941"/>
      <c r="O7384" s="941"/>
      <c r="P7384" s="941"/>
      <c r="Q7384" s="941"/>
    </row>
    <row r="7385" spans="1:17" ht="15.75" customHeight="1">
      <c r="A7385" s="940"/>
      <c r="B7385" s="940"/>
      <c r="C7385" s="940"/>
      <c r="D7385" s="940"/>
      <c r="E7385" s="941"/>
      <c r="F7385" s="942"/>
      <c r="G7385" s="942"/>
      <c r="H7385" s="942"/>
      <c r="I7385" s="942"/>
      <c r="J7385" s="942"/>
      <c r="K7385" s="942"/>
      <c r="L7385" s="942"/>
      <c r="M7385" s="941"/>
      <c r="N7385" s="942"/>
      <c r="O7385" s="942"/>
      <c r="P7385" s="942"/>
      <c r="Q7385" s="942"/>
    </row>
    <row r="7386" spans="1:17" ht="15.75" customHeight="1">
      <c r="A7386" s="940"/>
      <c r="B7386" s="940"/>
      <c r="C7386" s="940"/>
      <c r="D7386" s="940"/>
      <c r="E7386" s="941"/>
      <c r="F7386" s="942"/>
      <c r="G7386" s="942"/>
      <c r="H7386" s="942"/>
      <c r="I7386" s="942"/>
      <c r="J7386" s="942"/>
      <c r="K7386" s="941"/>
      <c r="L7386" s="941"/>
      <c r="M7386" s="941"/>
      <c r="N7386" s="941"/>
      <c r="O7386" s="941"/>
      <c r="P7386" s="942"/>
      <c r="Q7386" s="942"/>
    </row>
    <row r="7387" spans="1:17" ht="15.75" customHeight="1">
      <c r="A7387" s="940"/>
      <c r="B7387" s="940"/>
      <c r="C7387" s="940"/>
      <c r="D7387" s="940"/>
      <c r="E7387" s="941"/>
      <c r="F7387" s="942"/>
      <c r="G7387" s="942"/>
      <c r="H7387" s="942"/>
      <c r="I7387" s="942"/>
      <c r="J7387" s="942"/>
      <c r="K7387" s="942"/>
      <c r="L7387" s="941"/>
      <c r="M7387" s="941"/>
      <c r="N7387" s="941"/>
      <c r="O7387" s="942"/>
      <c r="P7387" s="942"/>
      <c r="Q7387" s="942"/>
    </row>
    <row r="7388" spans="1:17" ht="15.75" customHeight="1">
      <c r="A7388" s="940"/>
      <c r="B7388" s="940"/>
      <c r="C7388" s="940"/>
      <c r="D7388" s="940"/>
      <c r="E7388" s="941"/>
      <c r="F7388" s="942"/>
      <c r="G7388" s="942"/>
      <c r="H7388" s="942"/>
      <c r="I7388" s="942"/>
      <c r="J7388" s="942"/>
      <c r="K7388" s="941"/>
      <c r="L7388" s="941"/>
      <c r="M7388" s="941"/>
      <c r="N7388" s="941"/>
      <c r="O7388" s="941"/>
      <c r="P7388" s="942"/>
      <c r="Q7388" s="942"/>
    </row>
    <row r="7389" spans="1:17" ht="15.75" customHeight="1">
      <c r="A7389" s="940"/>
      <c r="B7389" s="940"/>
      <c r="C7389" s="940"/>
      <c r="D7389" s="940"/>
      <c r="E7389" s="941"/>
      <c r="F7389" s="942"/>
      <c r="G7389" s="942"/>
      <c r="H7389" s="942"/>
      <c r="I7389" s="942"/>
      <c r="J7389" s="942"/>
      <c r="K7389" s="942"/>
      <c r="L7389" s="942"/>
      <c r="M7389" s="941"/>
      <c r="N7389" s="942"/>
      <c r="O7389" s="941"/>
      <c r="P7389" s="941"/>
      <c r="Q7389" s="941"/>
    </row>
    <row r="7390" spans="1:17" ht="15.75" customHeight="1">
      <c r="A7390" s="940"/>
      <c r="B7390" s="940"/>
      <c r="C7390" s="940"/>
      <c r="D7390" s="940"/>
      <c r="E7390" s="941"/>
      <c r="F7390" s="942"/>
      <c r="G7390" s="942"/>
      <c r="H7390" s="942"/>
      <c r="I7390" s="942"/>
      <c r="J7390" s="942"/>
      <c r="K7390" s="941"/>
      <c r="L7390" s="941"/>
      <c r="M7390" s="941"/>
      <c r="N7390" s="941"/>
      <c r="O7390" s="941"/>
      <c r="P7390" s="941"/>
      <c r="Q7390" s="941"/>
    </row>
    <row r="7391" spans="1:17" ht="15.75" customHeight="1">
      <c r="A7391" s="940"/>
      <c r="B7391" s="940"/>
      <c r="C7391" s="940"/>
      <c r="D7391" s="940"/>
      <c r="E7391" s="941"/>
      <c r="F7391" s="942"/>
      <c r="G7391" s="942"/>
      <c r="H7391" s="942"/>
      <c r="I7391" s="942"/>
      <c r="J7391" s="942"/>
      <c r="K7391" s="941"/>
      <c r="L7391" s="941"/>
      <c r="M7391" s="941"/>
      <c r="N7391" s="941"/>
      <c r="O7391" s="941"/>
      <c r="P7391" s="941"/>
      <c r="Q7391" s="941"/>
    </row>
    <row r="7392" spans="1:17" ht="15.75" customHeight="1">
      <c r="A7392" s="940"/>
      <c r="B7392" s="940"/>
      <c r="C7392" s="940"/>
      <c r="D7392" s="940"/>
      <c r="E7392" s="941"/>
      <c r="F7392" s="942"/>
      <c r="G7392" s="942"/>
      <c r="H7392" s="942"/>
      <c r="I7392" s="942"/>
      <c r="J7392" s="942"/>
      <c r="K7392" s="942"/>
      <c r="L7392" s="942"/>
      <c r="M7392" s="942"/>
      <c r="N7392" s="942"/>
      <c r="O7392" s="942"/>
      <c r="P7392" s="942"/>
      <c r="Q7392" s="941"/>
    </row>
    <row r="7393" spans="1:17" ht="15.75" customHeight="1">
      <c r="A7393" s="940"/>
      <c r="B7393" s="940"/>
      <c r="C7393" s="940"/>
      <c r="D7393" s="940"/>
      <c r="E7393" s="941"/>
      <c r="F7393" s="942"/>
      <c r="G7393" s="942"/>
      <c r="H7393" s="942"/>
      <c r="I7393" s="942"/>
      <c r="J7393" s="942"/>
      <c r="K7393" s="942"/>
      <c r="L7393" s="942"/>
      <c r="M7393" s="942"/>
      <c r="N7393" s="942"/>
      <c r="O7393" s="941"/>
      <c r="P7393" s="941"/>
      <c r="Q7393" s="942"/>
    </row>
    <row r="7394" spans="1:17" ht="15.75" customHeight="1">
      <c r="A7394" s="940"/>
      <c r="B7394" s="940"/>
      <c r="C7394" s="940"/>
      <c r="D7394" s="940"/>
      <c r="E7394" s="941"/>
      <c r="F7394" s="942"/>
      <c r="G7394" s="942"/>
      <c r="H7394" s="942"/>
      <c r="I7394" s="942"/>
      <c r="J7394" s="942"/>
      <c r="K7394" s="941"/>
      <c r="L7394" s="941"/>
      <c r="M7394" s="941"/>
      <c r="N7394" s="941"/>
      <c r="O7394" s="941"/>
      <c r="P7394" s="941"/>
      <c r="Q7394" s="941"/>
    </row>
    <row r="7395" spans="1:17" ht="15.75" customHeight="1">
      <c r="A7395" s="940"/>
      <c r="B7395" s="940"/>
      <c r="C7395" s="940"/>
      <c r="D7395" s="940"/>
      <c r="E7395" s="941"/>
      <c r="F7395" s="942"/>
      <c r="G7395" s="942"/>
      <c r="H7395" s="942"/>
      <c r="I7395" s="942"/>
      <c r="J7395" s="942"/>
      <c r="K7395" s="942"/>
      <c r="L7395" s="942"/>
      <c r="M7395" s="941"/>
      <c r="N7395" s="941"/>
      <c r="O7395" s="942"/>
      <c r="P7395" s="942"/>
      <c r="Q7395" s="942"/>
    </row>
    <row r="7396" spans="1:17" ht="15.75" customHeight="1">
      <c r="A7396" s="940"/>
      <c r="B7396" s="940"/>
      <c r="C7396" s="940"/>
      <c r="D7396" s="940"/>
      <c r="E7396" s="941"/>
      <c r="F7396" s="942"/>
      <c r="G7396" s="942"/>
      <c r="H7396" s="942"/>
      <c r="I7396" s="942"/>
      <c r="J7396" s="942"/>
      <c r="K7396" s="941"/>
      <c r="L7396" s="941"/>
      <c r="M7396" s="941"/>
      <c r="N7396" s="941"/>
      <c r="O7396" s="941"/>
      <c r="P7396" s="941"/>
      <c r="Q7396" s="941"/>
    </row>
    <row r="7397" spans="1:17" ht="15.75" customHeight="1">
      <c r="A7397" s="940"/>
      <c r="B7397" s="940"/>
      <c r="C7397" s="940"/>
      <c r="D7397" s="940"/>
      <c r="E7397" s="941"/>
      <c r="F7397" s="942"/>
      <c r="G7397" s="942"/>
      <c r="H7397" s="942"/>
      <c r="I7397" s="942"/>
      <c r="J7397" s="942"/>
      <c r="K7397" s="941"/>
      <c r="L7397" s="941"/>
      <c r="M7397" s="941"/>
      <c r="N7397" s="941"/>
      <c r="O7397" s="941"/>
      <c r="P7397" s="941"/>
      <c r="Q7397" s="941"/>
    </row>
    <row r="7398" spans="1:17" ht="15.75" customHeight="1">
      <c r="A7398" s="940"/>
      <c r="B7398" s="940"/>
      <c r="C7398" s="940"/>
      <c r="D7398" s="940"/>
      <c r="E7398" s="941"/>
      <c r="F7398" s="942"/>
      <c r="G7398" s="942"/>
      <c r="H7398" s="942"/>
      <c r="I7398" s="942"/>
      <c r="J7398" s="942"/>
      <c r="K7398" s="941"/>
      <c r="L7398" s="941"/>
      <c r="M7398" s="941"/>
      <c r="N7398" s="941"/>
      <c r="O7398" s="941"/>
      <c r="P7398" s="941"/>
      <c r="Q7398" s="941"/>
    </row>
    <row r="7399" spans="1:17" ht="15.75" customHeight="1">
      <c r="A7399" s="940"/>
      <c r="B7399" s="940"/>
      <c r="C7399" s="940"/>
      <c r="D7399" s="940"/>
      <c r="E7399" s="941"/>
      <c r="F7399" s="942"/>
      <c r="G7399" s="942"/>
      <c r="H7399" s="942"/>
      <c r="I7399" s="942"/>
      <c r="J7399" s="942"/>
      <c r="K7399" s="942"/>
      <c r="L7399" s="942"/>
      <c r="M7399" s="941"/>
      <c r="N7399" s="941"/>
      <c r="O7399" s="942"/>
      <c r="P7399" s="942"/>
      <c r="Q7399" s="942"/>
    </row>
    <row r="7400" spans="1:17" ht="15.75" customHeight="1">
      <c r="A7400" s="940"/>
      <c r="B7400" s="940"/>
      <c r="C7400" s="940"/>
      <c r="D7400" s="940"/>
      <c r="E7400" s="941"/>
      <c r="F7400" s="942"/>
      <c r="G7400" s="942"/>
      <c r="H7400" s="942"/>
      <c r="I7400" s="942"/>
      <c r="J7400" s="942"/>
      <c r="K7400" s="941"/>
      <c r="L7400" s="941"/>
      <c r="M7400" s="941"/>
      <c r="N7400" s="941"/>
      <c r="O7400" s="941"/>
      <c r="P7400" s="941"/>
      <c r="Q7400" s="941"/>
    </row>
    <row r="7401" spans="1:17" ht="15.75" customHeight="1">
      <c r="A7401" s="940"/>
      <c r="B7401" s="940"/>
      <c r="C7401" s="940"/>
      <c r="D7401" s="940"/>
      <c r="E7401" s="941"/>
      <c r="F7401" s="942"/>
      <c r="G7401" s="942"/>
      <c r="H7401" s="942"/>
      <c r="I7401" s="942"/>
      <c r="J7401" s="942"/>
      <c r="K7401" s="941"/>
      <c r="L7401" s="941"/>
      <c r="M7401" s="941"/>
      <c r="N7401" s="941"/>
      <c r="O7401" s="941"/>
      <c r="P7401" s="941"/>
      <c r="Q7401" s="941"/>
    </row>
    <row r="7402" spans="1:17" ht="15.75" customHeight="1">
      <c r="A7402" s="940"/>
      <c r="B7402" s="940"/>
      <c r="C7402" s="940"/>
      <c r="D7402" s="940"/>
      <c r="E7402" s="941"/>
      <c r="F7402" s="942"/>
      <c r="G7402" s="942"/>
      <c r="H7402" s="942"/>
      <c r="I7402" s="942"/>
      <c r="J7402" s="942"/>
      <c r="K7402" s="941"/>
      <c r="L7402" s="941"/>
      <c r="M7402" s="941"/>
      <c r="N7402" s="941"/>
      <c r="O7402" s="941"/>
      <c r="P7402" s="941"/>
      <c r="Q7402" s="941"/>
    </row>
    <row r="7403" spans="1:17" ht="15.75" customHeight="1">
      <c r="A7403" s="940"/>
      <c r="B7403" s="940"/>
      <c r="C7403" s="940"/>
      <c r="D7403" s="940"/>
      <c r="E7403" s="941"/>
      <c r="F7403" s="942"/>
      <c r="G7403" s="942"/>
      <c r="H7403" s="942"/>
      <c r="I7403" s="942"/>
      <c r="J7403" s="942"/>
      <c r="K7403" s="941"/>
      <c r="L7403" s="941"/>
      <c r="M7403" s="942"/>
      <c r="N7403" s="942"/>
      <c r="O7403" s="942"/>
      <c r="P7403" s="942"/>
      <c r="Q7403" s="942"/>
    </row>
    <row r="7404" spans="1:17" ht="15.75" customHeight="1">
      <c r="A7404" s="940"/>
      <c r="B7404" s="940"/>
      <c r="C7404" s="940"/>
      <c r="D7404" s="940"/>
      <c r="E7404" s="941"/>
      <c r="F7404" s="942"/>
      <c r="G7404" s="942"/>
      <c r="H7404" s="942"/>
      <c r="I7404" s="942"/>
      <c r="J7404" s="942"/>
      <c r="K7404" s="942"/>
      <c r="L7404" s="941"/>
      <c r="M7404" s="942"/>
      <c r="N7404" s="942"/>
      <c r="O7404" s="942"/>
      <c r="P7404" s="942"/>
      <c r="Q7404" s="942"/>
    </row>
    <row r="7405" spans="1:17" ht="15.75" customHeight="1">
      <c r="A7405" s="940"/>
      <c r="B7405" s="940"/>
      <c r="C7405" s="940"/>
      <c r="D7405" s="940"/>
      <c r="E7405" s="941"/>
      <c r="F7405" s="942"/>
      <c r="G7405" s="942"/>
      <c r="H7405" s="942"/>
      <c r="I7405" s="942"/>
      <c r="J7405" s="942"/>
      <c r="K7405" s="941"/>
      <c r="L7405" s="942"/>
      <c r="M7405" s="942"/>
      <c r="N7405" s="942"/>
      <c r="O7405" s="942"/>
      <c r="P7405" s="942"/>
      <c r="Q7405" s="942"/>
    </row>
    <row r="7406" spans="1:17" ht="15.75" customHeight="1">
      <c r="A7406" s="940"/>
      <c r="B7406" s="940"/>
      <c r="C7406" s="940"/>
      <c r="D7406" s="940"/>
      <c r="E7406" s="941"/>
      <c r="F7406" s="942"/>
      <c r="G7406" s="942"/>
      <c r="H7406" s="942"/>
      <c r="I7406" s="942"/>
      <c r="J7406" s="942"/>
      <c r="K7406" s="941"/>
      <c r="L7406" s="942"/>
      <c r="M7406" s="942"/>
      <c r="N7406" s="942"/>
      <c r="O7406" s="942"/>
      <c r="P7406" s="942"/>
      <c r="Q7406" s="942"/>
    </row>
    <row r="7407" spans="1:17" ht="15.75" customHeight="1">
      <c r="A7407" s="940"/>
      <c r="B7407" s="940"/>
      <c r="C7407" s="940"/>
      <c r="D7407" s="940"/>
      <c r="E7407" s="941"/>
      <c r="F7407" s="942"/>
      <c r="G7407" s="942"/>
      <c r="H7407" s="942"/>
      <c r="I7407" s="942"/>
      <c r="J7407" s="942"/>
      <c r="K7407" s="941"/>
      <c r="L7407" s="941"/>
      <c r="M7407" s="941"/>
      <c r="N7407" s="941"/>
      <c r="O7407" s="941"/>
      <c r="P7407" s="941"/>
      <c r="Q7407" s="941"/>
    </row>
    <row r="7408" spans="1:17" ht="15.75" customHeight="1">
      <c r="A7408" s="940"/>
      <c r="B7408" s="940"/>
      <c r="C7408" s="940"/>
      <c r="D7408" s="940"/>
      <c r="E7408" s="941"/>
      <c r="F7408" s="942"/>
      <c r="G7408" s="942"/>
      <c r="H7408" s="942"/>
      <c r="I7408" s="942"/>
      <c r="J7408" s="942"/>
      <c r="K7408" s="941"/>
      <c r="L7408" s="941"/>
      <c r="M7408" s="941"/>
      <c r="N7408" s="941"/>
      <c r="O7408" s="941"/>
      <c r="P7408" s="941"/>
      <c r="Q7408" s="941"/>
    </row>
    <row r="7409" spans="1:17" ht="15.75" customHeight="1">
      <c r="A7409" s="940"/>
      <c r="B7409" s="940"/>
      <c r="C7409" s="940"/>
      <c r="D7409" s="940"/>
      <c r="E7409" s="941"/>
      <c r="F7409" s="942"/>
      <c r="G7409" s="942"/>
      <c r="H7409" s="942"/>
      <c r="I7409" s="942"/>
      <c r="J7409" s="942"/>
      <c r="K7409" s="942"/>
      <c r="L7409" s="941"/>
      <c r="M7409" s="941"/>
      <c r="N7409" s="941"/>
      <c r="O7409" s="941"/>
      <c r="P7409" s="941"/>
      <c r="Q7409" s="941"/>
    </row>
    <row r="7410" spans="1:17" ht="15.75" customHeight="1">
      <c r="A7410" s="940"/>
      <c r="B7410" s="940"/>
      <c r="C7410" s="940"/>
      <c r="D7410" s="940"/>
      <c r="E7410" s="941"/>
      <c r="F7410" s="942"/>
      <c r="G7410" s="942"/>
      <c r="H7410" s="942"/>
      <c r="I7410" s="942"/>
      <c r="J7410" s="942"/>
      <c r="K7410" s="942"/>
      <c r="L7410" s="942"/>
      <c r="M7410" s="941"/>
      <c r="N7410" s="942"/>
      <c r="O7410" s="942"/>
      <c r="P7410" s="942"/>
      <c r="Q7410" s="942"/>
    </row>
    <row r="7411" spans="1:17" ht="15.75" customHeight="1">
      <c r="A7411" s="940"/>
      <c r="B7411" s="940"/>
      <c r="C7411" s="940"/>
      <c r="D7411" s="940"/>
      <c r="E7411" s="943"/>
      <c r="F7411" s="942"/>
      <c r="G7411" s="942"/>
      <c r="H7411" s="942"/>
      <c r="I7411" s="942"/>
      <c r="J7411" s="942"/>
      <c r="K7411" s="941"/>
      <c r="L7411" s="941"/>
      <c r="M7411" s="941"/>
      <c r="N7411" s="941"/>
      <c r="O7411" s="941"/>
      <c r="P7411" s="943"/>
      <c r="Q7411" s="941"/>
    </row>
    <row r="7412" spans="1:17" ht="15.75" customHeight="1">
      <c r="A7412" s="940"/>
      <c r="B7412" s="940"/>
      <c r="C7412" s="940"/>
      <c r="D7412" s="940"/>
      <c r="E7412" s="943"/>
      <c r="F7412" s="942"/>
      <c r="G7412" s="942"/>
      <c r="H7412" s="942"/>
      <c r="I7412" s="942"/>
      <c r="J7412" s="942"/>
      <c r="K7412" s="941"/>
      <c r="L7412" s="941"/>
      <c r="M7412" s="941"/>
      <c r="N7412" s="941"/>
      <c r="O7412" s="941"/>
      <c r="P7412" s="943"/>
      <c r="Q7412" s="943"/>
    </row>
    <row r="7413" spans="1:17" ht="15.75" customHeight="1">
      <c r="A7413" s="940"/>
      <c r="B7413" s="940"/>
      <c r="C7413" s="940"/>
      <c r="D7413" s="940"/>
      <c r="E7413" s="943"/>
      <c r="F7413" s="942"/>
      <c r="G7413" s="942"/>
      <c r="H7413" s="942"/>
      <c r="I7413" s="942"/>
      <c r="J7413" s="942"/>
      <c r="K7413" s="941"/>
      <c r="L7413" s="941"/>
      <c r="M7413" s="941"/>
      <c r="N7413" s="941"/>
      <c r="O7413" s="941"/>
      <c r="P7413" s="941"/>
      <c r="Q7413" s="941"/>
    </row>
    <row r="7414" spans="1:17" ht="15.75" customHeight="1">
      <c r="A7414" s="940"/>
      <c r="B7414" s="940"/>
      <c r="C7414" s="940"/>
      <c r="D7414" s="940"/>
      <c r="E7414" s="941"/>
      <c r="F7414" s="942"/>
      <c r="G7414" s="942"/>
      <c r="H7414" s="942"/>
      <c r="I7414" s="942"/>
      <c r="J7414" s="942"/>
      <c r="K7414" s="941"/>
      <c r="L7414" s="941"/>
      <c r="M7414" s="941"/>
      <c r="N7414" s="941"/>
      <c r="O7414" s="941"/>
      <c r="P7414" s="941"/>
      <c r="Q7414" s="941"/>
    </row>
    <row r="7415" spans="1:17" ht="15.75" customHeight="1">
      <c r="A7415" s="940"/>
      <c r="B7415" s="940"/>
      <c r="C7415" s="940"/>
      <c r="D7415" s="940"/>
      <c r="E7415" s="941"/>
      <c r="F7415" s="942"/>
      <c r="G7415" s="942"/>
      <c r="H7415" s="942"/>
      <c r="I7415" s="942"/>
      <c r="J7415" s="942"/>
      <c r="K7415" s="942"/>
      <c r="L7415" s="942"/>
      <c r="M7415" s="941"/>
      <c r="N7415" s="941"/>
      <c r="O7415" s="942"/>
      <c r="P7415" s="942"/>
      <c r="Q7415" s="942"/>
    </row>
    <row r="7416" spans="1:17" ht="15.75" customHeight="1">
      <c r="A7416" s="940"/>
      <c r="B7416" s="940"/>
      <c r="C7416" s="940"/>
      <c r="D7416" s="940"/>
      <c r="E7416" s="941"/>
      <c r="F7416" s="942"/>
      <c r="G7416" s="942"/>
      <c r="H7416" s="942"/>
      <c r="I7416" s="942"/>
      <c r="J7416" s="942"/>
      <c r="K7416" s="941"/>
      <c r="L7416" s="941"/>
      <c r="M7416" s="941"/>
      <c r="N7416" s="941"/>
      <c r="O7416" s="941"/>
      <c r="P7416" s="941"/>
      <c r="Q7416" s="941"/>
    </row>
    <row r="7417" spans="1:17" ht="15.75" customHeight="1">
      <c r="A7417" s="940"/>
      <c r="B7417" s="940"/>
      <c r="C7417" s="940"/>
      <c r="D7417" s="940"/>
      <c r="E7417" s="941"/>
      <c r="F7417" s="942"/>
      <c r="G7417" s="942"/>
      <c r="H7417" s="942"/>
      <c r="I7417" s="942"/>
      <c r="J7417" s="942"/>
      <c r="K7417" s="941"/>
      <c r="L7417" s="941"/>
      <c r="M7417" s="941"/>
      <c r="N7417" s="941"/>
      <c r="O7417" s="941"/>
      <c r="P7417" s="941"/>
      <c r="Q7417" s="941"/>
    </row>
    <row r="7418" spans="1:17" ht="15.75" customHeight="1">
      <c r="A7418" s="940"/>
      <c r="B7418" s="940"/>
      <c r="C7418" s="940"/>
      <c r="D7418" s="940"/>
      <c r="E7418" s="941"/>
      <c r="F7418" s="942"/>
      <c r="G7418" s="942"/>
      <c r="H7418" s="942"/>
      <c r="I7418" s="942"/>
      <c r="J7418" s="942"/>
      <c r="K7418" s="941"/>
      <c r="L7418" s="941"/>
      <c r="M7418" s="941"/>
      <c r="N7418" s="941"/>
      <c r="O7418" s="941"/>
      <c r="P7418" s="941"/>
      <c r="Q7418" s="941"/>
    </row>
    <row r="7419" spans="1:17" ht="15.75" customHeight="1">
      <c r="A7419" s="940"/>
      <c r="B7419" s="940"/>
      <c r="C7419" s="940"/>
      <c r="D7419" s="940"/>
      <c r="E7419" s="941"/>
      <c r="F7419" s="942"/>
      <c r="G7419" s="942"/>
      <c r="H7419" s="942"/>
      <c r="I7419" s="942"/>
      <c r="J7419" s="942"/>
      <c r="K7419" s="942"/>
      <c r="L7419" s="942"/>
      <c r="M7419" s="941"/>
      <c r="N7419" s="942"/>
      <c r="O7419" s="942"/>
      <c r="P7419" s="942"/>
      <c r="Q7419" s="942"/>
    </row>
    <row r="7420" spans="1:17" ht="15.75" customHeight="1">
      <c r="A7420" s="940"/>
      <c r="B7420" s="940"/>
      <c r="C7420" s="940"/>
      <c r="D7420" s="940"/>
      <c r="E7420" s="941"/>
      <c r="F7420" s="942"/>
      <c r="G7420" s="942"/>
      <c r="H7420" s="942"/>
      <c r="I7420" s="942"/>
      <c r="J7420" s="942"/>
      <c r="K7420" s="942"/>
      <c r="L7420" s="941"/>
      <c r="M7420" s="941"/>
      <c r="N7420" s="941"/>
      <c r="O7420" s="942"/>
      <c r="P7420" s="942"/>
      <c r="Q7420" s="942"/>
    </row>
    <row r="7421" spans="1:17" ht="15.75" customHeight="1">
      <c r="A7421" s="940"/>
      <c r="B7421" s="940"/>
      <c r="C7421" s="940"/>
      <c r="D7421" s="940"/>
      <c r="E7421" s="941"/>
      <c r="F7421" s="942"/>
      <c r="G7421" s="942"/>
      <c r="H7421" s="942"/>
      <c r="I7421" s="942"/>
      <c r="J7421" s="942"/>
      <c r="K7421" s="942"/>
      <c r="L7421" s="942"/>
      <c r="M7421" s="941"/>
      <c r="N7421" s="941"/>
      <c r="O7421" s="942"/>
      <c r="P7421" s="942"/>
      <c r="Q7421" s="942"/>
    </row>
    <row r="7422" spans="1:17" ht="15.75" customHeight="1">
      <c r="A7422" s="940"/>
      <c r="B7422" s="940"/>
      <c r="C7422" s="940"/>
      <c r="D7422" s="940"/>
      <c r="E7422" s="941"/>
      <c r="F7422" s="942"/>
      <c r="G7422" s="942"/>
      <c r="H7422" s="942"/>
      <c r="I7422" s="942"/>
      <c r="J7422" s="942"/>
      <c r="K7422" s="942"/>
      <c r="L7422" s="941"/>
      <c r="M7422" s="941"/>
      <c r="N7422" s="941"/>
      <c r="O7422" s="941"/>
      <c r="P7422" s="942"/>
      <c r="Q7422" s="942"/>
    </row>
    <row r="7423" spans="1:17" ht="15.75" customHeight="1">
      <c r="A7423" s="940"/>
      <c r="B7423" s="940"/>
      <c r="C7423" s="940"/>
      <c r="D7423" s="940"/>
      <c r="E7423" s="941"/>
      <c r="F7423" s="942"/>
      <c r="G7423" s="942"/>
      <c r="H7423" s="942"/>
      <c r="I7423" s="942"/>
      <c r="J7423" s="942"/>
      <c r="K7423" s="942"/>
      <c r="L7423" s="942"/>
      <c r="M7423" s="941"/>
      <c r="N7423" s="942"/>
      <c r="O7423" s="941"/>
      <c r="P7423" s="942"/>
      <c r="Q7423" s="942"/>
    </row>
    <row r="7424" spans="1:17" ht="15.75" customHeight="1">
      <c r="A7424" s="940"/>
      <c r="B7424" s="940"/>
      <c r="C7424" s="940"/>
      <c r="D7424" s="940"/>
      <c r="E7424" s="941"/>
      <c r="F7424" s="942"/>
      <c r="G7424" s="942"/>
      <c r="H7424" s="942"/>
      <c r="I7424" s="942"/>
      <c r="J7424" s="942"/>
      <c r="K7424" s="942"/>
      <c r="L7424" s="942"/>
      <c r="M7424" s="941"/>
      <c r="N7424" s="942"/>
      <c r="O7424" s="941"/>
      <c r="P7424" s="942"/>
      <c r="Q7424" s="942"/>
    </row>
    <row r="7425" spans="1:17" ht="15.75" customHeight="1">
      <c r="A7425" s="940"/>
      <c r="B7425" s="940"/>
      <c r="C7425" s="940"/>
      <c r="D7425" s="940"/>
      <c r="E7425" s="941"/>
      <c r="F7425" s="942"/>
      <c r="G7425" s="942"/>
      <c r="H7425" s="942"/>
      <c r="I7425" s="942"/>
      <c r="J7425" s="942"/>
      <c r="K7425" s="942"/>
      <c r="L7425" s="942"/>
      <c r="M7425" s="942"/>
      <c r="N7425" s="942"/>
      <c r="O7425" s="941"/>
      <c r="P7425" s="942"/>
      <c r="Q7425" s="942"/>
    </row>
    <row r="7426" spans="1:17" ht="15.75" customHeight="1">
      <c r="A7426" s="940"/>
      <c r="B7426" s="940"/>
      <c r="C7426" s="940"/>
      <c r="D7426" s="940"/>
      <c r="E7426" s="941"/>
      <c r="F7426" s="942"/>
      <c r="G7426" s="942"/>
      <c r="H7426" s="942"/>
      <c r="I7426" s="942"/>
      <c r="J7426" s="942"/>
      <c r="K7426" s="942"/>
      <c r="L7426" s="942"/>
      <c r="M7426" s="941"/>
      <c r="N7426" s="942"/>
      <c r="O7426" s="941"/>
      <c r="P7426" s="941"/>
      <c r="Q7426" s="941"/>
    </row>
    <row r="7427" spans="1:17" ht="15.75" customHeight="1">
      <c r="A7427" s="940"/>
      <c r="B7427" s="940"/>
      <c r="C7427" s="940"/>
      <c r="D7427" s="940"/>
      <c r="E7427" s="941"/>
      <c r="F7427" s="942"/>
      <c r="G7427" s="942"/>
      <c r="H7427" s="942"/>
      <c r="I7427" s="942"/>
      <c r="J7427" s="942"/>
      <c r="K7427" s="941"/>
      <c r="L7427" s="941"/>
      <c r="M7427" s="941"/>
      <c r="N7427" s="941"/>
      <c r="O7427" s="941"/>
      <c r="P7427" s="941"/>
      <c r="Q7427" s="941"/>
    </row>
    <row r="7428" spans="1:17" ht="15.75" customHeight="1">
      <c r="A7428" s="940"/>
      <c r="B7428" s="940"/>
      <c r="C7428" s="940"/>
      <c r="D7428" s="940"/>
      <c r="E7428" s="941"/>
      <c r="F7428" s="942"/>
      <c r="G7428" s="942"/>
      <c r="H7428" s="942"/>
      <c r="I7428" s="942"/>
      <c r="J7428" s="942"/>
      <c r="K7428" s="941"/>
      <c r="L7428" s="941"/>
      <c r="M7428" s="941"/>
      <c r="N7428" s="941"/>
      <c r="O7428" s="941"/>
      <c r="P7428" s="941"/>
      <c r="Q7428" s="941"/>
    </row>
    <row r="7429" spans="1:17" ht="15.75" customHeight="1">
      <c r="A7429" s="940"/>
      <c r="B7429" s="940"/>
      <c r="C7429" s="940"/>
      <c r="D7429" s="940"/>
      <c r="E7429" s="941"/>
      <c r="F7429" s="942"/>
      <c r="G7429" s="942"/>
      <c r="H7429" s="942"/>
      <c r="I7429" s="942"/>
      <c r="J7429" s="942"/>
      <c r="K7429" s="942"/>
      <c r="L7429" s="942"/>
      <c r="M7429" s="942"/>
      <c r="N7429" s="942"/>
      <c r="O7429" s="942"/>
      <c r="P7429" s="942"/>
      <c r="Q7429" s="941"/>
    </row>
    <row r="7430" spans="1:17" ht="15.75" customHeight="1">
      <c r="A7430" s="940"/>
      <c r="B7430" s="940"/>
      <c r="C7430" s="940"/>
      <c r="D7430" s="940"/>
      <c r="E7430" s="941"/>
      <c r="F7430" s="942"/>
      <c r="G7430" s="942"/>
      <c r="H7430" s="942"/>
      <c r="I7430" s="942"/>
      <c r="J7430" s="942"/>
      <c r="K7430" s="942"/>
      <c r="L7430" s="942"/>
      <c r="M7430" s="942"/>
      <c r="N7430" s="942"/>
      <c r="O7430" s="941"/>
      <c r="P7430" s="941"/>
      <c r="Q7430" s="942"/>
    </row>
    <row r="7431" spans="1:17" ht="15.75" customHeight="1">
      <c r="A7431" s="940"/>
      <c r="B7431" s="940"/>
      <c r="C7431" s="940"/>
      <c r="D7431" s="940"/>
      <c r="E7431" s="941"/>
      <c r="F7431" s="942"/>
      <c r="G7431" s="942"/>
      <c r="H7431" s="942"/>
      <c r="I7431" s="942"/>
      <c r="J7431" s="942"/>
      <c r="K7431" s="941"/>
      <c r="L7431" s="941"/>
      <c r="M7431" s="941"/>
      <c r="N7431" s="941"/>
      <c r="O7431" s="941"/>
      <c r="P7431" s="941"/>
      <c r="Q7431" s="941"/>
    </row>
    <row r="7432" spans="1:17" ht="15.75" customHeight="1">
      <c r="A7432" s="940"/>
      <c r="B7432" s="940"/>
      <c r="C7432" s="940"/>
      <c r="D7432" s="940"/>
      <c r="E7432" s="941"/>
      <c r="F7432" s="941"/>
      <c r="G7432" s="941"/>
      <c r="H7432" s="942"/>
      <c r="I7432" s="942"/>
      <c r="J7432" s="942"/>
      <c r="K7432" s="942"/>
      <c r="L7432" s="942"/>
      <c r="M7432" s="942"/>
      <c r="N7432" s="942"/>
      <c r="O7432" s="942"/>
      <c r="P7432" s="942"/>
      <c r="Q7432" s="942"/>
    </row>
    <row r="7433" spans="1:17" ht="15.75" customHeight="1">
      <c r="A7433" s="940"/>
      <c r="B7433" s="940"/>
      <c r="C7433" s="940"/>
      <c r="D7433" s="940"/>
      <c r="E7433" s="941"/>
      <c r="F7433" s="941"/>
      <c r="G7433" s="942"/>
      <c r="H7433" s="942"/>
      <c r="I7433" s="942"/>
      <c r="J7433" s="942"/>
      <c r="K7433" s="942"/>
      <c r="L7433" s="942"/>
      <c r="M7433" s="941"/>
      <c r="N7433" s="942"/>
      <c r="O7433" s="942"/>
      <c r="P7433" s="942"/>
      <c r="Q7433" s="942"/>
    </row>
    <row r="7434" spans="1:17" ht="15.75" customHeight="1">
      <c r="A7434" s="940"/>
      <c r="B7434" s="940"/>
      <c r="C7434" s="940"/>
      <c r="D7434" s="940"/>
      <c r="E7434" s="941"/>
      <c r="F7434" s="941"/>
      <c r="G7434" s="941"/>
      <c r="H7434" s="942"/>
      <c r="I7434" s="942"/>
      <c r="J7434" s="942"/>
      <c r="K7434" s="942"/>
      <c r="L7434" s="942"/>
      <c r="M7434" s="941"/>
      <c r="N7434" s="941"/>
      <c r="O7434" s="942"/>
      <c r="P7434" s="941"/>
      <c r="Q7434" s="942"/>
    </row>
    <row r="7435" spans="1:17" ht="15.75" customHeight="1">
      <c r="A7435" s="940"/>
      <c r="B7435" s="940"/>
      <c r="C7435" s="940"/>
      <c r="D7435" s="940"/>
      <c r="E7435" s="941"/>
      <c r="F7435" s="942"/>
      <c r="G7435" s="942"/>
      <c r="H7435" s="942"/>
      <c r="I7435" s="942"/>
      <c r="J7435" s="942"/>
      <c r="K7435" s="942"/>
      <c r="L7435" s="942"/>
      <c r="M7435" s="942"/>
      <c r="N7435" s="941"/>
      <c r="O7435" s="942"/>
      <c r="P7435" s="942"/>
      <c r="Q7435" s="942"/>
    </row>
    <row r="7436" spans="1:17" ht="15.75" customHeight="1">
      <c r="A7436" s="940"/>
      <c r="B7436" s="940"/>
      <c r="C7436" s="940"/>
      <c r="D7436" s="940"/>
      <c r="E7436" s="941"/>
      <c r="F7436" s="941"/>
      <c r="G7436" s="941"/>
      <c r="H7436" s="941"/>
      <c r="I7436" s="941"/>
      <c r="J7436" s="942"/>
      <c r="K7436" s="941"/>
      <c r="L7436" s="941"/>
      <c r="M7436" s="941"/>
      <c r="N7436" s="941"/>
      <c r="O7436" s="941"/>
      <c r="P7436" s="941"/>
      <c r="Q7436" s="941"/>
    </row>
    <row r="7437" spans="1:17" ht="15.75" customHeight="1">
      <c r="A7437" s="940"/>
      <c r="B7437" s="940"/>
      <c r="C7437" s="940"/>
      <c r="D7437" s="940"/>
      <c r="E7437" s="941"/>
      <c r="F7437" s="941"/>
      <c r="G7437" s="941"/>
      <c r="H7437" s="941"/>
      <c r="I7437" s="941"/>
      <c r="J7437" s="941"/>
      <c r="K7437" s="941"/>
      <c r="L7437" s="941"/>
      <c r="M7437" s="941"/>
      <c r="N7437" s="941"/>
      <c r="O7437" s="941"/>
      <c r="P7437" s="941"/>
      <c r="Q7437" s="941"/>
    </row>
    <row r="7438" spans="1:17" ht="15.75" customHeight="1">
      <c r="A7438" s="940"/>
      <c r="B7438" s="940"/>
      <c r="C7438" s="940"/>
      <c r="D7438" s="940"/>
      <c r="E7438" s="941"/>
      <c r="F7438" s="941"/>
      <c r="G7438" s="941"/>
      <c r="H7438" s="941"/>
      <c r="I7438" s="941"/>
      <c r="J7438" s="941"/>
      <c r="K7438" s="941"/>
      <c r="L7438" s="941"/>
      <c r="M7438" s="941"/>
      <c r="N7438" s="941"/>
      <c r="O7438" s="941"/>
      <c r="P7438" s="941"/>
      <c r="Q7438" s="941"/>
    </row>
    <row r="7439" spans="1:17" ht="15.75" customHeight="1">
      <c r="A7439" s="940"/>
      <c r="B7439" s="940"/>
      <c r="C7439" s="940"/>
      <c r="D7439" s="940"/>
      <c r="E7439" s="941"/>
      <c r="F7439" s="941"/>
      <c r="G7439" s="941"/>
      <c r="H7439" s="941"/>
      <c r="I7439" s="941"/>
      <c r="J7439" s="941"/>
      <c r="K7439" s="941"/>
      <c r="L7439" s="941"/>
      <c r="M7439" s="941"/>
      <c r="N7439" s="941"/>
      <c r="O7439" s="941"/>
      <c r="P7439" s="941"/>
      <c r="Q7439" s="941"/>
    </row>
    <row r="7440" spans="1:17" ht="15.75" customHeight="1">
      <c r="A7440" s="940"/>
      <c r="B7440" s="940"/>
      <c r="C7440" s="940"/>
      <c r="D7440" s="940"/>
      <c r="E7440" s="941"/>
      <c r="F7440" s="941"/>
      <c r="G7440" s="941"/>
      <c r="H7440" s="941"/>
      <c r="I7440" s="942"/>
      <c r="J7440" s="942"/>
      <c r="K7440" s="942"/>
      <c r="L7440" s="942"/>
      <c r="M7440" s="942"/>
      <c r="N7440" s="942"/>
      <c r="O7440" s="942"/>
      <c r="P7440" s="942"/>
      <c r="Q7440" s="942"/>
    </row>
    <row r="7441" spans="1:17" ht="15.75" customHeight="1">
      <c r="A7441" s="940"/>
      <c r="B7441" s="940"/>
      <c r="C7441" s="940"/>
      <c r="D7441" s="940"/>
      <c r="E7441" s="941"/>
      <c r="F7441" s="941"/>
      <c r="G7441" s="942"/>
      <c r="H7441" s="941"/>
      <c r="I7441" s="942"/>
      <c r="J7441" s="942"/>
      <c r="K7441" s="942"/>
      <c r="L7441" s="942"/>
      <c r="M7441" s="942"/>
      <c r="N7441" s="941"/>
      <c r="O7441" s="942"/>
      <c r="P7441" s="941"/>
      <c r="Q7441" s="942"/>
    </row>
    <row r="7442" spans="1:17" ht="15.75" customHeight="1">
      <c r="A7442" s="940"/>
      <c r="B7442" s="940"/>
      <c r="C7442" s="940"/>
      <c r="D7442" s="940"/>
      <c r="E7442" s="941"/>
      <c r="F7442" s="941"/>
      <c r="G7442" s="941"/>
      <c r="H7442" s="941"/>
      <c r="I7442" s="941"/>
      <c r="J7442" s="941"/>
      <c r="K7442" s="942"/>
      <c r="L7442" s="942"/>
      <c r="M7442" s="942"/>
      <c r="N7442" s="941"/>
      <c r="O7442" s="942"/>
      <c r="P7442" s="941"/>
      <c r="Q7442" s="942"/>
    </row>
    <row r="7443" spans="1:17" ht="15.75" customHeight="1">
      <c r="A7443" s="940"/>
      <c r="B7443" s="940"/>
      <c r="C7443" s="940"/>
      <c r="D7443" s="940"/>
      <c r="E7443" s="941"/>
      <c r="F7443" s="941"/>
      <c r="G7443" s="941"/>
      <c r="H7443" s="941"/>
      <c r="I7443" s="941"/>
      <c r="J7443" s="942"/>
      <c r="K7443" s="942"/>
      <c r="L7443" s="942"/>
      <c r="M7443" s="942"/>
      <c r="N7443" s="942"/>
      <c r="O7443" s="942"/>
      <c r="P7443" s="941"/>
      <c r="Q7443" s="942"/>
    </row>
    <row r="7444" spans="1:17" ht="15.75" customHeight="1">
      <c r="A7444" s="940"/>
      <c r="B7444" s="940"/>
      <c r="C7444" s="940"/>
      <c r="D7444" s="940"/>
      <c r="E7444" s="941"/>
      <c r="F7444" s="941"/>
      <c r="G7444" s="941"/>
      <c r="H7444" s="941"/>
      <c r="I7444" s="941"/>
      <c r="J7444" s="941"/>
      <c r="K7444" s="941"/>
      <c r="L7444" s="941"/>
      <c r="M7444" s="942"/>
      <c r="N7444" s="941"/>
      <c r="O7444" s="941"/>
      <c r="P7444" s="941"/>
      <c r="Q7444" s="941"/>
    </row>
    <row r="7445" spans="1:17" ht="15.75" customHeight="1">
      <c r="A7445" s="940"/>
      <c r="B7445" s="940"/>
      <c r="C7445" s="940"/>
      <c r="D7445" s="940"/>
      <c r="E7445" s="941"/>
      <c r="F7445" s="941"/>
      <c r="G7445" s="941"/>
      <c r="H7445" s="941"/>
      <c r="I7445" s="941"/>
      <c r="J7445" s="941"/>
      <c r="K7445" s="941"/>
      <c r="L7445" s="941"/>
      <c r="M7445" s="941"/>
      <c r="N7445" s="941"/>
      <c r="O7445" s="941"/>
      <c r="P7445" s="941"/>
      <c r="Q7445" s="941"/>
    </row>
    <row r="7446" spans="1:17" ht="15.75" customHeight="1">
      <c r="A7446" s="940"/>
      <c r="B7446" s="940"/>
      <c r="C7446" s="940"/>
      <c r="D7446" s="940"/>
      <c r="E7446" s="941"/>
      <c r="F7446" s="941"/>
      <c r="G7446" s="941"/>
      <c r="H7446" s="941"/>
      <c r="I7446" s="941"/>
      <c r="J7446" s="941"/>
      <c r="K7446" s="941"/>
      <c r="L7446" s="941"/>
      <c r="M7446" s="941"/>
      <c r="N7446" s="941"/>
      <c r="O7446" s="941"/>
      <c r="P7446" s="941"/>
      <c r="Q7446" s="941"/>
    </row>
    <row r="7447" spans="1:17" ht="15.75" customHeight="1">
      <c r="A7447" s="940"/>
      <c r="B7447" s="940"/>
      <c r="C7447" s="940"/>
      <c r="D7447" s="940"/>
      <c r="E7447" s="941"/>
      <c r="F7447" s="941"/>
      <c r="G7447" s="941"/>
      <c r="H7447" s="941"/>
      <c r="I7447" s="941"/>
      <c r="J7447" s="941"/>
      <c r="K7447" s="941"/>
      <c r="L7447" s="941"/>
      <c r="M7447" s="941"/>
      <c r="N7447" s="941"/>
      <c r="O7447" s="941"/>
      <c r="P7447" s="941"/>
      <c r="Q7447" s="941"/>
    </row>
    <row r="7448" spans="1:17" ht="15.75" customHeight="1">
      <c r="A7448" s="940"/>
      <c r="B7448" s="940"/>
      <c r="C7448" s="940"/>
      <c r="D7448" s="940"/>
      <c r="E7448" s="941"/>
      <c r="F7448" s="941"/>
      <c r="G7448" s="941"/>
      <c r="H7448" s="942"/>
      <c r="I7448" s="942"/>
      <c r="J7448" s="942"/>
      <c r="K7448" s="942"/>
      <c r="L7448" s="942"/>
      <c r="M7448" s="942"/>
      <c r="N7448" s="942"/>
      <c r="O7448" s="941"/>
      <c r="P7448" s="942"/>
      <c r="Q7448" s="942"/>
    </row>
    <row r="7449" spans="1:17" ht="15.75" customHeight="1">
      <c r="A7449" s="940"/>
      <c r="B7449" s="940"/>
      <c r="C7449" s="940"/>
      <c r="D7449" s="940"/>
      <c r="E7449" s="941"/>
      <c r="F7449" s="941"/>
      <c r="G7449" s="941"/>
      <c r="H7449" s="941"/>
      <c r="I7449" s="942"/>
      <c r="J7449" s="941"/>
      <c r="K7449" s="941"/>
      <c r="L7449" s="942"/>
      <c r="M7449" s="941"/>
      <c r="N7449" s="941"/>
      <c r="O7449" s="941"/>
      <c r="P7449" s="941"/>
      <c r="Q7449" s="941"/>
    </row>
    <row r="7450" spans="1:17" ht="15.75" customHeight="1">
      <c r="A7450" s="940"/>
      <c r="B7450" s="940"/>
      <c r="C7450" s="940"/>
      <c r="D7450" s="940"/>
      <c r="E7450" s="941"/>
      <c r="F7450" s="941"/>
      <c r="G7450" s="941"/>
      <c r="H7450" s="941"/>
      <c r="I7450" s="941"/>
      <c r="J7450" s="941"/>
      <c r="K7450" s="941"/>
      <c r="L7450" s="941"/>
      <c r="M7450" s="941"/>
      <c r="N7450" s="941"/>
      <c r="O7450" s="941"/>
      <c r="P7450" s="941"/>
      <c r="Q7450" s="941"/>
    </row>
    <row r="7451" spans="1:17" ht="15.75" customHeight="1">
      <c r="A7451" s="940"/>
      <c r="B7451" s="940"/>
      <c r="C7451" s="940"/>
      <c r="D7451" s="940"/>
      <c r="E7451" s="941"/>
      <c r="F7451" s="942"/>
      <c r="G7451" s="942"/>
      <c r="H7451" s="941"/>
      <c r="I7451" s="942"/>
      <c r="J7451" s="941"/>
      <c r="K7451" s="941"/>
      <c r="L7451" s="941"/>
      <c r="M7451" s="942"/>
      <c r="N7451" s="941"/>
      <c r="O7451" s="941"/>
      <c r="P7451" s="941"/>
      <c r="Q7451" s="942"/>
    </row>
    <row r="7452" spans="1:17" ht="15.75" customHeight="1">
      <c r="A7452" s="940"/>
      <c r="B7452" s="940"/>
      <c r="C7452" s="940"/>
      <c r="D7452" s="940"/>
      <c r="E7452" s="941"/>
      <c r="F7452" s="941"/>
      <c r="G7452" s="941"/>
      <c r="H7452" s="942"/>
      <c r="I7452" s="942"/>
      <c r="J7452" s="942"/>
      <c r="K7452" s="942"/>
      <c r="L7452" s="942"/>
      <c r="M7452" s="942"/>
      <c r="N7452" s="942"/>
      <c r="O7452" s="941"/>
      <c r="P7452" s="942"/>
      <c r="Q7452" s="942"/>
    </row>
    <row r="7453" spans="1:17" ht="15.75" customHeight="1">
      <c r="A7453" s="940"/>
      <c r="B7453" s="940"/>
      <c r="C7453" s="940"/>
      <c r="D7453" s="940"/>
      <c r="E7453" s="941"/>
      <c r="F7453" s="941"/>
      <c r="G7453" s="941"/>
      <c r="H7453" s="941"/>
      <c r="I7453" s="942"/>
      <c r="J7453" s="941"/>
      <c r="K7453" s="941"/>
      <c r="L7453" s="942"/>
      <c r="M7453" s="941"/>
      <c r="N7453" s="941"/>
      <c r="O7453" s="941"/>
      <c r="P7453" s="941"/>
      <c r="Q7453" s="941"/>
    </row>
    <row r="7454" spans="1:17" ht="15.75" customHeight="1">
      <c r="A7454" s="940"/>
      <c r="B7454" s="940"/>
      <c r="C7454" s="940"/>
      <c r="D7454" s="940"/>
      <c r="E7454" s="941"/>
      <c r="F7454" s="941"/>
      <c r="G7454" s="941"/>
      <c r="H7454" s="941"/>
      <c r="I7454" s="941"/>
      <c r="J7454" s="941"/>
      <c r="K7454" s="941"/>
      <c r="L7454" s="941"/>
      <c r="M7454" s="941"/>
      <c r="N7454" s="941"/>
      <c r="O7454" s="941"/>
      <c r="P7454" s="941"/>
      <c r="Q7454" s="941"/>
    </row>
    <row r="7455" spans="1:17" ht="15.75" customHeight="1">
      <c r="A7455" s="940"/>
      <c r="B7455" s="940"/>
      <c r="C7455" s="940"/>
      <c r="D7455" s="940"/>
      <c r="E7455" s="941"/>
      <c r="F7455" s="942"/>
      <c r="G7455" s="942"/>
      <c r="H7455" s="941"/>
      <c r="I7455" s="942"/>
      <c r="J7455" s="941"/>
      <c r="K7455" s="941"/>
      <c r="L7455" s="941"/>
      <c r="M7455" s="942"/>
      <c r="N7455" s="941"/>
      <c r="O7455" s="941"/>
      <c r="P7455" s="941"/>
      <c r="Q7455" s="942"/>
    </row>
    <row r="7456" spans="1:17" ht="15.75" customHeight="1">
      <c r="A7456" s="940"/>
      <c r="B7456" s="940"/>
      <c r="C7456" s="940"/>
      <c r="D7456" s="940"/>
      <c r="E7456" s="941"/>
      <c r="F7456" s="942"/>
      <c r="G7456" s="942"/>
      <c r="H7456" s="942"/>
      <c r="I7456" s="942"/>
      <c r="J7456" s="942"/>
      <c r="K7456" s="941"/>
      <c r="L7456" s="942"/>
      <c r="M7456" s="942"/>
      <c r="N7456" s="942"/>
      <c r="O7456" s="942"/>
      <c r="P7456" s="942"/>
      <c r="Q7456" s="942"/>
    </row>
    <row r="7457" spans="1:17" ht="15.75" customHeight="1">
      <c r="A7457" s="940"/>
      <c r="B7457" s="940"/>
      <c r="C7457" s="940"/>
      <c r="D7457" s="940"/>
      <c r="E7457" s="941"/>
      <c r="F7457" s="941"/>
      <c r="G7457" s="942"/>
      <c r="H7457" s="942"/>
      <c r="I7457" s="942"/>
      <c r="J7457" s="942"/>
      <c r="K7457" s="942"/>
      <c r="L7457" s="942"/>
      <c r="M7457" s="942"/>
      <c r="N7457" s="942"/>
      <c r="O7457" s="942"/>
      <c r="P7457" s="942"/>
      <c r="Q7457" s="942"/>
    </row>
    <row r="7458" spans="1:17" ht="15.75" customHeight="1">
      <c r="A7458" s="940"/>
      <c r="B7458" s="940"/>
      <c r="C7458" s="940"/>
      <c r="D7458" s="940"/>
      <c r="E7458" s="941"/>
      <c r="F7458" s="941"/>
      <c r="G7458" s="941"/>
      <c r="H7458" s="941"/>
      <c r="I7458" s="942"/>
      <c r="J7458" s="941"/>
      <c r="K7458" s="942"/>
      <c r="L7458" s="942"/>
      <c r="M7458" s="941"/>
      <c r="N7458" s="941"/>
      <c r="O7458" s="941"/>
      <c r="P7458" s="941"/>
      <c r="Q7458" s="941"/>
    </row>
    <row r="7459" spans="1:17" ht="15.75" customHeight="1">
      <c r="A7459" s="940"/>
      <c r="B7459" s="940"/>
      <c r="C7459" s="940"/>
      <c r="D7459" s="940"/>
      <c r="E7459" s="941"/>
      <c r="F7459" s="941"/>
      <c r="G7459" s="941"/>
      <c r="H7459" s="941"/>
      <c r="I7459" s="941"/>
      <c r="J7459" s="942"/>
      <c r="K7459" s="941"/>
      <c r="L7459" s="941"/>
      <c r="M7459" s="941"/>
      <c r="N7459" s="941"/>
      <c r="O7459" s="941"/>
      <c r="P7459" s="941"/>
      <c r="Q7459" s="941"/>
    </row>
    <row r="7460" spans="1:17" ht="15.75" customHeight="1">
      <c r="A7460" s="940"/>
      <c r="B7460" s="940"/>
      <c r="C7460" s="940"/>
      <c r="D7460" s="940"/>
      <c r="E7460" s="941"/>
      <c r="F7460" s="941"/>
      <c r="G7460" s="941"/>
      <c r="H7460" s="941"/>
      <c r="I7460" s="941"/>
      <c r="J7460" s="942"/>
      <c r="K7460" s="941"/>
      <c r="L7460" s="941"/>
      <c r="M7460" s="941"/>
      <c r="N7460" s="941"/>
      <c r="O7460" s="941"/>
      <c r="P7460" s="941"/>
      <c r="Q7460" s="941"/>
    </row>
    <row r="7461" spans="1:17" ht="15.75" customHeight="1">
      <c r="A7461" s="940"/>
      <c r="B7461" s="940"/>
      <c r="C7461" s="940"/>
      <c r="D7461" s="940"/>
      <c r="E7461" s="941"/>
      <c r="F7461" s="941"/>
      <c r="G7461" s="941"/>
      <c r="H7461" s="941"/>
      <c r="I7461" s="941"/>
      <c r="J7461" s="941"/>
      <c r="K7461" s="941"/>
      <c r="L7461" s="941"/>
      <c r="M7461" s="941"/>
      <c r="N7461" s="941"/>
      <c r="O7461" s="941"/>
      <c r="P7461" s="941"/>
      <c r="Q7461" s="941"/>
    </row>
    <row r="7462" spans="1:17" ht="15.75" customHeight="1">
      <c r="A7462" s="940"/>
      <c r="B7462" s="940"/>
      <c r="C7462" s="940"/>
      <c r="D7462" s="940"/>
      <c r="E7462" s="941"/>
      <c r="F7462" s="941"/>
      <c r="G7462" s="941"/>
      <c r="H7462" s="942"/>
      <c r="I7462" s="942"/>
      <c r="J7462" s="942"/>
      <c r="K7462" s="942"/>
      <c r="L7462" s="942"/>
      <c r="M7462" s="941"/>
      <c r="N7462" s="941"/>
      <c r="O7462" s="941"/>
      <c r="P7462" s="942"/>
      <c r="Q7462" s="942"/>
    </row>
    <row r="7463" spans="1:17" ht="15.75" customHeight="1">
      <c r="A7463" s="940"/>
      <c r="B7463" s="940"/>
      <c r="C7463" s="940"/>
      <c r="D7463" s="940"/>
      <c r="E7463" s="941"/>
      <c r="F7463" s="941"/>
      <c r="G7463" s="941"/>
      <c r="H7463" s="941"/>
      <c r="I7463" s="941"/>
      <c r="J7463" s="941"/>
      <c r="K7463" s="941"/>
      <c r="L7463" s="941"/>
      <c r="M7463" s="941"/>
      <c r="N7463" s="941"/>
      <c r="O7463" s="941"/>
      <c r="P7463" s="941"/>
      <c r="Q7463" s="941"/>
    </row>
    <row r="7464" spans="1:17" ht="15.75" customHeight="1">
      <c r="A7464" s="940"/>
      <c r="B7464" s="940"/>
      <c r="C7464" s="940"/>
      <c r="D7464" s="940"/>
      <c r="E7464" s="943"/>
      <c r="F7464" s="941"/>
      <c r="G7464" s="941"/>
      <c r="H7464" s="941"/>
      <c r="I7464" s="941"/>
      <c r="J7464" s="941"/>
      <c r="K7464" s="941"/>
      <c r="L7464" s="941"/>
      <c r="M7464" s="941"/>
      <c r="N7464" s="941"/>
      <c r="O7464" s="941"/>
      <c r="P7464" s="941"/>
      <c r="Q7464" s="941"/>
    </row>
    <row r="7465" spans="1:17" ht="15.75" customHeight="1">
      <c r="A7465" s="940"/>
      <c r="B7465" s="940"/>
      <c r="C7465" s="940"/>
      <c r="D7465" s="940"/>
      <c r="E7465" s="941"/>
      <c r="F7465" s="942"/>
      <c r="G7465" s="941"/>
      <c r="H7465" s="941"/>
      <c r="I7465" s="941"/>
      <c r="J7465" s="941"/>
      <c r="K7465" s="941"/>
      <c r="L7465" s="941"/>
      <c r="M7465" s="941"/>
      <c r="N7465" s="941"/>
      <c r="O7465" s="941"/>
      <c r="P7465" s="941"/>
      <c r="Q7465" s="942"/>
    </row>
    <row r="7466" spans="1:17" ht="15.75" customHeight="1">
      <c r="A7466" s="940"/>
      <c r="B7466" s="940"/>
      <c r="C7466" s="940"/>
      <c r="D7466" s="940"/>
      <c r="E7466" s="941"/>
      <c r="F7466" s="941"/>
      <c r="G7466" s="941"/>
      <c r="H7466" s="941"/>
      <c r="I7466" s="941"/>
      <c r="J7466" s="941"/>
      <c r="K7466" s="941"/>
      <c r="L7466" s="941"/>
      <c r="M7466" s="941"/>
      <c r="N7466" s="941"/>
      <c r="O7466" s="941"/>
      <c r="P7466" s="941"/>
      <c r="Q7466" s="941"/>
    </row>
    <row r="7467" spans="1:17" ht="15.75" customHeight="1">
      <c r="A7467" s="940"/>
      <c r="B7467" s="940"/>
      <c r="C7467" s="940"/>
      <c r="D7467" s="940"/>
      <c r="E7467" s="941"/>
      <c r="F7467" s="941"/>
      <c r="G7467" s="941"/>
      <c r="H7467" s="942"/>
      <c r="I7467" s="942"/>
      <c r="J7467" s="942"/>
      <c r="K7467" s="942"/>
      <c r="L7467" s="942"/>
      <c r="M7467" s="942"/>
      <c r="N7467" s="942"/>
      <c r="O7467" s="941"/>
      <c r="P7467" s="942"/>
      <c r="Q7467" s="942"/>
    </row>
    <row r="7468" spans="1:17" ht="15.75" customHeight="1">
      <c r="A7468" s="940"/>
      <c r="B7468" s="940"/>
      <c r="C7468" s="940"/>
      <c r="D7468" s="940"/>
      <c r="E7468" s="941"/>
      <c r="F7468" s="941"/>
      <c r="G7468" s="941"/>
      <c r="H7468" s="941"/>
      <c r="I7468" s="942"/>
      <c r="J7468" s="941"/>
      <c r="K7468" s="941"/>
      <c r="L7468" s="942"/>
      <c r="M7468" s="941"/>
      <c r="N7468" s="941"/>
      <c r="O7468" s="941"/>
      <c r="P7468" s="941"/>
      <c r="Q7468" s="941"/>
    </row>
    <row r="7469" spans="1:17" ht="15.75" customHeight="1">
      <c r="A7469" s="940"/>
      <c r="B7469" s="940"/>
      <c r="C7469" s="940"/>
      <c r="D7469" s="940"/>
      <c r="E7469" s="941"/>
      <c r="F7469" s="941"/>
      <c r="G7469" s="941"/>
      <c r="H7469" s="941"/>
      <c r="I7469" s="941"/>
      <c r="J7469" s="941"/>
      <c r="K7469" s="941"/>
      <c r="L7469" s="941"/>
      <c r="M7469" s="941"/>
      <c r="N7469" s="941"/>
      <c r="O7469" s="941"/>
      <c r="P7469" s="941"/>
      <c r="Q7469" s="941"/>
    </row>
    <row r="7470" spans="1:17" ht="15.75" customHeight="1">
      <c r="A7470" s="940"/>
      <c r="B7470" s="940"/>
      <c r="C7470" s="940"/>
      <c r="D7470" s="940"/>
      <c r="E7470" s="941"/>
      <c r="F7470" s="942"/>
      <c r="G7470" s="942"/>
      <c r="H7470" s="941"/>
      <c r="I7470" s="942"/>
      <c r="J7470" s="941"/>
      <c r="K7470" s="941"/>
      <c r="L7470" s="941"/>
      <c r="M7470" s="942"/>
      <c r="N7470" s="941"/>
      <c r="O7470" s="941"/>
      <c r="P7470" s="941"/>
      <c r="Q7470" s="942"/>
    </row>
    <row r="7471" spans="1:17" ht="15.75" customHeight="1">
      <c r="A7471" s="940"/>
      <c r="B7471" s="940"/>
      <c r="C7471" s="940"/>
      <c r="D7471" s="940"/>
      <c r="E7471" s="941"/>
      <c r="F7471" s="941"/>
      <c r="G7471" s="941"/>
      <c r="H7471" s="942"/>
      <c r="I7471" s="942"/>
      <c r="J7471" s="942"/>
      <c r="K7471" s="942"/>
      <c r="L7471" s="942"/>
      <c r="M7471" s="942"/>
      <c r="N7471" s="941"/>
      <c r="O7471" s="942"/>
      <c r="P7471" s="942"/>
      <c r="Q7471" s="942"/>
    </row>
    <row r="7472" spans="1:17" ht="15.75" customHeight="1">
      <c r="A7472" s="940"/>
      <c r="B7472" s="940"/>
      <c r="C7472" s="940"/>
      <c r="D7472" s="940"/>
      <c r="E7472" s="941"/>
      <c r="F7472" s="941"/>
      <c r="G7472" s="941"/>
      <c r="H7472" s="941"/>
      <c r="I7472" s="941"/>
      <c r="J7472" s="941"/>
      <c r="K7472" s="941"/>
      <c r="L7472" s="941"/>
      <c r="M7472" s="941"/>
      <c r="N7472" s="941"/>
      <c r="O7472" s="941"/>
      <c r="P7472" s="941"/>
      <c r="Q7472" s="941"/>
    </row>
    <row r="7473" spans="1:17" ht="15.75" customHeight="1">
      <c r="A7473" s="940"/>
      <c r="B7473" s="940"/>
      <c r="C7473" s="940"/>
      <c r="D7473" s="940"/>
      <c r="E7473" s="941"/>
      <c r="F7473" s="941"/>
      <c r="G7473" s="941"/>
      <c r="H7473" s="941"/>
      <c r="I7473" s="941"/>
      <c r="J7473" s="941"/>
      <c r="K7473" s="941"/>
      <c r="L7473" s="941"/>
      <c r="M7473" s="941"/>
      <c r="N7473" s="941"/>
      <c r="O7473" s="941"/>
      <c r="P7473" s="941"/>
      <c r="Q7473" s="941"/>
    </row>
    <row r="7474" spans="1:17" ht="15.75" customHeight="1">
      <c r="A7474" s="940"/>
      <c r="B7474" s="940"/>
      <c r="C7474" s="940"/>
      <c r="D7474" s="940"/>
      <c r="E7474" s="941"/>
      <c r="F7474" s="942"/>
      <c r="G7474" s="942"/>
      <c r="H7474" s="942"/>
      <c r="I7474" s="942"/>
      <c r="J7474" s="941"/>
      <c r="K7474" s="941"/>
      <c r="L7474" s="942"/>
      <c r="M7474" s="942"/>
      <c r="N7474" s="942"/>
      <c r="O7474" s="942"/>
      <c r="P7474" s="942"/>
      <c r="Q7474" s="942"/>
    </row>
    <row r="7475" spans="1:17" ht="15.75" customHeight="1">
      <c r="A7475" s="940"/>
      <c r="B7475" s="940"/>
      <c r="C7475" s="940"/>
      <c r="D7475" s="940"/>
      <c r="E7475" s="941"/>
      <c r="F7475" s="941"/>
      <c r="G7475" s="941"/>
      <c r="H7475" s="941"/>
      <c r="I7475" s="941"/>
      <c r="J7475" s="941"/>
      <c r="K7475" s="941"/>
      <c r="L7475" s="941"/>
      <c r="M7475" s="941"/>
      <c r="N7475" s="941"/>
      <c r="O7475" s="941"/>
      <c r="P7475" s="941"/>
      <c r="Q7475" s="941"/>
    </row>
    <row r="7476" spans="1:17" ht="15.75" customHeight="1">
      <c r="A7476" s="940"/>
      <c r="B7476" s="940"/>
      <c r="C7476" s="940"/>
      <c r="D7476" s="940"/>
      <c r="E7476" s="941"/>
      <c r="F7476" s="941"/>
      <c r="G7476" s="942"/>
      <c r="H7476" s="942"/>
      <c r="I7476" s="942"/>
      <c r="J7476" s="942"/>
      <c r="K7476" s="942"/>
      <c r="L7476" s="942"/>
      <c r="M7476" s="942"/>
      <c r="N7476" s="942"/>
      <c r="O7476" s="942"/>
      <c r="P7476" s="942"/>
      <c r="Q7476" s="942"/>
    </row>
    <row r="7477" spans="1:17" ht="15.75" customHeight="1">
      <c r="A7477" s="940"/>
      <c r="B7477" s="940"/>
      <c r="C7477" s="940"/>
      <c r="D7477" s="940"/>
      <c r="E7477" s="941"/>
      <c r="F7477" s="941"/>
      <c r="G7477" s="942"/>
      <c r="H7477" s="942"/>
      <c r="I7477" s="941"/>
      <c r="J7477" s="942"/>
      <c r="K7477" s="941"/>
      <c r="L7477" s="942"/>
      <c r="M7477" s="941"/>
      <c r="N7477" s="942"/>
      <c r="O7477" s="942"/>
      <c r="P7477" s="942"/>
      <c r="Q7477" s="942"/>
    </row>
    <row r="7478" spans="1:17" ht="15.75" customHeight="1">
      <c r="A7478" s="940"/>
      <c r="B7478" s="940"/>
      <c r="C7478" s="940"/>
      <c r="D7478" s="940"/>
      <c r="E7478" s="941"/>
      <c r="F7478" s="941"/>
      <c r="G7478" s="941"/>
      <c r="H7478" s="942"/>
      <c r="I7478" s="941"/>
      <c r="J7478" s="941"/>
      <c r="K7478" s="941"/>
      <c r="L7478" s="941"/>
      <c r="M7478" s="942"/>
      <c r="N7478" s="942"/>
      <c r="O7478" s="942"/>
      <c r="P7478" s="941"/>
      <c r="Q7478" s="942"/>
    </row>
    <row r="7479" spans="1:17" ht="15.75" customHeight="1">
      <c r="A7479" s="940"/>
      <c r="B7479" s="940"/>
      <c r="C7479" s="940"/>
      <c r="D7479" s="940"/>
      <c r="E7479" s="941"/>
      <c r="F7479" s="941"/>
      <c r="G7479" s="941"/>
      <c r="H7479" s="942"/>
      <c r="I7479" s="941"/>
      <c r="J7479" s="942"/>
      <c r="K7479" s="941"/>
      <c r="L7479" s="942"/>
      <c r="M7479" s="941"/>
      <c r="N7479" s="942"/>
      <c r="O7479" s="942"/>
      <c r="P7479" s="942"/>
      <c r="Q7479" s="942"/>
    </row>
    <row r="7480" spans="1:17" ht="15.75" customHeight="1">
      <c r="A7480" s="940"/>
      <c r="B7480" s="940"/>
      <c r="C7480" s="940"/>
      <c r="D7480" s="940"/>
      <c r="E7480" s="941"/>
      <c r="F7480" s="941"/>
      <c r="G7480" s="941"/>
      <c r="H7480" s="941"/>
      <c r="I7480" s="941"/>
      <c r="J7480" s="941"/>
      <c r="K7480" s="941"/>
      <c r="L7480" s="941"/>
      <c r="M7480" s="941"/>
      <c r="N7480" s="941"/>
      <c r="O7480" s="941"/>
      <c r="P7480" s="941"/>
      <c r="Q7480" s="941"/>
    </row>
    <row r="7481" spans="1:17" ht="15.75" customHeight="1">
      <c r="A7481" s="940"/>
      <c r="B7481" s="940"/>
      <c r="C7481" s="940"/>
      <c r="D7481" s="940"/>
      <c r="E7481" s="941"/>
      <c r="F7481" s="941"/>
      <c r="G7481" s="941"/>
      <c r="H7481" s="941"/>
      <c r="I7481" s="941"/>
      <c r="J7481" s="941"/>
      <c r="K7481" s="941"/>
      <c r="L7481" s="941"/>
      <c r="M7481" s="941"/>
      <c r="N7481" s="941"/>
      <c r="O7481" s="941"/>
      <c r="P7481" s="941"/>
      <c r="Q7481" s="941"/>
    </row>
    <row r="7482" spans="1:17" ht="15.75" customHeight="1">
      <c r="A7482" s="940"/>
      <c r="B7482" s="940"/>
      <c r="C7482" s="940"/>
      <c r="D7482" s="940"/>
      <c r="E7482" s="941"/>
      <c r="F7482" s="941"/>
      <c r="G7482" s="941"/>
      <c r="H7482" s="941"/>
      <c r="I7482" s="941"/>
      <c r="J7482" s="941"/>
      <c r="K7482" s="941"/>
      <c r="L7482" s="941"/>
      <c r="M7482" s="941"/>
      <c r="N7482" s="941"/>
      <c r="O7482" s="941"/>
      <c r="P7482" s="941"/>
      <c r="Q7482" s="941"/>
    </row>
    <row r="7483" spans="1:17" ht="15.75" customHeight="1">
      <c r="A7483" s="940"/>
      <c r="B7483" s="940"/>
      <c r="C7483" s="940"/>
      <c r="D7483" s="940"/>
      <c r="E7483" s="941"/>
      <c r="F7483" s="941"/>
      <c r="G7483" s="941"/>
      <c r="H7483" s="941"/>
      <c r="I7483" s="941"/>
      <c r="J7483" s="941"/>
      <c r="K7483" s="941"/>
      <c r="L7483" s="941"/>
      <c r="M7483" s="941"/>
      <c r="N7483" s="941"/>
      <c r="O7483" s="941"/>
      <c r="P7483" s="941"/>
      <c r="Q7483" s="941"/>
    </row>
    <row r="7484" spans="1:17" ht="15.75" customHeight="1">
      <c r="A7484" s="940"/>
      <c r="B7484" s="940"/>
      <c r="C7484" s="940"/>
      <c r="D7484" s="940"/>
      <c r="E7484" s="941"/>
      <c r="F7484" s="941"/>
      <c r="G7484" s="941"/>
      <c r="H7484" s="941"/>
      <c r="I7484" s="941"/>
      <c r="J7484" s="941"/>
      <c r="K7484" s="941"/>
      <c r="L7484" s="941"/>
      <c r="M7484" s="942"/>
      <c r="N7484" s="941"/>
      <c r="O7484" s="941"/>
      <c r="P7484" s="941"/>
      <c r="Q7484" s="942"/>
    </row>
    <row r="7485" spans="1:17" ht="15.75" customHeight="1">
      <c r="A7485" s="940"/>
      <c r="B7485" s="940"/>
      <c r="C7485" s="940"/>
      <c r="D7485" s="940"/>
      <c r="E7485" s="941"/>
      <c r="F7485" s="941"/>
      <c r="G7485" s="941"/>
      <c r="H7485" s="941"/>
      <c r="I7485" s="941"/>
      <c r="J7485" s="941"/>
      <c r="K7485" s="941"/>
      <c r="L7485" s="941"/>
      <c r="M7485" s="941"/>
      <c r="N7485" s="941"/>
      <c r="O7485" s="941"/>
      <c r="P7485" s="941"/>
      <c r="Q7485" s="941"/>
    </row>
    <row r="7486" spans="1:17" ht="15.75" customHeight="1">
      <c r="A7486" s="940"/>
      <c r="B7486" s="940"/>
      <c r="C7486" s="940"/>
      <c r="D7486" s="940"/>
      <c r="E7486" s="941"/>
      <c r="F7486" s="941"/>
      <c r="G7486" s="941"/>
      <c r="H7486" s="941"/>
      <c r="I7486" s="941"/>
      <c r="J7486" s="941"/>
      <c r="K7486" s="941"/>
      <c r="L7486" s="941"/>
      <c r="M7486" s="941"/>
      <c r="N7486" s="941"/>
      <c r="O7486" s="941"/>
      <c r="P7486" s="941"/>
      <c r="Q7486" s="941"/>
    </row>
    <row r="7487" spans="1:17" ht="15.75" customHeight="1">
      <c r="A7487" s="940"/>
      <c r="B7487" s="940"/>
      <c r="C7487" s="940"/>
      <c r="D7487" s="940"/>
      <c r="E7487" s="941"/>
      <c r="F7487" s="942"/>
      <c r="G7487" s="942"/>
      <c r="H7487" s="942"/>
      <c r="I7487" s="942"/>
      <c r="J7487" s="942"/>
      <c r="K7487" s="942"/>
      <c r="L7487" s="942"/>
      <c r="M7487" s="941"/>
      <c r="N7487" s="942"/>
      <c r="O7487" s="941"/>
      <c r="P7487" s="941"/>
      <c r="Q7487" s="941"/>
    </row>
    <row r="7488" spans="1:17" ht="15.75" customHeight="1">
      <c r="A7488" s="940"/>
      <c r="B7488" s="940"/>
      <c r="C7488" s="940"/>
      <c r="D7488" s="940"/>
      <c r="E7488" s="941"/>
      <c r="F7488" s="942"/>
      <c r="G7488" s="942"/>
      <c r="H7488" s="942"/>
      <c r="I7488" s="941"/>
      <c r="J7488" s="942"/>
      <c r="K7488" s="942"/>
      <c r="L7488" s="942"/>
      <c r="M7488" s="942"/>
      <c r="N7488" s="942"/>
      <c r="O7488" s="942"/>
      <c r="P7488" s="942"/>
      <c r="Q7488" s="942"/>
    </row>
    <row r="7489" spans="1:17" ht="15.75" customHeight="1">
      <c r="A7489" s="940"/>
      <c r="B7489" s="940"/>
      <c r="C7489" s="940"/>
      <c r="D7489" s="940"/>
      <c r="E7489" s="941"/>
      <c r="F7489" s="941"/>
      <c r="G7489" s="941"/>
      <c r="H7489" s="941"/>
      <c r="I7489" s="941"/>
      <c r="J7489" s="941"/>
      <c r="K7489" s="941"/>
      <c r="L7489" s="941"/>
      <c r="M7489" s="941"/>
      <c r="N7489" s="941"/>
      <c r="O7489" s="941"/>
      <c r="P7489" s="941"/>
      <c r="Q7489" s="941"/>
    </row>
    <row r="7490" spans="1:17" ht="15.75" customHeight="1">
      <c r="A7490" s="940"/>
      <c r="B7490" s="940"/>
      <c r="C7490" s="940"/>
      <c r="D7490" s="940"/>
      <c r="E7490" s="941"/>
      <c r="F7490" s="941"/>
      <c r="G7490" s="941"/>
      <c r="H7490" s="941"/>
      <c r="I7490" s="941"/>
      <c r="J7490" s="941"/>
      <c r="K7490" s="941"/>
      <c r="L7490" s="942"/>
      <c r="M7490" s="941"/>
      <c r="N7490" s="941"/>
      <c r="O7490" s="941"/>
      <c r="P7490" s="941"/>
      <c r="Q7490" s="942"/>
    </row>
    <row r="7491" spans="1:17" ht="15.75" customHeight="1">
      <c r="A7491" s="940"/>
      <c r="B7491" s="940"/>
      <c r="C7491" s="940"/>
      <c r="D7491" s="940"/>
      <c r="E7491" s="941"/>
      <c r="F7491" s="941"/>
      <c r="G7491" s="941"/>
      <c r="H7491" s="941"/>
      <c r="I7491" s="941"/>
      <c r="J7491" s="941"/>
      <c r="K7491" s="941"/>
      <c r="L7491" s="941"/>
      <c r="M7491" s="941"/>
      <c r="N7491" s="941"/>
      <c r="O7491" s="941"/>
      <c r="P7491" s="941"/>
      <c r="Q7491" s="941"/>
    </row>
    <row r="7492" spans="1:17" ht="15.75" customHeight="1">
      <c r="A7492" s="940"/>
      <c r="B7492" s="940"/>
      <c r="C7492" s="940"/>
      <c r="D7492" s="940"/>
      <c r="E7492" s="941"/>
      <c r="F7492" s="941"/>
      <c r="G7492" s="941"/>
      <c r="H7492" s="941"/>
      <c r="I7492" s="941"/>
      <c r="J7492" s="941"/>
      <c r="K7492" s="941"/>
      <c r="L7492" s="941"/>
      <c r="M7492" s="941"/>
      <c r="N7492" s="941"/>
      <c r="O7492" s="941"/>
      <c r="P7492" s="941"/>
      <c r="Q7492" s="941"/>
    </row>
    <row r="7493" spans="1:17" ht="15.75" customHeight="1">
      <c r="A7493" s="940"/>
      <c r="B7493" s="940"/>
      <c r="C7493" s="940"/>
      <c r="D7493" s="940"/>
      <c r="E7493" s="941"/>
      <c r="F7493" s="942"/>
      <c r="G7493" s="942"/>
      <c r="H7493" s="942"/>
      <c r="I7493" s="942"/>
      <c r="J7493" s="941"/>
      <c r="K7493" s="942"/>
      <c r="L7493" s="942"/>
      <c r="M7493" s="941"/>
      <c r="N7493" s="942"/>
      <c r="O7493" s="941"/>
      <c r="P7493" s="941"/>
      <c r="Q7493" s="941"/>
    </row>
    <row r="7494" spans="1:17" ht="15.75" customHeight="1">
      <c r="A7494" s="940"/>
      <c r="B7494" s="940"/>
      <c r="C7494" s="940"/>
      <c r="D7494" s="940"/>
      <c r="E7494" s="941"/>
      <c r="F7494" s="941"/>
      <c r="G7494" s="941"/>
      <c r="H7494" s="941"/>
      <c r="I7494" s="941"/>
      <c r="J7494" s="941"/>
      <c r="K7494" s="941"/>
      <c r="L7494" s="941"/>
      <c r="M7494" s="941"/>
      <c r="N7494" s="941"/>
      <c r="O7494" s="941"/>
      <c r="P7494" s="941"/>
      <c r="Q7494" s="941"/>
    </row>
    <row r="7495" spans="1:17" ht="15.75" customHeight="1">
      <c r="A7495" s="940"/>
      <c r="B7495" s="940"/>
      <c r="C7495" s="940"/>
      <c r="D7495" s="940"/>
      <c r="E7495" s="941"/>
      <c r="F7495" s="941"/>
      <c r="G7495" s="941"/>
      <c r="H7495" s="941"/>
      <c r="I7495" s="942"/>
      <c r="J7495" s="941"/>
      <c r="K7495" s="942"/>
      <c r="L7495" s="942"/>
      <c r="M7495" s="942"/>
      <c r="N7495" s="942"/>
      <c r="O7495" s="942"/>
      <c r="P7495" s="942"/>
      <c r="Q7495" s="941"/>
    </row>
    <row r="7496" spans="1:17" ht="15.75" customHeight="1">
      <c r="A7496" s="940"/>
      <c r="B7496" s="940"/>
      <c r="C7496" s="940"/>
      <c r="D7496" s="940"/>
      <c r="E7496" s="941"/>
      <c r="F7496" s="941"/>
      <c r="G7496" s="941"/>
      <c r="H7496" s="942"/>
      <c r="I7496" s="941"/>
      <c r="J7496" s="941"/>
      <c r="K7496" s="942"/>
      <c r="L7496" s="942"/>
      <c r="M7496" s="942"/>
      <c r="N7496" s="941"/>
      <c r="O7496" s="941"/>
      <c r="P7496" s="941"/>
      <c r="Q7496" s="941"/>
    </row>
    <row r="7497" spans="1:17" ht="15.75" customHeight="1">
      <c r="A7497" s="940"/>
      <c r="B7497" s="940"/>
      <c r="C7497" s="940"/>
      <c r="D7497" s="940"/>
      <c r="E7497" s="941"/>
      <c r="F7497" s="941"/>
      <c r="G7497" s="941"/>
      <c r="H7497" s="941"/>
      <c r="I7497" s="941"/>
      <c r="J7497" s="941"/>
      <c r="K7497" s="941"/>
      <c r="L7497" s="941"/>
      <c r="M7497" s="941"/>
      <c r="N7497" s="941"/>
      <c r="O7497" s="941"/>
      <c r="P7497" s="941"/>
      <c r="Q7497" s="941"/>
    </row>
    <row r="7498" spans="1:17" ht="15.75" customHeight="1">
      <c r="A7498" s="940"/>
      <c r="B7498" s="940"/>
      <c r="C7498" s="940"/>
      <c r="D7498" s="940"/>
      <c r="E7498" s="941"/>
      <c r="F7498" s="941"/>
      <c r="G7498" s="941"/>
      <c r="H7498" s="941"/>
      <c r="I7498" s="941"/>
      <c r="J7498" s="941"/>
      <c r="K7498" s="941"/>
      <c r="L7498" s="941"/>
      <c r="M7498" s="941"/>
      <c r="N7498" s="941"/>
      <c r="O7498" s="941"/>
      <c r="P7498" s="941"/>
      <c r="Q7498" s="941"/>
    </row>
    <row r="7499" spans="1:17" ht="15.75" customHeight="1">
      <c r="A7499" s="940"/>
      <c r="B7499" s="940"/>
      <c r="C7499" s="940"/>
      <c r="D7499" s="940"/>
      <c r="E7499" s="941"/>
      <c r="F7499" s="941"/>
      <c r="G7499" s="941"/>
      <c r="H7499" s="941"/>
      <c r="I7499" s="941"/>
      <c r="J7499" s="941"/>
      <c r="K7499" s="942"/>
      <c r="L7499" s="942"/>
      <c r="M7499" s="942"/>
      <c r="N7499" s="942"/>
      <c r="O7499" s="941"/>
      <c r="P7499" s="942"/>
      <c r="Q7499" s="942"/>
    </row>
    <row r="7500" spans="1:17" ht="15.75" customHeight="1">
      <c r="A7500" s="940"/>
      <c r="B7500" s="940"/>
      <c r="C7500" s="940"/>
      <c r="D7500" s="940"/>
      <c r="E7500" s="941"/>
      <c r="F7500" s="941"/>
      <c r="G7500" s="941"/>
      <c r="H7500" s="941"/>
      <c r="I7500" s="941"/>
      <c r="J7500" s="941"/>
      <c r="K7500" s="941"/>
      <c r="L7500" s="942"/>
      <c r="M7500" s="942"/>
      <c r="N7500" s="941"/>
      <c r="O7500" s="941"/>
      <c r="P7500" s="942"/>
      <c r="Q7500" s="941"/>
    </row>
    <row r="7501" spans="1:17" ht="15.75" customHeight="1">
      <c r="A7501" s="940"/>
      <c r="B7501" s="940"/>
      <c r="C7501" s="940"/>
      <c r="D7501" s="940"/>
      <c r="E7501" s="941"/>
      <c r="F7501" s="941"/>
      <c r="G7501" s="941"/>
      <c r="H7501" s="941"/>
      <c r="I7501" s="941"/>
      <c r="J7501" s="941"/>
      <c r="K7501" s="941"/>
      <c r="L7501" s="941"/>
      <c r="M7501" s="941"/>
      <c r="N7501" s="941"/>
      <c r="O7501" s="941"/>
      <c r="P7501" s="941"/>
      <c r="Q7501" s="941"/>
    </row>
    <row r="7502" spans="1:17" ht="15.75" customHeight="1">
      <c r="A7502" s="940"/>
      <c r="B7502" s="940"/>
      <c r="C7502" s="940"/>
      <c r="D7502" s="940"/>
      <c r="E7502" s="941"/>
      <c r="F7502" s="942"/>
      <c r="G7502" s="942"/>
      <c r="H7502" s="942"/>
      <c r="I7502" s="942"/>
      <c r="J7502" s="942"/>
      <c r="K7502" s="942"/>
      <c r="L7502" s="942"/>
      <c r="M7502" s="942"/>
      <c r="N7502" s="942"/>
      <c r="O7502" s="942"/>
      <c r="P7502" s="941"/>
      <c r="Q7502" s="942"/>
    </row>
    <row r="7503" spans="1:17" ht="15.75" customHeight="1">
      <c r="A7503" s="940"/>
      <c r="B7503" s="940"/>
      <c r="C7503" s="940"/>
      <c r="D7503" s="940"/>
      <c r="E7503" s="941"/>
      <c r="F7503" s="941"/>
      <c r="G7503" s="941"/>
      <c r="H7503" s="941"/>
      <c r="I7503" s="941"/>
      <c r="J7503" s="942"/>
      <c r="K7503" s="941"/>
      <c r="L7503" s="942"/>
      <c r="M7503" s="941"/>
      <c r="N7503" s="941"/>
      <c r="O7503" s="942"/>
      <c r="P7503" s="941"/>
      <c r="Q7503" s="941"/>
    </row>
    <row r="7504" spans="1:17" ht="15.75" customHeight="1">
      <c r="A7504" s="940"/>
      <c r="B7504" s="940"/>
      <c r="C7504" s="940"/>
      <c r="D7504" s="940"/>
      <c r="E7504" s="941"/>
      <c r="F7504" s="941"/>
      <c r="G7504" s="941"/>
      <c r="H7504" s="941"/>
      <c r="I7504" s="942"/>
      <c r="J7504" s="942"/>
      <c r="K7504" s="942"/>
      <c r="L7504" s="942"/>
      <c r="M7504" s="942"/>
      <c r="N7504" s="942"/>
      <c r="O7504" s="941"/>
      <c r="P7504" s="942"/>
      <c r="Q7504" s="942"/>
    </row>
    <row r="7505" spans="1:17" ht="15.75" customHeight="1">
      <c r="A7505" s="940"/>
      <c r="B7505" s="940"/>
      <c r="C7505" s="940"/>
      <c r="D7505" s="940"/>
      <c r="E7505" s="941"/>
      <c r="F7505" s="941"/>
      <c r="G7505" s="941"/>
      <c r="H7505" s="941"/>
      <c r="I7505" s="942"/>
      <c r="J7505" s="941"/>
      <c r="K7505" s="941"/>
      <c r="L7505" s="941"/>
      <c r="M7505" s="942"/>
      <c r="N7505" s="941"/>
      <c r="O7505" s="941"/>
      <c r="P7505" s="941"/>
      <c r="Q7505" s="941"/>
    </row>
    <row r="7506" spans="1:17" ht="15.75" customHeight="1">
      <c r="A7506" s="940"/>
      <c r="B7506" s="940"/>
      <c r="C7506" s="940"/>
      <c r="D7506" s="940"/>
      <c r="E7506" s="941"/>
      <c r="F7506" s="941"/>
      <c r="G7506" s="941"/>
      <c r="H7506" s="942"/>
      <c r="I7506" s="941"/>
      <c r="J7506" s="941"/>
      <c r="K7506" s="941"/>
      <c r="L7506" s="941"/>
      <c r="M7506" s="941"/>
      <c r="N7506" s="941"/>
      <c r="O7506" s="941"/>
      <c r="P7506" s="941"/>
      <c r="Q7506" s="941"/>
    </row>
    <row r="7507" spans="1:17" ht="15.75" customHeight="1">
      <c r="A7507" s="940"/>
      <c r="B7507" s="940"/>
      <c r="C7507" s="940"/>
      <c r="D7507" s="940"/>
      <c r="E7507" s="941"/>
      <c r="F7507" s="941"/>
      <c r="G7507" s="942"/>
      <c r="H7507" s="941"/>
      <c r="I7507" s="941"/>
      <c r="J7507" s="941"/>
      <c r="K7507" s="941"/>
      <c r="L7507" s="942"/>
      <c r="M7507" s="942"/>
      <c r="N7507" s="941"/>
      <c r="O7507" s="941"/>
      <c r="P7507" s="942"/>
      <c r="Q7507" s="941"/>
    </row>
    <row r="7508" spans="1:17" ht="15.75" customHeight="1">
      <c r="A7508" s="940"/>
      <c r="B7508" s="940"/>
      <c r="C7508" s="940"/>
      <c r="D7508" s="940"/>
      <c r="E7508" s="941"/>
      <c r="F7508" s="941"/>
      <c r="G7508" s="941"/>
      <c r="H7508" s="941"/>
      <c r="I7508" s="942"/>
      <c r="J7508" s="942"/>
      <c r="K7508" s="942"/>
      <c r="L7508" s="942"/>
      <c r="M7508" s="942"/>
      <c r="N7508" s="942"/>
      <c r="O7508" s="941"/>
      <c r="P7508" s="942"/>
      <c r="Q7508" s="942"/>
    </row>
    <row r="7509" spans="1:17" ht="15.75" customHeight="1">
      <c r="A7509" s="940"/>
      <c r="B7509" s="940"/>
      <c r="C7509" s="940"/>
      <c r="D7509" s="940"/>
      <c r="E7509" s="941"/>
      <c r="F7509" s="941"/>
      <c r="G7509" s="941"/>
      <c r="H7509" s="941"/>
      <c r="I7509" s="942"/>
      <c r="J7509" s="941"/>
      <c r="K7509" s="941"/>
      <c r="L7509" s="941"/>
      <c r="M7509" s="942"/>
      <c r="N7509" s="941"/>
      <c r="O7509" s="941"/>
      <c r="P7509" s="941"/>
      <c r="Q7509" s="941"/>
    </row>
    <row r="7510" spans="1:17" ht="15.75" customHeight="1">
      <c r="A7510" s="940"/>
      <c r="B7510" s="940"/>
      <c r="C7510" s="940"/>
      <c r="D7510" s="940"/>
      <c r="E7510" s="941"/>
      <c r="F7510" s="941"/>
      <c r="G7510" s="941"/>
      <c r="H7510" s="942"/>
      <c r="I7510" s="941"/>
      <c r="J7510" s="941"/>
      <c r="K7510" s="941"/>
      <c r="L7510" s="941"/>
      <c r="M7510" s="941"/>
      <c r="N7510" s="941"/>
      <c r="O7510" s="941"/>
      <c r="P7510" s="941"/>
      <c r="Q7510" s="941"/>
    </row>
    <row r="7511" spans="1:17" ht="15.75" customHeight="1">
      <c r="A7511" s="940"/>
      <c r="B7511" s="940"/>
      <c r="C7511" s="940"/>
      <c r="D7511" s="940"/>
      <c r="E7511" s="941"/>
      <c r="F7511" s="941"/>
      <c r="G7511" s="942"/>
      <c r="H7511" s="941"/>
      <c r="I7511" s="941"/>
      <c r="J7511" s="941"/>
      <c r="K7511" s="941"/>
      <c r="L7511" s="942"/>
      <c r="M7511" s="942"/>
      <c r="N7511" s="941"/>
      <c r="O7511" s="941"/>
      <c r="P7511" s="942"/>
      <c r="Q7511" s="941"/>
    </row>
    <row r="7512" spans="1:17" ht="15.75" customHeight="1">
      <c r="A7512" s="940"/>
      <c r="B7512" s="940"/>
      <c r="C7512" s="940"/>
      <c r="D7512" s="940"/>
      <c r="E7512" s="941"/>
      <c r="F7512" s="941"/>
      <c r="G7512" s="941"/>
      <c r="H7512" s="941"/>
      <c r="I7512" s="941"/>
      <c r="J7512" s="941"/>
      <c r="K7512" s="941"/>
      <c r="L7512" s="941"/>
      <c r="M7512" s="941"/>
      <c r="N7512" s="941"/>
      <c r="O7512" s="941"/>
      <c r="P7512" s="941"/>
      <c r="Q7512" s="941"/>
    </row>
    <row r="7513" spans="1:17" ht="15.75" customHeight="1">
      <c r="A7513" s="940"/>
      <c r="B7513" s="940"/>
      <c r="C7513" s="940"/>
      <c r="D7513" s="940"/>
      <c r="E7513" s="943"/>
      <c r="F7513" s="941"/>
      <c r="G7513" s="941"/>
      <c r="H7513" s="941"/>
      <c r="I7513" s="941"/>
      <c r="J7513" s="941"/>
      <c r="K7513" s="941"/>
      <c r="L7513" s="941"/>
      <c r="M7513" s="941"/>
      <c r="N7513" s="941"/>
      <c r="O7513" s="941"/>
      <c r="P7513" s="941"/>
      <c r="Q7513" s="941"/>
    </row>
    <row r="7514" spans="1:17" ht="15.75" customHeight="1">
      <c r="A7514" s="940"/>
      <c r="B7514" s="940"/>
      <c r="C7514" s="940"/>
      <c r="D7514" s="940"/>
      <c r="E7514" s="943"/>
      <c r="F7514" s="941"/>
      <c r="G7514" s="941"/>
      <c r="H7514" s="941"/>
      <c r="I7514" s="941"/>
      <c r="J7514" s="941"/>
      <c r="K7514" s="941"/>
      <c r="L7514" s="941"/>
      <c r="M7514" s="941"/>
      <c r="N7514" s="941"/>
      <c r="O7514" s="941"/>
      <c r="P7514" s="941"/>
      <c r="Q7514" s="941"/>
    </row>
    <row r="7515" spans="1:17" ht="15.75" customHeight="1">
      <c r="A7515" s="940"/>
      <c r="B7515" s="940"/>
      <c r="C7515" s="940"/>
      <c r="D7515" s="940"/>
      <c r="E7515" s="941"/>
      <c r="F7515" s="942"/>
      <c r="G7515" s="942"/>
      <c r="H7515" s="942"/>
      <c r="I7515" s="942"/>
      <c r="J7515" s="942"/>
      <c r="K7515" s="942"/>
      <c r="L7515" s="942"/>
      <c r="M7515" s="942"/>
      <c r="N7515" s="942"/>
      <c r="O7515" s="941"/>
      <c r="P7515" s="942"/>
      <c r="Q7515" s="941"/>
    </row>
    <row r="7516" spans="1:17" ht="15.75" customHeight="1">
      <c r="A7516" s="940"/>
      <c r="B7516" s="940"/>
      <c r="C7516" s="940"/>
      <c r="D7516" s="940"/>
      <c r="E7516" s="941"/>
      <c r="F7516" s="942"/>
      <c r="G7516" s="942"/>
      <c r="H7516" s="942"/>
      <c r="I7516" s="942"/>
      <c r="J7516" s="942"/>
      <c r="K7516" s="942"/>
      <c r="L7516" s="942"/>
      <c r="M7516" s="942"/>
      <c r="N7516" s="942"/>
      <c r="O7516" s="942"/>
      <c r="P7516" s="941"/>
      <c r="Q7516" s="941"/>
    </row>
    <row r="7517" spans="1:17" ht="15.75" customHeight="1">
      <c r="A7517" s="940"/>
      <c r="B7517" s="940"/>
      <c r="C7517" s="940"/>
      <c r="D7517" s="940"/>
      <c r="E7517" s="941"/>
      <c r="F7517" s="941"/>
      <c r="G7517" s="942"/>
      <c r="H7517" s="941"/>
      <c r="I7517" s="941"/>
      <c r="J7517" s="941"/>
      <c r="K7517" s="941"/>
      <c r="L7517" s="942"/>
      <c r="M7517" s="942"/>
      <c r="N7517" s="942"/>
      <c r="O7517" s="941"/>
      <c r="P7517" s="942"/>
      <c r="Q7517" s="942"/>
    </row>
    <row r="7518" spans="1:17" ht="15.75" customHeight="1">
      <c r="A7518" s="940"/>
      <c r="B7518" s="940"/>
      <c r="C7518" s="940"/>
      <c r="D7518" s="940"/>
      <c r="E7518" s="943"/>
      <c r="F7518" s="941"/>
      <c r="G7518" s="941"/>
      <c r="H7518" s="941"/>
      <c r="I7518" s="941"/>
      <c r="J7518" s="941"/>
      <c r="K7518" s="941"/>
      <c r="L7518" s="941"/>
      <c r="M7518" s="941"/>
      <c r="N7518" s="941"/>
      <c r="O7518" s="941"/>
      <c r="P7518" s="941"/>
      <c r="Q7518" s="941"/>
    </row>
    <row r="7519" spans="1:17" ht="15.75" customHeight="1">
      <c r="A7519" s="940"/>
      <c r="B7519" s="940"/>
      <c r="C7519" s="940"/>
      <c r="D7519" s="940"/>
      <c r="E7519" s="941"/>
      <c r="F7519" s="942"/>
      <c r="G7519" s="941"/>
      <c r="H7519" s="941"/>
      <c r="I7519" s="942"/>
      <c r="J7519" s="942"/>
      <c r="K7519" s="942"/>
      <c r="L7519" s="941"/>
      <c r="M7519" s="941"/>
      <c r="N7519" s="941"/>
      <c r="O7519" s="942"/>
      <c r="P7519" s="941"/>
      <c r="Q7519" s="942"/>
    </row>
    <row r="7520" spans="1:17" ht="15.75" customHeight="1">
      <c r="A7520" s="940"/>
      <c r="B7520" s="940"/>
      <c r="C7520" s="940"/>
      <c r="D7520" s="940"/>
      <c r="E7520" s="941"/>
      <c r="F7520" s="941"/>
      <c r="G7520" s="941"/>
      <c r="H7520" s="941"/>
      <c r="I7520" s="942"/>
      <c r="J7520" s="942"/>
      <c r="K7520" s="942"/>
      <c r="L7520" s="942"/>
      <c r="M7520" s="942"/>
      <c r="N7520" s="942"/>
      <c r="O7520" s="942"/>
      <c r="P7520" s="941"/>
      <c r="Q7520" s="941"/>
    </row>
    <row r="7521" spans="1:17" ht="15.75" customHeight="1">
      <c r="A7521" s="940"/>
      <c r="B7521" s="940"/>
      <c r="C7521" s="940"/>
      <c r="D7521" s="940"/>
      <c r="E7521" s="941"/>
      <c r="F7521" s="941"/>
      <c r="G7521" s="941"/>
      <c r="H7521" s="941"/>
      <c r="I7521" s="942"/>
      <c r="J7521" s="942"/>
      <c r="K7521" s="941"/>
      <c r="L7521" s="941"/>
      <c r="M7521" s="941"/>
      <c r="N7521" s="941"/>
      <c r="O7521" s="941"/>
      <c r="P7521" s="941"/>
      <c r="Q7521" s="941"/>
    </row>
    <row r="7522" spans="1:17" ht="15.75" customHeight="1">
      <c r="A7522" s="940"/>
      <c r="B7522" s="940"/>
      <c r="C7522" s="940"/>
      <c r="D7522" s="940"/>
      <c r="E7522" s="941"/>
      <c r="F7522" s="942"/>
      <c r="G7522" s="941"/>
      <c r="H7522" s="942"/>
      <c r="I7522" s="942"/>
      <c r="J7522" s="942"/>
      <c r="K7522" s="942"/>
      <c r="L7522" s="942"/>
      <c r="M7522" s="942"/>
      <c r="N7522" s="942"/>
      <c r="O7522" s="942"/>
      <c r="P7522" s="942"/>
      <c r="Q7522" s="942"/>
    </row>
    <row r="7523" spans="1:17" ht="15.75" customHeight="1">
      <c r="A7523" s="940"/>
      <c r="B7523" s="940"/>
      <c r="C7523" s="940"/>
      <c r="D7523" s="940"/>
      <c r="E7523" s="941"/>
      <c r="F7523" s="942"/>
      <c r="G7523" s="941"/>
      <c r="H7523" s="941"/>
      <c r="I7523" s="942"/>
      <c r="J7523" s="942"/>
      <c r="K7523" s="942"/>
      <c r="L7523" s="942"/>
      <c r="M7523" s="942"/>
      <c r="N7523" s="941"/>
      <c r="O7523" s="942"/>
      <c r="P7523" s="941"/>
      <c r="Q7523" s="942"/>
    </row>
    <row r="7524" spans="1:17" ht="15.75" customHeight="1">
      <c r="A7524" s="940"/>
      <c r="B7524" s="940"/>
      <c r="C7524" s="940"/>
      <c r="D7524" s="940"/>
      <c r="E7524" s="941"/>
      <c r="F7524" s="941"/>
      <c r="G7524" s="942"/>
      <c r="H7524" s="941"/>
      <c r="I7524" s="942"/>
      <c r="J7524" s="942"/>
      <c r="K7524" s="942"/>
      <c r="L7524" s="942"/>
      <c r="M7524" s="941"/>
      <c r="N7524" s="941"/>
      <c r="O7524" s="941"/>
      <c r="P7524" s="942"/>
      <c r="Q7524" s="942"/>
    </row>
    <row r="7525" spans="1:17" ht="15.75" customHeight="1">
      <c r="A7525" s="940"/>
      <c r="B7525" s="940"/>
      <c r="C7525" s="940"/>
      <c r="D7525" s="940"/>
      <c r="E7525" s="941"/>
      <c r="F7525" s="941"/>
      <c r="G7525" s="941"/>
      <c r="H7525" s="941"/>
      <c r="I7525" s="941"/>
      <c r="J7525" s="941"/>
      <c r="K7525" s="941"/>
      <c r="L7525" s="941"/>
      <c r="M7525" s="941"/>
      <c r="N7525" s="941"/>
      <c r="O7525" s="941"/>
      <c r="P7525" s="941"/>
      <c r="Q7525" s="942"/>
    </row>
    <row r="7526" spans="1:17" ht="15.75" customHeight="1">
      <c r="A7526" s="940"/>
      <c r="B7526" s="940"/>
      <c r="C7526" s="940"/>
      <c r="D7526" s="940"/>
      <c r="E7526" s="943"/>
      <c r="F7526" s="941"/>
      <c r="G7526" s="941"/>
      <c r="H7526" s="941"/>
      <c r="I7526" s="941"/>
      <c r="J7526" s="941"/>
      <c r="K7526" s="941"/>
      <c r="L7526" s="941"/>
      <c r="M7526" s="941"/>
      <c r="N7526" s="941"/>
      <c r="O7526" s="941"/>
      <c r="P7526" s="941"/>
      <c r="Q7526" s="941"/>
    </row>
    <row r="7527" spans="1:17" ht="15.75" customHeight="1">
      <c r="A7527" s="940"/>
      <c r="B7527" s="940"/>
      <c r="C7527" s="940"/>
      <c r="D7527" s="940"/>
      <c r="E7527" s="941"/>
      <c r="F7527" s="941"/>
      <c r="G7527" s="942"/>
      <c r="H7527" s="941"/>
      <c r="I7527" s="941"/>
      <c r="J7527" s="941"/>
      <c r="K7527" s="941"/>
      <c r="L7527" s="941"/>
      <c r="M7527" s="941"/>
      <c r="N7527" s="941"/>
      <c r="O7527" s="941"/>
      <c r="P7527" s="941"/>
      <c r="Q7527" s="941"/>
    </row>
    <row r="7528" spans="1:17" ht="15.75" customHeight="1">
      <c r="A7528" s="940"/>
      <c r="B7528" s="940"/>
      <c r="C7528" s="940"/>
      <c r="D7528" s="940"/>
      <c r="E7528" s="941"/>
      <c r="F7528" s="941"/>
      <c r="G7528" s="941"/>
      <c r="H7528" s="941"/>
      <c r="I7528" s="941"/>
      <c r="J7528" s="941"/>
      <c r="K7528" s="941"/>
      <c r="L7528" s="941"/>
      <c r="M7528" s="941"/>
      <c r="N7528" s="941"/>
      <c r="O7528" s="941"/>
      <c r="P7528" s="941"/>
      <c r="Q7528" s="941"/>
    </row>
    <row r="7529" spans="1:17" ht="15.75" customHeight="1">
      <c r="A7529" s="940"/>
      <c r="B7529" s="940"/>
      <c r="C7529" s="940"/>
      <c r="D7529" s="940"/>
      <c r="E7529" s="941"/>
      <c r="F7529" s="941"/>
      <c r="G7529" s="941"/>
      <c r="H7529" s="941"/>
      <c r="I7529" s="942"/>
      <c r="J7529" s="942"/>
      <c r="K7529" s="942"/>
      <c r="L7529" s="942"/>
      <c r="M7529" s="942"/>
      <c r="N7529" s="942"/>
      <c r="O7529" s="941"/>
      <c r="P7529" s="942"/>
      <c r="Q7529" s="942"/>
    </row>
    <row r="7530" spans="1:17" ht="15.75" customHeight="1">
      <c r="A7530" s="940"/>
      <c r="B7530" s="940"/>
      <c r="C7530" s="940"/>
      <c r="D7530" s="940"/>
      <c r="E7530" s="941"/>
      <c r="F7530" s="941"/>
      <c r="G7530" s="941"/>
      <c r="H7530" s="941"/>
      <c r="I7530" s="942"/>
      <c r="J7530" s="941"/>
      <c r="K7530" s="941"/>
      <c r="L7530" s="941"/>
      <c r="M7530" s="942"/>
      <c r="N7530" s="941"/>
      <c r="O7530" s="941"/>
      <c r="P7530" s="941"/>
      <c r="Q7530" s="941"/>
    </row>
    <row r="7531" spans="1:17" ht="15.75" customHeight="1">
      <c r="A7531" s="940"/>
      <c r="B7531" s="940"/>
      <c r="C7531" s="940"/>
      <c r="D7531" s="940"/>
      <c r="E7531" s="941"/>
      <c r="F7531" s="941"/>
      <c r="G7531" s="941"/>
      <c r="H7531" s="942"/>
      <c r="I7531" s="941"/>
      <c r="J7531" s="941"/>
      <c r="K7531" s="941"/>
      <c r="L7531" s="941"/>
      <c r="M7531" s="941"/>
      <c r="N7531" s="941"/>
      <c r="O7531" s="941"/>
      <c r="P7531" s="941"/>
      <c r="Q7531" s="941"/>
    </row>
    <row r="7532" spans="1:17" ht="15.75" customHeight="1">
      <c r="A7532" s="940"/>
      <c r="B7532" s="940"/>
      <c r="C7532" s="940"/>
      <c r="D7532" s="940"/>
      <c r="E7532" s="941"/>
      <c r="F7532" s="941"/>
      <c r="G7532" s="942"/>
      <c r="H7532" s="941"/>
      <c r="I7532" s="941"/>
      <c r="J7532" s="941"/>
      <c r="K7532" s="941"/>
      <c r="L7532" s="942"/>
      <c r="M7532" s="942"/>
      <c r="N7532" s="941"/>
      <c r="O7532" s="941"/>
      <c r="P7532" s="942"/>
      <c r="Q7532" s="941"/>
    </row>
    <row r="7533" spans="1:17" ht="15.75" customHeight="1">
      <c r="A7533" s="940"/>
      <c r="B7533" s="940"/>
      <c r="C7533" s="940"/>
      <c r="D7533" s="940"/>
      <c r="E7533" s="941"/>
      <c r="F7533" s="941"/>
      <c r="G7533" s="942"/>
      <c r="H7533" s="941"/>
      <c r="I7533" s="941"/>
      <c r="J7533" s="941"/>
      <c r="K7533" s="941"/>
      <c r="L7533" s="942"/>
      <c r="M7533" s="942"/>
      <c r="N7533" s="941"/>
      <c r="O7533" s="941"/>
      <c r="P7533" s="942"/>
      <c r="Q7533" s="942"/>
    </row>
    <row r="7534" spans="1:17" ht="15.75" customHeight="1">
      <c r="A7534" s="940"/>
      <c r="B7534" s="940"/>
      <c r="C7534" s="940"/>
      <c r="D7534" s="940"/>
      <c r="E7534" s="941"/>
      <c r="F7534" s="941"/>
      <c r="G7534" s="941"/>
      <c r="H7534" s="941"/>
      <c r="I7534" s="941"/>
      <c r="J7534" s="941"/>
      <c r="K7534" s="941"/>
      <c r="L7534" s="941"/>
      <c r="M7534" s="941"/>
      <c r="N7534" s="941"/>
      <c r="O7534" s="941"/>
      <c r="P7534" s="941"/>
      <c r="Q7534" s="941"/>
    </row>
    <row r="7535" spans="1:17" ht="15.75" customHeight="1">
      <c r="A7535" s="940"/>
      <c r="B7535" s="940"/>
      <c r="C7535" s="940"/>
      <c r="D7535" s="940"/>
      <c r="E7535" s="941"/>
      <c r="F7535" s="941"/>
      <c r="G7535" s="941"/>
      <c r="H7535" s="941"/>
      <c r="I7535" s="941"/>
      <c r="J7535" s="941"/>
      <c r="K7535" s="941"/>
      <c r="L7535" s="941"/>
      <c r="M7535" s="941"/>
      <c r="N7535" s="941"/>
      <c r="O7535" s="941"/>
      <c r="P7535" s="941"/>
      <c r="Q7535" s="941"/>
    </row>
    <row r="7536" spans="1:17" ht="15.75" customHeight="1">
      <c r="A7536" s="940"/>
      <c r="B7536" s="940"/>
      <c r="C7536" s="940"/>
      <c r="D7536" s="940"/>
      <c r="E7536" s="941"/>
      <c r="F7536" s="942"/>
      <c r="G7536" s="942"/>
      <c r="H7536" s="942"/>
      <c r="I7536" s="942"/>
      <c r="J7536" s="941"/>
      <c r="K7536" s="942"/>
      <c r="L7536" s="942"/>
      <c r="M7536" s="942"/>
      <c r="N7536" s="942"/>
      <c r="O7536" s="942"/>
      <c r="P7536" s="942"/>
      <c r="Q7536" s="942"/>
    </row>
    <row r="7537" spans="1:17" ht="15.75" customHeight="1">
      <c r="A7537" s="940"/>
      <c r="B7537" s="940"/>
      <c r="C7537" s="940"/>
      <c r="D7537" s="940"/>
      <c r="E7537" s="941"/>
      <c r="F7537" s="941"/>
      <c r="G7537" s="941"/>
      <c r="H7537" s="941"/>
      <c r="I7537" s="941"/>
      <c r="J7537" s="941"/>
      <c r="K7537" s="941"/>
      <c r="L7537" s="941"/>
      <c r="M7537" s="941"/>
      <c r="N7537" s="941"/>
      <c r="O7537" s="941"/>
      <c r="P7537" s="941"/>
      <c r="Q7537" s="941"/>
    </row>
    <row r="7538" spans="1:17" ht="15.75" customHeight="1">
      <c r="A7538" s="940"/>
      <c r="B7538" s="940"/>
      <c r="C7538" s="940"/>
      <c r="D7538" s="940"/>
      <c r="E7538" s="941"/>
      <c r="F7538" s="942"/>
      <c r="G7538" s="942"/>
      <c r="H7538" s="942"/>
      <c r="I7538" s="941"/>
      <c r="J7538" s="942"/>
      <c r="K7538" s="941"/>
      <c r="L7538" s="942"/>
      <c r="M7538" s="941"/>
      <c r="N7538" s="942"/>
      <c r="O7538" s="941"/>
      <c r="P7538" s="942"/>
      <c r="Q7538" s="942"/>
    </row>
    <row r="7539" spans="1:17" ht="15.75" customHeight="1">
      <c r="A7539" s="940"/>
      <c r="B7539" s="940"/>
      <c r="C7539" s="940"/>
      <c r="D7539" s="940"/>
      <c r="E7539" s="941"/>
      <c r="F7539" s="942"/>
      <c r="G7539" s="942"/>
      <c r="H7539" s="942"/>
      <c r="I7539" s="941"/>
      <c r="J7539" s="942"/>
      <c r="K7539" s="941"/>
      <c r="L7539" s="942"/>
      <c r="M7539" s="941"/>
      <c r="N7539" s="942"/>
      <c r="O7539" s="941"/>
      <c r="P7539" s="942"/>
      <c r="Q7539" s="942"/>
    </row>
    <row r="7540" spans="1:17" ht="15.75" customHeight="1">
      <c r="A7540" s="940"/>
      <c r="B7540" s="940"/>
      <c r="C7540" s="940"/>
      <c r="D7540" s="940"/>
      <c r="E7540" s="941"/>
      <c r="F7540" s="941"/>
      <c r="G7540" s="942"/>
      <c r="H7540" s="942"/>
      <c r="I7540" s="941"/>
      <c r="J7540" s="942"/>
      <c r="K7540" s="942"/>
      <c r="L7540" s="942"/>
      <c r="M7540" s="942"/>
      <c r="N7540" s="942"/>
      <c r="O7540" s="941"/>
      <c r="P7540" s="942"/>
      <c r="Q7540" s="942"/>
    </row>
    <row r="7541" spans="1:17" ht="15.75" customHeight="1">
      <c r="A7541" s="940"/>
      <c r="B7541" s="940"/>
      <c r="C7541" s="940"/>
      <c r="D7541" s="940"/>
      <c r="E7541" s="941"/>
      <c r="F7541" s="941"/>
      <c r="G7541" s="941"/>
      <c r="H7541" s="941"/>
      <c r="I7541" s="941"/>
      <c r="J7541" s="941"/>
      <c r="K7541" s="941"/>
      <c r="L7541" s="941"/>
      <c r="M7541" s="941"/>
      <c r="N7541" s="941"/>
      <c r="O7541" s="941"/>
      <c r="P7541" s="941"/>
      <c r="Q7541" s="942"/>
    </row>
    <row r="7542" spans="1:17" ht="15.75" customHeight="1">
      <c r="A7542" s="940"/>
      <c r="B7542" s="940"/>
      <c r="C7542" s="940"/>
      <c r="D7542" s="940"/>
      <c r="E7542" s="941"/>
      <c r="F7542" s="941"/>
      <c r="G7542" s="941"/>
      <c r="H7542" s="941"/>
      <c r="I7542" s="941"/>
      <c r="J7542" s="941"/>
      <c r="K7542" s="941"/>
      <c r="L7542" s="941"/>
      <c r="M7542" s="941"/>
      <c r="N7542" s="941"/>
      <c r="O7542" s="941"/>
      <c r="P7542" s="941"/>
      <c r="Q7542" s="941"/>
    </row>
    <row r="7543" spans="1:17" ht="15.75" customHeight="1">
      <c r="A7543" s="940"/>
      <c r="B7543" s="940"/>
      <c r="C7543" s="940"/>
      <c r="D7543" s="940"/>
      <c r="E7543" s="941"/>
      <c r="F7543" s="941"/>
      <c r="G7543" s="941"/>
      <c r="H7543" s="941"/>
      <c r="I7543" s="941"/>
      <c r="J7543" s="941"/>
      <c r="K7543" s="941"/>
      <c r="L7543" s="941"/>
      <c r="M7543" s="941"/>
      <c r="N7543" s="941"/>
      <c r="O7543" s="941"/>
      <c r="P7543" s="941"/>
      <c r="Q7543" s="941"/>
    </row>
    <row r="7544" spans="1:17" ht="15.75" customHeight="1">
      <c r="A7544" s="940"/>
      <c r="B7544" s="940"/>
      <c r="C7544" s="940"/>
      <c r="D7544" s="940"/>
      <c r="E7544" s="941"/>
      <c r="F7544" s="942"/>
      <c r="G7544" s="941"/>
      <c r="H7544" s="942"/>
      <c r="I7544" s="942"/>
      <c r="J7544" s="942"/>
      <c r="K7544" s="942"/>
      <c r="L7544" s="942"/>
      <c r="M7544" s="942"/>
      <c r="N7544" s="942"/>
      <c r="O7544" s="942"/>
      <c r="P7544" s="942"/>
      <c r="Q7544" s="942"/>
    </row>
    <row r="7545" spans="1:17" ht="15.75" customHeight="1">
      <c r="A7545" s="940"/>
      <c r="B7545" s="940"/>
      <c r="C7545" s="940"/>
      <c r="D7545" s="940"/>
      <c r="E7545" s="941"/>
      <c r="F7545" s="942"/>
      <c r="G7545" s="942"/>
      <c r="H7545" s="942"/>
      <c r="I7545" s="942"/>
      <c r="J7545" s="941"/>
      <c r="K7545" s="942"/>
      <c r="L7545" s="942"/>
      <c r="M7545" s="941"/>
      <c r="N7545" s="942"/>
      <c r="O7545" s="941"/>
      <c r="P7545" s="941"/>
      <c r="Q7545" s="941"/>
    </row>
    <row r="7546" spans="1:17" ht="15.75" customHeight="1">
      <c r="A7546" s="940"/>
      <c r="B7546" s="940"/>
      <c r="C7546" s="940"/>
      <c r="D7546" s="940"/>
      <c r="E7546" s="941"/>
      <c r="F7546" s="941"/>
      <c r="G7546" s="941"/>
      <c r="H7546" s="941"/>
      <c r="I7546" s="941"/>
      <c r="J7546" s="941"/>
      <c r="K7546" s="941"/>
      <c r="L7546" s="941"/>
      <c r="M7546" s="941"/>
      <c r="N7546" s="941"/>
      <c r="O7546" s="941"/>
      <c r="P7546" s="941"/>
      <c r="Q7546" s="941"/>
    </row>
    <row r="7547" spans="1:17" ht="15.75" customHeight="1">
      <c r="A7547" s="940"/>
      <c r="B7547" s="940"/>
      <c r="C7547" s="940"/>
      <c r="D7547" s="940"/>
      <c r="E7547" s="941"/>
      <c r="F7547" s="942"/>
      <c r="G7547" s="941"/>
      <c r="H7547" s="941"/>
      <c r="I7547" s="941"/>
      <c r="J7547" s="941"/>
      <c r="K7547" s="942"/>
      <c r="L7547" s="942"/>
      <c r="M7547" s="941"/>
      <c r="N7547" s="941"/>
      <c r="O7547" s="941"/>
      <c r="P7547" s="941"/>
      <c r="Q7547" s="942"/>
    </row>
    <row r="7548" spans="1:17" ht="15.75" customHeight="1">
      <c r="A7548" s="940"/>
      <c r="B7548" s="940"/>
      <c r="C7548" s="940"/>
      <c r="D7548" s="940"/>
      <c r="E7548" s="941"/>
      <c r="F7548" s="941"/>
      <c r="G7548" s="941"/>
      <c r="H7548" s="941"/>
      <c r="I7548" s="941"/>
      <c r="J7548" s="941"/>
      <c r="K7548" s="941"/>
      <c r="L7548" s="941"/>
      <c r="M7548" s="941"/>
      <c r="N7548" s="941"/>
      <c r="O7548" s="941"/>
      <c r="P7548" s="941"/>
      <c r="Q7548" s="941"/>
    </row>
    <row r="7549" spans="1:17" ht="15.75" customHeight="1">
      <c r="A7549" s="940"/>
      <c r="B7549" s="940"/>
      <c r="C7549" s="940"/>
      <c r="D7549" s="940"/>
      <c r="E7549" s="941"/>
      <c r="F7549" s="941"/>
      <c r="G7549" s="941"/>
      <c r="H7549" s="941"/>
      <c r="I7549" s="941"/>
      <c r="J7549" s="941"/>
      <c r="K7549" s="941"/>
      <c r="L7549" s="941"/>
      <c r="M7549" s="941"/>
      <c r="N7549" s="941"/>
      <c r="O7549" s="941"/>
      <c r="P7549" s="941"/>
      <c r="Q7549" s="941"/>
    </row>
    <row r="7550" spans="1:17" ht="15.75" customHeight="1">
      <c r="A7550" s="940"/>
      <c r="B7550" s="940"/>
      <c r="C7550" s="940"/>
      <c r="D7550" s="940"/>
      <c r="E7550" s="941"/>
      <c r="F7550" s="942"/>
      <c r="G7550" s="942"/>
      <c r="H7550" s="942"/>
      <c r="I7550" s="941"/>
      <c r="J7550" s="942"/>
      <c r="K7550" s="942"/>
      <c r="L7550" s="942"/>
      <c r="M7550" s="942"/>
      <c r="N7550" s="942"/>
      <c r="O7550" s="942"/>
      <c r="P7550" s="942"/>
      <c r="Q7550" s="942"/>
    </row>
    <row r="7551" spans="1:17" ht="15.75" customHeight="1">
      <c r="A7551" s="940"/>
      <c r="B7551" s="940"/>
      <c r="C7551" s="940"/>
      <c r="D7551" s="940"/>
      <c r="E7551" s="941"/>
      <c r="F7551" s="942"/>
      <c r="G7551" s="942"/>
      <c r="H7551" s="942"/>
      <c r="I7551" s="942"/>
      <c r="J7551" s="941"/>
      <c r="K7551" s="941"/>
      <c r="L7551" s="941"/>
      <c r="M7551" s="942"/>
      <c r="N7551" s="941"/>
      <c r="O7551" s="942"/>
      <c r="P7551" s="941"/>
      <c r="Q7551" s="942"/>
    </row>
    <row r="7552" spans="1:17" ht="15.75" customHeight="1">
      <c r="A7552" s="940"/>
      <c r="B7552" s="940"/>
      <c r="C7552" s="940"/>
      <c r="D7552" s="940"/>
      <c r="E7552" s="941"/>
      <c r="F7552" s="941"/>
      <c r="G7552" s="941"/>
      <c r="H7552" s="941"/>
      <c r="I7552" s="941"/>
      <c r="J7552" s="941"/>
      <c r="K7552" s="941"/>
      <c r="L7552" s="941"/>
      <c r="M7552" s="941"/>
      <c r="N7552" s="941"/>
      <c r="O7552" s="941"/>
      <c r="P7552" s="941"/>
      <c r="Q7552" s="941"/>
    </row>
    <row r="7553" spans="1:17" ht="15.75" customHeight="1">
      <c r="A7553" s="940"/>
      <c r="B7553" s="940"/>
      <c r="C7553" s="940"/>
      <c r="D7553" s="940"/>
      <c r="E7553" s="941"/>
      <c r="F7553" s="942"/>
      <c r="G7553" s="942"/>
      <c r="H7553" s="942"/>
      <c r="I7553" s="942"/>
      <c r="J7553" s="942"/>
      <c r="K7553" s="942"/>
      <c r="L7553" s="942"/>
      <c r="M7553" s="941"/>
      <c r="N7553" s="941"/>
      <c r="O7553" s="942"/>
      <c r="P7553" s="942"/>
      <c r="Q7553" s="942"/>
    </row>
    <row r="7554" spans="1:17" ht="15.75" customHeight="1">
      <c r="A7554" s="940"/>
      <c r="B7554" s="940"/>
      <c r="C7554" s="940"/>
      <c r="D7554" s="940"/>
      <c r="E7554" s="941"/>
      <c r="F7554" s="941"/>
      <c r="G7554" s="941"/>
      <c r="H7554" s="941"/>
      <c r="I7554" s="941"/>
      <c r="J7554" s="941"/>
      <c r="K7554" s="941"/>
      <c r="L7554" s="941"/>
      <c r="M7554" s="941"/>
      <c r="N7554" s="941"/>
      <c r="O7554" s="941"/>
      <c r="P7554" s="941"/>
      <c r="Q7554" s="941"/>
    </row>
    <row r="7555" spans="1:17" ht="15.75" customHeight="1">
      <c r="A7555" s="940"/>
      <c r="B7555" s="940"/>
      <c r="C7555" s="940"/>
      <c r="D7555" s="940"/>
      <c r="E7555" s="941"/>
      <c r="F7555" s="941"/>
      <c r="G7555" s="941"/>
      <c r="H7555" s="941"/>
      <c r="I7555" s="941"/>
      <c r="J7555" s="941"/>
      <c r="K7555" s="941"/>
      <c r="L7555" s="941"/>
      <c r="M7555" s="941"/>
      <c r="N7555" s="941"/>
      <c r="O7555" s="941"/>
      <c r="P7555" s="941"/>
      <c r="Q7555" s="941"/>
    </row>
    <row r="7556" spans="1:17" ht="15.75" customHeight="1">
      <c r="A7556" s="940"/>
      <c r="B7556" s="940"/>
      <c r="C7556" s="940"/>
      <c r="D7556" s="940"/>
      <c r="E7556" s="941"/>
      <c r="F7556" s="942"/>
      <c r="G7556" s="942"/>
      <c r="H7556" s="942"/>
      <c r="I7556" s="941"/>
      <c r="J7556" s="942"/>
      <c r="K7556" s="942"/>
      <c r="L7556" s="942"/>
      <c r="M7556" s="942"/>
      <c r="N7556" s="942"/>
      <c r="O7556" s="942"/>
      <c r="P7556" s="942"/>
      <c r="Q7556" s="942"/>
    </row>
    <row r="7557" spans="1:17" ht="15.75" customHeight="1">
      <c r="A7557" s="940"/>
      <c r="B7557" s="940"/>
      <c r="C7557" s="940"/>
      <c r="D7557" s="940"/>
      <c r="E7557" s="941"/>
      <c r="F7557" s="942"/>
      <c r="G7557" s="942"/>
      <c r="H7557" s="942"/>
      <c r="I7557" s="942"/>
      <c r="J7557" s="942"/>
      <c r="K7557" s="942"/>
      <c r="L7557" s="942"/>
      <c r="M7557" s="942"/>
      <c r="N7557" s="942"/>
      <c r="O7557" s="942"/>
      <c r="P7557" s="942"/>
      <c r="Q7557" s="941"/>
    </row>
    <row r="7558" spans="1:17" ht="15.75" customHeight="1">
      <c r="A7558" s="940"/>
      <c r="B7558" s="940"/>
      <c r="C7558" s="940"/>
      <c r="D7558" s="940"/>
      <c r="E7558" s="941"/>
      <c r="F7558" s="941"/>
      <c r="G7558" s="941"/>
      <c r="H7558" s="941"/>
      <c r="I7558" s="941"/>
      <c r="J7558" s="941"/>
      <c r="K7558" s="941"/>
      <c r="L7558" s="941"/>
      <c r="M7558" s="941"/>
      <c r="N7558" s="941"/>
      <c r="O7558" s="941"/>
      <c r="P7558" s="941"/>
      <c r="Q7558" s="941"/>
    </row>
    <row r="7559" spans="1:17" ht="15.75" customHeight="1">
      <c r="A7559" s="940"/>
      <c r="B7559" s="940"/>
      <c r="C7559" s="940"/>
      <c r="D7559" s="940"/>
      <c r="E7559" s="941"/>
      <c r="F7559" s="942"/>
      <c r="G7559" s="941"/>
      <c r="H7559" s="942"/>
      <c r="I7559" s="942"/>
      <c r="J7559" s="942"/>
      <c r="K7559" s="942"/>
      <c r="L7559" s="942"/>
      <c r="M7559" s="942"/>
      <c r="N7559" s="941"/>
      <c r="O7559" s="942"/>
      <c r="P7559" s="942"/>
      <c r="Q7559" s="942"/>
    </row>
    <row r="7560" spans="1:17" ht="15.75" customHeight="1">
      <c r="A7560" s="940"/>
      <c r="B7560" s="940"/>
      <c r="C7560" s="940"/>
      <c r="D7560" s="940"/>
      <c r="E7560" s="941"/>
      <c r="F7560" s="941"/>
      <c r="G7560" s="941"/>
      <c r="H7560" s="942"/>
      <c r="I7560" s="942"/>
      <c r="J7560" s="941"/>
      <c r="K7560" s="941"/>
      <c r="L7560" s="942"/>
      <c r="M7560" s="941"/>
      <c r="N7560" s="941"/>
      <c r="O7560" s="942"/>
      <c r="P7560" s="941"/>
      <c r="Q7560" s="942"/>
    </row>
    <row r="7561" spans="1:17" ht="15.75" customHeight="1">
      <c r="A7561" s="940"/>
      <c r="B7561" s="940"/>
      <c r="C7561" s="940"/>
      <c r="D7561" s="940"/>
      <c r="E7561" s="941"/>
      <c r="F7561" s="941"/>
      <c r="G7561" s="941"/>
      <c r="H7561" s="942"/>
      <c r="I7561" s="942"/>
      <c r="J7561" s="941"/>
      <c r="K7561" s="941"/>
      <c r="L7561" s="942"/>
      <c r="M7561" s="941"/>
      <c r="N7561" s="942"/>
      <c r="O7561" s="942"/>
      <c r="P7561" s="941"/>
      <c r="Q7561" s="942"/>
    </row>
    <row r="7562" spans="1:17" ht="15.75" customHeight="1">
      <c r="A7562" s="940"/>
      <c r="B7562" s="940"/>
      <c r="C7562" s="940"/>
      <c r="D7562" s="940"/>
      <c r="E7562" s="941"/>
      <c r="F7562" s="941"/>
      <c r="G7562" s="942"/>
      <c r="H7562" s="942"/>
      <c r="I7562" s="941"/>
      <c r="J7562" s="941"/>
      <c r="K7562" s="942"/>
      <c r="L7562" s="941"/>
      <c r="M7562" s="942"/>
      <c r="N7562" s="941"/>
      <c r="O7562" s="942"/>
      <c r="P7562" s="941"/>
      <c r="Q7562" s="942"/>
    </row>
    <row r="7563" spans="1:17" ht="15.75" customHeight="1">
      <c r="A7563" s="940"/>
      <c r="B7563" s="940"/>
      <c r="C7563" s="940"/>
      <c r="D7563" s="940"/>
      <c r="E7563" s="941"/>
      <c r="F7563" s="941"/>
      <c r="G7563" s="941"/>
      <c r="H7563" s="941"/>
      <c r="I7563" s="941"/>
      <c r="J7563" s="941"/>
      <c r="K7563" s="942"/>
      <c r="L7563" s="942"/>
      <c r="M7563" s="941"/>
      <c r="N7563" s="941"/>
      <c r="O7563" s="941"/>
      <c r="P7563" s="941"/>
      <c r="Q7563" s="942"/>
    </row>
    <row r="7564" spans="1:17" ht="15.75" customHeight="1">
      <c r="A7564" s="940"/>
      <c r="B7564" s="940"/>
      <c r="C7564" s="940"/>
      <c r="D7564" s="940"/>
      <c r="E7564" s="941"/>
      <c r="F7564" s="941"/>
      <c r="G7564" s="941"/>
      <c r="H7564" s="941"/>
      <c r="I7564" s="941"/>
      <c r="J7564" s="941"/>
      <c r="K7564" s="941"/>
      <c r="L7564" s="941"/>
      <c r="M7564" s="941"/>
      <c r="N7564" s="941"/>
      <c r="O7564" s="941"/>
      <c r="P7564" s="941"/>
      <c r="Q7564" s="941"/>
    </row>
    <row r="7565" spans="1:17" ht="15.75" customHeight="1">
      <c r="A7565" s="940"/>
      <c r="B7565" s="940"/>
      <c r="C7565" s="940"/>
      <c r="D7565" s="940"/>
      <c r="E7565" s="941"/>
      <c r="F7565" s="941"/>
      <c r="G7565" s="941"/>
      <c r="H7565" s="941"/>
      <c r="I7565" s="941"/>
      <c r="J7565" s="941"/>
      <c r="K7565" s="941"/>
      <c r="L7565" s="941"/>
      <c r="M7565" s="941"/>
      <c r="N7565" s="941"/>
      <c r="O7565" s="941"/>
      <c r="P7565" s="941"/>
      <c r="Q7565" s="941"/>
    </row>
    <row r="7566" spans="1:17" ht="15.75" customHeight="1">
      <c r="A7566" s="940"/>
      <c r="B7566" s="940"/>
      <c r="C7566" s="940"/>
      <c r="D7566" s="940"/>
      <c r="E7566" s="941"/>
      <c r="F7566" s="942"/>
      <c r="G7566" s="942"/>
      <c r="H7566" s="942"/>
      <c r="I7566" s="942"/>
      <c r="J7566" s="941"/>
      <c r="K7566" s="941"/>
      <c r="L7566" s="941"/>
      <c r="M7566" s="941"/>
      <c r="N7566" s="941"/>
      <c r="O7566" s="941"/>
      <c r="P7566" s="941"/>
      <c r="Q7566" s="941"/>
    </row>
    <row r="7567" spans="1:17" ht="15.75" customHeight="1">
      <c r="A7567" s="940"/>
      <c r="B7567" s="940"/>
      <c r="C7567" s="940"/>
      <c r="D7567" s="940"/>
      <c r="E7567" s="941"/>
      <c r="F7567" s="941"/>
      <c r="G7567" s="941"/>
      <c r="H7567" s="941"/>
      <c r="I7567" s="941"/>
      <c r="J7567" s="941"/>
      <c r="K7567" s="941"/>
      <c r="L7567" s="941"/>
      <c r="M7567" s="941"/>
      <c r="N7567" s="941"/>
      <c r="O7567" s="941"/>
      <c r="P7567" s="941"/>
      <c r="Q7567" s="941"/>
    </row>
    <row r="7568" spans="1:17" ht="15.75" customHeight="1">
      <c r="A7568" s="940"/>
      <c r="B7568" s="940"/>
      <c r="C7568" s="940"/>
      <c r="D7568" s="940"/>
      <c r="E7568" s="941"/>
      <c r="F7568" s="941"/>
      <c r="G7568" s="941"/>
      <c r="H7568" s="942"/>
      <c r="I7568" s="942"/>
      <c r="J7568" s="942"/>
      <c r="K7568" s="942"/>
      <c r="L7568" s="942"/>
      <c r="M7568" s="942"/>
      <c r="N7568" s="941"/>
      <c r="O7568" s="941"/>
      <c r="P7568" s="942"/>
      <c r="Q7568" s="942"/>
    </row>
    <row r="7569" spans="1:17" ht="15.75" customHeight="1">
      <c r="A7569" s="940"/>
      <c r="B7569" s="940"/>
      <c r="C7569" s="940"/>
      <c r="D7569" s="940"/>
      <c r="E7569" s="941"/>
      <c r="F7569" s="941"/>
      <c r="G7569" s="941"/>
      <c r="H7569" s="941"/>
      <c r="I7569" s="941"/>
      <c r="J7569" s="941"/>
      <c r="K7569" s="941"/>
      <c r="L7569" s="941"/>
      <c r="M7569" s="941"/>
      <c r="N7569" s="941"/>
      <c r="O7569" s="941"/>
      <c r="P7569" s="941"/>
      <c r="Q7569" s="941"/>
    </row>
    <row r="7570" spans="1:17" ht="15.75" customHeight="1">
      <c r="A7570" s="940"/>
      <c r="B7570" s="940"/>
      <c r="C7570" s="940"/>
      <c r="D7570" s="940"/>
      <c r="E7570" s="941"/>
      <c r="F7570" s="941"/>
      <c r="G7570" s="941"/>
      <c r="H7570" s="941"/>
      <c r="I7570" s="941"/>
      <c r="J7570" s="941"/>
      <c r="K7570" s="941"/>
      <c r="L7570" s="941"/>
      <c r="M7570" s="941"/>
      <c r="N7570" s="941"/>
      <c r="O7570" s="941"/>
      <c r="P7570" s="941"/>
      <c r="Q7570" s="941"/>
    </row>
    <row r="7571" spans="1:17" ht="15.75" customHeight="1">
      <c r="A7571" s="940"/>
      <c r="B7571" s="940"/>
      <c r="C7571" s="940"/>
      <c r="D7571" s="940"/>
      <c r="E7571" s="941"/>
      <c r="F7571" s="941"/>
      <c r="G7571" s="941"/>
      <c r="H7571" s="941"/>
      <c r="I7571" s="941"/>
      <c r="J7571" s="941"/>
      <c r="K7571" s="941"/>
      <c r="L7571" s="941"/>
      <c r="M7571" s="941"/>
      <c r="N7571" s="941"/>
      <c r="O7571" s="941"/>
      <c r="P7571" s="941"/>
      <c r="Q7571" s="941"/>
    </row>
    <row r="7572" spans="1:17" ht="15.75" customHeight="1">
      <c r="A7572" s="940"/>
      <c r="B7572" s="940"/>
      <c r="C7572" s="940"/>
      <c r="D7572" s="940"/>
      <c r="E7572" s="941"/>
      <c r="F7572" s="942"/>
      <c r="G7572" s="942"/>
      <c r="H7572" s="942"/>
      <c r="I7572" s="942"/>
      <c r="J7572" s="942"/>
      <c r="K7572" s="942"/>
      <c r="L7572" s="942"/>
      <c r="M7572" s="942"/>
      <c r="N7572" s="941"/>
      <c r="O7572" s="941"/>
      <c r="P7572" s="942"/>
      <c r="Q7572" s="942"/>
    </row>
    <row r="7573" spans="1:17" ht="15.75" customHeight="1">
      <c r="A7573" s="940"/>
      <c r="B7573" s="940"/>
      <c r="C7573" s="940"/>
      <c r="D7573" s="940"/>
      <c r="E7573" s="941"/>
      <c r="F7573" s="941"/>
      <c r="G7573" s="941"/>
      <c r="H7573" s="941"/>
      <c r="I7573" s="941"/>
      <c r="J7573" s="941"/>
      <c r="K7573" s="941"/>
      <c r="L7573" s="941"/>
      <c r="M7573" s="941"/>
      <c r="N7573" s="941"/>
      <c r="O7573" s="941"/>
      <c r="P7573" s="941"/>
      <c r="Q7573" s="941"/>
    </row>
    <row r="7574" spans="1:17" ht="15.75" customHeight="1">
      <c r="A7574" s="940"/>
      <c r="B7574" s="940"/>
      <c r="C7574" s="940"/>
      <c r="D7574" s="940"/>
      <c r="E7574" s="941"/>
      <c r="F7574" s="941"/>
      <c r="G7574" s="941"/>
      <c r="H7574" s="941"/>
      <c r="I7574" s="941"/>
      <c r="J7574" s="941"/>
      <c r="K7574" s="941"/>
      <c r="L7574" s="941"/>
      <c r="M7574" s="941"/>
      <c r="N7574" s="941"/>
      <c r="O7574" s="941"/>
      <c r="P7574" s="941"/>
      <c r="Q7574" s="941"/>
    </row>
    <row r="7575" spans="1:17" ht="15.75" customHeight="1">
      <c r="A7575" s="940"/>
      <c r="B7575" s="940"/>
      <c r="C7575" s="940"/>
      <c r="D7575" s="940"/>
      <c r="E7575" s="941"/>
      <c r="F7575" s="941"/>
      <c r="G7575" s="941"/>
      <c r="H7575" s="941"/>
      <c r="I7575" s="941"/>
      <c r="J7575" s="941"/>
      <c r="K7575" s="941"/>
      <c r="L7575" s="941"/>
      <c r="M7575" s="941"/>
      <c r="N7575" s="941"/>
      <c r="O7575" s="941"/>
      <c r="P7575" s="941"/>
      <c r="Q7575" s="941"/>
    </row>
    <row r="7576" spans="1:17" ht="15.75" customHeight="1">
      <c r="A7576" s="940"/>
      <c r="B7576" s="940"/>
      <c r="C7576" s="940"/>
      <c r="D7576" s="940"/>
      <c r="E7576" s="941"/>
      <c r="F7576" s="941"/>
      <c r="G7576" s="941"/>
      <c r="H7576" s="942"/>
      <c r="I7576" s="942"/>
      <c r="J7576" s="942"/>
      <c r="K7576" s="942"/>
      <c r="L7576" s="942"/>
      <c r="M7576" s="942"/>
      <c r="N7576" s="942"/>
      <c r="O7576" s="941"/>
      <c r="P7576" s="942"/>
      <c r="Q7576" s="942"/>
    </row>
    <row r="7577" spans="1:17" ht="15.75" customHeight="1">
      <c r="A7577" s="940"/>
      <c r="B7577" s="940"/>
      <c r="C7577" s="940"/>
      <c r="D7577" s="940"/>
      <c r="E7577" s="941"/>
      <c r="F7577" s="941"/>
      <c r="G7577" s="941"/>
      <c r="H7577" s="942"/>
      <c r="I7577" s="942"/>
      <c r="J7577" s="942"/>
      <c r="K7577" s="942"/>
      <c r="L7577" s="942"/>
      <c r="M7577" s="942"/>
      <c r="N7577" s="942"/>
      <c r="O7577" s="942"/>
      <c r="P7577" s="941"/>
      <c r="Q7577" s="942"/>
    </row>
    <row r="7578" spans="1:17" ht="15.75" customHeight="1">
      <c r="A7578" s="940"/>
      <c r="B7578" s="940"/>
      <c r="C7578" s="940"/>
      <c r="D7578" s="940"/>
      <c r="E7578" s="941"/>
      <c r="F7578" s="941"/>
      <c r="G7578" s="942"/>
      <c r="H7578" s="942"/>
      <c r="I7578" s="942"/>
      <c r="J7578" s="942"/>
      <c r="K7578" s="942"/>
      <c r="L7578" s="942"/>
      <c r="M7578" s="942"/>
      <c r="N7578" s="942"/>
      <c r="O7578" s="942"/>
      <c r="P7578" s="941"/>
      <c r="Q7578" s="942"/>
    </row>
    <row r="7579" spans="1:17" ht="15.75" customHeight="1">
      <c r="A7579" s="940"/>
      <c r="B7579" s="940"/>
      <c r="C7579" s="940"/>
      <c r="D7579" s="940"/>
      <c r="E7579" s="941"/>
      <c r="F7579" s="942"/>
      <c r="G7579" s="941"/>
      <c r="H7579" s="942"/>
      <c r="I7579" s="941"/>
      <c r="J7579" s="942"/>
      <c r="K7579" s="942"/>
      <c r="L7579" s="941"/>
      <c r="M7579" s="942"/>
      <c r="N7579" s="941"/>
      <c r="O7579" s="941"/>
      <c r="P7579" s="942"/>
      <c r="Q7579" s="942"/>
    </row>
    <row r="7580" spans="1:17" ht="15.75" customHeight="1">
      <c r="A7580" s="940"/>
      <c r="B7580" s="940"/>
      <c r="C7580" s="940"/>
      <c r="D7580" s="940"/>
      <c r="E7580" s="941"/>
      <c r="F7580" s="941"/>
      <c r="G7580" s="941"/>
      <c r="H7580" s="942"/>
      <c r="I7580" s="941"/>
      <c r="J7580" s="942"/>
      <c r="K7580" s="942"/>
      <c r="L7580" s="941"/>
      <c r="M7580" s="941"/>
      <c r="N7580" s="941"/>
      <c r="O7580" s="942"/>
      <c r="P7580" s="941"/>
      <c r="Q7580" s="941"/>
    </row>
    <row r="7581" spans="1:17" ht="15.75" customHeight="1">
      <c r="A7581" s="940"/>
      <c r="B7581" s="940"/>
      <c r="C7581" s="940"/>
      <c r="D7581" s="940"/>
      <c r="E7581" s="941"/>
      <c r="F7581" s="941"/>
      <c r="G7581" s="941"/>
      <c r="H7581" s="941"/>
      <c r="I7581" s="942"/>
      <c r="J7581" s="941"/>
      <c r="K7581" s="942"/>
      <c r="L7581" s="942"/>
      <c r="M7581" s="942"/>
      <c r="N7581" s="942"/>
      <c r="O7581" s="942"/>
      <c r="P7581" s="942"/>
      <c r="Q7581" s="941"/>
    </row>
    <row r="7582" spans="1:17" ht="15.75" customHeight="1">
      <c r="A7582" s="940"/>
      <c r="B7582" s="940"/>
      <c r="C7582" s="940"/>
      <c r="D7582" s="940"/>
      <c r="E7582" s="941"/>
      <c r="F7582" s="941"/>
      <c r="G7582" s="942"/>
      <c r="H7582" s="941"/>
      <c r="I7582" s="942"/>
      <c r="J7582" s="941"/>
      <c r="K7582" s="942"/>
      <c r="L7582" s="942"/>
      <c r="M7582" s="941"/>
      <c r="N7582" s="942"/>
      <c r="O7582" s="942"/>
      <c r="P7582" s="942"/>
      <c r="Q7582" s="942"/>
    </row>
    <row r="7583" spans="1:17" ht="15.75" customHeight="1">
      <c r="A7583" s="940"/>
      <c r="B7583" s="940"/>
      <c r="C7583" s="940"/>
      <c r="D7583" s="940"/>
      <c r="E7583" s="941"/>
      <c r="F7583" s="942"/>
      <c r="G7583" s="941"/>
      <c r="H7583" s="941"/>
      <c r="I7583" s="942"/>
      <c r="J7583" s="942"/>
      <c r="K7583" s="942"/>
      <c r="L7583" s="942"/>
      <c r="M7583" s="941"/>
      <c r="N7583" s="941"/>
      <c r="O7583" s="941"/>
      <c r="P7583" s="942"/>
      <c r="Q7583" s="942"/>
    </row>
    <row r="7584" spans="1:17" ht="15.75" customHeight="1">
      <c r="A7584" s="940"/>
      <c r="B7584" s="940"/>
      <c r="C7584" s="940"/>
      <c r="D7584" s="940"/>
      <c r="E7584" s="941"/>
      <c r="F7584" s="941"/>
      <c r="G7584" s="941"/>
      <c r="H7584" s="941"/>
      <c r="I7584" s="941"/>
      <c r="J7584" s="941"/>
      <c r="K7584" s="941"/>
      <c r="L7584" s="941"/>
      <c r="M7584" s="941"/>
      <c r="N7584" s="941"/>
      <c r="O7584" s="941"/>
      <c r="P7584" s="941"/>
      <c r="Q7584" s="941"/>
    </row>
    <row r="7585" spans="1:17" ht="15.75" customHeight="1">
      <c r="A7585" s="940"/>
      <c r="B7585" s="940"/>
      <c r="C7585" s="940"/>
      <c r="D7585" s="940"/>
      <c r="E7585" s="941"/>
      <c r="F7585" s="941"/>
      <c r="G7585" s="941"/>
      <c r="H7585" s="941"/>
      <c r="I7585" s="941"/>
      <c r="J7585" s="941"/>
      <c r="K7585" s="941"/>
      <c r="L7585" s="941"/>
      <c r="M7585" s="941"/>
      <c r="N7585" s="941"/>
      <c r="O7585" s="941"/>
      <c r="P7585" s="941"/>
      <c r="Q7585" s="941"/>
    </row>
    <row r="7586" spans="1:17" ht="15.75" customHeight="1">
      <c r="A7586" s="940"/>
      <c r="B7586" s="940"/>
      <c r="C7586" s="940"/>
      <c r="D7586" s="940"/>
      <c r="E7586" s="941"/>
      <c r="F7586" s="942"/>
      <c r="G7586" s="942"/>
      <c r="H7586" s="942"/>
      <c r="I7586" s="942"/>
      <c r="J7586" s="942"/>
      <c r="K7586" s="942"/>
      <c r="L7586" s="942"/>
      <c r="M7586" s="942"/>
      <c r="N7586" s="941"/>
      <c r="O7586" s="942"/>
      <c r="P7586" s="942"/>
      <c r="Q7586" s="942"/>
    </row>
    <row r="7587" spans="1:17" ht="15.75" customHeight="1">
      <c r="A7587" s="940"/>
      <c r="B7587" s="940"/>
      <c r="C7587" s="940"/>
      <c r="D7587" s="940"/>
      <c r="E7587" s="941"/>
      <c r="F7587" s="942"/>
      <c r="G7587" s="942"/>
      <c r="H7587" s="942"/>
      <c r="I7587" s="942"/>
      <c r="J7587" s="941"/>
      <c r="K7587" s="941"/>
      <c r="L7587" s="942"/>
      <c r="M7587" s="942"/>
      <c r="N7587" s="941"/>
      <c r="O7587" s="942"/>
      <c r="P7587" s="942"/>
      <c r="Q7587" s="942"/>
    </row>
    <row r="7588" spans="1:17" ht="15.75" customHeight="1">
      <c r="A7588" s="940"/>
      <c r="B7588" s="940"/>
      <c r="C7588" s="940"/>
      <c r="D7588" s="940"/>
      <c r="E7588" s="941"/>
      <c r="F7588" s="941"/>
      <c r="G7588" s="941"/>
      <c r="H7588" s="941"/>
      <c r="I7588" s="941"/>
      <c r="J7588" s="941"/>
      <c r="K7588" s="941"/>
      <c r="L7588" s="941"/>
      <c r="M7588" s="941"/>
      <c r="N7588" s="941"/>
      <c r="O7588" s="941"/>
      <c r="P7588" s="941"/>
      <c r="Q7588" s="941"/>
    </row>
    <row r="7589" spans="1:17" ht="15.75" customHeight="1">
      <c r="A7589" s="940"/>
      <c r="B7589" s="940"/>
      <c r="C7589" s="940"/>
      <c r="D7589" s="940"/>
      <c r="E7589" s="941"/>
      <c r="F7589" s="942"/>
      <c r="G7589" s="942"/>
      <c r="H7589" s="942"/>
      <c r="I7589" s="942"/>
      <c r="J7589" s="942"/>
      <c r="K7589" s="942"/>
      <c r="L7589" s="942"/>
      <c r="M7589" s="942"/>
      <c r="N7589" s="941"/>
      <c r="O7589" s="942"/>
      <c r="P7589" s="941"/>
      <c r="Q7589" s="942"/>
    </row>
    <row r="7590" spans="1:17" ht="15.75" customHeight="1">
      <c r="A7590" s="940"/>
      <c r="B7590" s="940"/>
      <c r="C7590" s="940"/>
      <c r="D7590" s="940"/>
      <c r="E7590" s="941"/>
      <c r="F7590" s="941"/>
      <c r="G7590" s="942"/>
      <c r="H7590" s="942"/>
      <c r="I7590" s="942"/>
      <c r="J7590" s="942"/>
      <c r="K7590" s="942"/>
      <c r="L7590" s="942"/>
      <c r="M7590" s="941"/>
      <c r="N7590" s="942"/>
      <c r="O7590" s="942"/>
      <c r="P7590" s="942"/>
      <c r="Q7590" s="941"/>
    </row>
    <row r="7591" spans="1:17" ht="15.75" customHeight="1">
      <c r="A7591" s="940"/>
      <c r="B7591" s="940"/>
      <c r="C7591" s="940"/>
      <c r="D7591" s="940"/>
      <c r="E7591" s="941"/>
      <c r="F7591" s="941"/>
      <c r="G7591" s="941"/>
      <c r="H7591" s="942"/>
      <c r="I7591" s="942"/>
      <c r="J7591" s="942"/>
      <c r="K7591" s="942"/>
      <c r="L7591" s="942"/>
      <c r="M7591" s="941"/>
      <c r="N7591" s="941"/>
      <c r="O7591" s="942"/>
      <c r="P7591" s="942"/>
      <c r="Q7591" s="942"/>
    </row>
    <row r="7592" spans="1:17" ht="15.75" customHeight="1">
      <c r="A7592" s="940"/>
      <c r="B7592" s="940"/>
      <c r="C7592" s="940"/>
      <c r="D7592" s="940"/>
      <c r="E7592" s="943"/>
      <c r="F7592" s="941"/>
      <c r="G7592" s="941"/>
      <c r="H7592" s="941"/>
      <c r="I7592" s="941"/>
      <c r="J7592" s="941"/>
      <c r="K7592" s="941"/>
      <c r="L7592" s="941"/>
      <c r="M7592" s="941"/>
      <c r="N7592" s="941"/>
      <c r="O7592" s="941"/>
      <c r="P7592" s="941"/>
      <c r="Q7592" s="941"/>
    </row>
    <row r="7593" spans="1:17" ht="15.75" customHeight="1">
      <c r="A7593" s="940"/>
      <c r="B7593" s="940"/>
      <c r="C7593" s="940"/>
      <c r="D7593" s="940"/>
      <c r="E7593" s="943"/>
      <c r="F7593" s="941"/>
      <c r="G7593" s="941"/>
      <c r="H7593" s="941"/>
      <c r="I7593" s="941"/>
      <c r="J7593" s="941"/>
      <c r="K7593" s="941"/>
      <c r="L7593" s="941"/>
      <c r="M7593" s="941"/>
      <c r="N7593" s="941"/>
      <c r="O7593" s="941"/>
      <c r="P7593" s="941"/>
      <c r="Q7593" s="941"/>
    </row>
    <row r="7594" spans="1:17" ht="15.75" customHeight="1">
      <c r="A7594" s="940"/>
      <c r="B7594" s="940"/>
      <c r="C7594" s="940"/>
      <c r="D7594" s="940"/>
      <c r="E7594" s="943"/>
      <c r="F7594" s="941"/>
      <c r="G7594" s="941"/>
      <c r="H7594" s="941"/>
      <c r="I7594" s="941"/>
      <c r="J7594" s="941"/>
      <c r="K7594" s="941"/>
      <c r="L7594" s="941"/>
      <c r="M7594" s="941"/>
      <c r="N7594" s="941"/>
      <c r="O7594" s="941"/>
      <c r="P7594" s="941"/>
      <c r="Q7594" s="941"/>
    </row>
    <row r="7595" spans="1:17" ht="15.75" customHeight="1">
      <c r="A7595" s="940"/>
      <c r="B7595" s="940"/>
      <c r="C7595" s="940"/>
      <c r="D7595" s="940"/>
      <c r="E7595" s="941"/>
      <c r="F7595" s="941"/>
      <c r="G7595" s="941"/>
      <c r="H7595" s="941"/>
      <c r="I7595" s="941"/>
      <c r="J7595" s="941"/>
      <c r="K7595" s="941"/>
      <c r="L7595" s="941"/>
      <c r="M7595" s="941"/>
      <c r="N7595" s="941"/>
      <c r="O7595" s="941"/>
      <c r="P7595" s="941"/>
      <c r="Q7595" s="941"/>
    </row>
    <row r="7596" spans="1:17" ht="15.75" customHeight="1">
      <c r="A7596" s="940"/>
      <c r="B7596" s="940"/>
      <c r="C7596" s="940"/>
      <c r="D7596" s="940"/>
      <c r="E7596" s="941"/>
      <c r="F7596" s="941"/>
      <c r="G7596" s="941"/>
      <c r="H7596" s="942"/>
      <c r="I7596" s="942"/>
      <c r="J7596" s="942"/>
      <c r="K7596" s="942"/>
      <c r="L7596" s="942"/>
      <c r="M7596" s="942"/>
      <c r="N7596" s="941"/>
      <c r="O7596" s="941"/>
      <c r="P7596" s="942"/>
      <c r="Q7596" s="942"/>
    </row>
    <row r="7597" spans="1:17" ht="15.75" customHeight="1">
      <c r="A7597" s="940"/>
      <c r="B7597" s="940"/>
      <c r="C7597" s="940"/>
      <c r="D7597" s="940"/>
      <c r="E7597" s="941"/>
      <c r="F7597" s="941"/>
      <c r="G7597" s="941"/>
      <c r="H7597" s="941"/>
      <c r="I7597" s="941"/>
      <c r="J7597" s="941"/>
      <c r="K7597" s="941"/>
      <c r="L7597" s="941"/>
      <c r="M7597" s="941"/>
      <c r="N7597" s="941"/>
      <c r="O7597" s="941"/>
      <c r="P7597" s="941"/>
      <c r="Q7597" s="941"/>
    </row>
    <row r="7598" spans="1:17" ht="15.75" customHeight="1">
      <c r="A7598" s="940"/>
      <c r="B7598" s="940"/>
      <c r="C7598" s="940"/>
      <c r="D7598" s="940"/>
      <c r="E7598" s="941"/>
      <c r="F7598" s="941"/>
      <c r="G7598" s="941"/>
      <c r="H7598" s="941"/>
      <c r="I7598" s="941"/>
      <c r="J7598" s="941"/>
      <c r="K7598" s="941"/>
      <c r="L7598" s="941"/>
      <c r="M7598" s="941"/>
      <c r="N7598" s="941"/>
      <c r="O7598" s="941"/>
      <c r="P7598" s="941"/>
      <c r="Q7598" s="941"/>
    </row>
    <row r="7599" spans="1:17" ht="15.75" customHeight="1">
      <c r="A7599" s="940"/>
      <c r="B7599" s="940"/>
      <c r="C7599" s="940"/>
      <c r="D7599" s="940"/>
      <c r="E7599" s="941"/>
      <c r="F7599" s="941"/>
      <c r="G7599" s="941"/>
      <c r="H7599" s="941"/>
      <c r="I7599" s="941"/>
      <c r="J7599" s="941"/>
      <c r="K7599" s="941"/>
      <c r="L7599" s="941"/>
      <c r="M7599" s="941"/>
      <c r="N7599" s="941"/>
      <c r="O7599" s="941"/>
      <c r="P7599" s="941"/>
      <c r="Q7599" s="941"/>
    </row>
    <row r="7600" spans="1:17" ht="15.75" customHeight="1">
      <c r="A7600" s="940"/>
      <c r="B7600" s="940"/>
      <c r="C7600" s="940"/>
      <c r="D7600" s="940"/>
      <c r="E7600" s="941"/>
      <c r="F7600" s="941"/>
      <c r="G7600" s="941"/>
      <c r="H7600" s="941"/>
      <c r="I7600" s="941"/>
      <c r="J7600" s="941"/>
      <c r="K7600" s="941"/>
      <c r="L7600" s="941"/>
      <c r="M7600" s="941"/>
      <c r="N7600" s="941"/>
      <c r="O7600" s="941"/>
      <c r="P7600" s="941"/>
      <c r="Q7600" s="941"/>
    </row>
    <row r="7601" spans="1:17" ht="15.75" customHeight="1">
      <c r="A7601" s="940"/>
      <c r="B7601" s="940"/>
      <c r="C7601" s="940"/>
      <c r="D7601" s="940"/>
      <c r="E7601" s="941"/>
      <c r="F7601" s="941"/>
      <c r="G7601" s="941"/>
      <c r="H7601" s="941"/>
      <c r="I7601" s="941"/>
      <c r="J7601" s="941"/>
      <c r="K7601" s="941"/>
      <c r="L7601" s="941"/>
      <c r="M7601" s="941"/>
      <c r="N7601" s="941"/>
      <c r="O7601" s="941"/>
      <c r="P7601" s="941"/>
      <c r="Q7601" s="941"/>
    </row>
    <row r="7602" spans="1:17" ht="15.75" customHeight="1">
      <c r="A7602" s="940"/>
      <c r="B7602" s="940"/>
      <c r="C7602" s="940"/>
      <c r="D7602" s="940"/>
      <c r="E7602" s="941"/>
      <c r="F7602" s="942"/>
      <c r="G7602" s="942"/>
      <c r="H7602" s="942"/>
      <c r="I7602" s="941"/>
      <c r="J7602" s="942"/>
      <c r="K7602" s="942"/>
      <c r="L7602" s="942"/>
      <c r="M7602" s="942"/>
      <c r="N7602" s="942"/>
      <c r="O7602" s="942"/>
      <c r="P7602" s="942"/>
      <c r="Q7602" s="942"/>
    </row>
    <row r="7603" spans="1:17" ht="15.75" customHeight="1">
      <c r="A7603" s="940"/>
      <c r="B7603" s="940"/>
      <c r="C7603" s="940"/>
      <c r="D7603" s="940"/>
      <c r="E7603" s="941"/>
      <c r="F7603" s="941"/>
      <c r="G7603" s="941"/>
      <c r="H7603" s="941"/>
      <c r="I7603" s="941"/>
      <c r="J7603" s="941"/>
      <c r="K7603" s="941"/>
      <c r="L7603" s="941"/>
      <c r="M7603" s="941"/>
      <c r="N7603" s="941"/>
      <c r="O7603" s="941"/>
      <c r="P7603" s="941"/>
      <c r="Q7603" s="941"/>
    </row>
    <row r="7604" spans="1:17" ht="15.75" customHeight="1">
      <c r="A7604" s="940"/>
      <c r="B7604" s="940"/>
      <c r="C7604" s="940"/>
      <c r="D7604" s="940"/>
      <c r="E7604" s="941"/>
      <c r="F7604" s="942"/>
      <c r="G7604" s="941"/>
      <c r="H7604" s="942"/>
      <c r="I7604" s="942"/>
      <c r="J7604" s="942"/>
      <c r="K7604" s="942"/>
      <c r="L7604" s="942"/>
      <c r="M7604" s="942"/>
      <c r="N7604" s="942"/>
      <c r="O7604" s="942"/>
      <c r="P7604" s="942"/>
      <c r="Q7604" s="942"/>
    </row>
    <row r="7605" spans="1:17" ht="15.75" customHeight="1">
      <c r="A7605" s="940"/>
      <c r="B7605" s="940"/>
      <c r="C7605" s="940"/>
      <c r="D7605" s="940"/>
      <c r="E7605" s="941"/>
      <c r="F7605" s="942"/>
      <c r="G7605" s="941"/>
      <c r="H7605" s="942"/>
      <c r="I7605" s="942"/>
      <c r="J7605" s="942"/>
      <c r="K7605" s="942"/>
      <c r="L7605" s="942"/>
      <c r="M7605" s="942"/>
      <c r="N7605" s="942"/>
      <c r="O7605" s="942"/>
      <c r="P7605" s="942"/>
      <c r="Q7605" s="942"/>
    </row>
    <row r="7606" spans="1:17" ht="15.75" customHeight="1">
      <c r="A7606" s="940"/>
      <c r="B7606" s="940"/>
      <c r="C7606" s="940"/>
      <c r="D7606" s="940"/>
      <c r="E7606" s="941"/>
      <c r="F7606" s="942"/>
      <c r="G7606" s="941"/>
      <c r="H7606" s="942"/>
      <c r="I7606" s="942"/>
      <c r="J7606" s="942"/>
      <c r="K7606" s="942"/>
      <c r="L7606" s="942"/>
      <c r="M7606" s="942"/>
      <c r="N7606" s="942"/>
      <c r="O7606" s="942"/>
      <c r="P7606" s="942"/>
      <c r="Q7606" s="942"/>
    </row>
    <row r="7607" spans="1:17" ht="15.75" customHeight="1">
      <c r="A7607" s="940"/>
      <c r="B7607" s="940"/>
      <c r="C7607" s="940"/>
      <c r="D7607" s="940"/>
      <c r="E7607" s="941"/>
      <c r="F7607" s="941"/>
      <c r="G7607" s="941"/>
      <c r="H7607" s="941"/>
      <c r="I7607" s="941"/>
      <c r="J7607" s="941"/>
      <c r="K7607" s="942"/>
      <c r="L7607" s="942"/>
      <c r="M7607" s="941"/>
      <c r="N7607" s="941"/>
      <c r="O7607" s="941"/>
      <c r="P7607" s="941"/>
      <c r="Q7607" s="942"/>
    </row>
    <row r="7608" spans="1:17" ht="15.75" customHeight="1">
      <c r="A7608" s="940"/>
      <c r="B7608" s="940"/>
      <c r="C7608" s="940"/>
      <c r="D7608" s="940"/>
      <c r="E7608" s="941"/>
      <c r="F7608" s="941"/>
      <c r="G7608" s="941"/>
      <c r="H7608" s="941"/>
      <c r="I7608" s="941"/>
      <c r="J7608" s="941"/>
      <c r="K7608" s="941"/>
      <c r="L7608" s="941"/>
      <c r="M7608" s="941"/>
      <c r="N7608" s="941"/>
      <c r="O7608" s="941"/>
      <c r="P7608" s="941"/>
      <c r="Q7608" s="941"/>
    </row>
    <row r="7609" spans="1:17" ht="15.75" customHeight="1">
      <c r="A7609" s="940"/>
      <c r="B7609" s="940"/>
      <c r="C7609" s="940"/>
      <c r="D7609" s="940"/>
      <c r="E7609" s="941"/>
      <c r="F7609" s="941"/>
      <c r="G7609" s="941"/>
      <c r="H7609" s="941"/>
      <c r="I7609" s="941"/>
      <c r="J7609" s="941"/>
      <c r="K7609" s="941"/>
      <c r="L7609" s="941"/>
      <c r="M7609" s="941"/>
      <c r="N7609" s="941"/>
      <c r="O7609" s="941"/>
      <c r="P7609" s="941"/>
      <c r="Q7609" s="941"/>
    </row>
    <row r="7610" spans="1:17" ht="15.75" customHeight="1">
      <c r="A7610" s="940"/>
      <c r="B7610" s="940"/>
      <c r="C7610" s="940"/>
      <c r="D7610" s="940"/>
      <c r="E7610" s="941"/>
      <c r="F7610" s="942"/>
      <c r="G7610" s="942"/>
      <c r="H7610" s="942"/>
      <c r="I7610" s="941"/>
      <c r="J7610" s="942"/>
      <c r="K7610" s="942"/>
      <c r="L7610" s="942"/>
      <c r="M7610" s="942"/>
      <c r="N7610" s="942"/>
      <c r="O7610" s="942"/>
      <c r="P7610" s="942"/>
      <c r="Q7610" s="942"/>
    </row>
    <row r="7611" spans="1:17" ht="15.75" customHeight="1">
      <c r="A7611" s="940"/>
      <c r="B7611" s="940"/>
      <c r="C7611" s="940"/>
      <c r="D7611" s="940"/>
      <c r="E7611" s="941"/>
      <c r="F7611" s="942"/>
      <c r="G7611" s="942"/>
      <c r="H7611" s="942"/>
      <c r="I7611" s="942"/>
      <c r="J7611" s="941"/>
      <c r="K7611" s="941"/>
      <c r="L7611" s="941"/>
      <c r="M7611" s="941"/>
      <c r="N7611" s="941"/>
      <c r="O7611" s="941"/>
      <c r="P7611" s="941"/>
      <c r="Q7611" s="941"/>
    </row>
    <row r="7612" spans="1:17" ht="15.75" customHeight="1">
      <c r="A7612" s="940"/>
      <c r="B7612" s="940"/>
      <c r="C7612" s="940"/>
      <c r="D7612" s="940"/>
      <c r="E7612" s="941"/>
      <c r="F7612" s="941"/>
      <c r="G7612" s="941"/>
      <c r="H7612" s="941"/>
      <c r="I7612" s="941"/>
      <c r="J7612" s="941"/>
      <c r="K7612" s="941"/>
      <c r="L7612" s="941"/>
      <c r="M7612" s="941"/>
      <c r="N7612" s="941"/>
      <c r="O7612" s="941"/>
      <c r="P7612" s="941"/>
      <c r="Q7612" s="941"/>
    </row>
    <row r="7613" spans="1:17" ht="15.75" customHeight="1">
      <c r="A7613" s="940"/>
      <c r="B7613" s="940"/>
      <c r="C7613" s="940"/>
      <c r="D7613" s="940"/>
      <c r="E7613" s="941"/>
      <c r="F7613" s="942"/>
      <c r="G7613" s="942"/>
      <c r="H7613" s="942"/>
      <c r="I7613" s="942"/>
      <c r="J7613" s="941"/>
      <c r="K7613" s="942"/>
      <c r="L7613" s="941"/>
      <c r="M7613" s="942"/>
      <c r="N7613" s="942"/>
      <c r="O7613" s="942"/>
      <c r="P7613" s="942"/>
      <c r="Q7613" s="942"/>
    </row>
    <row r="7614" spans="1:17" ht="15.75" customHeight="1">
      <c r="A7614" s="940"/>
      <c r="B7614" s="940"/>
      <c r="C7614" s="940"/>
      <c r="D7614" s="940"/>
      <c r="E7614" s="941"/>
      <c r="F7614" s="941"/>
      <c r="G7614" s="942"/>
      <c r="H7614" s="942"/>
      <c r="I7614" s="942"/>
      <c r="J7614" s="941"/>
      <c r="K7614" s="942"/>
      <c r="L7614" s="942"/>
      <c r="M7614" s="941"/>
      <c r="N7614" s="942"/>
      <c r="O7614" s="942"/>
      <c r="P7614" s="942"/>
      <c r="Q7614" s="942"/>
    </row>
    <row r="7615" spans="1:17" ht="15.75" customHeight="1">
      <c r="A7615" s="940"/>
      <c r="B7615" s="940"/>
      <c r="C7615" s="940"/>
      <c r="D7615" s="940"/>
      <c r="E7615" s="941"/>
      <c r="F7615" s="942"/>
      <c r="G7615" s="942"/>
      <c r="H7615" s="942"/>
      <c r="I7615" s="942"/>
      <c r="J7615" s="942"/>
      <c r="K7615" s="942"/>
      <c r="L7615" s="942"/>
      <c r="M7615" s="941"/>
      <c r="N7615" s="942"/>
      <c r="O7615" s="942"/>
      <c r="P7615" s="942"/>
      <c r="Q7615" s="942"/>
    </row>
    <row r="7616" spans="1:17" ht="15.75" customHeight="1">
      <c r="A7616" s="940"/>
      <c r="B7616" s="940"/>
      <c r="C7616" s="940"/>
      <c r="D7616" s="940"/>
      <c r="E7616" s="941"/>
      <c r="F7616" s="941"/>
      <c r="G7616" s="941"/>
      <c r="H7616" s="942"/>
      <c r="I7616" s="941"/>
      <c r="J7616" s="941"/>
      <c r="K7616" s="942"/>
      <c r="L7616" s="942"/>
      <c r="M7616" s="942"/>
      <c r="N7616" s="942"/>
      <c r="O7616" s="942"/>
      <c r="P7616" s="942"/>
      <c r="Q7616" s="942"/>
    </row>
    <row r="7617" spans="1:17" ht="15.75" customHeight="1">
      <c r="A7617" s="940"/>
      <c r="B7617" s="940"/>
      <c r="C7617" s="940"/>
      <c r="D7617" s="940"/>
      <c r="E7617" s="941"/>
      <c r="F7617" s="941"/>
      <c r="G7617" s="941"/>
      <c r="H7617" s="941"/>
      <c r="I7617" s="941"/>
      <c r="J7617" s="941"/>
      <c r="K7617" s="941"/>
      <c r="L7617" s="941"/>
      <c r="M7617" s="941"/>
      <c r="N7617" s="941"/>
      <c r="O7617" s="941"/>
      <c r="P7617" s="941"/>
      <c r="Q7617" s="941"/>
    </row>
    <row r="7618" spans="1:17" ht="15.75" customHeight="1">
      <c r="A7618" s="940"/>
      <c r="B7618" s="940"/>
      <c r="C7618" s="940"/>
      <c r="D7618" s="940"/>
      <c r="E7618" s="941"/>
      <c r="F7618" s="941"/>
      <c r="G7618" s="941"/>
      <c r="H7618" s="941"/>
      <c r="I7618" s="941"/>
      <c r="J7618" s="941"/>
      <c r="K7618" s="941"/>
      <c r="L7618" s="941"/>
      <c r="M7618" s="941"/>
      <c r="N7618" s="941"/>
      <c r="O7618" s="941"/>
      <c r="P7618" s="941"/>
      <c r="Q7618" s="941"/>
    </row>
    <row r="7619" spans="1:17" ht="15.75" customHeight="1">
      <c r="A7619" s="940"/>
      <c r="B7619" s="940"/>
      <c r="C7619" s="940"/>
      <c r="D7619" s="940"/>
      <c r="E7619" s="941"/>
      <c r="F7619" s="942"/>
      <c r="G7619" s="942"/>
      <c r="H7619" s="942"/>
      <c r="I7619" s="942"/>
      <c r="J7619" s="942"/>
      <c r="K7619" s="942"/>
      <c r="L7619" s="941"/>
      <c r="M7619" s="942"/>
      <c r="N7619" s="941"/>
      <c r="O7619" s="942"/>
      <c r="P7619" s="942"/>
      <c r="Q7619" s="942"/>
    </row>
    <row r="7620" spans="1:17" ht="15.75" customHeight="1">
      <c r="A7620" s="940"/>
      <c r="B7620" s="940"/>
      <c r="C7620" s="940"/>
      <c r="D7620" s="940"/>
      <c r="E7620" s="941"/>
      <c r="F7620" s="941"/>
      <c r="G7620" s="941"/>
      <c r="H7620" s="941"/>
      <c r="I7620" s="941"/>
      <c r="J7620" s="941"/>
      <c r="K7620" s="941"/>
      <c r="L7620" s="941"/>
      <c r="M7620" s="941"/>
      <c r="N7620" s="941"/>
      <c r="O7620" s="941"/>
      <c r="P7620" s="941"/>
      <c r="Q7620" s="941"/>
    </row>
    <row r="7621" spans="1:17" ht="15.75" customHeight="1">
      <c r="A7621" s="940"/>
      <c r="B7621" s="940"/>
      <c r="C7621" s="940"/>
      <c r="D7621" s="940"/>
      <c r="E7621" s="941"/>
      <c r="F7621" s="941"/>
      <c r="G7621" s="942"/>
      <c r="H7621" s="942"/>
      <c r="I7621" s="942"/>
      <c r="J7621" s="942"/>
      <c r="K7621" s="942"/>
      <c r="L7621" s="942"/>
      <c r="M7621" s="942"/>
      <c r="N7621" s="942"/>
      <c r="O7621" s="942"/>
      <c r="P7621" s="942"/>
      <c r="Q7621" s="942"/>
    </row>
    <row r="7622" spans="1:17" ht="15.75" customHeight="1">
      <c r="A7622" s="940"/>
      <c r="B7622" s="940"/>
      <c r="C7622" s="940"/>
      <c r="D7622" s="940"/>
      <c r="E7622" s="941"/>
      <c r="F7622" s="941"/>
      <c r="G7622" s="941"/>
      <c r="H7622" s="941"/>
      <c r="I7622" s="941"/>
      <c r="J7622" s="942"/>
      <c r="K7622" s="942"/>
      <c r="L7622" s="942"/>
      <c r="M7622" s="942"/>
      <c r="N7622" s="942"/>
      <c r="O7622" s="942"/>
      <c r="P7622" s="942"/>
      <c r="Q7622" s="942"/>
    </row>
    <row r="7623" spans="1:17" ht="15.75" customHeight="1">
      <c r="A7623" s="940"/>
      <c r="B7623" s="940"/>
      <c r="C7623" s="940"/>
      <c r="D7623" s="940"/>
      <c r="E7623" s="941"/>
      <c r="F7623" s="941"/>
      <c r="G7623" s="941"/>
      <c r="H7623" s="941"/>
      <c r="I7623" s="941"/>
      <c r="J7623" s="941"/>
      <c r="K7623" s="941"/>
      <c r="L7623" s="941"/>
      <c r="M7623" s="941"/>
      <c r="N7623" s="941"/>
      <c r="O7623" s="941"/>
      <c r="P7623" s="941"/>
      <c r="Q7623" s="941"/>
    </row>
    <row r="7624" spans="1:17" ht="15.75" customHeight="1">
      <c r="A7624" s="940"/>
      <c r="B7624" s="940"/>
      <c r="C7624" s="940"/>
      <c r="D7624" s="940"/>
      <c r="E7624" s="941"/>
      <c r="F7624" s="941"/>
      <c r="G7624" s="941"/>
      <c r="H7624" s="941"/>
      <c r="I7624" s="941"/>
      <c r="J7624" s="941"/>
      <c r="K7624" s="941"/>
      <c r="L7624" s="941"/>
      <c r="M7624" s="941"/>
      <c r="N7624" s="941"/>
      <c r="O7624" s="941"/>
      <c r="P7624" s="941"/>
      <c r="Q7624" s="941"/>
    </row>
    <row r="7625" spans="1:17" ht="15.75" customHeight="1">
      <c r="A7625" s="940"/>
      <c r="B7625" s="940"/>
      <c r="C7625" s="940"/>
      <c r="D7625" s="940"/>
      <c r="E7625" s="941"/>
      <c r="F7625" s="941"/>
      <c r="G7625" s="942"/>
      <c r="H7625" s="942"/>
      <c r="I7625" s="942"/>
      <c r="J7625" s="942"/>
      <c r="K7625" s="941"/>
      <c r="L7625" s="942"/>
      <c r="M7625" s="942"/>
      <c r="N7625" s="942"/>
      <c r="O7625" s="942"/>
      <c r="P7625" s="942"/>
      <c r="Q7625" s="942"/>
    </row>
    <row r="7626" spans="1:17" ht="15.75" customHeight="1">
      <c r="A7626" s="940"/>
      <c r="B7626" s="940"/>
      <c r="C7626" s="940"/>
      <c r="D7626" s="940"/>
      <c r="E7626" s="941"/>
      <c r="F7626" s="942"/>
      <c r="G7626" s="942"/>
      <c r="H7626" s="942"/>
      <c r="I7626" s="942"/>
      <c r="J7626" s="942"/>
      <c r="K7626" s="941"/>
      <c r="L7626" s="942"/>
      <c r="M7626" s="941"/>
      <c r="N7626" s="941"/>
      <c r="O7626" s="942"/>
      <c r="P7626" s="942"/>
      <c r="Q7626" s="942"/>
    </row>
    <row r="7627" spans="1:17" ht="15.75" customHeight="1">
      <c r="A7627" s="940"/>
      <c r="B7627" s="940"/>
      <c r="C7627" s="940"/>
      <c r="D7627" s="940"/>
      <c r="E7627" s="941"/>
      <c r="F7627" s="941"/>
      <c r="G7627" s="941"/>
      <c r="H7627" s="941"/>
      <c r="I7627" s="941"/>
      <c r="J7627" s="941"/>
      <c r="K7627" s="941"/>
      <c r="L7627" s="941"/>
      <c r="M7627" s="941"/>
      <c r="N7627" s="941"/>
      <c r="O7627" s="941"/>
      <c r="P7627" s="941"/>
      <c r="Q7627" s="941"/>
    </row>
    <row r="7628" spans="1:17" ht="15.75" customHeight="1">
      <c r="A7628" s="940"/>
      <c r="B7628" s="940"/>
      <c r="C7628" s="940"/>
      <c r="D7628" s="940"/>
      <c r="E7628" s="941"/>
      <c r="F7628" s="941"/>
      <c r="G7628" s="941"/>
      <c r="H7628" s="942"/>
      <c r="I7628" s="942"/>
      <c r="J7628" s="942"/>
      <c r="K7628" s="942"/>
      <c r="L7628" s="942"/>
      <c r="M7628" s="942"/>
      <c r="N7628" s="942"/>
      <c r="O7628" s="942"/>
      <c r="P7628" s="942"/>
      <c r="Q7628" s="942"/>
    </row>
    <row r="7629" spans="1:17" ht="15.75" customHeight="1">
      <c r="A7629" s="940"/>
      <c r="B7629" s="940"/>
      <c r="C7629" s="940"/>
      <c r="D7629" s="940"/>
      <c r="E7629" s="941"/>
      <c r="F7629" s="941"/>
      <c r="G7629" s="941"/>
      <c r="H7629" s="941"/>
      <c r="I7629" s="941"/>
      <c r="J7629" s="941"/>
      <c r="K7629" s="941"/>
      <c r="L7629" s="941"/>
      <c r="M7629" s="942"/>
      <c r="N7629" s="941"/>
      <c r="O7629" s="941"/>
      <c r="P7629" s="941"/>
      <c r="Q7629" s="941"/>
    </row>
    <row r="7630" spans="1:17" ht="15.75" customHeight="1">
      <c r="A7630" s="940"/>
      <c r="B7630" s="940"/>
      <c r="C7630" s="940"/>
      <c r="D7630" s="940"/>
      <c r="E7630" s="941"/>
      <c r="F7630" s="941"/>
      <c r="G7630" s="941"/>
      <c r="H7630" s="941"/>
      <c r="I7630" s="941"/>
      <c r="J7630" s="942"/>
      <c r="K7630" s="941"/>
      <c r="L7630" s="941"/>
      <c r="M7630" s="941"/>
      <c r="N7630" s="941"/>
      <c r="O7630" s="941"/>
      <c r="P7630" s="941"/>
      <c r="Q7630" s="941"/>
    </row>
    <row r="7631" spans="1:17" ht="15.75" customHeight="1">
      <c r="A7631" s="940"/>
      <c r="B7631" s="940"/>
      <c r="C7631" s="940"/>
      <c r="D7631" s="940"/>
      <c r="E7631" s="941"/>
      <c r="F7631" s="941"/>
      <c r="G7631" s="941"/>
      <c r="H7631" s="941"/>
      <c r="I7631" s="941"/>
      <c r="J7631" s="941"/>
      <c r="K7631" s="941"/>
      <c r="L7631" s="941"/>
      <c r="M7631" s="941"/>
      <c r="N7631" s="941"/>
      <c r="O7631" s="941"/>
      <c r="P7631" s="941"/>
      <c r="Q7631" s="941"/>
    </row>
    <row r="7632" spans="1:17" ht="15.75" customHeight="1">
      <c r="A7632" s="940"/>
      <c r="B7632" s="940"/>
      <c r="C7632" s="940"/>
      <c r="D7632" s="940"/>
      <c r="E7632" s="941"/>
      <c r="F7632" s="941"/>
      <c r="G7632" s="941"/>
      <c r="H7632" s="942"/>
      <c r="I7632" s="942"/>
      <c r="J7632" s="942"/>
      <c r="K7632" s="942"/>
      <c r="L7632" s="942"/>
      <c r="M7632" s="942"/>
      <c r="N7632" s="942"/>
      <c r="O7632" s="942"/>
      <c r="P7632" s="942"/>
      <c r="Q7632" s="942"/>
    </row>
    <row r="7633" spans="1:17" ht="15.75" customHeight="1">
      <c r="A7633" s="940"/>
      <c r="B7633" s="940"/>
      <c r="C7633" s="940"/>
      <c r="D7633" s="940"/>
      <c r="E7633" s="941"/>
      <c r="F7633" s="941"/>
      <c r="G7633" s="941"/>
      <c r="H7633" s="941"/>
      <c r="I7633" s="941"/>
      <c r="J7633" s="942"/>
      <c r="K7633" s="941"/>
      <c r="L7633" s="941"/>
      <c r="M7633" s="941"/>
      <c r="N7633" s="941"/>
      <c r="O7633" s="941"/>
      <c r="P7633" s="941"/>
      <c r="Q7633" s="941"/>
    </row>
    <row r="7634" spans="1:17" ht="15.75" customHeight="1">
      <c r="A7634" s="940"/>
      <c r="B7634" s="940"/>
      <c r="C7634" s="940"/>
      <c r="D7634" s="940"/>
      <c r="E7634" s="941"/>
      <c r="F7634" s="941"/>
      <c r="G7634" s="941"/>
      <c r="H7634" s="941"/>
      <c r="I7634" s="941"/>
      <c r="J7634" s="942"/>
      <c r="K7634" s="941"/>
      <c r="L7634" s="941"/>
      <c r="M7634" s="941"/>
      <c r="N7634" s="941"/>
      <c r="O7634" s="941"/>
      <c r="P7634" s="941"/>
      <c r="Q7634" s="941"/>
    </row>
    <row r="7635" spans="1:17" ht="15.75" customHeight="1">
      <c r="A7635" s="940"/>
      <c r="B7635" s="940"/>
      <c r="C7635" s="940"/>
      <c r="D7635" s="940"/>
      <c r="E7635" s="941"/>
      <c r="F7635" s="941"/>
      <c r="G7635" s="941"/>
      <c r="H7635" s="941"/>
      <c r="I7635" s="941"/>
      <c r="J7635" s="941"/>
      <c r="K7635" s="941"/>
      <c r="L7635" s="941"/>
      <c r="M7635" s="941"/>
      <c r="N7635" s="941"/>
      <c r="O7635" s="941"/>
      <c r="P7635" s="941"/>
      <c r="Q7635" s="941"/>
    </row>
    <row r="7636" spans="1:17" ht="15.75" customHeight="1">
      <c r="A7636" s="940"/>
      <c r="B7636" s="940"/>
      <c r="C7636" s="940"/>
      <c r="D7636" s="940"/>
      <c r="E7636" s="941"/>
      <c r="F7636" s="942"/>
      <c r="G7636" s="942"/>
      <c r="H7636" s="942"/>
      <c r="I7636" s="942"/>
      <c r="J7636" s="942"/>
      <c r="K7636" s="942"/>
      <c r="L7636" s="941"/>
      <c r="M7636" s="942"/>
      <c r="N7636" s="942"/>
      <c r="O7636" s="942"/>
      <c r="P7636" s="942"/>
      <c r="Q7636" s="942"/>
    </row>
    <row r="7637" spans="1:17" ht="15.75" customHeight="1">
      <c r="A7637" s="940"/>
      <c r="B7637" s="940"/>
      <c r="C7637" s="940"/>
      <c r="D7637" s="940"/>
      <c r="E7637" s="941"/>
      <c r="F7637" s="941"/>
      <c r="G7637" s="941"/>
      <c r="H7637" s="941"/>
      <c r="I7637" s="942"/>
      <c r="J7637" s="942"/>
      <c r="K7637" s="942"/>
      <c r="L7637" s="942"/>
      <c r="M7637" s="942"/>
      <c r="N7637" s="942"/>
      <c r="O7637" s="942"/>
      <c r="P7637" s="942"/>
      <c r="Q7637" s="942"/>
    </row>
    <row r="7638" spans="1:17" ht="15.75" customHeight="1">
      <c r="A7638" s="940"/>
      <c r="B7638" s="940"/>
      <c r="C7638" s="940"/>
      <c r="D7638" s="940"/>
      <c r="E7638" s="941"/>
      <c r="F7638" s="941"/>
      <c r="G7638" s="941"/>
      <c r="H7638" s="941"/>
      <c r="I7638" s="941"/>
      <c r="J7638" s="941"/>
      <c r="K7638" s="941"/>
      <c r="L7638" s="941"/>
      <c r="M7638" s="941"/>
      <c r="N7638" s="941"/>
      <c r="O7638" s="941"/>
      <c r="P7638" s="941"/>
      <c r="Q7638" s="941"/>
    </row>
    <row r="7639" spans="1:17" ht="15.75" customHeight="1">
      <c r="A7639" s="940"/>
      <c r="B7639" s="940"/>
      <c r="C7639" s="940"/>
      <c r="D7639" s="940"/>
      <c r="E7639" s="941"/>
      <c r="F7639" s="941"/>
      <c r="G7639" s="941"/>
      <c r="H7639" s="941"/>
      <c r="I7639" s="941"/>
      <c r="J7639" s="941"/>
      <c r="K7639" s="941"/>
      <c r="L7639" s="941"/>
      <c r="M7639" s="941"/>
      <c r="N7639" s="941"/>
      <c r="O7639" s="941"/>
      <c r="P7639" s="941"/>
      <c r="Q7639" s="941"/>
    </row>
    <row r="7640" spans="1:17" ht="15.75" customHeight="1">
      <c r="A7640" s="940"/>
      <c r="B7640" s="940"/>
      <c r="C7640" s="940"/>
      <c r="D7640" s="940"/>
      <c r="E7640" s="941"/>
      <c r="F7640" s="942"/>
      <c r="G7640" s="942"/>
      <c r="H7640" s="942"/>
      <c r="I7640" s="942"/>
      <c r="J7640" s="942"/>
      <c r="K7640" s="942"/>
      <c r="L7640" s="941"/>
      <c r="M7640" s="942"/>
      <c r="N7640" s="942"/>
      <c r="O7640" s="942"/>
      <c r="P7640" s="942"/>
      <c r="Q7640" s="942"/>
    </row>
    <row r="7641" spans="1:17" ht="15.75" customHeight="1">
      <c r="A7641" s="940"/>
      <c r="B7641" s="940"/>
      <c r="C7641" s="940"/>
      <c r="D7641" s="940"/>
      <c r="E7641" s="941"/>
      <c r="F7641" s="941"/>
      <c r="G7641" s="941"/>
      <c r="H7641" s="941"/>
      <c r="I7641" s="941"/>
      <c r="J7641" s="941"/>
      <c r="K7641" s="941"/>
      <c r="L7641" s="941"/>
      <c r="M7641" s="941"/>
      <c r="N7641" s="942"/>
      <c r="O7641" s="941"/>
      <c r="P7641" s="941"/>
      <c r="Q7641" s="942"/>
    </row>
    <row r="7642" spans="1:17" ht="15.75" customHeight="1">
      <c r="A7642" s="940"/>
      <c r="B7642" s="940"/>
      <c r="C7642" s="940"/>
      <c r="D7642" s="940"/>
      <c r="E7642" s="941"/>
      <c r="F7642" s="941"/>
      <c r="G7642" s="941"/>
      <c r="H7642" s="942"/>
      <c r="I7642" s="942"/>
      <c r="J7642" s="942"/>
      <c r="K7642" s="942"/>
      <c r="L7642" s="942"/>
      <c r="M7642" s="942"/>
      <c r="N7642" s="942"/>
      <c r="O7642" s="942"/>
      <c r="P7642" s="942"/>
      <c r="Q7642" s="942"/>
    </row>
    <row r="7643" spans="1:17" ht="15.75" customHeight="1">
      <c r="A7643" s="940"/>
      <c r="B7643" s="940"/>
      <c r="C7643" s="940"/>
      <c r="D7643" s="940"/>
      <c r="E7643" s="943"/>
      <c r="F7643" s="941"/>
      <c r="G7643" s="941"/>
      <c r="H7643" s="941"/>
      <c r="I7643" s="941"/>
      <c r="J7643" s="941"/>
      <c r="K7643" s="941"/>
      <c r="L7643" s="941"/>
      <c r="M7643" s="941"/>
      <c r="N7643" s="941"/>
      <c r="O7643" s="941"/>
      <c r="P7643" s="941"/>
      <c r="Q7643" s="941"/>
    </row>
    <row r="7644" spans="1:17" ht="15.75" customHeight="1">
      <c r="A7644" s="940"/>
      <c r="B7644" s="940"/>
      <c r="C7644" s="940"/>
      <c r="D7644" s="940"/>
      <c r="E7644" s="943"/>
      <c r="F7644" s="941"/>
      <c r="G7644" s="941"/>
      <c r="H7644" s="941"/>
      <c r="I7644" s="941"/>
      <c r="J7644" s="941"/>
      <c r="K7644" s="941"/>
      <c r="L7644" s="941"/>
      <c r="M7644" s="941"/>
      <c r="N7644" s="941"/>
      <c r="O7644" s="941"/>
      <c r="P7644" s="941"/>
      <c r="Q7644" s="941"/>
    </row>
    <row r="7645" spans="1:17" ht="15.75" customHeight="1">
      <c r="A7645" s="940"/>
      <c r="B7645" s="940"/>
      <c r="C7645" s="940"/>
      <c r="D7645" s="940"/>
      <c r="E7645" s="941"/>
      <c r="F7645" s="941"/>
      <c r="G7645" s="941"/>
      <c r="H7645" s="941"/>
      <c r="I7645" s="941"/>
      <c r="J7645" s="941"/>
      <c r="K7645" s="941"/>
      <c r="L7645" s="941"/>
      <c r="M7645" s="941"/>
      <c r="N7645" s="941"/>
      <c r="O7645" s="941"/>
      <c r="P7645" s="941"/>
      <c r="Q7645" s="941"/>
    </row>
    <row r="7646" spans="1:17" ht="15.75" customHeight="1">
      <c r="A7646" s="940"/>
      <c r="B7646" s="940"/>
      <c r="C7646" s="940"/>
      <c r="D7646" s="940"/>
      <c r="E7646" s="941"/>
      <c r="F7646" s="941"/>
      <c r="G7646" s="941"/>
      <c r="H7646" s="941"/>
      <c r="I7646" s="941"/>
      <c r="J7646" s="941"/>
      <c r="K7646" s="941"/>
      <c r="L7646" s="941"/>
      <c r="M7646" s="941"/>
      <c r="N7646" s="941"/>
      <c r="O7646" s="941"/>
      <c r="P7646" s="941"/>
      <c r="Q7646" s="941"/>
    </row>
    <row r="7647" spans="1:17" ht="15.75" customHeight="1">
      <c r="A7647" s="940"/>
      <c r="B7647" s="940"/>
      <c r="C7647" s="940"/>
      <c r="D7647" s="940"/>
      <c r="E7647" s="941"/>
      <c r="F7647" s="941"/>
      <c r="G7647" s="941"/>
      <c r="H7647" s="942"/>
      <c r="I7647" s="942"/>
      <c r="J7647" s="942"/>
      <c r="K7647" s="942"/>
      <c r="L7647" s="942"/>
      <c r="M7647" s="942"/>
      <c r="N7647" s="942"/>
      <c r="O7647" s="942"/>
      <c r="P7647" s="942"/>
      <c r="Q7647" s="942"/>
    </row>
    <row r="7648" spans="1:17" ht="15.75" customHeight="1">
      <c r="A7648" s="940"/>
      <c r="B7648" s="940"/>
      <c r="C7648" s="940"/>
      <c r="D7648" s="940"/>
      <c r="E7648" s="941"/>
      <c r="F7648" s="941"/>
      <c r="G7648" s="941"/>
      <c r="H7648" s="941"/>
      <c r="I7648" s="941"/>
      <c r="J7648" s="941"/>
      <c r="K7648" s="941"/>
      <c r="L7648" s="941"/>
      <c r="M7648" s="941"/>
      <c r="N7648" s="941"/>
      <c r="O7648" s="941"/>
      <c r="P7648" s="941"/>
      <c r="Q7648" s="941"/>
    </row>
    <row r="7649" spans="1:17" ht="15.75" customHeight="1">
      <c r="A7649" s="940"/>
      <c r="B7649" s="940"/>
      <c r="C7649" s="940"/>
      <c r="D7649" s="940"/>
      <c r="E7649" s="941"/>
      <c r="F7649" s="941"/>
      <c r="G7649" s="941"/>
      <c r="H7649" s="941"/>
      <c r="I7649" s="941"/>
      <c r="J7649" s="942"/>
      <c r="K7649" s="941"/>
      <c r="L7649" s="941"/>
      <c r="M7649" s="941"/>
      <c r="N7649" s="941"/>
      <c r="O7649" s="941"/>
      <c r="P7649" s="941"/>
      <c r="Q7649" s="941"/>
    </row>
    <row r="7650" spans="1:17" ht="15.75" customHeight="1">
      <c r="A7650" s="940"/>
      <c r="B7650" s="940"/>
      <c r="C7650" s="940"/>
      <c r="D7650" s="940"/>
      <c r="E7650" s="941"/>
      <c r="F7650" s="941"/>
      <c r="G7650" s="941"/>
      <c r="H7650" s="941"/>
      <c r="I7650" s="941"/>
      <c r="J7650" s="941"/>
      <c r="K7650" s="941"/>
      <c r="L7650" s="941"/>
      <c r="M7650" s="941"/>
      <c r="N7650" s="941"/>
      <c r="O7650" s="941"/>
      <c r="P7650" s="941"/>
      <c r="Q7650" s="941"/>
    </row>
    <row r="7651" spans="1:17" ht="15.75" customHeight="1">
      <c r="A7651" s="940"/>
      <c r="B7651" s="940"/>
      <c r="C7651" s="940"/>
      <c r="D7651" s="940"/>
      <c r="E7651" s="941"/>
      <c r="F7651" s="941"/>
      <c r="G7651" s="941"/>
      <c r="H7651" s="942"/>
      <c r="I7651" s="942"/>
      <c r="J7651" s="942"/>
      <c r="K7651" s="942"/>
      <c r="L7651" s="942"/>
      <c r="M7651" s="942"/>
      <c r="N7651" s="942"/>
      <c r="O7651" s="942"/>
      <c r="P7651" s="942"/>
      <c r="Q7651" s="942"/>
    </row>
    <row r="7652" spans="1:17" ht="15.75" customHeight="1">
      <c r="A7652" s="940"/>
      <c r="B7652" s="940"/>
      <c r="C7652" s="940"/>
      <c r="D7652" s="940"/>
      <c r="E7652" s="941"/>
      <c r="F7652" s="941"/>
      <c r="G7652" s="941"/>
      <c r="H7652" s="941"/>
      <c r="I7652" s="941"/>
      <c r="J7652" s="941"/>
      <c r="K7652" s="941"/>
      <c r="L7652" s="941"/>
      <c r="M7652" s="941"/>
      <c r="N7652" s="941"/>
      <c r="O7652" s="941"/>
      <c r="P7652" s="941"/>
      <c r="Q7652" s="941"/>
    </row>
    <row r="7653" spans="1:17" ht="15.75" customHeight="1">
      <c r="A7653" s="940"/>
      <c r="B7653" s="940"/>
      <c r="C7653" s="940"/>
      <c r="D7653" s="940"/>
      <c r="E7653" s="941"/>
      <c r="F7653" s="941"/>
      <c r="G7653" s="941"/>
      <c r="H7653" s="941"/>
      <c r="I7653" s="941"/>
      <c r="J7653" s="941"/>
      <c r="K7653" s="941"/>
      <c r="L7653" s="941"/>
      <c r="M7653" s="941"/>
      <c r="N7653" s="941"/>
      <c r="O7653" s="941"/>
      <c r="P7653" s="941"/>
      <c r="Q7653" s="941"/>
    </row>
    <row r="7654" spans="1:17" ht="15.75" customHeight="1">
      <c r="A7654" s="940"/>
      <c r="B7654" s="940"/>
      <c r="C7654" s="940"/>
      <c r="D7654" s="940"/>
      <c r="E7654" s="941"/>
      <c r="F7654" s="942"/>
      <c r="G7654" s="942"/>
      <c r="H7654" s="942"/>
      <c r="I7654" s="942"/>
      <c r="J7654" s="942"/>
      <c r="K7654" s="942"/>
      <c r="L7654" s="942"/>
      <c r="M7654" s="942"/>
      <c r="N7654" s="942"/>
      <c r="O7654" s="941"/>
      <c r="P7654" s="942"/>
      <c r="Q7654" s="942"/>
    </row>
    <row r="7655" spans="1:17" ht="15.75" customHeight="1">
      <c r="A7655" s="940"/>
      <c r="B7655" s="940"/>
      <c r="C7655" s="940"/>
      <c r="D7655" s="940"/>
      <c r="E7655" s="941"/>
      <c r="F7655" s="941"/>
      <c r="G7655" s="941"/>
      <c r="H7655" s="941"/>
      <c r="I7655" s="941"/>
      <c r="J7655" s="941"/>
      <c r="K7655" s="941"/>
      <c r="L7655" s="941"/>
      <c r="M7655" s="941"/>
      <c r="N7655" s="941"/>
      <c r="O7655" s="941"/>
      <c r="P7655" s="941"/>
      <c r="Q7655" s="941"/>
    </row>
    <row r="7656" spans="1:17" ht="15.75" customHeight="1">
      <c r="A7656" s="940"/>
      <c r="B7656" s="940"/>
      <c r="C7656" s="940"/>
      <c r="D7656" s="940"/>
      <c r="E7656" s="941"/>
      <c r="F7656" s="942"/>
      <c r="G7656" s="942"/>
      <c r="H7656" s="942"/>
      <c r="I7656" s="942"/>
      <c r="J7656" s="942"/>
      <c r="K7656" s="942"/>
      <c r="L7656" s="942"/>
      <c r="M7656" s="942"/>
      <c r="N7656" s="942"/>
      <c r="O7656" s="942"/>
      <c r="P7656" s="941"/>
      <c r="Q7656" s="942"/>
    </row>
    <row r="7657" spans="1:17" ht="15.75" customHeight="1">
      <c r="A7657" s="940"/>
      <c r="B7657" s="940"/>
      <c r="C7657" s="940"/>
      <c r="D7657" s="940"/>
      <c r="E7657" s="941"/>
      <c r="F7657" s="941"/>
      <c r="G7657" s="941"/>
      <c r="H7657" s="941"/>
      <c r="I7657" s="941"/>
      <c r="J7657" s="941"/>
      <c r="K7657" s="942"/>
      <c r="L7657" s="942"/>
      <c r="M7657" s="942"/>
      <c r="N7657" s="942"/>
      <c r="O7657" s="942"/>
      <c r="P7657" s="942"/>
      <c r="Q7657" s="942"/>
    </row>
    <row r="7658" spans="1:17" ht="15.75" customHeight="1">
      <c r="A7658" s="940"/>
      <c r="B7658" s="940"/>
      <c r="C7658" s="940"/>
      <c r="D7658" s="940"/>
      <c r="E7658" s="941"/>
      <c r="F7658" s="941"/>
      <c r="G7658" s="941"/>
      <c r="H7658" s="941"/>
      <c r="I7658" s="941"/>
      <c r="J7658" s="941"/>
      <c r="K7658" s="941"/>
      <c r="L7658" s="941"/>
      <c r="M7658" s="941"/>
      <c r="N7658" s="941"/>
      <c r="O7658" s="941"/>
      <c r="P7658" s="941"/>
      <c r="Q7658" s="941"/>
    </row>
    <row r="7659" spans="1:17" ht="15.75" customHeight="1">
      <c r="A7659" s="940"/>
      <c r="B7659" s="940"/>
      <c r="C7659" s="940"/>
      <c r="D7659" s="940"/>
      <c r="E7659" s="941"/>
      <c r="F7659" s="941"/>
      <c r="G7659" s="941"/>
      <c r="H7659" s="941"/>
      <c r="I7659" s="941"/>
      <c r="J7659" s="941"/>
      <c r="K7659" s="941"/>
      <c r="L7659" s="941"/>
      <c r="M7659" s="941"/>
      <c r="N7659" s="941"/>
      <c r="O7659" s="941"/>
      <c r="P7659" s="941"/>
      <c r="Q7659" s="941"/>
    </row>
    <row r="7660" spans="1:17" ht="15.75" customHeight="1">
      <c r="A7660" s="940"/>
      <c r="B7660" s="940"/>
      <c r="C7660" s="940"/>
      <c r="D7660" s="940"/>
      <c r="E7660" s="941"/>
      <c r="F7660" s="941"/>
      <c r="G7660" s="942"/>
      <c r="H7660" s="942"/>
      <c r="I7660" s="942"/>
      <c r="J7660" s="942"/>
      <c r="K7660" s="941"/>
      <c r="L7660" s="942"/>
      <c r="M7660" s="942"/>
      <c r="N7660" s="942"/>
      <c r="O7660" s="942"/>
      <c r="P7660" s="942"/>
      <c r="Q7660" s="942"/>
    </row>
    <row r="7661" spans="1:17" ht="15.75" customHeight="1">
      <c r="A7661" s="940"/>
      <c r="B7661" s="940"/>
      <c r="C7661" s="940"/>
      <c r="D7661" s="940"/>
      <c r="E7661" s="941"/>
      <c r="F7661" s="942"/>
      <c r="G7661" s="942"/>
      <c r="H7661" s="942"/>
      <c r="I7661" s="942"/>
      <c r="J7661" s="942"/>
      <c r="K7661" s="942"/>
      <c r="L7661" s="941"/>
      <c r="M7661" s="942"/>
      <c r="N7661" s="942"/>
      <c r="O7661" s="942"/>
      <c r="P7661" s="942"/>
      <c r="Q7661" s="942"/>
    </row>
    <row r="7662" spans="1:17" ht="15.75" customHeight="1">
      <c r="A7662" s="940"/>
      <c r="B7662" s="940"/>
      <c r="C7662" s="940"/>
      <c r="D7662" s="940"/>
      <c r="E7662" s="941"/>
      <c r="F7662" s="942"/>
      <c r="G7662" s="942"/>
      <c r="H7662" s="942"/>
      <c r="I7662" s="942"/>
      <c r="J7662" s="942"/>
      <c r="K7662" s="941"/>
      <c r="L7662" s="941"/>
      <c r="M7662" s="941"/>
      <c r="N7662" s="941"/>
      <c r="O7662" s="942"/>
      <c r="P7662" s="942"/>
      <c r="Q7662" s="942"/>
    </row>
    <row r="7663" spans="1:17" ht="15.75" customHeight="1">
      <c r="A7663" s="940"/>
      <c r="B7663" s="940"/>
      <c r="C7663" s="940"/>
      <c r="D7663" s="940"/>
      <c r="E7663" s="941"/>
      <c r="F7663" s="941"/>
      <c r="G7663" s="941"/>
      <c r="H7663" s="941"/>
      <c r="I7663" s="941"/>
      <c r="J7663" s="941"/>
      <c r="K7663" s="941"/>
      <c r="L7663" s="941"/>
      <c r="M7663" s="941"/>
      <c r="N7663" s="941"/>
      <c r="O7663" s="941"/>
      <c r="P7663" s="941"/>
      <c r="Q7663" s="941"/>
    </row>
    <row r="7664" spans="1:17" ht="15.75" customHeight="1">
      <c r="A7664" s="940"/>
      <c r="B7664" s="940"/>
      <c r="C7664" s="940"/>
      <c r="D7664" s="940"/>
      <c r="E7664" s="941"/>
      <c r="F7664" s="941"/>
      <c r="G7664" s="941"/>
      <c r="H7664" s="941"/>
      <c r="I7664" s="941"/>
      <c r="J7664" s="941"/>
      <c r="K7664" s="941"/>
      <c r="L7664" s="941"/>
      <c r="M7664" s="941"/>
      <c r="N7664" s="941"/>
      <c r="O7664" s="941"/>
      <c r="P7664" s="941"/>
      <c r="Q7664" s="941"/>
    </row>
    <row r="7665" spans="1:17" ht="15.75" customHeight="1">
      <c r="A7665" s="940"/>
      <c r="B7665" s="940"/>
      <c r="C7665" s="940"/>
      <c r="D7665" s="940"/>
      <c r="E7665" s="941"/>
      <c r="F7665" s="941"/>
      <c r="G7665" s="941"/>
      <c r="H7665" s="941"/>
      <c r="I7665" s="941"/>
      <c r="J7665" s="941"/>
      <c r="K7665" s="941"/>
      <c r="L7665" s="941"/>
      <c r="M7665" s="941"/>
      <c r="N7665" s="941"/>
      <c r="O7665" s="941"/>
      <c r="P7665" s="941"/>
      <c r="Q7665" s="941"/>
    </row>
    <row r="7666" spans="1:17" ht="15.75" customHeight="1">
      <c r="A7666" s="940"/>
      <c r="B7666" s="940"/>
      <c r="C7666" s="940"/>
      <c r="D7666" s="940"/>
      <c r="E7666" s="943"/>
      <c r="F7666" s="941"/>
      <c r="G7666" s="941"/>
      <c r="H7666" s="941"/>
      <c r="I7666" s="941"/>
      <c r="J7666" s="941"/>
      <c r="K7666" s="941"/>
      <c r="L7666" s="941"/>
      <c r="M7666" s="941"/>
      <c r="N7666" s="941"/>
      <c r="O7666" s="941"/>
      <c r="P7666" s="941"/>
      <c r="Q7666" s="941"/>
    </row>
    <row r="7667" spans="1:17" ht="15.75" customHeight="1">
      <c r="A7667" s="940"/>
      <c r="B7667" s="940"/>
      <c r="C7667" s="940"/>
      <c r="D7667" s="940"/>
      <c r="E7667" s="941"/>
      <c r="F7667" s="942"/>
      <c r="G7667" s="942"/>
      <c r="H7667" s="942"/>
      <c r="I7667" s="942"/>
      <c r="J7667" s="942"/>
      <c r="K7667" s="941"/>
      <c r="L7667" s="942"/>
      <c r="M7667" s="942"/>
      <c r="N7667" s="942"/>
      <c r="O7667" s="942"/>
      <c r="P7667" s="942"/>
      <c r="Q7667" s="942"/>
    </row>
    <row r="7668" spans="1:17" ht="15.75" customHeight="1">
      <c r="A7668" s="940"/>
      <c r="B7668" s="940"/>
      <c r="C7668" s="940"/>
      <c r="D7668" s="940"/>
      <c r="E7668" s="941"/>
      <c r="F7668" s="942"/>
      <c r="G7668" s="941"/>
      <c r="H7668" s="941"/>
      <c r="I7668" s="942"/>
      <c r="J7668" s="942"/>
      <c r="K7668" s="942"/>
      <c r="L7668" s="941"/>
      <c r="M7668" s="941"/>
      <c r="N7668" s="941"/>
      <c r="O7668" s="941"/>
      <c r="P7668" s="942"/>
      <c r="Q7668" s="942"/>
    </row>
    <row r="7669" spans="1:17" ht="15.75" customHeight="1">
      <c r="A7669" s="940"/>
      <c r="B7669" s="940"/>
      <c r="C7669" s="940"/>
      <c r="D7669" s="940"/>
      <c r="E7669" s="941"/>
      <c r="F7669" s="942"/>
      <c r="G7669" s="942"/>
      <c r="H7669" s="942"/>
      <c r="I7669" s="942"/>
      <c r="J7669" s="942"/>
      <c r="K7669" s="941"/>
      <c r="L7669" s="941"/>
      <c r="M7669" s="941"/>
      <c r="N7669" s="941"/>
      <c r="O7669" s="941"/>
      <c r="P7669" s="941"/>
      <c r="Q7669" s="941"/>
    </row>
    <row r="7670" spans="1:17" ht="15.75" customHeight="1">
      <c r="A7670" s="940"/>
      <c r="B7670" s="940"/>
      <c r="C7670" s="940"/>
      <c r="D7670" s="940"/>
      <c r="E7670" s="941"/>
      <c r="F7670" s="941"/>
      <c r="G7670" s="941"/>
      <c r="H7670" s="941"/>
      <c r="I7670" s="941"/>
      <c r="J7670" s="941"/>
      <c r="K7670" s="941"/>
      <c r="L7670" s="941"/>
      <c r="M7670" s="941"/>
      <c r="N7670" s="941"/>
      <c r="O7670" s="941"/>
      <c r="P7670" s="941"/>
      <c r="Q7670" s="941"/>
    </row>
    <row r="7671" spans="1:17" ht="15.75" customHeight="1">
      <c r="A7671" s="940"/>
      <c r="B7671" s="940"/>
      <c r="C7671" s="940"/>
      <c r="D7671" s="940"/>
      <c r="E7671" s="941"/>
      <c r="F7671" s="941"/>
      <c r="G7671" s="941"/>
      <c r="H7671" s="941"/>
      <c r="I7671" s="941"/>
      <c r="J7671" s="941"/>
      <c r="K7671" s="941"/>
      <c r="L7671" s="941"/>
      <c r="M7671" s="941"/>
      <c r="N7671" s="941"/>
      <c r="O7671" s="941"/>
      <c r="P7671" s="941"/>
      <c r="Q7671" s="941"/>
    </row>
    <row r="7672" spans="1:17" ht="15.75" customHeight="1">
      <c r="A7672" s="940"/>
      <c r="B7672" s="940"/>
      <c r="C7672" s="940"/>
      <c r="D7672" s="940"/>
      <c r="E7672" s="941"/>
      <c r="F7672" s="941"/>
      <c r="G7672" s="941"/>
      <c r="H7672" s="942"/>
      <c r="I7672" s="942"/>
      <c r="J7672" s="942"/>
      <c r="K7672" s="942"/>
      <c r="L7672" s="942"/>
      <c r="M7672" s="941"/>
      <c r="N7672" s="941"/>
      <c r="O7672" s="942"/>
      <c r="P7672" s="942"/>
      <c r="Q7672" s="942"/>
    </row>
    <row r="7673" spans="1:17" ht="15.75" customHeight="1">
      <c r="A7673" s="940"/>
      <c r="B7673" s="940"/>
      <c r="C7673" s="940"/>
      <c r="D7673" s="940"/>
      <c r="E7673" s="941"/>
      <c r="F7673" s="941"/>
      <c r="G7673" s="941"/>
      <c r="H7673" s="941"/>
      <c r="I7673" s="941"/>
      <c r="J7673" s="941"/>
      <c r="K7673" s="941"/>
      <c r="L7673" s="941"/>
      <c r="M7673" s="941"/>
      <c r="N7673" s="941"/>
      <c r="O7673" s="941"/>
      <c r="P7673" s="941"/>
      <c r="Q7673" s="941"/>
    </row>
    <row r="7674" spans="1:17" ht="15.75" customHeight="1">
      <c r="A7674" s="940"/>
      <c r="B7674" s="940"/>
      <c r="C7674" s="940"/>
      <c r="D7674" s="940"/>
      <c r="E7674" s="941"/>
      <c r="F7674" s="941"/>
      <c r="G7674" s="941"/>
      <c r="H7674" s="941"/>
      <c r="I7674" s="941"/>
      <c r="J7674" s="941"/>
      <c r="K7674" s="941"/>
      <c r="L7674" s="941"/>
      <c r="M7674" s="941"/>
      <c r="N7674" s="941"/>
      <c r="O7674" s="941"/>
      <c r="P7674" s="941"/>
      <c r="Q7674" s="941"/>
    </row>
    <row r="7675" spans="1:17" ht="15.75" customHeight="1">
      <c r="A7675" s="940"/>
      <c r="B7675" s="940"/>
      <c r="C7675" s="940"/>
      <c r="D7675" s="940"/>
      <c r="E7675" s="941"/>
      <c r="F7675" s="942"/>
      <c r="G7675" s="942"/>
      <c r="H7675" s="942"/>
      <c r="I7675" s="942"/>
      <c r="J7675" s="942"/>
      <c r="K7675" s="942"/>
      <c r="L7675" s="942"/>
      <c r="M7675" s="942"/>
      <c r="N7675" s="942"/>
      <c r="O7675" s="942"/>
      <c r="P7675" s="941"/>
      <c r="Q7675" s="941"/>
    </row>
    <row r="7676" spans="1:17" ht="15.75" customHeight="1">
      <c r="A7676" s="940"/>
      <c r="B7676" s="940"/>
      <c r="C7676" s="940"/>
      <c r="D7676" s="940"/>
      <c r="E7676" s="941"/>
      <c r="F7676" s="941"/>
      <c r="G7676" s="941"/>
      <c r="H7676" s="941"/>
      <c r="I7676" s="941"/>
      <c r="J7676" s="941"/>
      <c r="K7676" s="941"/>
      <c r="L7676" s="941"/>
      <c r="M7676" s="941"/>
      <c r="N7676" s="941"/>
      <c r="O7676" s="941"/>
      <c r="P7676" s="941"/>
      <c r="Q7676" s="941"/>
    </row>
    <row r="7677" spans="1:17" ht="15.75" customHeight="1">
      <c r="A7677" s="940"/>
      <c r="B7677" s="940"/>
      <c r="C7677" s="940"/>
      <c r="D7677" s="940"/>
      <c r="E7677" s="941"/>
      <c r="F7677" s="941"/>
      <c r="G7677" s="941"/>
      <c r="H7677" s="942"/>
      <c r="I7677" s="942"/>
      <c r="J7677" s="941"/>
      <c r="K7677" s="941"/>
      <c r="L7677" s="942"/>
      <c r="M7677" s="941"/>
      <c r="N7677" s="941"/>
      <c r="O7677" s="942"/>
      <c r="P7677" s="942"/>
      <c r="Q7677" s="942"/>
    </row>
    <row r="7678" spans="1:17" ht="15.75" customHeight="1">
      <c r="A7678" s="940"/>
      <c r="B7678" s="940"/>
      <c r="C7678" s="940"/>
      <c r="D7678" s="940"/>
      <c r="E7678" s="941"/>
      <c r="F7678" s="941"/>
      <c r="G7678" s="941"/>
      <c r="H7678" s="941"/>
      <c r="I7678" s="941"/>
      <c r="J7678" s="941"/>
      <c r="K7678" s="941"/>
      <c r="L7678" s="941"/>
      <c r="M7678" s="941"/>
      <c r="N7678" s="941"/>
      <c r="O7678" s="941"/>
      <c r="P7678" s="941"/>
      <c r="Q7678" s="941"/>
    </row>
    <row r="7679" spans="1:17" ht="15.75" customHeight="1">
      <c r="A7679" s="940"/>
      <c r="B7679" s="940"/>
      <c r="C7679" s="940"/>
      <c r="D7679" s="940"/>
      <c r="E7679" s="941"/>
      <c r="F7679" s="941"/>
      <c r="G7679" s="941"/>
      <c r="H7679" s="941"/>
      <c r="I7679" s="941"/>
      <c r="J7679" s="941"/>
      <c r="K7679" s="941"/>
      <c r="L7679" s="941"/>
      <c r="M7679" s="941"/>
      <c r="N7679" s="941"/>
      <c r="O7679" s="941"/>
      <c r="P7679" s="941"/>
      <c r="Q7679" s="941"/>
    </row>
    <row r="7680" spans="1:17" ht="15.75" customHeight="1">
      <c r="A7680" s="940"/>
      <c r="B7680" s="940"/>
      <c r="C7680" s="940"/>
      <c r="D7680" s="940"/>
      <c r="E7680" s="941"/>
      <c r="F7680" s="942"/>
      <c r="G7680" s="942"/>
      <c r="H7680" s="942"/>
      <c r="I7680" s="942"/>
      <c r="J7680" s="941"/>
      <c r="K7680" s="941"/>
      <c r="L7680" s="942"/>
      <c r="M7680" s="942"/>
      <c r="N7680" s="941"/>
      <c r="O7680" s="942"/>
      <c r="P7680" s="941"/>
      <c r="Q7680" s="942"/>
    </row>
    <row r="7681" spans="1:17" ht="15.75" customHeight="1">
      <c r="A7681" s="940"/>
      <c r="B7681" s="940"/>
      <c r="C7681" s="940"/>
      <c r="D7681" s="940"/>
      <c r="E7681" s="941"/>
      <c r="F7681" s="941"/>
      <c r="G7681" s="941"/>
      <c r="H7681" s="941"/>
      <c r="I7681" s="941"/>
      <c r="J7681" s="941"/>
      <c r="K7681" s="941"/>
      <c r="L7681" s="941"/>
      <c r="M7681" s="941"/>
      <c r="N7681" s="941"/>
      <c r="O7681" s="941"/>
      <c r="P7681" s="941"/>
      <c r="Q7681" s="941"/>
    </row>
    <row r="7682" spans="1:17" ht="15.75" customHeight="1">
      <c r="A7682" s="940"/>
      <c r="B7682" s="940"/>
      <c r="C7682" s="940"/>
      <c r="D7682" s="940"/>
      <c r="E7682" s="941"/>
      <c r="F7682" s="941"/>
      <c r="G7682" s="941"/>
      <c r="H7682" s="941"/>
      <c r="I7682" s="941"/>
      <c r="J7682" s="941"/>
      <c r="K7682" s="941"/>
      <c r="L7682" s="941"/>
      <c r="M7682" s="941"/>
      <c r="N7682" s="941"/>
      <c r="O7682" s="941"/>
      <c r="P7682" s="941"/>
      <c r="Q7682" s="941"/>
    </row>
    <row r="7683" spans="1:17" ht="15.75" customHeight="1">
      <c r="A7683" s="940"/>
      <c r="B7683" s="940"/>
      <c r="C7683" s="940"/>
      <c r="D7683" s="940"/>
      <c r="E7683" s="941"/>
      <c r="F7683" s="941"/>
      <c r="G7683" s="941"/>
      <c r="H7683" s="941"/>
      <c r="I7683" s="941"/>
      <c r="J7683" s="941"/>
      <c r="K7683" s="941"/>
      <c r="L7683" s="941"/>
      <c r="M7683" s="941"/>
      <c r="N7683" s="941"/>
      <c r="O7683" s="941"/>
      <c r="P7683" s="941"/>
      <c r="Q7683" s="941"/>
    </row>
    <row r="7684" spans="1:17" ht="15.75" customHeight="1">
      <c r="A7684" s="940"/>
      <c r="B7684" s="940"/>
      <c r="C7684" s="940"/>
      <c r="D7684" s="940"/>
      <c r="E7684" s="941"/>
      <c r="F7684" s="941"/>
      <c r="G7684" s="941"/>
      <c r="H7684" s="941"/>
      <c r="I7684" s="941"/>
      <c r="J7684" s="941"/>
      <c r="K7684" s="941"/>
      <c r="L7684" s="941"/>
      <c r="M7684" s="941"/>
      <c r="N7684" s="941"/>
      <c r="O7684" s="941"/>
      <c r="P7684" s="941"/>
      <c r="Q7684" s="941"/>
    </row>
    <row r="7685" spans="1:17" ht="15.75" customHeight="1">
      <c r="A7685" s="940"/>
      <c r="B7685" s="940"/>
      <c r="C7685" s="940"/>
      <c r="D7685" s="940"/>
      <c r="E7685" s="941"/>
      <c r="F7685" s="942"/>
      <c r="G7685" s="942"/>
      <c r="H7685" s="942"/>
      <c r="I7685" s="942"/>
      <c r="J7685" s="942"/>
      <c r="K7685" s="941"/>
      <c r="L7685" s="942"/>
      <c r="M7685" s="942"/>
      <c r="N7685" s="942"/>
      <c r="O7685" s="942"/>
      <c r="P7685" s="942"/>
      <c r="Q7685" s="942"/>
    </row>
    <row r="7686" spans="1:17" ht="15.75" customHeight="1">
      <c r="A7686" s="940"/>
      <c r="B7686" s="940"/>
      <c r="C7686" s="940"/>
      <c r="D7686" s="940"/>
      <c r="E7686" s="941"/>
      <c r="F7686" s="942"/>
      <c r="G7686" s="942"/>
      <c r="H7686" s="941"/>
      <c r="I7686" s="941"/>
      <c r="J7686" s="942"/>
      <c r="K7686" s="942"/>
      <c r="L7686" s="942"/>
      <c r="M7686" s="941"/>
      <c r="N7686" s="941"/>
      <c r="O7686" s="941"/>
      <c r="P7686" s="942"/>
      <c r="Q7686" s="942"/>
    </row>
    <row r="7687" spans="1:17" ht="15.75" customHeight="1">
      <c r="A7687" s="940"/>
      <c r="B7687" s="940"/>
      <c r="C7687" s="940"/>
      <c r="D7687" s="940"/>
      <c r="E7687" s="941"/>
      <c r="F7687" s="942"/>
      <c r="G7687" s="942"/>
      <c r="H7687" s="942"/>
      <c r="I7687" s="942"/>
      <c r="J7687" s="942"/>
      <c r="K7687" s="941"/>
      <c r="L7687" s="941"/>
      <c r="M7687" s="941"/>
      <c r="N7687" s="941"/>
      <c r="O7687" s="941"/>
      <c r="P7687" s="941"/>
      <c r="Q7687" s="941"/>
    </row>
    <row r="7688" spans="1:17" ht="15.75" customHeight="1">
      <c r="A7688" s="940"/>
      <c r="B7688" s="940"/>
      <c r="C7688" s="940"/>
      <c r="D7688" s="940"/>
      <c r="E7688" s="941"/>
      <c r="F7688" s="941"/>
      <c r="G7688" s="941"/>
      <c r="H7688" s="941"/>
      <c r="I7688" s="941"/>
      <c r="J7688" s="941"/>
      <c r="K7688" s="942"/>
      <c r="L7688" s="942"/>
      <c r="M7688" s="942"/>
      <c r="N7688" s="941"/>
      <c r="O7688" s="941"/>
      <c r="P7688" s="941"/>
      <c r="Q7688" s="941"/>
    </row>
    <row r="7689" spans="1:17" ht="15.75" customHeight="1">
      <c r="A7689" s="940"/>
      <c r="B7689" s="940"/>
      <c r="C7689" s="940"/>
      <c r="D7689" s="940"/>
      <c r="E7689" s="941"/>
      <c r="F7689" s="941"/>
      <c r="G7689" s="941"/>
      <c r="H7689" s="941"/>
      <c r="I7689" s="941"/>
      <c r="J7689" s="941"/>
      <c r="K7689" s="941"/>
      <c r="L7689" s="941"/>
      <c r="M7689" s="941"/>
      <c r="N7689" s="941"/>
      <c r="O7689" s="941"/>
      <c r="P7689" s="941"/>
      <c r="Q7689" s="941"/>
    </row>
    <row r="7690" spans="1:17" ht="15.75" customHeight="1">
      <c r="A7690" s="940"/>
      <c r="B7690" s="940"/>
      <c r="C7690" s="940"/>
      <c r="D7690" s="940"/>
      <c r="E7690" s="941"/>
      <c r="F7690" s="941"/>
      <c r="G7690" s="941"/>
      <c r="H7690" s="942"/>
      <c r="I7690" s="942"/>
      <c r="J7690" s="942"/>
      <c r="K7690" s="942"/>
      <c r="L7690" s="942"/>
      <c r="M7690" s="941"/>
      <c r="N7690" s="941"/>
      <c r="O7690" s="942"/>
      <c r="P7690" s="942"/>
      <c r="Q7690" s="942"/>
    </row>
    <row r="7691" spans="1:17" ht="15.75" customHeight="1">
      <c r="A7691" s="940"/>
      <c r="B7691" s="940"/>
      <c r="C7691" s="940"/>
      <c r="D7691" s="940"/>
      <c r="E7691" s="941"/>
      <c r="F7691" s="941"/>
      <c r="G7691" s="941"/>
      <c r="H7691" s="941"/>
      <c r="I7691" s="941"/>
      <c r="J7691" s="941"/>
      <c r="K7691" s="941"/>
      <c r="L7691" s="941"/>
      <c r="M7691" s="941"/>
      <c r="N7691" s="941"/>
      <c r="O7691" s="941"/>
      <c r="P7691" s="941"/>
      <c r="Q7691" s="941"/>
    </row>
    <row r="7692" spans="1:17" ht="15.75" customHeight="1">
      <c r="A7692" s="940"/>
      <c r="B7692" s="940"/>
      <c r="C7692" s="940"/>
      <c r="D7692" s="940"/>
      <c r="E7692" s="941"/>
      <c r="F7692" s="941"/>
      <c r="G7692" s="941"/>
      <c r="H7692" s="941"/>
      <c r="I7692" s="941"/>
      <c r="J7692" s="941"/>
      <c r="K7692" s="941"/>
      <c r="L7692" s="941"/>
      <c r="M7692" s="941"/>
      <c r="N7692" s="941"/>
      <c r="O7692" s="941"/>
      <c r="P7692" s="941"/>
      <c r="Q7692" s="941"/>
    </row>
    <row r="7693" spans="1:17" ht="15.75" customHeight="1">
      <c r="A7693" s="940"/>
      <c r="B7693" s="940"/>
      <c r="C7693" s="940"/>
      <c r="D7693" s="940"/>
      <c r="E7693" s="941"/>
      <c r="F7693" s="941"/>
      <c r="G7693" s="941"/>
      <c r="H7693" s="941"/>
      <c r="I7693" s="942"/>
      <c r="J7693" s="941"/>
      <c r="K7693" s="941"/>
      <c r="L7693" s="941"/>
      <c r="M7693" s="941"/>
      <c r="N7693" s="941"/>
      <c r="O7693" s="941"/>
      <c r="P7693" s="941"/>
      <c r="Q7693" s="941"/>
    </row>
    <row r="7694" spans="1:17" ht="15.75" customHeight="1">
      <c r="A7694" s="940"/>
      <c r="B7694" s="940"/>
      <c r="C7694" s="940"/>
      <c r="D7694" s="940"/>
      <c r="E7694" s="941"/>
      <c r="F7694" s="941"/>
      <c r="G7694" s="941"/>
      <c r="H7694" s="942"/>
      <c r="I7694" s="942"/>
      <c r="J7694" s="942"/>
      <c r="K7694" s="942"/>
      <c r="L7694" s="942"/>
      <c r="M7694" s="941"/>
      <c r="N7694" s="941"/>
      <c r="O7694" s="942"/>
      <c r="P7694" s="942"/>
      <c r="Q7694" s="942"/>
    </row>
    <row r="7695" spans="1:17" ht="15.75" customHeight="1">
      <c r="A7695" s="940"/>
      <c r="B7695" s="940"/>
      <c r="C7695" s="940"/>
      <c r="D7695" s="940"/>
      <c r="E7695" s="941"/>
      <c r="F7695" s="941"/>
      <c r="G7695" s="941"/>
      <c r="H7695" s="941"/>
      <c r="I7695" s="941"/>
      <c r="J7695" s="941"/>
      <c r="K7695" s="941"/>
      <c r="L7695" s="941"/>
      <c r="M7695" s="941"/>
      <c r="N7695" s="941"/>
      <c r="O7695" s="941"/>
      <c r="P7695" s="941"/>
      <c r="Q7695" s="941"/>
    </row>
    <row r="7696" spans="1:17" ht="15.75" customHeight="1">
      <c r="A7696" s="940"/>
      <c r="B7696" s="940"/>
      <c r="C7696" s="940"/>
      <c r="D7696" s="940"/>
      <c r="E7696" s="941"/>
      <c r="F7696" s="941"/>
      <c r="G7696" s="941"/>
      <c r="H7696" s="941"/>
      <c r="I7696" s="941"/>
      <c r="J7696" s="941"/>
      <c r="K7696" s="941"/>
      <c r="L7696" s="941"/>
      <c r="M7696" s="941"/>
      <c r="N7696" s="941"/>
      <c r="O7696" s="941"/>
      <c r="P7696" s="941"/>
      <c r="Q7696" s="941"/>
    </row>
    <row r="7697" spans="1:17" ht="15.75" customHeight="1">
      <c r="A7697" s="940"/>
      <c r="B7697" s="940"/>
      <c r="C7697" s="940"/>
      <c r="D7697" s="940"/>
      <c r="E7697" s="941"/>
      <c r="F7697" s="941"/>
      <c r="G7697" s="941"/>
      <c r="H7697" s="941"/>
      <c r="I7697" s="942"/>
      <c r="J7697" s="941"/>
      <c r="K7697" s="941"/>
      <c r="L7697" s="941"/>
      <c r="M7697" s="941"/>
      <c r="N7697" s="941"/>
      <c r="O7697" s="941"/>
      <c r="P7697" s="941"/>
      <c r="Q7697" s="941"/>
    </row>
    <row r="7698" spans="1:17" ht="15.75" customHeight="1">
      <c r="A7698" s="940"/>
      <c r="B7698" s="940"/>
      <c r="C7698" s="940"/>
      <c r="D7698" s="940"/>
      <c r="E7698" s="941"/>
      <c r="F7698" s="942"/>
      <c r="G7698" s="942"/>
      <c r="H7698" s="942"/>
      <c r="I7698" s="942"/>
      <c r="J7698" s="942"/>
      <c r="K7698" s="941"/>
      <c r="L7698" s="942"/>
      <c r="M7698" s="942"/>
      <c r="N7698" s="941"/>
      <c r="O7698" s="942"/>
      <c r="P7698" s="942"/>
      <c r="Q7698" s="942"/>
    </row>
    <row r="7699" spans="1:17" ht="15.75" customHeight="1">
      <c r="A7699" s="940"/>
      <c r="B7699" s="940"/>
      <c r="C7699" s="940"/>
      <c r="D7699" s="940"/>
      <c r="E7699" s="941"/>
      <c r="F7699" s="942"/>
      <c r="G7699" s="942"/>
      <c r="H7699" s="941"/>
      <c r="I7699" s="942"/>
      <c r="J7699" s="942"/>
      <c r="K7699" s="942"/>
      <c r="L7699" s="942"/>
      <c r="M7699" s="942"/>
      <c r="N7699" s="942"/>
      <c r="O7699" s="942"/>
      <c r="P7699" s="942"/>
      <c r="Q7699" s="942"/>
    </row>
    <row r="7700" spans="1:17" ht="15.75" customHeight="1">
      <c r="A7700" s="940"/>
      <c r="B7700" s="940"/>
      <c r="C7700" s="940"/>
      <c r="D7700" s="940"/>
      <c r="E7700" s="941"/>
      <c r="F7700" s="941"/>
      <c r="G7700" s="941"/>
      <c r="H7700" s="942"/>
      <c r="I7700" s="942"/>
      <c r="J7700" s="942"/>
      <c r="K7700" s="942"/>
      <c r="L7700" s="942"/>
      <c r="M7700" s="941"/>
      <c r="N7700" s="941"/>
      <c r="O7700" s="942"/>
      <c r="P7700" s="942"/>
      <c r="Q7700" s="942"/>
    </row>
    <row r="7701" spans="1:17" ht="15.75" customHeight="1">
      <c r="A7701" s="940"/>
      <c r="B7701" s="940"/>
      <c r="C7701" s="940"/>
      <c r="D7701" s="940"/>
      <c r="E7701" s="941"/>
      <c r="F7701" s="941"/>
      <c r="G7701" s="941"/>
      <c r="H7701" s="941"/>
      <c r="I7701" s="941"/>
      <c r="J7701" s="941"/>
      <c r="K7701" s="941"/>
      <c r="L7701" s="941"/>
      <c r="M7701" s="941"/>
      <c r="N7701" s="941"/>
      <c r="O7701" s="941"/>
      <c r="P7701" s="941"/>
      <c r="Q7701" s="941"/>
    </row>
    <row r="7702" spans="1:17" ht="15.75" customHeight="1">
      <c r="A7702" s="940"/>
      <c r="B7702" s="940"/>
      <c r="C7702" s="940"/>
      <c r="D7702" s="940"/>
      <c r="E7702" s="941"/>
      <c r="F7702" s="941"/>
      <c r="G7702" s="941"/>
      <c r="H7702" s="941"/>
      <c r="I7702" s="941"/>
      <c r="J7702" s="941"/>
      <c r="K7702" s="941"/>
      <c r="L7702" s="941"/>
      <c r="M7702" s="941"/>
      <c r="N7702" s="941"/>
      <c r="O7702" s="941"/>
      <c r="P7702" s="941"/>
      <c r="Q7702" s="941"/>
    </row>
    <row r="7703" spans="1:17" ht="15.75" customHeight="1">
      <c r="A7703" s="940"/>
      <c r="B7703" s="940"/>
      <c r="C7703" s="940"/>
      <c r="D7703" s="940"/>
      <c r="E7703" s="941"/>
      <c r="F7703" s="942"/>
      <c r="G7703" s="942"/>
      <c r="H7703" s="942"/>
      <c r="I7703" s="942"/>
      <c r="J7703" s="941"/>
      <c r="K7703" s="941"/>
      <c r="L7703" s="942"/>
      <c r="M7703" s="942"/>
      <c r="N7703" s="941"/>
      <c r="O7703" s="941"/>
      <c r="P7703" s="941"/>
      <c r="Q7703" s="942"/>
    </row>
    <row r="7704" spans="1:17" ht="15.75" customHeight="1">
      <c r="A7704" s="940"/>
      <c r="B7704" s="940"/>
      <c r="C7704" s="940"/>
      <c r="D7704" s="940"/>
      <c r="E7704" s="941"/>
      <c r="F7704" s="941"/>
      <c r="G7704" s="941"/>
      <c r="H7704" s="941"/>
      <c r="I7704" s="941"/>
      <c r="J7704" s="941"/>
      <c r="K7704" s="941"/>
      <c r="L7704" s="941"/>
      <c r="M7704" s="941"/>
      <c r="N7704" s="941"/>
      <c r="O7704" s="941"/>
      <c r="P7704" s="941"/>
      <c r="Q7704" s="941"/>
    </row>
    <row r="7705" spans="1:17" ht="15.75" customHeight="1">
      <c r="A7705" s="940"/>
      <c r="B7705" s="940"/>
      <c r="C7705" s="940"/>
      <c r="D7705" s="940"/>
      <c r="E7705" s="941"/>
      <c r="F7705" s="941"/>
      <c r="G7705" s="941"/>
      <c r="H7705" s="941"/>
      <c r="I7705" s="941"/>
      <c r="J7705" s="941"/>
      <c r="K7705" s="941"/>
      <c r="L7705" s="941"/>
      <c r="M7705" s="941"/>
      <c r="N7705" s="941"/>
      <c r="O7705" s="941"/>
      <c r="P7705" s="941"/>
      <c r="Q7705" s="941"/>
    </row>
    <row r="7706" spans="1:17" ht="15.75" customHeight="1">
      <c r="A7706" s="940"/>
      <c r="B7706" s="940"/>
      <c r="C7706" s="940"/>
      <c r="D7706" s="940"/>
      <c r="E7706" s="941"/>
      <c r="F7706" s="941"/>
      <c r="G7706" s="941"/>
      <c r="H7706" s="941"/>
      <c r="I7706" s="941"/>
      <c r="J7706" s="941"/>
      <c r="K7706" s="941"/>
      <c r="L7706" s="941"/>
      <c r="M7706" s="941"/>
      <c r="N7706" s="941"/>
      <c r="O7706" s="941"/>
      <c r="P7706" s="941"/>
      <c r="Q7706" s="941"/>
    </row>
    <row r="7707" spans="1:17" ht="15.75" customHeight="1">
      <c r="A7707" s="940"/>
      <c r="B7707" s="940"/>
      <c r="C7707" s="940"/>
      <c r="D7707" s="940"/>
      <c r="E7707" s="941"/>
      <c r="F7707" s="941"/>
      <c r="G7707" s="941"/>
      <c r="H7707" s="941"/>
      <c r="I7707" s="941"/>
      <c r="J7707" s="941"/>
      <c r="K7707" s="941"/>
      <c r="L7707" s="941"/>
      <c r="M7707" s="941"/>
      <c r="N7707" s="941"/>
      <c r="O7707" s="941"/>
      <c r="P7707" s="941"/>
      <c r="Q7707" s="941"/>
    </row>
    <row r="7708" spans="1:17" ht="15.75" customHeight="1">
      <c r="A7708" s="940"/>
      <c r="B7708" s="940"/>
      <c r="C7708" s="940"/>
      <c r="D7708" s="940"/>
      <c r="E7708" s="941"/>
      <c r="F7708" s="942"/>
      <c r="G7708" s="941"/>
      <c r="H7708" s="942"/>
      <c r="I7708" s="942"/>
      <c r="J7708" s="942"/>
      <c r="K7708" s="942"/>
      <c r="L7708" s="941"/>
      <c r="M7708" s="942"/>
      <c r="N7708" s="942"/>
      <c r="O7708" s="941"/>
      <c r="P7708" s="942"/>
      <c r="Q7708" s="942"/>
    </row>
    <row r="7709" spans="1:17" ht="15.75" customHeight="1">
      <c r="A7709" s="940"/>
      <c r="B7709" s="940"/>
      <c r="C7709" s="940"/>
      <c r="D7709" s="940"/>
      <c r="E7709" s="941"/>
      <c r="F7709" s="942"/>
      <c r="G7709" s="942"/>
      <c r="H7709" s="942"/>
      <c r="I7709" s="942"/>
      <c r="J7709" s="942"/>
      <c r="K7709" s="942"/>
      <c r="L7709" s="941"/>
      <c r="M7709" s="942"/>
      <c r="N7709" s="941"/>
      <c r="O7709" s="941"/>
      <c r="P7709" s="941"/>
      <c r="Q7709" s="942"/>
    </row>
    <row r="7710" spans="1:17" ht="15.75" customHeight="1">
      <c r="A7710" s="940"/>
      <c r="B7710" s="940"/>
      <c r="C7710" s="940"/>
      <c r="D7710" s="940"/>
      <c r="E7710" s="941"/>
      <c r="F7710" s="942"/>
      <c r="G7710" s="942"/>
      <c r="H7710" s="941"/>
      <c r="I7710" s="941"/>
      <c r="J7710" s="941"/>
      <c r="K7710" s="941"/>
      <c r="L7710" s="941"/>
      <c r="M7710" s="941"/>
      <c r="N7710" s="941"/>
      <c r="O7710" s="941"/>
      <c r="P7710" s="941"/>
      <c r="Q7710" s="942"/>
    </row>
    <row r="7711" spans="1:17" ht="15.75" customHeight="1">
      <c r="A7711" s="940"/>
      <c r="B7711" s="940"/>
      <c r="C7711" s="940"/>
      <c r="D7711" s="940"/>
      <c r="E7711" s="941"/>
      <c r="F7711" s="941"/>
      <c r="G7711" s="941"/>
      <c r="H7711" s="941"/>
      <c r="I7711" s="941"/>
      <c r="J7711" s="941"/>
      <c r="K7711" s="941"/>
      <c r="L7711" s="941"/>
      <c r="M7711" s="941"/>
      <c r="N7711" s="941"/>
      <c r="O7711" s="941"/>
      <c r="P7711" s="941"/>
      <c r="Q7711" s="941"/>
    </row>
    <row r="7712" spans="1:17" ht="15.75" customHeight="1">
      <c r="A7712" s="940"/>
      <c r="B7712" s="940"/>
      <c r="C7712" s="940"/>
      <c r="D7712" s="940"/>
      <c r="E7712" s="941"/>
      <c r="F7712" s="941"/>
      <c r="G7712" s="941"/>
      <c r="H7712" s="942"/>
      <c r="I7712" s="942"/>
      <c r="J7712" s="942"/>
      <c r="K7712" s="942"/>
      <c r="L7712" s="942"/>
      <c r="M7712" s="941"/>
      <c r="N7712" s="941"/>
      <c r="O7712" s="942"/>
      <c r="P7712" s="942"/>
      <c r="Q7712" s="942"/>
    </row>
    <row r="7713" spans="1:17" ht="15.75" customHeight="1">
      <c r="A7713" s="940"/>
      <c r="B7713" s="940"/>
      <c r="C7713" s="940"/>
      <c r="D7713" s="940"/>
      <c r="E7713" s="943"/>
      <c r="F7713" s="941"/>
      <c r="G7713" s="941"/>
      <c r="H7713" s="942"/>
      <c r="I7713" s="941"/>
      <c r="J7713" s="941"/>
      <c r="K7713" s="941"/>
      <c r="L7713" s="941"/>
      <c r="M7713" s="941"/>
      <c r="N7713" s="941"/>
      <c r="O7713" s="941"/>
      <c r="P7713" s="941"/>
      <c r="Q7713" s="941"/>
    </row>
    <row r="7714" spans="1:17" ht="15.75" customHeight="1">
      <c r="A7714" s="940"/>
      <c r="B7714" s="940"/>
      <c r="C7714" s="940"/>
      <c r="D7714" s="940"/>
      <c r="E7714" s="943"/>
      <c r="F7714" s="941"/>
      <c r="G7714" s="941"/>
      <c r="H7714" s="941"/>
      <c r="I7714" s="941"/>
      <c r="J7714" s="941"/>
      <c r="K7714" s="941"/>
      <c r="L7714" s="941"/>
      <c r="M7714" s="941"/>
      <c r="N7714" s="941"/>
      <c r="O7714" s="941"/>
      <c r="P7714" s="941"/>
      <c r="Q7714" s="941"/>
    </row>
    <row r="7715" spans="1:17" ht="15.75" customHeight="1">
      <c r="A7715" s="940"/>
      <c r="B7715" s="940"/>
      <c r="C7715" s="940"/>
      <c r="D7715" s="940"/>
      <c r="E7715" s="941"/>
      <c r="F7715" s="941"/>
      <c r="G7715" s="941"/>
      <c r="H7715" s="941"/>
      <c r="I7715" s="942"/>
      <c r="J7715" s="941"/>
      <c r="K7715" s="941"/>
      <c r="L7715" s="941"/>
      <c r="M7715" s="941"/>
      <c r="N7715" s="941"/>
      <c r="O7715" s="941"/>
      <c r="P7715" s="941"/>
      <c r="Q7715" s="941"/>
    </row>
    <row r="7716" spans="1:17" ht="15.75" customHeight="1">
      <c r="A7716" s="940"/>
      <c r="B7716" s="940"/>
      <c r="C7716" s="940"/>
      <c r="D7716" s="940"/>
      <c r="E7716" s="941"/>
      <c r="F7716" s="941"/>
      <c r="G7716" s="941"/>
      <c r="H7716" s="941"/>
      <c r="I7716" s="941"/>
      <c r="J7716" s="941"/>
      <c r="K7716" s="941"/>
      <c r="L7716" s="941"/>
      <c r="M7716" s="941"/>
      <c r="N7716" s="941"/>
      <c r="O7716" s="941"/>
      <c r="P7716" s="941"/>
      <c r="Q7716" s="941"/>
    </row>
    <row r="7717" spans="1:17" ht="15.75" customHeight="1">
      <c r="A7717" s="940"/>
      <c r="B7717" s="940"/>
      <c r="C7717" s="940"/>
      <c r="D7717" s="940"/>
      <c r="E7717" s="941"/>
      <c r="F7717" s="941"/>
      <c r="G7717" s="941"/>
      <c r="H7717" s="942"/>
      <c r="I7717" s="942"/>
      <c r="J7717" s="942"/>
      <c r="K7717" s="942"/>
      <c r="L7717" s="942"/>
      <c r="M7717" s="941"/>
      <c r="N7717" s="941"/>
      <c r="O7717" s="942"/>
      <c r="P7717" s="942"/>
      <c r="Q7717" s="942"/>
    </row>
    <row r="7718" spans="1:17" ht="15.75" customHeight="1">
      <c r="A7718" s="940"/>
      <c r="B7718" s="940"/>
      <c r="C7718" s="940"/>
      <c r="D7718" s="940"/>
      <c r="E7718" s="941"/>
      <c r="F7718" s="941"/>
      <c r="G7718" s="941"/>
      <c r="H7718" s="941"/>
      <c r="I7718" s="941"/>
      <c r="J7718" s="941"/>
      <c r="K7718" s="941"/>
      <c r="L7718" s="941"/>
      <c r="M7718" s="941"/>
      <c r="N7718" s="941"/>
      <c r="O7718" s="941"/>
      <c r="P7718" s="941"/>
      <c r="Q7718" s="941"/>
    </row>
    <row r="7719" spans="1:17" ht="15.75" customHeight="1">
      <c r="A7719" s="940"/>
      <c r="B7719" s="940"/>
      <c r="C7719" s="940"/>
      <c r="D7719" s="940"/>
      <c r="E7719" s="941"/>
      <c r="F7719" s="941"/>
      <c r="G7719" s="941"/>
      <c r="H7719" s="941"/>
      <c r="I7719" s="941"/>
      <c r="J7719" s="941"/>
      <c r="K7719" s="941"/>
      <c r="L7719" s="941"/>
      <c r="M7719" s="941"/>
      <c r="N7719" s="941"/>
      <c r="O7719" s="941"/>
      <c r="P7719" s="941"/>
      <c r="Q7719" s="941"/>
    </row>
    <row r="7720" spans="1:17" ht="15.75" customHeight="1">
      <c r="A7720" s="940"/>
      <c r="B7720" s="940"/>
      <c r="C7720" s="940"/>
      <c r="D7720" s="940"/>
      <c r="E7720" s="941"/>
      <c r="F7720" s="941"/>
      <c r="G7720" s="941"/>
      <c r="H7720" s="941"/>
      <c r="I7720" s="942"/>
      <c r="J7720" s="941"/>
      <c r="K7720" s="941"/>
      <c r="L7720" s="941"/>
      <c r="M7720" s="941"/>
      <c r="N7720" s="941"/>
      <c r="O7720" s="941"/>
      <c r="P7720" s="941"/>
      <c r="Q7720" s="941"/>
    </row>
    <row r="7721" spans="1:17" ht="15.75" customHeight="1">
      <c r="A7721" s="940"/>
      <c r="B7721" s="940"/>
      <c r="C7721" s="940"/>
      <c r="D7721" s="940"/>
      <c r="E7721" s="941"/>
      <c r="F7721" s="941"/>
      <c r="G7721" s="941"/>
      <c r="H7721" s="942"/>
      <c r="I7721" s="942"/>
      <c r="J7721" s="941"/>
      <c r="K7721" s="941"/>
      <c r="L7721" s="942"/>
      <c r="M7721" s="941"/>
      <c r="N7721" s="941"/>
      <c r="O7721" s="942"/>
      <c r="P7721" s="942"/>
      <c r="Q7721" s="942"/>
    </row>
    <row r="7722" spans="1:17" ht="15.75" customHeight="1">
      <c r="A7722" s="940"/>
      <c r="B7722" s="940"/>
      <c r="C7722" s="940"/>
      <c r="D7722" s="940"/>
      <c r="E7722" s="941"/>
      <c r="F7722" s="941"/>
      <c r="G7722" s="941"/>
      <c r="H7722" s="941"/>
      <c r="I7722" s="941"/>
      <c r="J7722" s="941"/>
      <c r="K7722" s="941"/>
      <c r="L7722" s="941"/>
      <c r="M7722" s="941"/>
      <c r="N7722" s="941"/>
      <c r="O7722" s="941"/>
      <c r="P7722" s="941"/>
      <c r="Q7722" s="941"/>
    </row>
    <row r="7723" spans="1:17" ht="15.75" customHeight="1">
      <c r="A7723" s="940"/>
      <c r="B7723" s="940"/>
      <c r="C7723" s="940"/>
      <c r="D7723" s="940"/>
      <c r="E7723" s="941"/>
      <c r="F7723" s="941"/>
      <c r="G7723" s="941"/>
      <c r="H7723" s="941"/>
      <c r="I7723" s="941"/>
      <c r="J7723" s="941"/>
      <c r="K7723" s="941"/>
      <c r="L7723" s="941"/>
      <c r="M7723" s="941"/>
      <c r="N7723" s="941"/>
      <c r="O7723" s="941"/>
      <c r="P7723" s="941"/>
      <c r="Q7723" s="941"/>
    </row>
    <row r="7724" spans="1:17" ht="15.75" customHeight="1">
      <c r="A7724" s="940"/>
      <c r="B7724" s="940"/>
      <c r="C7724" s="940"/>
      <c r="D7724" s="940"/>
      <c r="E7724" s="941"/>
      <c r="F7724" s="942"/>
      <c r="G7724" s="942"/>
      <c r="H7724" s="942"/>
      <c r="I7724" s="942"/>
      <c r="J7724" s="942"/>
      <c r="K7724" s="941"/>
      <c r="L7724" s="942"/>
      <c r="M7724" s="942"/>
      <c r="N7724" s="941"/>
      <c r="O7724" s="942"/>
      <c r="P7724" s="941"/>
      <c r="Q7724" s="942"/>
    </row>
    <row r="7725" spans="1:17" ht="15.75" customHeight="1">
      <c r="A7725" s="940"/>
      <c r="B7725" s="940"/>
      <c r="C7725" s="940"/>
      <c r="D7725" s="940"/>
      <c r="E7725" s="941"/>
      <c r="F7725" s="941"/>
      <c r="G7725" s="941"/>
      <c r="H7725" s="941"/>
      <c r="I7725" s="941"/>
      <c r="J7725" s="941"/>
      <c r="K7725" s="941"/>
      <c r="L7725" s="941"/>
      <c r="M7725" s="941"/>
      <c r="N7725" s="941"/>
      <c r="O7725" s="941"/>
      <c r="P7725" s="941"/>
      <c r="Q7725" s="941"/>
    </row>
    <row r="7726" spans="1:17" ht="15.75" customHeight="1">
      <c r="A7726" s="940"/>
      <c r="B7726" s="940"/>
      <c r="C7726" s="940"/>
      <c r="D7726" s="940"/>
      <c r="E7726" s="941"/>
      <c r="F7726" s="941"/>
      <c r="G7726" s="941"/>
      <c r="H7726" s="941"/>
      <c r="I7726" s="941"/>
      <c r="J7726" s="941"/>
      <c r="K7726" s="941"/>
      <c r="L7726" s="941"/>
      <c r="M7726" s="941"/>
      <c r="N7726" s="941"/>
      <c r="O7726" s="941"/>
      <c r="P7726" s="941"/>
      <c r="Q7726" s="941"/>
    </row>
    <row r="7727" spans="1:17" ht="15.75" customHeight="1">
      <c r="A7727" s="940"/>
      <c r="B7727" s="940"/>
      <c r="C7727" s="940"/>
      <c r="D7727" s="940"/>
      <c r="E7727" s="941"/>
      <c r="F7727" s="941"/>
      <c r="G7727" s="941"/>
      <c r="H7727" s="941"/>
      <c r="I7727" s="941"/>
      <c r="J7727" s="941"/>
      <c r="K7727" s="941"/>
      <c r="L7727" s="941"/>
      <c r="M7727" s="941"/>
      <c r="N7727" s="941"/>
      <c r="O7727" s="941"/>
      <c r="P7727" s="941"/>
      <c r="Q7727" s="941"/>
    </row>
    <row r="7728" spans="1:17" ht="15.75" customHeight="1">
      <c r="A7728" s="940"/>
      <c r="B7728" s="940"/>
      <c r="C7728" s="940"/>
      <c r="D7728" s="940"/>
      <c r="E7728" s="943"/>
      <c r="F7728" s="941"/>
      <c r="G7728" s="941"/>
      <c r="H7728" s="941"/>
      <c r="I7728" s="941"/>
      <c r="J7728" s="941"/>
      <c r="K7728" s="941"/>
      <c r="L7728" s="941"/>
      <c r="M7728" s="941"/>
      <c r="N7728" s="941"/>
      <c r="O7728" s="941"/>
      <c r="P7728" s="941"/>
      <c r="Q7728" s="941"/>
    </row>
    <row r="7729" spans="1:17" ht="15.75" customHeight="1">
      <c r="A7729" s="940"/>
      <c r="B7729" s="940"/>
      <c r="C7729" s="940"/>
      <c r="D7729" s="940"/>
      <c r="E7729" s="941"/>
      <c r="F7729" s="942"/>
      <c r="G7729" s="942"/>
      <c r="H7729" s="942"/>
      <c r="I7729" s="942"/>
      <c r="J7729" s="942"/>
      <c r="K7729" s="941"/>
      <c r="L7729" s="942"/>
      <c r="M7729" s="942"/>
      <c r="N7729" s="942"/>
      <c r="O7729" s="942"/>
      <c r="P7729" s="942"/>
      <c r="Q7729" s="942"/>
    </row>
    <row r="7730" spans="1:17" ht="15.75" customHeight="1">
      <c r="A7730" s="940"/>
      <c r="B7730" s="940"/>
      <c r="C7730" s="940"/>
      <c r="D7730" s="940"/>
      <c r="E7730" s="941"/>
      <c r="F7730" s="942"/>
      <c r="G7730" s="941"/>
      <c r="H7730" s="941"/>
      <c r="I7730" s="941"/>
      <c r="J7730" s="942"/>
      <c r="K7730" s="942"/>
      <c r="L7730" s="941"/>
      <c r="M7730" s="941"/>
      <c r="N7730" s="941"/>
      <c r="O7730" s="941"/>
      <c r="P7730" s="942"/>
      <c r="Q7730" s="942"/>
    </row>
    <row r="7731" spans="1:17" ht="15.75" customHeight="1">
      <c r="A7731" s="940"/>
      <c r="B7731" s="940"/>
      <c r="C7731" s="940"/>
      <c r="D7731" s="940"/>
      <c r="E7731" s="941"/>
      <c r="F7731" s="942"/>
      <c r="G7731" s="942"/>
      <c r="H7731" s="942"/>
      <c r="I7731" s="942"/>
      <c r="J7731" s="942"/>
      <c r="K7731" s="941"/>
      <c r="L7731" s="941"/>
      <c r="M7731" s="941"/>
      <c r="N7731" s="941"/>
      <c r="O7731" s="941"/>
      <c r="P7731" s="941"/>
      <c r="Q7731" s="941"/>
    </row>
    <row r="7732" spans="1:17" ht="15.75" customHeight="1">
      <c r="A7732" s="940"/>
      <c r="B7732" s="940"/>
      <c r="C7732" s="940"/>
      <c r="D7732" s="940"/>
      <c r="E7732" s="941"/>
      <c r="F7732" s="941"/>
      <c r="G7732" s="941"/>
      <c r="H7732" s="941"/>
      <c r="I7732" s="941"/>
      <c r="J7732" s="941"/>
      <c r="K7732" s="941"/>
      <c r="L7732" s="941"/>
      <c r="M7732" s="941"/>
      <c r="N7732" s="941"/>
      <c r="O7732" s="941"/>
      <c r="P7732" s="941"/>
      <c r="Q7732" s="941"/>
    </row>
    <row r="7733" spans="1:17" ht="15.75" customHeight="1">
      <c r="A7733" s="940"/>
      <c r="B7733" s="940"/>
      <c r="C7733" s="940"/>
      <c r="D7733" s="940"/>
      <c r="E7733" s="941"/>
      <c r="F7733" s="941"/>
      <c r="G7733" s="941"/>
      <c r="H7733" s="941"/>
      <c r="I7733" s="941"/>
      <c r="J7733" s="941"/>
      <c r="K7733" s="941"/>
      <c r="L7733" s="941"/>
      <c r="M7733" s="941"/>
      <c r="N7733" s="941"/>
      <c r="O7733" s="941"/>
      <c r="P7733" s="941"/>
      <c r="Q7733" s="941"/>
    </row>
    <row r="7734" spans="1:17" ht="15.75" customHeight="1">
      <c r="A7734" s="940"/>
      <c r="B7734" s="940"/>
      <c r="C7734" s="940"/>
      <c r="D7734" s="940"/>
      <c r="E7734" s="941"/>
      <c r="F7734" s="941"/>
      <c r="G7734" s="941"/>
      <c r="H7734" s="941"/>
      <c r="I7734" s="941"/>
      <c r="J7734" s="941"/>
      <c r="K7734" s="941"/>
      <c r="L7734" s="942"/>
      <c r="M7734" s="941"/>
      <c r="N7734" s="941"/>
      <c r="O7734" s="941"/>
      <c r="P7734" s="942"/>
      <c r="Q7734" s="941"/>
    </row>
    <row r="7735" spans="1:17" ht="15.75" customHeight="1">
      <c r="A7735" s="940"/>
      <c r="B7735" s="940"/>
      <c r="C7735" s="940"/>
      <c r="D7735" s="940"/>
      <c r="E7735" s="941"/>
      <c r="F7735" s="941"/>
      <c r="G7735" s="941"/>
      <c r="H7735" s="941"/>
      <c r="I7735" s="941"/>
      <c r="J7735" s="941"/>
      <c r="K7735" s="941"/>
      <c r="L7735" s="941"/>
      <c r="M7735" s="941"/>
      <c r="N7735" s="941"/>
      <c r="O7735" s="941"/>
      <c r="P7735" s="941"/>
      <c r="Q7735" s="941"/>
    </row>
    <row r="7736" spans="1:17" ht="15.75" customHeight="1">
      <c r="A7736" s="940"/>
      <c r="B7736" s="940"/>
      <c r="C7736" s="940"/>
      <c r="D7736" s="940"/>
      <c r="E7736" s="941"/>
      <c r="F7736" s="941"/>
      <c r="G7736" s="941"/>
      <c r="H7736" s="941"/>
      <c r="I7736" s="941"/>
      <c r="J7736" s="941"/>
      <c r="K7736" s="941"/>
      <c r="L7736" s="941"/>
      <c r="M7736" s="941"/>
      <c r="N7736" s="941"/>
      <c r="O7736" s="941"/>
      <c r="P7736" s="941"/>
      <c r="Q7736" s="941"/>
    </row>
    <row r="7737" spans="1:17" ht="15.75" customHeight="1">
      <c r="A7737" s="940"/>
      <c r="B7737" s="940"/>
      <c r="C7737" s="940"/>
      <c r="D7737" s="940"/>
      <c r="E7737" s="941"/>
      <c r="F7737" s="942"/>
      <c r="G7737" s="942"/>
      <c r="H7737" s="942"/>
      <c r="I7737" s="942"/>
      <c r="J7737" s="942"/>
      <c r="K7737" s="942"/>
      <c r="L7737" s="942"/>
      <c r="M7737" s="942"/>
      <c r="N7737" s="942"/>
      <c r="O7737" s="941"/>
      <c r="P7737" s="942"/>
      <c r="Q7737" s="942"/>
    </row>
    <row r="7738" spans="1:17" ht="15.75" customHeight="1">
      <c r="A7738" s="940"/>
      <c r="B7738" s="940"/>
      <c r="C7738" s="940"/>
      <c r="D7738" s="940"/>
      <c r="E7738" s="941"/>
      <c r="F7738" s="941"/>
      <c r="G7738" s="941"/>
      <c r="H7738" s="941"/>
      <c r="I7738" s="941"/>
      <c r="J7738" s="941"/>
      <c r="K7738" s="941"/>
      <c r="L7738" s="941"/>
      <c r="M7738" s="941"/>
      <c r="N7738" s="941"/>
      <c r="O7738" s="941"/>
      <c r="P7738" s="941"/>
      <c r="Q7738" s="941"/>
    </row>
    <row r="7739" spans="1:17" ht="15.75" customHeight="1">
      <c r="A7739" s="940"/>
      <c r="B7739" s="940"/>
      <c r="C7739" s="940"/>
      <c r="D7739" s="940"/>
      <c r="E7739" s="941"/>
      <c r="F7739" s="941"/>
      <c r="G7739" s="941"/>
      <c r="H7739" s="941"/>
      <c r="I7739" s="941"/>
      <c r="J7739" s="941"/>
      <c r="K7739" s="941"/>
      <c r="L7739" s="942"/>
      <c r="M7739" s="941"/>
      <c r="N7739" s="941"/>
      <c r="O7739" s="942"/>
      <c r="P7739" s="942"/>
      <c r="Q7739" s="941"/>
    </row>
    <row r="7740" spans="1:17" ht="15.75" customHeight="1">
      <c r="A7740" s="940"/>
      <c r="B7740" s="940"/>
      <c r="C7740" s="940"/>
      <c r="D7740" s="940"/>
      <c r="E7740" s="941"/>
      <c r="F7740" s="941"/>
      <c r="G7740" s="941"/>
      <c r="H7740" s="941"/>
      <c r="I7740" s="941"/>
      <c r="J7740" s="941"/>
      <c r="K7740" s="941"/>
      <c r="L7740" s="941"/>
      <c r="M7740" s="941"/>
      <c r="N7740" s="941"/>
      <c r="O7740" s="941"/>
      <c r="P7740" s="941"/>
      <c r="Q7740" s="941"/>
    </row>
    <row r="7741" spans="1:17" ht="15.75" customHeight="1">
      <c r="A7741" s="940"/>
      <c r="B7741" s="940"/>
      <c r="C7741" s="940"/>
      <c r="D7741" s="940"/>
      <c r="E7741" s="941"/>
      <c r="F7741" s="941"/>
      <c r="G7741" s="941"/>
      <c r="H7741" s="941"/>
      <c r="I7741" s="941"/>
      <c r="J7741" s="941"/>
      <c r="K7741" s="941"/>
      <c r="L7741" s="941"/>
      <c r="M7741" s="941"/>
      <c r="N7741" s="941"/>
      <c r="O7741" s="941"/>
      <c r="P7741" s="941"/>
      <c r="Q7741" s="941"/>
    </row>
    <row r="7742" spans="1:17" ht="15.75" customHeight="1">
      <c r="A7742" s="940"/>
      <c r="B7742" s="940"/>
      <c r="C7742" s="940"/>
      <c r="D7742" s="940"/>
      <c r="E7742" s="941"/>
      <c r="F7742" s="942"/>
      <c r="G7742" s="942"/>
      <c r="H7742" s="942"/>
      <c r="I7742" s="942"/>
      <c r="J7742" s="942"/>
      <c r="K7742" s="942"/>
      <c r="L7742" s="942"/>
      <c r="M7742" s="942"/>
      <c r="N7742" s="942"/>
      <c r="O7742" s="941"/>
      <c r="P7742" s="942"/>
      <c r="Q7742" s="942"/>
    </row>
    <row r="7743" spans="1:17" ht="15.75" customHeight="1">
      <c r="A7743" s="940"/>
      <c r="B7743" s="940"/>
      <c r="C7743" s="940"/>
      <c r="D7743" s="940"/>
      <c r="E7743" s="941"/>
      <c r="F7743" s="941"/>
      <c r="G7743" s="941"/>
      <c r="H7743" s="941"/>
      <c r="I7743" s="941"/>
      <c r="J7743" s="941"/>
      <c r="K7743" s="941"/>
      <c r="L7743" s="941"/>
      <c r="M7743" s="941"/>
      <c r="N7743" s="941"/>
      <c r="O7743" s="941"/>
      <c r="P7743" s="941"/>
      <c r="Q7743" s="941"/>
    </row>
    <row r="7744" spans="1:17" ht="15.75" customHeight="1">
      <c r="A7744" s="940"/>
      <c r="B7744" s="940"/>
      <c r="C7744" s="940"/>
      <c r="D7744" s="940"/>
      <c r="E7744" s="941"/>
      <c r="F7744" s="941"/>
      <c r="G7744" s="941"/>
      <c r="H7744" s="942"/>
      <c r="I7744" s="941"/>
      <c r="J7744" s="941"/>
      <c r="K7744" s="942"/>
      <c r="L7744" s="942"/>
      <c r="M7744" s="941"/>
      <c r="N7744" s="941"/>
      <c r="O7744" s="941"/>
      <c r="P7744" s="942"/>
      <c r="Q7744" s="942"/>
    </row>
    <row r="7745" spans="1:17" ht="15.75" customHeight="1">
      <c r="A7745" s="940"/>
      <c r="B7745" s="940"/>
      <c r="C7745" s="940"/>
      <c r="D7745" s="940"/>
      <c r="E7745" s="941"/>
      <c r="F7745" s="941"/>
      <c r="G7745" s="941"/>
      <c r="H7745" s="941"/>
      <c r="I7745" s="941"/>
      <c r="J7745" s="941"/>
      <c r="K7745" s="942"/>
      <c r="L7745" s="942"/>
      <c r="M7745" s="941"/>
      <c r="N7745" s="941"/>
      <c r="O7745" s="941"/>
      <c r="P7745" s="941"/>
      <c r="Q7745" s="941"/>
    </row>
    <row r="7746" spans="1:17" ht="15.75" customHeight="1">
      <c r="A7746" s="940"/>
      <c r="B7746" s="940"/>
      <c r="C7746" s="940"/>
      <c r="D7746" s="940"/>
      <c r="E7746" s="941"/>
      <c r="F7746" s="941"/>
      <c r="G7746" s="941"/>
      <c r="H7746" s="941"/>
      <c r="I7746" s="941"/>
      <c r="J7746" s="941"/>
      <c r="K7746" s="941"/>
      <c r="L7746" s="941"/>
      <c r="M7746" s="942"/>
      <c r="N7746" s="941"/>
      <c r="O7746" s="941"/>
      <c r="P7746" s="941"/>
      <c r="Q7746" s="941"/>
    </row>
    <row r="7747" spans="1:17" ht="15.75" customHeight="1">
      <c r="A7747" s="940"/>
      <c r="B7747" s="940"/>
      <c r="C7747" s="940"/>
      <c r="D7747" s="940"/>
      <c r="E7747" s="941"/>
      <c r="F7747" s="941"/>
      <c r="G7747" s="941"/>
      <c r="H7747" s="941"/>
      <c r="I7747" s="941"/>
      <c r="J7747" s="941"/>
      <c r="K7747" s="941"/>
      <c r="L7747" s="941"/>
      <c r="M7747" s="941"/>
      <c r="N7747" s="941"/>
      <c r="O7747" s="941"/>
      <c r="P7747" s="941"/>
      <c r="Q7747" s="941"/>
    </row>
    <row r="7748" spans="1:17" ht="15.75" customHeight="1">
      <c r="A7748" s="940"/>
      <c r="B7748" s="940"/>
      <c r="C7748" s="940"/>
      <c r="D7748" s="940"/>
      <c r="E7748" s="941"/>
      <c r="F7748" s="941"/>
      <c r="G7748" s="942"/>
      <c r="H7748" s="942"/>
      <c r="I7748" s="942"/>
      <c r="J7748" s="942"/>
      <c r="K7748" s="942"/>
      <c r="L7748" s="942"/>
      <c r="M7748" s="942"/>
      <c r="N7748" s="942"/>
      <c r="O7748" s="942"/>
      <c r="P7748" s="942"/>
      <c r="Q7748" s="942"/>
    </row>
    <row r="7749" spans="1:17" ht="15.75" customHeight="1">
      <c r="A7749" s="940"/>
      <c r="B7749" s="940"/>
      <c r="C7749" s="940"/>
      <c r="D7749" s="940"/>
      <c r="E7749" s="941"/>
      <c r="F7749" s="941"/>
      <c r="G7749" s="941"/>
      <c r="H7749" s="942"/>
      <c r="I7749" s="941"/>
      <c r="J7749" s="942"/>
      <c r="K7749" s="941"/>
      <c r="L7749" s="942"/>
      <c r="M7749" s="941"/>
      <c r="N7749" s="941"/>
      <c r="O7749" s="941"/>
      <c r="P7749" s="941"/>
      <c r="Q7749" s="941"/>
    </row>
    <row r="7750" spans="1:17" ht="15.75" customHeight="1">
      <c r="A7750" s="940"/>
      <c r="B7750" s="940"/>
      <c r="C7750" s="940"/>
      <c r="D7750" s="940"/>
      <c r="E7750" s="941"/>
      <c r="F7750" s="941"/>
      <c r="G7750" s="941"/>
      <c r="H7750" s="941"/>
      <c r="I7750" s="941"/>
      <c r="J7750" s="941"/>
      <c r="K7750" s="941"/>
      <c r="L7750" s="941"/>
      <c r="M7750" s="941"/>
      <c r="N7750" s="941"/>
      <c r="O7750" s="942"/>
      <c r="P7750" s="941"/>
      <c r="Q7750" s="941"/>
    </row>
    <row r="7751" spans="1:17" ht="15.75" customHeight="1">
      <c r="A7751" s="940"/>
      <c r="B7751" s="940"/>
      <c r="C7751" s="940"/>
      <c r="D7751" s="940"/>
      <c r="E7751" s="941"/>
      <c r="F7751" s="941"/>
      <c r="G7751" s="942"/>
      <c r="H7751" s="941"/>
      <c r="I7751" s="941"/>
      <c r="J7751" s="941"/>
      <c r="K7751" s="941"/>
      <c r="L7751" s="941"/>
      <c r="M7751" s="941"/>
      <c r="N7751" s="942"/>
      <c r="O7751" s="941"/>
      <c r="P7751" s="941"/>
      <c r="Q7751" s="941"/>
    </row>
    <row r="7752" spans="1:17" ht="15.75" customHeight="1">
      <c r="A7752" s="940"/>
      <c r="B7752" s="940"/>
      <c r="C7752" s="940"/>
      <c r="D7752" s="940"/>
      <c r="E7752" s="941"/>
      <c r="F7752" s="941"/>
      <c r="G7752" s="942"/>
      <c r="H7752" s="942"/>
      <c r="I7752" s="942"/>
      <c r="J7752" s="942"/>
      <c r="K7752" s="942"/>
      <c r="L7752" s="942"/>
      <c r="M7752" s="942"/>
      <c r="N7752" s="942"/>
      <c r="O7752" s="942"/>
      <c r="P7752" s="942"/>
      <c r="Q7752" s="942"/>
    </row>
    <row r="7753" spans="1:17" ht="15.75" customHeight="1">
      <c r="A7753" s="940"/>
      <c r="B7753" s="940"/>
      <c r="C7753" s="940"/>
      <c r="D7753" s="940"/>
      <c r="E7753" s="941"/>
      <c r="F7753" s="941"/>
      <c r="G7753" s="941"/>
      <c r="H7753" s="942"/>
      <c r="I7753" s="941"/>
      <c r="J7753" s="942"/>
      <c r="K7753" s="941"/>
      <c r="L7753" s="942"/>
      <c r="M7753" s="941"/>
      <c r="N7753" s="941"/>
      <c r="O7753" s="941"/>
      <c r="P7753" s="941"/>
      <c r="Q7753" s="941"/>
    </row>
    <row r="7754" spans="1:17" ht="15.75" customHeight="1">
      <c r="A7754" s="940"/>
      <c r="B7754" s="940"/>
      <c r="C7754" s="940"/>
      <c r="D7754" s="940"/>
      <c r="E7754" s="941"/>
      <c r="F7754" s="941"/>
      <c r="G7754" s="941"/>
      <c r="H7754" s="941"/>
      <c r="I7754" s="941"/>
      <c r="J7754" s="941"/>
      <c r="K7754" s="941"/>
      <c r="L7754" s="941"/>
      <c r="M7754" s="941"/>
      <c r="N7754" s="941"/>
      <c r="O7754" s="942"/>
      <c r="P7754" s="941"/>
      <c r="Q7754" s="941"/>
    </row>
    <row r="7755" spans="1:17" ht="15.75" customHeight="1">
      <c r="A7755" s="940"/>
      <c r="B7755" s="940"/>
      <c r="C7755" s="940"/>
      <c r="D7755" s="940"/>
      <c r="E7755" s="941"/>
      <c r="F7755" s="941"/>
      <c r="G7755" s="942"/>
      <c r="H7755" s="941"/>
      <c r="I7755" s="941"/>
      <c r="J7755" s="941"/>
      <c r="K7755" s="941"/>
      <c r="L7755" s="941"/>
      <c r="M7755" s="941"/>
      <c r="N7755" s="942"/>
      <c r="O7755" s="941"/>
      <c r="P7755" s="941"/>
      <c r="Q7755" s="941"/>
    </row>
    <row r="7756" spans="1:17" ht="15.75" customHeight="1">
      <c r="A7756" s="940"/>
      <c r="B7756" s="940"/>
      <c r="C7756" s="940"/>
      <c r="D7756" s="940"/>
      <c r="E7756" s="941"/>
      <c r="F7756" s="941"/>
      <c r="G7756" s="942"/>
      <c r="H7756" s="941"/>
      <c r="I7756" s="942"/>
      <c r="J7756" s="942"/>
      <c r="K7756" s="942"/>
      <c r="L7756" s="942"/>
      <c r="M7756" s="942"/>
      <c r="N7756" s="942"/>
      <c r="O7756" s="941"/>
      <c r="P7756" s="942"/>
      <c r="Q7756" s="942"/>
    </row>
    <row r="7757" spans="1:17" ht="15.75" customHeight="1">
      <c r="A7757" s="940"/>
      <c r="B7757" s="940"/>
      <c r="C7757" s="940"/>
      <c r="D7757" s="940"/>
      <c r="E7757" s="941"/>
      <c r="F7757" s="941"/>
      <c r="G7757" s="941"/>
      <c r="H7757" s="941"/>
      <c r="I7757" s="941"/>
      <c r="J7757" s="941"/>
      <c r="K7757" s="941"/>
      <c r="L7757" s="941"/>
      <c r="M7757" s="941"/>
      <c r="N7757" s="941"/>
      <c r="O7757" s="941"/>
      <c r="P7757" s="941"/>
      <c r="Q7757" s="941"/>
    </row>
    <row r="7758" spans="1:17" ht="15.75" customHeight="1">
      <c r="A7758" s="940"/>
      <c r="B7758" s="940"/>
      <c r="C7758" s="940"/>
      <c r="D7758" s="940"/>
      <c r="E7758" s="943"/>
      <c r="F7758" s="941"/>
      <c r="G7758" s="941"/>
      <c r="H7758" s="941"/>
      <c r="I7758" s="941"/>
      <c r="J7758" s="941"/>
      <c r="K7758" s="941"/>
      <c r="L7758" s="941"/>
      <c r="M7758" s="941"/>
      <c r="N7758" s="941"/>
      <c r="O7758" s="941"/>
      <c r="P7758" s="941"/>
      <c r="Q7758" s="941"/>
    </row>
    <row r="7759" spans="1:17" ht="15.75" customHeight="1">
      <c r="A7759" s="940"/>
      <c r="B7759" s="940"/>
      <c r="C7759" s="940"/>
      <c r="D7759" s="940"/>
      <c r="E7759" s="941"/>
      <c r="F7759" s="941"/>
      <c r="G7759" s="942"/>
      <c r="H7759" s="941"/>
      <c r="I7759" s="941"/>
      <c r="J7759" s="941"/>
      <c r="K7759" s="941"/>
      <c r="L7759" s="941"/>
      <c r="M7759" s="941"/>
      <c r="N7759" s="941"/>
      <c r="O7759" s="941"/>
      <c r="P7759" s="941"/>
      <c r="Q7759" s="941"/>
    </row>
    <row r="7760" spans="1:17" ht="15.75" customHeight="1">
      <c r="A7760" s="940"/>
      <c r="B7760" s="940"/>
      <c r="C7760" s="940"/>
      <c r="D7760" s="940"/>
      <c r="E7760" s="941"/>
      <c r="F7760" s="941"/>
      <c r="G7760" s="941"/>
      <c r="H7760" s="941"/>
      <c r="I7760" s="941"/>
      <c r="J7760" s="941"/>
      <c r="K7760" s="941"/>
      <c r="L7760" s="941"/>
      <c r="M7760" s="941"/>
      <c r="N7760" s="941"/>
      <c r="O7760" s="941"/>
      <c r="P7760" s="941"/>
      <c r="Q7760" s="941"/>
    </row>
    <row r="7761" spans="1:17" ht="15.75" customHeight="1">
      <c r="A7761" s="940"/>
      <c r="B7761" s="940"/>
      <c r="C7761" s="940"/>
      <c r="D7761" s="940"/>
      <c r="E7761" s="941"/>
      <c r="F7761" s="941"/>
      <c r="G7761" s="942"/>
      <c r="H7761" s="942"/>
      <c r="I7761" s="942"/>
      <c r="J7761" s="942"/>
      <c r="K7761" s="942"/>
      <c r="L7761" s="942"/>
      <c r="M7761" s="942"/>
      <c r="N7761" s="942"/>
      <c r="O7761" s="942"/>
      <c r="P7761" s="942"/>
      <c r="Q7761" s="942"/>
    </row>
    <row r="7762" spans="1:17" ht="15.75" customHeight="1">
      <c r="A7762" s="940"/>
      <c r="B7762" s="940"/>
      <c r="C7762" s="940"/>
      <c r="D7762" s="940"/>
      <c r="E7762" s="941"/>
      <c r="F7762" s="941"/>
      <c r="G7762" s="941"/>
      <c r="H7762" s="942"/>
      <c r="I7762" s="941"/>
      <c r="J7762" s="942"/>
      <c r="K7762" s="941"/>
      <c r="L7762" s="942"/>
      <c r="M7762" s="941"/>
      <c r="N7762" s="941"/>
      <c r="O7762" s="941"/>
      <c r="P7762" s="941"/>
      <c r="Q7762" s="941"/>
    </row>
    <row r="7763" spans="1:17" ht="15.75" customHeight="1">
      <c r="A7763" s="940"/>
      <c r="B7763" s="940"/>
      <c r="C7763" s="940"/>
      <c r="D7763" s="940"/>
      <c r="E7763" s="941"/>
      <c r="F7763" s="941"/>
      <c r="G7763" s="941"/>
      <c r="H7763" s="941"/>
      <c r="I7763" s="941"/>
      <c r="J7763" s="941"/>
      <c r="K7763" s="941"/>
      <c r="L7763" s="941"/>
      <c r="M7763" s="941"/>
      <c r="N7763" s="941"/>
      <c r="O7763" s="942"/>
      <c r="P7763" s="941"/>
      <c r="Q7763" s="941"/>
    </row>
    <row r="7764" spans="1:17" ht="15.75" customHeight="1">
      <c r="A7764" s="940"/>
      <c r="B7764" s="940"/>
      <c r="C7764" s="940"/>
      <c r="D7764" s="940"/>
      <c r="E7764" s="941"/>
      <c r="F7764" s="941"/>
      <c r="G7764" s="942"/>
      <c r="H7764" s="941"/>
      <c r="I7764" s="941"/>
      <c r="J7764" s="941"/>
      <c r="K7764" s="941"/>
      <c r="L7764" s="941"/>
      <c r="M7764" s="941"/>
      <c r="N7764" s="942"/>
      <c r="O7764" s="941"/>
      <c r="P7764" s="941"/>
      <c r="Q7764" s="941"/>
    </row>
    <row r="7765" spans="1:17" ht="15.75" customHeight="1">
      <c r="A7765" s="940"/>
      <c r="B7765" s="940"/>
      <c r="C7765" s="940"/>
      <c r="D7765" s="940"/>
      <c r="E7765" s="941"/>
      <c r="F7765" s="941"/>
      <c r="G7765" s="941"/>
      <c r="H7765" s="941"/>
      <c r="I7765" s="942"/>
      <c r="J7765" s="942"/>
      <c r="K7765" s="942"/>
      <c r="L7765" s="942"/>
      <c r="M7765" s="941"/>
      <c r="N7765" s="941"/>
      <c r="O7765" s="942"/>
      <c r="P7765" s="942"/>
      <c r="Q7765" s="941"/>
    </row>
    <row r="7766" spans="1:17" ht="15.75" customHeight="1">
      <c r="A7766" s="940"/>
      <c r="B7766" s="940"/>
      <c r="C7766" s="940"/>
      <c r="D7766" s="940"/>
      <c r="E7766" s="941"/>
      <c r="F7766" s="941"/>
      <c r="G7766" s="941"/>
      <c r="H7766" s="941"/>
      <c r="I7766" s="941"/>
      <c r="J7766" s="941"/>
      <c r="K7766" s="941"/>
      <c r="L7766" s="941"/>
      <c r="M7766" s="941"/>
      <c r="N7766" s="941"/>
      <c r="O7766" s="942"/>
      <c r="P7766" s="942"/>
      <c r="Q7766" s="941"/>
    </row>
    <row r="7767" spans="1:17" ht="15.75" customHeight="1">
      <c r="A7767" s="940"/>
      <c r="B7767" s="940"/>
      <c r="C7767" s="940"/>
      <c r="D7767" s="940"/>
      <c r="E7767" s="941"/>
      <c r="F7767" s="941"/>
      <c r="G7767" s="941"/>
      <c r="H7767" s="941"/>
      <c r="I7767" s="942"/>
      <c r="J7767" s="941"/>
      <c r="K7767" s="941"/>
      <c r="L7767" s="941"/>
      <c r="M7767" s="941"/>
      <c r="N7767" s="941"/>
      <c r="O7767" s="941"/>
      <c r="P7767" s="941"/>
      <c r="Q7767" s="941"/>
    </row>
    <row r="7768" spans="1:17" ht="15.75" customHeight="1">
      <c r="A7768" s="940"/>
      <c r="B7768" s="940"/>
      <c r="C7768" s="940"/>
      <c r="D7768" s="940"/>
      <c r="E7768" s="941"/>
      <c r="F7768" s="942"/>
      <c r="G7768" s="942"/>
      <c r="H7768" s="942"/>
      <c r="I7768" s="941"/>
      <c r="J7768" s="941"/>
      <c r="K7768" s="941"/>
      <c r="L7768" s="941"/>
      <c r="M7768" s="941"/>
      <c r="N7768" s="941"/>
      <c r="O7768" s="941"/>
      <c r="P7768" s="941"/>
      <c r="Q7768" s="941"/>
    </row>
    <row r="7769" spans="1:17" ht="15.75" customHeight="1">
      <c r="A7769" s="940"/>
      <c r="B7769" s="940"/>
      <c r="C7769" s="940"/>
      <c r="D7769" s="940"/>
      <c r="E7769" s="941"/>
      <c r="F7769" s="941"/>
      <c r="G7769" s="941"/>
      <c r="H7769" s="941"/>
      <c r="I7769" s="941"/>
      <c r="J7769" s="941"/>
      <c r="K7769" s="941"/>
      <c r="L7769" s="942"/>
      <c r="M7769" s="941"/>
      <c r="N7769" s="941"/>
      <c r="O7769" s="941"/>
      <c r="P7769" s="942"/>
      <c r="Q7769" s="941"/>
    </row>
    <row r="7770" spans="1:17" ht="15.75" customHeight="1">
      <c r="A7770" s="940"/>
      <c r="B7770" s="940"/>
      <c r="C7770" s="940"/>
      <c r="D7770" s="940"/>
      <c r="E7770" s="941"/>
      <c r="F7770" s="941"/>
      <c r="G7770" s="941"/>
      <c r="H7770" s="941"/>
      <c r="I7770" s="941"/>
      <c r="J7770" s="941"/>
      <c r="K7770" s="941"/>
      <c r="L7770" s="941"/>
      <c r="M7770" s="941"/>
      <c r="N7770" s="941"/>
      <c r="O7770" s="941"/>
      <c r="P7770" s="941"/>
      <c r="Q7770" s="941"/>
    </row>
    <row r="7771" spans="1:17" ht="15.75" customHeight="1">
      <c r="A7771" s="940"/>
      <c r="B7771" s="940"/>
      <c r="C7771" s="940"/>
      <c r="D7771" s="940"/>
      <c r="E7771" s="941"/>
      <c r="F7771" s="941"/>
      <c r="G7771" s="941"/>
      <c r="H7771" s="941"/>
      <c r="I7771" s="941"/>
      <c r="J7771" s="941"/>
      <c r="K7771" s="941"/>
      <c r="L7771" s="941"/>
      <c r="M7771" s="941"/>
      <c r="N7771" s="941"/>
      <c r="O7771" s="941"/>
      <c r="P7771" s="941"/>
      <c r="Q7771" s="941"/>
    </row>
    <row r="7772" spans="1:17" ht="15.75" customHeight="1">
      <c r="A7772" s="940"/>
      <c r="B7772" s="940"/>
      <c r="C7772" s="940"/>
      <c r="D7772" s="940"/>
      <c r="E7772" s="941"/>
      <c r="F7772" s="942"/>
      <c r="G7772" s="942"/>
      <c r="H7772" s="942"/>
      <c r="I7772" s="942"/>
      <c r="J7772" s="942"/>
      <c r="K7772" s="942"/>
      <c r="L7772" s="942"/>
      <c r="M7772" s="942"/>
      <c r="N7772" s="942"/>
      <c r="O7772" s="941"/>
      <c r="P7772" s="942"/>
      <c r="Q7772" s="942"/>
    </row>
    <row r="7773" spans="1:17" ht="15.75" customHeight="1">
      <c r="A7773" s="940"/>
      <c r="B7773" s="940"/>
      <c r="C7773" s="940"/>
      <c r="D7773" s="940"/>
      <c r="E7773" s="941"/>
      <c r="F7773" s="941"/>
      <c r="G7773" s="941"/>
      <c r="H7773" s="941"/>
      <c r="I7773" s="941"/>
      <c r="J7773" s="941"/>
      <c r="K7773" s="941"/>
      <c r="L7773" s="941"/>
      <c r="M7773" s="941"/>
      <c r="N7773" s="941"/>
      <c r="O7773" s="941"/>
      <c r="P7773" s="941"/>
      <c r="Q7773" s="941"/>
    </row>
    <row r="7774" spans="1:17" ht="15.75" customHeight="1">
      <c r="A7774" s="940"/>
      <c r="B7774" s="940"/>
      <c r="C7774" s="940"/>
      <c r="D7774" s="940"/>
      <c r="E7774" s="941"/>
      <c r="F7774" s="941"/>
      <c r="G7774" s="942"/>
      <c r="H7774" s="942"/>
      <c r="I7774" s="942"/>
      <c r="J7774" s="942"/>
      <c r="K7774" s="942"/>
      <c r="L7774" s="942"/>
      <c r="M7774" s="942"/>
      <c r="N7774" s="942"/>
      <c r="O7774" s="942"/>
      <c r="P7774" s="942"/>
      <c r="Q7774" s="942"/>
    </row>
    <row r="7775" spans="1:17" ht="15.75" customHeight="1">
      <c r="A7775" s="940"/>
      <c r="B7775" s="940"/>
      <c r="C7775" s="940"/>
      <c r="D7775" s="940"/>
      <c r="E7775" s="941"/>
      <c r="F7775" s="941"/>
      <c r="G7775" s="942"/>
      <c r="H7775" s="941"/>
      <c r="I7775" s="942"/>
      <c r="J7775" s="941"/>
      <c r="K7775" s="941"/>
      <c r="L7775" s="941"/>
      <c r="M7775" s="941"/>
      <c r="N7775" s="941"/>
      <c r="O7775" s="941"/>
      <c r="P7775" s="941"/>
      <c r="Q7775" s="941"/>
    </row>
    <row r="7776" spans="1:17" ht="15.75" customHeight="1">
      <c r="A7776" s="940"/>
      <c r="B7776" s="940"/>
      <c r="C7776" s="940"/>
      <c r="D7776" s="940"/>
      <c r="E7776" s="941"/>
      <c r="F7776" s="941"/>
      <c r="G7776" s="941"/>
      <c r="H7776" s="942"/>
      <c r="I7776" s="942"/>
      <c r="J7776" s="941"/>
      <c r="K7776" s="942"/>
      <c r="L7776" s="941"/>
      <c r="M7776" s="941"/>
      <c r="N7776" s="941"/>
      <c r="O7776" s="941"/>
      <c r="P7776" s="941"/>
      <c r="Q7776" s="941"/>
    </row>
    <row r="7777" spans="1:17" ht="15.75" customHeight="1">
      <c r="A7777" s="940"/>
      <c r="B7777" s="940"/>
      <c r="C7777" s="940"/>
      <c r="D7777" s="940"/>
      <c r="E7777" s="941"/>
      <c r="F7777" s="941"/>
      <c r="G7777" s="942"/>
      <c r="H7777" s="941"/>
      <c r="I7777" s="941"/>
      <c r="J7777" s="942"/>
      <c r="K7777" s="942"/>
      <c r="L7777" s="941"/>
      <c r="M7777" s="941"/>
      <c r="N7777" s="941"/>
      <c r="O7777" s="941"/>
      <c r="P7777" s="941"/>
      <c r="Q7777" s="941"/>
    </row>
    <row r="7778" spans="1:17" ht="15.75" customHeight="1">
      <c r="A7778" s="940"/>
      <c r="B7778" s="940"/>
      <c r="C7778" s="940"/>
      <c r="D7778" s="940"/>
      <c r="E7778" s="941"/>
      <c r="F7778" s="941"/>
      <c r="G7778" s="941"/>
      <c r="H7778" s="941"/>
      <c r="I7778" s="941"/>
      <c r="J7778" s="941"/>
      <c r="K7778" s="941"/>
      <c r="L7778" s="941"/>
      <c r="M7778" s="942"/>
      <c r="N7778" s="942"/>
      <c r="O7778" s="942"/>
      <c r="P7778" s="942"/>
      <c r="Q7778" s="942"/>
    </row>
    <row r="7779" spans="1:17" ht="15.75" customHeight="1">
      <c r="A7779" s="940"/>
      <c r="B7779" s="940"/>
      <c r="C7779" s="940"/>
      <c r="D7779" s="940"/>
      <c r="E7779" s="941"/>
      <c r="F7779" s="941"/>
      <c r="G7779" s="941"/>
      <c r="H7779" s="941"/>
      <c r="I7779" s="941"/>
      <c r="J7779" s="941"/>
      <c r="K7779" s="941"/>
      <c r="L7779" s="941"/>
      <c r="M7779" s="941"/>
      <c r="N7779" s="941"/>
      <c r="O7779" s="941"/>
      <c r="P7779" s="941"/>
      <c r="Q7779" s="941"/>
    </row>
    <row r="7780" spans="1:17" ht="15.75" customHeight="1">
      <c r="A7780" s="940"/>
      <c r="B7780" s="940"/>
      <c r="C7780" s="940"/>
      <c r="D7780" s="940"/>
      <c r="E7780" s="941"/>
      <c r="F7780" s="941"/>
      <c r="G7780" s="941"/>
      <c r="H7780" s="941"/>
      <c r="I7780" s="941"/>
      <c r="J7780" s="941"/>
      <c r="K7780" s="941"/>
      <c r="L7780" s="941"/>
      <c r="M7780" s="941"/>
      <c r="N7780" s="941"/>
      <c r="O7780" s="941"/>
      <c r="P7780" s="941"/>
      <c r="Q7780" s="941"/>
    </row>
    <row r="7781" spans="1:17" ht="15.75" customHeight="1">
      <c r="A7781" s="940"/>
      <c r="B7781" s="940"/>
      <c r="C7781" s="940"/>
      <c r="D7781" s="940"/>
      <c r="E7781" s="941"/>
      <c r="F7781" s="941"/>
      <c r="G7781" s="942"/>
      <c r="H7781" s="942"/>
      <c r="I7781" s="941"/>
      <c r="J7781" s="942"/>
      <c r="K7781" s="942"/>
      <c r="L7781" s="942"/>
      <c r="M7781" s="942"/>
      <c r="N7781" s="942"/>
      <c r="O7781" s="942"/>
      <c r="P7781" s="942"/>
      <c r="Q7781" s="942"/>
    </row>
    <row r="7782" spans="1:17" ht="15.75" customHeight="1">
      <c r="A7782" s="940"/>
      <c r="B7782" s="940"/>
      <c r="C7782" s="940"/>
      <c r="D7782" s="940"/>
      <c r="E7782" s="941"/>
      <c r="F7782" s="941"/>
      <c r="G7782" s="941"/>
      <c r="H7782" s="941"/>
      <c r="I7782" s="941"/>
      <c r="J7782" s="941"/>
      <c r="K7782" s="941"/>
      <c r="L7782" s="941"/>
      <c r="M7782" s="941"/>
      <c r="N7782" s="941"/>
      <c r="O7782" s="941"/>
      <c r="P7782" s="941"/>
      <c r="Q7782" s="941"/>
    </row>
    <row r="7783" spans="1:17" ht="15.75" customHeight="1">
      <c r="A7783" s="940"/>
      <c r="B7783" s="940"/>
      <c r="C7783" s="940"/>
      <c r="D7783" s="940"/>
      <c r="E7783" s="941"/>
      <c r="F7783" s="941"/>
      <c r="G7783" s="941"/>
      <c r="H7783" s="941"/>
      <c r="I7783" s="942"/>
      <c r="J7783" s="942"/>
      <c r="K7783" s="942"/>
      <c r="L7783" s="942"/>
      <c r="M7783" s="942"/>
      <c r="N7783" s="942"/>
      <c r="O7783" s="942"/>
      <c r="P7783" s="942"/>
      <c r="Q7783" s="942"/>
    </row>
    <row r="7784" spans="1:17" ht="15.75" customHeight="1">
      <c r="A7784" s="940"/>
      <c r="B7784" s="940"/>
      <c r="C7784" s="940"/>
      <c r="D7784" s="940"/>
      <c r="E7784" s="941"/>
      <c r="F7784" s="941"/>
      <c r="G7784" s="941"/>
      <c r="H7784" s="941"/>
      <c r="I7784" s="942"/>
      <c r="J7784" s="942"/>
      <c r="K7784" s="941"/>
      <c r="L7784" s="941"/>
      <c r="M7784" s="942"/>
      <c r="N7784" s="941"/>
      <c r="O7784" s="941"/>
      <c r="P7784" s="941"/>
      <c r="Q7784" s="941"/>
    </row>
    <row r="7785" spans="1:17" ht="15.75" customHeight="1">
      <c r="A7785" s="940"/>
      <c r="B7785" s="940"/>
      <c r="C7785" s="940"/>
      <c r="D7785" s="940"/>
      <c r="E7785" s="941"/>
      <c r="F7785" s="941"/>
      <c r="G7785" s="941"/>
      <c r="H7785" s="941"/>
      <c r="I7785" s="941"/>
      <c r="J7785" s="941"/>
      <c r="K7785" s="941"/>
      <c r="L7785" s="941"/>
      <c r="M7785" s="941"/>
      <c r="N7785" s="941"/>
      <c r="O7785" s="941"/>
      <c r="P7785" s="941"/>
      <c r="Q7785" s="941"/>
    </row>
    <row r="7786" spans="1:17" ht="15.75" customHeight="1">
      <c r="A7786" s="940"/>
      <c r="B7786" s="940"/>
      <c r="C7786" s="940"/>
      <c r="D7786" s="940"/>
      <c r="E7786" s="941"/>
      <c r="F7786" s="941"/>
      <c r="G7786" s="941"/>
      <c r="H7786" s="941"/>
      <c r="I7786" s="942"/>
      <c r="J7786" s="941"/>
      <c r="K7786" s="942"/>
      <c r="L7786" s="941"/>
      <c r="M7786" s="941"/>
      <c r="N7786" s="941"/>
      <c r="O7786" s="941"/>
      <c r="P7786" s="942"/>
      <c r="Q7786" s="941"/>
    </row>
    <row r="7787" spans="1:17" ht="15.75" customHeight="1">
      <c r="A7787" s="940"/>
      <c r="B7787" s="940"/>
      <c r="C7787" s="940"/>
      <c r="D7787" s="940"/>
      <c r="E7787" s="941"/>
      <c r="F7787" s="941"/>
      <c r="G7787" s="941"/>
      <c r="H7787" s="941"/>
      <c r="I7787" s="942"/>
      <c r="J7787" s="942"/>
      <c r="K7787" s="942"/>
      <c r="L7787" s="942"/>
      <c r="M7787" s="942"/>
      <c r="N7787" s="942"/>
      <c r="O7787" s="942"/>
      <c r="P7787" s="942"/>
      <c r="Q7787" s="942"/>
    </row>
    <row r="7788" spans="1:17" ht="15.75" customHeight="1">
      <c r="A7788" s="940"/>
      <c r="B7788" s="940"/>
      <c r="C7788" s="940"/>
      <c r="D7788" s="940"/>
      <c r="E7788" s="941"/>
      <c r="F7788" s="941"/>
      <c r="G7788" s="941"/>
      <c r="H7788" s="941"/>
      <c r="I7788" s="942"/>
      <c r="J7788" s="942"/>
      <c r="K7788" s="941"/>
      <c r="L7788" s="941"/>
      <c r="M7788" s="942"/>
      <c r="N7788" s="941"/>
      <c r="O7788" s="941"/>
      <c r="P7788" s="941"/>
      <c r="Q7788" s="941"/>
    </row>
    <row r="7789" spans="1:17" ht="15.75" customHeight="1">
      <c r="A7789" s="940"/>
      <c r="B7789" s="940"/>
      <c r="C7789" s="940"/>
      <c r="D7789" s="940"/>
      <c r="E7789" s="941"/>
      <c r="F7789" s="941"/>
      <c r="G7789" s="941"/>
      <c r="H7789" s="941"/>
      <c r="I7789" s="941"/>
      <c r="J7789" s="941"/>
      <c r="K7789" s="941"/>
      <c r="L7789" s="941"/>
      <c r="M7789" s="941"/>
      <c r="N7789" s="941"/>
      <c r="O7789" s="941"/>
      <c r="P7789" s="941"/>
      <c r="Q7789" s="941"/>
    </row>
    <row r="7790" spans="1:17" ht="15.75" customHeight="1">
      <c r="A7790" s="940"/>
      <c r="B7790" s="940"/>
      <c r="C7790" s="940"/>
      <c r="D7790" s="940"/>
      <c r="E7790" s="941"/>
      <c r="F7790" s="941"/>
      <c r="G7790" s="941"/>
      <c r="H7790" s="941"/>
      <c r="I7790" s="942"/>
      <c r="J7790" s="941"/>
      <c r="K7790" s="942"/>
      <c r="L7790" s="941"/>
      <c r="M7790" s="941"/>
      <c r="N7790" s="941"/>
      <c r="O7790" s="941"/>
      <c r="P7790" s="942"/>
      <c r="Q7790" s="941"/>
    </row>
    <row r="7791" spans="1:17" ht="15.75" customHeight="1">
      <c r="A7791" s="940"/>
      <c r="B7791" s="940"/>
      <c r="C7791" s="940"/>
      <c r="D7791" s="940"/>
      <c r="E7791" s="941"/>
      <c r="F7791" s="941"/>
      <c r="G7791" s="942"/>
      <c r="H7791" s="942"/>
      <c r="I7791" s="942"/>
      <c r="J7791" s="942"/>
      <c r="K7791" s="942"/>
      <c r="L7791" s="942"/>
      <c r="M7791" s="942"/>
      <c r="N7791" s="942"/>
      <c r="O7791" s="942"/>
      <c r="P7791" s="942"/>
      <c r="Q7791" s="942"/>
    </row>
    <row r="7792" spans="1:17" ht="15.75" customHeight="1">
      <c r="A7792" s="940"/>
      <c r="B7792" s="940"/>
      <c r="C7792" s="940"/>
      <c r="D7792" s="940"/>
      <c r="E7792" s="941"/>
      <c r="F7792" s="941"/>
      <c r="G7792" s="941"/>
      <c r="H7792" s="942"/>
      <c r="I7792" s="942"/>
      <c r="J7792" s="942"/>
      <c r="K7792" s="941"/>
      <c r="L7792" s="942"/>
      <c r="M7792" s="942"/>
      <c r="N7792" s="942"/>
      <c r="O7792" s="942"/>
      <c r="P7792" s="942"/>
      <c r="Q7792" s="941"/>
    </row>
    <row r="7793" spans="1:17" ht="15.75" customHeight="1">
      <c r="A7793" s="940"/>
      <c r="B7793" s="940"/>
      <c r="C7793" s="940"/>
      <c r="D7793" s="940"/>
      <c r="E7793" s="941"/>
      <c r="F7793" s="941"/>
      <c r="G7793" s="941"/>
      <c r="H7793" s="942"/>
      <c r="I7793" s="942"/>
      <c r="J7793" s="942"/>
      <c r="K7793" s="942"/>
      <c r="L7793" s="941"/>
      <c r="M7793" s="941"/>
      <c r="N7793" s="941"/>
      <c r="O7793" s="942"/>
      <c r="P7793" s="941"/>
      <c r="Q7793" s="942"/>
    </row>
    <row r="7794" spans="1:17" ht="15.75" customHeight="1">
      <c r="A7794" s="940"/>
      <c r="B7794" s="940"/>
      <c r="C7794" s="940"/>
      <c r="D7794" s="940"/>
      <c r="E7794" s="941"/>
      <c r="F7794" s="941"/>
      <c r="G7794" s="942"/>
      <c r="H7794" s="942"/>
      <c r="I7794" s="941"/>
      <c r="J7794" s="941"/>
      <c r="K7794" s="942"/>
      <c r="L7794" s="941"/>
      <c r="M7794" s="942"/>
      <c r="N7794" s="941"/>
      <c r="O7794" s="942"/>
      <c r="P7794" s="941"/>
      <c r="Q7794" s="941"/>
    </row>
    <row r="7795" spans="1:17" ht="15.75" customHeight="1">
      <c r="A7795" s="940"/>
      <c r="B7795" s="940"/>
      <c r="C7795" s="940"/>
      <c r="D7795" s="940"/>
      <c r="E7795" s="941"/>
      <c r="F7795" s="941"/>
      <c r="G7795" s="942"/>
      <c r="H7795" s="941"/>
      <c r="I7795" s="941"/>
      <c r="J7795" s="941"/>
      <c r="K7795" s="942"/>
      <c r="L7795" s="942"/>
      <c r="M7795" s="942"/>
      <c r="N7795" s="941"/>
      <c r="O7795" s="941"/>
      <c r="P7795" s="942"/>
      <c r="Q7795" s="941"/>
    </row>
    <row r="7796" spans="1:17" ht="15.75" customHeight="1">
      <c r="A7796" s="940"/>
      <c r="B7796" s="940"/>
      <c r="C7796" s="940"/>
      <c r="D7796" s="940"/>
      <c r="E7796" s="941"/>
      <c r="F7796" s="941"/>
      <c r="G7796" s="941"/>
      <c r="H7796" s="941"/>
      <c r="I7796" s="942"/>
      <c r="J7796" s="942"/>
      <c r="K7796" s="942"/>
      <c r="L7796" s="942"/>
      <c r="M7796" s="942"/>
      <c r="N7796" s="942"/>
      <c r="O7796" s="942"/>
      <c r="P7796" s="942"/>
      <c r="Q7796" s="942"/>
    </row>
    <row r="7797" spans="1:17" ht="15.75" customHeight="1">
      <c r="A7797" s="940"/>
      <c r="B7797" s="940"/>
      <c r="C7797" s="940"/>
      <c r="D7797" s="940"/>
      <c r="E7797" s="941"/>
      <c r="F7797" s="941"/>
      <c r="G7797" s="941"/>
      <c r="H7797" s="941"/>
      <c r="I7797" s="942"/>
      <c r="J7797" s="941"/>
      <c r="K7797" s="941"/>
      <c r="L7797" s="941"/>
      <c r="M7797" s="941"/>
      <c r="N7797" s="941"/>
      <c r="O7797" s="941"/>
      <c r="P7797" s="941"/>
      <c r="Q7797" s="941"/>
    </row>
    <row r="7798" spans="1:17" ht="15.75" customHeight="1">
      <c r="A7798" s="940"/>
      <c r="B7798" s="940"/>
      <c r="C7798" s="940"/>
      <c r="D7798" s="940"/>
      <c r="E7798" s="943"/>
      <c r="F7798" s="941"/>
      <c r="G7798" s="941"/>
      <c r="H7798" s="941"/>
      <c r="I7798" s="941"/>
      <c r="J7798" s="941"/>
      <c r="K7798" s="941"/>
      <c r="L7798" s="941"/>
      <c r="M7798" s="941"/>
      <c r="N7798" s="941"/>
      <c r="O7798" s="941"/>
      <c r="P7798" s="941"/>
      <c r="Q7798" s="941"/>
    </row>
    <row r="7799" spans="1:17" ht="15.75" customHeight="1">
      <c r="A7799" s="940"/>
      <c r="B7799" s="940"/>
      <c r="C7799" s="940"/>
      <c r="D7799" s="940"/>
      <c r="E7799" s="941"/>
      <c r="F7799" s="941"/>
      <c r="G7799" s="941"/>
      <c r="H7799" s="941"/>
      <c r="I7799" s="941"/>
      <c r="J7799" s="941"/>
      <c r="K7799" s="941"/>
      <c r="L7799" s="941"/>
      <c r="M7799" s="941"/>
      <c r="N7799" s="941"/>
      <c r="O7799" s="941"/>
      <c r="P7799" s="941"/>
      <c r="Q7799" s="941"/>
    </row>
    <row r="7800" spans="1:17" ht="15.75" customHeight="1">
      <c r="A7800" s="940"/>
      <c r="B7800" s="940"/>
      <c r="C7800" s="940"/>
      <c r="D7800" s="940"/>
      <c r="E7800" s="941"/>
      <c r="F7800" s="941"/>
      <c r="G7800" s="941"/>
      <c r="H7800" s="941"/>
      <c r="I7800" s="941"/>
      <c r="J7800" s="941"/>
      <c r="K7800" s="941"/>
      <c r="L7800" s="941"/>
      <c r="M7800" s="941"/>
      <c r="N7800" s="941"/>
      <c r="O7800" s="941"/>
      <c r="P7800" s="941"/>
      <c r="Q7800" s="941"/>
    </row>
    <row r="7801" spans="1:17" ht="15.75" customHeight="1">
      <c r="A7801" s="940"/>
      <c r="B7801" s="940"/>
      <c r="C7801" s="940"/>
      <c r="D7801" s="940"/>
      <c r="E7801" s="941"/>
      <c r="F7801" s="941"/>
      <c r="G7801" s="941"/>
      <c r="H7801" s="941"/>
      <c r="I7801" s="942"/>
      <c r="J7801" s="942"/>
      <c r="K7801" s="942"/>
      <c r="L7801" s="942"/>
      <c r="M7801" s="942"/>
      <c r="N7801" s="942"/>
      <c r="O7801" s="942"/>
      <c r="P7801" s="942"/>
      <c r="Q7801" s="942"/>
    </row>
    <row r="7802" spans="1:17" ht="15.75" customHeight="1">
      <c r="A7802" s="940"/>
      <c r="B7802" s="940"/>
      <c r="C7802" s="940"/>
      <c r="D7802" s="940"/>
      <c r="E7802" s="941"/>
      <c r="F7802" s="941"/>
      <c r="G7802" s="941"/>
      <c r="H7802" s="941"/>
      <c r="I7802" s="942"/>
      <c r="J7802" s="942"/>
      <c r="K7802" s="941"/>
      <c r="L7802" s="941"/>
      <c r="M7802" s="942"/>
      <c r="N7802" s="941"/>
      <c r="O7802" s="941"/>
      <c r="P7802" s="941"/>
      <c r="Q7802" s="941"/>
    </row>
    <row r="7803" spans="1:17" ht="15.75" customHeight="1">
      <c r="A7803" s="940"/>
      <c r="B7803" s="940"/>
      <c r="C7803" s="940"/>
      <c r="D7803" s="940"/>
      <c r="E7803" s="941"/>
      <c r="F7803" s="941"/>
      <c r="G7803" s="941"/>
      <c r="H7803" s="941"/>
      <c r="I7803" s="941"/>
      <c r="J7803" s="941"/>
      <c r="K7803" s="941"/>
      <c r="L7803" s="941"/>
      <c r="M7803" s="941"/>
      <c r="N7803" s="941"/>
      <c r="O7803" s="941"/>
      <c r="P7803" s="941"/>
      <c r="Q7803" s="941"/>
    </row>
    <row r="7804" spans="1:17" ht="15.75" customHeight="1">
      <c r="A7804" s="940"/>
      <c r="B7804" s="940"/>
      <c r="C7804" s="940"/>
      <c r="D7804" s="940"/>
      <c r="E7804" s="941"/>
      <c r="F7804" s="941"/>
      <c r="G7804" s="941"/>
      <c r="H7804" s="941"/>
      <c r="I7804" s="941"/>
      <c r="J7804" s="941"/>
      <c r="K7804" s="941"/>
      <c r="L7804" s="941"/>
      <c r="M7804" s="941"/>
      <c r="N7804" s="941"/>
      <c r="O7804" s="941"/>
      <c r="P7804" s="942"/>
      <c r="Q7804" s="941"/>
    </row>
    <row r="7805" spans="1:17" ht="15.75" customHeight="1">
      <c r="A7805" s="940"/>
      <c r="B7805" s="940"/>
      <c r="C7805" s="940"/>
      <c r="D7805" s="940"/>
      <c r="E7805" s="941"/>
      <c r="F7805" s="942"/>
      <c r="G7805" s="942"/>
      <c r="H7805" s="941"/>
      <c r="I7805" s="941"/>
      <c r="J7805" s="941"/>
      <c r="K7805" s="941"/>
      <c r="L7805" s="941"/>
      <c r="M7805" s="941"/>
      <c r="N7805" s="941"/>
      <c r="O7805" s="941"/>
      <c r="P7805" s="941"/>
      <c r="Q7805" s="942"/>
    </row>
    <row r="7806" spans="1:17" ht="15.75" customHeight="1">
      <c r="A7806" s="940"/>
      <c r="B7806" s="940"/>
      <c r="C7806" s="940"/>
      <c r="D7806" s="940"/>
      <c r="E7806" s="941"/>
      <c r="F7806" s="942"/>
      <c r="G7806" s="942"/>
      <c r="H7806" s="942"/>
      <c r="I7806" s="941"/>
      <c r="J7806" s="941"/>
      <c r="K7806" s="941"/>
      <c r="L7806" s="941"/>
      <c r="M7806" s="941"/>
      <c r="N7806" s="941"/>
      <c r="O7806" s="941"/>
      <c r="P7806" s="941"/>
      <c r="Q7806" s="941"/>
    </row>
    <row r="7807" spans="1:17" ht="15.75" customHeight="1">
      <c r="A7807" s="940"/>
      <c r="B7807" s="940"/>
      <c r="C7807" s="940"/>
      <c r="D7807" s="940"/>
      <c r="E7807" s="941"/>
      <c r="F7807" s="942"/>
      <c r="G7807" s="942"/>
      <c r="H7807" s="941"/>
      <c r="I7807" s="941"/>
      <c r="J7807" s="941"/>
      <c r="K7807" s="941"/>
      <c r="L7807" s="941"/>
      <c r="M7807" s="941"/>
      <c r="N7807" s="941"/>
      <c r="O7807" s="941"/>
      <c r="P7807" s="941"/>
      <c r="Q7807" s="941"/>
    </row>
    <row r="7808" spans="1:17" ht="15.75" customHeight="1">
      <c r="A7808" s="940"/>
      <c r="B7808" s="940"/>
      <c r="C7808" s="940"/>
      <c r="D7808" s="940"/>
      <c r="E7808" s="941"/>
      <c r="F7808" s="941"/>
      <c r="G7808" s="941"/>
      <c r="H7808" s="941"/>
      <c r="I7808" s="941"/>
      <c r="J7808" s="941"/>
      <c r="K7808" s="941"/>
      <c r="L7808" s="941"/>
      <c r="M7808" s="942"/>
      <c r="N7808" s="942"/>
      <c r="O7808" s="942"/>
      <c r="P7808" s="942"/>
      <c r="Q7808" s="941"/>
    </row>
    <row r="7809" spans="1:17" ht="15.75" customHeight="1">
      <c r="A7809" s="940"/>
      <c r="B7809" s="940"/>
      <c r="C7809" s="940"/>
      <c r="D7809" s="940"/>
      <c r="E7809" s="941"/>
      <c r="F7809" s="941"/>
      <c r="G7809" s="941"/>
      <c r="H7809" s="941"/>
      <c r="I7809" s="941"/>
      <c r="J7809" s="941"/>
      <c r="K7809" s="941"/>
      <c r="L7809" s="941"/>
      <c r="M7809" s="941"/>
      <c r="N7809" s="941"/>
      <c r="O7809" s="941"/>
      <c r="P7809" s="941"/>
      <c r="Q7809" s="941"/>
    </row>
    <row r="7810" spans="1:17" ht="15.75" customHeight="1">
      <c r="A7810" s="940"/>
      <c r="B7810" s="940"/>
      <c r="C7810" s="940"/>
      <c r="D7810" s="940"/>
      <c r="E7810" s="941"/>
      <c r="F7810" s="941"/>
      <c r="G7810" s="941"/>
      <c r="H7810" s="941"/>
      <c r="I7810" s="941"/>
      <c r="J7810" s="941"/>
      <c r="K7810" s="941"/>
      <c r="L7810" s="941"/>
      <c r="M7810" s="941"/>
      <c r="N7810" s="941"/>
      <c r="O7810" s="941"/>
      <c r="P7810" s="941"/>
      <c r="Q7810" s="941"/>
    </row>
    <row r="7811" spans="1:17" ht="15.75" customHeight="1">
      <c r="A7811" s="940"/>
      <c r="B7811" s="940"/>
      <c r="C7811" s="940"/>
      <c r="D7811" s="940"/>
      <c r="E7811" s="941"/>
      <c r="F7811" s="941"/>
      <c r="G7811" s="942"/>
      <c r="H7811" s="942"/>
      <c r="I7811" s="941"/>
      <c r="J7811" s="942"/>
      <c r="K7811" s="942"/>
      <c r="L7811" s="942"/>
      <c r="M7811" s="942"/>
      <c r="N7811" s="942"/>
      <c r="O7811" s="942"/>
      <c r="P7811" s="942"/>
      <c r="Q7811" s="942"/>
    </row>
    <row r="7812" spans="1:17" ht="15.75" customHeight="1">
      <c r="A7812" s="940"/>
      <c r="B7812" s="940"/>
      <c r="C7812" s="940"/>
      <c r="D7812" s="940"/>
      <c r="E7812" s="941"/>
      <c r="F7812" s="941"/>
      <c r="G7812" s="941"/>
      <c r="H7812" s="941"/>
      <c r="I7812" s="941"/>
      <c r="J7812" s="941"/>
      <c r="K7812" s="941"/>
      <c r="L7812" s="941"/>
      <c r="M7812" s="941"/>
      <c r="N7812" s="941"/>
      <c r="O7812" s="941"/>
      <c r="P7812" s="941"/>
      <c r="Q7812" s="941"/>
    </row>
  </sheetData>
  <autoFilter ref="A1:Q5035"/>
  <mergeCells count="5">
    <mergeCell ref="E1:E2"/>
    <mergeCell ref="A1:A3"/>
    <mergeCell ref="B1:B3"/>
    <mergeCell ref="C1:C3"/>
    <mergeCell ref="D1:D3"/>
  </mergeCells>
  <phoneticPr fontId="24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6"/>
  <sheetViews>
    <sheetView workbookViewId="0">
      <selection activeCell="C31" sqref="C31"/>
    </sheetView>
  </sheetViews>
  <sheetFormatPr defaultRowHeight="10"/>
  <cols>
    <col min="1" max="3" width="42.44140625" style="274" bestFit="1" customWidth="1"/>
  </cols>
  <sheetData>
    <row r="1" spans="1:3">
      <c r="A1" s="936" t="s">
        <v>835</v>
      </c>
      <c r="B1" s="936" t="s">
        <v>837</v>
      </c>
      <c r="C1" s="936" t="s">
        <v>835</v>
      </c>
    </row>
    <row r="2" spans="1:3">
      <c r="A2" s="935" t="s">
        <v>794</v>
      </c>
      <c r="B2" s="739" t="s">
        <v>145</v>
      </c>
      <c r="C2" s="935" t="s">
        <v>794</v>
      </c>
    </row>
    <row r="3" spans="1:3">
      <c r="A3" s="935" t="s">
        <v>825</v>
      </c>
      <c r="B3" s="739" t="s">
        <v>642</v>
      </c>
      <c r="C3" s="935" t="s">
        <v>825</v>
      </c>
    </row>
    <row r="4" spans="1:3">
      <c r="A4" s="935" t="s">
        <v>791</v>
      </c>
      <c r="B4" s="739" t="s">
        <v>624</v>
      </c>
      <c r="C4" s="935" t="s">
        <v>791</v>
      </c>
    </row>
    <row r="5" spans="1:3">
      <c r="A5" s="935" t="s">
        <v>803</v>
      </c>
      <c r="B5" s="739" t="s">
        <v>185</v>
      </c>
      <c r="C5" s="935" t="s">
        <v>803</v>
      </c>
    </row>
    <row r="6" spans="1:3">
      <c r="A6" s="935" t="s">
        <v>768</v>
      </c>
      <c r="B6" s="739" t="s">
        <v>159</v>
      </c>
      <c r="C6" s="935" t="s">
        <v>768</v>
      </c>
    </row>
    <row r="7" spans="1:3">
      <c r="A7" s="935" t="s">
        <v>787</v>
      </c>
      <c r="B7" s="739" t="s">
        <v>150</v>
      </c>
      <c r="C7" s="935" t="s">
        <v>787</v>
      </c>
    </row>
    <row r="8" spans="1:3">
      <c r="A8" s="935" t="s">
        <v>781</v>
      </c>
      <c r="B8" s="739" t="s">
        <v>189</v>
      </c>
      <c r="C8" s="935" t="s">
        <v>781</v>
      </c>
    </row>
    <row r="9" spans="1:3">
      <c r="A9" s="935" t="s">
        <v>764</v>
      </c>
      <c r="B9" s="739" t="s">
        <v>135</v>
      </c>
      <c r="C9" s="935" t="s">
        <v>764</v>
      </c>
    </row>
    <row r="10" spans="1:3">
      <c r="A10" s="935" t="s">
        <v>785</v>
      </c>
      <c r="B10" s="739" t="s">
        <v>136</v>
      </c>
      <c r="C10" s="935" t="s">
        <v>785</v>
      </c>
    </row>
    <row r="11" spans="1:3">
      <c r="A11" s="935" t="s">
        <v>763</v>
      </c>
      <c r="B11" s="739" t="s">
        <v>155</v>
      </c>
      <c r="C11" s="935" t="s">
        <v>763</v>
      </c>
    </row>
    <row r="12" spans="1:3">
      <c r="A12" s="935" t="s">
        <v>832</v>
      </c>
      <c r="B12" s="739" t="s">
        <v>702</v>
      </c>
      <c r="C12" s="935" t="s">
        <v>832</v>
      </c>
    </row>
    <row r="13" spans="1:3">
      <c r="A13" s="935" t="s">
        <v>820</v>
      </c>
      <c r="B13" s="739" t="s">
        <v>660</v>
      </c>
      <c r="C13" s="935" t="s">
        <v>820</v>
      </c>
    </row>
    <row r="14" spans="1:3">
      <c r="A14" s="935" t="s">
        <v>809</v>
      </c>
      <c r="B14" s="739" t="s">
        <v>621</v>
      </c>
      <c r="C14" s="935" t="s">
        <v>809</v>
      </c>
    </row>
    <row r="15" spans="1:3">
      <c r="A15" s="935" t="s">
        <v>795</v>
      </c>
      <c r="B15" s="739" t="s">
        <v>149</v>
      </c>
      <c r="C15" s="935" t="s">
        <v>795</v>
      </c>
    </row>
    <row r="16" spans="1:3">
      <c r="A16" s="935" t="s">
        <v>810</v>
      </c>
      <c r="B16" s="739" t="s">
        <v>650</v>
      </c>
      <c r="C16" s="935" t="s">
        <v>810</v>
      </c>
    </row>
    <row r="17" spans="1:3">
      <c r="A17" s="935" t="s">
        <v>815</v>
      </c>
      <c r="B17" s="739" t="s">
        <v>140</v>
      </c>
      <c r="C17" s="935" t="s">
        <v>815</v>
      </c>
    </row>
    <row r="18" spans="1:3">
      <c r="A18" s="935" t="s">
        <v>790</v>
      </c>
      <c r="B18" s="739" t="s">
        <v>186</v>
      </c>
      <c r="C18" s="935" t="s">
        <v>790</v>
      </c>
    </row>
    <row r="19" spans="1:3">
      <c r="A19" s="935" t="s">
        <v>830</v>
      </c>
      <c r="B19" s="739" t="s">
        <v>664</v>
      </c>
      <c r="C19" s="935" t="s">
        <v>830</v>
      </c>
    </row>
    <row r="20" spans="1:3">
      <c r="A20" s="935" t="s">
        <v>817</v>
      </c>
      <c r="B20" s="739" t="s">
        <v>662</v>
      </c>
      <c r="C20" s="935" t="s">
        <v>817</v>
      </c>
    </row>
    <row r="21" spans="1:3">
      <c r="A21" s="935" t="s">
        <v>771</v>
      </c>
      <c r="B21" s="739" t="s">
        <v>165</v>
      </c>
      <c r="C21" s="935" t="s">
        <v>771</v>
      </c>
    </row>
    <row r="22" spans="1:3">
      <c r="A22" s="935" t="s">
        <v>770</v>
      </c>
      <c r="B22" s="739" t="s">
        <v>176</v>
      </c>
      <c r="C22" s="935" t="s">
        <v>770</v>
      </c>
    </row>
    <row r="23" spans="1:3">
      <c r="A23" s="935" t="s">
        <v>800</v>
      </c>
      <c r="B23" s="739" t="s">
        <v>646</v>
      </c>
      <c r="C23" s="935" t="s">
        <v>800</v>
      </c>
    </row>
    <row r="24" spans="1:3">
      <c r="A24" s="935" t="s">
        <v>756</v>
      </c>
      <c r="B24" s="739" t="s">
        <v>157</v>
      </c>
      <c r="C24" s="935" t="s">
        <v>756</v>
      </c>
    </row>
    <row r="25" spans="1:3">
      <c r="A25" s="935" t="s">
        <v>782</v>
      </c>
      <c r="B25" s="739" t="s">
        <v>153</v>
      </c>
      <c r="C25" s="935" t="s">
        <v>782</v>
      </c>
    </row>
    <row r="26" spans="1:3">
      <c r="A26" s="935" t="s">
        <v>799</v>
      </c>
      <c r="B26" s="739" t="s">
        <v>629</v>
      </c>
      <c r="C26" s="935" t="s">
        <v>799</v>
      </c>
    </row>
    <row r="27" spans="1:3">
      <c r="A27" s="935" t="s">
        <v>788</v>
      </c>
      <c r="B27" s="739" t="s">
        <v>182</v>
      </c>
      <c r="C27" s="935" t="s">
        <v>788</v>
      </c>
    </row>
    <row r="28" spans="1:3">
      <c r="A28" s="935" t="s">
        <v>786</v>
      </c>
      <c r="B28" s="739" t="s">
        <v>665</v>
      </c>
      <c r="C28" s="935" t="s">
        <v>786</v>
      </c>
    </row>
    <row r="29" spans="1:3">
      <c r="A29" s="935" t="s">
        <v>776</v>
      </c>
      <c r="B29" s="739" t="s">
        <v>190</v>
      </c>
      <c r="C29" s="935" t="s">
        <v>776</v>
      </c>
    </row>
    <row r="30" spans="1:3">
      <c r="A30" s="935" t="s">
        <v>831</v>
      </c>
      <c r="B30" s="739" t="s">
        <v>648</v>
      </c>
      <c r="C30" s="935" t="s">
        <v>831</v>
      </c>
    </row>
    <row r="31" spans="1:3">
      <c r="A31" s="935" t="s">
        <v>613</v>
      </c>
      <c r="B31" s="739" t="s">
        <v>143</v>
      </c>
      <c r="C31" s="935" t="s">
        <v>613</v>
      </c>
    </row>
    <row r="32" spans="1:3">
      <c r="A32" s="935" t="s">
        <v>752</v>
      </c>
      <c r="B32" s="739" t="s">
        <v>618</v>
      </c>
      <c r="C32" s="935" t="s">
        <v>752</v>
      </c>
    </row>
    <row r="33" spans="1:3">
      <c r="A33" s="935" t="s">
        <v>816</v>
      </c>
      <c r="B33" s="739" t="s">
        <v>187</v>
      </c>
      <c r="C33" s="935" t="s">
        <v>816</v>
      </c>
    </row>
    <row r="34" spans="1:3">
      <c r="A34" s="935" t="s">
        <v>834</v>
      </c>
      <c r="B34" s="739" t="s">
        <v>836</v>
      </c>
      <c r="C34" s="935" t="s">
        <v>834</v>
      </c>
    </row>
    <row r="35" spans="1:3">
      <c r="A35" s="935" t="s">
        <v>758</v>
      </c>
      <c r="B35" s="739" t="s">
        <v>146</v>
      </c>
      <c r="C35" s="935" t="s">
        <v>758</v>
      </c>
    </row>
    <row r="36" spans="1:3">
      <c r="A36" s="935" t="s">
        <v>813</v>
      </c>
      <c r="B36" s="739" t="s">
        <v>194</v>
      </c>
      <c r="C36" s="935" t="s">
        <v>813</v>
      </c>
    </row>
    <row r="37" spans="1:3">
      <c r="A37" s="935" t="s">
        <v>784</v>
      </c>
      <c r="B37" s="739" t="s">
        <v>156</v>
      </c>
      <c r="C37" s="935" t="s">
        <v>784</v>
      </c>
    </row>
    <row r="38" spans="1:3">
      <c r="A38" s="935" t="s">
        <v>783</v>
      </c>
      <c r="B38" s="739" t="s">
        <v>162</v>
      </c>
      <c r="C38" s="935" t="s">
        <v>783</v>
      </c>
    </row>
    <row r="39" spans="1:3">
      <c r="A39" s="935" t="s">
        <v>767</v>
      </c>
      <c r="B39" s="739" t="s">
        <v>139</v>
      </c>
      <c r="C39" s="935" t="s">
        <v>767</v>
      </c>
    </row>
    <row r="40" spans="1:3">
      <c r="A40" s="935" t="s">
        <v>793</v>
      </c>
      <c r="B40" s="739" t="s">
        <v>154</v>
      </c>
      <c r="C40" s="935" t="s">
        <v>793</v>
      </c>
    </row>
    <row r="41" spans="1:3">
      <c r="A41" s="935" t="s">
        <v>775</v>
      </c>
      <c r="B41" s="739" t="s">
        <v>183</v>
      </c>
      <c r="C41" s="935" t="s">
        <v>775</v>
      </c>
    </row>
    <row r="42" spans="1:3">
      <c r="A42" s="935" t="s">
        <v>759</v>
      </c>
      <c r="B42" s="739" t="s">
        <v>161</v>
      </c>
      <c r="C42" s="935" t="s">
        <v>759</v>
      </c>
    </row>
    <row r="43" spans="1:3">
      <c r="A43" s="935" t="s">
        <v>804</v>
      </c>
      <c r="B43" s="739" t="s">
        <v>638</v>
      </c>
      <c r="C43" s="935" t="s">
        <v>804</v>
      </c>
    </row>
    <row r="44" spans="1:3">
      <c r="A44" s="935" t="s">
        <v>805</v>
      </c>
      <c r="B44" s="739" t="s">
        <v>632</v>
      </c>
      <c r="C44" s="935" t="s">
        <v>805</v>
      </c>
    </row>
    <row r="45" spans="1:3">
      <c r="A45" s="935" t="s">
        <v>814</v>
      </c>
      <c r="B45" s="739" t="s">
        <v>663</v>
      </c>
      <c r="C45" s="935" t="s">
        <v>814</v>
      </c>
    </row>
    <row r="46" spans="1:3">
      <c r="A46" s="935" t="s">
        <v>828</v>
      </c>
      <c r="B46" s="935"/>
      <c r="C46" s="935" t="s">
        <v>828</v>
      </c>
    </row>
    <row r="47" spans="1:3">
      <c r="A47" s="935" t="s">
        <v>755</v>
      </c>
      <c r="B47" s="739" t="s">
        <v>134</v>
      </c>
      <c r="C47" s="935" t="s">
        <v>755</v>
      </c>
    </row>
    <row r="48" spans="1:3">
      <c r="A48" s="935" t="s">
        <v>827</v>
      </c>
      <c r="B48" s="739" t="s">
        <v>637</v>
      </c>
      <c r="C48" s="935" t="s">
        <v>827</v>
      </c>
    </row>
    <row r="49" spans="1:3">
      <c r="A49" s="935" t="s">
        <v>777</v>
      </c>
      <c r="B49" s="739" t="s">
        <v>649</v>
      </c>
      <c r="C49" s="935" t="s">
        <v>777</v>
      </c>
    </row>
    <row r="50" spans="1:3">
      <c r="A50" s="935" t="s">
        <v>824</v>
      </c>
      <c r="B50" s="739" t="s">
        <v>651</v>
      </c>
      <c r="C50" s="935" t="s">
        <v>824</v>
      </c>
    </row>
    <row r="51" spans="1:3">
      <c r="A51" s="935" t="s">
        <v>812</v>
      </c>
      <c r="B51" s="739" t="s">
        <v>643</v>
      </c>
      <c r="C51" s="935" t="s">
        <v>812</v>
      </c>
    </row>
    <row r="52" spans="1:3">
      <c r="A52" s="935" t="s">
        <v>811</v>
      </c>
      <c r="B52" s="739" t="s">
        <v>653</v>
      </c>
      <c r="C52" s="935" t="s">
        <v>811</v>
      </c>
    </row>
    <row r="53" spans="1:3">
      <c r="A53" s="935" t="s">
        <v>807</v>
      </c>
      <c r="B53" s="739" t="s">
        <v>188</v>
      </c>
      <c r="C53" s="935" t="s">
        <v>807</v>
      </c>
    </row>
    <row r="54" spans="1:3">
      <c r="A54" s="935" t="s">
        <v>796</v>
      </c>
      <c r="B54" s="935"/>
      <c r="C54" s="935" t="s">
        <v>796</v>
      </c>
    </row>
    <row r="55" spans="1:3">
      <c r="A55" s="935" t="s">
        <v>798</v>
      </c>
      <c r="B55" s="739" t="s">
        <v>158</v>
      </c>
      <c r="C55" s="935" t="s">
        <v>798</v>
      </c>
    </row>
    <row r="56" spans="1:3">
      <c r="A56" s="935" t="s">
        <v>797</v>
      </c>
      <c r="B56" s="739" t="s">
        <v>555</v>
      </c>
      <c r="C56" s="935" t="s">
        <v>797</v>
      </c>
    </row>
    <row r="57" spans="1:3">
      <c r="A57" s="935" t="s">
        <v>826</v>
      </c>
      <c r="B57" s="739" t="s">
        <v>655</v>
      </c>
      <c r="C57" s="935" t="s">
        <v>826</v>
      </c>
    </row>
    <row r="58" spans="1:3">
      <c r="A58" s="935" t="s">
        <v>808</v>
      </c>
      <c r="B58" s="739" t="s">
        <v>654</v>
      </c>
      <c r="C58" s="935" t="s">
        <v>808</v>
      </c>
    </row>
    <row r="59" spans="1:3">
      <c r="A59" s="935" t="s">
        <v>754</v>
      </c>
      <c r="B59" s="739" t="s">
        <v>142</v>
      </c>
      <c r="C59" s="935" t="s">
        <v>754</v>
      </c>
    </row>
    <row r="60" spans="1:3">
      <c r="A60" s="935" t="s">
        <v>829</v>
      </c>
      <c r="B60" s="739" t="s">
        <v>647</v>
      </c>
      <c r="C60" s="935" t="s">
        <v>829</v>
      </c>
    </row>
    <row r="61" spans="1:3">
      <c r="A61" s="935" t="s">
        <v>822</v>
      </c>
      <c r="B61" s="739" t="s">
        <v>617</v>
      </c>
      <c r="C61" s="935" t="s">
        <v>822</v>
      </c>
    </row>
    <row r="62" spans="1:3">
      <c r="A62" s="935" t="s">
        <v>761</v>
      </c>
      <c r="B62" s="739" t="s">
        <v>160</v>
      </c>
      <c r="C62" s="935" t="s">
        <v>761</v>
      </c>
    </row>
    <row r="63" spans="1:3">
      <c r="A63" s="935" t="s">
        <v>780</v>
      </c>
      <c r="B63" s="739" t="s">
        <v>148</v>
      </c>
      <c r="C63" s="935" t="s">
        <v>780</v>
      </c>
    </row>
    <row r="64" spans="1:3">
      <c r="A64" s="935" t="s">
        <v>753</v>
      </c>
      <c r="B64" s="739" t="s">
        <v>151</v>
      </c>
      <c r="C64" s="935" t="s">
        <v>753</v>
      </c>
    </row>
    <row r="65" spans="1:3">
      <c r="A65" s="935" t="s">
        <v>612</v>
      </c>
      <c r="B65" s="739" t="s">
        <v>141</v>
      </c>
      <c r="C65" s="935" t="s">
        <v>612</v>
      </c>
    </row>
    <row r="66" spans="1:3">
      <c r="A66" s="935" t="s">
        <v>766</v>
      </c>
      <c r="B66" s="739" t="s">
        <v>147</v>
      </c>
      <c r="C66" s="935" t="s">
        <v>766</v>
      </c>
    </row>
    <row r="67" spans="1:3">
      <c r="A67" s="935" t="s">
        <v>819</v>
      </c>
      <c r="B67" s="739" t="s">
        <v>657</v>
      </c>
      <c r="C67" s="935" t="s">
        <v>819</v>
      </c>
    </row>
    <row r="68" spans="1:3">
      <c r="A68" s="935" t="s">
        <v>760</v>
      </c>
      <c r="B68" s="739" t="s">
        <v>137</v>
      </c>
      <c r="C68" s="935" t="s">
        <v>760</v>
      </c>
    </row>
    <row r="69" spans="1:3">
      <c r="A69" s="935" t="s">
        <v>823</v>
      </c>
      <c r="B69" s="935"/>
      <c r="C69" s="935" t="s">
        <v>823</v>
      </c>
    </row>
    <row r="70" spans="1:3">
      <c r="A70" s="935" t="s">
        <v>801</v>
      </c>
      <c r="B70" s="739" t="s">
        <v>193</v>
      </c>
      <c r="C70" s="935" t="s">
        <v>801</v>
      </c>
    </row>
    <row r="71" spans="1:3">
      <c r="A71" s="935" t="s">
        <v>762</v>
      </c>
      <c r="B71" s="739" t="s">
        <v>179</v>
      </c>
      <c r="C71" s="935" t="s">
        <v>762</v>
      </c>
    </row>
    <row r="72" spans="1:3">
      <c r="A72" s="935" t="s">
        <v>772</v>
      </c>
      <c r="B72" s="739" t="s">
        <v>166</v>
      </c>
      <c r="C72" s="935" t="s">
        <v>772</v>
      </c>
    </row>
    <row r="73" spans="1:3">
      <c r="A73" s="935" t="s">
        <v>792</v>
      </c>
      <c r="B73" s="739" t="s">
        <v>163</v>
      </c>
      <c r="C73" s="935" t="s">
        <v>792</v>
      </c>
    </row>
    <row r="74" spans="1:3">
      <c r="A74" s="935" t="s">
        <v>806</v>
      </c>
      <c r="B74" s="739" t="s">
        <v>635</v>
      </c>
      <c r="C74" s="935" t="s">
        <v>806</v>
      </c>
    </row>
    <row r="75" spans="1:3">
      <c r="A75" s="935" t="s">
        <v>774</v>
      </c>
      <c r="B75" s="739" t="s">
        <v>181</v>
      </c>
      <c r="C75" s="935" t="s">
        <v>774</v>
      </c>
    </row>
    <row r="76" spans="1:3">
      <c r="A76" s="935" t="s">
        <v>778</v>
      </c>
      <c r="B76" s="739" t="s">
        <v>577</v>
      </c>
      <c r="C76" s="935" t="s">
        <v>778</v>
      </c>
    </row>
    <row r="77" spans="1:3">
      <c r="A77" s="935" t="s">
        <v>765</v>
      </c>
      <c r="B77" s="739" t="s">
        <v>138</v>
      </c>
      <c r="C77" s="935" t="s">
        <v>765</v>
      </c>
    </row>
    <row r="78" spans="1:3">
      <c r="A78" s="935" t="s">
        <v>779</v>
      </c>
      <c r="B78" s="739" t="s">
        <v>167</v>
      </c>
      <c r="C78" s="935" t="s">
        <v>779</v>
      </c>
    </row>
    <row r="79" spans="1:3">
      <c r="A79" s="935" t="s">
        <v>818</v>
      </c>
      <c r="B79" s="739" t="s">
        <v>626</v>
      </c>
      <c r="C79" s="935" t="s">
        <v>818</v>
      </c>
    </row>
    <row r="80" spans="1:3">
      <c r="A80" s="935" t="s">
        <v>769</v>
      </c>
      <c r="B80" s="935"/>
      <c r="C80" s="935" t="s">
        <v>769</v>
      </c>
    </row>
    <row r="81" spans="1:3">
      <c r="A81" s="935" t="s">
        <v>757</v>
      </c>
      <c r="B81" s="739" t="s">
        <v>164</v>
      </c>
      <c r="C81" s="935" t="s">
        <v>757</v>
      </c>
    </row>
    <row r="82" spans="1:3">
      <c r="A82" s="935" t="s">
        <v>802</v>
      </c>
      <c r="B82" s="739" t="s">
        <v>644</v>
      </c>
      <c r="C82" s="935" t="s">
        <v>802</v>
      </c>
    </row>
    <row r="83" spans="1:3">
      <c r="A83" s="935" t="s">
        <v>773</v>
      </c>
      <c r="B83" s="739" t="s">
        <v>620</v>
      </c>
      <c r="C83" s="935" t="s">
        <v>773</v>
      </c>
    </row>
    <row r="84" spans="1:3">
      <c r="A84" s="935" t="s">
        <v>833</v>
      </c>
      <c r="B84" s="739" t="s">
        <v>680</v>
      </c>
      <c r="C84" s="935" t="s">
        <v>833</v>
      </c>
    </row>
    <row r="85" spans="1:3">
      <c r="A85" s="935" t="s">
        <v>821</v>
      </c>
      <c r="C85" s="935" t="s">
        <v>821</v>
      </c>
    </row>
    <row r="86" spans="1:3">
      <c r="A86" s="935" t="s">
        <v>789</v>
      </c>
      <c r="B86" s="739" t="s">
        <v>144</v>
      </c>
      <c r="C86" s="935" t="s">
        <v>789</v>
      </c>
    </row>
  </sheetData>
  <autoFilter ref="A1:B86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8</vt:i4>
      </vt:variant>
    </vt:vector>
  </HeadingPairs>
  <TitlesOfParts>
    <vt:vector size="8" baseType="lpstr">
      <vt:lpstr>Свод</vt:lpstr>
      <vt:lpstr>2023</vt:lpstr>
      <vt:lpstr>Лист1</vt:lpstr>
      <vt:lpstr>2020</vt:lpstr>
      <vt:lpstr>DNM</vt:lpstr>
      <vt:lpstr>2021</vt:lpstr>
      <vt:lpstr>Trafic_new</vt:lpstr>
      <vt:lpstr>Справочник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Suhovetchenko Nadezhda</dc:creator>
  <cp:lastModifiedBy>Анна Гусар</cp:lastModifiedBy>
  <dcterms:created xsi:type="dcterms:W3CDTF">2021-05-26T12:24:37Z</dcterms:created>
  <dcterms:modified xsi:type="dcterms:W3CDTF">2023-04-11T15:05:32Z</dcterms:modified>
</cp:coreProperties>
</file>